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1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2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3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4.xml" ContentType="application/vnd.openxmlformats-officedocument.themeOverrid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5.xml" ContentType="application/vnd.openxmlformats-officedocument.themeOverrid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6.xml" ContentType="application/vnd.openxmlformats-officedocument.themeOverrid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7.xml" ContentType="application/vnd.openxmlformats-officedocument.themeOverrid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8.xml" ContentType="application/vnd.openxmlformats-officedocument.themeOverride+xml"/>
  <Override PartName="/xl/drawings/drawing3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theme/themeOverride9.xml" ContentType="application/vnd.openxmlformats-officedocument.themeOverrid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theme/themeOverride10.xml" ContentType="application/vnd.openxmlformats-officedocument.themeOverrid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theme/themeOverride11.xml" ContentType="application/vnd.openxmlformats-officedocument.themeOverrid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theme/themeOverride12.xml" ContentType="application/vnd.openxmlformats-officedocument.themeOverrid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theme/themeOverride13.xml" ContentType="application/vnd.openxmlformats-officedocument.themeOverrid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theme/themeOverride14.xml" ContentType="application/vnd.openxmlformats-officedocument.themeOverrid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theme/themeOverride15.xml" ContentType="application/vnd.openxmlformats-officedocument.themeOverrid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theme/themeOverride16.xml" ContentType="application/vnd.openxmlformats-officedocument.themeOverrid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theme/themeOverride17.xml" ContentType="application/vnd.openxmlformats-officedocument.themeOverrid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theme/themeOverride18.xml" ContentType="application/vnd.openxmlformats-officedocument.themeOverrid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theme/themeOverride19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tadevineni/Desktop/Axel lab stuff/manuscripts/taste activation paper/data for figures/locomotion/"/>
    </mc:Choice>
  </mc:AlternateContent>
  <xr:revisionPtr revIDLastSave="0" documentId="13_ncr:1_{00B1D4EA-A3B4-2248-9BD8-E127C4FD0A09}" xr6:coauthVersionLast="47" xr6:coauthVersionMax="47" xr10:uidLastSave="{00000000-0000-0000-0000-000000000000}"/>
  <bookViews>
    <workbookView xWindow="3760" yWindow="5940" windowWidth="25040" windowHeight="13580" activeTab="2" xr2:uid="{70BC562B-561D-9542-B4D5-3786B763790F}"/>
  </bookViews>
  <sheets>
    <sheet name="Gal4 ctrl" sheetId="1" r:id="rId1"/>
    <sheet name="UAS ctrl" sheetId="2" r:id="rId2"/>
    <sheet name="expt" sheetId="3" r:id="rId3"/>
    <sheet name="pooled" sheetId="4" r:id="rId4"/>
    <sheet name="pooled2" sheetId="5" r:id="rId5"/>
    <sheet name="pooled3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S403" i="3" l="1"/>
  <c r="BX402" i="3"/>
  <c r="BU402" i="3"/>
  <c r="BZ400" i="3"/>
  <c r="BY400" i="3"/>
  <c r="BX400" i="3"/>
  <c r="BW400" i="3"/>
  <c r="BV400" i="3"/>
  <c r="BU400" i="3"/>
  <c r="BT400" i="3"/>
  <c r="BS400" i="3"/>
  <c r="BR400" i="3"/>
  <c r="BQ400" i="3"/>
  <c r="BZ399" i="3"/>
  <c r="BY399" i="3"/>
  <c r="BX399" i="3"/>
  <c r="BW399" i="3"/>
  <c r="BV399" i="3"/>
  <c r="BU399" i="3"/>
  <c r="BT399" i="3"/>
  <c r="BS399" i="3"/>
  <c r="BR399" i="3"/>
  <c r="BQ399" i="3"/>
  <c r="BZ398" i="3"/>
  <c r="BZ403" i="3" s="1"/>
  <c r="BY398" i="3"/>
  <c r="BY403" i="3" s="1"/>
  <c r="BX398" i="3"/>
  <c r="BX403" i="3" s="1"/>
  <c r="BW398" i="3"/>
  <c r="BW403" i="3" s="1"/>
  <c r="BV398" i="3"/>
  <c r="BV403" i="3" s="1"/>
  <c r="BU398" i="3"/>
  <c r="BU403" i="3" s="1"/>
  <c r="BT398" i="3"/>
  <c r="BT403" i="3" s="1"/>
  <c r="BS398" i="3"/>
  <c r="BR398" i="3"/>
  <c r="BR403" i="3" s="1"/>
  <c r="BQ398" i="3"/>
  <c r="BQ403" i="3" s="1"/>
  <c r="BZ397" i="3"/>
  <c r="BY397" i="3"/>
  <c r="BX397" i="3"/>
  <c r="BW397" i="3"/>
  <c r="BV397" i="3"/>
  <c r="BU397" i="3"/>
  <c r="BT397" i="3"/>
  <c r="BS397" i="3"/>
  <c r="BR397" i="3"/>
  <c r="BQ397" i="3"/>
  <c r="BZ396" i="3"/>
  <c r="BY396" i="3"/>
  <c r="BX396" i="3"/>
  <c r="BW396" i="3"/>
  <c r="BV396" i="3"/>
  <c r="BU396" i="3"/>
  <c r="BT396" i="3"/>
  <c r="BS396" i="3"/>
  <c r="BR396" i="3"/>
  <c r="BQ396" i="3"/>
  <c r="BZ395" i="3"/>
  <c r="BZ402" i="3" s="1"/>
  <c r="BY395" i="3"/>
  <c r="BY402" i="3" s="1"/>
  <c r="BX395" i="3"/>
  <c r="BW395" i="3"/>
  <c r="BV395" i="3"/>
  <c r="BU395" i="3"/>
  <c r="BT395" i="3"/>
  <c r="BT402" i="3" s="1"/>
  <c r="BS395" i="3"/>
  <c r="BS402" i="3" s="1"/>
  <c r="BR395" i="3"/>
  <c r="BR402" i="3" s="1"/>
  <c r="BQ395" i="3"/>
  <c r="BQ402" i="3" s="1"/>
  <c r="BZ394" i="3"/>
  <c r="BY394" i="3"/>
  <c r="BX394" i="3"/>
  <c r="BW394" i="3"/>
  <c r="BW402" i="3" s="1"/>
  <c r="BV394" i="3"/>
  <c r="BV402" i="3" s="1"/>
  <c r="BU394" i="3"/>
  <c r="BT394" i="3"/>
  <c r="BS394" i="3"/>
  <c r="BR394" i="3"/>
  <c r="BQ394" i="3"/>
  <c r="AP402" i="3"/>
  <c r="AO402" i="3"/>
  <c r="AS400" i="3"/>
  <c r="AR400" i="3"/>
  <c r="AQ400" i="3"/>
  <c r="AP400" i="3"/>
  <c r="AO400" i="3"/>
  <c r="AN400" i="3"/>
  <c r="AM400" i="3"/>
  <c r="AL400" i="3"/>
  <c r="AK400" i="3"/>
  <c r="AJ400" i="3"/>
  <c r="AS399" i="3"/>
  <c r="AR399" i="3"/>
  <c r="AQ399" i="3"/>
  <c r="AP399" i="3"/>
  <c r="AO399" i="3"/>
  <c r="AN399" i="3"/>
  <c r="AM399" i="3"/>
  <c r="AL399" i="3"/>
  <c r="AK399" i="3"/>
  <c r="AJ399" i="3"/>
  <c r="AS398" i="3"/>
  <c r="AS403" i="3" s="1"/>
  <c r="AR398" i="3"/>
  <c r="AR403" i="3" s="1"/>
  <c r="AQ398" i="3"/>
  <c r="AQ403" i="3" s="1"/>
  <c r="AP398" i="3"/>
  <c r="AP403" i="3" s="1"/>
  <c r="AO398" i="3"/>
  <c r="AO403" i="3" s="1"/>
  <c r="AN398" i="3"/>
  <c r="AN403" i="3" s="1"/>
  <c r="AM398" i="3"/>
  <c r="AM403" i="3" s="1"/>
  <c r="AL398" i="3"/>
  <c r="AL403" i="3" s="1"/>
  <c r="AK398" i="3"/>
  <c r="AK403" i="3" s="1"/>
  <c r="AJ398" i="3"/>
  <c r="AJ403" i="3" s="1"/>
  <c r="AS397" i="3"/>
  <c r="AR397" i="3"/>
  <c r="AQ397" i="3"/>
  <c r="AP397" i="3"/>
  <c r="AO397" i="3"/>
  <c r="AN397" i="3"/>
  <c r="AM397" i="3"/>
  <c r="AL397" i="3"/>
  <c r="AK397" i="3"/>
  <c r="AJ397" i="3"/>
  <c r="AS396" i="3"/>
  <c r="AR396" i="3"/>
  <c r="AQ396" i="3"/>
  <c r="AP396" i="3"/>
  <c r="AO396" i="3"/>
  <c r="AN396" i="3"/>
  <c r="AM396" i="3"/>
  <c r="AL396" i="3"/>
  <c r="AK396" i="3"/>
  <c r="AJ396" i="3"/>
  <c r="AS395" i="3"/>
  <c r="AS402" i="3" s="1"/>
  <c r="AR395" i="3"/>
  <c r="AR402" i="3" s="1"/>
  <c r="AQ395" i="3"/>
  <c r="AQ402" i="3" s="1"/>
  <c r="AP395" i="3"/>
  <c r="AO395" i="3"/>
  <c r="AN395" i="3"/>
  <c r="AM395" i="3"/>
  <c r="AM402" i="3" s="1"/>
  <c r="AL395" i="3"/>
  <c r="AL402" i="3" s="1"/>
  <c r="AK395" i="3"/>
  <c r="AK402" i="3" s="1"/>
  <c r="AJ395" i="3"/>
  <c r="AJ402" i="3" s="1"/>
  <c r="AS394" i="3"/>
  <c r="AR394" i="3"/>
  <c r="AQ394" i="3"/>
  <c r="AP394" i="3"/>
  <c r="AO394" i="3"/>
  <c r="AN394" i="3"/>
  <c r="AN402" i="3" s="1"/>
  <c r="AM394" i="3"/>
  <c r="AL394" i="3"/>
  <c r="AK394" i="3"/>
  <c r="AJ394" i="3"/>
  <c r="L400" i="3"/>
  <c r="K400" i="3"/>
  <c r="J400" i="3"/>
  <c r="I400" i="3"/>
  <c r="H400" i="3"/>
  <c r="G400" i="3"/>
  <c r="F400" i="3"/>
  <c r="E400" i="3"/>
  <c r="D400" i="3"/>
  <c r="C400" i="3"/>
  <c r="L399" i="3"/>
  <c r="K399" i="3"/>
  <c r="J399" i="3"/>
  <c r="I399" i="3"/>
  <c r="H399" i="3"/>
  <c r="G399" i="3"/>
  <c r="F399" i="3"/>
  <c r="E399" i="3"/>
  <c r="D399" i="3"/>
  <c r="C399" i="3"/>
  <c r="L398" i="3"/>
  <c r="L403" i="3" s="1"/>
  <c r="K398" i="3"/>
  <c r="K403" i="3" s="1"/>
  <c r="J398" i="3"/>
  <c r="J403" i="3" s="1"/>
  <c r="I398" i="3"/>
  <c r="I403" i="3" s="1"/>
  <c r="H398" i="3"/>
  <c r="H403" i="3" s="1"/>
  <c r="G398" i="3"/>
  <c r="G403" i="3" s="1"/>
  <c r="F398" i="3"/>
  <c r="F403" i="3" s="1"/>
  <c r="E398" i="3"/>
  <c r="E403" i="3" s="1"/>
  <c r="D398" i="3"/>
  <c r="D403" i="3" s="1"/>
  <c r="C398" i="3"/>
  <c r="C403" i="3" s="1"/>
  <c r="L397" i="3"/>
  <c r="K397" i="3"/>
  <c r="J397" i="3"/>
  <c r="I397" i="3"/>
  <c r="H397" i="3"/>
  <c r="G397" i="3"/>
  <c r="F397" i="3"/>
  <c r="E397" i="3"/>
  <c r="D397" i="3"/>
  <c r="C397" i="3"/>
  <c r="L396" i="3"/>
  <c r="K396" i="3"/>
  <c r="J396" i="3"/>
  <c r="I396" i="3"/>
  <c r="H396" i="3"/>
  <c r="G396" i="3"/>
  <c r="F396" i="3"/>
  <c r="E396" i="3"/>
  <c r="D396" i="3"/>
  <c r="C396" i="3"/>
  <c r="L395" i="3"/>
  <c r="L402" i="3" s="1"/>
  <c r="K395" i="3"/>
  <c r="K402" i="3" s="1"/>
  <c r="J395" i="3"/>
  <c r="J402" i="3" s="1"/>
  <c r="I395" i="3"/>
  <c r="I402" i="3" s="1"/>
  <c r="H395" i="3"/>
  <c r="H402" i="3" s="1"/>
  <c r="G395" i="3"/>
  <c r="G402" i="3" s="1"/>
  <c r="F395" i="3"/>
  <c r="F402" i="3" s="1"/>
  <c r="E395" i="3"/>
  <c r="E402" i="3" s="1"/>
  <c r="D395" i="3"/>
  <c r="D402" i="3" s="1"/>
  <c r="C395" i="3"/>
  <c r="C402" i="3" s="1"/>
  <c r="L394" i="3"/>
  <c r="K394" i="3"/>
  <c r="J394" i="3"/>
  <c r="I394" i="3"/>
  <c r="H394" i="3"/>
  <c r="G394" i="3"/>
  <c r="F394" i="3"/>
  <c r="E394" i="3"/>
  <c r="D394" i="3"/>
  <c r="C394" i="3"/>
  <c r="CB400" i="2"/>
  <c r="CA400" i="2"/>
  <c r="BZ400" i="2"/>
  <c r="BY400" i="2"/>
  <c r="BX400" i="2"/>
  <c r="BW400" i="2"/>
  <c r="BV400" i="2"/>
  <c r="BU400" i="2"/>
  <c r="BT400" i="2"/>
  <c r="BS400" i="2"/>
  <c r="BR400" i="2"/>
  <c r="BQ400" i="2"/>
  <c r="CB399" i="2"/>
  <c r="CA399" i="2"/>
  <c r="BZ399" i="2"/>
  <c r="BY399" i="2"/>
  <c r="BX399" i="2"/>
  <c r="BW399" i="2"/>
  <c r="BV399" i="2"/>
  <c r="BU399" i="2"/>
  <c r="BT399" i="2"/>
  <c r="BS399" i="2"/>
  <c r="BR399" i="2"/>
  <c r="BQ399" i="2"/>
  <c r="CB398" i="2"/>
  <c r="CB403" i="2" s="1"/>
  <c r="CA398" i="2"/>
  <c r="CA403" i="2" s="1"/>
  <c r="BZ398" i="2"/>
  <c r="BZ403" i="2" s="1"/>
  <c r="BY398" i="2"/>
  <c r="BY403" i="2" s="1"/>
  <c r="BX398" i="2"/>
  <c r="BX403" i="2" s="1"/>
  <c r="BW398" i="2"/>
  <c r="BW403" i="2" s="1"/>
  <c r="BV398" i="2"/>
  <c r="BV403" i="2" s="1"/>
  <c r="BU398" i="2"/>
  <c r="BU403" i="2" s="1"/>
  <c r="BT398" i="2"/>
  <c r="BT403" i="2" s="1"/>
  <c r="BS398" i="2"/>
  <c r="BS403" i="2" s="1"/>
  <c r="BR398" i="2"/>
  <c r="BR403" i="2" s="1"/>
  <c r="BQ398" i="2"/>
  <c r="BQ403" i="2" s="1"/>
  <c r="CB397" i="2"/>
  <c r="CA397" i="2"/>
  <c r="BZ397" i="2"/>
  <c r="BY397" i="2"/>
  <c r="BX397" i="2"/>
  <c r="BW397" i="2"/>
  <c r="BV397" i="2"/>
  <c r="BU397" i="2"/>
  <c r="BT397" i="2"/>
  <c r="BS397" i="2"/>
  <c r="BR397" i="2"/>
  <c r="BQ397" i="2"/>
  <c r="CB396" i="2"/>
  <c r="CA396" i="2"/>
  <c r="BZ396" i="2"/>
  <c r="BY396" i="2"/>
  <c r="BX396" i="2"/>
  <c r="BW396" i="2"/>
  <c r="BV396" i="2"/>
  <c r="BU396" i="2"/>
  <c r="BT396" i="2"/>
  <c r="BS396" i="2"/>
  <c r="BR396" i="2"/>
  <c r="BQ396" i="2"/>
  <c r="CB395" i="2"/>
  <c r="CB402" i="2" s="1"/>
  <c r="CA395" i="2"/>
  <c r="CA402" i="2" s="1"/>
  <c r="BZ395" i="2"/>
  <c r="BZ402" i="2" s="1"/>
  <c r="BY395" i="2"/>
  <c r="BY402" i="2" s="1"/>
  <c r="BX395" i="2"/>
  <c r="BX402" i="2" s="1"/>
  <c r="BW395" i="2"/>
  <c r="BW402" i="2" s="1"/>
  <c r="BV395" i="2"/>
  <c r="BV402" i="2" s="1"/>
  <c r="BU395" i="2"/>
  <c r="BU402" i="2" s="1"/>
  <c r="BT395" i="2"/>
  <c r="BT402" i="2" s="1"/>
  <c r="BS395" i="2"/>
  <c r="BS402" i="2" s="1"/>
  <c r="BR395" i="2"/>
  <c r="BR402" i="2" s="1"/>
  <c r="BQ395" i="2"/>
  <c r="BQ402" i="2" s="1"/>
  <c r="CB394" i="2"/>
  <c r="CA394" i="2"/>
  <c r="BZ394" i="2"/>
  <c r="BY394" i="2"/>
  <c r="BX394" i="2"/>
  <c r="BW394" i="2"/>
  <c r="BV394" i="2"/>
  <c r="BU394" i="2"/>
  <c r="BT394" i="2"/>
  <c r="BS394" i="2"/>
  <c r="BR394" i="2"/>
  <c r="BQ394" i="2"/>
  <c r="AU400" i="2"/>
  <c r="AT400" i="2"/>
  <c r="AS400" i="2"/>
  <c r="AR400" i="2"/>
  <c r="AQ400" i="2"/>
  <c r="AP400" i="2"/>
  <c r="AO400" i="2"/>
  <c r="AN400" i="2"/>
  <c r="AM400" i="2"/>
  <c r="AL400" i="2"/>
  <c r="AK400" i="2"/>
  <c r="AJ400" i="2"/>
  <c r="AU399" i="2"/>
  <c r="AT399" i="2"/>
  <c r="AS399" i="2"/>
  <c r="AR399" i="2"/>
  <c r="AQ399" i="2"/>
  <c r="AP399" i="2"/>
  <c r="AO399" i="2"/>
  <c r="AN399" i="2"/>
  <c r="AM399" i="2"/>
  <c r="AL399" i="2"/>
  <c r="AK399" i="2"/>
  <c r="AJ399" i="2"/>
  <c r="AU398" i="2"/>
  <c r="AU403" i="2" s="1"/>
  <c r="AT398" i="2"/>
  <c r="AT403" i="2" s="1"/>
  <c r="AS398" i="2"/>
  <c r="AS403" i="2" s="1"/>
  <c r="AR398" i="2"/>
  <c r="AR403" i="2" s="1"/>
  <c r="AQ398" i="2"/>
  <c r="AQ403" i="2" s="1"/>
  <c r="AP398" i="2"/>
  <c r="AP403" i="2" s="1"/>
  <c r="AO398" i="2"/>
  <c r="AO403" i="2" s="1"/>
  <c r="AN398" i="2"/>
  <c r="AN403" i="2" s="1"/>
  <c r="AM398" i="2"/>
  <c r="AM403" i="2" s="1"/>
  <c r="AL398" i="2"/>
  <c r="AL403" i="2" s="1"/>
  <c r="AK398" i="2"/>
  <c r="AK403" i="2" s="1"/>
  <c r="AJ398" i="2"/>
  <c r="AJ403" i="2" s="1"/>
  <c r="AU397" i="2"/>
  <c r="AT397" i="2"/>
  <c r="AS397" i="2"/>
  <c r="AR397" i="2"/>
  <c r="AQ397" i="2"/>
  <c r="AP397" i="2"/>
  <c r="AO397" i="2"/>
  <c r="AN397" i="2"/>
  <c r="AM397" i="2"/>
  <c r="AL397" i="2"/>
  <c r="AK397" i="2"/>
  <c r="AJ397" i="2"/>
  <c r="AU396" i="2"/>
  <c r="AT396" i="2"/>
  <c r="AS396" i="2"/>
  <c r="AR396" i="2"/>
  <c r="AQ396" i="2"/>
  <c r="AP396" i="2"/>
  <c r="AO396" i="2"/>
  <c r="AN396" i="2"/>
  <c r="AM396" i="2"/>
  <c r="AL396" i="2"/>
  <c r="AK396" i="2"/>
  <c r="AJ396" i="2"/>
  <c r="AU395" i="2"/>
  <c r="AU402" i="2" s="1"/>
  <c r="AT395" i="2"/>
  <c r="AT402" i="2" s="1"/>
  <c r="AS395" i="2"/>
  <c r="AS402" i="2" s="1"/>
  <c r="AR395" i="2"/>
  <c r="AR402" i="2" s="1"/>
  <c r="AQ395" i="2"/>
  <c r="AQ402" i="2" s="1"/>
  <c r="AP395" i="2"/>
  <c r="AP402" i="2" s="1"/>
  <c r="AO395" i="2"/>
  <c r="AO402" i="2" s="1"/>
  <c r="AN395" i="2"/>
  <c r="AN402" i="2" s="1"/>
  <c r="AM395" i="2"/>
  <c r="AM402" i="2" s="1"/>
  <c r="AL395" i="2"/>
  <c r="AL402" i="2" s="1"/>
  <c r="AK395" i="2"/>
  <c r="AK402" i="2" s="1"/>
  <c r="AJ395" i="2"/>
  <c r="AJ402" i="2" s="1"/>
  <c r="AU394" i="2"/>
  <c r="AT394" i="2"/>
  <c r="AS394" i="2"/>
  <c r="AR394" i="2"/>
  <c r="AQ394" i="2"/>
  <c r="AP394" i="2"/>
  <c r="AO394" i="2"/>
  <c r="AN394" i="2"/>
  <c r="AM394" i="2"/>
  <c r="AL394" i="2"/>
  <c r="AK394" i="2"/>
  <c r="AJ394" i="2"/>
  <c r="N394" i="2"/>
  <c r="N395" i="2"/>
  <c r="N396" i="2"/>
  <c r="N397" i="2"/>
  <c r="N398" i="2"/>
  <c r="N403" i="2" s="1"/>
  <c r="N399" i="2"/>
  <c r="N400" i="2"/>
  <c r="N402" i="2"/>
  <c r="I402" i="2"/>
  <c r="M400" i="2"/>
  <c r="L400" i="2"/>
  <c r="K400" i="2"/>
  <c r="J400" i="2"/>
  <c r="I400" i="2"/>
  <c r="H400" i="2"/>
  <c r="G400" i="2"/>
  <c r="F400" i="2"/>
  <c r="E400" i="2"/>
  <c r="D400" i="2"/>
  <c r="C400" i="2"/>
  <c r="M399" i="2"/>
  <c r="L399" i="2"/>
  <c r="K399" i="2"/>
  <c r="J399" i="2"/>
  <c r="I399" i="2"/>
  <c r="H399" i="2"/>
  <c r="G399" i="2"/>
  <c r="F399" i="2"/>
  <c r="E399" i="2"/>
  <c r="D399" i="2"/>
  <c r="C399" i="2"/>
  <c r="M398" i="2"/>
  <c r="M403" i="2" s="1"/>
  <c r="L398" i="2"/>
  <c r="L403" i="2" s="1"/>
  <c r="K398" i="2"/>
  <c r="K403" i="2" s="1"/>
  <c r="J398" i="2"/>
  <c r="J403" i="2" s="1"/>
  <c r="I398" i="2"/>
  <c r="I403" i="2" s="1"/>
  <c r="H398" i="2"/>
  <c r="H403" i="2" s="1"/>
  <c r="G398" i="2"/>
  <c r="G403" i="2" s="1"/>
  <c r="F398" i="2"/>
  <c r="E398" i="2"/>
  <c r="E403" i="2" s="1"/>
  <c r="D398" i="2"/>
  <c r="D403" i="2" s="1"/>
  <c r="C398" i="2"/>
  <c r="C403" i="2" s="1"/>
  <c r="M397" i="2"/>
  <c r="L397" i="2"/>
  <c r="K397" i="2"/>
  <c r="J397" i="2"/>
  <c r="I397" i="2"/>
  <c r="H397" i="2"/>
  <c r="G397" i="2"/>
  <c r="F397" i="2"/>
  <c r="E397" i="2"/>
  <c r="D397" i="2"/>
  <c r="C397" i="2"/>
  <c r="M396" i="2"/>
  <c r="L396" i="2"/>
  <c r="K396" i="2"/>
  <c r="J396" i="2"/>
  <c r="I396" i="2"/>
  <c r="H396" i="2"/>
  <c r="G396" i="2"/>
  <c r="F396" i="2"/>
  <c r="E396" i="2"/>
  <c r="D396" i="2"/>
  <c r="C396" i="2"/>
  <c r="M395" i="2"/>
  <c r="M402" i="2" s="1"/>
  <c r="L395" i="2"/>
  <c r="L402" i="2" s="1"/>
  <c r="K395" i="2"/>
  <c r="K402" i="2" s="1"/>
  <c r="J395" i="2"/>
  <c r="I395" i="2"/>
  <c r="H395" i="2"/>
  <c r="H402" i="2" s="1"/>
  <c r="G395" i="2"/>
  <c r="G402" i="2" s="1"/>
  <c r="F395" i="2"/>
  <c r="F402" i="2" s="1"/>
  <c r="E395" i="2"/>
  <c r="E402" i="2" s="1"/>
  <c r="D395" i="2"/>
  <c r="D402" i="2" s="1"/>
  <c r="C395" i="2"/>
  <c r="C402" i="2" s="1"/>
  <c r="M394" i="2"/>
  <c r="L394" i="2"/>
  <c r="K394" i="2"/>
  <c r="J394" i="2"/>
  <c r="J402" i="2" s="1"/>
  <c r="I394" i="2"/>
  <c r="H394" i="2"/>
  <c r="G394" i="2"/>
  <c r="F394" i="2"/>
  <c r="F403" i="2" s="1"/>
  <c r="E394" i="2"/>
  <c r="D394" i="2"/>
  <c r="C394" i="2"/>
  <c r="BX402" i="1"/>
  <c r="BW402" i="1"/>
  <c r="CA400" i="1"/>
  <c r="BZ400" i="1"/>
  <c r="BY400" i="1"/>
  <c r="BX400" i="1"/>
  <c r="BW400" i="1"/>
  <c r="BV400" i="1"/>
  <c r="BU400" i="1"/>
  <c r="BT400" i="1"/>
  <c r="BS400" i="1"/>
  <c r="BR400" i="1"/>
  <c r="BQ400" i="1"/>
  <c r="CA399" i="1"/>
  <c r="BZ399" i="1"/>
  <c r="BY399" i="1"/>
  <c r="BX399" i="1"/>
  <c r="BW399" i="1"/>
  <c r="BV399" i="1"/>
  <c r="BU399" i="1"/>
  <c r="BT399" i="1"/>
  <c r="BS399" i="1"/>
  <c r="BR399" i="1"/>
  <c r="BQ399" i="1"/>
  <c r="CA398" i="1"/>
  <c r="CA403" i="1" s="1"/>
  <c r="BZ398" i="1"/>
  <c r="BZ403" i="1" s="1"/>
  <c r="BY398" i="1"/>
  <c r="BY403" i="1" s="1"/>
  <c r="BX398" i="1"/>
  <c r="BX403" i="1" s="1"/>
  <c r="BW398" i="1"/>
  <c r="BV398" i="1"/>
  <c r="BU398" i="1"/>
  <c r="BT398" i="1"/>
  <c r="BS398" i="1"/>
  <c r="BS403" i="1" s="1"/>
  <c r="BR398" i="1"/>
  <c r="BR403" i="1" s="1"/>
  <c r="BQ398" i="1"/>
  <c r="BQ403" i="1" s="1"/>
  <c r="CA397" i="1"/>
  <c r="BZ397" i="1"/>
  <c r="BY397" i="1"/>
  <c r="BX397" i="1"/>
  <c r="BW397" i="1"/>
  <c r="BV397" i="1"/>
  <c r="BU397" i="1"/>
  <c r="BT397" i="1"/>
  <c r="BS397" i="1"/>
  <c r="BR397" i="1"/>
  <c r="BQ397" i="1"/>
  <c r="CA396" i="1"/>
  <c r="BZ396" i="1"/>
  <c r="BY396" i="1"/>
  <c r="BX396" i="1"/>
  <c r="BW396" i="1"/>
  <c r="BV396" i="1"/>
  <c r="BU396" i="1"/>
  <c r="BT396" i="1"/>
  <c r="BS396" i="1"/>
  <c r="BR396" i="1"/>
  <c r="BQ396" i="1"/>
  <c r="CA395" i="1"/>
  <c r="CA402" i="1" s="1"/>
  <c r="BZ395" i="1"/>
  <c r="BZ402" i="1" s="1"/>
  <c r="BY395" i="1"/>
  <c r="BY402" i="1" s="1"/>
  <c r="BX395" i="1"/>
  <c r="BW395" i="1"/>
  <c r="BV395" i="1"/>
  <c r="BV402" i="1" s="1"/>
  <c r="BU395" i="1"/>
  <c r="BU402" i="1" s="1"/>
  <c r="BT395" i="1"/>
  <c r="BT402" i="1" s="1"/>
  <c r="BS395" i="1"/>
  <c r="BS402" i="1" s="1"/>
  <c r="BR395" i="1"/>
  <c r="BR402" i="1" s="1"/>
  <c r="BQ395" i="1"/>
  <c r="BQ402" i="1" s="1"/>
  <c r="CA394" i="1"/>
  <c r="BZ394" i="1"/>
  <c r="BY394" i="1"/>
  <c r="BX394" i="1"/>
  <c r="BW394" i="1"/>
  <c r="BW403" i="1" s="1"/>
  <c r="BV394" i="1"/>
  <c r="BV403" i="1" s="1"/>
  <c r="BU394" i="1"/>
  <c r="BU403" i="1" s="1"/>
  <c r="BT394" i="1"/>
  <c r="BT403" i="1" s="1"/>
  <c r="BS394" i="1"/>
  <c r="BR394" i="1"/>
  <c r="BQ394" i="1"/>
  <c r="AQ402" i="1"/>
  <c r="AP402" i="1"/>
  <c r="AT400" i="1"/>
  <c r="AS400" i="1"/>
  <c r="AR400" i="1"/>
  <c r="AQ400" i="1"/>
  <c r="AP400" i="1"/>
  <c r="AO400" i="1"/>
  <c r="AN400" i="1"/>
  <c r="AM400" i="1"/>
  <c r="AL400" i="1"/>
  <c r="AK400" i="1"/>
  <c r="AJ400" i="1"/>
  <c r="AT399" i="1"/>
  <c r="AS399" i="1"/>
  <c r="AR399" i="1"/>
  <c r="AQ399" i="1"/>
  <c r="AP399" i="1"/>
  <c r="AO399" i="1"/>
  <c r="AN399" i="1"/>
  <c r="AM399" i="1"/>
  <c r="AL399" i="1"/>
  <c r="AK399" i="1"/>
  <c r="AJ399" i="1"/>
  <c r="AT398" i="1"/>
  <c r="AT403" i="1" s="1"/>
  <c r="AS398" i="1"/>
  <c r="AS403" i="1" s="1"/>
  <c r="AR398" i="1"/>
  <c r="AR403" i="1" s="1"/>
  <c r="AQ398" i="1"/>
  <c r="AQ403" i="1" s="1"/>
  <c r="AP398" i="1"/>
  <c r="AO398" i="1"/>
  <c r="AN398" i="1"/>
  <c r="AM398" i="1"/>
  <c r="AL398" i="1"/>
  <c r="AL403" i="1" s="1"/>
  <c r="AK398" i="1"/>
  <c r="AK403" i="1" s="1"/>
  <c r="AJ398" i="1"/>
  <c r="AJ403" i="1" s="1"/>
  <c r="AT397" i="1"/>
  <c r="AS397" i="1"/>
  <c r="AR397" i="1"/>
  <c r="AQ397" i="1"/>
  <c r="AP397" i="1"/>
  <c r="AO397" i="1"/>
  <c r="AN397" i="1"/>
  <c r="AM397" i="1"/>
  <c r="AL397" i="1"/>
  <c r="AK397" i="1"/>
  <c r="AJ397" i="1"/>
  <c r="AT396" i="1"/>
  <c r="AS396" i="1"/>
  <c r="AR396" i="1"/>
  <c r="AQ396" i="1"/>
  <c r="AP396" i="1"/>
  <c r="AO396" i="1"/>
  <c r="AN396" i="1"/>
  <c r="AM396" i="1"/>
  <c r="AL396" i="1"/>
  <c r="AK396" i="1"/>
  <c r="AJ396" i="1"/>
  <c r="AT395" i="1"/>
  <c r="AT402" i="1" s="1"/>
  <c r="AS395" i="1"/>
  <c r="AS402" i="1" s="1"/>
  <c r="AR395" i="1"/>
  <c r="AR402" i="1" s="1"/>
  <c r="AQ395" i="1"/>
  <c r="AP395" i="1"/>
  <c r="AO395" i="1"/>
  <c r="AO402" i="1" s="1"/>
  <c r="AN395" i="1"/>
  <c r="AN402" i="1" s="1"/>
  <c r="AM395" i="1"/>
  <c r="AM402" i="1" s="1"/>
  <c r="AL395" i="1"/>
  <c r="AL402" i="1" s="1"/>
  <c r="AK395" i="1"/>
  <c r="AK402" i="1" s="1"/>
  <c r="AJ395" i="1"/>
  <c r="AJ402" i="1" s="1"/>
  <c r="AT394" i="1"/>
  <c r="AS394" i="1"/>
  <c r="AR394" i="1"/>
  <c r="AQ394" i="1"/>
  <c r="AP394" i="1"/>
  <c r="AP403" i="1" s="1"/>
  <c r="AO394" i="1"/>
  <c r="AO403" i="1" s="1"/>
  <c r="AN394" i="1"/>
  <c r="AN403" i="1" s="1"/>
  <c r="AM394" i="1"/>
  <c r="AM403" i="1" s="1"/>
  <c r="AL394" i="1"/>
  <c r="AK394" i="1"/>
  <c r="AJ394" i="1"/>
  <c r="M400" i="1"/>
  <c r="L400" i="1"/>
  <c r="K400" i="1"/>
  <c r="J400" i="1"/>
  <c r="I400" i="1"/>
  <c r="H400" i="1"/>
  <c r="G400" i="1"/>
  <c r="F400" i="1"/>
  <c r="E400" i="1"/>
  <c r="D400" i="1"/>
  <c r="C400" i="1"/>
  <c r="M399" i="1"/>
  <c r="L399" i="1"/>
  <c r="K399" i="1"/>
  <c r="J399" i="1"/>
  <c r="I399" i="1"/>
  <c r="H399" i="1"/>
  <c r="G399" i="1"/>
  <c r="F399" i="1"/>
  <c r="E399" i="1"/>
  <c r="D399" i="1"/>
  <c r="C399" i="1"/>
  <c r="M398" i="1"/>
  <c r="M403" i="1" s="1"/>
  <c r="L398" i="1"/>
  <c r="L403" i="1" s="1"/>
  <c r="K398" i="1"/>
  <c r="K403" i="1" s="1"/>
  <c r="J398" i="1"/>
  <c r="J403" i="1" s="1"/>
  <c r="I398" i="1"/>
  <c r="I403" i="1" s="1"/>
  <c r="H398" i="1"/>
  <c r="H403" i="1" s="1"/>
  <c r="G398" i="1"/>
  <c r="G403" i="1" s="1"/>
  <c r="F398" i="1"/>
  <c r="F403" i="1" s="1"/>
  <c r="E398" i="1"/>
  <c r="E403" i="1" s="1"/>
  <c r="D398" i="1"/>
  <c r="D403" i="1" s="1"/>
  <c r="C398" i="1"/>
  <c r="C403" i="1" s="1"/>
  <c r="M397" i="1"/>
  <c r="L397" i="1"/>
  <c r="K397" i="1"/>
  <c r="J397" i="1"/>
  <c r="I397" i="1"/>
  <c r="H397" i="1"/>
  <c r="G397" i="1"/>
  <c r="F397" i="1"/>
  <c r="E397" i="1"/>
  <c r="D397" i="1"/>
  <c r="C397" i="1"/>
  <c r="M396" i="1"/>
  <c r="L396" i="1"/>
  <c r="K396" i="1"/>
  <c r="J396" i="1"/>
  <c r="I396" i="1"/>
  <c r="H396" i="1"/>
  <c r="G396" i="1"/>
  <c r="F396" i="1"/>
  <c r="E396" i="1"/>
  <c r="D396" i="1"/>
  <c r="C396" i="1"/>
  <c r="M395" i="1"/>
  <c r="M402" i="1" s="1"/>
  <c r="L395" i="1"/>
  <c r="L402" i="1" s="1"/>
  <c r="K395" i="1"/>
  <c r="K402" i="1" s="1"/>
  <c r="J395" i="1"/>
  <c r="J402" i="1" s="1"/>
  <c r="I395" i="1"/>
  <c r="I402" i="1" s="1"/>
  <c r="H395" i="1"/>
  <c r="H402" i="1" s="1"/>
  <c r="G395" i="1"/>
  <c r="G402" i="1" s="1"/>
  <c r="F395" i="1"/>
  <c r="F402" i="1" s="1"/>
  <c r="E395" i="1"/>
  <c r="E402" i="1" s="1"/>
  <c r="D395" i="1"/>
  <c r="D402" i="1" s="1"/>
  <c r="C395" i="1"/>
  <c r="C402" i="1" s="1"/>
  <c r="M394" i="1"/>
  <c r="L394" i="1"/>
  <c r="K394" i="1"/>
  <c r="J394" i="1"/>
  <c r="I394" i="1"/>
  <c r="H394" i="1"/>
  <c r="G394" i="1"/>
  <c r="F394" i="1"/>
  <c r="E394" i="1"/>
  <c r="D394" i="1"/>
  <c r="C394" i="1"/>
  <c r="AS20" i="6" l="1"/>
  <c r="AR20" i="6"/>
  <c r="AQ20" i="6"/>
  <c r="AN20" i="6" s="1"/>
  <c r="AO20" i="6"/>
  <c r="AS19" i="6"/>
  <c r="AR19" i="6"/>
  <c r="AQ19" i="6"/>
  <c r="AO19" i="6" s="1"/>
  <c r="AN19" i="6" l="1"/>
  <c r="AB39" i="6" l="1"/>
  <c r="AA39" i="6"/>
  <c r="Z39" i="6"/>
  <c r="V39" i="6"/>
  <c r="U39" i="6"/>
  <c r="T39" i="6"/>
  <c r="AB38" i="6"/>
  <c r="AA38" i="6"/>
  <c r="Z38" i="6"/>
  <c r="V38" i="6"/>
  <c r="U38" i="6"/>
  <c r="T38" i="6"/>
  <c r="AB37" i="6"/>
  <c r="AA37" i="6"/>
  <c r="Z37" i="6"/>
  <c r="V37" i="6"/>
  <c r="U37" i="6"/>
  <c r="T37" i="6"/>
  <c r="AB34" i="6"/>
  <c r="AA34" i="6"/>
  <c r="Z34" i="6"/>
  <c r="V34" i="6"/>
  <c r="U34" i="6"/>
  <c r="T34" i="6"/>
  <c r="AB33" i="6"/>
  <c r="AA33" i="6"/>
  <c r="Z33" i="6"/>
  <c r="V33" i="6"/>
  <c r="U33" i="6"/>
  <c r="T33" i="6"/>
  <c r="AB32" i="6"/>
  <c r="AA32" i="6"/>
  <c r="Z32" i="6"/>
  <c r="V32" i="6"/>
  <c r="U32" i="6"/>
  <c r="T32" i="6"/>
  <c r="BZ14" i="6" l="1"/>
  <c r="BY14" i="6"/>
  <c r="BX14" i="6"/>
  <c r="BV14" i="6"/>
  <c r="BU14" i="6"/>
  <c r="BT14" i="6"/>
  <c r="BR14" i="6"/>
  <c r="BQ14" i="6"/>
  <c r="BP14" i="6"/>
  <c r="BN14" i="6"/>
  <c r="BM14" i="6"/>
  <c r="BL14" i="6"/>
  <c r="BJ14" i="6"/>
  <c r="BI14" i="6"/>
  <c r="BH14" i="6"/>
  <c r="BF14" i="6"/>
  <c r="BE14" i="6"/>
  <c r="BD14" i="6"/>
  <c r="BZ13" i="6"/>
  <c r="BY13" i="6"/>
  <c r="BX13" i="6"/>
  <c r="BV13" i="6"/>
  <c r="BU13" i="6"/>
  <c r="BT13" i="6"/>
  <c r="BR13" i="6"/>
  <c r="BQ13" i="6"/>
  <c r="BP13" i="6"/>
  <c r="BN13" i="6"/>
  <c r="BM13" i="6"/>
  <c r="BL13" i="6"/>
  <c r="BJ13" i="6"/>
  <c r="BI13" i="6"/>
  <c r="BH13" i="6"/>
  <c r="BF13" i="6"/>
  <c r="BE13" i="6"/>
  <c r="BD13" i="6"/>
  <c r="BS20" i="6" l="1"/>
  <c r="BT19" i="6"/>
  <c r="BT20" i="6"/>
  <c r="BS19" i="6"/>
  <c r="BR20" i="6"/>
  <c r="BR19" i="6"/>
  <c r="CQ400" i="1"/>
  <c r="CP400" i="1"/>
  <c r="CO400" i="1"/>
  <c r="CN400" i="1"/>
  <c r="CM400" i="1"/>
  <c r="CL400" i="1"/>
  <c r="CK400" i="1"/>
  <c r="CJ400" i="1"/>
  <c r="CI400" i="1"/>
  <c r="CH400" i="1"/>
  <c r="CG400" i="1"/>
  <c r="CQ399" i="1"/>
  <c r="CP399" i="1"/>
  <c r="CO399" i="1"/>
  <c r="CN399" i="1"/>
  <c r="CM399" i="1"/>
  <c r="CL399" i="1"/>
  <c r="CK399" i="1"/>
  <c r="CJ399" i="1"/>
  <c r="CI399" i="1"/>
  <c r="CH399" i="1"/>
  <c r="CG399" i="1"/>
  <c r="CQ398" i="1"/>
  <c r="CQ403" i="1" s="1"/>
  <c r="CP398" i="1"/>
  <c r="CP403" i="1" s="1"/>
  <c r="CO398" i="1"/>
  <c r="CO403" i="1" s="1"/>
  <c r="CN398" i="1"/>
  <c r="CM398" i="1"/>
  <c r="CL398" i="1"/>
  <c r="CK398" i="1"/>
  <c r="CJ398" i="1"/>
  <c r="CJ403" i="1" s="1"/>
  <c r="CI398" i="1"/>
  <c r="CI403" i="1" s="1"/>
  <c r="CH398" i="1"/>
  <c r="CH403" i="1" s="1"/>
  <c r="CG398" i="1"/>
  <c r="CG403" i="1" s="1"/>
  <c r="CQ397" i="1"/>
  <c r="CP397" i="1"/>
  <c r="CO397" i="1"/>
  <c r="CN397" i="1"/>
  <c r="CM397" i="1"/>
  <c r="CL397" i="1"/>
  <c r="CK397" i="1"/>
  <c r="CJ397" i="1"/>
  <c r="CI397" i="1"/>
  <c r="CH397" i="1"/>
  <c r="CG397" i="1"/>
  <c r="CQ396" i="1"/>
  <c r="CP396" i="1"/>
  <c r="CO396" i="1"/>
  <c r="CN396" i="1"/>
  <c r="CM396" i="1"/>
  <c r="CL396" i="1"/>
  <c r="CK396" i="1"/>
  <c r="CJ396" i="1"/>
  <c r="CI396" i="1"/>
  <c r="CH396" i="1"/>
  <c r="CG396" i="1"/>
  <c r="CQ395" i="1"/>
  <c r="CQ402" i="1" s="1"/>
  <c r="CP395" i="1"/>
  <c r="CP402" i="1" s="1"/>
  <c r="CO395" i="1"/>
  <c r="CO402" i="1" s="1"/>
  <c r="CN395" i="1"/>
  <c r="CM395" i="1"/>
  <c r="CL395" i="1"/>
  <c r="CK395" i="1"/>
  <c r="CJ395" i="1"/>
  <c r="CJ402" i="1" s="1"/>
  <c r="CI395" i="1"/>
  <c r="CI402" i="1" s="1"/>
  <c r="CH395" i="1"/>
  <c r="CH402" i="1" s="1"/>
  <c r="CG395" i="1"/>
  <c r="CG402" i="1" s="1"/>
  <c r="CQ394" i="1"/>
  <c r="CP394" i="1"/>
  <c r="CO394" i="1"/>
  <c r="CN394" i="1"/>
  <c r="CM394" i="1"/>
  <c r="CL394" i="1"/>
  <c r="CK394" i="1"/>
  <c r="CJ394" i="1"/>
  <c r="CI394" i="1"/>
  <c r="CH394" i="1"/>
  <c r="CG394" i="1"/>
  <c r="BJ400" i="1"/>
  <c r="BI400" i="1"/>
  <c r="BH400" i="1"/>
  <c r="BG400" i="1"/>
  <c r="BF400" i="1"/>
  <c r="BE400" i="1"/>
  <c r="BD400" i="1"/>
  <c r="BC400" i="1"/>
  <c r="BB400" i="1"/>
  <c r="BA400" i="1"/>
  <c r="AZ400" i="1"/>
  <c r="BJ399" i="1"/>
  <c r="BI399" i="1"/>
  <c r="BH399" i="1"/>
  <c r="BG399" i="1"/>
  <c r="BF399" i="1"/>
  <c r="BE399" i="1"/>
  <c r="BD399" i="1"/>
  <c r="BC399" i="1"/>
  <c r="BB399" i="1"/>
  <c r="BA399" i="1"/>
  <c r="AZ399" i="1"/>
  <c r="BJ398" i="1"/>
  <c r="BJ403" i="1" s="1"/>
  <c r="BI398" i="1"/>
  <c r="BH398" i="1"/>
  <c r="BG398" i="1"/>
  <c r="BF398" i="1"/>
  <c r="BE398" i="1"/>
  <c r="BE403" i="1" s="1"/>
  <c r="BD398" i="1"/>
  <c r="BD403" i="1" s="1"/>
  <c r="BC398" i="1"/>
  <c r="BC403" i="1" s="1"/>
  <c r="BB398" i="1"/>
  <c r="BB403" i="1" s="1"/>
  <c r="BA398" i="1"/>
  <c r="AZ398" i="1"/>
  <c r="BJ397" i="1"/>
  <c r="BI397" i="1"/>
  <c r="BH397" i="1"/>
  <c r="BG397" i="1"/>
  <c r="BF397" i="1"/>
  <c r="BE397" i="1"/>
  <c r="BD397" i="1"/>
  <c r="BC397" i="1"/>
  <c r="BB397" i="1"/>
  <c r="BA397" i="1"/>
  <c r="AZ397" i="1"/>
  <c r="BJ396" i="1"/>
  <c r="BI396" i="1"/>
  <c r="BH396" i="1"/>
  <c r="BG396" i="1"/>
  <c r="BF396" i="1"/>
  <c r="BE396" i="1"/>
  <c r="BD396" i="1"/>
  <c r="BC396" i="1"/>
  <c r="BB396" i="1"/>
  <c r="BA396" i="1"/>
  <c r="AZ396" i="1"/>
  <c r="BJ395" i="1"/>
  <c r="BJ402" i="1" s="1"/>
  <c r="BI395" i="1"/>
  <c r="BH395" i="1"/>
  <c r="BG395" i="1"/>
  <c r="BF395" i="1"/>
  <c r="BE395" i="1"/>
  <c r="BE402" i="1" s="1"/>
  <c r="BD395" i="1"/>
  <c r="BD402" i="1" s="1"/>
  <c r="BC395" i="1"/>
  <c r="BC402" i="1" s="1"/>
  <c r="BB395" i="1"/>
  <c r="BB402" i="1" s="1"/>
  <c r="BA395" i="1"/>
  <c r="AZ395" i="1"/>
  <c r="BJ394" i="1"/>
  <c r="BI394" i="1"/>
  <c r="BH394" i="1"/>
  <c r="BG394" i="1"/>
  <c r="BF394" i="1"/>
  <c r="BE394" i="1"/>
  <c r="BD394" i="1"/>
  <c r="BC394" i="1"/>
  <c r="BB394" i="1"/>
  <c r="BA394" i="1"/>
  <c r="AZ394" i="1"/>
  <c r="AC400" i="1"/>
  <c r="AB400" i="1"/>
  <c r="AA400" i="1"/>
  <c r="Z400" i="1"/>
  <c r="Y400" i="1"/>
  <c r="X400" i="1"/>
  <c r="W400" i="1"/>
  <c r="V400" i="1"/>
  <c r="U400" i="1"/>
  <c r="T400" i="1"/>
  <c r="S400" i="1"/>
  <c r="AC399" i="1"/>
  <c r="AB399" i="1"/>
  <c r="AA399" i="1"/>
  <c r="Z399" i="1"/>
  <c r="Y399" i="1"/>
  <c r="X399" i="1"/>
  <c r="W399" i="1"/>
  <c r="V399" i="1"/>
  <c r="U399" i="1"/>
  <c r="T399" i="1"/>
  <c r="S399" i="1"/>
  <c r="AC398" i="1"/>
  <c r="AB398" i="1"/>
  <c r="AA398" i="1"/>
  <c r="Z398" i="1"/>
  <c r="Z403" i="1" s="1"/>
  <c r="Y398" i="1"/>
  <c r="Y403" i="1" s="1"/>
  <c r="X398" i="1"/>
  <c r="X403" i="1" s="1"/>
  <c r="W398" i="1"/>
  <c r="W403" i="1" s="1"/>
  <c r="V398" i="1"/>
  <c r="U398" i="1"/>
  <c r="T398" i="1"/>
  <c r="S398" i="1"/>
  <c r="AC397" i="1"/>
  <c r="AB397" i="1"/>
  <c r="AA397" i="1"/>
  <c r="Z397" i="1"/>
  <c r="Y397" i="1"/>
  <c r="X397" i="1"/>
  <c r="W397" i="1"/>
  <c r="V397" i="1"/>
  <c r="U397" i="1"/>
  <c r="T397" i="1"/>
  <c r="S397" i="1"/>
  <c r="AC396" i="1"/>
  <c r="AB396" i="1"/>
  <c r="AA396" i="1"/>
  <c r="Z396" i="1"/>
  <c r="Y396" i="1"/>
  <c r="X396" i="1"/>
  <c r="W396" i="1"/>
  <c r="V396" i="1"/>
  <c r="U396" i="1"/>
  <c r="T396" i="1"/>
  <c r="S396" i="1"/>
  <c r="AC395" i="1"/>
  <c r="AB395" i="1"/>
  <c r="AA395" i="1"/>
  <c r="Z395" i="1"/>
  <c r="Z402" i="1" s="1"/>
  <c r="Y395" i="1"/>
  <c r="Y402" i="1" s="1"/>
  <c r="X395" i="1"/>
  <c r="X402" i="1" s="1"/>
  <c r="W395" i="1"/>
  <c r="W402" i="1" s="1"/>
  <c r="V395" i="1"/>
  <c r="U395" i="1"/>
  <c r="T395" i="1"/>
  <c r="S395" i="1"/>
  <c r="AC394" i="1"/>
  <c r="AB394" i="1"/>
  <c r="AA394" i="1"/>
  <c r="Z394" i="1"/>
  <c r="Y394" i="1"/>
  <c r="X394" i="1"/>
  <c r="W394" i="1"/>
  <c r="V394" i="1"/>
  <c r="U394" i="1"/>
  <c r="T394" i="1"/>
  <c r="S394" i="1"/>
  <c r="BP20" i="6" l="1"/>
  <c r="BO20" i="6"/>
  <c r="S402" i="1"/>
  <c r="V403" i="1"/>
  <c r="BA403" i="1"/>
  <c r="BI403" i="1"/>
  <c r="CN403" i="1"/>
  <c r="BO19" i="6"/>
  <c r="BP19" i="6"/>
  <c r="AA402" i="1"/>
  <c r="J13" i="6"/>
  <c r="BF402" i="1"/>
  <c r="CK402" i="1"/>
  <c r="AS13" i="6" s="1"/>
  <c r="T402" i="1"/>
  <c r="AB402" i="1"/>
  <c r="S403" i="1"/>
  <c r="AA403" i="1"/>
  <c r="N13" i="6"/>
  <c r="N38" i="6" s="1"/>
  <c r="J14" i="6"/>
  <c r="BG402" i="1"/>
  <c r="BF403" i="1"/>
  <c r="R13" i="6"/>
  <c r="U402" i="1"/>
  <c r="AC402" i="1"/>
  <c r="T403" i="1"/>
  <c r="AB403" i="1"/>
  <c r="N14" i="6"/>
  <c r="AZ402" i="1"/>
  <c r="BH402" i="1"/>
  <c r="BG403" i="1"/>
  <c r="CM402" i="1"/>
  <c r="CL403" i="1"/>
  <c r="AS14" i="6" s="1"/>
  <c r="CL402" i="1"/>
  <c r="CK403" i="1"/>
  <c r="AW14" i="6" s="1"/>
  <c r="V402" i="1"/>
  <c r="U403" i="1"/>
  <c r="AC403" i="1"/>
  <c r="BA402" i="1"/>
  <c r="BI402" i="1"/>
  <c r="AZ403" i="1"/>
  <c r="BH403" i="1"/>
  <c r="R14" i="6"/>
  <c r="CN402" i="1"/>
  <c r="AW13" i="6" s="1"/>
  <c r="CM403" i="1"/>
  <c r="EQ140" i="3"/>
  <c r="EP140" i="3"/>
  <c r="EO140" i="3"/>
  <c r="EN140" i="3"/>
  <c r="EM140" i="3"/>
  <c r="EL140" i="3"/>
  <c r="EK140" i="3"/>
  <c r="EJ140" i="3"/>
  <c r="EI140" i="3"/>
  <c r="EH140" i="3"/>
  <c r="EG140" i="3"/>
  <c r="EF140" i="3"/>
  <c r="DZ140" i="3"/>
  <c r="DY140" i="3"/>
  <c r="DX140" i="3"/>
  <c r="DW140" i="3"/>
  <c r="DV140" i="3"/>
  <c r="DU140" i="3"/>
  <c r="DT140" i="3"/>
  <c r="DS140" i="3"/>
  <c r="DR140" i="3"/>
  <c r="DQ140" i="3"/>
  <c r="DP140" i="3"/>
  <c r="DO140" i="3"/>
  <c r="DI140" i="3"/>
  <c r="DH140" i="3"/>
  <c r="DG140" i="3"/>
  <c r="DF140" i="3"/>
  <c r="DE140" i="3"/>
  <c r="DD140" i="3"/>
  <c r="DC140" i="3"/>
  <c r="DB140" i="3"/>
  <c r="DA140" i="3"/>
  <c r="CZ140" i="3"/>
  <c r="CY140" i="3"/>
  <c r="CX140" i="3"/>
  <c r="EQ139" i="3"/>
  <c r="EP139" i="3"/>
  <c r="EO139" i="3"/>
  <c r="EN139" i="3"/>
  <c r="EM139" i="3"/>
  <c r="EL139" i="3"/>
  <c r="EK139" i="3"/>
  <c r="EJ139" i="3"/>
  <c r="EI139" i="3"/>
  <c r="EH139" i="3"/>
  <c r="EG139" i="3"/>
  <c r="EF139" i="3"/>
  <c r="DZ139" i="3"/>
  <c r="DY139" i="3"/>
  <c r="DX139" i="3"/>
  <c r="DW139" i="3"/>
  <c r="DV139" i="3"/>
  <c r="DU139" i="3"/>
  <c r="DT139" i="3"/>
  <c r="DS139" i="3"/>
  <c r="DR139" i="3"/>
  <c r="DQ139" i="3"/>
  <c r="DP139" i="3"/>
  <c r="DO139" i="3"/>
  <c r="DI139" i="3"/>
  <c r="DH139" i="3"/>
  <c r="DG139" i="3"/>
  <c r="DF139" i="3"/>
  <c r="DE139" i="3"/>
  <c r="DD139" i="3"/>
  <c r="DC139" i="3"/>
  <c r="DB139" i="3"/>
  <c r="DA139" i="3"/>
  <c r="CZ139" i="3"/>
  <c r="CY139" i="3"/>
  <c r="CX139" i="3"/>
  <c r="EQ140" i="2"/>
  <c r="EP140" i="2"/>
  <c r="EO140" i="2"/>
  <c r="EN140" i="2"/>
  <c r="EM140" i="2"/>
  <c r="EL140" i="2"/>
  <c r="EK140" i="2"/>
  <c r="EJ140" i="2"/>
  <c r="EI140" i="2"/>
  <c r="EH140" i="2"/>
  <c r="EG140" i="2"/>
  <c r="EF140" i="2"/>
  <c r="DZ140" i="2"/>
  <c r="DY140" i="2"/>
  <c r="DX140" i="2"/>
  <c r="DW140" i="2"/>
  <c r="DV140" i="2"/>
  <c r="DU140" i="2"/>
  <c r="DT140" i="2"/>
  <c r="DS140" i="2"/>
  <c r="DR140" i="2"/>
  <c r="DQ140" i="2"/>
  <c r="DP140" i="2"/>
  <c r="DO140" i="2"/>
  <c r="DI140" i="2"/>
  <c r="DH140" i="2"/>
  <c r="DG140" i="2"/>
  <c r="DF140" i="2"/>
  <c r="DE140" i="2"/>
  <c r="DD140" i="2"/>
  <c r="DC140" i="2"/>
  <c r="DB140" i="2"/>
  <c r="DA140" i="2"/>
  <c r="CZ140" i="2"/>
  <c r="CY140" i="2"/>
  <c r="CX140" i="2"/>
  <c r="EQ139" i="2"/>
  <c r="EP139" i="2"/>
  <c r="EO139" i="2"/>
  <c r="EN139" i="2"/>
  <c r="EM139" i="2"/>
  <c r="EL139" i="2"/>
  <c r="EK139" i="2"/>
  <c r="EJ139" i="2"/>
  <c r="EI139" i="2"/>
  <c r="EH139" i="2"/>
  <c r="EG139" i="2"/>
  <c r="EF139" i="2"/>
  <c r="DZ139" i="2"/>
  <c r="DY139" i="2"/>
  <c r="DX139" i="2"/>
  <c r="DW139" i="2"/>
  <c r="DV139" i="2"/>
  <c r="DU139" i="2"/>
  <c r="DT139" i="2"/>
  <c r="DS139" i="2"/>
  <c r="DR139" i="2"/>
  <c r="DQ139" i="2"/>
  <c r="DP139" i="2"/>
  <c r="DO139" i="2"/>
  <c r="DI139" i="2"/>
  <c r="DH139" i="2"/>
  <c r="DG139" i="2"/>
  <c r="DF139" i="2"/>
  <c r="DE139" i="2"/>
  <c r="DD139" i="2"/>
  <c r="DC139" i="2"/>
  <c r="DB139" i="2"/>
  <c r="DA139" i="2"/>
  <c r="CZ139" i="2"/>
  <c r="CY139" i="2"/>
  <c r="CX139" i="2"/>
  <c r="EP140" i="1"/>
  <c r="EO140" i="1"/>
  <c r="EN140" i="1"/>
  <c r="EM140" i="1"/>
  <c r="EL140" i="1"/>
  <c r="EK140" i="1"/>
  <c r="EJ140" i="1"/>
  <c r="EI140" i="1"/>
  <c r="EH140" i="1"/>
  <c r="EG140" i="1"/>
  <c r="EF140" i="1"/>
  <c r="EP139" i="1"/>
  <c r="EO139" i="1"/>
  <c r="EN139" i="1"/>
  <c r="EM139" i="1"/>
  <c r="EL139" i="1"/>
  <c r="EK139" i="1"/>
  <c r="EJ139" i="1"/>
  <c r="EI139" i="1"/>
  <c r="EH139" i="1"/>
  <c r="EG139" i="1"/>
  <c r="EF139" i="1"/>
  <c r="DY140" i="1"/>
  <c r="DX140" i="1"/>
  <c r="DW140" i="1"/>
  <c r="DV140" i="1"/>
  <c r="DU140" i="1"/>
  <c r="DT140" i="1"/>
  <c r="DS140" i="1"/>
  <c r="DR140" i="1"/>
  <c r="DQ140" i="1"/>
  <c r="DP140" i="1"/>
  <c r="DO140" i="1"/>
  <c r="DY139" i="1"/>
  <c r="DX139" i="1"/>
  <c r="DW139" i="1"/>
  <c r="DV139" i="1"/>
  <c r="DU139" i="1"/>
  <c r="DT139" i="1"/>
  <c r="DS139" i="1"/>
  <c r="DR139" i="1"/>
  <c r="DQ139" i="1"/>
  <c r="DP139" i="1"/>
  <c r="DO139" i="1"/>
  <c r="CY139" i="1"/>
  <c r="CZ139" i="1"/>
  <c r="DA139" i="1"/>
  <c r="DB139" i="1"/>
  <c r="DC139" i="1"/>
  <c r="DD139" i="1"/>
  <c r="DE139" i="1"/>
  <c r="DF139" i="1"/>
  <c r="DG139" i="1"/>
  <c r="DH139" i="1"/>
  <c r="CY140" i="1"/>
  <c r="CZ140" i="1"/>
  <c r="DA140" i="1"/>
  <c r="DB140" i="1"/>
  <c r="DC140" i="1"/>
  <c r="DD140" i="1"/>
  <c r="DE140" i="1"/>
  <c r="DF140" i="1"/>
  <c r="DG140" i="1"/>
  <c r="DH140" i="1"/>
  <c r="CX140" i="1"/>
  <c r="CX139" i="1"/>
  <c r="CP400" i="3"/>
  <c r="CO400" i="3"/>
  <c r="CN400" i="3"/>
  <c r="CM400" i="3"/>
  <c r="CL400" i="3"/>
  <c r="CK400" i="3"/>
  <c r="CJ400" i="3"/>
  <c r="CI400" i="3"/>
  <c r="CH400" i="3"/>
  <c r="CG400" i="3"/>
  <c r="BI400" i="3"/>
  <c r="BH400" i="3"/>
  <c r="BG400" i="3"/>
  <c r="BF400" i="3"/>
  <c r="BE400" i="3"/>
  <c r="BD400" i="3"/>
  <c r="BC400" i="3"/>
  <c r="BB400" i="3"/>
  <c r="BA400" i="3"/>
  <c r="AZ400" i="3"/>
  <c r="AB400" i="3"/>
  <c r="AA400" i="3"/>
  <c r="Z400" i="3"/>
  <c r="Y400" i="3"/>
  <c r="X400" i="3"/>
  <c r="W400" i="3"/>
  <c r="V400" i="3"/>
  <c r="U400" i="3"/>
  <c r="T400" i="3"/>
  <c r="S400" i="3"/>
  <c r="CP399" i="3"/>
  <c r="CO399" i="3"/>
  <c r="CN399" i="3"/>
  <c r="CM399" i="3"/>
  <c r="CL399" i="3"/>
  <c r="CK399" i="3"/>
  <c r="CJ399" i="3"/>
  <c r="CI399" i="3"/>
  <c r="CH399" i="3"/>
  <c r="CG399" i="3"/>
  <c r="BI399" i="3"/>
  <c r="BH399" i="3"/>
  <c r="BG399" i="3"/>
  <c r="BF399" i="3"/>
  <c r="BE399" i="3"/>
  <c r="BD399" i="3"/>
  <c r="BC399" i="3"/>
  <c r="BB399" i="3"/>
  <c r="BA399" i="3"/>
  <c r="AZ399" i="3"/>
  <c r="AB399" i="3"/>
  <c r="AA399" i="3"/>
  <c r="Z399" i="3"/>
  <c r="Y399" i="3"/>
  <c r="X399" i="3"/>
  <c r="W399" i="3"/>
  <c r="V399" i="3"/>
  <c r="U399" i="3"/>
  <c r="T399" i="3"/>
  <c r="S399" i="3"/>
  <c r="BH142" i="4"/>
  <c r="BL141" i="4"/>
  <c r="CR400" i="2"/>
  <c r="CQ400" i="2"/>
  <c r="CP400" i="2"/>
  <c r="CO400" i="2"/>
  <c r="CN400" i="2"/>
  <c r="CM400" i="2"/>
  <c r="CL400" i="2"/>
  <c r="CK400" i="2"/>
  <c r="CJ400" i="2"/>
  <c r="CI400" i="2"/>
  <c r="CH400" i="2"/>
  <c r="CG400" i="2"/>
  <c r="BK400" i="2"/>
  <c r="BJ400" i="2"/>
  <c r="BI400" i="2"/>
  <c r="BH400" i="2"/>
  <c r="BG400" i="2"/>
  <c r="BF400" i="2"/>
  <c r="BE400" i="2"/>
  <c r="BD400" i="2"/>
  <c r="BC400" i="2"/>
  <c r="BB400" i="2"/>
  <c r="BA400" i="2"/>
  <c r="AZ400" i="2"/>
  <c r="AD400" i="2"/>
  <c r="AC400" i="2"/>
  <c r="AB400" i="2"/>
  <c r="AA400" i="2"/>
  <c r="Z400" i="2"/>
  <c r="Y400" i="2"/>
  <c r="X400" i="2"/>
  <c r="W400" i="2"/>
  <c r="V400" i="2"/>
  <c r="U400" i="2"/>
  <c r="T400" i="2"/>
  <c r="S400" i="2"/>
  <c r="CR399" i="2"/>
  <c r="CQ399" i="2"/>
  <c r="CP399" i="2"/>
  <c r="CO399" i="2"/>
  <c r="CN399" i="2"/>
  <c r="CM399" i="2"/>
  <c r="CL399" i="2"/>
  <c r="CK399" i="2"/>
  <c r="CJ399" i="2"/>
  <c r="CI399" i="2"/>
  <c r="CH399" i="2"/>
  <c r="CG399" i="2"/>
  <c r="BK399" i="2"/>
  <c r="BJ399" i="2"/>
  <c r="BI399" i="2"/>
  <c r="BH399" i="2"/>
  <c r="BG399" i="2"/>
  <c r="BF399" i="2"/>
  <c r="BE399" i="2"/>
  <c r="BD399" i="2"/>
  <c r="BC399" i="2"/>
  <c r="BB399" i="2"/>
  <c r="BA399" i="2"/>
  <c r="AZ399" i="2"/>
  <c r="AD399" i="2"/>
  <c r="AC399" i="2"/>
  <c r="AB399" i="2"/>
  <c r="AA399" i="2"/>
  <c r="Z399" i="2"/>
  <c r="Y399" i="2"/>
  <c r="X399" i="2"/>
  <c r="W399" i="2"/>
  <c r="V399" i="2"/>
  <c r="U399" i="2"/>
  <c r="T399" i="2"/>
  <c r="S399" i="2"/>
  <c r="J11" i="6"/>
  <c r="V10" i="5"/>
  <c r="H22" i="5" s="1"/>
  <c r="BF5" i="4"/>
  <c r="BG5" i="4"/>
  <c r="BH5" i="4"/>
  <c r="BJ5" i="4"/>
  <c r="BK5" i="4"/>
  <c r="BL5" i="4"/>
  <c r="BF6" i="4"/>
  <c r="BG6" i="4"/>
  <c r="BH6" i="4"/>
  <c r="BJ6" i="4"/>
  <c r="BK6" i="4"/>
  <c r="BL6" i="4"/>
  <c r="BF7" i="4"/>
  <c r="BG7" i="4"/>
  <c r="BH7" i="4"/>
  <c r="BJ7" i="4"/>
  <c r="BK7" i="4"/>
  <c r="BL7" i="4"/>
  <c r="BF8" i="4"/>
  <c r="BG8" i="4"/>
  <c r="BH8" i="4"/>
  <c r="BJ8" i="4"/>
  <c r="BK8" i="4"/>
  <c r="BL8" i="4"/>
  <c r="BF9" i="4"/>
  <c r="BG9" i="4"/>
  <c r="BH9" i="4"/>
  <c r="BJ9" i="4"/>
  <c r="BK9" i="4"/>
  <c r="BL9" i="4"/>
  <c r="BF10" i="4"/>
  <c r="BG10" i="4"/>
  <c r="BH10" i="4"/>
  <c r="BJ10" i="4"/>
  <c r="BK10" i="4"/>
  <c r="BL10" i="4"/>
  <c r="BF11" i="4"/>
  <c r="BG11" i="4"/>
  <c r="BH11" i="4"/>
  <c r="BJ11" i="4"/>
  <c r="BK11" i="4"/>
  <c r="BL11" i="4"/>
  <c r="BF12" i="4"/>
  <c r="BG12" i="4"/>
  <c r="BH12" i="4"/>
  <c r="BJ12" i="4"/>
  <c r="BK12" i="4"/>
  <c r="BL12" i="4"/>
  <c r="BF13" i="4"/>
  <c r="BG13" i="4"/>
  <c r="BH13" i="4"/>
  <c r="BJ13" i="4"/>
  <c r="BK13" i="4"/>
  <c r="BL13" i="4"/>
  <c r="BF14" i="4"/>
  <c r="BG14" i="4"/>
  <c r="BH14" i="4"/>
  <c r="BJ14" i="4"/>
  <c r="BK14" i="4"/>
  <c r="BL14" i="4"/>
  <c r="BF15" i="4"/>
  <c r="BG15" i="4"/>
  <c r="BH15" i="4"/>
  <c r="BJ15" i="4"/>
  <c r="BK15" i="4"/>
  <c r="BL15" i="4"/>
  <c r="BF16" i="4"/>
  <c r="BG16" i="4"/>
  <c r="BH16" i="4"/>
  <c r="BJ16" i="4"/>
  <c r="BK16" i="4"/>
  <c r="BL16" i="4"/>
  <c r="BF17" i="4"/>
  <c r="BG17" i="4"/>
  <c r="BH17" i="4"/>
  <c r="BJ17" i="4"/>
  <c r="BK17" i="4"/>
  <c r="BL17" i="4"/>
  <c r="BF18" i="4"/>
  <c r="BG18" i="4"/>
  <c r="BH18" i="4"/>
  <c r="BJ18" i="4"/>
  <c r="BK18" i="4"/>
  <c r="BL18" i="4"/>
  <c r="BF19" i="4"/>
  <c r="BG19" i="4"/>
  <c r="BH19" i="4"/>
  <c r="BJ19" i="4"/>
  <c r="BK19" i="4"/>
  <c r="BL19" i="4"/>
  <c r="BF20" i="4"/>
  <c r="BG20" i="4"/>
  <c r="BH20" i="4"/>
  <c r="BJ20" i="4"/>
  <c r="BK20" i="4"/>
  <c r="BL20" i="4"/>
  <c r="BF21" i="4"/>
  <c r="BG21" i="4"/>
  <c r="BH21" i="4"/>
  <c r="BJ21" i="4"/>
  <c r="BK21" i="4"/>
  <c r="BL21" i="4"/>
  <c r="BF22" i="4"/>
  <c r="BG22" i="4"/>
  <c r="BH22" i="4"/>
  <c r="BJ22" i="4"/>
  <c r="BK22" i="4"/>
  <c r="BL22" i="4"/>
  <c r="BF23" i="4"/>
  <c r="BG23" i="4"/>
  <c r="BH23" i="4"/>
  <c r="BJ23" i="4"/>
  <c r="BK23" i="4"/>
  <c r="BL23" i="4"/>
  <c r="BF24" i="4"/>
  <c r="BG24" i="4"/>
  <c r="BH24" i="4"/>
  <c r="BJ24" i="4"/>
  <c r="BK24" i="4"/>
  <c r="BL24" i="4"/>
  <c r="BF25" i="4"/>
  <c r="BG25" i="4"/>
  <c r="BH25" i="4"/>
  <c r="BJ25" i="4"/>
  <c r="BK25" i="4"/>
  <c r="BL25" i="4"/>
  <c r="BF26" i="4"/>
  <c r="BG26" i="4"/>
  <c r="BH26" i="4"/>
  <c r="BJ26" i="4"/>
  <c r="BK26" i="4"/>
  <c r="BL26" i="4"/>
  <c r="BF27" i="4"/>
  <c r="BG27" i="4"/>
  <c r="BH27" i="4"/>
  <c r="BJ27" i="4"/>
  <c r="BK27" i="4"/>
  <c r="BL27" i="4"/>
  <c r="BF28" i="4"/>
  <c r="BG28" i="4"/>
  <c r="BH28" i="4"/>
  <c r="BJ28" i="4"/>
  <c r="BK28" i="4"/>
  <c r="BL28" i="4"/>
  <c r="BF29" i="4"/>
  <c r="BG29" i="4"/>
  <c r="BH29" i="4"/>
  <c r="BJ29" i="4"/>
  <c r="BK29" i="4"/>
  <c r="BL29" i="4"/>
  <c r="BF30" i="4"/>
  <c r="BG30" i="4"/>
  <c r="BH30" i="4"/>
  <c r="BJ30" i="4"/>
  <c r="BK30" i="4"/>
  <c r="BL30" i="4"/>
  <c r="BF31" i="4"/>
  <c r="BG31" i="4"/>
  <c r="BH31" i="4"/>
  <c r="BJ31" i="4"/>
  <c r="BK31" i="4"/>
  <c r="BL31" i="4"/>
  <c r="BF32" i="4"/>
  <c r="BG32" i="4"/>
  <c r="BH32" i="4"/>
  <c r="BJ32" i="4"/>
  <c r="BK32" i="4"/>
  <c r="BL32" i="4"/>
  <c r="BF33" i="4"/>
  <c r="BG33" i="4"/>
  <c r="BH33" i="4"/>
  <c r="BJ33" i="4"/>
  <c r="BK33" i="4"/>
  <c r="BL33" i="4"/>
  <c r="BF34" i="4"/>
  <c r="BG34" i="4"/>
  <c r="BH34" i="4"/>
  <c r="BJ34" i="4"/>
  <c r="BK34" i="4"/>
  <c r="BL34" i="4"/>
  <c r="BF35" i="4"/>
  <c r="BG35" i="4"/>
  <c r="BH35" i="4"/>
  <c r="BJ35" i="4"/>
  <c r="BK35" i="4"/>
  <c r="BL35" i="4"/>
  <c r="BF36" i="4"/>
  <c r="BG36" i="4"/>
  <c r="BH36" i="4"/>
  <c r="BJ36" i="4"/>
  <c r="BK36" i="4"/>
  <c r="BL36" i="4"/>
  <c r="BF37" i="4"/>
  <c r="BG37" i="4"/>
  <c r="BH37" i="4"/>
  <c r="BJ37" i="4"/>
  <c r="BK37" i="4"/>
  <c r="BL37" i="4"/>
  <c r="BF38" i="4"/>
  <c r="BG38" i="4"/>
  <c r="BH38" i="4"/>
  <c r="BJ38" i="4"/>
  <c r="BK38" i="4"/>
  <c r="BL38" i="4"/>
  <c r="BF39" i="4"/>
  <c r="BG39" i="4"/>
  <c r="BH39" i="4"/>
  <c r="BJ39" i="4"/>
  <c r="BK39" i="4"/>
  <c r="BL39" i="4"/>
  <c r="BF40" i="4"/>
  <c r="BG40" i="4"/>
  <c r="BH40" i="4"/>
  <c r="BJ40" i="4"/>
  <c r="BK40" i="4"/>
  <c r="BL40" i="4"/>
  <c r="BF41" i="4"/>
  <c r="BG41" i="4"/>
  <c r="BH41" i="4"/>
  <c r="BJ41" i="4"/>
  <c r="BK41" i="4"/>
  <c r="BL41" i="4"/>
  <c r="BF42" i="4"/>
  <c r="BG42" i="4"/>
  <c r="BH42" i="4"/>
  <c r="BJ42" i="4"/>
  <c r="BK42" i="4"/>
  <c r="BL42" i="4"/>
  <c r="BF43" i="4"/>
  <c r="BG43" i="4"/>
  <c r="BH43" i="4"/>
  <c r="BJ43" i="4"/>
  <c r="BK43" i="4"/>
  <c r="BL43" i="4"/>
  <c r="BF44" i="4"/>
  <c r="BG44" i="4"/>
  <c r="BH44" i="4"/>
  <c r="BJ44" i="4"/>
  <c r="BK44" i="4"/>
  <c r="BL44" i="4"/>
  <c r="BF45" i="4"/>
  <c r="BG45" i="4"/>
  <c r="BH45" i="4"/>
  <c r="BJ45" i="4"/>
  <c r="BK45" i="4"/>
  <c r="BL45" i="4"/>
  <c r="BF46" i="4"/>
  <c r="BG46" i="4"/>
  <c r="BH46" i="4"/>
  <c r="BJ46" i="4"/>
  <c r="BK46" i="4"/>
  <c r="BL46" i="4"/>
  <c r="BF47" i="4"/>
  <c r="BG47" i="4"/>
  <c r="BH47" i="4"/>
  <c r="BJ47" i="4"/>
  <c r="BK47" i="4"/>
  <c r="BL47" i="4"/>
  <c r="BF48" i="4"/>
  <c r="BG48" i="4"/>
  <c r="BH48" i="4"/>
  <c r="BJ48" i="4"/>
  <c r="BK48" i="4"/>
  <c r="BL48" i="4"/>
  <c r="BF49" i="4"/>
  <c r="BG49" i="4"/>
  <c r="BH49" i="4"/>
  <c r="BJ49" i="4"/>
  <c r="BK49" i="4"/>
  <c r="BL49" i="4"/>
  <c r="BF50" i="4"/>
  <c r="BG50" i="4"/>
  <c r="BH50" i="4"/>
  <c r="BJ50" i="4"/>
  <c r="BK50" i="4"/>
  <c r="BL50" i="4"/>
  <c r="BF51" i="4"/>
  <c r="BG51" i="4"/>
  <c r="BH51" i="4"/>
  <c r="BJ51" i="4"/>
  <c r="BK51" i="4"/>
  <c r="BL51" i="4"/>
  <c r="BF52" i="4"/>
  <c r="BG52" i="4"/>
  <c r="BH52" i="4"/>
  <c r="BJ52" i="4"/>
  <c r="BK52" i="4"/>
  <c r="BL52" i="4"/>
  <c r="BF53" i="4"/>
  <c r="BG53" i="4"/>
  <c r="BH53" i="4"/>
  <c r="BJ53" i="4"/>
  <c r="BK53" i="4"/>
  <c r="BL53" i="4"/>
  <c r="BF54" i="4"/>
  <c r="BG54" i="4"/>
  <c r="BH54" i="4"/>
  <c r="BJ54" i="4"/>
  <c r="BK54" i="4"/>
  <c r="BL54" i="4"/>
  <c r="BF55" i="4"/>
  <c r="BG55" i="4"/>
  <c r="BH55" i="4"/>
  <c r="BJ55" i="4"/>
  <c r="BK55" i="4"/>
  <c r="BL55" i="4"/>
  <c r="BF56" i="4"/>
  <c r="BG56" i="4"/>
  <c r="BH56" i="4"/>
  <c r="BJ56" i="4"/>
  <c r="BK56" i="4"/>
  <c r="BL56" i="4"/>
  <c r="BF57" i="4"/>
  <c r="BG57" i="4"/>
  <c r="BH57" i="4"/>
  <c r="BJ57" i="4"/>
  <c r="BK57" i="4"/>
  <c r="BL57" i="4"/>
  <c r="BF58" i="4"/>
  <c r="BG58" i="4"/>
  <c r="BH58" i="4"/>
  <c r="BJ58" i="4"/>
  <c r="BK58" i="4"/>
  <c r="BL58" i="4"/>
  <c r="BF59" i="4"/>
  <c r="BG59" i="4"/>
  <c r="BH59" i="4"/>
  <c r="BJ59" i="4"/>
  <c r="BK59" i="4"/>
  <c r="BL59" i="4"/>
  <c r="BF60" i="4"/>
  <c r="BG60" i="4"/>
  <c r="BH60" i="4"/>
  <c r="BJ60" i="4"/>
  <c r="BK60" i="4"/>
  <c r="BL60" i="4"/>
  <c r="BF61" i="4"/>
  <c r="BG61" i="4"/>
  <c r="BH61" i="4"/>
  <c r="BJ61" i="4"/>
  <c r="BK61" i="4"/>
  <c r="BL61" i="4"/>
  <c r="BF62" i="4"/>
  <c r="BG62" i="4"/>
  <c r="BH62" i="4"/>
  <c r="BJ62" i="4"/>
  <c r="BK62" i="4"/>
  <c r="BL62" i="4"/>
  <c r="BF63" i="4"/>
  <c r="BG63" i="4"/>
  <c r="BH63" i="4"/>
  <c r="BJ63" i="4"/>
  <c r="BK63" i="4"/>
  <c r="BL63" i="4"/>
  <c r="BF64" i="4"/>
  <c r="BG64" i="4"/>
  <c r="BH64" i="4"/>
  <c r="BJ64" i="4"/>
  <c r="BK64" i="4"/>
  <c r="BL64" i="4"/>
  <c r="BF65" i="4"/>
  <c r="BG65" i="4"/>
  <c r="BH65" i="4"/>
  <c r="BJ65" i="4"/>
  <c r="BK65" i="4"/>
  <c r="BL65" i="4"/>
  <c r="BF66" i="4"/>
  <c r="BG66" i="4"/>
  <c r="BH66" i="4"/>
  <c r="BJ66" i="4"/>
  <c r="BK66" i="4"/>
  <c r="BL66" i="4"/>
  <c r="BF67" i="4"/>
  <c r="BG67" i="4"/>
  <c r="BH67" i="4"/>
  <c r="BJ67" i="4"/>
  <c r="BK67" i="4"/>
  <c r="BL67" i="4"/>
  <c r="BF68" i="4"/>
  <c r="BG68" i="4"/>
  <c r="BH68" i="4"/>
  <c r="BJ68" i="4"/>
  <c r="BK68" i="4"/>
  <c r="BL68" i="4"/>
  <c r="BF69" i="4"/>
  <c r="BG69" i="4"/>
  <c r="BH69" i="4"/>
  <c r="BJ69" i="4"/>
  <c r="BK69" i="4"/>
  <c r="BL69" i="4"/>
  <c r="BF70" i="4"/>
  <c r="BG70" i="4"/>
  <c r="BH70" i="4"/>
  <c r="BJ70" i="4"/>
  <c r="BK70" i="4"/>
  <c r="BL70" i="4"/>
  <c r="BF71" i="4"/>
  <c r="BG71" i="4"/>
  <c r="BH71" i="4"/>
  <c r="BJ71" i="4"/>
  <c r="BK71" i="4"/>
  <c r="BL71" i="4"/>
  <c r="BF72" i="4"/>
  <c r="BG72" i="4"/>
  <c r="BH72" i="4"/>
  <c r="BJ72" i="4"/>
  <c r="BK72" i="4"/>
  <c r="BL72" i="4"/>
  <c r="BF73" i="4"/>
  <c r="BG73" i="4"/>
  <c r="BH73" i="4"/>
  <c r="BJ73" i="4"/>
  <c r="BK73" i="4"/>
  <c r="BL73" i="4"/>
  <c r="BF74" i="4"/>
  <c r="BG74" i="4"/>
  <c r="BH74" i="4"/>
  <c r="BJ74" i="4"/>
  <c r="BK74" i="4"/>
  <c r="BL74" i="4"/>
  <c r="BF75" i="4"/>
  <c r="BG75" i="4"/>
  <c r="BH75" i="4"/>
  <c r="BJ75" i="4"/>
  <c r="BK75" i="4"/>
  <c r="BL75" i="4"/>
  <c r="BF76" i="4"/>
  <c r="BG76" i="4"/>
  <c r="BH76" i="4"/>
  <c r="BJ76" i="4"/>
  <c r="BK76" i="4"/>
  <c r="BL76" i="4"/>
  <c r="BF77" i="4"/>
  <c r="BG77" i="4"/>
  <c r="BH77" i="4"/>
  <c r="BJ77" i="4"/>
  <c r="BK77" i="4"/>
  <c r="BL77" i="4"/>
  <c r="BF78" i="4"/>
  <c r="BG78" i="4"/>
  <c r="BH78" i="4"/>
  <c r="BJ78" i="4"/>
  <c r="BK78" i="4"/>
  <c r="BL78" i="4"/>
  <c r="BF79" i="4"/>
  <c r="BG79" i="4"/>
  <c r="BH79" i="4"/>
  <c r="BJ79" i="4"/>
  <c r="BK79" i="4"/>
  <c r="BL79" i="4"/>
  <c r="BF80" i="4"/>
  <c r="BG80" i="4"/>
  <c r="BH80" i="4"/>
  <c r="BJ80" i="4"/>
  <c r="BK80" i="4"/>
  <c r="BL80" i="4"/>
  <c r="BF81" i="4"/>
  <c r="BG81" i="4"/>
  <c r="BH81" i="4"/>
  <c r="BJ81" i="4"/>
  <c r="BK81" i="4"/>
  <c r="BL81" i="4"/>
  <c r="BF82" i="4"/>
  <c r="BG82" i="4"/>
  <c r="BH82" i="4"/>
  <c r="BJ82" i="4"/>
  <c r="BK82" i="4"/>
  <c r="BL82" i="4"/>
  <c r="BF83" i="4"/>
  <c r="BG83" i="4"/>
  <c r="BH83" i="4"/>
  <c r="BJ83" i="4"/>
  <c r="BK83" i="4"/>
  <c r="BL83" i="4"/>
  <c r="BF84" i="4"/>
  <c r="BG84" i="4"/>
  <c r="BH84" i="4"/>
  <c r="BJ84" i="4"/>
  <c r="BK84" i="4"/>
  <c r="BL84" i="4"/>
  <c r="BF85" i="4"/>
  <c r="BG85" i="4"/>
  <c r="BH85" i="4"/>
  <c r="BJ85" i="4"/>
  <c r="BK85" i="4"/>
  <c r="BL85" i="4"/>
  <c r="BF86" i="4"/>
  <c r="BG86" i="4"/>
  <c r="BH86" i="4"/>
  <c r="BJ86" i="4"/>
  <c r="BK86" i="4"/>
  <c r="BL86" i="4"/>
  <c r="BF87" i="4"/>
  <c r="BG87" i="4"/>
  <c r="BH87" i="4"/>
  <c r="BJ87" i="4"/>
  <c r="BK87" i="4"/>
  <c r="BL87" i="4"/>
  <c r="BF88" i="4"/>
  <c r="BG88" i="4"/>
  <c r="BH88" i="4"/>
  <c r="BJ88" i="4"/>
  <c r="BK88" i="4"/>
  <c r="BL88" i="4"/>
  <c r="BF89" i="4"/>
  <c r="BG89" i="4"/>
  <c r="BH89" i="4"/>
  <c r="BJ89" i="4"/>
  <c r="BK89" i="4"/>
  <c r="BL89" i="4"/>
  <c r="BF90" i="4"/>
  <c r="BG90" i="4"/>
  <c r="BH90" i="4"/>
  <c r="BJ90" i="4"/>
  <c r="BK90" i="4"/>
  <c r="BL90" i="4"/>
  <c r="BF91" i="4"/>
  <c r="BG91" i="4"/>
  <c r="BH91" i="4"/>
  <c r="BJ91" i="4"/>
  <c r="BK91" i="4"/>
  <c r="BL91" i="4"/>
  <c r="BF92" i="4"/>
  <c r="BG92" i="4"/>
  <c r="BH92" i="4"/>
  <c r="BJ92" i="4"/>
  <c r="BK92" i="4"/>
  <c r="BL92" i="4"/>
  <c r="BF93" i="4"/>
  <c r="BG93" i="4"/>
  <c r="BH93" i="4"/>
  <c r="BJ93" i="4"/>
  <c r="BK93" i="4"/>
  <c r="BL93" i="4"/>
  <c r="BF94" i="4"/>
  <c r="BG94" i="4"/>
  <c r="BH94" i="4"/>
  <c r="BJ94" i="4"/>
  <c r="BK94" i="4"/>
  <c r="BL94" i="4"/>
  <c r="BF95" i="4"/>
  <c r="BG95" i="4"/>
  <c r="BH95" i="4"/>
  <c r="BJ95" i="4"/>
  <c r="BK95" i="4"/>
  <c r="BL95" i="4"/>
  <c r="BF96" i="4"/>
  <c r="BG96" i="4"/>
  <c r="BH96" i="4"/>
  <c r="BJ96" i="4"/>
  <c r="BK96" i="4"/>
  <c r="BL96" i="4"/>
  <c r="BF97" i="4"/>
  <c r="BG97" i="4"/>
  <c r="BH97" i="4"/>
  <c r="BJ97" i="4"/>
  <c r="BK97" i="4"/>
  <c r="BL97" i="4"/>
  <c r="BF98" i="4"/>
  <c r="BG98" i="4"/>
  <c r="BH98" i="4"/>
  <c r="BJ98" i="4"/>
  <c r="BK98" i="4"/>
  <c r="BL98" i="4"/>
  <c r="BF99" i="4"/>
  <c r="BG99" i="4"/>
  <c r="BH99" i="4"/>
  <c r="BJ99" i="4"/>
  <c r="BK99" i="4"/>
  <c r="BL99" i="4"/>
  <c r="BF100" i="4"/>
  <c r="BG100" i="4"/>
  <c r="BH100" i="4"/>
  <c r="BJ100" i="4"/>
  <c r="BK100" i="4"/>
  <c r="BL100" i="4"/>
  <c r="BF101" i="4"/>
  <c r="BG101" i="4"/>
  <c r="BH101" i="4"/>
  <c r="BJ101" i="4"/>
  <c r="BK101" i="4"/>
  <c r="BL101" i="4"/>
  <c r="BF102" i="4"/>
  <c r="BG102" i="4"/>
  <c r="BH102" i="4"/>
  <c r="BJ102" i="4"/>
  <c r="BK102" i="4"/>
  <c r="BL102" i="4"/>
  <c r="BF103" i="4"/>
  <c r="BG103" i="4"/>
  <c r="BH103" i="4"/>
  <c r="BJ103" i="4"/>
  <c r="BK103" i="4"/>
  <c r="BL103" i="4"/>
  <c r="BF104" i="4"/>
  <c r="BG104" i="4"/>
  <c r="BH104" i="4"/>
  <c r="BJ104" i="4"/>
  <c r="BK104" i="4"/>
  <c r="BL104" i="4"/>
  <c r="BF105" i="4"/>
  <c r="BG105" i="4"/>
  <c r="BH105" i="4"/>
  <c r="BJ105" i="4"/>
  <c r="BK105" i="4"/>
  <c r="BL105" i="4"/>
  <c r="BF106" i="4"/>
  <c r="BG106" i="4"/>
  <c r="BH106" i="4"/>
  <c r="BJ106" i="4"/>
  <c r="BK106" i="4"/>
  <c r="BL106" i="4"/>
  <c r="BF107" i="4"/>
  <c r="BG107" i="4"/>
  <c r="BH107" i="4"/>
  <c r="BJ107" i="4"/>
  <c r="BK107" i="4"/>
  <c r="BL107" i="4"/>
  <c r="BF108" i="4"/>
  <c r="BG108" i="4"/>
  <c r="BH108" i="4"/>
  <c r="BJ108" i="4"/>
  <c r="BK108" i="4"/>
  <c r="BL108" i="4"/>
  <c r="BF109" i="4"/>
  <c r="BG109" i="4"/>
  <c r="BH109" i="4"/>
  <c r="BJ109" i="4"/>
  <c r="BK109" i="4"/>
  <c r="BL109" i="4"/>
  <c r="BF110" i="4"/>
  <c r="BG110" i="4"/>
  <c r="BH110" i="4"/>
  <c r="BJ110" i="4"/>
  <c r="BK110" i="4"/>
  <c r="BL110" i="4"/>
  <c r="BF111" i="4"/>
  <c r="BG111" i="4"/>
  <c r="BH111" i="4"/>
  <c r="BJ111" i="4"/>
  <c r="BK111" i="4"/>
  <c r="BL111" i="4"/>
  <c r="BF112" i="4"/>
  <c r="BG112" i="4"/>
  <c r="BH112" i="4"/>
  <c r="BJ112" i="4"/>
  <c r="BK112" i="4"/>
  <c r="BL112" i="4"/>
  <c r="BF113" i="4"/>
  <c r="BG113" i="4"/>
  <c r="BH113" i="4"/>
  <c r="BJ113" i="4"/>
  <c r="BK113" i="4"/>
  <c r="BL113" i="4"/>
  <c r="BF114" i="4"/>
  <c r="BG114" i="4"/>
  <c r="BH114" i="4"/>
  <c r="BJ114" i="4"/>
  <c r="BK114" i="4"/>
  <c r="BL114" i="4"/>
  <c r="BF115" i="4"/>
  <c r="BG115" i="4"/>
  <c r="BH115" i="4"/>
  <c r="BJ115" i="4"/>
  <c r="BK115" i="4"/>
  <c r="BL115" i="4"/>
  <c r="BF116" i="4"/>
  <c r="BG116" i="4"/>
  <c r="BH116" i="4"/>
  <c r="BJ116" i="4"/>
  <c r="BK116" i="4"/>
  <c r="BL116" i="4"/>
  <c r="BF117" i="4"/>
  <c r="BG117" i="4"/>
  <c r="BH117" i="4"/>
  <c r="BJ117" i="4"/>
  <c r="BK117" i="4"/>
  <c r="BL117" i="4"/>
  <c r="BF118" i="4"/>
  <c r="BG118" i="4"/>
  <c r="BH118" i="4"/>
  <c r="BJ118" i="4"/>
  <c r="BK118" i="4"/>
  <c r="BL118" i="4"/>
  <c r="BF119" i="4"/>
  <c r="BG119" i="4"/>
  <c r="BH119" i="4"/>
  <c r="BJ119" i="4"/>
  <c r="BK119" i="4"/>
  <c r="BL119" i="4"/>
  <c r="BF120" i="4"/>
  <c r="BG120" i="4"/>
  <c r="BH120" i="4"/>
  <c r="BJ120" i="4"/>
  <c r="BK120" i="4"/>
  <c r="BL120" i="4"/>
  <c r="BF121" i="4"/>
  <c r="BG121" i="4"/>
  <c r="BH121" i="4"/>
  <c r="BJ121" i="4"/>
  <c r="BK121" i="4"/>
  <c r="BL121" i="4"/>
  <c r="BF122" i="4"/>
  <c r="BG122" i="4"/>
  <c r="BH122" i="4"/>
  <c r="BJ122" i="4"/>
  <c r="BK122" i="4"/>
  <c r="BL122" i="4"/>
  <c r="BF123" i="4"/>
  <c r="BG123" i="4"/>
  <c r="BH123" i="4"/>
  <c r="BJ123" i="4"/>
  <c r="BK123" i="4"/>
  <c r="BL123" i="4"/>
  <c r="BF124" i="4"/>
  <c r="BG124" i="4"/>
  <c r="BH124" i="4"/>
  <c r="BJ124" i="4"/>
  <c r="BK124" i="4"/>
  <c r="BL124" i="4"/>
  <c r="BF125" i="4"/>
  <c r="BG125" i="4"/>
  <c r="BH125" i="4"/>
  <c r="BJ125" i="4"/>
  <c r="BK125" i="4"/>
  <c r="BL125" i="4"/>
  <c r="BF126" i="4"/>
  <c r="BG126" i="4"/>
  <c r="BH126" i="4"/>
  <c r="BJ126" i="4"/>
  <c r="BK126" i="4"/>
  <c r="BL126" i="4"/>
  <c r="BF127" i="4"/>
  <c r="BG127" i="4"/>
  <c r="BH127" i="4"/>
  <c r="BJ127" i="4"/>
  <c r="BK127" i="4"/>
  <c r="BL127" i="4"/>
  <c r="BF128" i="4"/>
  <c r="BG128" i="4"/>
  <c r="BH128" i="4"/>
  <c r="BJ128" i="4"/>
  <c r="BK128" i="4"/>
  <c r="BL128" i="4"/>
  <c r="BF129" i="4"/>
  <c r="BG129" i="4"/>
  <c r="BH129" i="4"/>
  <c r="BJ129" i="4"/>
  <c r="BK129" i="4"/>
  <c r="BL129" i="4"/>
  <c r="BF130" i="4"/>
  <c r="BG130" i="4"/>
  <c r="BH130" i="4"/>
  <c r="BJ130" i="4"/>
  <c r="BK130" i="4"/>
  <c r="BL130" i="4"/>
  <c r="BF131" i="4"/>
  <c r="BG131" i="4"/>
  <c r="BH131" i="4"/>
  <c r="BJ131" i="4"/>
  <c r="BK131" i="4"/>
  <c r="BL131" i="4"/>
  <c r="BF132" i="4"/>
  <c r="BG132" i="4"/>
  <c r="BH132" i="4"/>
  <c r="BJ132" i="4"/>
  <c r="BK132" i="4"/>
  <c r="BL132" i="4"/>
  <c r="BF133" i="4"/>
  <c r="BG133" i="4"/>
  <c r="BH133" i="4"/>
  <c r="BJ133" i="4"/>
  <c r="BK133" i="4"/>
  <c r="BL133" i="4"/>
  <c r="BF134" i="4"/>
  <c r="BG134" i="4"/>
  <c r="BH134" i="4"/>
  <c r="BJ134" i="4"/>
  <c r="BK134" i="4"/>
  <c r="BL134" i="4"/>
  <c r="BF135" i="4"/>
  <c r="BG135" i="4"/>
  <c r="BH135" i="4"/>
  <c r="BJ135" i="4"/>
  <c r="BK135" i="4"/>
  <c r="BL135" i="4"/>
  <c r="BF136" i="4"/>
  <c r="BG136" i="4"/>
  <c r="BH136" i="4"/>
  <c r="BJ136" i="4"/>
  <c r="BK136" i="4"/>
  <c r="BL136" i="4"/>
  <c r="BF137" i="4"/>
  <c r="BG137" i="4"/>
  <c r="BH137" i="4"/>
  <c r="BJ137" i="4"/>
  <c r="BK137" i="4"/>
  <c r="BL137" i="4"/>
  <c r="BF138" i="4"/>
  <c r="BG138" i="4"/>
  <c r="BH138" i="4"/>
  <c r="BJ138" i="4"/>
  <c r="BK138" i="4"/>
  <c r="BL138" i="4"/>
  <c r="BF139" i="4"/>
  <c r="BG139" i="4"/>
  <c r="BH139" i="4"/>
  <c r="BJ139" i="4"/>
  <c r="BK139" i="4"/>
  <c r="BL139" i="4"/>
  <c r="BF140" i="4"/>
  <c r="BG140" i="4"/>
  <c r="BH140" i="4"/>
  <c r="BJ140" i="4"/>
  <c r="BK140" i="4"/>
  <c r="BL140" i="4"/>
  <c r="BF141" i="4"/>
  <c r="BG141" i="4"/>
  <c r="BJ141" i="4"/>
  <c r="BK141" i="4"/>
  <c r="BF142" i="4"/>
  <c r="BG142" i="4"/>
  <c r="BJ142" i="4"/>
  <c r="BK142" i="4"/>
  <c r="BF143" i="4"/>
  <c r="BG143" i="4"/>
  <c r="BH143" i="4"/>
  <c r="BJ143" i="4"/>
  <c r="BK143" i="4"/>
  <c r="BL143" i="4"/>
  <c r="BF144" i="4"/>
  <c r="BG144" i="4"/>
  <c r="BH144" i="4"/>
  <c r="BJ144" i="4"/>
  <c r="BK144" i="4"/>
  <c r="BL144" i="4"/>
  <c r="BF145" i="4"/>
  <c r="BG145" i="4"/>
  <c r="BH145" i="4"/>
  <c r="BJ145" i="4"/>
  <c r="BK145" i="4"/>
  <c r="BL145" i="4"/>
  <c r="BF146" i="4"/>
  <c r="BG146" i="4"/>
  <c r="BH146" i="4"/>
  <c r="BJ146" i="4"/>
  <c r="BK146" i="4"/>
  <c r="BL146" i="4"/>
  <c r="BF147" i="4"/>
  <c r="BG147" i="4"/>
  <c r="BH147" i="4"/>
  <c r="BJ147" i="4"/>
  <c r="BK147" i="4"/>
  <c r="BL147" i="4"/>
  <c r="BF148" i="4"/>
  <c r="BG148" i="4"/>
  <c r="BH148" i="4"/>
  <c r="BJ148" i="4"/>
  <c r="BK148" i="4"/>
  <c r="BL148" i="4"/>
  <c r="BF149" i="4"/>
  <c r="BG149" i="4"/>
  <c r="BH149" i="4"/>
  <c r="BJ149" i="4"/>
  <c r="BK149" i="4"/>
  <c r="BL149" i="4"/>
  <c r="BF150" i="4"/>
  <c r="BG150" i="4"/>
  <c r="BH150" i="4"/>
  <c r="BJ150" i="4"/>
  <c r="BK150" i="4"/>
  <c r="BL150" i="4"/>
  <c r="BF151" i="4"/>
  <c r="BG151" i="4"/>
  <c r="BH151" i="4"/>
  <c r="BJ151" i="4"/>
  <c r="BK151" i="4"/>
  <c r="BL151" i="4"/>
  <c r="BF152" i="4"/>
  <c r="BG152" i="4"/>
  <c r="BH152" i="4"/>
  <c r="BJ152" i="4"/>
  <c r="BK152" i="4"/>
  <c r="BL152" i="4"/>
  <c r="BF153" i="4"/>
  <c r="BG153" i="4"/>
  <c r="BH153" i="4"/>
  <c r="BJ153" i="4"/>
  <c r="BK153" i="4"/>
  <c r="BL153" i="4"/>
  <c r="BF154" i="4"/>
  <c r="BG154" i="4"/>
  <c r="BH154" i="4"/>
  <c r="BJ154" i="4"/>
  <c r="BK154" i="4"/>
  <c r="BL154" i="4"/>
  <c r="BF155" i="4"/>
  <c r="BG155" i="4"/>
  <c r="BH155" i="4"/>
  <c r="BJ155" i="4"/>
  <c r="BK155" i="4"/>
  <c r="BL155" i="4"/>
  <c r="BF156" i="4"/>
  <c r="BG156" i="4"/>
  <c r="BH156" i="4"/>
  <c r="BJ156" i="4"/>
  <c r="BK156" i="4"/>
  <c r="BL156" i="4"/>
  <c r="BF157" i="4"/>
  <c r="BG157" i="4"/>
  <c r="BH157" i="4"/>
  <c r="BJ157" i="4"/>
  <c r="BK157" i="4"/>
  <c r="BL157" i="4"/>
  <c r="BF158" i="4"/>
  <c r="BG158" i="4"/>
  <c r="BH158" i="4"/>
  <c r="BJ158" i="4"/>
  <c r="BK158" i="4"/>
  <c r="BL158" i="4"/>
  <c r="BF159" i="4"/>
  <c r="BG159" i="4"/>
  <c r="BH159" i="4"/>
  <c r="BJ159" i="4"/>
  <c r="BK159" i="4"/>
  <c r="BL159" i="4"/>
  <c r="BF160" i="4"/>
  <c r="BG160" i="4"/>
  <c r="BH160" i="4"/>
  <c r="BJ160" i="4"/>
  <c r="BK160" i="4"/>
  <c r="BL160" i="4"/>
  <c r="BF161" i="4"/>
  <c r="BG161" i="4"/>
  <c r="BH161" i="4"/>
  <c r="BJ161" i="4"/>
  <c r="BK161" i="4"/>
  <c r="BL161" i="4"/>
  <c r="BF162" i="4"/>
  <c r="BG162" i="4"/>
  <c r="BH162" i="4"/>
  <c r="BJ162" i="4"/>
  <c r="BK162" i="4"/>
  <c r="BL162" i="4"/>
  <c r="BF163" i="4"/>
  <c r="BG163" i="4"/>
  <c r="BH163" i="4"/>
  <c r="BJ163" i="4"/>
  <c r="BK163" i="4"/>
  <c r="BL163" i="4"/>
  <c r="BF164" i="4"/>
  <c r="BG164" i="4"/>
  <c r="BH164" i="4"/>
  <c r="BJ164" i="4"/>
  <c r="BK164" i="4"/>
  <c r="BL164" i="4"/>
  <c r="BF165" i="4"/>
  <c r="BG165" i="4"/>
  <c r="BH165" i="4"/>
  <c r="BJ165" i="4"/>
  <c r="BK165" i="4"/>
  <c r="BL165" i="4"/>
  <c r="BF166" i="4"/>
  <c r="BG166" i="4"/>
  <c r="BH166" i="4"/>
  <c r="BJ166" i="4"/>
  <c r="BK166" i="4"/>
  <c r="BL166" i="4"/>
  <c r="BF167" i="4"/>
  <c r="BG167" i="4"/>
  <c r="BH167" i="4"/>
  <c r="BJ167" i="4"/>
  <c r="BK167" i="4"/>
  <c r="BL167" i="4"/>
  <c r="BF168" i="4"/>
  <c r="BG168" i="4"/>
  <c r="BH168" i="4"/>
  <c r="BJ168" i="4"/>
  <c r="BK168" i="4"/>
  <c r="BL168" i="4"/>
  <c r="BF169" i="4"/>
  <c r="BG169" i="4"/>
  <c r="BH169" i="4"/>
  <c r="BJ169" i="4"/>
  <c r="BK169" i="4"/>
  <c r="BL169" i="4"/>
  <c r="BF170" i="4"/>
  <c r="BG170" i="4"/>
  <c r="BH170" i="4"/>
  <c r="BJ170" i="4"/>
  <c r="BK170" i="4"/>
  <c r="BL170" i="4"/>
  <c r="BF171" i="4"/>
  <c r="BG171" i="4"/>
  <c r="BH171" i="4"/>
  <c r="BJ171" i="4"/>
  <c r="BK171" i="4"/>
  <c r="BL171" i="4"/>
  <c r="BF172" i="4"/>
  <c r="BG172" i="4"/>
  <c r="BH172" i="4"/>
  <c r="BJ172" i="4"/>
  <c r="BK172" i="4"/>
  <c r="BL172" i="4"/>
  <c r="BF173" i="4"/>
  <c r="BG173" i="4"/>
  <c r="BH173" i="4"/>
  <c r="BJ173" i="4"/>
  <c r="BK173" i="4"/>
  <c r="BL173" i="4"/>
  <c r="BF174" i="4"/>
  <c r="BG174" i="4"/>
  <c r="BH174" i="4"/>
  <c r="BJ174" i="4"/>
  <c r="BK174" i="4"/>
  <c r="BL174" i="4"/>
  <c r="BF175" i="4"/>
  <c r="BG175" i="4"/>
  <c r="BH175" i="4"/>
  <c r="BJ175" i="4"/>
  <c r="BK175" i="4"/>
  <c r="BL175" i="4"/>
  <c r="BF176" i="4"/>
  <c r="BG176" i="4"/>
  <c r="BH176" i="4"/>
  <c r="BJ176" i="4"/>
  <c r="BK176" i="4"/>
  <c r="BL176" i="4"/>
  <c r="BF177" i="4"/>
  <c r="BG177" i="4"/>
  <c r="BH177" i="4"/>
  <c r="BJ177" i="4"/>
  <c r="BK177" i="4"/>
  <c r="BL177" i="4"/>
  <c r="BF178" i="4"/>
  <c r="BG178" i="4"/>
  <c r="BH178" i="4"/>
  <c r="BJ178" i="4"/>
  <c r="BK178" i="4"/>
  <c r="BL178" i="4"/>
  <c r="BF179" i="4"/>
  <c r="BG179" i="4"/>
  <c r="BH179" i="4"/>
  <c r="BJ179" i="4"/>
  <c r="BK179" i="4"/>
  <c r="BL179" i="4"/>
  <c r="BF180" i="4"/>
  <c r="BG180" i="4"/>
  <c r="BH180" i="4"/>
  <c r="BJ180" i="4"/>
  <c r="BK180" i="4"/>
  <c r="BL180" i="4"/>
  <c r="BF181" i="4"/>
  <c r="BG181" i="4"/>
  <c r="BH181" i="4"/>
  <c r="BJ181" i="4"/>
  <c r="BK181" i="4"/>
  <c r="BL181" i="4"/>
  <c r="BF182" i="4"/>
  <c r="BG182" i="4"/>
  <c r="BH182" i="4"/>
  <c r="BJ182" i="4"/>
  <c r="BK182" i="4"/>
  <c r="BL182" i="4"/>
  <c r="BF183" i="4"/>
  <c r="BG183" i="4"/>
  <c r="BH183" i="4"/>
  <c r="BJ183" i="4"/>
  <c r="BK183" i="4"/>
  <c r="BL183" i="4"/>
  <c r="BF184" i="4"/>
  <c r="BG184" i="4"/>
  <c r="BH184" i="4"/>
  <c r="BJ184" i="4"/>
  <c r="BK184" i="4"/>
  <c r="BL184" i="4"/>
  <c r="BF185" i="4"/>
  <c r="BG185" i="4"/>
  <c r="BH185" i="4"/>
  <c r="BJ185" i="4"/>
  <c r="BK185" i="4"/>
  <c r="BL185" i="4"/>
  <c r="BF186" i="4"/>
  <c r="BG186" i="4"/>
  <c r="BH186" i="4"/>
  <c r="BJ186" i="4"/>
  <c r="BK186" i="4"/>
  <c r="BL186" i="4"/>
  <c r="BF187" i="4"/>
  <c r="BG187" i="4"/>
  <c r="BH187" i="4"/>
  <c r="BJ187" i="4"/>
  <c r="BK187" i="4"/>
  <c r="BL187" i="4"/>
  <c r="BF188" i="4"/>
  <c r="BG188" i="4"/>
  <c r="BH188" i="4"/>
  <c r="BJ188" i="4"/>
  <c r="BK188" i="4"/>
  <c r="BL188" i="4"/>
  <c r="BF189" i="4"/>
  <c r="BG189" i="4"/>
  <c r="BH189" i="4"/>
  <c r="BJ189" i="4"/>
  <c r="BK189" i="4"/>
  <c r="BL189" i="4"/>
  <c r="BF190" i="4"/>
  <c r="BG190" i="4"/>
  <c r="BH190" i="4"/>
  <c r="BJ190" i="4"/>
  <c r="BK190" i="4"/>
  <c r="BL190" i="4"/>
  <c r="BF191" i="4"/>
  <c r="BG191" i="4"/>
  <c r="BH191" i="4"/>
  <c r="BJ191" i="4"/>
  <c r="BK191" i="4"/>
  <c r="BL191" i="4"/>
  <c r="BF192" i="4"/>
  <c r="BG192" i="4"/>
  <c r="BH192" i="4"/>
  <c r="BJ192" i="4"/>
  <c r="BK192" i="4"/>
  <c r="BL192" i="4"/>
  <c r="BF193" i="4"/>
  <c r="BG193" i="4"/>
  <c r="BH193" i="4"/>
  <c r="BJ193" i="4"/>
  <c r="BK193" i="4"/>
  <c r="BL193" i="4"/>
  <c r="BF194" i="4"/>
  <c r="BG194" i="4"/>
  <c r="BH194" i="4"/>
  <c r="BJ194" i="4"/>
  <c r="BK194" i="4"/>
  <c r="BL194" i="4"/>
  <c r="BF195" i="4"/>
  <c r="BG195" i="4"/>
  <c r="BH195" i="4"/>
  <c r="BJ195" i="4"/>
  <c r="BK195" i="4"/>
  <c r="BL195" i="4"/>
  <c r="BF196" i="4"/>
  <c r="BG196" i="4"/>
  <c r="BH196" i="4"/>
  <c r="BJ196" i="4"/>
  <c r="BK196" i="4"/>
  <c r="BL196" i="4"/>
  <c r="BF197" i="4"/>
  <c r="BG197" i="4"/>
  <c r="BH197" i="4"/>
  <c r="BJ197" i="4"/>
  <c r="BK197" i="4"/>
  <c r="BL197" i="4"/>
  <c r="BF198" i="4"/>
  <c r="BG198" i="4"/>
  <c r="BH198" i="4"/>
  <c r="BJ198" i="4"/>
  <c r="BK198" i="4"/>
  <c r="BL198" i="4"/>
  <c r="BF199" i="4"/>
  <c r="BG199" i="4"/>
  <c r="BH199" i="4"/>
  <c r="BJ199" i="4"/>
  <c r="BK199" i="4"/>
  <c r="BL199" i="4"/>
  <c r="BF200" i="4"/>
  <c r="BG200" i="4"/>
  <c r="BH200" i="4"/>
  <c r="BJ200" i="4"/>
  <c r="BK200" i="4"/>
  <c r="BL200" i="4"/>
  <c r="BF201" i="4"/>
  <c r="BG201" i="4"/>
  <c r="BH201" i="4"/>
  <c r="BJ201" i="4"/>
  <c r="BK201" i="4"/>
  <c r="BL201" i="4"/>
  <c r="BF202" i="4"/>
  <c r="BG202" i="4"/>
  <c r="BH202" i="4"/>
  <c r="BJ202" i="4"/>
  <c r="BK202" i="4"/>
  <c r="BL202" i="4"/>
  <c r="BF203" i="4"/>
  <c r="BG203" i="4"/>
  <c r="BH203" i="4"/>
  <c r="BJ203" i="4"/>
  <c r="BK203" i="4"/>
  <c r="BL203" i="4"/>
  <c r="BF204" i="4"/>
  <c r="BG204" i="4"/>
  <c r="BH204" i="4"/>
  <c r="BJ204" i="4"/>
  <c r="BK204" i="4"/>
  <c r="BL204" i="4"/>
  <c r="BF205" i="4"/>
  <c r="BG205" i="4"/>
  <c r="BH205" i="4"/>
  <c r="BJ205" i="4"/>
  <c r="BK205" i="4"/>
  <c r="BL205" i="4"/>
  <c r="BF206" i="4"/>
  <c r="BG206" i="4"/>
  <c r="BH206" i="4"/>
  <c r="BJ206" i="4"/>
  <c r="BK206" i="4"/>
  <c r="BL206" i="4"/>
  <c r="BF207" i="4"/>
  <c r="BG207" i="4"/>
  <c r="BH207" i="4"/>
  <c r="BJ207" i="4"/>
  <c r="BK207" i="4"/>
  <c r="BL207" i="4"/>
  <c r="BF208" i="4"/>
  <c r="BG208" i="4"/>
  <c r="BH208" i="4"/>
  <c r="BJ208" i="4"/>
  <c r="BK208" i="4"/>
  <c r="BL208" i="4"/>
  <c r="BF209" i="4"/>
  <c r="BG209" i="4"/>
  <c r="BH209" i="4"/>
  <c r="BJ209" i="4"/>
  <c r="BK209" i="4"/>
  <c r="BL209" i="4"/>
  <c r="BF210" i="4"/>
  <c r="BG210" i="4"/>
  <c r="BH210" i="4"/>
  <c r="BJ210" i="4"/>
  <c r="BK210" i="4"/>
  <c r="BL210" i="4"/>
  <c r="BF211" i="4"/>
  <c r="BG211" i="4"/>
  <c r="BH211" i="4"/>
  <c r="BJ211" i="4"/>
  <c r="BK211" i="4"/>
  <c r="BL211" i="4"/>
  <c r="BF212" i="4"/>
  <c r="BG212" i="4"/>
  <c r="BH212" i="4"/>
  <c r="BJ212" i="4"/>
  <c r="BK212" i="4"/>
  <c r="BL212" i="4"/>
  <c r="BF213" i="4"/>
  <c r="BG213" i="4"/>
  <c r="BH213" i="4"/>
  <c r="BJ213" i="4"/>
  <c r="BK213" i="4"/>
  <c r="BL213" i="4"/>
  <c r="BF214" i="4"/>
  <c r="BG214" i="4"/>
  <c r="BH214" i="4"/>
  <c r="BJ214" i="4"/>
  <c r="BK214" i="4"/>
  <c r="BL214" i="4"/>
  <c r="BF215" i="4"/>
  <c r="BG215" i="4"/>
  <c r="BH215" i="4"/>
  <c r="BJ215" i="4"/>
  <c r="BK215" i="4"/>
  <c r="BL215" i="4"/>
  <c r="BF216" i="4"/>
  <c r="BG216" i="4"/>
  <c r="BH216" i="4"/>
  <c r="BJ216" i="4"/>
  <c r="BK216" i="4"/>
  <c r="BL216" i="4"/>
  <c r="BF217" i="4"/>
  <c r="BG217" i="4"/>
  <c r="BH217" i="4"/>
  <c r="BJ217" i="4"/>
  <c r="BK217" i="4"/>
  <c r="BL217" i="4"/>
  <c r="BF218" i="4"/>
  <c r="BG218" i="4"/>
  <c r="BH218" i="4"/>
  <c r="BJ218" i="4"/>
  <c r="BK218" i="4"/>
  <c r="BL218" i="4"/>
  <c r="BF219" i="4"/>
  <c r="BG219" i="4"/>
  <c r="BH219" i="4"/>
  <c r="BJ219" i="4"/>
  <c r="BK219" i="4"/>
  <c r="BL219" i="4"/>
  <c r="BF220" i="4"/>
  <c r="BG220" i="4"/>
  <c r="BH220" i="4"/>
  <c r="BJ220" i="4"/>
  <c r="BK220" i="4"/>
  <c r="BL220" i="4"/>
  <c r="BF221" i="4"/>
  <c r="BG221" i="4"/>
  <c r="BH221" i="4"/>
  <c r="BJ221" i="4"/>
  <c r="BK221" i="4"/>
  <c r="BL221" i="4"/>
  <c r="BF222" i="4"/>
  <c r="BG222" i="4"/>
  <c r="BH222" i="4"/>
  <c r="BJ222" i="4"/>
  <c r="BK222" i="4"/>
  <c r="BL222" i="4"/>
  <c r="BF223" i="4"/>
  <c r="BG223" i="4"/>
  <c r="BH223" i="4"/>
  <c r="BJ223" i="4"/>
  <c r="BK223" i="4"/>
  <c r="BL223" i="4"/>
  <c r="BF224" i="4"/>
  <c r="BG224" i="4"/>
  <c r="BH224" i="4"/>
  <c r="BJ224" i="4"/>
  <c r="BK224" i="4"/>
  <c r="BL224" i="4"/>
  <c r="BF225" i="4"/>
  <c r="BG225" i="4"/>
  <c r="BH225" i="4"/>
  <c r="BJ225" i="4"/>
  <c r="BK225" i="4"/>
  <c r="BL225" i="4"/>
  <c r="BF226" i="4"/>
  <c r="BG226" i="4"/>
  <c r="BH226" i="4"/>
  <c r="BJ226" i="4"/>
  <c r="BK226" i="4"/>
  <c r="BL226" i="4"/>
  <c r="BF227" i="4"/>
  <c r="BG227" i="4"/>
  <c r="BH227" i="4"/>
  <c r="BJ227" i="4"/>
  <c r="BK227" i="4"/>
  <c r="BL227" i="4"/>
  <c r="BF228" i="4"/>
  <c r="BG228" i="4"/>
  <c r="BH228" i="4"/>
  <c r="BJ228" i="4"/>
  <c r="BK228" i="4"/>
  <c r="BL228" i="4"/>
  <c r="BF229" i="4"/>
  <c r="BG229" i="4"/>
  <c r="BH229" i="4"/>
  <c r="BJ229" i="4"/>
  <c r="BK229" i="4"/>
  <c r="BL229" i="4"/>
  <c r="BF230" i="4"/>
  <c r="BG230" i="4"/>
  <c r="BH230" i="4"/>
  <c r="BJ230" i="4"/>
  <c r="BK230" i="4"/>
  <c r="BL230" i="4"/>
  <c r="BF231" i="4"/>
  <c r="BG231" i="4"/>
  <c r="BH231" i="4"/>
  <c r="BJ231" i="4"/>
  <c r="BK231" i="4"/>
  <c r="BL231" i="4"/>
  <c r="BF232" i="4"/>
  <c r="BG232" i="4"/>
  <c r="BH232" i="4"/>
  <c r="BJ232" i="4"/>
  <c r="BK232" i="4"/>
  <c r="BL232" i="4"/>
  <c r="BF233" i="4"/>
  <c r="BG233" i="4"/>
  <c r="BH233" i="4"/>
  <c r="BJ233" i="4"/>
  <c r="BK233" i="4"/>
  <c r="BL233" i="4"/>
  <c r="BF234" i="4"/>
  <c r="BG234" i="4"/>
  <c r="BH234" i="4"/>
  <c r="BJ234" i="4"/>
  <c r="BK234" i="4"/>
  <c r="BL234" i="4"/>
  <c r="BF235" i="4"/>
  <c r="BG235" i="4"/>
  <c r="BH235" i="4"/>
  <c r="BJ235" i="4"/>
  <c r="BK235" i="4"/>
  <c r="BL235" i="4"/>
  <c r="BF236" i="4"/>
  <c r="BG236" i="4"/>
  <c r="BH236" i="4"/>
  <c r="BJ236" i="4"/>
  <c r="BK236" i="4"/>
  <c r="BL236" i="4"/>
  <c r="BF237" i="4"/>
  <c r="BG237" i="4"/>
  <c r="BH237" i="4"/>
  <c r="BJ237" i="4"/>
  <c r="BK237" i="4"/>
  <c r="BL237" i="4"/>
  <c r="BF238" i="4"/>
  <c r="BG238" i="4"/>
  <c r="BH238" i="4"/>
  <c r="BJ238" i="4"/>
  <c r="BK238" i="4"/>
  <c r="BL238" i="4"/>
  <c r="BF239" i="4"/>
  <c r="BG239" i="4"/>
  <c r="BH239" i="4"/>
  <c r="BJ239" i="4"/>
  <c r="BK239" i="4"/>
  <c r="BL239" i="4"/>
  <c r="BF240" i="4"/>
  <c r="BG240" i="4"/>
  <c r="BH240" i="4"/>
  <c r="BJ240" i="4"/>
  <c r="BK240" i="4"/>
  <c r="BL240" i="4"/>
  <c r="BF241" i="4"/>
  <c r="BG241" i="4"/>
  <c r="BH241" i="4"/>
  <c r="BJ241" i="4"/>
  <c r="BK241" i="4"/>
  <c r="BL241" i="4"/>
  <c r="BF242" i="4"/>
  <c r="BG242" i="4"/>
  <c r="BH242" i="4"/>
  <c r="BJ242" i="4"/>
  <c r="BK242" i="4"/>
  <c r="BL242" i="4"/>
  <c r="BF243" i="4"/>
  <c r="BG243" i="4"/>
  <c r="BH243" i="4"/>
  <c r="BJ243" i="4"/>
  <c r="BK243" i="4"/>
  <c r="BL243" i="4"/>
  <c r="BF244" i="4"/>
  <c r="BG244" i="4"/>
  <c r="BH244" i="4"/>
  <c r="BJ244" i="4"/>
  <c r="BK244" i="4"/>
  <c r="BL244" i="4"/>
  <c r="BF245" i="4"/>
  <c r="BG245" i="4"/>
  <c r="BH245" i="4"/>
  <c r="BJ245" i="4"/>
  <c r="BK245" i="4"/>
  <c r="BL245" i="4"/>
  <c r="BF246" i="4"/>
  <c r="BG246" i="4"/>
  <c r="BH246" i="4"/>
  <c r="BJ246" i="4"/>
  <c r="BK246" i="4"/>
  <c r="BL246" i="4"/>
  <c r="BF247" i="4"/>
  <c r="BG247" i="4"/>
  <c r="BH247" i="4"/>
  <c r="BJ247" i="4"/>
  <c r="BK247" i="4"/>
  <c r="BL247" i="4"/>
  <c r="BF248" i="4"/>
  <c r="BG248" i="4"/>
  <c r="BH248" i="4"/>
  <c r="BJ248" i="4"/>
  <c r="BK248" i="4"/>
  <c r="BL248" i="4"/>
  <c r="BF249" i="4"/>
  <c r="BG249" i="4"/>
  <c r="BH249" i="4"/>
  <c r="BJ249" i="4"/>
  <c r="BK249" i="4"/>
  <c r="BL249" i="4"/>
  <c r="BF250" i="4"/>
  <c r="BG250" i="4"/>
  <c r="BH250" i="4"/>
  <c r="BJ250" i="4"/>
  <c r="BK250" i="4"/>
  <c r="BL250" i="4"/>
  <c r="BF251" i="4"/>
  <c r="BG251" i="4"/>
  <c r="BH251" i="4"/>
  <c r="BJ251" i="4"/>
  <c r="BK251" i="4"/>
  <c r="BL251" i="4"/>
  <c r="BF252" i="4"/>
  <c r="BG252" i="4"/>
  <c r="BH252" i="4"/>
  <c r="BJ252" i="4"/>
  <c r="BK252" i="4"/>
  <c r="BL252" i="4"/>
  <c r="BF253" i="4"/>
  <c r="BG253" i="4"/>
  <c r="BH253" i="4"/>
  <c r="BJ253" i="4"/>
  <c r="BK253" i="4"/>
  <c r="BL253" i="4"/>
  <c r="BF254" i="4"/>
  <c r="BG254" i="4"/>
  <c r="BH254" i="4"/>
  <c r="BJ254" i="4"/>
  <c r="BK254" i="4"/>
  <c r="BL254" i="4"/>
  <c r="BF255" i="4"/>
  <c r="BG255" i="4"/>
  <c r="BH255" i="4"/>
  <c r="BJ255" i="4"/>
  <c r="BK255" i="4"/>
  <c r="BL255" i="4"/>
  <c r="BF256" i="4"/>
  <c r="BG256" i="4"/>
  <c r="BH256" i="4"/>
  <c r="BJ256" i="4"/>
  <c r="BK256" i="4"/>
  <c r="BL256" i="4"/>
  <c r="BF257" i="4"/>
  <c r="BG257" i="4"/>
  <c r="BH257" i="4"/>
  <c r="BJ257" i="4"/>
  <c r="BK257" i="4"/>
  <c r="BL257" i="4"/>
  <c r="BF258" i="4"/>
  <c r="BG258" i="4"/>
  <c r="BH258" i="4"/>
  <c r="BJ258" i="4"/>
  <c r="BK258" i="4"/>
  <c r="BL258" i="4"/>
  <c r="BF259" i="4"/>
  <c r="BG259" i="4"/>
  <c r="BH259" i="4"/>
  <c r="BJ259" i="4"/>
  <c r="BK259" i="4"/>
  <c r="BL259" i="4"/>
  <c r="BF260" i="4"/>
  <c r="BG260" i="4"/>
  <c r="BH260" i="4"/>
  <c r="BJ260" i="4"/>
  <c r="BK260" i="4"/>
  <c r="BL260" i="4"/>
  <c r="BF261" i="4"/>
  <c r="BG261" i="4"/>
  <c r="BH261" i="4"/>
  <c r="BJ261" i="4"/>
  <c r="BK261" i="4"/>
  <c r="BL261" i="4"/>
  <c r="BF262" i="4"/>
  <c r="BG262" i="4"/>
  <c r="BH262" i="4"/>
  <c r="BJ262" i="4"/>
  <c r="BK262" i="4"/>
  <c r="BL262" i="4"/>
  <c r="BF263" i="4"/>
  <c r="BG263" i="4"/>
  <c r="BH263" i="4"/>
  <c r="BJ263" i="4"/>
  <c r="BK263" i="4"/>
  <c r="BL263" i="4"/>
  <c r="BF264" i="4"/>
  <c r="BG264" i="4"/>
  <c r="BH264" i="4"/>
  <c r="BJ264" i="4"/>
  <c r="BK264" i="4"/>
  <c r="BL264" i="4"/>
  <c r="BF265" i="4"/>
  <c r="BG265" i="4"/>
  <c r="BH265" i="4"/>
  <c r="BJ265" i="4"/>
  <c r="BK265" i="4"/>
  <c r="BL265" i="4"/>
  <c r="BF266" i="4"/>
  <c r="BG266" i="4"/>
  <c r="BH266" i="4"/>
  <c r="BJ266" i="4"/>
  <c r="BK266" i="4"/>
  <c r="BL266" i="4"/>
  <c r="BF267" i="4"/>
  <c r="BG267" i="4"/>
  <c r="BH267" i="4"/>
  <c r="BJ267" i="4"/>
  <c r="BK267" i="4"/>
  <c r="BL267" i="4"/>
  <c r="BF268" i="4"/>
  <c r="BG268" i="4"/>
  <c r="BH268" i="4"/>
  <c r="BJ268" i="4"/>
  <c r="BK268" i="4"/>
  <c r="BL268" i="4"/>
  <c r="BF269" i="4"/>
  <c r="BG269" i="4"/>
  <c r="BH269" i="4"/>
  <c r="BJ269" i="4"/>
  <c r="BK269" i="4"/>
  <c r="BL269" i="4"/>
  <c r="BF270" i="4"/>
  <c r="BG270" i="4"/>
  <c r="BH270" i="4"/>
  <c r="BJ270" i="4"/>
  <c r="BK270" i="4"/>
  <c r="BL270" i="4"/>
  <c r="BF271" i="4"/>
  <c r="BG271" i="4"/>
  <c r="BH271" i="4"/>
  <c r="BJ271" i="4"/>
  <c r="BK271" i="4"/>
  <c r="BL271" i="4"/>
  <c r="BF272" i="4"/>
  <c r="BG272" i="4"/>
  <c r="BH272" i="4"/>
  <c r="BJ272" i="4"/>
  <c r="BK272" i="4"/>
  <c r="BL272" i="4"/>
  <c r="BF273" i="4"/>
  <c r="BG273" i="4"/>
  <c r="BH273" i="4"/>
  <c r="BJ273" i="4"/>
  <c r="BK273" i="4"/>
  <c r="BL273" i="4"/>
  <c r="BF274" i="4"/>
  <c r="BG274" i="4"/>
  <c r="BH274" i="4"/>
  <c r="BJ274" i="4"/>
  <c r="BK274" i="4"/>
  <c r="BL274" i="4"/>
  <c r="BF275" i="4"/>
  <c r="BG275" i="4"/>
  <c r="BH275" i="4"/>
  <c r="BJ275" i="4"/>
  <c r="BK275" i="4"/>
  <c r="BL275" i="4"/>
  <c r="BF276" i="4"/>
  <c r="BG276" i="4"/>
  <c r="BH276" i="4"/>
  <c r="BJ276" i="4"/>
  <c r="BK276" i="4"/>
  <c r="BL276" i="4"/>
  <c r="BF277" i="4"/>
  <c r="BG277" i="4"/>
  <c r="BH277" i="4"/>
  <c r="BJ277" i="4"/>
  <c r="BK277" i="4"/>
  <c r="BL277" i="4"/>
  <c r="BF278" i="4"/>
  <c r="BG278" i="4"/>
  <c r="BH278" i="4"/>
  <c r="BJ278" i="4"/>
  <c r="BK278" i="4"/>
  <c r="BL278" i="4"/>
  <c r="BF279" i="4"/>
  <c r="BG279" i="4"/>
  <c r="BH279" i="4"/>
  <c r="BJ279" i="4"/>
  <c r="BK279" i="4"/>
  <c r="BL279" i="4"/>
  <c r="BF280" i="4"/>
  <c r="BG280" i="4"/>
  <c r="BH280" i="4"/>
  <c r="BJ280" i="4"/>
  <c r="BK280" i="4"/>
  <c r="BL280" i="4"/>
  <c r="BF281" i="4"/>
  <c r="BG281" i="4"/>
  <c r="BH281" i="4"/>
  <c r="BJ281" i="4"/>
  <c r="BK281" i="4"/>
  <c r="BL281" i="4"/>
  <c r="BF282" i="4"/>
  <c r="BG282" i="4"/>
  <c r="BH282" i="4"/>
  <c r="BJ282" i="4"/>
  <c r="BK282" i="4"/>
  <c r="BL282" i="4"/>
  <c r="BF283" i="4"/>
  <c r="BG283" i="4"/>
  <c r="BH283" i="4"/>
  <c r="BJ283" i="4"/>
  <c r="BK283" i="4"/>
  <c r="BL283" i="4"/>
  <c r="BF284" i="4"/>
  <c r="BG284" i="4"/>
  <c r="BH284" i="4"/>
  <c r="BJ284" i="4"/>
  <c r="BK284" i="4"/>
  <c r="BL284" i="4"/>
  <c r="BF285" i="4"/>
  <c r="BG285" i="4"/>
  <c r="BH285" i="4"/>
  <c r="BJ285" i="4"/>
  <c r="BK285" i="4"/>
  <c r="BL285" i="4"/>
  <c r="BF286" i="4"/>
  <c r="BG286" i="4"/>
  <c r="BH286" i="4"/>
  <c r="BJ286" i="4"/>
  <c r="BK286" i="4"/>
  <c r="BL286" i="4"/>
  <c r="BF287" i="4"/>
  <c r="BG287" i="4"/>
  <c r="BH287" i="4"/>
  <c r="BJ287" i="4"/>
  <c r="BK287" i="4"/>
  <c r="BL287" i="4"/>
  <c r="BF288" i="4"/>
  <c r="BG288" i="4"/>
  <c r="BH288" i="4"/>
  <c r="BJ288" i="4"/>
  <c r="BK288" i="4"/>
  <c r="BL288" i="4"/>
  <c r="BF289" i="4"/>
  <c r="BG289" i="4"/>
  <c r="BH289" i="4"/>
  <c r="BJ289" i="4"/>
  <c r="BK289" i="4"/>
  <c r="BL289" i="4"/>
  <c r="BF290" i="4"/>
  <c r="BG290" i="4"/>
  <c r="BH290" i="4"/>
  <c r="BJ290" i="4"/>
  <c r="BK290" i="4"/>
  <c r="BL290" i="4"/>
  <c r="BF291" i="4"/>
  <c r="BG291" i="4"/>
  <c r="BH291" i="4"/>
  <c r="BJ291" i="4"/>
  <c r="BK291" i="4"/>
  <c r="BL291" i="4"/>
  <c r="BF292" i="4"/>
  <c r="BG292" i="4"/>
  <c r="BH292" i="4"/>
  <c r="BJ292" i="4"/>
  <c r="BK292" i="4"/>
  <c r="BL292" i="4"/>
  <c r="BF293" i="4"/>
  <c r="BG293" i="4"/>
  <c r="BH293" i="4"/>
  <c r="BJ293" i="4"/>
  <c r="BK293" i="4"/>
  <c r="BL293" i="4"/>
  <c r="BF294" i="4"/>
  <c r="BG294" i="4"/>
  <c r="BH294" i="4"/>
  <c r="BJ294" i="4"/>
  <c r="BK294" i="4"/>
  <c r="BL294" i="4"/>
  <c r="BF295" i="4"/>
  <c r="BG295" i="4"/>
  <c r="BH295" i="4"/>
  <c r="BJ295" i="4"/>
  <c r="BK295" i="4"/>
  <c r="BL295" i="4"/>
  <c r="BF296" i="4"/>
  <c r="BG296" i="4"/>
  <c r="BH296" i="4"/>
  <c r="BJ296" i="4"/>
  <c r="BK296" i="4"/>
  <c r="BL296" i="4"/>
  <c r="BF297" i="4"/>
  <c r="BG297" i="4"/>
  <c r="BH297" i="4"/>
  <c r="BJ297" i="4"/>
  <c r="BK297" i="4"/>
  <c r="BL297" i="4"/>
  <c r="BF298" i="4"/>
  <c r="BG298" i="4"/>
  <c r="BH298" i="4"/>
  <c r="BJ298" i="4"/>
  <c r="BK298" i="4"/>
  <c r="BL298" i="4"/>
  <c r="BF299" i="4"/>
  <c r="BG299" i="4"/>
  <c r="BH299" i="4"/>
  <c r="BJ299" i="4"/>
  <c r="BK299" i="4"/>
  <c r="BL299" i="4"/>
  <c r="BF300" i="4"/>
  <c r="BG300" i="4"/>
  <c r="BH300" i="4"/>
  <c r="BJ300" i="4"/>
  <c r="BK300" i="4"/>
  <c r="BL300" i="4"/>
  <c r="BF301" i="4"/>
  <c r="BG301" i="4"/>
  <c r="BH301" i="4"/>
  <c r="BJ301" i="4"/>
  <c r="BK301" i="4"/>
  <c r="BL301" i="4"/>
  <c r="BF302" i="4"/>
  <c r="BG302" i="4"/>
  <c r="BH302" i="4"/>
  <c r="BJ302" i="4"/>
  <c r="BK302" i="4"/>
  <c r="BL302" i="4"/>
  <c r="BF303" i="4"/>
  <c r="BG303" i="4"/>
  <c r="BH303" i="4"/>
  <c r="BJ303" i="4"/>
  <c r="BK303" i="4"/>
  <c r="BL303" i="4"/>
  <c r="BF304" i="4"/>
  <c r="BG304" i="4"/>
  <c r="BH304" i="4"/>
  <c r="BJ304" i="4"/>
  <c r="BK304" i="4"/>
  <c r="BL304" i="4"/>
  <c r="BF305" i="4"/>
  <c r="BG305" i="4"/>
  <c r="BH305" i="4"/>
  <c r="BJ305" i="4"/>
  <c r="BK305" i="4"/>
  <c r="BL305" i="4"/>
  <c r="BF306" i="4"/>
  <c r="BG306" i="4"/>
  <c r="BH306" i="4"/>
  <c r="BJ306" i="4"/>
  <c r="BK306" i="4"/>
  <c r="BL306" i="4"/>
  <c r="BF307" i="4"/>
  <c r="BG307" i="4"/>
  <c r="BH307" i="4"/>
  <c r="BJ307" i="4"/>
  <c r="BK307" i="4"/>
  <c r="BL307" i="4"/>
  <c r="BF308" i="4"/>
  <c r="BG308" i="4"/>
  <c r="BH308" i="4"/>
  <c r="BJ308" i="4"/>
  <c r="BK308" i="4"/>
  <c r="BL308" i="4"/>
  <c r="BF309" i="4"/>
  <c r="BG309" i="4"/>
  <c r="BH309" i="4"/>
  <c r="BJ309" i="4"/>
  <c r="BK309" i="4"/>
  <c r="BL309" i="4"/>
  <c r="BF310" i="4"/>
  <c r="BG310" i="4"/>
  <c r="BH310" i="4"/>
  <c r="BJ310" i="4"/>
  <c r="BK310" i="4"/>
  <c r="BL310" i="4"/>
  <c r="BF311" i="4"/>
  <c r="BG311" i="4"/>
  <c r="BH311" i="4"/>
  <c r="BJ311" i="4"/>
  <c r="BK311" i="4"/>
  <c r="BL311" i="4"/>
  <c r="BF312" i="4"/>
  <c r="BG312" i="4"/>
  <c r="BH312" i="4"/>
  <c r="BJ312" i="4"/>
  <c r="BK312" i="4"/>
  <c r="BL312" i="4"/>
  <c r="BF313" i="4"/>
  <c r="BG313" i="4"/>
  <c r="BH313" i="4"/>
  <c r="BJ313" i="4"/>
  <c r="BK313" i="4"/>
  <c r="BL313" i="4"/>
  <c r="BF314" i="4"/>
  <c r="BG314" i="4"/>
  <c r="BH314" i="4"/>
  <c r="BJ314" i="4"/>
  <c r="BK314" i="4"/>
  <c r="BL314" i="4"/>
  <c r="BF315" i="4"/>
  <c r="BG315" i="4"/>
  <c r="BH315" i="4"/>
  <c r="BJ315" i="4"/>
  <c r="BK315" i="4"/>
  <c r="BL315" i="4"/>
  <c r="BF316" i="4"/>
  <c r="BG316" i="4"/>
  <c r="BH316" i="4"/>
  <c r="BJ316" i="4"/>
  <c r="BK316" i="4"/>
  <c r="BL316" i="4"/>
  <c r="BF317" i="4"/>
  <c r="BG317" i="4"/>
  <c r="BH317" i="4"/>
  <c r="BJ317" i="4"/>
  <c r="BK317" i="4"/>
  <c r="BL317" i="4"/>
  <c r="BF318" i="4"/>
  <c r="BG318" i="4"/>
  <c r="BH318" i="4"/>
  <c r="BJ318" i="4"/>
  <c r="BK318" i="4"/>
  <c r="BL318" i="4"/>
  <c r="BF319" i="4"/>
  <c r="BG319" i="4"/>
  <c r="BH319" i="4"/>
  <c r="BJ319" i="4"/>
  <c r="BK319" i="4"/>
  <c r="BL319" i="4"/>
  <c r="BF320" i="4"/>
  <c r="BG320" i="4"/>
  <c r="BH320" i="4"/>
  <c r="BJ320" i="4"/>
  <c r="BK320" i="4"/>
  <c r="BL320" i="4"/>
  <c r="BF321" i="4"/>
  <c r="BG321" i="4"/>
  <c r="BH321" i="4"/>
  <c r="BJ321" i="4"/>
  <c r="BK321" i="4"/>
  <c r="BL321" i="4"/>
  <c r="BF322" i="4"/>
  <c r="BG322" i="4"/>
  <c r="BH322" i="4"/>
  <c r="BJ322" i="4"/>
  <c r="BK322" i="4"/>
  <c r="BL322" i="4"/>
  <c r="BF323" i="4"/>
  <c r="BG323" i="4"/>
  <c r="BH323" i="4"/>
  <c r="BJ323" i="4"/>
  <c r="BK323" i="4"/>
  <c r="BL323" i="4"/>
  <c r="BF324" i="4"/>
  <c r="BG324" i="4"/>
  <c r="BH324" i="4"/>
  <c r="BJ324" i="4"/>
  <c r="BK324" i="4"/>
  <c r="BL324" i="4"/>
  <c r="BF325" i="4"/>
  <c r="BG325" i="4"/>
  <c r="BH325" i="4"/>
  <c r="BJ325" i="4"/>
  <c r="BK325" i="4"/>
  <c r="BL325" i="4"/>
  <c r="BF326" i="4"/>
  <c r="BG326" i="4"/>
  <c r="BH326" i="4"/>
  <c r="BJ326" i="4"/>
  <c r="BK326" i="4"/>
  <c r="BL326" i="4"/>
  <c r="BF327" i="4"/>
  <c r="BG327" i="4"/>
  <c r="BH327" i="4"/>
  <c r="BJ327" i="4"/>
  <c r="BK327" i="4"/>
  <c r="BL327" i="4"/>
  <c r="BF328" i="4"/>
  <c r="BG328" i="4"/>
  <c r="BH328" i="4"/>
  <c r="BJ328" i="4"/>
  <c r="BK328" i="4"/>
  <c r="BL328" i="4"/>
  <c r="BF329" i="4"/>
  <c r="BG329" i="4"/>
  <c r="BH329" i="4"/>
  <c r="BJ329" i="4"/>
  <c r="BK329" i="4"/>
  <c r="BL329" i="4"/>
  <c r="BF330" i="4"/>
  <c r="BG330" i="4"/>
  <c r="BH330" i="4"/>
  <c r="BJ330" i="4"/>
  <c r="BK330" i="4"/>
  <c r="BL330" i="4"/>
  <c r="BF331" i="4"/>
  <c r="BG331" i="4"/>
  <c r="BH331" i="4"/>
  <c r="BJ331" i="4"/>
  <c r="BK331" i="4"/>
  <c r="BL331" i="4"/>
  <c r="BF332" i="4"/>
  <c r="BG332" i="4"/>
  <c r="BH332" i="4"/>
  <c r="BJ332" i="4"/>
  <c r="BK332" i="4"/>
  <c r="BL332" i="4"/>
  <c r="BF333" i="4"/>
  <c r="BG333" i="4"/>
  <c r="BH333" i="4"/>
  <c r="BJ333" i="4"/>
  <c r="BK333" i="4"/>
  <c r="BL333" i="4"/>
  <c r="BF334" i="4"/>
  <c r="BG334" i="4"/>
  <c r="BH334" i="4"/>
  <c r="BJ334" i="4"/>
  <c r="BK334" i="4"/>
  <c r="BL334" i="4"/>
  <c r="BF335" i="4"/>
  <c r="BG335" i="4"/>
  <c r="BH335" i="4"/>
  <c r="BJ335" i="4"/>
  <c r="BK335" i="4"/>
  <c r="BL335" i="4"/>
  <c r="BF336" i="4"/>
  <c r="BG336" i="4"/>
  <c r="BH336" i="4"/>
  <c r="BJ336" i="4"/>
  <c r="BK336" i="4"/>
  <c r="BL336" i="4"/>
  <c r="BF337" i="4"/>
  <c r="BG337" i="4"/>
  <c r="BH337" i="4"/>
  <c r="BJ337" i="4"/>
  <c r="BK337" i="4"/>
  <c r="BL337" i="4"/>
  <c r="BF338" i="4"/>
  <c r="BG338" i="4"/>
  <c r="BH338" i="4"/>
  <c r="BJ338" i="4"/>
  <c r="BK338" i="4"/>
  <c r="BL338" i="4"/>
  <c r="BF339" i="4"/>
  <c r="BG339" i="4"/>
  <c r="BH339" i="4"/>
  <c r="BJ339" i="4"/>
  <c r="BK339" i="4"/>
  <c r="BL339" i="4"/>
  <c r="BF340" i="4"/>
  <c r="BG340" i="4"/>
  <c r="BH340" i="4"/>
  <c r="BJ340" i="4"/>
  <c r="BK340" i="4"/>
  <c r="BL340" i="4"/>
  <c r="BF341" i="4"/>
  <c r="BG341" i="4"/>
  <c r="BH341" i="4"/>
  <c r="BJ341" i="4"/>
  <c r="BK341" i="4"/>
  <c r="BL341" i="4"/>
  <c r="BF342" i="4"/>
  <c r="BG342" i="4"/>
  <c r="BH342" i="4"/>
  <c r="BJ342" i="4"/>
  <c r="BK342" i="4"/>
  <c r="BL342" i="4"/>
  <c r="BF343" i="4"/>
  <c r="BG343" i="4"/>
  <c r="BH343" i="4"/>
  <c r="BJ343" i="4"/>
  <c r="BK343" i="4"/>
  <c r="BL343" i="4"/>
  <c r="BF344" i="4"/>
  <c r="BG344" i="4"/>
  <c r="BH344" i="4"/>
  <c r="BJ344" i="4"/>
  <c r="BK344" i="4"/>
  <c r="BL344" i="4"/>
  <c r="BF345" i="4"/>
  <c r="BG345" i="4"/>
  <c r="BH345" i="4"/>
  <c r="BJ345" i="4"/>
  <c r="BK345" i="4"/>
  <c r="BL345" i="4"/>
  <c r="BF346" i="4"/>
  <c r="BG346" i="4"/>
  <c r="BH346" i="4"/>
  <c r="BJ346" i="4"/>
  <c r="BK346" i="4"/>
  <c r="BL346" i="4"/>
  <c r="BF347" i="4"/>
  <c r="BG347" i="4"/>
  <c r="BH347" i="4"/>
  <c r="BJ347" i="4"/>
  <c r="BK347" i="4"/>
  <c r="BL347" i="4"/>
  <c r="BF348" i="4"/>
  <c r="BG348" i="4"/>
  <c r="BH348" i="4"/>
  <c r="BJ348" i="4"/>
  <c r="BK348" i="4"/>
  <c r="BL348" i="4"/>
  <c r="BF349" i="4"/>
  <c r="BG349" i="4"/>
  <c r="BH349" i="4"/>
  <c r="BJ349" i="4"/>
  <c r="BK349" i="4"/>
  <c r="BL349" i="4"/>
  <c r="BF350" i="4"/>
  <c r="BG350" i="4"/>
  <c r="BH350" i="4"/>
  <c r="BJ350" i="4"/>
  <c r="BK350" i="4"/>
  <c r="BL350" i="4"/>
  <c r="BF351" i="4"/>
  <c r="BG351" i="4"/>
  <c r="BH351" i="4"/>
  <c r="BJ351" i="4"/>
  <c r="BK351" i="4"/>
  <c r="BL351" i="4"/>
  <c r="BF352" i="4"/>
  <c r="BG352" i="4"/>
  <c r="BH352" i="4"/>
  <c r="BJ352" i="4"/>
  <c r="BK352" i="4"/>
  <c r="BL352" i="4"/>
  <c r="BF353" i="4"/>
  <c r="BG353" i="4"/>
  <c r="BH353" i="4"/>
  <c r="BJ353" i="4"/>
  <c r="BK353" i="4"/>
  <c r="BL353" i="4"/>
  <c r="BF354" i="4"/>
  <c r="BG354" i="4"/>
  <c r="BH354" i="4"/>
  <c r="BJ354" i="4"/>
  <c r="BK354" i="4"/>
  <c r="BL354" i="4"/>
  <c r="BF355" i="4"/>
  <c r="BG355" i="4"/>
  <c r="BH355" i="4"/>
  <c r="BJ355" i="4"/>
  <c r="BK355" i="4"/>
  <c r="BL355" i="4"/>
  <c r="BF356" i="4"/>
  <c r="BG356" i="4"/>
  <c r="BH356" i="4"/>
  <c r="BJ356" i="4"/>
  <c r="BK356" i="4"/>
  <c r="BL356" i="4"/>
  <c r="BF357" i="4"/>
  <c r="BG357" i="4"/>
  <c r="BH357" i="4"/>
  <c r="BJ357" i="4"/>
  <c r="BK357" i="4"/>
  <c r="BL357" i="4"/>
  <c r="BF358" i="4"/>
  <c r="BG358" i="4"/>
  <c r="BH358" i="4"/>
  <c r="BJ358" i="4"/>
  <c r="BK358" i="4"/>
  <c r="BL358" i="4"/>
  <c r="BF359" i="4"/>
  <c r="BG359" i="4"/>
  <c r="BH359" i="4"/>
  <c r="BJ359" i="4"/>
  <c r="BK359" i="4"/>
  <c r="BL359" i="4"/>
  <c r="BF360" i="4"/>
  <c r="BG360" i="4"/>
  <c r="BH360" i="4"/>
  <c r="BJ360" i="4"/>
  <c r="BK360" i="4"/>
  <c r="BL360" i="4"/>
  <c r="BF361" i="4"/>
  <c r="BG361" i="4"/>
  <c r="BH361" i="4"/>
  <c r="BJ361" i="4"/>
  <c r="BK361" i="4"/>
  <c r="BL361" i="4"/>
  <c r="BF362" i="4"/>
  <c r="BG362" i="4"/>
  <c r="BH362" i="4"/>
  <c r="BJ362" i="4"/>
  <c r="BK362" i="4"/>
  <c r="BL362" i="4"/>
  <c r="BF363" i="4"/>
  <c r="BG363" i="4"/>
  <c r="BH363" i="4"/>
  <c r="BJ363" i="4"/>
  <c r="BK363" i="4"/>
  <c r="BL363" i="4"/>
  <c r="BF364" i="4"/>
  <c r="BG364" i="4"/>
  <c r="BH364" i="4"/>
  <c r="BJ364" i="4"/>
  <c r="BK364" i="4"/>
  <c r="BL364" i="4"/>
  <c r="BF365" i="4"/>
  <c r="BG365" i="4"/>
  <c r="BH365" i="4"/>
  <c r="BJ365" i="4"/>
  <c r="BK365" i="4"/>
  <c r="BL365" i="4"/>
  <c r="BF366" i="4"/>
  <c r="BG366" i="4"/>
  <c r="BH366" i="4"/>
  <c r="BJ366" i="4"/>
  <c r="BK366" i="4"/>
  <c r="BL366" i="4"/>
  <c r="BF367" i="4"/>
  <c r="BG367" i="4"/>
  <c r="BH367" i="4"/>
  <c r="BJ367" i="4"/>
  <c r="BK367" i="4"/>
  <c r="BL367" i="4"/>
  <c r="BF368" i="4"/>
  <c r="BG368" i="4"/>
  <c r="BH368" i="4"/>
  <c r="BJ368" i="4"/>
  <c r="BK368" i="4"/>
  <c r="BL368" i="4"/>
  <c r="BF369" i="4"/>
  <c r="BG369" i="4"/>
  <c r="BH369" i="4"/>
  <c r="BJ369" i="4"/>
  <c r="BK369" i="4"/>
  <c r="BL369" i="4"/>
  <c r="BF370" i="4"/>
  <c r="BG370" i="4"/>
  <c r="BH370" i="4"/>
  <c r="BJ370" i="4"/>
  <c r="BK370" i="4"/>
  <c r="BL370" i="4"/>
  <c r="BF371" i="4"/>
  <c r="BG371" i="4"/>
  <c r="BH371" i="4"/>
  <c r="BJ371" i="4"/>
  <c r="BK371" i="4"/>
  <c r="BL371" i="4"/>
  <c r="BF372" i="4"/>
  <c r="BG372" i="4"/>
  <c r="BH372" i="4"/>
  <c r="BJ372" i="4"/>
  <c r="BK372" i="4"/>
  <c r="BL372" i="4"/>
  <c r="BF373" i="4"/>
  <c r="BG373" i="4"/>
  <c r="BH373" i="4"/>
  <c r="BJ373" i="4"/>
  <c r="BK373" i="4"/>
  <c r="BL373" i="4"/>
  <c r="BF374" i="4"/>
  <c r="BG374" i="4"/>
  <c r="BH374" i="4"/>
  <c r="BJ374" i="4"/>
  <c r="BK374" i="4"/>
  <c r="BL374" i="4"/>
  <c r="BF375" i="4"/>
  <c r="BG375" i="4"/>
  <c r="BH375" i="4"/>
  <c r="BJ375" i="4"/>
  <c r="BK375" i="4"/>
  <c r="BL375" i="4"/>
  <c r="BF376" i="4"/>
  <c r="BG376" i="4"/>
  <c r="BH376" i="4"/>
  <c r="BJ376" i="4"/>
  <c r="BK376" i="4"/>
  <c r="BL376" i="4"/>
  <c r="BF377" i="4"/>
  <c r="BG377" i="4"/>
  <c r="BH377" i="4"/>
  <c r="BJ377" i="4"/>
  <c r="BK377" i="4"/>
  <c r="BL377" i="4"/>
  <c r="BF378" i="4"/>
  <c r="BG378" i="4"/>
  <c r="BH378" i="4"/>
  <c r="BJ378" i="4"/>
  <c r="BK378" i="4"/>
  <c r="BL378" i="4"/>
  <c r="BF379" i="4"/>
  <c r="BG379" i="4"/>
  <c r="BH379" i="4"/>
  <c r="BJ379" i="4"/>
  <c r="BK379" i="4"/>
  <c r="BL379" i="4"/>
  <c r="BF380" i="4"/>
  <c r="BG380" i="4"/>
  <c r="BH380" i="4"/>
  <c r="BJ380" i="4"/>
  <c r="BK380" i="4"/>
  <c r="BL380" i="4"/>
  <c r="BF381" i="4"/>
  <c r="BG381" i="4"/>
  <c r="BH381" i="4"/>
  <c r="BJ381" i="4"/>
  <c r="BK381" i="4"/>
  <c r="BL381" i="4"/>
  <c r="BF382" i="4"/>
  <c r="BG382" i="4"/>
  <c r="BH382" i="4"/>
  <c r="BJ382" i="4"/>
  <c r="BK382" i="4"/>
  <c r="BL382" i="4"/>
  <c r="BF383" i="4"/>
  <c r="BG383" i="4"/>
  <c r="BH383" i="4"/>
  <c r="BJ383" i="4"/>
  <c r="BK383" i="4"/>
  <c r="BL383" i="4"/>
  <c r="BF384" i="4"/>
  <c r="BG384" i="4"/>
  <c r="BH384" i="4"/>
  <c r="BJ384" i="4"/>
  <c r="BK384" i="4"/>
  <c r="BL384" i="4"/>
  <c r="BF385" i="4"/>
  <c r="BG385" i="4"/>
  <c r="BH385" i="4"/>
  <c r="BJ385" i="4"/>
  <c r="BK385" i="4"/>
  <c r="BL385" i="4"/>
  <c r="BF386" i="4"/>
  <c r="BG386" i="4"/>
  <c r="BH386" i="4"/>
  <c r="BJ386" i="4"/>
  <c r="BK386" i="4"/>
  <c r="BL386" i="4"/>
  <c r="BF387" i="4"/>
  <c r="BG387" i="4"/>
  <c r="BH387" i="4"/>
  <c r="BJ387" i="4"/>
  <c r="BK387" i="4"/>
  <c r="BL387" i="4"/>
  <c r="BF388" i="4"/>
  <c r="BG388" i="4"/>
  <c r="BH388" i="4"/>
  <c r="BJ388" i="4"/>
  <c r="BK388" i="4"/>
  <c r="BL388" i="4"/>
  <c r="BF389" i="4"/>
  <c r="BG389" i="4"/>
  <c r="BH389" i="4"/>
  <c r="BJ389" i="4"/>
  <c r="BK389" i="4"/>
  <c r="BL389" i="4"/>
  <c r="BF390" i="4"/>
  <c r="BG390" i="4"/>
  <c r="BH390" i="4"/>
  <c r="BJ390" i="4"/>
  <c r="BK390" i="4"/>
  <c r="BL390" i="4"/>
  <c r="BF391" i="4"/>
  <c r="BG391" i="4"/>
  <c r="BH391" i="4"/>
  <c r="BJ391" i="4"/>
  <c r="BK391" i="4"/>
  <c r="BL391" i="4"/>
  <c r="BF392" i="4"/>
  <c r="BG392" i="4"/>
  <c r="BH392" i="4"/>
  <c r="BJ392" i="4"/>
  <c r="BK392" i="4"/>
  <c r="BL392" i="4"/>
  <c r="BF393" i="4"/>
  <c r="BG393" i="4"/>
  <c r="BH393" i="4"/>
  <c r="BJ393" i="4"/>
  <c r="BK393" i="4"/>
  <c r="BL393" i="4"/>
  <c r="N34" i="6" l="1"/>
  <c r="N33" i="6"/>
  <c r="AO13" i="6"/>
  <c r="AK13" i="6"/>
  <c r="V13" i="6"/>
  <c r="N39" i="6" s="1"/>
  <c r="AG14" i="6"/>
  <c r="AC14" i="6"/>
  <c r="AD10" i="6"/>
  <c r="AL10" i="5"/>
  <c r="AG17" i="5" s="1"/>
  <c r="AT10" i="5"/>
  <c r="AJ17" i="5" s="1"/>
  <c r="AD11" i="6"/>
  <c r="AL11" i="5"/>
  <c r="AT11" i="5"/>
  <c r="BE10" i="6"/>
  <c r="BU10" i="6"/>
  <c r="BQ11" i="6"/>
  <c r="BJ10" i="6"/>
  <c r="BN11" i="6"/>
  <c r="AG13" i="6"/>
  <c r="AC13" i="6"/>
  <c r="O10" i="6"/>
  <c r="W10" i="5"/>
  <c r="I22" i="5" s="1"/>
  <c r="K11" i="6"/>
  <c r="S11" i="5"/>
  <c r="BL10" i="6"/>
  <c r="BT10" i="6"/>
  <c r="BM10" i="6"/>
  <c r="BE11" i="6"/>
  <c r="BU11" i="6"/>
  <c r="BN10" i="6"/>
  <c r="BF11" i="6"/>
  <c r="V14" i="6"/>
  <c r="C11" i="5"/>
  <c r="AK14" i="6"/>
  <c r="AO14" i="6"/>
  <c r="F10" i="6"/>
  <c r="C10" i="6"/>
  <c r="G11" i="6"/>
  <c r="D11" i="6"/>
  <c r="D10" i="6"/>
  <c r="AS10" i="6"/>
  <c r="N10" i="6"/>
  <c r="AU10" i="5"/>
  <c r="AK17" i="5" s="1"/>
  <c r="AU11" i="5"/>
  <c r="AY10" i="5"/>
  <c r="AK22" i="5" s="1"/>
  <c r="AY11" i="5"/>
  <c r="X10" i="6"/>
  <c r="T10" i="6"/>
  <c r="X11" i="6"/>
  <c r="AQ10" i="6"/>
  <c r="AQ11" i="6"/>
  <c r="P10" i="6"/>
  <c r="L11" i="6"/>
  <c r="AE10" i="5"/>
  <c r="AE17" i="5" s="1"/>
  <c r="AE11" i="5"/>
  <c r="H10" i="6"/>
  <c r="D11" i="5"/>
  <c r="O10" i="5"/>
  <c r="F22" i="5" s="1"/>
  <c r="K11" i="5"/>
  <c r="AD10" i="5"/>
  <c r="AD17" i="5" s="1"/>
  <c r="AH11" i="5"/>
  <c r="G10" i="5"/>
  <c r="C22" i="5" s="1"/>
  <c r="AS11" i="5"/>
  <c r="AS10" i="5"/>
  <c r="AI17" i="5" s="1"/>
  <c r="AS11" i="6"/>
  <c r="R11" i="6"/>
  <c r="V11" i="6"/>
  <c r="AK10" i="5"/>
  <c r="AF17" i="5" s="1"/>
  <c r="AO10" i="5"/>
  <c r="AF22" i="5" s="1"/>
  <c r="AK11" i="5"/>
  <c r="N10" i="5"/>
  <c r="E22" i="5" s="1"/>
  <c r="AC11" i="6"/>
  <c r="AC10" i="6"/>
  <c r="F11" i="5"/>
  <c r="B10" i="6"/>
  <c r="F10" i="5"/>
  <c r="B22" i="5" s="1"/>
  <c r="B11" i="6"/>
  <c r="BN10" i="5"/>
  <c r="BI17" i="5" s="1"/>
  <c r="BN11" i="5"/>
  <c r="BZ11" i="6"/>
  <c r="BJ11" i="6"/>
  <c r="BV11" i="6"/>
  <c r="BF10" i="5"/>
  <c r="BF17" i="5" s="1"/>
  <c r="BZ10" i="6"/>
  <c r="BE10" i="5"/>
  <c r="BE17" i="5" s="1"/>
  <c r="BM10" i="5"/>
  <c r="BH17" i="5" s="1"/>
  <c r="BU10" i="5"/>
  <c r="BK17" i="5" s="1"/>
  <c r="BE11" i="5"/>
  <c r="BM11" i="5"/>
  <c r="BU11" i="5"/>
  <c r="BD10" i="6"/>
  <c r="BX10" i="6"/>
  <c r="BH11" i="6"/>
  <c r="BT11" i="5"/>
  <c r="BH11" i="5"/>
  <c r="BD10" i="5"/>
  <c r="BD17" i="5" s="1"/>
  <c r="BL11" i="6"/>
  <c r="BX11" i="5"/>
  <c r="BV11" i="5"/>
  <c r="BZ10" i="5"/>
  <c r="BL22" i="5" s="1"/>
  <c r="BV10" i="6"/>
  <c r="BV10" i="5"/>
  <c r="BL17" i="5" s="1"/>
  <c r="BZ11" i="5"/>
  <c r="BR10" i="6"/>
  <c r="BR11" i="6"/>
  <c r="BR11" i="5"/>
  <c r="BR10" i="5"/>
  <c r="BI22" i="5" s="1"/>
  <c r="BF11" i="5"/>
  <c r="BJ10" i="5"/>
  <c r="BF22" i="5" s="1"/>
  <c r="BF10" i="6"/>
  <c r="BJ11" i="5"/>
  <c r="BY11" i="5"/>
  <c r="BY10" i="5"/>
  <c r="BK22" i="5" s="1"/>
  <c r="BY10" i="6"/>
  <c r="BY11" i="6"/>
  <c r="BQ11" i="5"/>
  <c r="BQ10" i="6"/>
  <c r="BM11" i="6"/>
  <c r="BQ10" i="5"/>
  <c r="BH22" i="5" s="1"/>
  <c r="BI11" i="5"/>
  <c r="BI10" i="5"/>
  <c r="BE22" i="5" s="1"/>
  <c r="BI10" i="6"/>
  <c r="BI11" i="6"/>
  <c r="BT10" i="5"/>
  <c r="BJ17" i="5" s="1"/>
  <c r="BX11" i="6"/>
  <c r="BX10" i="5"/>
  <c r="BJ22" i="5" s="1"/>
  <c r="BT11" i="6"/>
  <c r="BL11" i="5"/>
  <c r="BL10" i="5"/>
  <c r="BG17" i="5" s="1"/>
  <c r="BP10" i="6"/>
  <c r="BP11" i="6"/>
  <c r="BP11" i="5"/>
  <c r="BP10" i="5"/>
  <c r="BG22" i="5" s="1"/>
  <c r="BH10" i="5"/>
  <c r="BD22" i="5" s="1"/>
  <c r="BD11" i="6"/>
  <c r="BD11" i="5"/>
  <c r="BH10" i="6"/>
  <c r="AU10" i="6"/>
  <c r="AU11" i="6"/>
  <c r="AY10" i="6"/>
  <c r="AY11" i="6"/>
  <c r="X11" i="5"/>
  <c r="T11" i="6"/>
  <c r="T11" i="5"/>
  <c r="T10" i="5"/>
  <c r="J17" i="5" s="1"/>
  <c r="X10" i="5"/>
  <c r="J22" i="5" s="1"/>
  <c r="AQ11" i="5"/>
  <c r="AQ10" i="5"/>
  <c r="AH22" i="5" s="1"/>
  <c r="AM11" i="5"/>
  <c r="AM10" i="5"/>
  <c r="AH17" i="5" s="1"/>
  <c r="AM10" i="6"/>
  <c r="AM11" i="6"/>
  <c r="L11" i="5"/>
  <c r="P11" i="6"/>
  <c r="P11" i="5"/>
  <c r="P10" i="5"/>
  <c r="G22" i="5" s="1"/>
  <c r="L10" i="6"/>
  <c r="L10" i="5"/>
  <c r="G17" i="5" s="1"/>
  <c r="AE10" i="6"/>
  <c r="AE11" i="6"/>
  <c r="AI10" i="6"/>
  <c r="AI11" i="6"/>
  <c r="AI11" i="5"/>
  <c r="AI10" i="5"/>
  <c r="AE22" i="5" s="1"/>
  <c r="H10" i="5"/>
  <c r="D22" i="5" s="1"/>
  <c r="H11" i="6"/>
  <c r="D10" i="5"/>
  <c r="D17" i="5" s="1"/>
  <c r="H11" i="5"/>
  <c r="AX11" i="5"/>
  <c r="AX10" i="5"/>
  <c r="AJ22" i="5" s="1"/>
  <c r="AT10" i="6"/>
  <c r="AX10" i="6"/>
  <c r="AX11" i="6"/>
  <c r="AT11" i="6"/>
  <c r="S10" i="6"/>
  <c r="W11" i="6"/>
  <c r="W11" i="5"/>
  <c r="S10" i="5"/>
  <c r="I17" i="5" s="1"/>
  <c r="W10" i="6"/>
  <c r="S11" i="6"/>
  <c r="AL10" i="6"/>
  <c r="AL11" i="6"/>
  <c r="AP11" i="5"/>
  <c r="AP10" i="5"/>
  <c r="AG22" i="5" s="1"/>
  <c r="AP10" i="6"/>
  <c r="AP11" i="6"/>
  <c r="K10" i="6"/>
  <c r="O11" i="6"/>
  <c r="O11" i="5"/>
  <c r="K10" i="5"/>
  <c r="F17" i="5" s="1"/>
  <c r="AH10" i="5"/>
  <c r="AD22" i="5" s="1"/>
  <c r="AH10" i="6"/>
  <c r="AH11" i="6"/>
  <c r="AD11" i="5"/>
  <c r="G11" i="5"/>
  <c r="C10" i="5"/>
  <c r="C17" i="5" s="1"/>
  <c r="G10" i="6"/>
  <c r="C11" i="6"/>
  <c r="AW11" i="5"/>
  <c r="AW10" i="5"/>
  <c r="AI22" i="5" s="1"/>
  <c r="AW10" i="6"/>
  <c r="AW11" i="6"/>
  <c r="V10" i="6"/>
  <c r="V11" i="5"/>
  <c r="R10" i="5"/>
  <c r="H17" i="5" s="1"/>
  <c r="R10" i="6"/>
  <c r="R11" i="5"/>
  <c r="AK10" i="6"/>
  <c r="AK11" i="6"/>
  <c r="AO10" i="6"/>
  <c r="AO11" i="5"/>
  <c r="AO11" i="6"/>
  <c r="J10" i="5"/>
  <c r="E17" i="5" s="1"/>
  <c r="J10" i="6"/>
  <c r="N11" i="6"/>
  <c r="N11" i="5"/>
  <c r="J11" i="5"/>
  <c r="AC11" i="5"/>
  <c r="AC10" i="5"/>
  <c r="AC17" i="5" s="1"/>
  <c r="AG11" i="5"/>
  <c r="AG10" i="5"/>
  <c r="AC22" i="5" s="1"/>
  <c r="AG10" i="6"/>
  <c r="AG11" i="6"/>
  <c r="F11" i="6"/>
  <c r="B10" i="5"/>
  <c r="B17" i="5" s="1"/>
  <c r="B11" i="5"/>
  <c r="BH141" i="4"/>
  <c r="BL142" i="4"/>
  <c r="CG4" i="4"/>
  <c r="BY4" i="4"/>
  <c r="BF4" i="4"/>
  <c r="AX4" i="4"/>
  <c r="AP4" i="4"/>
  <c r="EQ138" i="3"/>
  <c r="EP138" i="3"/>
  <c r="EO138" i="3"/>
  <c r="EN138" i="3"/>
  <c r="EM138" i="3"/>
  <c r="EL138" i="3"/>
  <c r="EK138" i="3"/>
  <c r="EJ138" i="3"/>
  <c r="EI138" i="3"/>
  <c r="EH138" i="3"/>
  <c r="EG138" i="3"/>
  <c r="EF138" i="3"/>
  <c r="DZ138" i="3"/>
  <c r="DY138" i="3"/>
  <c r="DX138" i="3"/>
  <c r="DW138" i="3"/>
  <c r="DV138" i="3"/>
  <c r="DU138" i="3"/>
  <c r="DT138" i="3"/>
  <c r="DS138" i="3"/>
  <c r="DR138" i="3"/>
  <c r="DQ138" i="3"/>
  <c r="DP138" i="3"/>
  <c r="DO138" i="3"/>
  <c r="DI138" i="3"/>
  <c r="DH138" i="3"/>
  <c r="DG138" i="3"/>
  <c r="DF138" i="3"/>
  <c r="DE138" i="3"/>
  <c r="DD138" i="3"/>
  <c r="DC138" i="3"/>
  <c r="DB138" i="3"/>
  <c r="DA138" i="3"/>
  <c r="CZ138" i="3"/>
  <c r="CY138" i="3"/>
  <c r="CX138" i="3"/>
  <c r="EQ137" i="3"/>
  <c r="EP137" i="3"/>
  <c r="EO137" i="3"/>
  <c r="EN137" i="3"/>
  <c r="EM137" i="3"/>
  <c r="EL137" i="3"/>
  <c r="EK137" i="3"/>
  <c r="EJ137" i="3"/>
  <c r="EI137" i="3"/>
  <c r="EH137" i="3"/>
  <c r="EG137" i="3"/>
  <c r="EF137" i="3"/>
  <c r="DZ137" i="3"/>
  <c r="DY137" i="3"/>
  <c r="DX137" i="3"/>
  <c r="DW137" i="3"/>
  <c r="DV137" i="3"/>
  <c r="DU137" i="3"/>
  <c r="DT137" i="3"/>
  <c r="DS137" i="3"/>
  <c r="DR137" i="3"/>
  <c r="DQ137" i="3"/>
  <c r="DP137" i="3"/>
  <c r="DO137" i="3"/>
  <c r="DI137" i="3"/>
  <c r="DH137" i="3"/>
  <c r="DG137" i="3"/>
  <c r="DF137" i="3"/>
  <c r="DE137" i="3"/>
  <c r="DD137" i="3"/>
  <c r="DC137" i="3"/>
  <c r="DB137" i="3"/>
  <c r="DA137" i="3"/>
  <c r="CZ137" i="3"/>
  <c r="CY137" i="3"/>
  <c r="CX137" i="3"/>
  <c r="EQ136" i="3"/>
  <c r="EP136" i="3"/>
  <c r="EO136" i="3"/>
  <c r="EN136" i="3"/>
  <c r="EM136" i="3"/>
  <c r="EL136" i="3"/>
  <c r="EK136" i="3"/>
  <c r="EJ136" i="3"/>
  <c r="EI136" i="3"/>
  <c r="EH136" i="3"/>
  <c r="EG136" i="3"/>
  <c r="EF136" i="3"/>
  <c r="DZ136" i="3"/>
  <c r="DY136" i="3"/>
  <c r="DX136" i="3"/>
  <c r="DW136" i="3"/>
  <c r="DV136" i="3"/>
  <c r="DU136" i="3"/>
  <c r="DT136" i="3"/>
  <c r="DS136" i="3"/>
  <c r="DR136" i="3"/>
  <c r="DQ136" i="3"/>
  <c r="DP136" i="3"/>
  <c r="DO136" i="3"/>
  <c r="DI136" i="3"/>
  <c r="DH136" i="3"/>
  <c r="DG136" i="3"/>
  <c r="DF136" i="3"/>
  <c r="DE136" i="3"/>
  <c r="DD136" i="3"/>
  <c r="DC136" i="3"/>
  <c r="DB136" i="3"/>
  <c r="DA136" i="3"/>
  <c r="CZ136" i="3"/>
  <c r="CY136" i="3"/>
  <c r="CX136" i="3"/>
  <c r="BF6" i="5" s="1"/>
  <c r="EQ135" i="3"/>
  <c r="EP135" i="3"/>
  <c r="EO135" i="3"/>
  <c r="EN135" i="3"/>
  <c r="EM135" i="3"/>
  <c r="EL135" i="3"/>
  <c r="EK135" i="3"/>
  <c r="EJ135" i="3"/>
  <c r="EI135" i="3"/>
  <c r="EH135" i="3"/>
  <c r="EG135" i="3"/>
  <c r="EF135" i="3"/>
  <c r="DZ135" i="3"/>
  <c r="DY135" i="3"/>
  <c r="DX135" i="3"/>
  <c r="DW135" i="3"/>
  <c r="DV135" i="3"/>
  <c r="DU135" i="3"/>
  <c r="DT135" i="3"/>
  <c r="DS135" i="3"/>
  <c r="DR135" i="3"/>
  <c r="DQ135" i="3"/>
  <c r="DP135" i="3"/>
  <c r="DO135" i="3"/>
  <c r="DI135" i="3"/>
  <c r="DH135" i="3"/>
  <c r="DG135" i="3"/>
  <c r="DF135" i="3"/>
  <c r="DE135" i="3"/>
  <c r="DD135" i="3"/>
  <c r="DC135" i="3"/>
  <c r="DB135" i="3"/>
  <c r="DA135" i="3"/>
  <c r="CZ135" i="3"/>
  <c r="CY135" i="3"/>
  <c r="CX135" i="3"/>
  <c r="EQ134" i="3"/>
  <c r="EP134" i="3"/>
  <c r="EO134" i="3"/>
  <c r="EN134" i="3"/>
  <c r="EM134" i="3"/>
  <c r="EL134" i="3"/>
  <c r="EK134" i="3"/>
  <c r="EJ134" i="3"/>
  <c r="EI134" i="3"/>
  <c r="EH134" i="3"/>
  <c r="EG134" i="3"/>
  <c r="EF134" i="3"/>
  <c r="DZ134" i="3"/>
  <c r="DY134" i="3"/>
  <c r="DX134" i="3"/>
  <c r="DW134" i="3"/>
  <c r="DV134" i="3"/>
  <c r="DU134" i="3"/>
  <c r="DT134" i="3"/>
  <c r="DS134" i="3"/>
  <c r="DR134" i="3"/>
  <c r="DQ134" i="3"/>
  <c r="DP134" i="3"/>
  <c r="DO134" i="3"/>
  <c r="DI134" i="3"/>
  <c r="DH134" i="3"/>
  <c r="DG134" i="3"/>
  <c r="DF134" i="3"/>
  <c r="DE134" i="3"/>
  <c r="DD134" i="3"/>
  <c r="DC134" i="3"/>
  <c r="DB134" i="3"/>
  <c r="DA134" i="3"/>
  <c r="CZ134" i="3"/>
  <c r="CY134" i="3"/>
  <c r="CX134" i="3"/>
  <c r="EQ138" i="2"/>
  <c r="EP138" i="2"/>
  <c r="EO138" i="2"/>
  <c r="EN138" i="2"/>
  <c r="EM138" i="2"/>
  <c r="EL138" i="2"/>
  <c r="EK138" i="2"/>
  <c r="EJ138" i="2"/>
  <c r="EI138" i="2"/>
  <c r="EH138" i="2"/>
  <c r="EG138" i="2"/>
  <c r="EF138" i="2"/>
  <c r="DZ138" i="2"/>
  <c r="DY138" i="2"/>
  <c r="DX138" i="2"/>
  <c r="DW138" i="2"/>
  <c r="DV138" i="2"/>
  <c r="DU138" i="2"/>
  <c r="DT138" i="2"/>
  <c r="DS138" i="2"/>
  <c r="DR138" i="2"/>
  <c r="DQ138" i="2"/>
  <c r="DP138" i="2"/>
  <c r="DO138" i="2"/>
  <c r="DI138" i="2"/>
  <c r="DH138" i="2"/>
  <c r="DG138" i="2"/>
  <c r="DF138" i="2"/>
  <c r="DE138" i="2"/>
  <c r="DD138" i="2"/>
  <c r="DC138" i="2"/>
  <c r="DB138" i="2"/>
  <c r="DA138" i="2"/>
  <c r="CZ138" i="2"/>
  <c r="CY138" i="2"/>
  <c r="CX138" i="2"/>
  <c r="EQ137" i="2"/>
  <c r="EP137" i="2"/>
  <c r="EO137" i="2"/>
  <c r="EN137" i="2"/>
  <c r="EM137" i="2"/>
  <c r="EL137" i="2"/>
  <c r="EK137" i="2"/>
  <c r="EJ137" i="2"/>
  <c r="EI137" i="2"/>
  <c r="EH137" i="2"/>
  <c r="EG137" i="2"/>
  <c r="EF137" i="2"/>
  <c r="DZ137" i="2"/>
  <c r="DY137" i="2"/>
  <c r="DX137" i="2"/>
  <c r="DW137" i="2"/>
  <c r="DV137" i="2"/>
  <c r="DU137" i="2"/>
  <c r="DT137" i="2"/>
  <c r="DS137" i="2"/>
  <c r="DR137" i="2"/>
  <c r="DQ137" i="2"/>
  <c r="DP137" i="2"/>
  <c r="DO137" i="2"/>
  <c r="DI137" i="2"/>
  <c r="DH137" i="2"/>
  <c r="DG137" i="2"/>
  <c r="DF137" i="2"/>
  <c r="DE137" i="2"/>
  <c r="DD137" i="2"/>
  <c r="DC137" i="2"/>
  <c r="DB137" i="2"/>
  <c r="DA137" i="2"/>
  <c r="CZ137" i="2"/>
  <c r="CY137" i="2"/>
  <c r="CX137" i="2"/>
  <c r="EQ136" i="2"/>
  <c r="EP136" i="2"/>
  <c r="EO136" i="2"/>
  <c r="EN136" i="2"/>
  <c r="EM136" i="2"/>
  <c r="EL136" i="2"/>
  <c r="EK136" i="2"/>
  <c r="EJ136" i="2"/>
  <c r="EI136" i="2"/>
  <c r="EH136" i="2"/>
  <c r="EG136" i="2"/>
  <c r="EF136" i="2"/>
  <c r="DZ136" i="2"/>
  <c r="DY136" i="2"/>
  <c r="DX136" i="2"/>
  <c r="DW136" i="2"/>
  <c r="DV136" i="2"/>
  <c r="DU136" i="2"/>
  <c r="DT136" i="2"/>
  <c r="DS136" i="2"/>
  <c r="DR136" i="2"/>
  <c r="DQ136" i="2"/>
  <c r="DP136" i="2"/>
  <c r="DO136" i="2"/>
  <c r="DI136" i="2"/>
  <c r="DH136" i="2"/>
  <c r="DG136" i="2"/>
  <c r="DF136" i="2"/>
  <c r="DE136" i="2"/>
  <c r="DD136" i="2"/>
  <c r="DC136" i="2"/>
  <c r="DB136" i="2"/>
  <c r="DA136" i="2"/>
  <c r="CZ136" i="2"/>
  <c r="CY136" i="2"/>
  <c r="CX136" i="2"/>
  <c r="EQ135" i="2"/>
  <c r="EP135" i="2"/>
  <c r="EO135" i="2"/>
  <c r="EN135" i="2"/>
  <c r="EM135" i="2"/>
  <c r="EL135" i="2"/>
  <c r="EK135" i="2"/>
  <c r="EJ135" i="2"/>
  <c r="EI135" i="2"/>
  <c r="EH135" i="2"/>
  <c r="EG135" i="2"/>
  <c r="EF135" i="2"/>
  <c r="DZ135" i="2"/>
  <c r="DY135" i="2"/>
  <c r="DX135" i="2"/>
  <c r="DW135" i="2"/>
  <c r="DV135" i="2"/>
  <c r="DU135" i="2"/>
  <c r="DT135" i="2"/>
  <c r="DS135" i="2"/>
  <c r="DR135" i="2"/>
  <c r="DQ135" i="2"/>
  <c r="DP135" i="2"/>
  <c r="DO135" i="2"/>
  <c r="DI135" i="2"/>
  <c r="DH135" i="2"/>
  <c r="DG135" i="2"/>
  <c r="DF135" i="2"/>
  <c r="DE135" i="2"/>
  <c r="DD135" i="2"/>
  <c r="DC135" i="2"/>
  <c r="DB135" i="2"/>
  <c r="DA135" i="2"/>
  <c r="CZ135" i="2"/>
  <c r="CY135" i="2"/>
  <c r="CX135" i="2"/>
  <c r="EQ134" i="2"/>
  <c r="EP134" i="2"/>
  <c r="EO134" i="2"/>
  <c r="EN134" i="2"/>
  <c r="EM134" i="2"/>
  <c r="EL134" i="2"/>
  <c r="EK134" i="2"/>
  <c r="EJ134" i="2"/>
  <c r="EI134" i="2"/>
  <c r="EH134" i="2"/>
  <c r="EG134" i="2"/>
  <c r="EF134" i="2"/>
  <c r="DZ134" i="2"/>
  <c r="DY134" i="2"/>
  <c r="DX134" i="2"/>
  <c r="DW134" i="2"/>
  <c r="DV134" i="2"/>
  <c r="DU134" i="2"/>
  <c r="DT134" i="2"/>
  <c r="DS134" i="2"/>
  <c r="DR134" i="2"/>
  <c r="DQ134" i="2"/>
  <c r="DP134" i="2"/>
  <c r="DO134" i="2"/>
  <c r="DI134" i="2"/>
  <c r="DH134" i="2"/>
  <c r="DG134" i="2"/>
  <c r="DF134" i="2"/>
  <c r="DE134" i="2"/>
  <c r="DD134" i="2"/>
  <c r="DC134" i="2"/>
  <c r="DB134" i="2"/>
  <c r="DA134" i="2"/>
  <c r="CZ134" i="2"/>
  <c r="CY134" i="2"/>
  <c r="CX134" i="2"/>
  <c r="BE4" i="5" s="1"/>
  <c r="BE16" i="5" s="1"/>
  <c r="CP398" i="3"/>
  <c r="CO398" i="3"/>
  <c r="CN398" i="3"/>
  <c r="CM398" i="3"/>
  <c r="CL398" i="3"/>
  <c r="CK398" i="3"/>
  <c r="CJ398" i="3"/>
  <c r="CI398" i="3"/>
  <c r="CH398" i="3"/>
  <c r="CG398" i="3"/>
  <c r="BI398" i="3"/>
  <c r="BH398" i="3"/>
  <c r="BG398" i="3"/>
  <c r="BF398" i="3"/>
  <c r="BE398" i="3"/>
  <c r="BD398" i="3"/>
  <c r="BC398" i="3"/>
  <c r="BB398" i="3"/>
  <c r="BA398" i="3"/>
  <c r="AZ398" i="3"/>
  <c r="AB398" i="3"/>
  <c r="AA398" i="3"/>
  <c r="Z398" i="3"/>
  <c r="Y398" i="3"/>
  <c r="X398" i="3"/>
  <c r="W398" i="3"/>
  <c r="V398" i="3"/>
  <c r="U398" i="3"/>
  <c r="T398" i="3"/>
  <c r="S398" i="3"/>
  <c r="CP397" i="3"/>
  <c r="CO397" i="3"/>
  <c r="CN397" i="3"/>
  <c r="CM397" i="3"/>
  <c r="CL397" i="3"/>
  <c r="CK397" i="3"/>
  <c r="CJ397" i="3"/>
  <c r="CI397" i="3"/>
  <c r="CH397" i="3"/>
  <c r="CG397" i="3"/>
  <c r="BI397" i="3"/>
  <c r="BH397" i="3"/>
  <c r="BG397" i="3"/>
  <c r="BF397" i="3"/>
  <c r="BE397" i="3"/>
  <c r="BD397" i="3"/>
  <c r="BC397" i="3"/>
  <c r="BB397" i="3"/>
  <c r="BA397" i="3"/>
  <c r="AZ397" i="3"/>
  <c r="AB397" i="3"/>
  <c r="AA397" i="3"/>
  <c r="Z397" i="3"/>
  <c r="Y397" i="3"/>
  <c r="X397" i="3"/>
  <c r="W397" i="3"/>
  <c r="V397" i="3"/>
  <c r="U397" i="3"/>
  <c r="T397" i="3"/>
  <c r="S397" i="3"/>
  <c r="CP396" i="3"/>
  <c r="CO396" i="3"/>
  <c r="CN396" i="3"/>
  <c r="CM396" i="3"/>
  <c r="CL396" i="3"/>
  <c r="CK396" i="3"/>
  <c r="CJ396" i="3"/>
  <c r="CI396" i="3"/>
  <c r="CH396" i="3"/>
  <c r="CG396" i="3"/>
  <c r="BI396" i="3"/>
  <c r="BH396" i="3"/>
  <c r="BG396" i="3"/>
  <c r="BF396" i="3"/>
  <c r="BE396" i="3"/>
  <c r="BD396" i="3"/>
  <c r="BC396" i="3"/>
  <c r="BB396" i="3"/>
  <c r="BA396" i="3"/>
  <c r="AZ396" i="3"/>
  <c r="AB396" i="3"/>
  <c r="AA396" i="3"/>
  <c r="Z396" i="3"/>
  <c r="Y396" i="3"/>
  <c r="X396" i="3"/>
  <c r="W396" i="3"/>
  <c r="V396" i="3"/>
  <c r="U396" i="3"/>
  <c r="T396" i="3"/>
  <c r="S396" i="3"/>
  <c r="D6" i="5"/>
  <c r="CP395" i="3"/>
  <c r="CO395" i="3"/>
  <c r="CO402" i="3" s="1"/>
  <c r="CN395" i="3"/>
  <c r="CN402" i="3" s="1"/>
  <c r="CM395" i="3"/>
  <c r="CM402" i="3" s="1"/>
  <c r="CL395" i="3"/>
  <c r="CL402" i="3" s="1"/>
  <c r="CK395" i="3"/>
  <c r="CJ395" i="3"/>
  <c r="CI395" i="3"/>
  <c r="CH395" i="3"/>
  <c r="CG395" i="3"/>
  <c r="CG402" i="3" s="1"/>
  <c r="BI395" i="3"/>
  <c r="BI402" i="3" s="1"/>
  <c r="BH395" i="3"/>
  <c r="BG395" i="3"/>
  <c r="BF395" i="3"/>
  <c r="BE395" i="3"/>
  <c r="BD395" i="3"/>
  <c r="BD402" i="3" s="1"/>
  <c r="BC395" i="3"/>
  <c r="BC402" i="3" s="1"/>
  <c r="BB395" i="3"/>
  <c r="BB402" i="3" s="1"/>
  <c r="BA395" i="3"/>
  <c r="BA402" i="3" s="1"/>
  <c r="AZ395" i="3"/>
  <c r="AB395" i="3"/>
  <c r="AA395" i="3"/>
  <c r="AA402" i="3" s="1"/>
  <c r="Z395" i="3"/>
  <c r="Z402" i="3" s="1"/>
  <c r="Y395" i="3"/>
  <c r="Y402" i="3" s="1"/>
  <c r="X395" i="3"/>
  <c r="X402" i="3" s="1"/>
  <c r="W395" i="3"/>
  <c r="V395" i="3"/>
  <c r="U395" i="3"/>
  <c r="T395" i="3"/>
  <c r="S395" i="3"/>
  <c r="S402" i="3" s="1"/>
  <c r="CP394" i="3"/>
  <c r="CO394" i="3"/>
  <c r="CN394" i="3"/>
  <c r="CM394" i="3"/>
  <c r="CL394" i="3"/>
  <c r="CK394" i="3"/>
  <c r="CJ394" i="3"/>
  <c r="CI394" i="3"/>
  <c r="CH394" i="3"/>
  <c r="CG394" i="3"/>
  <c r="BI394" i="3"/>
  <c r="BH394" i="3"/>
  <c r="BG394" i="3"/>
  <c r="BF394" i="3"/>
  <c r="BE394" i="3"/>
  <c r="BD394" i="3"/>
  <c r="BC394" i="3"/>
  <c r="BB394" i="3"/>
  <c r="BA394" i="3"/>
  <c r="AZ394" i="3"/>
  <c r="AB394" i="3"/>
  <c r="AA394" i="3"/>
  <c r="Z394" i="3"/>
  <c r="Y394" i="3"/>
  <c r="X394" i="3"/>
  <c r="W394" i="3"/>
  <c r="V394" i="3"/>
  <c r="U394" i="3"/>
  <c r="T394" i="3"/>
  <c r="S394" i="3"/>
  <c r="CR398" i="2"/>
  <c r="CQ398" i="2"/>
  <c r="CP398" i="2"/>
  <c r="CO398" i="2"/>
  <c r="CN398" i="2"/>
  <c r="CM398" i="2"/>
  <c r="CL398" i="2"/>
  <c r="CK398" i="2"/>
  <c r="CJ398" i="2"/>
  <c r="CI398" i="2"/>
  <c r="CH398" i="2"/>
  <c r="CG398" i="2"/>
  <c r="BK398" i="2"/>
  <c r="BJ398" i="2"/>
  <c r="BI398" i="2"/>
  <c r="BH398" i="2"/>
  <c r="BG398" i="2"/>
  <c r="BF398" i="2"/>
  <c r="BE398" i="2"/>
  <c r="BD398" i="2"/>
  <c r="BC398" i="2"/>
  <c r="BB398" i="2"/>
  <c r="BA398" i="2"/>
  <c r="AZ398" i="2"/>
  <c r="AD398" i="2"/>
  <c r="AC398" i="2"/>
  <c r="AB398" i="2"/>
  <c r="AA398" i="2"/>
  <c r="Z398" i="2"/>
  <c r="Y398" i="2"/>
  <c r="X398" i="2"/>
  <c r="W398" i="2"/>
  <c r="V398" i="2"/>
  <c r="U398" i="2"/>
  <c r="T398" i="2"/>
  <c r="S398" i="2"/>
  <c r="CR397" i="2"/>
  <c r="CQ397" i="2"/>
  <c r="CP397" i="2"/>
  <c r="CO397" i="2"/>
  <c r="CN397" i="2"/>
  <c r="CM397" i="2"/>
  <c r="CL397" i="2"/>
  <c r="CK397" i="2"/>
  <c r="CJ397" i="2"/>
  <c r="CI397" i="2"/>
  <c r="CH397" i="2"/>
  <c r="CG397" i="2"/>
  <c r="BK397" i="2"/>
  <c r="BJ397" i="2"/>
  <c r="BI397" i="2"/>
  <c r="BH397" i="2"/>
  <c r="BG397" i="2"/>
  <c r="BF397" i="2"/>
  <c r="BE397" i="2"/>
  <c r="BD397" i="2"/>
  <c r="BC397" i="2"/>
  <c r="BB397" i="2"/>
  <c r="BA397" i="2"/>
  <c r="AZ397" i="2"/>
  <c r="AD397" i="2"/>
  <c r="AC397" i="2"/>
  <c r="AB397" i="2"/>
  <c r="AA397" i="2"/>
  <c r="Z397" i="2"/>
  <c r="Y397" i="2"/>
  <c r="X397" i="2"/>
  <c r="W397" i="2"/>
  <c r="V397" i="2"/>
  <c r="U397" i="2"/>
  <c r="T397" i="2"/>
  <c r="S397" i="2"/>
  <c r="CR396" i="2"/>
  <c r="CQ396" i="2"/>
  <c r="CP396" i="2"/>
  <c r="CO396" i="2"/>
  <c r="CN396" i="2"/>
  <c r="CM396" i="2"/>
  <c r="CL396" i="2"/>
  <c r="CK396" i="2"/>
  <c r="CJ396" i="2"/>
  <c r="CI396" i="2"/>
  <c r="CH396" i="2"/>
  <c r="CG396" i="2"/>
  <c r="BK396" i="2"/>
  <c r="BJ396" i="2"/>
  <c r="BI396" i="2"/>
  <c r="BH396" i="2"/>
  <c r="BG396" i="2"/>
  <c r="BF396" i="2"/>
  <c r="BE396" i="2"/>
  <c r="BD396" i="2"/>
  <c r="BC396" i="2"/>
  <c r="BB396" i="2"/>
  <c r="BA396" i="2"/>
  <c r="AZ396" i="2"/>
  <c r="AD396" i="2"/>
  <c r="AC396" i="2"/>
  <c r="AB396" i="2"/>
  <c r="AA396" i="2"/>
  <c r="Z396" i="2"/>
  <c r="Y396" i="2"/>
  <c r="X396" i="2"/>
  <c r="W396" i="2"/>
  <c r="V396" i="2"/>
  <c r="U396" i="2"/>
  <c r="T396" i="2"/>
  <c r="S396" i="2"/>
  <c r="CR395" i="2"/>
  <c r="CQ395" i="2"/>
  <c r="CP395" i="2"/>
  <c r="CO395" i="2"/>
  <c r="CN395" i="2"/>
  <c r="CM395" i="2"/>
  <c r="CL395" i="2"/>
  <c r="CK395" i="2"/>
  <c r="CJ395" i="2"/>
  <c r="CI395" i="2"/>
  <c r="CH395" i="2"/>
  <c r="CG395" i="2"/>
  <c r="BK395" i="2"/>
  <c r="BJ395" i="2"/>
  <c r="BI395" i="2"/>
  <c r="BH395" i="2"/>
  <c r="BG395" i="2"/>
  <c r="BF395" i="2"/>
  <c r="BE395" i="2"/>
  <c r="BD395" i="2"/>
  <c r="BC395" i="2"/>
  <c r="BB395" i="2"/>
  <c r="BA395" i="2"/>
  <c r="AZ395" i="2"/>
  <c r="AD395" i="2"/>
  <c r="AC395" i="2"/>
  <c r="AB395" i="2"/>
  <c r="AA395" i="2"/>
  <c r="Z395" i="2"/>
  <c r="Y395" i="2"/>
  <c r="X395" i="2"/>
  <c r="W395" i="2"/>
  <c r="V395" i="2"/>
  <c r="U395" i="2"/>
  <c r="T395" i="2"/>
  <c r="S395" i="2"/>
  <c r="CR394" i="2"/>
  <c r="CQ394" i="2"/>
  <c r="CP394" i="2"/>
  <c r="CO394" i="2"/>
  <c r="CN394" i="2"/>
  <c r="CM394" i="2"/>
  <c r="CL394" i="2"/>
  <c r="CK394" i="2"/>
  <c r="CJ394" i="2"/>
  <c r="CI394" i="2"/>
  <c r="CH394" i="2"/>
  <c r="CG394" i="2"/>
  <c r="BK394" i="2"/>
  <c r="BJ394" i="2"/>
  <c r="BI394" i="2"/>
  <c r="BH394" i="2"/>
  <c r="BG394" i="2"/>
  <c r="BF394" i="2"/>
  <c r="BE394" i="2"/>
  <c r="BD394" i="2"/>
  <c r="BC394" i="2"/>
  <c r="BB394" i="2"/>
  <c r="BA394" i="2"/>
  <c r="AZ394" i="2"/>
  <c r="AD394" i="2"/>
  <c r="AC394" i="2"/>
  <c r="AB394" i="2"/>
  <c r="AA394" i="2"/>
  <c r="Z394" i="2"/>
  <c r="Y394" i="2"/>
  <c r="X394" i="2"/>
  <c r="W394" i="2"/>
  <c r="V394" i="2"/>
  <c r="U394" i="2"/>
  <c r="T394" i="2"/>
  <c r="S394" i="2"/>
  <c r="EP138" i="1"/>
  <c r="EO138" i="1"/>
  <c r="EN138" i="1"/>
  <c r="EM138" i="1"/>
  <c r="EL138" i="1"/>
  <c r="EK138" i="1"/>
  <c r="EJ138" i="1"/>
  <c r="EI138" i="1"/>
  <c r="EH138" i="1"/>
  <c r="EG138" i="1"/>
  <c r="EF138" i="1"/>
  <c r="EP137" i="1"/>
  <c r="EO137" i="1"/>
  <c r="EN137" i="1"/>
  <c r="EM137" i="1"/>
  <c r="EL137" i="1"/>
  <c r="EK137" i="1"/>
  <c r="EJ137" i="1"/>
  <c r="EI137" i="1"/>
  <c r="EH137" i="1"/>
  <c r="EG137" i="1"/>
  <c r="EF137" i="1"/>
  <c r="EP136" i="1"/>
  <c r="EO136" i="1"/>
  <c r="EN136" i="1"/>
  <c r="EM136" i="1"/>
  <c r="EL136" i="1"/>
  <c r="EK136" i="1"/>
  <c r="EJ136" i="1"/>
  <c r="EI136" i="1"/>
  <c r="EH136" i="1"/>
  <c r="EG136" i="1"/>
  <c r="EF136" i="1"/>
  <c r="EP135" i="1"/>
  <c r="EO135" i="1"/>
  <c r="EN135" i="1"/>
  <c r="EM135" i="1"/>
  <c r="EL135" i="1"/>
  <c r="EK135" i="1"/>
  <c r="EJ135" i="1"/>
  <c r="EI135" i="1"/>
  <c r="EH135" i="1"/>
  <c r="EG135" i="1"/>
  <c r="EF135" i="1"/>
  <c r="EP134" i="1"/>
  <c r="EO134" i="1"/>
  <c r="EN134" i="1"/>
  <c r="EM134" i="1"/>
  <c r="EL134" i="1"/>
  <c r="EK134" i="1"/>
  <c r="EJ134" i="1"/>
  <c r="EI134" i="1"/>
  <c r="EH134" i="1"/>
  <c r="EG134" i="1"/>
  <c r="EF134" i="1"/>
  <c r="DY138" i="1"/>
  <c r="DX138" i="1"/>
  <c r="DW138" i="1"/>
  <c r="DV138" i="1"/>
  <c r="DU138" i="1"/>
  <c r="DT138" i="1"/>
  <c r="DS138" i="1"/>
  <c r="DR138" i="1"/>
  <c r="DQ138" i="1"/>
  <c r="DP138" i="1"/>
  <c r="DO138" i="1"/>
  <c r="BL8" i="5" s="1"/>
  <c r="DY137" i="1"/>
  <c r="DX137" i="1"/>
  <c r="DW137" i="1"/>
  <c r="DV137" i="1"/>
  <c r="DU137" i="1"/>
  <c r="DT137" i="1"/>
  <c r="DS137" i="1"/>
  <c r="DR137" i="1"/>
  <c r="DQ137" i="1"/>
  <c r="DP137" i="1"/>
  <c r="DO137" i="1"/>
  <c r="DY136" i="1"/>
  <c r="DX136" i="1"/>
  <c r="DW136" i="1"/>
  <c r="DV136" i="1"/>
  <c r="DU136" i="1"/>
  <c r="DT136" i="1"/>
  <c r="DS136" i="1"/>
  <c r="DR136" i="1"/>
  <c r="DQ136" i="1"/>
  <c r="DP136" i="1"/>
  <c r="DO136" i="1"/>
  <c r="BL6" i="5" s="1"/>
  <c r="DY135" i="1"/>
  <c r="DX135" i="1"/>
  <c r="DW135" i="1"/>
  <c r="DV135" i="1"/>
  <c r="DU135" i="1"/>
  <c r="DT135" i="1"/>
  <c r="DS135" i="1"/>
  <c r="DR135" i="1"/>
  <c r="DQ135" i="1"/>
  <c r="DP135" i="1"/>
  <c r="DO135" i="1"/>
  <c r="DY134" i="1"/>
  <c r="DX134" i="1"/>
  <c r="DW134" i="1"/>
  <c r="DV134" i="1"/>
  <c r="DU134" i="1"/>
  <c r="DT134" i="1"/>
  <c r="DS134" i="1"/>
  <c r="DR134" i="1"/>
  <c r="DQ134" i="1"/>
  <c r="DP134" i="1"/>
  <c r="DO134" i="1"/>
  <c r="CY134" i="1"/>
  <c r="CZ134" i="1"/>
  <c r="DA134" i="1"/>
  <c r="DB134" i="1"/>
  <c r="DC134" i="1"/>
  <c r="DD134" i="1"/>
  <c r="DE134" i="1"/>
  <c r="DF134" i="1"/>
  <c r="DG134" i="1"/>
  <c r="DH134" i="1"/>
  <c r="CY135" i="1"/>
  <c r="CZ135" i="1"/>
  <c r="DA135" i="1"/>
  <c r="DB135" i="1"/>
  <c r="DC135" i="1"/>
  <c r="DD135" i="1"/>
  <c r="DE135" i="1"/>
  <c r="DF135" i="1"/>
  <c r="DG135" i="1"/>
  <c r="DH135" i="1"/>
  <c r="CY136" i="1"/>
  <c r="CZ136" i="1"/>
  <c r="DA136" i="1"/>
  <c r="DB136" i="1"/>
  <c r="DC136" i="1"/>
  <c r="DD136" i="1"/>
  <c r="DE136" i="1"/>
  <c r="DF136" i="1"/>
  <c r="DG136" i="1"/>
  <c r="DH136" i="1"/>
  <c r="CY137" i="1"/>
  <c r="CZ137" i="1"/>
  <c r="DA137" i="1"/>
  <c r="DB137" i="1"/>
  <c r="DC137" i="1"/>
  <c r="DD137" i="1"/>
  <c r="DE137" i="1"/>
  <c r="DF137" i="1"/>
  <c r="DG137" i="1"/>
  <c r="DH137" i="1"/>
  <c r="CY138" i="1"/>
  <c r="CZ138" i="1"/>
  <c r="DA138" i="1"/>
  <c r="DB138" i="1"/>
  <c r="DC138" i="1"/>
  <c r="DD138" i="1"/>
  <c r="DE138" i="1"/>
  <c r="DF138" i="1"/>
  <c r="DG138" i="1"/>
  <c r="DH138" i="1"/>
  <c r="CX138" i="1"/>
  <c r="CX137" i="1"/>
  <c r="CX136" i="1"/>
  <c r="CX135" i="1"/>
  <c r="CX134" i="1"/>
  <c r="BH4" i="5" s="1"/>
  <c r="BD21" i="5" s="1"/>
  <c r="BG402" i="2" l="1"/>
  <c r="BG403" i="2"/>
  <c r="BE403" i="3"/>
  <c r="AX5" i="5"/>
  <c r="CG402" i="2"/>
  <c r="AL8" i="5"/>
  <c r="AZ403" i="2"/>
  <c r="AX8" i="5"/>
  <c r="CG403" i="2"/>
  <c r="BY6" i="5"/>
  <c r="BI403" i="2"/>
  <c r="BB402" i="2"/>
  <c r="CQ402" i="2"/>
  <c r="AC403" i="2"/>
  <c r="W403" i="3"/>
  <c r="AZ403" i="3"/>
  <c r="BH403" i="3"/>
  <c r="CK403" i="3"/>
  <c r="F13" i="6"/>
  <c r="N37" i="6" s="1"/>
  <c r="BH8" i="5"/>
  <c r="BP5" i="5"/>
  <c r="V402" i="2"/>
  <c r="AD402" i="2"/>
  <c r="BC402" i="2"/>
  <c r="BK402" i="2"/>
  <c r="CJ402" i="2"/>
  <c r="CR402" i="2"/>
  <c r="V403" i="2"/>
  <c r="AD403" i="2"/>
  <c r="BC403" i="2"/>
  <c r="BK403" i="2"/>
  <c r="CJ403" i="2"/>
  <c r="CR403" i="2"/>
  <c r="H13" i="6"/>
  <c r="P37" i="6" s="1"/>
  <c r="T402" i="3"/>
  <c r="AI13" i="6" s="1"/>
  <c r="AB402" i="3"/>
  <c r="BE402" i="3"/>
  <c r="CH402" i="3"/>
  <c r="CP402" i="3"/>
  <c r="X403" i="3"/>
  <c r="BA403" i="3"/>
  <c r="BI403" i="3"/>
  <c r="CL403" i="3"/>
  <c r="CN402" i="2"/>
  <c r="CN403" i="2"/>
  <c r="AB403" i="3"/>
  <c r="CH403" i="3"/>
  <c r="S402" i="2"/>
  <c r="BH402" i="2"/>
  <c r="AX7" i="5"/>
  <c r="AA403" i="2"/>
  <c r="U403" i="3"/>
  <c r="BF403" i="3"/>
  <c r="CI403" i="3"/>
  <c r="T402" i="2"/>
  <c r="BI402" i="2"/>
  <c r="CP402" i="2"/>
  <c r="AP7" i="5"/>
  <c r="CH403" i="2"/>
  <c r="CJ403" i="3"/>
  <c r="Z403" i="2"/>
  <c r="CP403" i="3"/>
  <c r="AL5" i="5"/>
  <c r="AZ402" i="2"/>
  <c r="CO402" i="2"/>
  <c r="AX6" i="5"/>
  <c r="AL7" i="5"/>
  <c r="S403" i="2"/>
  <c r="BH403" i="2"/>
  <c r="BA402" i="2"/>
  <c r="CH402" i="2"/>
  <c r="AB403" i="2"/>
  <c r="AP8" i="5"/>
  <c r="BA403" i="2"/>
  <c r="CP403" i="2"/>
  <c r="V403" i="3"/>
  <c r="BG403" i="3"/>
  <c r="U402" i="2"/>
  <c r="AC402" i="2"/>
  <c r="BJ402" i="2"/>
  <c r="U403" i="2"/>
  <c r="BJ403" i="2"/>
  <c r="CQ403" i="2"/>
  <c r="AE13" i="6"/>
  <c r="W4" i="5"/>
  <c r="I21" i="5" s="1"/>
  <c r="O5" i="5"/>
  <c r="BD402" i="2"/>
  <c r="S5" i="5"/>
  <c r="C6" i="5"/>
  <c r="O6" i="5"/>
  <c r="C7" i="5"/>
  <c r="G8" i="5"/>
  <c r="W403" i="2"/>
  <c r="CK403" i="2"/>
  <c r="U402" i="3"/>
  <c r="BF402" i="3"/>
  <c r="CI402" i="3"/>
  <c r="AY13" i="6" s="1"/>
  <c r="BY5" i="5"/>
  <c r="BY7" i="5"/>
  <c r="BZ6" i="5"/>
  <c r="BZ8" i="5"/>
  <c r="X402" i="2"/>
  <c r="BE402" i="2"/>
  <c r="CL402" i="2"/>
  <c r="X403" i="2"/>
  <c r="BE403" i="2"/>
  <c r="CL403" i="2"/>
  <c r="V402" i="3"/>
  <c r="BG402" i="3"/>
  <c r="CJ402" i="3"/>
  <c r="Z403" i="3"/>
  <c r="BC403" i="3"/>
  <c r="CN403" i="3"/>
  <c r="Z402" i="2"/>
  <c r="T403" i="3"/>
  <c r="AX4" i="5"/>
  <c r="AJ21" i="5" s="1"/>
  <c r="AA402" i="2"/>
  <c r="CO403" i="2"/>
  <c r="X13" i="6"/>
  <c r="P39" i="6" s="1"/>
  <c r="BY4" i="5"/>
  <c r="BK21" i="5" s="1"/>
  <c r="BF5" i="5"/>
  <c r="AB402" i="2"/>
  <c r="T403" i="2"/>
  <c r="CI402" i="2"/>
  <c r="BB403" i="2"/>
  <c r="CI403" i="2"/>
  <c r="O4" i="5"/>
  <c r="F21" i="5" s="1"/>
  <c r="C5" i="5"/>
  <c r="W402" i="2"/>
  <c r="CK402" i="2"/>
  <c r="O7" i="5"/>
  <c r="BD403" i="2"/>
  <c r="T13" i="6"/>
  <c r="P34" i="6" s="1"/>
  <c r="Y403" i="3"/>
  <c r="BB403" i="3"/>
  <c r="CM403" i="3"/>
  <c r="BJ8" i="5"/>
  <c r="F14" i="6"/>
  <c r="Y402" i="2"/>
  <c r="BF402" i="2"/>
  <c r="CM402" i="2"/>
  <c r="C8" i="5"/>
  <c r="Y403" i="2"/>
  <c r="BF403" i="2"/>
  <c r="CM403" i="2"/>
  <c r="W402" i="3"/>
  <c r="AZ402" i="3"/>
  <c r="BH402" i="3"/>
  <c r="CK402" i="3"/>
  <c r="S403" i="3"/>
  <c r="AA403" i="3"/>
  <c r="BD403" i="3"/>
  <c r="CG403" i="3"/>
  <c r="CO403" i="3"/>
  <c r="S6" i="5"/>
  <c r="S7" i="5"/>
  <c r="S8" i="5"/>
  <c r="V5" i="5"/>
  <c r="N4" i="5"/>
  <c r="E21" i="5" s="1"/>
  <c r="AM6" i="5"/>
  <c r="AS4" i="5"/>
  <c r="AI16" i="5" s="1"/>
  <c r="AK8" i="5"/>
  <c r="AY4" i="5"/>
  <c r="AK21" i="5" s="1"/>
  <c r="AY8" i="5"/>
  <c r="T8" i="5"/>
  <c r="T6" i="5"/>
  <c r="X6" i="5"/>
  <c r="X8" i="5"/>
  <c r="AM8" i="5"/>
  <c r="L8" i="5"/>
  <c r="L6" i="5"/>
  <c r="L4" i="5"/>
  <c r="G16" i="5" s="1"/>
  <c r="P7" i="5"/>
  <c r="AI6" i="5"/>
  <c r="AI8" i="5"/>
  <c r="D8" i="5"/>
  <c r="AL6" i="5"/>
  <c r="AP4" i="5"/>
  <c r="AG21" i="5" s="1"/>
  <c r="O8" i="5"/>
  <c r="K5" i="5"/>
  <c r="K6" i="5"/>
  <c r="K7" i="5"/>
  <c r="K8" i="5"/>
  <c r="AD4" i="5"/>
  <c r="AD16" i="5" s="1"/>
  <c r="G4" i="5"/>
  <c r="C21" i="5" s="1"/>
  <c r="AW8" i="5"/>
  <c r="AW6" i="5"/>
  <c r="R5" i="5"/>
  <c r="R8" i="5"/>
  <c r="V4" i="5"/>
  <c r="H21" i="5" s="1"/>
  <c r="R6" i="5"/>
  <c r="R7" i="5"/>
  <c r="AO7" i="5"/>
  <c r="AK6" i="5"/>
  <c r="AO5" i="5"/>
  <c r="J7" i="5"/>
  <c r="N6" i="5"/>
  <c r="N5" i="5"/>
  <c r="N8" i="5"/>
  <c r="F7" i="5"/>
  <c r="B5" i="5"/>
  <c r="B7" i="5"/>
  <c r="BZ4" i="5"/>
  <c r="BL21" i="5" s="1"/>
  <c r="BV5" i="5"/>
  <c r="BZ7" i="5"/>
  <c r="BR6" i="5"/>
  <c r="BR8" i="5"/>
  <c r="BE5" i="5"/>
  <c r="BE6" i="5"/>
  <c r="BE7" i="5"/>
  <c r="BE8" i="5"/>
  <c r="BY8" i="5"/>
  <c r="BD5" i="5"/>
  <c r="BD8" i="5"/>
  <c r="BP7" i="5"/>
  <c r="BV4" i="5"/>
  <c r="BL16" i="5" s="1"/>
  <c r="BZ5" i="5"/>
  <c r="BV7" i="5"/>
  <c r="BV4" i="6"/>
  <c r="BL18" i="6" s="1"/>
  <c r="BZ4" i="6"/>
  <c r="BL23" i="6" s="1"/>
  <c r="BZ5" i="6"/>
  <c r="BL24" i="6" s="1"/>
  <c r="BV5" i="6"/>
  <c r="BL19" i="6" s="1"/>
  <c r="BV6" i="6"/>
  <c r="BZ6" i="6"/>
  <c r="BZ7" i="6"/>
  <c r="BV7" i="6"/>
  <c r="BV8" i="6"/>
  <c r="BZ8" i="6"/>
  <c r="BV8" i="5"/>
  <c r="BV6" i="5"/>
  <c r="BN8" i="5"/>
  <c r="BN6" i="5"/>
  <c r="BN4" i="6"/>
  <c r="BI18" i="6" s="1"/>
  <c r="BR4" i="6"/>
  <c r="BI23" i="6" s="1"/>
  <c r="BN5" i="6"/>
  <c r="BI19" i="6" s="1"/>
  <c r="BR5" i="6"/>
  <c r="BI24" i="6" s="1"/>
  <c r="BN6" i="6"/>
  <c r="BR6" i="6"/>
  <c r="BN7" i="6"/>
  <c r="BR7" i="6"/>
  <c r="BN8" i="6"/>
  <c r="BR8" i="6"/>
  <c r="BN4" i="5"/>
  <c r="BI16" i="5" s="1"/>
  <c r="BR7" i="5"/>
  <c r="BR5" i="5"/>
  <c r="BR4" i="5"/>
  <c r="BI21" i="5" s="1"/>
  <c r="BN7" i="5"/>
  <c r="BN5" i="5"/>
  <c r="BJ6" i="5"/>
  <c r="BF4" i="6"/>
  <c r="BF18" i="6" s="1"/>
  <c r="BJ4" i="6"/>
  <c r="BF23" i="6" s="1"/>
  <c r="BJ7" i="6"/>
  <c r="BF7" i="6"/>
  <c r="BF8" i="6"/>
  <c r="BJ8" i="6"/>
  <c r="BF8" i="5"/>
  <c r="BJ5" i="6"/>
  <c r="BF24" i="6" s="1"/>
  <c r="BF5" i="6"/>
  <c r="BF19" i="6" s="1"/>
  <c r="BF6" i="6"/>
  <c r="BJ6" i="6"/>
  <c r="BJ4" i="5"/>
  <c r="BF21" i="5" s="1"/>
  <c r="BF7" i="5"/>
  <c r="BF4" i="5"/>
  <c r="BF16" i="5" s="1"/>
  <c r="BJ7" i="5"/>
  <c r="BJ5" i="5"/>
  <c r="BU4" i="6"/>
  <c r="BK18" i="6" s="1"/>
  <c r="BY4" i="6"/>
  <c r="BK23" i="6" s="1"/>
  <c r="BU5" i="6"/>
  <c r="BK19" i="6" s="1"/>
  <c r="BY5" i="6"/>
  <c r="BK24" i="6" s="1"/>
  <c r="BU6" i="6"/>
  <c r="BY6" i="6"/>
  <c r="BU7" i="6"/>
  <c r="BY7" i="6"/>
  <c r="BU8" i="6"/>
  <c r="BY8" i="6"/>
  <c r="BU8" i="5"/>
  <c r="BU7" i="5"/>
  <c r="BU6" i="5"/>
  <c r="BU5" i="5"/>
  <c r="BU4" i="5"/>
  <c r="BK16" i="5" s="1"/>
  <c r="BQ4" i="6"/>
  <c r="BH23" i="6" s="1"/>
  <c r="BM4" i="6"/>
  <c r="BH18" i="6" s="1"/>
  <c r="BM5" i="6"/>
  <c r="BH19" i="6" s="1"/>
  <c r="BQ5" i="6"/>
  <c r="BH24" i="6" s="1"/>
  <c r="BQ6" i="6"/>
  <c r="BM6" i="6"/>
  <c r="BM7" i="6"/>
  <c r="BQ7" i="6"/>
  <c r="BQ8" i="6"/>
  <c r="BM8" i="6"/>
  <c r="BM8" i="5"/>
  <c r="BM7" i="5"/>
  <c r="BM6" i="5"/>
  <c r="BM5" i="5"/>
  <c r="BM4" i="5"/>
  <c r="BH16" i="5" s="1"/>
  <c r="BQ4" i="5"/>
  <c r="BH21" i="5" s="1"/>
  <c r="BQ8" i="5"/>
  <c r="BQ7" i="5"/>
  <c r="BQ6" i="5"/>
  <c r="BQ5" i="5"/>
  <c r="BE4" i="6"/>
  <c r="BE18" i="6" s="1"/>
  <c r="BI4" i="6"/>
  <c r="BE23" i="6" s="1"/>
  <c r="BE5" i="6"/>
  <c r="BE19" i="6" s="1"/>
  <c r="BI5" i="6"/>
  <c r="BE24" i="6" s="1"/>
  <c r="BE6" i="6"/>
  <c r="BI6" i="6"/>
  <c r="BE7" i="6"/>
  <c r="BI7" i="6"/>
  <c r="BE8" i="6"/>
  <c r="BI8" i="6"/>
  <c r="BI4" i="5"/>
  <c r="BE21" i="5" s="1"/>
  <c r="BI8" i="5"/>
  <c r="BI7" i="5"/>
  <c r="BI6" i="5"/>
  <c r="BI5" i="5"/>
  <c r="BT4" i="6"/>
  <c r="BJ18" i="6" s="1"/>
  <c r="BX4" i="6"/>
  <c r="BJ23" i="6" s="1"/>
  <c r="BX5" i="6"/>
  <c r="BJ24" i="6" s="1"/>
  <c r="BT5" i="6"/>
  <c r="BJ19" i="6" s="1"/>
  <c r="BT6" i="6"/>
  <c r="BX6" i="6"/>
  <c r="BX7" i="6"/>
  <c r="BT7" i="6"/>
  <c r="BT8" i="6"/>
  <c r="BX8" i="6"/>
  <c r="BT8" i="5"/>
  <c r="BT6" i="5"/>
  <c r="BT4" i="5"/>
  <c r="BJ16" i="5" s="1"/>
  <c r="BX8" i="5"/>
  <c r="BX6" i="5"/>
  <c r="BX4" i="5"/>
  <c r="BJ21" i="5" s="1"/>
  <c r="BT7" i="5"/>
  <c r="BT5" i="5"/>
  <c r="BX7" i="5"/>
  <c r="BX5" i="5"/>
  <c r="BL4" i="6"/>
  <c r="BG18" i="6" s="1"/>
  <c r="BP4" i="6"/>
  <c r="BG23" i="6" s="1"/>
  <c r="BL5" i="6"/>
  <c r="BG19" i="6" s="1"/>
  <c r="BP5" i="6"/>
  <c r="BG24" i="6" s="1"/>
  <c r="BL6" i="6"/>
  <c r="BP6" i="6"/>
  <c r="BL7" i="6"/>
  <c r="BP7" i="6"/>
  <c r="BL8" i="6"/>
  <c r="BP8" i="6"/>
  <c r="BL4" i="5"/>
  <c r="BG16" i="5" s="1"/>
  <c r="BP8" i="5"/>
  <c r="BP6" i="5"/>
  <c r="BP4" i="5"/>
  <c r="BG21" i="5" s="1"/>
  <c r="BL7" i="5"/>
  <c r="BL5" i="5"/>
  <c r="BD6" i="6"/>
  <c r="BH6" i="6"/>
  <c r="BD6" i="5"/>
  <c r="BD7" i="6"/>
  <c r="BH7" i="6"/>
  <c r="BD4" i="5"/>
  <c r="BD16" i="5" s="1"/>
  <c r="BH6" i="5"/>
  <c r="BD7" i="5"/>
  <c r="BD4" i="6"/>
  <c r="BD18" i="6" s="1"/>
  <c r="BH4" i="6"/>
  <c r="BD23" i="6" s="1"/>
  <c r="BD8" i="6"/>
  <c r="BH8" i="6"/>
  <c r="BD5" i="6"/>
  <c r="BD19" i="6" s="1"/>
  <c r="BH5" i="6"/>
  <c r="BD24" i="6" s="1"/>
  <c r="BH7" i="5"/>
  <c r="BH5" i="5"/>
  <c r="AY6" i="6"/>
  <c r="AU6" i="6"/>
  <c r="AY6" i="5"/>
  <c r="AY5" i="6"/>
  <c r="AK24" i="6" s="1"/>
  <c r="AU5" i="6"/>
  <c r="AK19" i="6" s="1"/>
  <c r="AY7" i="6"/>
  <c r="AU7" i="6"/>
  <c r="AY8" i="6"/>
  <c r="AU8" i="6"/>
  <c r="AU5" i="5"/>
  <c r="AU8" i="5"/>
  <c r="AU6" i="5"/>
  <c r="AY4" i="6"/>
  <c r="AK23" i="6" s="1"/>
  <c r="AU4" i="6"/>
  <c r="AK18" i="6" s="1"/>
  <c r="AU7" i="5"/>
  <c r="AU4" i="5"/>
  <c r="AK16" i="5" s="1"/>
  <c r="AY7" i="5"/>
  <c r="AY5" i="5"/>
  <c r="X4" i="6"/>
  <c r="J23" i="6" s="1"/>
  <c r="T4" i="6"/>
  <c r="J18" i="6" s="1"/>
  <c r="T5" i="6"/>
  <c r="J19" i="6" s="1"/>
  <c r="X5" i="6"/>
  <c r="J24" i="6" s="1"/>
  <c r="X6" i="6"/>
  <c r="T6" i="6"/>
  <c r="T7" i="6"/>
  <c r="X7" i="6"/>
  <c r="X8" i="6"/>
  <c r="T8" i="6"/>
  <c r="T4" i="5"/>
  <c r="J16" i="5" s="1"/>
  <c r="X7" i="5"/>
  <c r="X5" i="5"/>
  <c r="X4" i="5"/>
  <c r="J21" i="5" s="1"/>
  <c r="T7" i="5"/>
  <c r="T5" i="5"/>
  <c r="AQ4" i="6"/>
  <c r="AH23" i="6" s="1"/>
  <c r="AM4" i="6"/>
  <c r="AH18" i="6" s="1"/>
  <c r="AQ5" i="6"/>
  <c r="AH24" i="6" s="1"/>
  <c r="AM5" i="6"/>
  <c r="AH19" i="6" s="1"/>
  <c r="AQ6" i="6"/>
  <c r="AM6" i="6"/>
  <c r="AQ7" i="6"/>
  <c r="AM7" i="6"/>
  <c r="AQ8" i="6"/>
  <c r="AM8" i="6"/>
  <c r="AM4" i="5"/>
  <c r="AH16" i="5" s="1"/>
  <c r="AQ7" i="5"/>
  <c r="AQ5" i="5"/>
  <c r="AQ4" i="5"/>
  <c r="AH21" i="5" s="1"/>
  <c r="AM7" i="5"/>
  <c r="AM5" i="5"/>
  <c r="AQ8" i="5"/>
  <c r="AQ6" i="5"/>
  <c r="P5" i="6"/>
  <c r="G24" i="6" s="1"/>
  <c r="L5" i="6"/>
  <c r="G19" i="6" s="1"/>
  <c r="L6" i="6"/>
  <c r="P6" i="6"/>
  <c r="P5" i="5"/>
  <c r="L4" i="6"/>
  <c r="G18" i="6" s="1"/>
  <c r="P4" i="6"/>
  <c r="G23" i="6" s="1"/>
  <c r="P7" i="6"/>
  <c r="L7" i="6"/>
  <c r="P4" i="5"/>
  <c r="G21" i="5" s="1"/>
  <c r="L7" i="5"/>
  <c r="L5" i="5"/>
  <c r="L8" i="6"/>
  <c r="P8" i="6"/>
  <c r="P8" i="5"/>
  <c r="P6" i="5"/>
  <c r="AI4" i="6"/>
  <c r="AE23" i="6" s="1"/>
  <c r="AE4" i="6"/>
  <c r="AE18" i="6" s="1"/>
  <c r="AI5" i="6"/>
  <c r="AE24" i="6" s="1"/>
  <c r="AE5" i="6"/>
  <c r="AE19" i="6" s="1"/>
  <c r="AI6" i="6"/>
  <c r="AE6" i="6"/>
  <c r="AI7" i="6"/>
  <c r="AE7" i="6"/>
  <c r="AI8" i="6"/>
  <c r="AE8" i="6"/>
  <c r="AE8" i="5"/>
  <c r="AE6" i="5"/>
  <c r="AE4" i="5"/>
  <c r="AE16" i="5" s="1"/>
  <c r="AI7" i="5"/>
  <c r="AI5" i="5"/>
  <c r="AI4" i="5"/>
  <c r="AE21" i="5" s="1"/>
  <c r="AE7" i="5"/>
  <c r="AE5" i="5"/>
  <c r="D4" i="6"/>
  <c r="D18" i="6" s="1"/>
  <c r="H4" i="6"/>
  <c r="D23" i="6" s="1"/>
  <c r="H5" i="6"/>
  <c r="D24" i="6" s="1"/>
  <c r="D5" i="6"/>
  <c r="D19" i="6" s="1"/>
  <c r="D6" i="6"/>
  <c r="H6" i="6"/>
  <c r="H7" i="6"/>
  <c r="D7" i="6"/>
  <c r="D8" i="6"/>
  <c r="H8" i="6"/>
  <c r="D4" i="5"/>
  <c r="D16" i="5" s="1"/>
  <c r="H7" i="5"/>
  <c r="H5" i="5"/>
  <c r="H4" i="5"/>
  <c r="D21" i="5" s="1"/>
  <c r="D7" i="5"/>
  <c r="D5" i="5"/>
  <c r="H8" i="5"/>
  <c r="H6" i="5"/>
  <c r="AT4" i="5"/>
  <c r="AJ16" i="5" s="1"/>
  <c r="AX4" i="6"/>
  <c r="AJ23" i="6" s="1"/>
  <c r="AT4" i="6"/>
  <c r="AJ18" i="6" s="1"/>
  <c r="AX5" i="6"/>
  <c r="AJ24" i="6" s="1"/>
  <c r="AT5" i="6"/>
  <c r="AJ19" i="6" s="1"/>
  <c r="AT6" i="6"/>
  <c r="AX6" i="6"/>
  <c r="AT7" i="6"/>
  <c r="AX7" i="6"/>
  <c r="AX8" i="6"/>
  <c r="AT8" i="6"/>
  <c r="AT8" i="5"/>
  <c r="AT7" i="5"/>
  <c r="AT6" i="5"/>
  <c r="AT5" i="5"/>
  <c r="W8" i="5"/>
  <c r="W7" i="5"/>
  <c r="W6" i="5"/>
  <c r="W5" i="5"/>
  <c r="S4" i="6"/>
  <c r="I18" i="6" s="1"/>
  <c r="W4" i="6"/>
  <c r="I23" i="6" s="1"/>
  <c r="W5" i="6"/>
  <c r="I24" i="6" s="1"/>
  <c r="S5" i="6"/>
  <c r="I19" i="6" s="1"/>
  <c r="S6" i="6"/>
  <c r="W6" i="6"/>
  <c r="W7" i="6"/>
  <c r="S7" i="6"/>
  <c r="S8" i="6"/>
  <c r="W8" i="6"/>
  <c r="S4" i="5"/>
  <c r="I16" i="5" s="1"/>
  <c r="AP6" i="5"/>
  <c r="AP5" i="5"/>
  <c r="AP4" i="6"/>
  <c r="AG23" i="6" s="1"/>
  <c r="AL4" i="6"/>
  <c r="AG18" i="6" s="1"/>
  <c r="AP5" i="6"/>
  <c r="AG24" i="6" s="1"/>
  <c r="AL5" i="6"/>
  <c r="AG19" i="6" s="1"/>
  <c r="AP6" i="6"/>
  <c r="AL6" i="6"/>
  <c r="AP7" i="6"/>
  <c r="AL7" i="6"/>
  <c r="AP8" i="6"/>
  <c r="AL8" i="6"/>
  <c r="AL4" i="5"/>
  <c r="AG16" i="5" s="1"/>
  <c r="K4" i="5"/>
  <c r="F16" i="5" s="1"/>
  <c r="K4" i="6"/>
  <c r="F18" i="6" s="1"/>
  <c r="O4" i="6"/>
  <c r="F23" i="6" s="1"/>
  <c r="O5" i="6"/>
  <c r="F24" i="6" s="1"/>
  <c r="K5" i="6"/>
  <c r="F19" i="6" s="1"/>
  <c r="K6" i="6"/>
  <c r="O6" i="6"/>
  <c r="O7" i="6"/>
  <c r="K7" i="6"/>
  <c r="K8" i="6"/>
  <c r="O8" i="6"/>
  <c r="AD5" i="6"/>
  <c r="AD19" i="6" s="1"/>
  <c r="AH5" i="6"/>
  <c r="AD24" i="6" s="1"/>
  <c r="AD8" i="6"/>
  <c r="AH8" i="6"/>
  <c r="AD4" i="6"/>
  <c r="AD18" i="6" s="1"/>
  <c r="AH4" i="6"/>
  <c r="AD23" i="6" s="1"/>
  <c r="AD6" i="6"/>
  <c r="AH6" i="6"/>
  <c r="AD7" i="6"/>
  <c r="AH7" i="6"/>
  <c r="AH4" i="5"/>
  <c r="AD21" i="5" s="1"/>
  <c r="AH8" i="5"/>
  <c r="AH7" i="5"/>
  <c r="AH6" i="5"/>
  <c r="AH5" i="5"/>
  <c r="AD8" i="5"/>
  <c r="AD7" i="5"/>
  <c r="AD6" i="5"/>
  <c r="AD5" i="5"/>
  <c r="G7" i="5"/>
  <c r="G6" i="5"/>
  <c r="G5" i="5"/>
  <c r="G4" i="6"/>
  <c r="C23" i="6" s="1"/>
  <c r="C4" i="6"/>
  <c r="C18" i="6" s="1"/>
  <c r="C5" i="6"/>
  <c r="C19" i="6" s="1"/>
  <c r="G5" i="6"/>
  <c r="C24" i="6" s="1"/>
  <c r="G6" i="6"/>
  <c r="C6" i="6"/>
  <c r="C7" i="6"/>
  <c r="G7" i="6"/>
  <c r="G8" i="6"/>
  <c r="C8" i="6"/>
  <c r="C4" i="5"/>
  <c r="C16" i="5" s="1"/>
  <c r="AS4" i="6"/>
  <c r="AI18" i="6" s="1"/>
  <c r="AW4" i="6"/>
  <c r="AI23" i="6" s="1"/>
  <c r="AS5" i="6"/>
  <c r="AI19" i="6" s="1"/>
  <c r="AW5" i="6"/>
  <c r="AI24" i="6" s="1"/>
  <c r="AS7" i="6"/>
  <c r="AW7" i="6"/>
  <c r="AW7" i="5"/>
  <c r="AW5" i="5"/>
  <c r="AS6" i="6"/>
  <c r="AW6" i="6"/>
  <c r="AS8" i="6"/>
  <c r="AW8" i="6"/>
  <c r="AW4" i="5"/>
  <c r="AI21" i="5" s="1"/>
  <c r="AS7" i="5"/>
  <c r="AS5" i="5"/>
  <c r="AS8" i="5"/>
  <c r="AS6" i="5"/>
  <c r="V7" i="5"/>
  <c r="V4" i="6"/>
  <c r="H23" i="6" s="1"/>
  <c r="R4" i="6"/>
  <c r="H18" i="6" s="1"/>
  <c r="R5" i="6"/>
  <c r="H19" i="6" s="1"/>
  <c r="V5" i="6"/>
  <c r="H24" i="6" s="1"/>
  <c r="V6" i="6"/>
  <c r="R6" i="6"/>
  <c r="R7" i="6"/>
  <c r="V7" i="6"/>
  <c r="V8" i="6"/>
  <c r="R8" i="6"/>
  <c r="R4" i="5"/>
  <c r="H16" i="5" s="1"/>
  <c r="V8" i="5"/>
  <c r="V6" i="5"/>
  <c r="AO4" i="6"/>
  <c r="AF23" i="6" s="1"/>
  <c r="AK4" i="6"/>
  <c r="AF18" i="6" s="1"/>
  <c r="AO5" i="6"/>
  <c r="AF24" i="6" s="1"/>
  <c r="AK5" i="6"/>
  <c r="AF19" i="6" s="1"/>
  <c r="AO6" i="6"/>
  <c r="AK6" i="6"/>
  <c r="AO7" i="6"/>
  <c r="AK7" i="6"/>
  <c r="AO8" i="6"/>
  <c r="AK8" i="6"/>
  <c r="AK4" i="5"/>
  <c r="AF16" i="5" s="1"/>
  <c r="AO8" i="5"/>
  <c r="AO6" i="5"/>
  <c r="AO4" i="5"/>
  <c r="AF21" i="5" s="1"/>
  <c r="AK7" i="5"/>
  <c r="AK5" i="5"/>
  <c r="J5" i="5"/>
  <c r="J4" i="6"/>
  <c r="E18" i="6" s="1"/>
  <c r="N4" i="6"/>
  <c r="E23" i="6" s="1"/>
  <c r="N7" i="6"/>
  <c r="J7" i="6"/>
  <c r="J8" i="6"/>
  <c r="N8" i="6"/>
  <c r="N7" i="5"/>
  <c r="J4" i="5"/>
  <c r="E16" i="5" s="1"/>
  <c r="N5" i="6"/>
  <c r="E24" i="6" s="1"/>
  <c r="J5" i="6"/>
  <c r="E19" i="6" s="1"/>
  <c r="J6" i="6"/>
  <c r="N6" i="6"/>
  <c r="J8" i="5"/>
  <c r="J6" i="5"/>
  <c r="AC4" i="6"/>
  <c r="AC18" i="6" s="1"/>
  <c r="AG4" i="6"/>
  <c r="AC23" i="6" s="1"/>
  <c r="AC5" i="6"/>
  <c r="AC19" i="6" s="1"/>
  <c r="AG5" i="6"/>
  <c r="AC24" i="6" s="1"/>
  <c r="AC6" i="6"/>
  <c r="AG6" i="6"/>
  <c r="AC7" i="6"/>
  <c r="AG7" i="6"/>
  <c r="AC8" i="6"/>
  <c r="AG8" i="6"/>
  <c r="AC8" i="5"/>
  <c r="AC6" i="5"/>
  <c r="AC4" i="5"/>
  <c r="AC16" i="5" s="1"/>
  <c r="AG8" i="5"/>
  <c r="AG6" i="5"/>
  <c r="AG4" i="5"/>
  <c r="AC21" i="5" s="1"/>
  <c r="AC7" i="5"/>
  <c r="AC5" i="5"/>
  <c r="AG7" i="5"/>
  <c r="AG5" i="5"/>
  <c r="B4" i="6"/>
  <c r="B18" i="6" s="1"/>
  <c r="F4" i="6"/>
  <c r="B23" i="6" s="1"/>
  <c r="F5" i="6"/>
  <c r="B24" i="6" s="1"/>
  <c r="B5" i="6"/>
  <c r="B19" i="6" s="1"/>
  <c r="F5" i="5"/>
  <c r="B4" i="5"/>
  <c r="B16" i="5" s="1"/>
  <c r="B8" i="6"/>
  <c r="F8" i="6"/>
  <c r="B6" i="6"/>
  <c r="F6" i="6"/>
  <c r="F4" i="5"/>
  <c r="B21" i="5" s="1"/>
  <c r="B8" i="5"/>
  <c r="B6" i="5"/>
  <c r="F7" i="6"/>
  <c r="B7" i="6"/>
  <c r="F8" i="5"/>
  <c r="F6" i="5"/>
  <c r="BQ5" i="4"/>
  <c r="BR5" i="4"/>
  <c r="BS5" i="4"/>
  <c r="BU5" i="4"/>
  <c r="BV5" i="4"/>
  <c r="BW5" i="4"/>
  <c r="BY5" i="4"/>
  <c r="BZ5" i="4"/>
  <c r="CA5" i="4"/>
  <c r="CC5" i="4"/>
  <c r="CD5" i="4"/>
  <c r="CE5" i="4"/>
  <c r="CG5" i="4"/>
  <c r="CH5" i="4"/>
  <c r="CI5" i="4"/>
  <c r="CK5" i="4"/>
  <c r="CL5" i="4"/>
  <c r="CM5" i="4"/>
  <c r="BQ6" i="4"/>
  <c r="BR6" i="4"/>
  <c r="BS6" i="4"/>
  <c r="BU6" i="4"/>
  <c r="BV6" i="4"/>
  <c r="BW6" i="4"/>
  <c r="BY6" i="4"/>
  <c r="BZ6" i="4"/>
  <c r="CA6" i="4"/>
  <c r="CC6" i="4"/>
  <c r="CD6" i="4"/>
  <c r="CE6" i="4"/>
  <c r="CG6" i="4"/>
  <c r="CH6" i="4"/>
  <c r="CI6" i="4"/>
  <c r="CK6" i="4"/>
  <c r="CL6" i="4"/>
  <c r="CM6" i="4"/>
  <c r="BQ7" i="4"/>
  <c r="BR7" i="4"/>
  <c r="BS7" i="4"/>
  <c r="BU7" i="4"/>
  <c r="BV7" i="4"/>
  <c r="BW7" i="4"/>
  <c r="BY7" i="4"/>
  <c r="BZ7" i="4"/>
  <c r="CA7" i="4"/>
  <c r="CC7" i="4"/>
  <c r="CD7" i="4"/>
  <c r="CE7" i="4"/>
  <c r="CG7" i="4"/>
  <c r="CH7" i="4"/>
  <c r="CI7" i="4"/>
  <c r="CK7" i="4"/>
  <c r="CL7" i="4"/>
  <c r="CM7" i="4"/>
  <c r="BQ8" i="4"/>
  <c r="BR8" i="4"/>
  <c r="BS8" i="4"/>
  <c r="BU8" i="4"/>
  <c r="BV8" i="4"/>
  <c r="BW8" i="4"/>
  <c r="BY8" i="4"/>
  <c r="BZ8" i="4"/>
  <c r="CA8" i="4"/>
  <c r="CC8" i="4"/>
  <c r="CD8" i="4"/>
  <c r="CE8" i="4"/>
  <c r="CG8" i="4"/>
  <c r="CH8" i="4"/>
  <c r="CI8" i="4"/>
  <c r="CK8" i="4"/>
  <c r="CL8" i="4"/>
  <c r="CM8" i="4"/>
  <c r="BQ9" i="4"/>
  <c r="BR9" i="4"/>
  <c r="BS9" i="4"/>
  <c r="BU9" i="4"/>
  <c r="BV9" i="4"/>
  <c r="BW9" i="4"/>
  <c r="BY9" i="4"/>
  <c r="BZ9" i="4"/>
  <c r="CA9" i="4"/>
  <c r="CC9" i="4"/>
  <c r="CD9" i="4"/>
  <c r="CE9" i="4"/>
  <c r="CG9" i="4"/>
  <c r="CH9" i="4"/>
  <c r="CI9" i="4"/>
  <c r="CK9" i="4"/>
  <c r="CL9" i="4"/>
  <c r="CM9" i="4"/>
  <c r="BQ10" i="4"/>
  <c r="BR10" i="4"/>
  <c r="BS10" i="4"/>
  <c r="BU10" i="4"/>
  <c r="BV10" i="4"/>
  <c r="BW10" i="4"/>
  <c r="BY10" i="4"/>
  <c r="BZ10" i="4"/>
  <c r="CA10" i="4"/>
  <c r="CC10" i="4"/>
  <c r="CD10" i="4"/>
  <c r="CE10" i="4"/>
  <c r="CG10" i="4"/>
  <c r="CH10" i="4"/>
  <c r="CI10" i="4"/>
  <c r="CK10" i="4"/>
  <c r="CL10" i="4"/>
  <c r="CM10" i="4"/>
  <c r="BQ11" i="4"/>
  <c r="BR11" i="4"/>
  <c r="BS11" i="4"/>
  <c r="BU11" i="4"/>
  <c r="BV11" i="4"/>
  <c r="BW11" i="4"/>
  <c r="BY11" i="4"/>
  <c r="BZ11" i="4"/>
  <c r="CA11" i="4"/>
  <c r="CC11" i="4"/>
  <c r="CD11" i="4"/>
  <c r="CE11" i="4"/>
  <c r="CG11" i="4"/>
  <c r="CH11" i="4"/>
  <c r="CI11" i="4"/>
  <c r="CK11" i="4"/>
  <c r="CL11" i="4"/>
  <c r="CM11" i="4"/>
  <c r="BQ12" i="4"/>
  <c r="BR12" i="4"/>
  <c r="BS12" i="4"/>
  <c r="BU12" i="4"/>
  <c r="BV12" i="4"/>
  <c r="BW12" i="4"/>
  <c r="BY12" i="4"/>
  <c r="BZ12" i="4"/>
  <c r="CA12" i="4"/>
  <c r="CC12" i="4"/>
  <c r="CD12" i="4"/>
  <c r="CE12" i="4"/>
  <c r="CG12" i="4"/>
  <c r="CH12" i="4"/>
  <c r="CI12" i="4"/>
  <c r="CK12" i="4"/>
  <c r="CL12" i="4"/>
  <c r="CM12" i="4"/>
  <c r="BQ13" i="4"/>
  <c r="BR13" i="4"/>
  <c r="BS13" i="4"/>
  <c r="BU13" i="4"/>
  <c r="BV13" i="4"/>
  <c r="BW13" i="4"/>
  <c r="BY13" i="4"/>
  <c r="BZ13" i="4"/>
  <c r="CA13" i="4"/>
  <c r="CC13" i="4"/>
  <c r="CD13" i="4"/>
  <c r="CE13" i="4"/>
  <c r="CG13" i="4"/>
  <c r="CH13" i="4"/>
  <c r="CI13" i="4"/>
  <c r="CK13" i="4"/>
  <c r="CL13" i="4"/>
  <c r="CM13" i="4"/>
  <c r="BQ14" i="4"/>
  <c r="BR14" i="4"/>
  <c r="BS14" i="4"/>
  <c r="BU14" i="4"/>
  <c r="BV14" i="4"/>
  <c r="BW14" i="4"/>
  <c r="BY14" i="4"/>
  <c r="BZ14" i="4"/>
  <c r="CA14" i="4"/>
  <c r="CC14" i="4"/>
  <c r="CD14" i="4"/>
  <c r="CE14" i="4"/>
  <c r="CG14" i="4"/>
  <c r="CH14" i="4"/>
  <c r="CI14" i="4"/>
  <c r="CK14" i="4"/>
  <c r="CL14" i="4"/>
  <c r="CM14" i="4"/>
  <c r="BQ15" i="4"/>
  <c r="BR15" i="4"/>
  <c r="BS15" i="4"/>
  <c r="BU15" i="4"/>
  <c r="BV15" i="4"/>
  <c r="BW15" i="4"/>
  <c r="BY15" i="4"/>
  <c r="BZ15" i="4"/>
  <c r="CA15" i="4"/>
  <c r="CC15" i="4"/>
  <c r="CD15" i="4"/>
  <c r="CE15" i="4"/>
  <c r="CG15" i="4"/>
  <c r="CH15" i="4"/>
  <c r="CI15" i="4"/>
  <c r="CK15" i="4"/>
  <c r="CL15" i="4"/>
  <c r="CM15" i="4"/>
  <c r="BQ16" i="4"/>
  <c r="BR16" i="4"/>
  <c r="BS16" i="4"/>
  <c r="BU16" i="4"/>
  <c r="BV16" i="4"/>
  <c r="BW16" i="4"/>
  <c r="BY16" i="4"/>
  <c r="BZ16" i="4"/>
  <c r="CA16" i="4"/>
  <c r="CC16" i="4"/>
  <c r="CD16" i="4"/>
  <c r="CE16" i="4"/>
  <c r="CG16" i="4"/>
  <c r="CH16" i="4"/>
  <c r="CI16" i="4"/>
  <c r="CK16" i="4"/>
  <c r="CL16" i="4"/>
  <c r="CM16" i="4"/>
  <c r="BQ17" i="4"/>
  <c r="BR17" i="4"/>
  <c r="BS17" i="4"/>
  <c r="BU17" i="4"/>
  <c r="BV17" i="4"/>
  <c r="BW17" i="4"/>
  <c r="BY17" i="4"/>
  <c r="BZ17" i="4"/>
  <c r="CA17" i="4"/>
  <c r="CC17" i="4"/>
  <c r="CD17" i="4"/>
  <c r="CE17" i="4"/>
  <c r="CG17" i="4"/>
  <c r="CH17" i="4"/>
  <c r="CI17" i="4"/>
  <c r="CK17" i="4"/>
  <c r="CL17" i="4"/>
  <c r="CM17" i="4"/>
  <c r="BQ18" i="4"/>
  <c r="BR18" i="4"/>
  <c r="BS18" i="4"/>
  <c r="BU18" i="4"/>
  <c r="BV18" i="4"/>
  <c r="BW18" i="4"/>
  <c r="BY18" i="4"/>
  <c r="BZ18" i="4"/>
  <c r="CA18" i="4"/>
  <c r="CC18" i="4"/>
  <c r="CD18" i="4"/>
  <c r="CE18" i="4"/>
  <c r="CG18" i="4"/>
  <c r="CH18" i="4"/>
  <c r="CI18" i="4"/>
  <c r="CK18" i="4"/>
  <c r="CL18" i="4"/>
  <c r="CM18" i="4"/>
  <c r="BQ19" i="4"/>
  <c r="BR19" i="4"/>
  <c r="BS19" i="4"/>
  <c r="BU19" i="4"/>
  <c r="BV19" i="4"/>
  <c r="BW19" i="4"/>
  <c r="BY19" i="4"/>
  <c r="BZ19" i="4"/>
  <c r="CA19" i="4"/>
  <c r="CC19" i="4"/>
  <c r="CD19" i="4"/>
  <c r="CE19" i="4"/>
  <c r="CG19" i="4"/>
  <c r="CH19" i="4"/>
  <c r="CI19" i="4"/>
  <c r="CK19" i="4"/>
  <c r="CL19" i="4"/>
  <c r="CM19" i="4"/>
  <c r="BQ20" i="4"/>
  <c r="BR20" i="4"/>
  <c r="BS20" i="4"/>
  <c r="BU20" i="4"/>
  <c r="BV20" i="4"/>
  <c r="BW20" i="4"/>
  <c r="BY20" i="4"/>
  <c r="BZ20" i="4"/>
  <c r="CA20" i="4"/>
  <c r="CC20" i="4"/>
  <c r="CD20" i="4"/>
  <c r="CE20" i="4"/>
  <c r="CG20" i="4"/>
  <c r="CH20" i="4"/>
  <c r="CI20" i="4"/>
  <c r="CK20" i="4"/>
  <c r="CL20" i="4"/>
  <c r="CM20" i="4"/>
  <c r="BQ21" i="4"/>
  <c r="BR21" i="4"/>
  <c r="BS21" i="4"/>
  <c r="BU21" i="4"/>
  <c r="BV21" i="4"/>
  <c r="BW21" i="4"/>
  <c r="BY21" i="4"/>
  <c r="BZ21" i="4"/>
  <c r="CA21" i="4"/>
  <c r="CC21" i="4"/>
  <c r="CD21" i="4"/>
  <c r="CE21" i="4"/>
  <c r="CG21" i="4"/>
  <c r="CH21" i="4"/>
  <c r="CI21" i="4"/>
  <c r="CK21" i="4"/>
  <c r="CL21" i="4"/>
  <c r="CM21" i="4"/>
  <c r="BQ22" i="4"/>
  <c r="BR22" i="4"/>
  <c r="BS22" i="4"/>
  <c r="BU22" i="4"/>
  <c r="BV22" i="4"/>
  <c r="BW22" i="4"/>
  <c r="BY22" i="4"/>
  <c r="BZ22" i="4"/>
  <c r="CA22" i="4"/>
  <c r="CC22" i="4"/>
  <c r="CD22" i="4"/>
  <c r="CE22" i="4"/>
  <c r="CG22" i="4"/>
  <c r="CH22" i="4"/>
  <c r="CI22" i="4"/>
  <c r="CK22" i="4"/>
  <c r="CL22" i="4"/>
  <c r="CM22" i="4"/>
  <c r="BQ23" i="4"/>
  <c r="BR23" i="4"/>
  <c r="BS23" i="4"/>
  <c r="BU23" i="4"/>
  <c r="BV23" i="4"/>
  <c r="BW23" i="4"/>
  <c r="BY23" i="4"/>
  <c r="BZ23" i="4"/>
  <c r="CA23" i="4"/>
  <c r="CC23" i="4"/>
  <c r="CD23" i="4"/>
  <c r="CE23" i="4"/>
  <c r="CG23" i="4"/>
  <c r="CH23" i="4"/>
  <c r="CI23" i="4"/>
  <c r="CK23" i="4"/>
  <c r="CL23" i="4"/>
  <c r="CM23" i="4"/>
  <c r="BQ24" i="4"/>
  <c r="BR24" i="4"/>
  <c r="BS24" i="4"/>
  <c r="BU24" i="4"/>
  <c r="BV24" i="4"/>
  <c r="BW24" i="4"/>
  <c r="BY24" i="4"/>
  <c r="BZ24" i="4"/>
  <c r="CA24" i="4"/>
  <c r="CC24" i="4"/>
  <c r="CD24" i="4"/>
  <c r="CE24" i="4"/>
  <c r="CG24" i="4"/>
  <c r="CH24" i="4"/>
  <c r="CI24" i="4"/>
  <c r="CK24" i="4"/>
  <c r="CL24" i="4"/>
  <c r="CM24" i="4"/>
  <c r="BQ25" i="4"/>
  <c r="BR25" i="4"/>
  <c r="BS25" i="4"/>
  <c r="BU25" i="4"/>
  <c r="BV25" i="4"/>
  <c r="BW25" i="4"/>
  <c r="BY25" i="4"/>
  <c r="BZ25" i="4"/>
  <c r="CA25" i="4"/>
  <c r="CC25" i="4"/>
  <c r="CD25" i="4"/>
  <c r="CE25" i="4"/>
  <c r="CG25" i="4"/>
  <c r="CH25" i="4"/>
  <c r="CI25" i="4"/>
  <c r="CK25" i="4"/>
  <c r="CL25" i="4"/>
  <c r="CM25" i="4"/>
  <c r="BQ26" i="4"/>
  <c r="BR26" i="4"/>
  <c r="BS26" i="4"/>
  <c r="BU26" i="4"/>
  <c r="BV26" i="4"/>
  <c r="BW26" i="4"/>
  <c r="BY26" i="4"/>
  <c r="BZ26" i="4"/>
  <c r="CA26" i="4"/>
  <c r="CC26" i="4"/>
  <c r="CD26" i="4"/>
  <c r="CE26" i="4"/>
  <c r="CG26" i="4"/>
  <c r="CH26" i="4"/>
  <c r="CI26" i="4"/>
  <c r="CK26" i="4"/>
  <c r="CL26" i="4"/>
  <c r="CM26" i="4"/>
  <c r="BQ27" i="4"/>
  <c r="BR27" i="4"/>
  <c r="BS27" i="4"/>
  <c r="BU27" i="4"/>
  <c r="BV27" i="4"/>
  <c r="BW27" i="4"/>
  <c r="BY27" i="4"/>
  <c r="BZ27" i="4"/>
  <c r="CA27" i="4"/>
  <c r="CC27" i="4"/>
  <c r="CD27" i="4"/>
  <c r="CE27" i="4"/>
  <c r="CG27" i="4"/>
  <c r="CH27" i="4"/>
  <c r="CI27" i="4"/>
  <c r="CK27" i="4"/>
  <c r="CL27" i="4"/>
  <c r="CM27" i="4"/>
  <c r="BQ28" i="4"/>
  <c r="BR28" i="4"/>
  <c r="BS28" i="4"/>
  <c r="BU28" i="4"/>
  <c r="BV28" i="4"/>
  <c r="BW28" i="4"/>
  <c r="BY28" i="4"/>
  <c r="BZ28" i="4"/>
  <c r="CA28" i="4"/>
  <c r="CC28" i="4"/>
  <c r="CD28" i="4"/>
  <c r="CE28" i="4"/>
  <c r="CG28" i="4"/>
  <c r="CH28" i="4"/>
  <c r="CI28" i="4"/>
  <c r="CK28" i="4"/>
  <c r="CL28" i="4"/>
  <c r="CM28" i="4"/>
  <c r="BQ29" i="4"/>
  <c r="BR29" i="4"/>
  <c r="BS29" i="4"/>
  <c r="BU29" i="4"/>
  <c r="BV29" i="4"/>
  <c r="BW29" i="4"/>
  <c r="BY29" i="4"/>
  <c r="BZ29" i="4"/>
  <c r="CA29" i="4"/>
  <c r="CC29" i="4"/>
  <c r="CD29" i="4"/>
  <c r="CE29" i="4"/>
  <c r="CG29" i="4"/>
  <c r="CH29" i="4"/>
  <c r="CI29" i="4"/>
  <c r="CK29" i="4"/>
  <c r="CL29" i="4"/>
  <c r="CM29" i="4"/>
  <c r="BQ30" i="4"/>
  <c r="BR30" i="4"/>
  <c r="BS30" i="4"/>
  <c r="BU30" i="4"/>
  <c r="BV30" i="4"/>
  <c r="BW30" i="4"/>
  <c r="BY30" i="4"/>
  <c r="BZ30" i="4"/>
  <c r="CA30" i="4"/>
  <c r="CC30" i="4"/>
  <c r="CD30" i="4"/>
  <c r="CE30" i="4"/>
  <c r="CG30" i="4"/>
  <c r="CH30" i="4"/>
  <c r="CI30" i="4"/>
  <c r="CK30" i="4"/>
  <c r="CL30" i="4"/>
  <c r="CM30" i="4"/>
  <c r="BQ31" i="4"/>
  <c r="BR31" i="4"/>
  <c r="BS31" i="4"/>
  <c r="BU31" i="4"/>
  <c r="BV31" i="4"/>
  <c r="BW31" i="4"/>
  <c r="BY31" i="4"/>
  <c r="BZ31" i="4"/>
  <c r="CA31" i="4"/>
  <c r="CC31" i="4"/>
  <c r="CD31" i="4"/>
  <c r="CE31" i="4"/>
  <c r="CG31" i="4"/>
  <c r="CH31" i="4"/>
  <c r="CI31" i="4"/>
  <c r="CK31" i="4"/>
  <c r="CL31" i="4"/>
  <c r="CM31" i="4"/>
  <c r="BQ32" i="4"/>
  <c r="BR32" i="4"/>
  <c r="BS32" i="4"/>
  <c r="BU32" i="4"/>
  <c r="BV32" i="4"/>
  <c r="BW32" i="4"/>
  <c r="BY32" i="4"/>
  <c r="BZ32" i="4"/>
  <c r="CA32" i="4"/>
  <c r="CC32" i="4"/>
  <c r="CD32" i="4"/>
  <c r="CE32" i="4"/>
  <c r="CG32" i="4"/>
  <c r="CH32" i="4"/>
  <c r="CI32" i="4"/>
  <c r="CK32" i="4"/>
  <c r="CL32" i="4"/>
  <c r="CM32" i="4"/>
  <c r="BQ33" i="4"/>
  <c r="BR33" i="4"/>
  <c r="BS33" i="4"/>
  <c r="BU33" i="4"/>
  <c r="BV33" i="4"/>
  <c r="BW33" i="4"/>
  <c r="BY33" i="4"/>
  <c r="BZ33" i="4"/>
  <c r="CA33" i="4"/>
  <c r="CC33" i="4"/>
  <c r="CD33" i="4"/>
  <c r="CE33" i="4"/>
  <c r="CG33" i="4"/>
  <c r="CH33" i="4"/>
  <c r="CI33" i="4"/>
  <c r="CK33" i="4"/>
  <c r="CL33" i="4"/>
  <c r="CM33" i="4"/>
  <c r="BQ34" i="4"/>
  <c r="BR34" i="4"/>
  <c r="BS34" i="4"/>
  <c r="BU34" i="4"/>
  <c r="BV34" i="4"/>
  <c r="BW34" i="4"/>
  <c r="BY34" i="4"/>
  <c r="BZ34" i="4"/>
  <c r="CA34" i="4"/>
  <c r="CC34" i="4"/>
  <c r="CD34" i="4"/>
  <c r="CE34" i="4"/>
  <c r="CG34" i="4"/>
  <c r="CH34" i="4"/>
  <c r="CI34" i="4"/>
  <c r="CK34" i="4"/>
  <c r="CL34" i="4"/>
  <c r="CM34" i="4"/>
  <c r="BQ35" i="4"/>
  <c r="BR35" i="4"/>
  <c r="BS35" i="4"/>
  <c r="BU35" i="4"/>
  <c r="BV35" i="4"/>
  <c r="BW35" i="4"/>
  <c r="BY35" i="4"/>
  <c r="BZ35" i="4"/>
  <c r="CA35" i="4"/>
  <c r="CC35" i="4"/>
  <c r="CD35" i="4"/>
  <c r="CE35" i="4"/>
  <c r="CG35" i="4"/>
  <c r="CH35" i="4"/>
  <c r="CI35" i="4"/>
  <c r="CK35" i="4"/>
  <c r="CL35" i="4"/>
  <c r="CM35" i="4"/>
  <c r="BQ36" i="4"/>
  <c r="BR36" i="4"/>
  <c r="BS36" i="4"/>
  <c r="BU36" i="4"/>
  <c r="BV36" i="4"/>
  <c r="BW36" i="4"/>
  <c r="BY36" i="4"/>
  <c r="BZ36" i="4"/>
  <c r="CA36" i="4"/>
  <c r="CC36" i="4"/>
  <c r="CD36" i="4"/>
  <c r="CE36" i="4"/>
  <c r="CG36" i="4"/>
  <c r="CH36" i="4"/>
  <c r="CI36" i="4"/>
  <c r="CK36" i="4"/>
  <c r="CL36" i="4"/>
  <c r="CM36" i="4"/>
  <c r="BQ37" i="4"/>
  <c r="BR37" i="4"/>
  <c r="BS37" i="4"/>
  <c r="BU37" i="4"/>
  <c r="BV37" i="4"/>
  <c r="BW37" i="4"/>
  <c r="BY37" i="4"/>
  <c r="BZ37" i="4"/>
  <c r="CA37" i="4"/>
  <c r="CC37" i="4"/>
  <c r="CD37" i="4"/>
  <c r="CE37" i="4"/>
  <c r="CG37" i="4"/>
  <c r="CH37" i="4"/>
  <c r="CI37" i="4"/>
  <c r="CK37" i="4"/>
  <c r="CL37" i="4"/>
  <c r="CM37" i="4"/>
  <c r="BQ38" i="4"/>
  <c r="BR38" i="4"/>
  <c r="BS38" i="4"/>
  <c r="BU38" i="4"/>
  <c r="BV38" i="4"/>
  <c r="BW38" i="4"/>
  <c r="BY38" i="4"/>
  <c r="BZ38" i="4"/>
  <c r="CA38" i="4"/>
  <c r="CC38" i="4"/>
  <c r="CD38" i="4"/>
  <c r="CE38" i="4"/>
  <c r="CG38" i="4"/>
  <c r="CH38" i="4"/>
  <c r="CI38" i="4"/>
  <c r="CK38" i="4"/>
  <c r="CL38" i="4"/>
  <c r="CM38" i="4"/>
  <c r="BQ39" i="4"/>
  <c r="BR39" i="4"/>
  <c r="BS39" i="4"/>
  <c r="BU39" i="4"/>
  <c r="BV39" i="4"/>
  <c r="BW39" i="4"/>
  <c r="BY39" i="4"/>
  <c r="BZ39" i="4"/>
  <c r="CA39" i="4"/>
  <c r="CC39" i="4"/>
  <c r="CD39" i="4"/>
  <c r="CE39" i="4"/>
  <c r="CG39" i="4"/>
  <c r="CH39" i="4"/>
  <c r="CI39" i="4"/>
  <c r="CK39" i="4"/>
  <c r="CL39" i="4"/>
  <c r="CM39" i="4"/>
  <c r="BQ40" i="4"/>
  <c r="BR40" i="4"/>
  <c r="BS40" i="4"/>
  <c r="BU40" i="4"/>
  <c r="BV40" i="4"/>
  <c r="BW40" i="4"/>
  <c r="BY40" i="4"/>
  <c r="BZ40" i="4"/>
  <c r="CA40" i="4"/>
  <c r="CC40" i="4"/>
  <c r="CD40" i="4"/>
  <c r="CE40" i="4"/>
  <c r="CG40" i="4"/>
  <c r="CH40" i="4"/>
  <c r="CI40" i="4"/>
  <c r="CK40" i="4"/>
  <c r="CL40" i="4"/>
  <c r="CM40" i="4"/>
  <c r="BQ41" i="4"/>
  <c r="BR41" i="4"/>
  <c r="BS41" i="4"/>
  <c r="BU41" i="4"/>
  <c r="BV41" i="4"/>
  <c r="BW41" i="4"/>
  <c r="BY41" i="4"/>
  <c r="BZ41" i="4"/>
  <c r="CA41" i="4"/>
  <c r="CC41" i="4"/>
  <c r="CD41" i="4"/>
  <c r="CE41" i="4"/>
  <c r="CG41" i="4"/>
  <c r="CH41" i="4"/>
  <c r="CI41" i="4"/>
  <c r="CK41" i="4"/>
  <c r="CL41" i="4"/>
  <c r="CM41" i="4"/>
  <c r="BQ42" i="4"/>
  <c r="BR42" i="4"/>
  <c r="BS42" i="4"/>
  <c r="BU42" i="4"/>
  <c r="BV42" i="4"/>
  <c r="BW42" i="4"/>
  <c r="BY42" i="4"/>
  <c r="BZ42" i="4"/>
  <c r="CA42" i="4"/>
  <c r="CC42" i="4"/>
  <c r="CD42" i="4"/>
  <c r="CE42" i="4"/>
  <c r="CG42" i="4"/>
  <c r="CH42" i="4"/>
  <c r="CI42" i="4"/>
  <c r="CK42" i="4"/>
  <c r="CL42" i="4"/>
  <c r="CM42" i="4"/>
  <c r="BQ43" i="4"/>
  <c r="BR43" i="4"/>
  <c r="BS43" i="4"/>
  <c r="BU43" i="4"/>
  <c r="BV43" i="4"/>
  <c r="BW43" i="4"/>
  <c r="BY43" i="4"/>
  <c r="BZ43" i="4"/>
  <c r="CA43" i="4"/>
  <c r="CC43" i="4"/>
  <c r="CD43" i="4"/>
  <c r="CE43" i="4"/>
  <c r="CG43" i="4"/>
  <c r="CH43" i="4"/>
  <c r="CI43" i="4"/>
  <c r="CK43" i="4"/>
  <c r="CL43" i="4"/>
  <c r="CM43" i="4"/>
  <c r="BQ44" i="4"/>
  <c r="BR44" i="4"/>
  <c r="BS44" i="4"/>
  <c r="BU44" i="4"/>
  <c r="BV44" i="4"/>
  <c r="BW44" i="4"/>
  <c r="BY44" i="4"/>
  <c r="BZ44" i="4"/>
  <c r="CA44" i="4"/>
  <c r="CC44" i="4"/>
  <c r="CD44" i="4"/>
  <c r="CE44" i="4"/>
  <c r="CG44" i="4"/>
  <c r="CH44" i="4"/>
  <c r="CI44" i="4"/>
  <c r="CK44" i="4"/>
  <c r="CL44" i="4"/>
  <c r="CM44" i="4"/>
  <c r="BQ45" i="4"/>
  <c r="BR45" i="4"/>
  <c r="BS45" i="4"/>
  <c r="BU45" i="4"/>
  <c r="BV45" i="4"/>
  <c r="BW45" i="4"/>
  <c r="BY45" i="4"/>
  <c r="BZ45" i="4"/>
  <c r="CA45" i="4"/>
  <c r="CC45" i="4"/>
  <c r="CD45" i="4"/>
  <c r="CE45" i="4"/>
  <c r="CG45" i="4"/>
  <c r="CH45" i="4"/>
  <c r="CI45" i="4"/>
  <c r="CK45" i="4"/>
  <c r="CL45" i="4"/>
  <c r="CM45" i="4"/>
  <c r="BQ46" i="4"/>
  <c r="BR46" i="4"/>
  <c r="BS46" i="4"/>
  <c r="BU46" i="4"/>
  <c r="BV46" i="4"/>
  <c r="BW46" i="4"/>
  <c r="BY46" i="4"/>
  <c r="BZ46" i="4"/>
  <c r="CA46" i="4"/>
  <c r="CC46" i="4"/>
  <c r="CD46" i="4"/>
  <c r="CE46" i="4"/>
  <c r="CG46" i="4"/>
  <c r="CH46" i="4"/>
  <c r="CI46" i="4"/>
  <c r="CK46" i="4"/>
  <c r="CL46" i="4"/>
  <c r="CM46" i="4"/>
  <c r="BQ47" i="4"/>
  <c r="BR47" i="4"/>
  <c r="BS47" i="4"/>
  <c r="BU47" i="4"/>
  <c r="BV47" i="4"/>
  <c r="BW47" i="4"/>
  <c r="BY47" i="4"/>
  <c r="BZ47" i="4"/>
  <c r="CA47" i="4"/>
  <c r="CC47" i="4"/>
  <c r="CD47" i="4"/>
  <c r="CE47" i="4"/>
  <c r="CG47" i="4"/>
  <c r="CH47" i="4"/>
  <c r="CI47" i="4"/>
  <c r="CK47" i="4"/>
  <c r="CL47" i="4"/>
  <c r="CM47" i="4"/>
  <c r="BQ48" i="4"/>
  <c r="BR48" i="4"/>
  <c r="BS48" i="4"/>
  <c r="BU48" i="4"/>
  <c r="BV48" i="4"/>
  <c r="BW48" i="4"/>
  <c r="BY48" i="4"/>
  <c r="BZ48" i="4"/>
  <c r="CA48" i="4"/>
  <c r="CC48" i="4"/>
  <c r="CD48" i="4"/>
  <c r="CE48" i="4"/>
  <c r="CG48" i="4"/>
  <c r="CH48" i="4"/>
  <c r="CI48" i="4"/>
  <c r="CK48" i="4"/>
  <c r="CL48" i="4"/>
  <c r="CM48" i="4"/>
  <c r="BQ49" i="4"/>
  <c r="BR49" i="4"/>
  <c r="BS49" i="4"/>
  <c r="BU49" i="4"/>
  <c r="BV49" i="4"/>
  <c r="BW49" i="4"/>
  <c r="BY49" i="4"/>
  <c r="BZ49" i="4"/>
  <c r="CA49" i="4"/>
  <c r="CC49" i="4"/>
  <c r="CD49" i="4"/>
  <c r="CE49" i="4"/>
  <c r="CG49" i="4"/>
  <c r="CH49" i="4"/>
  <c r="CI49" i="4"/>
  <c r="CK49" i="4"/>
  <c r="CL49" i="4"/>
  <c r="CM49" i="4"/>
  <c r="BQ50" i="4"/>
  <c r="BR50" i="4"/>
  <c r="BS50" i="4"/>
  <c r="BU50" i="4"/>
  <c r="BV50" i="4"/>
  <c r="BW50" i="4"/>
  <c r="BY50" i="4"/>
  <c r="BZ50" i="4"/>
  <c r="CA50" i="4"/>
  <c r="CC50" i="4"/>
  <c r="CD50" i="4"/>
  <c r="CE50" i="4"/>
  <c r="CG50" i="4"/>
  <c r="CH50" i="4"/>
  <c r="CI50" i="4"/>
  <c r="CK50" i="4"/>
  <c r="CL50" i="4"/>
  <c r="CM50" i="4"/>
  <c r="BQ51" i="4"/>
  <c r="BR51" i="4"/>
  <c r="BS51" i="4"/>
  <c r="BU51" i="4"/>
  <c r="BV51" i="4"/>
  <c r="BW51" i="4"/>
  <c r="BY51" i="4"/>
  <c r="BZ51" i="4"/>
  <c r="CA51" i="4"/>
  <c r="CC51" i="4"/>
  <c r="CD51" i="4"/>
  <c r="CE51" i="4"/>
  <c r="CG51" i="4"/>
  <c r="CH51" i="4"/>
  <c r="CI51" i="4"/>
  <c r="CK51" i="4"/>
  <c r="CL51" i="4"/>
  <c r="CM51" i="4"/>
  <c r="BQ52" i="4"/>
  <c r="BR52" i="4"/>
  <c r="BS52" i="4"/>
  <c r="BU52" i="4"/>
  <c r="BV52" i="4"/>
  <c r="BW52" i="4"/>
  <c r="BY52" i="4"/>
  <c r="BZ52" i="4"/>
  <c r="CA52" i="4"/>
  <c r="CC52" i="4"/>
  <c r="CD52" i="4"/>
  <c r="CE52" i="4"/>
  <c r="CG52" i="4"/>
  <c r="CH52" i="4"/>
  <c r="CI52" i="4"/>
  <c r="CK52" i="4"/>
  <c r="CL52" i="4"/>
  <c r="CM52" i="4"/>
  <c r="BQ53" i="4"/>
  <c r="BR53" i="4"/>
  <c r="BS53" i="4"/>
  <c r="BU53" i="4"/>
  <c r="BV53" i="4"/>
  <c r="BW53" i="4"/>
  <c r="BY53" i="4"/>
  <c r="BZ53" i="4"/>
  <c r="CA53" i="4"/>
  <c r="CC53" i="4"/>
  <c r="CD53" i="4"/>
  <c r="CE53" i="4"/>
  <c r="CG53" i="4"/>
  <c r="CH53" i="4"/>
  <c r="CI53" i="4"/>
  <c r="CK53" i="4"/>
  <c r="CL53" i="4"/>
  <c r="CM53" i="4"/>
  <c r="BQ54" i="4"/>
  <c r="BR54" i="4"/>
  <c r="BS54" i="4"/>
  <c r="BU54" i="4"/>
  <c r="BV54" i="4"/>
  <c r="BW54" i="4"/>
  <c r="BY54" i="4"/>
  <c r="BZ54" i="4"/>
  <c r="CA54" i="4"/>
  <c r="CC54" i="4"/>
  <c r="CD54" i="4"/>
  <c r="CE54" i="4"/>
  <c r="CG54" i="4"/>
  <c r="CH54" i="4"/>
  <c r="CI54" i="4"/>
  <c r="CK54" i="4"/>
  <c r="CL54" i="4"/>
  <c r="CM54" i="4"/>
  <c r="BQ55" i="4"/>
  <c r="BR55" i="4"/>
  <c r="BS55" i="4"/>
  <c r="BU55" i="4"/>
  <c r="BV55" i="4"/>
  <c r="BW55" i="4"/>
  <c r="BY55" i="4"/>
  <c r="BZ55" i="4"/>
  <c r="CA55" i="4"/>
  <c r="CC55" i="4"/>
  <c r="CD55" i="4"/>
  <c r="CE55" i="4"/>
  <c r="CG55" i="4"/>
  <c r="CH55" i="4"/>
  <c r="CI55" i="4"/>
  <c r="CK55" i="4"/>
  <c r="CL55" i="4"/>
  <c r="CM55" i="4"/>
  <c r="BQ56" i="4"/>
  <c r="BR56" i="4"/>
  <c r="BS56" i="4"/>
  <c r="BU56" i="4"/>
  <c r="BV56" i="4"/>
  <c r="BW56" i="4"/>
  <c r="BY56" i="4"/>
  <c r="BZ56" i="4"/>
  <c r="CA56" i="4"/>
  <c r="CC56" i="4"/>
  <c r="CD56" i="4"/>
  <c r="CE56" i="4"/>
  <c r="CG56" i="4"/>
  <c r="CH56" i="4"/>
  <c r="CI56" i="4"/>
  <c r="CK56" i="4"/>
  <c r="CL56" i="4"/>
  <c r="CM56" i="4"/>
  <c r="BQ57" i="4"/>
  <c r="BR57" i="4"/>
  <c r="BS57" i="4"/>
  <c r="BU57" i="4"/>
  <c r="BV57" i="4"/>
  <c r="BW57" i="4"/>
  <c r="BY57" i="4"/>
  <c r="BZ57" i="4"/>
  <c r="CA57" i="4"/>
  <c r="CC57" i="4"/>
  <c r="CD57" i="4"/>
  <c r="CE57" i="4"/>
  <c r="CG57" i="4"/>
  <c r="CH57" i="4"/>
  <c r="CI57" i="4"/>
  <c r="CK57" i="4"/>
  <c r="CL57" i="4"/>
  <c r="CM57" i="4"/>
  <c r="BQ58" i="4"/>
  <c r="BR58" i="4"/>
  <c r="BS58" i="4"/>
  <c r="BU58" i="4"/>
  <c r="BV58" i="4"/>
  <c r="BW58" i="4"/>
  <c r="BY58" i="4"/>
  <c r="BZ58" i="4"/>
  <c r="CA58" i="4"/>
  <c r="CC58" i="4"/>
  <c r="CD58" i="4"/>
  <c r="CE58" i="4"/>
  <c r="CG58" i="4"/>
  <c r="CH58" i="4"/>
  <c r="CI58" i="4"/>
  <c r="CK58" i="4"/>
  <c r="CL58" i="4"/>
  <c r="CM58" i="4"/>
  <c r="BQ59" i="4"/>
  <c r="BR59" i="4"/>
  <c r="BS59" i="4"/>
  <c r="BU59" i="4"/>
  <c r="BV59" i="4"/>
  <c r="BW59" i="4"/>
  <c r="BY59" i="4"/>
  <c r="BZ59" i="4"/>
  <c r="CA59" i="4"/>
  <c r="CC59" i="4"/>
  <c r="CD59" i="4"/>
  <c r="CE59" i="4"/>
  <c r="CG59" i="4"/>
  <c r="CH59" i="4"/>
  <c r="CI59" i="4"/>
  <c r="CK59" i="4"/>
  <c r="CL59" i="4"/>
  <c r="CM59" i="4"/>
  <c r="BQ60" i="4"/>
  <c r="BR60" i="4"/>
  <c r="BS60" i="4"/>
  <c r="BU60" i="4"/>
  <c r="BV60" i="4"/>
  <c r="BW60" i="4"/>
  <c r="BY60" i="4"/>
  <c r="BZ60" i="4"/>
  <c r="CA60" i="4"/>
  <c r="CC60" i="4"/>
  <c r="CD60" i="4"/>
  <c r="CE60" i="4"/>
  <c r="CG60" i="4"/>
  <c r="CH60" i="4"/>
  <c r="CI60" i="4"/>
  <c r="CK60" i="4"/>
  <c r="CL60" i="4"/>
  <c r="CM60" i="4"/>
  <c r="BQ61" i="4"/>
  <c r="BR61" i="4"/>
  <c r="BS61" i="4"/>
  <c r="BU61" i="4"/>
  <c r="BV61" i="4"/>
  <c r="BW61" i="4"/>
  <c r="BY61" i="4"/>
  <c r="BZ61" i="4"/>
  <c r="CA61" i="4"/>
  <c r="CC61" i="4"/>
  <c r="CD61" i="4"/>
  <c r="CE61" i="4"/>
  <c r="CG61" i="4"/>
  <c r="CH61" i="4"/>
  <c r="CI61" i="4"/>
  <c r="CK61" i="4"/>
  <c r="CL61" i="4"/>
  <c r="CM61" i="4"/>
  <c r="BQ62" i="4"/>
  <c r="BR62" i="4"/>
  <c r="BS62" i="4"/>
  <c r="BU62" i="4"/>
  <c r="BV62" i="4"/>
  <c r="BW62" i="4"/>
  <c r="BY62" i="4"/>
  <c r="BZ62" i="4"/>
  <c r="CA62" i="4"/>
  <c r="CC62" i="4"/>
  <c r="CD62" i="4"/>
  <c r="CE62" i="4"/>
  <c r="CG62" i="4"/>
  <c r="CH62" i="4"/>
  <c r="CI62" i="4"/>
  <c r="CK62" i="4"/>
  <c r="CL62" i="4"/>
  <c r="CM62" i="4"/>
  <c r="BQ63" i="4"/>
  <c r="BR63" i="4"/>
  <c r="BS63" i="4"/>
  <c r="BU63" i="4"/>
  <c r="BV63" i="4"/>
  <c r="BW63" i="4"/>
  <c r="BY63" i="4"/>
  <c r="BZ63" i="4"/>
  <c r="CA63" i="4"/>
  <c r="CC63" i="4"/>
  <c r="CD63" i="4"/>
  <c r="CE63" i="4"/>
  <c r="CG63" i="4"/>
  <c r="CH63" i="4"/>
  <c r="CI63" i="4"/>
  <c r="CK63" i="4"/>
  <c r="CL63" i="4"/>
  <c r="CM63" i="4"/>
  <c r="BQ64" i="4"/>
  <c r="BR64" i="4"/>
  <c r="BS64" i="4"/>
  <c r="BU64" i="4"/>
  <c r="BV64" i="4"/>
  <c r="BW64" i="4"/>
  <c r="BY64" i="4"/>
  <c r="BZ64" i="4"/>
  <c r="CA64" i="4"/>
  <c r="CC64" i="4"/>
  <c r="CD64" i="4"/>
  <c r="CE64" i="4"/>
  <c r="CG64" i="4"/>
  <c r="CH64" i="4"/>
  <c r="CI64" i="4"/>
  <c r="CK64" i="4"/>
  <c r="CL64" i="4"/>
  <c r="CM64" i="4"/>
  <c r="BQ65" i="4"/>
  <c r="BR65" i="4"/>
  <c r="BS65" i="4"/>
  <c r="BU65" i="4"/>
  <c r="BV65" i="4"/>
  <c r="BW65" i="4"/>
  <c r="BY65" i="4"/>
  <c r="BZ65" i="4"/>
  <c r="CA65" i="4"/>
  <c r="CC65" i="4"/>
  <c r="CD65" i="4"/>
  <c r="CE65" i="4"/>
  <c r="CG65" i="4"/>
  <c r="CH65" i="4"/>
  <c r="CI65" i="4"/>
  <c r="CK65" i="4"/>
  <c r="CL65" i="4"/>
  <c r="CM65" i="4"/>
  <c r="BQ66" i="4"/>
  <c r="BR66" i="4"/>
  <c r="BS66" i="4"/>
  <c r="BU66" i="4"/>
  <c r="BV66" i="4"/>
  <c r="BW66" i="4"/>
  <c r="BY66" i="4"/>
  <c r="BZ66" i="4"/>
  <c r="CA66" i="4"/>
  <c r="CC66" i="4"/>
  <c r="CD66" i="4"/>
  <c r="CE66" i="4"/>
  <c r="CG66" i="4"/>
  <c r="CH66" i="4"/>
  <c r="CI66" i="4"/>
  <c r="CK66" i="4"/>
  <c r="CL66" i="4"/>
  <c r="CM66" i="4"/>
  <c r="BQ67" i="4"/>
  <c r="BR67" i="4"/>
  <c r="BS67" i="4"/>
  <c r="BU67" i="4"/>
  <c r="BV67" i="4"/>
  <c r="BW67" i="4"/>
  <c r="BY67" i="4"/>
  <c r="BZ67" i="4"/>
  <c r="CA67" i="4"/>
  <c r="CC67" i="4"/>
  <c r="CD67" i="4"/>
  <c r="CE67" i="4"/>
  <c r="CG67" i="4"/>
  <c r="CH67" i="4"/>
  <c r="CI67" i="4"/>
  <c r="CK67" i="4"/>
  <c r="CL67" i="4"/>
  <c r="CM67" i="4"/>
  <c r="BQ68" i="4"/>
  <c r="BR68" i="4"/>
  <c r="BS68" i="4"/>
  <c r="BU68" i="4"/>
  <c r="BV68" i="4"/>
  <c r="BW68" i="4"/>
  <c r="BY68" i="4"/>
  <c r="BZ68" i="4"/>
  <c r="CA68" i="4"/>
  <c r="CC68" i="4"/>
  <c r="CD68" i="4"/>
  <c r="CE68" i="4"/>
  <c r="CG68" i="4"/>
  <c r="CH68" i="4"/>
  <c r="CI68" i="4"/>
  <c r="CK68" i="4"/>
  <c r="CL68" i="4"/>
  <c r="CM68" i="4"/>
  <c r="BQ69" i="4"/>
  <c r="BR69" i="4"/>
  <c r="BS69" i="4"/>
  <c r="BU69" i="4"/>
  <c r="BV69" i="4"/>
  <c r="BW69" i="4"/>
  <c r="BY69" i="4"/>
  <c r="BZ69" i="4"/>
  <c r="CA69" i="4"/>
  <c r="CC69" i="4"/>
  <c r="CD69" i="4"/>
  <c r="CE69" i="4"/>
  <c r="CG69" i="4"/>
  <c r="CH69" i="4"/>
  <c r="CI69" i="4"/>
  <c r="CK69" i="4"/>
  <c r="CL69" i="4"/>
  <c r="CM69" i="4"/>
  <c r="BQ70" i="4"/>
  <c r="BR70" i="4"/>
  <c r="BS70" i="4"/>
  <c r="BU70" i="4"/>
  <c r="BV70" i="4"/>
  <c r="BW70" i="4"/>
  <c r="BY70" i="4"/>
  <c r="BZ70" i="4"/>
  <c r="CA70" i="4"/>
  <c r="CC70" i="4"/>
  <c r="CD70" i="4"/>
  <c r="CE70" i="4"/>
  <c r="CG70" i="4"/>
  <c r="CH70" i="4"/>
  <c r="CI70" i="4"/>
  <c r="CK70" i="4"/>
  <c r="CL70" i="4"/>
  <c r="CM70" i="4"/>
  <c r="BQ71" i="4"/>
  <c r="BR71" i="4"/>
  <c r="BS71" i="4"/>
  <c r="BU71" i="4"/>
  <c r="BV71" i="4"/>
  <c r="BW71" i="4"/>
  <c r="BY71" i="4"/>
  <c r="BZ71" i="4"/>
  <c r="CA71" i="4"/>
  <c r="CC71" i="4"/>
  <c r="CD71" i="4"/>
  <c r="CE71" i="4"/>
  <c r="CG71" i="4"/>
  <c r="CH71" i="4"/>
  <c r="CI71" i="4"/>
  <c r="CK71" i="4"/>
  <c r="CL71" i="4"/>
  <c r="CM71" i="4"/>
  <c r="BQ72" i="4"/>
  <c r="BR72" i="4"/>
  <c r="BS72" i="4"/>
  <c r="BU72" i="4"/>
  <c r="BV72" i="4"/>
  <c r="BW72" i="4"/>
  <c r="BY72" i="4"/>
  <c r="BZ72" i="4"/>
  <c r="CA72" i="4"/>
  <c r="CC72" i="4"/>
  <c r="CD72" i="4"/>
  <c r="CE72" i="4"/>
  <c r="CG72" i="4"/>
  <c r="CH72" i="4"/>
  <c r="CI72" i="4"/>
  <c r="CK72" i="4"/>
  <c r="CL72" i="4"/>
  <c r="CM72" i="4"/>
  <c r="BQ73" i="4"/>
  <c r="BR73" i="4"/>
  <c r="BS73" i="4"/>
  <c r="BU73" i="4"/>
  <c r="BV73" i="4"/>
  <c r="BW73" i="4"/>
  <c r="BY73" i="4"/>
  <c r="BZ73" i="4"/>
  <c r="CA73" i="4"/>
  <c r="CC73" i="4"/>
  <c r="CD73" i="4"/>
  <c r="CE73" i="4"/>
  <c r="CG73" i="4"/>
  <c r="CH73" i="4"/>
  <c r="CI73" i="4"/>
  <c r="CK73" i="4"/>
  <c r="CL73" i="4"/>
  <c r="CM73" i="4"/>
  <c r="BQ74" i="4"/>
  <c r="BR74" i="4"/>
  <c r="BS74" i="4"/>
  <c r="BU74" i="4"/>
  <c r="BV74" i="4"/>
  <c r="BW74" i="4"/>
  <c r="BY74" i="4"/>
  <c r="BZ74" i="4"/>
  <c r="CA74" i="4"/>
  <c r="CC74" i="4"/>
  <c r="CD74" i="4"/>
  <c r="CE74" i="4"/>
  <c r="CG74" i="4"/>
  <c r="CH74" i="4"/>
  <c r="CI74" i="4"/>
  <c r="CK74" i="4"/>
  <c r="CL74" i="4"/>
  <c r="CM74" i="4"/>
  <c r="BQ75" i="4"/>
  <c r="BR75" i="4"/>
  <c r="BS75" i="4"/>
  <c r="BU75" i="4"/>
  <c r="BV75" i="4"/>
  <c r="BW75" i="4"/>
  <c r="BY75" i="4"/>
  <c r="BZ75" i="4"/>
  <c r="CA75" i="4"/>
  <c r="CC75" i="4"/>
  <c r="CD75" i="4"/>
  <c r="CE75" i="4"/>
  <c r="CG75" i="4"/>
  <c r="CH75" i="4"/>
  <c r="CI75" i="4"/>
  <c r="CK75" i="4"/>
  <c r="CL75" i="4"/>
  <c r="CM75" i="4"/>
  <c r="BQ76" i="4"/>
  <c r="BR76" i="4"/>
  <c r="BS76" i="4"/>
  <c r="BU76" i="4"/>
  <c r="BV76" i="4"/>
  <c r="BW76" i="4"/>
  <c r="BY76" i="4"/>
  <c r="BZ76" i="4"/>
  <c r="CA76" i="4"/>
  <c r="CC76" i="4"/>
  <c r="CD76" i="4"/>
  <c r="CE76" i="4"/>
  <c r="CG76" i="4"/>
  <c r="CH76" i="4"/>
  <c r="CI76" i="4"/>
  <c r="CK76" i="4"/>
  <c r="CL76" i="4"/>
  <c r="CM76" i="4"/>
  <c r="BQ77" i="4"/>
  <c r="BR77" i="4"/>
  <c r="BS77" i="4"/>
  <c r="BU77" i="4"/>
  <c r="BV77" i="4"/>
  <c r="BW77" i="4"/>
  <c r="BY77" i="4"/>
  <c r="BZ77" i="4"/>
  <c r="CA77" i="4"/>
  <c r="CC77" i="4"/>
  <c r="CD77" i="4"/>
  <c r="CE77" i="4"/>
  <c r="CG77" i="4"/>
  <c r="CH77" i="4"/>
  <c r="CI77" i="4"/>
  <c r="CK77" i="4"/>
  <c r="CL77" i="4"/>
  <c r="CM77" i="4"/>
  <c r="BQ78" i="4"/>
  <c r="BR78" i="4"/>
  <c r="BS78" i="4"/>
  <c r="BU78" i="4"/>
  <c r="BV78" i="4"/>
  <c r="BW78" i="4"/>
  <c r="BY78" i="4"/>
  <c r="BZ78" i="4"/>
  <c r="CA78" i="4"/>
  <c r="CC78" i="4"/>
  <c r="CD78" i="4"/>
  <c r="CE78" i="4"/>
  <c r="CG78" i="4"/>
  <c r="CH78" i="4"/>
  <c r="CI78" i="4"/>
  <c r="CK78" i="4"/>
  <c r="CL78" i="4"/>
  <c r="CM78" i="4"/>
  <c r="BQ79" i="4"/>
  <c r="BR79" i="4"/>
  <c r="BS79" i="4"/>
  <c r="BU79" i="4"/>
  <c r="BV79" i="4"/>
  <c r="BW79" i="4"/>
  <c r="BY79" i="4"/>
  <c r="BZ79" i="4"/>
  <c r="CA79" i="4"/>
  <c r="CC79" i="4"/>
  <c r="CD79" i="4"/>
  <c r="CE79" i="4"/>
  <c r="CG79" i="4"/>
  <c r="CH79" i="4"/>
  <c r="CI79" i="4"/>
  <c r="CK79" i="4"/>
  <c r="CL79" i="4"/>
  <c r="CM79" i="4"/>
  <c r="BQ80" i="4"/>
  <c r="BR80" i="4"/>
  <c r="BS80" i="4"/>
  <c r="BU80" i="4"/>
  <c r="BV80" i="4"/>
  <c r="BW80" i="4"/>
  <c r="BY80" i="4"/>
  <c r="BZ80" i="4"/>
  <c r="CA80" i="4"/>
  <c r="CC80" i="4"/>
  <c r="CD80" i="4"/>
  <c r="CE80" i="4"/>
  <c r="CG80" i="4"/>
  <c r="CH80" i="4"/>
  <c r="CI80" i="4"/>
  <c r="CK80" i="4"/>
  <c r="CL80" i="4"/>
  <c r="CM80" i="4"/>
  <c r="BQ81" i="4"/>
  <c r="BR81" i="4"/>
  <c r="BS81" i="4"/>
  <c r="BU81" i="4"/>
  <c r="BV81" i="4"/>
  <c r="BW81" i="4"/>
  <c r="BY81" i="4"/>
  <c r="BZ81" i="4"/>
  <c r="CA81" i="4"/>
  <c r="CC81" i="4"/>
  <c r="CD81" i="4"/>
  <c r="CE81" i="4"/>
  <c r="CG81" i="4"/>
  <c r="CH81" i="4"/>
  <c r="CI81" i="4"/>
  <c r="CK81" i="4"/>
  <c r="CL81" i="4"/>
  <c r="CM81" i="4"/>
  <c r="BQ82" i="4"/>
  <c r="BR82" i="4"/>
  <c r="BS82" i="4"/>
  <c r="BU82" i="4"/>
  <c r="BV82" i="4"/>
  <c r="BW82" i="4"/>
  <c r="BY82" i="4"/>
  <c r="BZ82" i="4"/>
  <c r="CA82" i="4"/>
  <c r="CC82" i="4"/>
  <c r="CD82" i="4"/>
  <c r="CE82" i="4"/>
  <c r="CG82" i="4"/>
  <c r="CH82" i="4"/>
  <c r="CI82" i="4"/>
  <c r="CK82" i="4"/>
  <c r="CL82" i="4"/>
  <c r="CM82" i="4"/>
  <c r="BQ83" i="4"/>
  <c r="BR83" i="4"/>
  <c r="BS83" i="4"/>
  <c r="BU83" i="4"/>
  <c r="BV83" i="4"/>
  <c r="BW83" i="4"/>
  <c r="BY83" i="4"/>
  <c r="BZ83" i="4"/>
  <c r="CA83" i="4"/>
  <c r="CC83" i="4"/>
  <c r="CD83" i="4"/>
  <c r="CE83" i="4"/>
  <c r="CG83" i="4"/>
  <c r="CH83" i="4"/>
  <c r="CI83" i="4"/>
  <c r="CK83" i="4"/>
  <c r="CL83" i="4"/>
  <c r="CM83" i="4"/>
  <c r="BQ84" i="4"/>
  <c r="BR84" i="4"/>
  <c r="BS84" i="4"/>
  <c r="BU84" i="4"/>
  <c r="BV84" i="4"/>
  <c r="BW84" i="4"/>
  <c r="BY84" i="4"/>
  <c r="BZ84" i="4"/>
  <c r="CA84" i="4"/>
  <c r="CC84" i="4"/>
  <c r="CD84" i="4"/>
  <c r="CE84" i="4"/>
  <c r="CG84" i="4"/>
  <c r="CH84" i="4"/>
  <c r="CI84" i="4"/>
  <c r="CK84" i="4"/>
  <c r="CL84" i="4"/>
  <c r="CM84" i="4"/>
  <c r="BQ85" i="4"/>
  <c r="BR85" i="4"/>
  <c r="BS85" i="4"/>
  <c r="BU85" i="4"/>
  <c r="BV85" i="4"/>
  <c r="BW85" i="4"/>
  <c r="BY85" i="4"/>
  <c r="BZ85" i="4"/>
  <c r="CA85" i="4"/>
  <c r="CC85" i="4"/>
  <c r="CD85" i="4"/>
  <c r="CE85" i="4"/>
  <c r="CG85" i="4"/>
  <c r="CH85" i="4"/>
  <c r="CI85" i="4"/>
  <c r="CK85" i="4"/>
  <c r="CL85" i="4"/>
  <c r="CM85" i="4"/>
  <c r="BQ86" i="4"/>
  <c r="BR86" i="4"/>
  <c r="BS86" i="4"/>
  <c r="BU86" i="4"/>
  <c r="BV86" i="4"/>
  <c r="BW86" i="4"/>
  <c r="BY86" i="4"/>
  <c r="BZ86" i="4"/>
  <c r="CA86" i="4"/>
  <c r="CC86" i="4"/>
  <c r="CD86" i="4"/>
  <c r="CE86" i="4"/>
  <c r="CG86" i="4"/>
  <c r="CH86" i="4"/>
  <c r="CI86" i="4"/>
  <c r="CK86" i="4"/>
  <c r="CL86" i="4"/>
  <c r="CM86" i="4"/>
  <c r="BQ87" i="4"/>
  <c r="BR87" i="4"/>
  <c r="BS87" i="4"/>
  <c r="BU87" i="4"/>
  <c r="BV87" i="4"/>
  <c r="BW87" i="4"/>
  <c r="BY87" i="4"/>
  <c r="BZ87" i="4"/>
  <c r="CA87" i="4"/>
  <c r="CC87" i="4"/>
  <c r="CD87" i="4"/>
  <c r="CE87" i="4"/>
  <c r="CG87" i="4"/>
  <c r="CH87" i="4"/>
  <c r="CI87" i="4"/>
  <c r="CK87" i="4"/>
  <c r="CL87" i="4"/>
  <c r="CM87" i="4"/>
  <c r="BQ88" i="4"/>
  <c r="BR88" i="4"/>
  <c r="BS88" i="4"/>
  <c r="BU88" i="4"/>
  <c r="BV88" i="4"/>
  <c r="BW88" i="4"/>
  <c r="BY88" i="4"/>
  <c r="BZ88" i="4"/>
  <c r="CA88" i="4"/>
  <c r="CC88" i="4"/>
  <c r="CD88" i="4"/>
  <c r="CE88" i="4"/>
  <c r="CG88" i="4"/>
  <c r="CH88" i="4"/>
  <c r="CI88" i="4"/>
  <c r="CK88" i="4"/>
  <c r="CL88" i="4"/>
  <c r="CM88" i="4"/>
  <c r="BQ89" i="4"/>
  <c r="BR89" i="4"/>
  <c r="BS89" i="4"/>
  <c r="BU89" i="4"/>
  <c r="BV89" i="4"/>
  <c r="BW89" i="4"/>
  <c r="BY89" i="4"/>
  <c r="BZ89" i="4"/>
  <c r="CA89" i="4"/>
  <c r="CC89" i="4"/>
  <c r="CD89" i="4"/>
  <c r="CE89" i="4"/>
  <c r="CG89" i="4"/>
  <c r="CH89" i="4"/>
  <c r="CI89" i="4"/>
  <c r="CK89" i="4"/>
  <c r="CL89" i="4"/>
  <c r="CM89" i="4"/>
  <c r="BQ90" i="4"/>
  <c r="BR90" i="4"/>
  <c r="BS90" i="4"/>
  <c r="BU90" i="4"/>
  <c r="BV90" i="4"/>
  <c r="BW90" i="4"/>
  <c r="BY90" i="4"/>
  <c r="BZ90" i="4"/>
  <c r="CA90" i="4"/>
  <c r="CC90" i="4"/>
  <c r="CD90" i="4"/>
  <c r="CE90" i="4"/>
  <c r="CG90" i="4"/>
  <c r="CH90" i="4"/>
  <c r="CI90" i="4"/>
  <c r="CK90" i="4"/>
  <c r="CL90" i="4"/>
  <c r="CM90" i="4"/>
  <c r="BQ91" i="4"/>
  <c r="BR91" i="4"/>
  <c r="BS91" i="4"/>
  <c r="BU91" i="4"/>
  <c r="BV91" i="4"/>
  <c r="BW91" i="4"/>
  <c r="BY91" i="4"/>
  <c r="BZ91" i="4"/>
  <c r="CA91" i="4"/>
  <c r="CC91" i="4"/>
  <c r="CD91" i="4"/>
  <c r="CE91" i="4"/>
  <c r="CG91" i="4"/>
  <c r="CH91" i="4"/>
  <c r="CI91" i="4"/>
  <c r="CK91" i="4"/>
  <c r="CL91" i="4"/>
  <c r="CM91" i="4"/>
  <c r="BQ92" i="4"/>
  <c r="BR92" i="4"/>
  <c r="BS92" i="4"/>
  <c r="BU92" i="4"/>
  <c r="BV92" i="4"/>
  <c r="BW92" i="4"/>
  <c r="BY92" i="4"/>
  <c r="BZ92" i="4"/>
  <c r="CA92" i="4"/>
  <c r="CC92" i="4"/>
  <c r="CD92" i="4"/>
  <c r="CE92" i="4"/>
  <c r="CG92" i="4"/>
  <c r="CH92" i="4"/>
  <c r="CI92" i="4"/>
  <c r="CK92" i="4"/>
  <c r="CL92" i="4"/>
  <c r="CM92" i="4"/>
  <c r="BQ93" i="4"/>
  <c r="BR93" i="4"/>
  <c r="BS93" i="4"/>
  <c r="BU93" i="4"/>
  <c r="BV93" i="4"/>
  <c r="BW93" i="4"/>
  <c r="BY93" i="4"/>
  <c r="BZ93" i="4"/>
  <c r="CA93" i="4"/>
  <c r="CC93" i="4"/>
  <c r="CD93" i="4"/>
  <c r="CE93" i="4"/>
  <c r="CG93" i="4"/>
  <c r="CH93" i="4"/>
  <c r="CI93" i="4"/>
  <c r="CK93" i="4"/>
  <c r="CL93" i="4"/>
  <c r="CM93" i="4"/>
  <c r="BQ94" i="4"/>
  <c r="BR94" i="4"/>
  <c r="BS94" i="4"/>
  <c r="BU94" i="4"/>
  <c r="BV94" i="4"/>
  <c r="BW94" i="4"/>
  <c r="BY94" i="4"/>
  <c r="BZ94" i="4"/>
  <c r="CA94" i="4"/>
  <c r="CC94" i="4"/>
  <c r="CD94" i="4"/>
  <c r="CE94" i="4"/>
  <c r="CG94" i="4"/>
  <c r="CH94" i="4"/>
  <c r="CI94" i="4"/>
  <c r="CK94" i="4"/>
  <c r="CL94" i="4"/>
  <c r="CM94" i="4"/>
  <c r="BQ95" i="4"/>
  <c r="BR95" i="4"/>
  <c r="BS95" i="4"/>
  <c r="BU95" i="4"/>
  <c r="BV95" i="4"/>
  <c r="BW95" i="4"/>
  <c r="BY95" i="4"/>
  <c r="BZ95" i="4"/>
  <c r="CA95" i="4"/>
  <c r="CC95" i="4"/>
  <c r="CD95" i="4"/>
  <c r="CE95" i="4"/>
  <c r="CG95" i="4"/>
  <c r="CH95" i="4"/>
  <c r="CI95" i="4"/>
  <c r="CK95" i="4"/>
  <c r="CL95" i="4"/>
  <c r="CM95" i="4"/>
  <c r="BQ96" i="4"/>
  <c r="BR96" i="4"/>
  <c r="BS96" i="4"/>
  <c r="BU96" i="4"/>
  <c r="BV96" i="4"/>
  <c r="BW96" i="4"/>
  <c r="BY96" i="4"/>
  <c r="BZ96" i="4"/>
  <c r="CA96" i="4"/>
  <c r="CC96" i="4"/>
  <c r="CD96" i="4"/>
  <c r="CE96" i="4"/>
  <c r="CG96" i="4"/>
  <c r="CH96" i="4"/>
  <c r="CI96" i="4"/>
  <c r="CK96" i="4"/>
  <c r="CL96" i="4"/>
  <c r="CM96" i="4"/>
  <c r="BQ97" i="4"/>
  <c r="BR97" i="4"/>
  <c r="BS97" i="4"/>
  <c r="BU97" i="4"/>
  <c r="BV97" i="4"/>
  <c r="BW97" i="4"/>
  <c r="BY97" i="4"/>
  <c r="BZ97" i="4"/>
  <c r="CA97" i="4"/>
  <c r="CC97" i="4"/>
  <c r="CD97" i="4"/>
  <c r="CE97" i="4"/>
  <c r="CG97" i="4"/>
  <c r="CH97" i="4"/>
  <c r="CI97" i="4"/>
  <c r="CK97" i="4"/>
  <c r="CL97" i="4"/>
  <c r="CM97" i="4"/>
  <c r="BQ98" i="4"/>
  <c r="BR98" i="4"/>
  <c r="BS98" i="4"/>
  <c r="BU98" i="4"/>
  <c r="BV98" i="4"/>
  <c r="BW98" i="4"/>
  <c r="BY98" i="4"/>
  <c r="BZ98" i="4"/>
  <c r="CA98" i="4"/>
  <c r="CC98" i="4"/>
  <c r="CD98" i="4"/>
  <c r="CE98" i="4"/>
  <c r="CG98" i="4"/>
  <c r="CH98" i="4"/>
  <c r="CI98" i="4"/>
  <c r="CK98" i="4"/>
  <c r="CL98" i="4"/>
  <c r="CM98" i="4"/>
  <c r="BQ99" i="4"/>
  <c r="BR99" i="4"/>
  <c r="BS99" i="4"/>
  <c r="BU99" i="4"/>
  <c r="BV99" i="4"/>
  <c r="BW99" i="4"/>
  <c r="BY99" i="4"/>
  <c r="BZ99" i="4"/>
  <c r="CA99" i="4"/>
  <c r="CC99" i="4"/>
  <c r="CD99" i="4"/>
  <c r="CE99" i="4"/>
  <c r="CG99" i="4"/>
  <c r="CH99" i="4"/>
  <c r="CI99" i="4"/>
  <c r="CK99" i="4"/>
  <c r="CL99" i="4"/>
  <c r="CM99" i="4"/>
  <c r="BQ100" i="4"/>
  <c r="BR100" i="4"/>
  <c r="BS100" i="4"/>
  <c r="BU100" i="4"/>
  <c r="BV100" i="4"/>
  <c r="BW100" i="4"/>
  <c r="BY100" i="4"/>
  <c r="BZ100" i="4"/>
  <c r="CA100" i="4"/>
  <c r="CC100" i="4"/>
  <c r="CD100" i="4"/>
  <c r="CE100" i="4"/>
  <c r="CG100" i="4"/>
  <c r="CH100" i="4"/>
  <c r="CI100" i="4"/>
  <c r="CK100" i="4"/>
  <c r="CL100" i="4"/>
  <c r="CM100" i="4"/>
  <c r="BQ101" i="4"/>
  <c r="BR101" i="4"/>
  <c r="BS101" i="4"/>
  <c r="BU101" i="4"/>
  <c r="BV101" i="4"/>
  <c r="BW101" i="4"/>
  <c r="BY101" i="4"/>
  <c r="BZ101" i="4"/>
  <c r="CA101" i="4"/>
  <c r="CC101" i="4"/>
  <c r="CD101" i="4"/>
  <c r="CE101" i="4"/>
  <c r="CG101" i="4"/>
  <c r="CH101" i="4"/>
  <c r="CI101" i="4"/>
  <c r="CK101" i="4"/>
  <c r="CL101" i="4"/>
  <c r="CM101" i="4"/>
  <c r="BQ102" i="4"/>
  <c r="BR102" i="4"/>
  <c r="BS102" i="4"/>
  <c r="BU102" i="4"/>
  <c r="BV102" i="4"/>
  <c r="BW102" i="4"/>
  <c r="BY102" i="4"/>
  <c r="BZ102" i="4"/>
  <c r="CA102" i="4"/>
  <c r="CC102" i="4"/>
  <c r="CD102" i="4"/>
  <c r="CE102" i="4"/>
  <c r="CG102" i="4"/>
  <c r="CH102" i="4"/>
  <c r="CI102" i="4"/>
  <c r="CK102" i="4"/>
  <c r="CL102" i="4"/>
  <c r="CM102" i="4"/>
  <c r="BQ103" i="4"/>
  <c r="BR103" i="4"/>
  <c r="BS103" i="4"/>
  <c r="BU103" i="4"/>
  <c r="BV103" i="4"/>
  <c r="BW103" i="4"/>
  <c r="BY103" i="4"/>
  <c r="BZ103" i="4"/>
  <c r="CA103" i="4"/>
  <c r="CC103" i="4"/>
  <c r="CD103" i="4"/>
  <c r="CE103" i="4"/>
  <c r="CG103" i="4"/>
  <c r="CH103" i="4"/>
  <c r="CI103" i="4"/>
  <c r="CK103" i="4"/>
  <c r="CL103" i="4"/>
  <c r="CM103" i="4"/>
  <c r="BQ104" i="4"/>
  <c r="BR104" i="4"/>
  <c r="BS104" i="4"/>
  <c r="BU104" i="4"/>
  <c r="BV104" i="4"/>
  <c r="BW104" i="4"/>
  <c r="BY104" i="4"/>
  <c r="BZ104" i="4"/>
  <c r="CA104" i="4"/>
  <c r="CC104" i="4"/>
  <c r="CD104" i="4"/>
  <c r="CE104" i="4"/>
  <c r="CG104" i="4"/>
  <c r="CH104" i="4"/>
  <c r="CI104" i="4"/>
  <c r="CK104" i="4"/>
  <c r="CL104" i="4"/>
  <c r="CM104" i="4"/>
  <c r="BQ105" i="4"/>
  <c r="BR105" i="4"/>
  <c r="BS105" i="4"/>
  <c r="BU105" i="4"/>
  <c r="BV105" i="4"/>
  <c r="BW105" i="4"/>
  <c r="BY105" i="4"/>
  <c r="BZ105" i="4"/>
  <c r="CA105" i="4"/>
  <c r="CC105" i="4"/>
  <c r="CD105" i="4"/>
  <c r="CE105" i="4"/>
  <c r="CG105" i="4"/>
  <c r="CH105" i="4"/>
  <c r="CI105" i="4"/>
  <c r="CK105" i="4"/>
  <c r="CL105" i="4"/>
  <c r="CM105" i="4"/>
  <c r="BQ106" i="4"/>
  <c r="BR106" i="4"/>
  <c r="BS106" i="4"/>
  <c r="BU106" i="4"/>
  <c r="BV106" i="4"/>
  <c r="BW106" i="4"/>
  <c r="BY106" i="4"/>
  <c r="BZ106" i="4"/>
  <c r="CA106" i="4"/>
  <c r="CC106" i="4"/>
  <c r="CD106" i="4"/>
  <c r="CE106" i="4"/>
  <c r="CG106" i="4"/>
  <c r="CH106" i="4"/>
  <c r="CI106" i="4"/>
  <c r="CK106" i="4"/>
  <c r="CL106" i="4"/>
  <c r="CM106" i="4"/>
  <c r="BQ107" i="4"/>
  <c r="BR107" i="4"/>
  <c r="BS107" i="4"/>
  <c r="BU107" i="4"/>
  <c r="BV107" i="4"/>
  <c r="BW107" i="4"/>
  <c r="BY107" i="4"/>
  <c r="BZ107" i="4"/>
  <c r="CA107" i="4"/>
  <c r="CC107" i="4"/>
  <c r="CD107" i="4"/>
  <c r="CE107" i="4"/>
  <c r="CG107" i="4"/>
  <c r="CH107" i="4"/>
  <c r="CI107" i="4"/>
  <c r="CK107" i="4"/>
  <c r="CL107" i="4"/>
  <c r="CM107" i="4"/>
  <c r="BQ108" i="4"/>
  <c r="BR108" i="4"/>
  <c r="BS108" i="4"/>
  <c r="BU108" i="4"/>
  <c r="BV108" i="4"/>
  <c r="BW108" i="4"/>
  <c r="BY108" i="4"/>
  <c r="BZ108" i="4"/>
  <c r="CA108" i="4"/>
  <c r="CC108" i="4"/>
  <c r="CD108" i="4"/>
  <c r="CE108" i="4"/>
  <c r="CG108" i="4"/>
  <c r="CH108" i="4"/>
  <c r="CI108" i="4"/>
  <c r="CK108" i="4"/>
  <c r="CL108" i="4"/>
  <c r="CM108" i="4"/>
  <c r="BQ109" i="4"/>
  <c r="BR109" i="4"/>
  <c r="BS109" i="4"/>
  <c r="BU109" i="4"/>
  <c r="BV109" i="4"/>
  <c r="BW109" i="4"/>
  <c r="BY109" i="4"/>
  <c r="BZ109" i="4"/>
  <c r="CA109" i="4"/>
  <c r="CC109" i="4"/>
  <c r="CD109" i="4"/>
  <c r="CE109" i="4"/>
  <c r="CG109" i="4"/>
  <c r="CH109" i="4"/>
  <c r="CI109" i="4"/>
  <c r="CK109" i="4"/>
  <c r="CL109" i="4"/>
  <c r="CM109" i="4"/>
  <c r="BQ110" i="4"/>
  <c r="BR110" i="4"/>
  <c r="BS110" i="4"/>
  <c r="BU110" i="4"/>
  <c r="BV110" i="4"/>
  <c r="BW110" i="4"/>
  <c r="BY110" i="4"/>
  <c r="BZ110" i="4"/>
  <c r="CA110" i="4"/>
  <c r="CC110" i="4"/>
  <c r="CD110" i="4"/>
  <c r="CE110" i="4"/>
  <c r="CG110" i="4"/>
  <c r="CH110" i="4"/>
  <c r="CI110" i="4"/>
  <c r="CK110" i="4"/>
  <c r="CL110" i="4"/>
  <c r="CM110" i="4"/>
  <c r="BQ111" i="4"/>
  <c r="BR111" i="4"/>
  <c r="BS111" i="4"/>
  <c r="BU111" i="4"/>
  <c r="BV111" i="4"/>
  <c r="BW111" i="4"/>
  <c r="BY111" i="4"/>
  <c r="BZ111" i="4"/>
  <c r="CA111" i="4"/>
  <c r="CC111" i="4"/>
  <c r="CD111" i="4"/>
  <c r="CE111" i="4"/>
  <c r="CG111" i="4"/>
  <c r="CH111" i="4"/>
  <c r="CI111" i="4"/>
  <c r="CK111" i="4"/>
  <c r="CL111" i="4"/>
  <c r="CM111" i="4"/>
  <c r="BQ112" i="4"/>
  <c r="BR112" i="4"/>
  <c r="BS112" i="4"/>
  <c r="BU112" i="4"/>
  <c r="BV112" i="4"/>
  <c r="BW112" i="4"/>
  <c r="BY112" i="4"/>
  <c r="BZ112" i="4"/>
  <c r="CA112" i="4"/>
  <c r="CC112" i="4"/>
  <c r="CD112" i="4"/>
  <c r="CE112" i="4"/>
  <c r="CG112" i="4"/>
  <c r="CH112" i="4"/>
  <c r="CI112" i="4"/>
  <c r="CK112" i="4"/>
  <c r="CL112" i="4"/>
  <c r="CM112" i="4"/>
  <c r="BQ113" i="4"/>
  <c r="BR113" i="4"/>
  <c r="BS113" i="4"/>
  <c r="BU113" i="4"/>
  <c r="BV113" i="4"/>
  <c r="BW113" i="4"/>
  <c r="BY113" i="4"/>
  <c r="BZ113" i="4"/>
  <c r="CA113" i="4"/>
  <c r="CC113" i="4"/>
  <c r="CD113" i="4"/>
  <c r="CE113" i="4"/>
  <c r="CG113" i="4"/>
  <c r="CH113" i="4"/>
  <c r="CI113" i="4"/>
  <c r="CK113" i="4"/>
  <c r="CL113" i="4"/>
  <c r="CM113" i="4"/>
  <c r="BQ114" i="4"/>
  <c r="BR114" i="4"/>
  <c r="BS114" i="4"/>
  <c r="BU114" i="4"/>
  <c r="BV114" i="4"/>
  <c r="BW114" i="4"/>
  <c r="BY114" i="4"/>
  <c r="BZ114" i="4"/>
  <c r="CA114" i="4"/>
  <c r="CC114" i="4"/>
  <c r="CD114" i="4"/>
  <c r="CE114" i="4"/>
  <c r="CG114" i="4"/>
  <c r="CH114" i="4"/>
  <c r="CI114" i="4"/>
  <c r="CK114" i="4"/>
  <c r="CL114" i="4"/>
  <c r="CM114" i="4"/>
  <c r="BQ115" i="4"/>
  <c r="BR115" i="4"/>
  <c r="BS115" i="4"/>
  <c r="BU115" i="4"/>
  <c r="BV115" i="4"/>
  <c r="BW115" i="4"/>
  <c r="BY115" i="4"/>
  <c r="BZ115" i="4"/>
  <c r="CA115" i="4"/>
  <c r="CC115" i="4"/>
  <c r="CD115" i="4"/>
  <c r="CE115" i="4"/>
  <c r="CG115" i="4"/>
  <c r="CH115" i="4"/>
  <c r="CI115" i="4"/>
  <c r="CK115" i="4"/>
  <c r="CL115" i="4"/>
  <c r="CM115" i="4"/>
  <c r="BQ116" i="4"/>
  <c r="BR116" i="4"/>
  <c r="BS116" i="4"/>
  <c r="BU116" i="4"/>
  <c r="BV116" i="4"/>
  <c r="BW116" i="4"/>
  <c r="BY116" i="4"/>
  <c r="BZ116" i="4"/>
  <c r="CA116" i="4"/>
  <c r="CC116" i="4"/>
  <c r="CD116" i="4"/>
  <c r="CE116" i="4"/>
  <c r="CG116" i="4"/>
  <c r="CH116" i="4"/>
  <c r="CI116" i="4"/>
  <c r="CK116" i="4"/>
  <c r="CL116" i="4"/>
  <c r="CM116" i="4"/>
  <c r="BQ117" i="4"/>
  <c r="BR117" i="4"/>
  <c r="BS117" i="4"/>
  <c r="BU117" i="4"/>
  <c r="BV117" i="4"/>
  <c r="BW117" i="4"/>
  <c r="BY117" i="4"/>
  <c r="BZ117" i="4"/>
  <c r="CA117" i="4"/>
  <c r="CC117" i="4"/>
  <c r="CD117" i="4"/>
  <c r="CE117" i="4"/>
  <c r="CG117" i="4"/>
  <c r="CH117" i="4"/>
  <c r="CI117" i="4"/>
  <c r="CK117" i="4"/>
  <c r="CL117" i="4"/>
  <c r="CM117" i="4"/>
  <c r="BQ118" i="4"/>
  <c r="BR118" i="4"/>
  <c r="BS118" i="4"/>
  <c r="BU118" i="4"/>
  <c r="BV118" i="4"/>
  <c r="BW118" i="4"/>
  <c r="BY118" i="4"/>
  <c r="BZ118" i="4"/>
  <c r="CA118" i="4"/>
  <c r="CC118" i="4"/>
  <c r="CD118" i="4"/>
  <c r="CE118" i="4"/>
  <c r="CG118" i="4"/>
  <c r="CH118" i="4"/>
  <c r="CI118" i="4"/>
  <c r="CK118" i="4"/>
  <c r="CL118" i="4"/>
  <c r="CM118" i="4"/>
  <c r="BQ119" i="4"/>
  <c r="BR119" i="4"/>
  <c r="BS119" i="4"/>
  <c r="BU119" i="4"/>
  <c r="BV119" i="4"/>
  <c r="BW119" i="4"/>
  <c r="BY119" i="4"/>
  <c r="BZ119" i="4"/>
  <c r="CA119" i="4"/>
  <c r="CC119" i="4"/>
  <c r="CD119" i="4"/>
  <c r="CE119" i="4"/>
  <c r="CG119" i="4"/>
  <c r="CH119" i="4"/>
  <c r="CI119" i="4"/>
  <c r="CK119" i="4"/>
  <c r="CL119" i="4"/>
  <c r="CM119" i="4"/>
  <c r="BQ120" i="4"/>
  <c r="BR120" i="4"/>
  <c r="BS120" i="4"/>
  <c r="BU120" i="4"/>
  <c r="BV120" i="4"/>
  <c r="BW120" i="4"/>
  <c r="BY120" i="4"/>
  <c r="BZ120" i="4"/>
  <c r="CA120" i="4"/>
  <c r="CC120" i="4"/>
  <c r="CD120" i="4"/>
  <c r="CE120" i="4"/>
  <c r="CG120" i="4"/>
  <c r="CH120" i="4"/>
  <c r="CI120" i="4"/>
  <c r="CK120" i="4"/>
  <c r="CL120" i="4"/>
  <c r="CM120" i="4"/>
  <c r="BQ121" i="4"/>
  <c r="BR121" i="4"/>
  <c r="BS121" i="4"/>
  <c r="BU121" i="4"/>
  <c r="BV121" i="4"/>
  <c r="BW121" i="4"/>
  <c r="BY121" i="4"/>
  <c r="BZ121" i="4"/>
  <c r="CA121" i="4"/>
  <c r="CC121" i="4"/>
  <c r="CD121" i="4"/>
  <c r="CE121" i="4"/>
  <c r="CG121" i="4"/>
  <c r="CH121" i="4"/>
  <c r="CI121" i="4"/>
  <c r="CK121" i="4"/>
  <c r="CL121" i="4"/>
  <c r="CM121" i="4"/>
  <c r="BQ122" i="4"/>
  <c r="BR122" i="4"/>
  <c r="BS122" i="4"/>
  <c r="BU122" i="4"/>
  <c r="BV122" i="4"/>
  <c r="BW122" i="4"/>
  <c r="BY122" i="4"/>
  <c r="BZ122" i="4"/>
  <c r="CA122" i="4"/>
  <c r="CC122" i="4"/>
  <c r="CD122" i="4"/>
  <c r="CE122" i="4"/>
  <c r="CG122" i="4"/>
  <c r="CH122" i="4"/>
  <c r="CI122" i="4"/>
  <c r="CK122" i="4"/>
  <c r="CL122" i="4"/>
  <c r="CM122" i="4"/>
  <c r="BQ123" i="4"/>
  <c r="BR123" i="4"/>
  <c r="BS123" i="4"/>
  <c r="BU123" i="4"/>
  <c r="BV123" i="4"/>
  <c r="BW123" i="4"/>
  <c r="BY123" i="4"/>
  <c r="BZ123" i="4"/>
  <c r="CA123" i="4"/>
  <c r="CC123" i="4"/>
  <c r="CD123" i="4"/>
  <c r="CE123" i="4"/>
  <c r="CG123" i="4"/>
  <c r="CH123" i="4"/>
  <c r="CI123" i="4"/>
  <c r="CK123" i="4"/>
  <c r="CL123" i="4"/>
  <c r="CM123" i="4"/>
  <c r="BQ124" i="4"/>
  <c r="BR124" i="4"/>
  <c r="BS124" i="4"/>
  <c r="BU124" i="4"/>
  <c r="BV124" i="4"/>
  <c r="BW124" i="4"/>
  <c r="BY124" i="4"/>
  <c r="BZ124" i="4"/>
  <c r="CA124" i="4"/>
  <c r="CC124" i="4"/>
  <c r="CD124" i="4"/>
  <c r="CE124" i="4"/>
  <c r="CG124" i="4"/>
  <c r="CH124" i="4"/>
  <c r="CI124" i="4"/>
  <c r="CK124" i="4"/>
  <c r="CL124" i="4"/>
  <c r="CM124" i="4"/>
  <c r="BQ125" i="4"/>
  <c r="BR125" i="4"/>
  <c r="BS125" i="4"/>
  <c r="BU125" i="4"/>
  <c r="BV125" i="4"/>
  <c r="BW125" i="4"/>
  <c r="BY125" i="4"/>
  <c r="BZ125" i="4"/>
  <c r="CA125" i="4"/>
  <c r="CC125" i="4"/>
  <c r="CD125" i="4"/>
  <c r="CE125" i="4"/>
  <c r="CG125" i="4"/>
  <c r="CH125" i="4"/>
  <c r="CI125" i="4"/>
  <c r="CK125" i="4"/>
  <c r="CL125" i="4"/>
  <c r="CM125" i="4"/>
  <c r="BQ126" i="4"/>
  <c r="BR126" i="4"/>
  <c r="BS126" i="4"/>
  <c r="BU126" i="4"/>
  <c r="BV126" i="4"/>
  <c r="BW126" i="4"/>
  <c r="BY126" i="4"/>
  <c r="BZ126" i="4"/>
  <c r="CA126" i="4"/>
  <c r="CC126" i="4"/>
  <c r="CD126" i="4"/>
  <c r="CE126" i="4"/>
  <c r="CG126" i="4"/>
  <c r="CH126" i="4"/>
  <c r="CI126" i="4"/>
  <c r="CK126" i="4"/>
  <c r="CL126" i="4"/>
  <c r="CM126" i="4"/>
  <c r="BQ127" i="4"/>
  <c r="BR127" i="4"/>
  <c r="BS127" i="4"/>
  <c r="BU127" i="4"/>
  <c r="BV127" i="4"/>
  <c r="BW127" i="4"/>
  <c r="BY127" i="4"/>
  <c r="BZ127" i="4"/>
  <c r="CA127" i="4"/>
  <c r="CC127" i="4"/>
  <c r="CD127" i="4"/>
  <c r="CE127" i="4"/>
  <c r="CG127" i="4"/>
  <c r="CH127" i="4"/>
  <c r="CI127" i="4"/>
  <c r="CK127" i="4"/>
  <c r="CL127" i="4"/>
  <c r="CM127" i="4"/>
  <c r="BQ128" i="4"/>
  <c r="BR128" i="4"/>
  <c r="BS128" i="4"/>
  <c r="BU128" i="4"/>
  <c r="BV128" i="4"/>
  <c r="BW128" i="4"/>
  <c r="BY128" i="4"/>
  <c r="BZ128" i="4"/>
  <c r="CA128" i="4"/>
  <c r="CC128" i="4"/>
  <c r="CD128" i="4"/>
  <c r="CE128" i="4"/>
  <c r="CG128" i="4"/>
  <c r="CH128" i="4"/>
  <c r="CI128" i="4"/>
  <c r="CK128" i="4"/>
  <c r="CL128" i="4"/>
  <c r="CM128" i="4"/>
  <c r="BQ129" i="4"/>
  <c r="BR129" i="4"/>
  <c r="BS129" i="4"/>
  <c r="BU129" i="4"/>
  <c r="BV129" i="4"/>
  <c r="BW129" i="4"/>
  <c r="BY129" i="4"/>
  <c r="BZ129" i="4"/>
  <c r="CA129" i="4"/>
  <c r="CC129" i="4"/>
  <c r="CD129" i="4"/>
  <c r="CE129" i="4"/>
  <c r="CG129" i="4"/>
  <c r="CH129" i="4"/>
  <c r="CI129" i="4"/>
  <c r="CK129" i="4"/>
  <c r="CL129" i="4"/>
  <c r="CM129" i="4"/>
  <c r="BQ130" i="4"/>
  <c r="BR130" i="4"/>
  <c r="BS130" i="4"/>
  <c r="BU130" i="4"/>
  <c r="BV130" i="4"/>
  <c r="BW130" i="4"/>
  <c r="BY130" i="4"/>
  <c r="BZ130" i="4"/>
  <c r="CA130" i="4"/>
  <c r="CC130" i="4"/>
  <c r="CD130" i="4"/>
  <c r="CE130" i="4"/>
  <c r="CG130" i="4"/>
  <c r="CH130" i="4"/>
  <c r="CI130" i="4"/>
  <c r="CK130" i="4"/>
  <c r="CL130" i="4"/>
  <c r="CM130" i="4"/>
  <c r="BQ131" i="4"/>
  <c r="BR131" i="4"/>
  <c r="BS131" i="4"/>
  <c r="BU131" i="4"/>
  <c r="BV131" i="4"/>
  <c r="BW131" i="4"/>
  <c r="BY131" i="4"/>
  <c r="BZ131" i="4"/>
  <c r="CA131" i="4"/>
  <c r="CC131" i="4"/>
  <c r="CD131" i="4"/>
  <c r="CE131" i="4"/>
  <c r="CG131" i="4"/>
  <c r="CH131" i="4"/>
  <c r="CI131" i="4"/>
  <c r="CK131" i="4"/>
  <c r="CL131" i="4"/>
  <c r="CM131" i="4"/>
  <c r="BQ132" i="4"/>
  <c r="BR132" i="4"/>
  <c r="BS132" i="4"/>
  <c r="BU132" i="4"/>
  <c r="BV132" i="4"/>
  <c r="BW132" i="4"/>
  <c r="BY132" i="4"/>
  <c r="BZ132" i="4"/>
  <c r="CA132" i="4"/>
  <c r="CC132" i="4"/>
  <c r="CD132" i="4"/>
  <c r="CE132" i="4"/>
  <c r="CG132" i="4"/>
  <c r="CH132" i="4"/>
  <c r="CI132" i="4"/>
  <c r="CK132" i="4"/>
  <c r="CL132" i="4"/>
  <c r="CM132" i="4"/>
  <c r="BQ133" i="4"/>
  <c r="BR133" i="4"/>
  <c r="BS133" i="4"/>
  <c r="BU133" i="4"/>
  <c r="BV133" i="4"/>
  <c r="BW133" i="4"/>
  <c r="BY133" i="4"/>
  <c r="BZ133" i="4"/>
  <c r="CA133" i="4"/>
  <c r="CC133" i="4"/>
  <c r="CD133" i="4"/>
  <c r="CE133" i="4"/>
  <c r="CG133" i="4"/>
  <c r="CH133" i="4"/>
  <c r="CI133" i="4"/>
  <c r="CK133" i="4"/>
  <c r="CL133" i="4"/>
  <c r="CM133" i="4"/>
  <c r="CM4" i="4"/>
  <c r="CL4" i="4"/>
  <c r="CK4" i="4"/>
  <c r="CI4" i="4"/>
  <c r="CH4" i="4"/>
  <c r="CE4" i="4"/>
  <c r="CD4" i="4"/>
  <c r="CC4" i="4"/>
  <c r="CA4" i="4"/>
  <c r="BZ4" i="4"/>
  <c r="BW4" i="4"/>
  <c r="BV4" i="4"/>
  <c r="BU4" i="4"/>
  <c r="BS4" i="4"/>
  <c r="BR4" i="4"/>
  <c r="BQ4" i="4"/>
  <c r="AP5" i="4"/>
  <c r="AQ5" i="4"/>
  <c r="AR5" i="4"/>
  <c r="AP6" i="4"/>
  <c r="AQ6" i="4"/>
  <c r="AR6" i="4"/>
  <c r="AP7" i="4"/>
  <c r="AQ7" i="4"/>
  <c r="AR7" i="4"/>
  <c r="AP8" i="4"/>
  <c r="AQ8" i="4"/>
  <c r="AR8" i="4"/>
  <c r="AP9" i="4"/>
  <c r="AQ9" i="4"/>
  <c r="AR9" i="4"/>
  <c r="AP10" i="4"/>
  <c r="AQ10" i="4"/>
  <c r="AR10" i="4"/>
  <c r="AP11" i="4"/>
  <c r="AQ11" i="4"/>
  <c r="AR11" i="4"/>
  <c r="AP12" i="4"/>
  <c r="AQ12" i="4"/>
  <c r="AR12" i="4"/>
  <c r="AP13" i="4"/>
  <c r="AQ13" i="4"/>
  <c r="AR13" i="4"/>
  <c r="AP14" i="4"/>
  <c r="AQ14" i="4"/>
  <c r="AR14" i="4"/>
  <c r="AP15" i="4"/>
  <c r="AQ15" i="4"/>
  <c r="AR15" i="4"/>
  <c r="AP16" i="4"/>
  <c r="AQ16" i="4"/>
  <c r="AR16" i="4"/>
  <c r="AP17" i="4"/>
  <c r="AQ17" i="4"/>
  <c r="AR17" i="4"/>
  <c r="AP18" i="4"/>
  <c r="AQ18" i="4"/>
  <c r="AR18" i="4"/>
  <c r="AP19" i="4"/>
  <c r="AQ19" i="4"/>
  <c r="AR19" i="4"/>
  <c r="AP20" i="4"/>
  <c r="AQ20" i="4"/>
  <c r="AR20" i="4"/>
  <c r="AP21" i="4"/>
  <c r="AQ21" i="4"/>
  <c r="AR21" i="4"/>
  <c r="AP22" i="4"/>
  <c r="AQ22" i="4"/>
  <c r="AR22" i="4"/>
  <c r="AP23" i="4"/>
  <c r="AQ23" i="4"/>
  <c r="AR23" i="4"/>
  <c r="AP24" i="4"/>
  <c r="AQ24" i="4"/>
  <c r="AR24" i="4"/>
  <c r="AP25" i="4"/>
  <c r="AQ25" i="4"/>
  <c r="AR25" i="4"/>
  <c r="AP26" i="4"/>
  <c r="AQ26" i="4"/>
  <c r="AR26" i="4"/>
  <c r="AP27" i="4"/>
  <c r="AQ27" i="4"/>
  <c r="AR27" i="4"/>
  <c r="AP28" i="4"/>
  <c r="AQ28" i="4"/>
  <c r="AR28" i="4"/>
  <c r="AP29" i="4"/>
  <c r="AQ29" i="4"/>
  <c r="AR29" i="4"/>
  <c r="AP30" i="4"/>
  <c r="AQ30" i="4"/>
  <c r="AR30" i="4"/>
  <c r="AP31" i="4"/>
  <c r="AQ31" i="4"/>
  <c r="AR31" i="4"/>
  <c r="AP32" i="4"/>
  <c r="AQ32" i="4"/>
  <c r="AR32" i="4"/>
  <c r="AP33" i="4"/>
  <c r="AQ33" i="4"/>
  <c r="AR33" i="4"/>
  <c r="AP34" i="4"/>
  <c r="AQ34" i="4"/>
  <c r="AR34" i="4"/>
  <c r="AP35" i="4"/>
  <c r="AQ35" i="4"/>
  <c r="AR35" i="4"/>
  <c r="AP36" i="4"/>
  <c r="AQ36" i="4"/>
  <c r="AR36" i="4"/>
  <c r="AP37" i="4"/>
  <c r="AQ37" i="4"/>
  <c r="AR37" i="4"/>
  <c r="AP38" i="4"/>
  <c r="AQ38" i="4"/>
  <c r="AR38" i="4"/>
  <c r="AP39" i="4"/>
  <c r="AQ39" i="4"/>
  <c r="AR39" i="4"/>
  <c r="AP40" i="4"/>
  <c r="AQ40" i="4"/>
  <c r="AR40" i="4"/>
  <c r="AP41" i="4"/>
  <c r="AQ41" i="4"/>
  <c r="AR41" i="4"/>
  <c r="AP42" i="4"/>
  <c r="AQ42" i="4"/>
  <c r="AR42" i="4"/>
  <c r="AP43" i="4"/>
  <c r="AQ43" i="4"/>
  <c r="AR43" i="4"/>
  <c r="AP44" i="4"/>
  <c r="AQ44" i="4"/>
  <c r="AR44" i="4"/>
  <c r="AP45" i="4"/>
  <c r="AQ45" i="4"/>
  <c r="AR45" i="4"/>
  <c r="AP46" i="4"/>
  <c r="AQ46" i="4"/>
  <c r="AR46" i="4"/>
  <c r="AP47" i="4"/>
  <c r="AQ47" i="4"/>
  <c r="AR47" i="4"/>
  <c r="AP48" i="4"/>
  <c r="AQ48" i="4"/>
  <c r="AR48" i="4"/>
  <c r="AP49" i="4"/>
  <c r="AQ49" i="4"/>
  <c r="AR49" i="4"/>
  <c r="AP50" i="4"/>
  <c r="AQ50" i="4"/>
  <c r="AR50" i="4"/>
  <c r="AP51" i="4"/>
  <c r="AQ51" i="4"/>
  <c r="AR51" i="4"/>
  <c r="AP52" i="4"/>
  <c r="AQ52" i="4"/>
  <c r="AR52" i="4"/>
  <c r="AP53" i="4"/>
  <c r="AQ53" i="4"/>
  <c r="AR53" i="4"/>
  <c r="AP54" i="4"/>
  <c r="AQ54" i="4"/>
  <c r="AR54" i="4"/>
  <c r="AP55" i="4"/>
  <c r="AQ55" i="4"/>
  <c r="AR55" i="4"/>
  <c r="AP56" i="4"/>
  <c r="AQ56" i="4"/>
  <c r="AR56" i="4"/>
  <c r="AP57" i="4"/>
  <c r="AQ57" i="4"/>
  <c r="AR57" i="4"/>
  <c r="AP58" i="4"/>
  <c r="AQ58" i="4"/>
  <c r="AR58" i="4"/>
  <c r="AP59" i="4"/>
  <c r="AQ59" i="4"/>
  <c r="AR59" i="4"/>
  <c r="AP60" i="4"/>
  <c r="AQ60" i="4"/>
  <c r="AR60" i="4"/>
  <c r="AP61" i="4"/>
  <c r="AQ61" i="4"/>
  <c r="AR61" i="4"/>
  <c r="AP62" i="4"/>
  <c r="AQ62" i="4"/>
  <c r="AR62" i="4"/>
  <c r="AP63" i="4"/>
  <c r="AQ63" i="4"/>
  <c r="AR63" i="4"/>
  <c r="AP64" i="4"/>
  <c r="AQ64" i="4"/>
  <c r="AR64" i="4"/>
  <c r="AP65" i="4"/>
  <c r="AQ65" i="4"/>
  <c r="AR65" i="4"/>
  <c r="AP66" i="4"/>
  <c r="AQ66" i="4"/>
  <c r="AR66" i="4"/>
  <c r="AP67" i="4"/>
  <c r="AQ67" i="4"/>
  <c r="AR67" i="4"/>
  <c r="AP68" i="4"/>
  <c r="AQ68" i="4"/>
  <c r="AR68" i="4"/>
  <c r="AP69" i="4"/>
  <c r="AQ69" i="4"/>
  <c r="AR69" i="4"/>
  <c r="AP70" i="4"/>
  <c r="AQ70" i="4"/>
  <c r="AR70" i="4"/>
  <c r="AP71" i="4"/>
  <c r="AQ71" i="4"/>
  <c r="AR71" i="4"/>
  <c r="AP72" i="4"/>
  <c r="AQ72" i="4"/>
  <c r="AR72" i="4"/>
  <c r="AP73" i="4"/>
  <c r="AQ73" i="4"/>
  <c r="AR73" i="4"/>
  <c r="AP74" i="4"/>
  <c r="AQ74" i="4"/>
  <c r="AR74" i="4"/>
  <c r="AP75" i="4"/>
  <c r="AQ75" i="4"/>
  <c r="AR75" i="4"/>
  <c r="AP76" i="4"/>
  <c r="AQ76" i="4"/>
  <c r="AR76" i="4"/>
  <c r="AP77" i="4"/>
  <c r="AQ77" i="4"/>
  <c r="AR77" i="4"/>
  <c r="AP78" i="4"/>
  <c r="AQ78" i="4"/>
  <c r="AR78" i="4"/>
  <c r="AP79" i="4"/>
  <c r="AQ79" i="4"/>
  <c r="AR79" i="4"/>
  <c r="AP80" i="4"/>
  <c r="AQ80" i="4"/>
  <c r="AR80" i="4"/>
  <c r="AP81" i="4"/>
  <c r="AQ81" i="4"/>
  <c r="AR81" i="4"/>
  <c r="AP82" i="4"/>
  <c r="AQ82" i="4"/>
  <c r="AR82" i="4"/>
  <c r="AP83" i="4"/>
  <c r="AQ83" i="4"/>
  <c r="AR83" i="4"/>
  <c r="AP84" i="4"/>
  <c r="AQ84" i="4"/>
  <c r="AR84" i="4"/>
  <c r="AP85" i="4"/>
  <c r="AQ85" i="4"/>
  <c r="AR85" i="4"/>
  <c r="AP86" i="4"/>
  <c r="AQ86" i="4"/>
  <c r="AR86" i="4"/>
  <c r="AP87" i="4"/>
  <c r="AQ87" i="4"/>
  <c r="AR87" i="4"/>
  <c r="AP88" i="4"/>
  <c r="AQ88" i="4"/>
  <c r="AR88" i="4"/>
  <c r="AP89" i="4"/>
  <c r="AQ89" i="4"/>
  <c r="AR89" i="4"/>
  <c r="AP90" i="4"/>
  <c r="AQ90" i="4"/>
  <c r="AR90" i="4"/>
  <c r="AP91" i="4"/>
  <c r="AQ91" i="4"/>
  <c r="AR91" i="4"/>
  <c r="AP92" i="4"/>
  <c r="AQ92" i="4"/>
  <c r="AR92" i="4"/>
  <c r="AP93" i="4"/>
  <c r="AQ93" i="4"/>
  <c r="AR93" i="4"/>
  <c r="AP94" i="4"/>
  <c r="AQ94" i="4"/>
  <c r="AR94" i="4"/>
  <c r="AP95" i="4"/>
  <c r="AQ95" i="4"/>
  <c r="AR95" i="4"/>
  <c r="AP96" i="4"/>
  <c r="AQ96" i="4"/>
  <c r="AR96" i="4"/>
  <c r="AP97" i="4"/>
  <c r="AQ97" i="4"/>
  <c r="AR97" i="4"/>
  <c r="AP98" i="4"/>
  <c r="AQ98" i="4"/>
  <c r="AR98" i="4"/>
  <c r="AP99" i="4"/>
  <c r="AQ99" i="4"/>
  <c r="AR99" i="4"/>
  <c r="AP100" i="4"/>
  <c r="AQ100" i="4"/>
  <c r="AR100" i="4"/>
  <c r="AP101" i="4"/>
  <c r="AQ101" i="4"/>
  <c r="AR101" i="4"/>
  <c r="AP102" i="4"/>
  <c r="AQ102" i="4"/>
  <c r="AR102" i="4"/>
  <c r="AP103" i="4"/>
  <c r="AQ103" i="4"/>
  <c r="AR103" i="4"/>
  <c r="AP104" i="4"/>
  <c r="AQ104" i="4"/>
  <c r="AR104" i="4"/>
  <c r="AP105" i="4"/>
  <c r="AQ105" i="4"/>
  <c r="AR105" i="4"/>
  <c r="AP106" i="4"/>
  <c r="AQ106" i="4"/>
  <c r="AR106" i="4"/>
  <c r="AP107" i="4"/>
  <c r="AQ107" i="4"/>
  <c r="AR107" i="4"/>
  <c r="AP108" i="4"/>
  <c r="AQ108" i="4"/>
  <c r="AR108" i="4"/>
  <c r="AP109" i="4"/>
  <c r="AQ109" i="4"/>
  <c r="AR109" i="4"/>
  <c r="AP110" i="4"/>
  <c r="AQ110" i="4"/>
  <c r="AR110" i="4"/>
  <c r="AP111" i="4"/>
  <c r="AQ111" i="4"/>
  <c r="AR111" i="4"/>
  <c r="AP112" i="4"/>
  <c r="AQ112" i="4"/>
  <c r="AR112" i="4"/>
  <c r="AP113" i="4"/>
  <c r="AQ113" i="4"/>
  <c r="AR113" i="4"/>
  <c r="AP114" i="4"/>
  <c r="AQ114" i="4"/>
  <c r="AR114" i="4"/>
  <c r="AP115" i="4"/>
  <c r="AQ115" i="4"/>
  <c r="AR115" i="4"/>
  <c r="AP116" i="4"/>
  <c r="AQ116" i="4"/>
  <c r="AR116" i="4"/>
  <c r="AP117" i="4"/>
  <c r="AQ117" i="4"/>
  <c r="AR117" i="4"/>
  <c r="AP118" i="4"/>
  <c r="AQ118" i="4"/>
  <c r="AR118" i="4"/>
  <c r="AP119" i="4"/>
  <c r="AQ119" i="4"/>
  <c r="AR119" i="4"/>
  <c r="AP120" i="4"/>
  <c r="AQ120" i="4"/>
  <c r="AR120" i="4"/>
  <c r="AP121" i="4"/>
  <c r="AQ121" i="4"/>
  <c r="AR121" i="4"/>
  <c r="AP122" i="4"/>
  <c r="AQ122" i="4"/>
  <c r="AR122" i="4"/>
  <c r="AP123" i="4"/>
  <c r="AQ123" i="4"/>
  <c r="AR123" i="4"/>
  <c r="AP124" i="4"/>
  <c r="AQ124" i="4"/>
  <c r="AR124" i="4"/>
  <c r="AP125" i="4"/>
  <c r="AQ125" i="4"/>
  <c r="AR125" i="4"/>
  <c r="AP126" i="4"/>
  <c r="AQ126" i="4"/>
  <c r="AR126" i="4"/>
  <c r="AP127" i="4"/>
  <c r="AQ127" i="4"/>
  <c r="AR127" i="4"/>
  <c r="AP128" i="4"/>
  <c r="AQ128" i="4"/>
  <c r="AR128" i="4"/>
  <c r="AP129" i="4"/>
  <c r="AQ129" i="4"/>
  <c r="AR129" i="4"/>
  <c r="AP130" i="4"/>
  <c r="AQ130" i="4"/>
  <c r="AR130" i="4"/>
  <c r="AP131" i="4"/>
  <c r="AQ131" i="4"/>
  <c r="AR131" i="4"/>
  <c r="AP132" i="4"/>
  <c r="AQ132" i="4"/>
  <c r="AR132" i="4"/>
  <c r="AP133" i="4"/>
  <c r="AQ133" i="4"/>
  <c r="AR133" i="4"/>
  <c r="AP134" i="4"/>
  <c r="AQ134" i="4"/>
  <c r="AR134" i="4"/>
  <c r="AP135" i="4"/>
  <c r="AQ135" i="4"/>
  <c r="AR135" i="4"/>
  <c r="AP136" i="4"/>
  <c r="AQ136" i="4"/>
  <c r="AR136" i="4"/>
  <c r="AP137" i="4"/>
  <c r="AQ137" i="4"/>
  <c r="AR137" i="4"/>
  <c r="AP138" i="4"/>
  <c r="AQ138" i="4"/>
  <c r="AR138" i="4"/>
  <c r="AP139" i="4"/>
  <c r="AQ139" i="4"/>
  <c r="AR139" i="4"/>
  <c r="AP140" i="4"/>
  <c r="AQ140" i="4"/>
  <c r="AR140" i="4"/>
  <c r="AP141" i="4"/>
  <c r="AQ141" i="4"/>
  <c r="AR141" i="4"/>
  <c r="AP142" i="4"/>
  <c r="AQ142" i="4"/>
  <c r="AR142" i="4"/>
  <c r="AP143" i="4"/>
  <c r="AQ143" i="4"/>
  <c r="AR143" i="4"/>
  <c r="AP144" i="4"/>
  <c r="AQ144" i="4"/>
  <c r="AR144" i="4"/>
  <c r="AP145" i="4"/>
  <c r="AQ145" i="4"/>
  <c r="AR145" i="4"/>
  <c r="AP146" i="4"/>
  <c r="AQ146" i="4"/>
  <c r="AR146" i="4"/>
  <c r="AP147" i="4"/>
  <c r="AQ147" i="4"/>
  <c r="AR147" i="4"/>
  <c r="AP148" i="4"/>
  <c r="AQ148" i="4"/>
  <c r="AR148" i="4"/>
  <c r="AP149" i="4"/>
  <c r="AQ149" i="4"/>
  <c r="AR149" i="4"/>
  <c r="AP150" i="4"/>
  <c r="AQ150" i="4"/>
  <c r="AR150" i="4"/>
  <c r="AP151" i="4"/>
  <c r="AQ151" i="4"/>
  <c r="AR151" i="4"/>
  <c r="AP152" i="4"/>
  <c r="AQ152" i="4"/>
  <c r="AR152" i="4"/>
  <c r="AP153" i="4"/>
  <c r="AQ153" i="4"/>
  <c r="AR153" i="4"/>
  <c r="AP154" i="4"/>
  <c r="AQ154" i="4"/>
  <c r="AR154" i="4"/>
  <c r="AP155" i="4"/>
  <c r="AQ155" i="4"/>
  <c r="AR155" i="4"/>
  <c r="AP156" i="4"/>
  <c r="AQ156" i="4"/>
  <c r="AR156" i="4"/>
  <c r="AP157" i="4"/>
  <c r="AQ157" i="4"/>
  <c r="AR157" i="4"/>
  <c r="AP158" i="4"/>
  <c r="AQ158" i="4"/>
  <c r="AR158" i="4"/>
  <c r="AP159" i="4"/>
  <c r="AQ159" i="4"/>
  <c r="AR159" i="4"/>
  <c r="AP160" i="4"/>
  <c r="AQ160" i="4"/>
  <c r="AR160" i="4"/>
  <c r="AP161" i="4"/>
  <c r="AQ161" i="4"/>
  <c r="AR161" i="4"/>
  <c r="AP162" i="4"/>
  <c r="AQ162" i="4"/>
  <c r="AR162" i="4"/>
  <c r="AP163" i="4"/>
  <c r="AQ163" i="4"/>
  <c r="AR163" i="4"/>
  <c r="AP164" i="4"/>
  <c r="AQ164" i="4"/>
  <c r="AR164" i="4"/>
  <c r="AP165" i="4"/>
  <c r="AQ165" i="4"/>
  <c r="AR165" i="4"/>
  <c r="AP166" i="4"/>
  <c r="AQ166" i="4"/>
  <c r="AR166" i="4"/>
  <c r="AP167" i="4"/>
  <c r="AQ167" i="4"/>
  <c r="AR167" i="4"/>
  <c r="AP168" i="4"/>
  <c r="AQ168" i="4"/>
  <c r="AR168" i="4"/>
  <c r="AP169" i="4"/>
  <c r="AQ169" i="4"/>
  <c r="AR169" i="4"/>
  <c r="AP170" i="4"/>
  <c r="AQ170" i="4"/>
  <c r="AR170" i="4"/>
  <c r="AP171" i="4"/>
  <c r="AQ171" i="4"/>
  <c r="AR171" i="4"/>
  <c r="AP172" i="4"/>
  <c r="AQ172" i="4"/>
  <c r="AR172" i="4"/>
  <c r="AP173" i="4"/>
  <c r="AQ173" i="4"/>
  <c r="AR173" i="4"/>
  <c r="AP174" i="4"/>
  <c r="AQ174" i="4"/>
  <c r="AR174" i="4"/>
  <c r="AP175" i="4"/>
  <c r="AQ175" i="4"/>
  <c r="AR175" i="4"/>
  <c r="AP176" i="4"/>
  <c r="AQ176" i="4"/>
  <c r="AR176" i="4"/>
  <c r="AP177" i="4"/>
  <c r="AQ177" i="4"/>
  <c r="AR177" i="4"/>
  <c r="AP178" i="4"/>
  <c r="AQ178" i="4"/>
  <c r="AR178" i="4"/>
  <c r="AP179" i="4"/>
  <c r="AQ179" i="4"/>
  <c r="AR179" i="4"/>
  <c r="AP180" i="4"/>
  <c r="AQ180" i="4"/>
  <c r="AR180" i="4"/>
  <c r="AP181" i="4"/>
  <c r="AQ181" i="4"/>
  <c r="AR181" i="4"/>
  <c r="AP182" i="4"/>
  <c r="AQ182" i="4"/>
  <c r="AR182" i="4"/>
  <c r="AP183" i="4"/>
  <c r="AQ183" i="4"/>
  <c r="AR183" i="4"/>
  <c r="AP184" i="4"/>
  <c r="AQ184" i="4"/>
  <c r="AR184" i="4"/>
  <c r="AP185" i="4"/>
  <c r="AQ185" i="4"/>
  <c r="AR185" i="4"/>
  <c r="AP186" i="4"/>
  <c r="AQ186" i="4"/>
  <c r="AR186" i="4"/>
  <c r="AP187" i="4"/>
  <c r="AQ187" i="4"/>
  <c r="AR187" i="4"/>
  <c r="AP188" i="4"/>
  <c r="AQ188" i="4"/>
  <c r="AR188" i="4"/>
  <c r="AP189" i="4"/>
  <c r="AQ189" i="4"/>
  <c r="AR189" i="4"/>
  <c r="AP190" i="4"/>
  <c r="AQ190" i="4"/>
  <c r="AR190" i="4"/>
  <c r="AP191" i="4"/>
  <c r="AQ191" i="4"/>
  <c r="AR191" i="4"/>
  <c r="AP192" i="4"/>
  <c r="AQ192" i="4"/>
  <c r="AR192" i="4"/>
  <c r="AP193" i="4"/>
  <c r="AQ193" i="4"/>
  <c r="AR193" i="4"/>
  <c r="AP194" i="4"/>
  <c r="AQ194" i="4"/>
  <c r="AR194" i="4"/>
  <c r="AP195" i="4"/>
  <c r="AQ195" i="4"/>
  <c r="AR195" i="4"/>
  <c r="AP196" i="4"/>
  <c r="AQ196" i="4"/>
  <c r="AR196" i="4"/>
  <c r="AP197" i="4"/>
  <c r="AQ197" i="4"/>
  <c r="AR197" i="4"/>
  <c r="AP198" i="4"/>
  <c r="AQ198" i="4"/>
  <c r="AR198" i="4"/>
  <c r="AP199" i="4"/>
  <c r="AQ199" i="4"/>
  <c r="AR199" i="4"/>
  <c r="AP200" i="4"/>
  <c r="AQ200" i="4"/>
  <c r="AR200" i="4"/>
  <c r="AP201" i="4"/>
  <c r="AQ201" i="4"/>
  <c r="AR201" i="4"/>
  <c r="AP202" i="4"/>
  <c r="AQ202" i="4"/>
  <c r="AR202" i="4"/>
  <c r="AP203" i="4"/>
  <c r="AQ203" i="4"/>
  <c r="AR203" i="4"/>
  <c r="AP204" i="4"/>
  <c r="AQ204" i="4"/>
  <c r="AR204" i="4"/>
  <c r="AP205" i="4"/>
  <c r="AQ205" i="4"/>
  <c r="AR205" i="4"/>
  <c r="AP206" i="4"/>
  <c r="AQ206" i="4"/>
  <c r="AR206" i="4"/>
  <c r="AP207" i="4"/>
  <c r="AQ207" i="4"/>
  <c r="AR207" i="4"/>
  <c r="AP208" i="4"/>
  <c r="AQ208" i="4"/>
  <c r="AR208" i="4"/>
  <c r="AP209" i="4"/>
  <c r="AQ209" i="4"/>
  <c r="AR209" i="4"/>
  <c r="AP210" i="4"/>
  <c r="AQ210" i="4"/>
  <c r="AR210" i="4"/>
  <c r="AP211" i="4"/>
  <c r="AQ211" i="4"/>
  <c r="AR211" i="4"/>
  <c r="AP212" i="4"/>
  <c r="AQ212" i="4"/>
  <c r="AR212" i="4"/>
  <c r="AP213" i="4"/>
  <c r="AQ213" i="4"/>
  <c r="AR213" i="4"/>
  <c r="AP214" i="4"/>
  <c r="AQ214" i="4"/>
  <c r="AR214" i="4"/>
  <c r="AP215" i="4"/>
  <c r="AQ215" i="4"/>
  <c r="AR215" i="4"/>
  <c r="AP216" i="4"/>
  <c r="AQ216" i="4"/>
  <c r="AR216" i="4"/>
  <c r="AP217" i="4"/>
  <c r="AQ217" i="4"/>
  <c r="AR217" i="4"/>
  <c r="AP218" i="4"/>
  <c r="AQ218" i="4"/>
  <c r="AR218" i="4"/>
  <c r="AP219" i="4"/>
  <c r="AQ219" i="4"/>
  <c r="AR219" i="4"/>
  <c r="AP220" i="4"/>
  <c r="AQ220" i="4"/>
  <c r="AR220" i="4"/>
  <c r="AP221" i="4"/>
  <c r="AQ221" i="4"/>
  <c r="AR221" i="4"/>
  <c r="AP222" i="4"/>
  <c r="AQ222" i="4"/>
  <c r="AR222" i="4"/>
  <c r="AP223" i="4"/>
  <c r="AQ223" i="4"/>
  <c r="AR223" i="4"/>
  <c r="AP224" i="4"/>
  <c r="AQ224" i="4"/>
  <c r="AR224" i="4"/>
  <c r="AP225" i="4"/>
  <c r="AQ225" i="4"/>
  <c r="AR225" i="4"/>
  <c r="AP226" i="4"/>
  <c r="AQ226" i="4"/>
  <c r="AR226" i="4"/>
  <c r="AP227" i="4"/>
  <c r="AQ227" i="4"/>
  <c r="AR227" i="4"/>
  <c r="AP228" i="4"/>
  <c r="AQ228" i="4"/>
  <c r="AR228" i="4"/>
  <c r="AP229" i="4"/>
  <c r="AQ229" i="4"/>
  <c r="AR229" i="4"/>
  <c r="AP230" i="4"/>
  <c r="AQ230" i="4"/>
  <c r="AR230" i="4"/>
  <c r="AP231" i="4"/>
  <c r="AQ231" i="4"/>
  <c r="AR231" i="4"/>
  <c r="AP232" i="4"/>
  <c r="AQ232" i="4"/>
  <c r="AR232" i="4"/>
  <c r="AP233" i="4"/>
  <c r="AQ233" i="4"/>
  <c r="AR233" i="4"/>
  <c r="AP234" i="4"/>
  <c r="AQ234" i="4"/>
  <c r="AR234" i="4"/>
  <c r="AP235" i="4"/>
  <c r="AQ235" i="4"/>
  <c r="AR235" i="4"/>
  <c r="AP236" i="4"/>
  <c r="AQ236" i="4"/>
  <c r="AR236" i="4"/>
  <c r="AP237" i="4"/>
  <c r="AQ237" i="4"/>
  <c r="AR237" i="4"/>
  <c r="AP238" i="4"/>
  <c r="AQ238" i="4"/>
  <c r="AR238" i="4"/>
  <c r="AP239" i="4"/>
  <c r="AQ239" i="4"/>
  <c r="AR239" i="4"/>
  <c r="AP240" i="4"/>
  <c r="AQ240" i="4"/>
  <c r="AR240" i="4"/>
  <c r="AP241" i="4"/>
  <c r="AQ241" i="4"/>
  <c r="AR241" i="4"/>
  <c r="AP242" i="4"/>
  <c r="AQ242" i="4"/>
  <c r="AR242" i="4"/>
  <c r="AP243" i="4"/>
  <c r="AQ243" i="4"/>
  <c r="AR243" i="4"/>
  <c r="AP244" i="4"/>
  <c r="AQ244" i="4"/>
  <c r="AR244" i="4"/>
  <c r="AP245" i="4"/>
  <c r="AQ245" i="4"/>
  <c r="AR245" i="4"/>
  <c r="AP246" i="4"/>
  <c r="AQ246" i="4"/>
  <c r="AR246" i="4"/>
  <c r="AP247" i="4"/>
  <c r="AQ247" i="4"/>
  <c r="AR247" i="4"/>
  <c r="AP248" i="4"/>
  <c r="AQ248" i="4"/>
  <c r="AR248" i="4"/>
  <c r="AP249" i="4"/>
  <c r="AQ249" i="4"/>
  <c r="AR249" i="4"/>
  <c r="AP250" i="4"/>
  <c r="AQ250" i="4"/>
  <c r="AR250" i="4"/>
  <c r="AP251" i="4"/>
  <c r="AQ251" i="4"/>
  <c r="AR251" i="4"/>
  <c r="AP252" i="4"/>
  <c r="AQ252" i="4"/>
  <c r="AR252" i="4"/>
  <c r="AP253" i="4"/>
  <c r="AQ253" i="4"/>
  <c r="AR253" i="4"/>
  <c r="AP254" i="4"/>
  <c r="AQ254" i="4"/>
  <c r="AR254" i="4"/>
  <c r="AP255" i="4"/>
  <c r="AQ255" i="4"/>
  <c r="AR255" i="4"/>
  <c r="AP256" i="4"/>
  <c r="AQ256" i="4"/>
  <c r="AR256" i="4"/>
  <c r="AP257" i="4"/>
  <c r="AQ257" i="4"/>
  <c r="AR257" i="4"/>
  <c r="AP258" i="4"/>
  <c r="AQ258" i="4"/>
  <c r="AR258" i="4"/>
  <c r="AP259" i="4"/>
  <c r="AQ259" i="4"/>
  <c r="AR259" i="4"/>
  <c r="AP260" i="4"/>
  <c r="AQ260" i="4"/>
  <c r="AR260" i="4"/>
  <c r="AP261" i="4"/>
  <c r="AQ261" i="4"/>
  <c r="AR261" i="4"/>
  <c r="AP262" i="4"/>
  <c r="AQ262" i="4"/>
  <c r="AR262" i="4"/>
  <c r="AP263" i="4"/>
  <c r="AQ263" i="4"/>
  <c r="AR263" i="4"/>
  <c r="AP264" i="4"/>
  <c r="AQ264" i="4"/>
  <c r="AR264" i="4"/>
  <c r="AP265" i="4"/>
  <c r="AQ265" i="4"/>
  <c r="AR265" i="4"/>
  <c r="AP266" i="4"/>
  <c r="AQ266" i="4"/>
  <c r="AR266" i="4"/>
  <c r="AP267" i="4"/>
  <c r="AQ267" i="4"/>
  <c r="AR267" i="4"/>
  <c r="AP268" i="4"/>
  <c r="AQ268" i="4"/>
  <c r="AR268" i="4"/>
  <c r="AP269" i="4"/>
  <c r="AQ269" i="4"/>
  <c r="AR269" i="4"/>
  <c r="AP270" i="4"/>
  <c r="AQ270" i="4"/>
  <c r="AR270" i="4"/>
  <c r="AP271" i="4"/>
  <c r="AQ271" i="4"/>
  <c r="AR271" i="4"/>
  <c r="AP272" i="4"/>
  <c r="AQ272" i="4"/>
  <c r="AR272" i="4"/>
  <c r="AP273" i="4"/>
  <c r="AQ273" i="4"/>
  <c r="AR273" i="4"/>
  <c r="AP274" i="4"/>
  <c r="AQ274" i="4"/>
  <c r="AR274" i="4"/>
  <c r="AP275" i="4"/>
  <c r="AQ275" i="4"/>
  <c r="AR275" i="4"/>
  <c r="AP276" i="4"/>
  <c r="AQ276" i="4"/>
  <c r="AR276" i="4"/>
  <c r="AP277" i="4"/>
  <c r="AQ277" i="4"/>
  <c r="AR277" i="4"/>
  <c r="AP278" i="4"/>
  <c r="AQ278" i="4"/>
  <c r="AR278" i="4"/>
  <c r="AP279" i="4"/>
  <c r="AQ279" i="4"/>
  <c r="AR279" i="4"/>
  <c r="AP280" i="4"/>
  <c r="AQ280" i="4"/>
  <c r="AR280" i="4"/>
  <c r="AP281" i="4"/>
  <c r="AQ281" i="4"/>
  <c r="AR281" i="4"/>
  <c r="AP282" i="4"/>
  <c r="AQ282" i="4"/>
  <c r="AR282" i="4"/>
  <c r="AP283" i="4"/>
  <c r="AQ283" i="4"/>
  <c r="AR283" i="4"/>
  <c r="AP284" i="4"/>
  <c r="AQ284" i="4"/>
  <c r="AR284" i="4"/>
  <c r="AP285" i="4"/>
  <c r="AQ285" i="4"/>
  <c r="AR285" i="4"/>
  <c r="AP286" i="4"/>
  <c r="AQ286" i="4"/>
  <c r="AR286" i="4"/>
  <c r="AP287" i="4"/>
  <c r="AQ287" i="4"/>
  <c r="AR287" i="4"/>
  <c r="AP288" i="4"/>
  <c r="AQ288" i="4"/>
  <c r="AR288" i="4"/>
  <c r="AP289" i="4"/>
  <c r="AQ289" i="4"/>
  <c r="AR289" i="4"/>
  <c r="AP290" i="4"/>
  <c r="AQ290" i="4"/>
  <c r="AR290" i="4"/>
  <c r="AP291" i="4"/>
  <c r="AQ291" i="4"/>
  <c r="AR291" i="4"/>
  <c r="AP292" i="4"/>
  <c r="AQ292" i="4"/>
  <c r="AR292" i="4"/>
  <c r="AP293" i="4"/>
  <c r="AQ293" i="4"/>
  <c r="AR293" i="4"/>
  <c r="AP294" i="4"/>
  <c r="AQ294" i="4"/>
  <c r="AR294" i="4"/>
  <c r="AP295" i="4"/>
  <c r="AQ295" i="4"/>
  <c r="AR295" i="4"/>
  <c r="AP296" i="4"/>
  <c r="AQ296" i="4"/>
  <c r="AR296" i="4"/>
  <c r="AP297" i="4"/>
  <c r="AQ297" i="4"/>
  <c r="AR297" i="4"/>
  <c r="AP298" i="4"/>
  <c r="AQ298" i="4"/>
  <c r="AR298" i="4"/>
  <c r="AP299" i="4"/>
  <c r="AQ299" i="4"/>
  <c r="AR299" i="4"/>
  <c r="AP300" i="4"/>
  <c r="AQ300" i="4"/>
  <c r="AR300" i="4"/>
  <c r="AP301" i="4"/>
  <c r="AQ301" i="4"/>
  <c r="AR301" i="4"/>
  <c r="AP302" i="4"/>
  <c r="AQ302" i="4"/>
  <c r="AR302" i="4"/>
  <c r="AP303" i="4"/>
  <c r="AQ303" i="4"/>
  <c r="AR303" i="4"/>
  <c r="AP304" i="4"/>
  <c r="AQ304" i="4"/>
  <c r="AR304" i="4"/>
  <c r="AP305" i="4"/>
  <c r="AQ305" i="4"/>
  <c r="AR305" i="4"/>
  <c r="AP306" i="4"/>
  <c r="AQ306" i="4"/>
  <c r="AR306" i="4"/>
  <c r="AP307" i="4"/>
  <c r="AQ307" i="4"/>
  <c r="AR307" i="4"/>
  <c r="AP308" i="4"/>
  <c r="AQ308" i="4"/>
  <c r="AR308" i="4"/>
  <c r="AP309" i="4"/>
  <c r="AQ309" i="4"/>
  <c r="AR309" i="4"/>
  <c r="AP310" i="4"/>
  <c r="AQ310" i="4"/>
  <c r="AR310" i="4"/>
  <c r="AP311" i="4"/>
  <c r="AQ311" i="4"/>
  <c r="AR311" i="4"/>
  <c r="AP312" i="4"/>
  <c r="AQ312" i="4"/>
  <c r="AR312" i="4"/>
  <c r="AP313" i="4"/>
  <c r="AQ313" i="4"/>
  <c r="AR313" i="4"/>
  <c r="AP314" i="4"/>
  <c r="AQ314" i="4"/>
  <c r="AR314" i="4"/>
  <c r="AP315" i="4"/>
  <c r="AQ315" i="4"/>
  <c r="AR315" i="4"/>
  <c r="AP316" i="4"/>
  <c r="AQ316" i="4"/>
  <c r="AR316" i="4"/>
  <c r="AP317" i="4"/>
  <c r="AQ317" i="4"/>
  <c r="AR317" i="4"/>
  <c r="AP318" i="4"/>
  <c r="AQ318" i="4"/>
  <c r="AR318" i="4"/>
  <c r="AP319" i="4"/>
  <c r="AQ319" i="4"/>
  <c r="AR319" i="4"/>
  <c r="AP320" i="4"/>
  <c r="AQ320" i="4"/>
  <c r="AR320" i="4"/>
  <c r="AP321" i="4"/>
  <c r="AQ321" i="4"/>
  <c r="AR321" i="4"/>
  <c r="AP322" i="4"/>
  <c r="AQ322" i="4"/>
  <c r="AR322" i="4"/>
  <c r="AP323" i="4"/>
  <c r="AQ323" i="4"/>
  <c r="AR323" i="4"/>
  <c r="AP324" i="4"/>
  <c r="AQ324" i="4"/>
  <c r="AR324" i="4"/>
  <c r="AP325" i="4"/>
  <c r="AQ325" i="4"/>
  <c r="AR325" i="4"/>
  <c r="AP326" i="4"/>
  <c r="AQ326" i="4"/>
  <c r="AR326" i="4"/>
  <c r="AP327" i="4"/>
  <c r="AQ327" i="4"/>
  <c r="AR327" i="4"/>
  <c r="AP328" i="4"/>
  <c r="AQ328" i="4"/>
  <c r="AR328" i="4"/>
  <c r="AP329" i="4"/>
  <c r="AQ329" i="4"/>
  <c r="AR329" i="4"/>
  <c r="AP330" i="4"/>
  <c r="AQ330" i="4"/>
  <c r="AR330" i="4"/>
  <c r="AP331" i="4"/>
  <c r="AQ331" i="4"/>
  <c r="AR331" i="4"/>
  <c r="AP332" i="4"/>
  <c r="AQ332" i="4"/>
  <c r="AR332" i="4"/>
  <c r="AP333" i="4"/>
  <c r="AQ333" i="4"/>
  <c r="AR333" i="4"/>
  <c r="AP334" i="4"/>
  <c r="AQ334" i="4"/>
  <c r="AR334" i="4"/>
  <c r="AP335" i="4"/>
  <c r="AQ335" i="4"/>
  <c r="AR335" i="4"/>
  <c r="AP336" i="4"/>
  <c r="AQ336" i="4"/>
  <c r="AR336" i="4"/>
  <c r="AP337" i="4"/>
  <c r="AQ337" i="4"/>
  <c r="AR337" i="4"/>
  <c r="AP338" i="4"/>
  <c r="AQ338" i="4"/>
  <c r="AR338" i="4"/>
  <c r="AP339" i="4"/>
  <c r="AQ339" i="4"/>
  <c r="AR339" i="4"/>
  <c r="AP340" i="4"/>
  <c r="AQ340" i="4"/>
  <c r="AR340" i="4"/>
  <c r="AP341" i="4"/>
  <c r="AQ341" i="4"/>
  <c r="AR341" i="4"/>
  <c r="AP342" i="4"/>
  <c r="AQ342" i="4"/>
  <c r="AR342" i="4"/>
  <c r="AP343" i="4"/>
  <c r="AQ343" i="4"/>
  <c r="AR343" i="4"/>
  <c r="AP344" i="4"/>
  <c r="AQ344" i="4"/>
  <c r="AR344" i="4"/>
  <c r="AP345" i="4"/>
  <c r="AQ345" i="4"/>
  <c r="AR345" i="4"/>
  <c r="AP346" i="4"/>
  <c r="AQ346" i="4"/>
  <c r="AR346" i="4"/>
  <c r="AP347" i="4"/>
  <c r="AQ347" i="4"/>
  <c r="AR347" i="4"/>
  <c r="AP348" i="4"/>
  <c r="AQ348" i="4"/>
  <c r="AR348" i="4"/>
  <c r="AP349" i="4"/>
  <c r="AQ349" i="4"/>
  <c r="AR349" i="4"/>
  <c r="AP350" i="4"/>
  <c r="AQ350" i="4"/>
  <c r="AR350" i="4"/>
  <c r="AP351" i="4"/>
  <c r="AQ351" i="4"/>
  <c r="AR351" i="4"/>
  <c r="AP352" i="4"/>
  <c r="AQ352" i="4"/>
  <c r="AR352" i="4"/>
  <c r="AP353" i="4"/>
  <c r="AQ353" i="4"/>
  <c r="AR353" i="4"/>
  <c r="AP354" i="4"/>
  <c r="AQ354" i="4"/>
  <c r="AR354" i="4"/>
  <c r="AP355" i="4"/>
  <c r="AQ355" i="4"/>
  <c r="AR355" i="4"/>
  <c r="AP356" i="4"/>
  <c r="AQ356" i="4"/>
  <c r="AR356" i="4"/>
  <c r="AP357" i="4"/>
  <c r="AQ357" i="4"/>
  <c r="AR357" i="4"/>
  <c r="AP358" i="4"/>
  <c r="AQ358" i="4"/>
  <c r="AR358" i="4"/>
  <c r="AP359" i="4"/>
  <c r="AQ359" i="4"/>
  <c r="AR359" i="4"/>
  <c r="AP360" i="4"/>
  <c r="AQ360" i="4"/>
  <c r="AR360" i="4"/>
  <c r="AP361" i="4"/>
  <c r="AQ361" i="4"/>
  <c r="AR361" i="4"/>
  <c r="AP362" i="4"/>
  <c r="AQ362" i="4"/>
  <c r="AR362" i="4"/>
  <c r="AP363" i="4"/>
  <c r="AQ363" i="4"/>
  <c r="AR363" i="4"/>
  <c r="AP364" i="4"/>
  <c r="AQ364" i="4"/>
  <c r="AR364" i="4"/>
  <c r="AP365" i="4"/>
  <c r="AQ365" i="4"/>
  <c r="AR365" i="4"/>
  <c r="AP366" i="4"/>
  <c r="AQ366" i="4"/>
  <c r="AR366" i="4"/>
  <c r="AP367" i="4"/>
  <c r="AQ367" i="4"/>
  <c r="AR367" i="4"/>
  <c r="AP368" i="4"/>
  <c r="AQ368" i="4"/>
  <c r="AR368" i="4"/>
  <c r="AP369" i="4"/>
  <c r="AQ369" i="4"/>
  <c r="AR369" i="4"/>
  <c r="AP370" i="4"/>
  <c r="AQ370" i="4"/>
  <c r="AR370" i="4"/>
  <c r="AP371" i="4"/>
  <c r="AQ371" i="4"/>
  <c r="AR371" i="4"/>
  <c r="AP372" i="4"/>
  <c r="AQ372" i="4"/>
  <c r="AR372" i="4"/>
  <c r="AP373" i="4"/>
  <c r="AQ373" i="4"/>
  <c r="AR373" i="4"/>
  <c r="AP374" i="4"/>
  <c r="AQ374" i="4"/>
  <c r="AR374" i="4"/>
  <c r="AP375" i="4"/>
  <c r="AQ375" i="4"/>
  <c r="AR375" i="4"/>
  <c r="AP376" i="4"/>
  <c r="AQ376" i="4"/>
  <c r="AR376" i="4"/>
  <c r="AP377" i="4"/>
  <c r="AQ377" i="4"/>
  <c r="AR377" i="4"/>
  <c r="AP378" i="4"/>
  <c r="AQ378" i="4"/>
  <c r="AR378" i="4"/>
  <c r="AP379" i="4"/>
  <c r="AQ379" i="4"/>
  <c r="AR379" i="4"/>
  <c r="AP380" i="4"/>
  <c r="AQ380" i="4"/>
  <c r="AR380" i="4"/>
  <c r="AP381" i="4"/>
  <c r="AQ381" i="4"/>
  <c r="AR381" i="4"/>
  <c r="AP382" i="4"/>
  <c r="AQ382" i="4"/>
  <c r="AR382" i="4"/>
  <c r="AP383" i="4"/>
  <c r="AQ383" i="4"/>
  <c r="AR383" i="4"/>
  <c r="AP384" i="4"/>
  <c r="AQ384" i="4"/>
  <c r="AR384" i="4"/>
  <c r="AP385" i="4"/>
  <c r="AQ385" i="4"/>
  <c r="AR385" i="4"/>
  <c r="AP386" i="4"/>
  <c r="AQ386" i="4"/>
  <c r="AR386" i="4"/>
  <c r="AP387" i="4"/>
  <c r="AQ387" i="4"/>
  <c r="AR387" i="4"/>
  <c r="AP388" i="4"/>
  <c r="AQ388" i="4"/>
  <c r="AR388" i="4"/>
  <c r="AP389" i="4"/>
  <c r="AQ389" i="4"/>
  <c r="AR389" i="4"/>
  <c r="AP390" i="4"/>
  <c r="AQ390" i="4"/>
  <c r="AR390" i="4"/>
  <c r="AP391" i="4"/>
  <c r="AQ391" i="4"/>
  <c r="AR391" i="4"/>
  <c r="AP392" i="4"/>
  <c r="AQ392" i="4"/>
  <c r="AR392" i="4"/>
  <c r="AP393" i="4"/>
  <c r="AQ393" i="4"/>
  <c r="AR393" i="4"/>
  <c r="AT5" i="4"/>
  <c r="AU5" i="4"/>
  <c r="AV5" i="4"/>
  <c r="AT6" i="4"/>
  <c r="AU6" i="4"/>
  <c r="AV6" i="4"/>
  <c r="AT7" i="4"/>
  <c r="AU7" i="4"/>
  <c r="AV7" i="4"/>
  <c r="AT8" i="4"/>
  <c r="AU8" i="4"/>
  <c r="AV8" i="4"/>
  <c r="AT9" i="4"/>
  <c r="AU9" i="4"/>
  <c r="AV9" i="4"/>
  <c r="AT10" i="4"/>
  <c r="AU10" i="4"/>
  <c r="AV10" i="4"/>
  <c r="AT11" i="4"/>
  <c r="AU11" i="4"/>
  <c r="AV11" i="4"/>
  <c r="AT12" i="4"/>
  <c r="AU12" i="4"/>
  <c r="AV12" i="4"/>
  <c r="AT13" i="4"/>
  <c r="AU13" i="4"/>
  <c r="AV13" i="4"/>
  <c r="AT14" i="4"/>
  <c r="AU14" i="4"/>
  <c r="AV14" i="4"/>
  <c r="AT15" i="4"/>
  <c r="AU15" i="4"/>
  <c r="AV15" i="4"/>
  <c r="AT16" i="4"/>
  <c r="AU16" i="4"/>
  <c r="AV16" i="4"/>
  <c r="AT17" i="4"/>
  <c r="AU17" i="4"/>
  <c r="AV17" i="4"/>
  <c r="AT18" i="4"/>
  <c r="AU18" i="4"/>
  <c r="AV18" i="4"/>
  <c r="AT19" i="4"/>
  <c r="AU19" i="4"/>
  <c r="AV19" i="4"/>
  <c r="AT20" i="4"/>
  <c r="AU20" i="4"/>
  <c r="AV20" i="4"/>
  <c r="AT21" i="4"/>
  <c r="AU21" i="4"/>
  <c r="AV21" i="4"/>
  <c r="AT22" i="4"/>
  <c r="AU22" i="4"/>
  <c r="AV22" i="4"/>
  <c r="AT23" i="4"/>
  <c r="AU23" i="4"/>
  <c r="AV23" i="4"/>
  <c r="AT24" i="4"/>
  <c r="AU24" i="4"/>
  <c r="AV24" i="4"/>
  <c r="AT25" i="4"/>
  <c r="AU25" i="4"/>
  <c r="AV25" i="4"/>
  <c r="AT26" i="4"/>
  <c r="AU26" i="4"/>
  <c r="AV26" i="4"/>
  <c r="AT27" i="4"/>
  <c r="AU27" i="4"/>
  <c r="AV27" i="4"/>
  <c r="AT28" i="4"/>
  <c r="AU28" i="4"/>
  <c r="AV28" i="4"/>
  <c r="AT29" i="4"/>
  <c r="AU29" i="4"/>
  <c r="AV29" i="4"/>
  <c r="AT30" i="4"/>
  <c r="AU30" i="4"/>
  <c r="AV30" i="4"/>
  <c r="AT31" i="4"/>
  <c r="AU31" i="4"/>
  <c r="AV31" i="4"/>
  <c r="AT32" i="4"/>
  <c r="AU32" i="4"/>
  <c r="AV32" i="4"/>
  <c r="AT33" i="4"/>
  <c r="AU33" i="4"/>
  <c r="AV33" i="4"/>
  <c r="AT34" i="4"/>
  <c r="AU34" i="4"/>
  <c r="AV34" i="4"/>
  <c r="AT35" i="4"/>
  <c r="AU35" i="4"/>
  <c r="AV35" i="4"/>
  <c r="AT36" i="4"/>
  <c r="AU36" i="4"/>
  <c r="AV36" i="4"/>
  <c r="AT37" i="4"/>
  <c r="AU37" i="4"/>
  <c r="AV37" i="4"/>
  <c r="AT38" i="4"/>
  <c r="AU38" i="4"/>
  <c r="AV38" i="4"/>
  <c r="AT39" i="4"/>
  <c r="AU39" i="4"/>
  <c r="AV39" i="4"/>
  <c r="AT40" i="4"/>
  <c r="AU40" i="4"/>
  <c r="AV40" i="4"/>
  <c r="AT41" i="4"/>
  <c r="AU41" i="4"/>
  <c r="AV41" i="4"/>
  <c r="AT42" i="4"/>
  <c r="AU42" i="4"/>
  <c r="AV42" i="4"/>
  <c r="AT43" i="4"/>
  <c r="AU43" i="4"/>
  <c r="AV43" i="4"/>
  <c r="AT44" i="4"/>
  <c r="AU44" i="4"/>
  <c r="AV44" i="4"/>
  <c r="AT45" i="4"/>
  <c r="AU45" i="4"/>
  <c r="AV45" i="4"/>
  <c r="AT46" i="4"/>
  <c r="AU46" i="4"/>
  <c r="AV46" i="4"/>
  <c r="AT47" i="4"/>
  <c r="AU47" i="4"/>
  <c r="AV47" i="4"/>
  <c r="AT48" i="4"/>
  <c r="AU48" i="4"/>
  <c r="AV48" i="4"/>
  <c r="AT49" i="4"/>
  <c r="AU49" i="4"/>
  <c r="AV49" i="4"/>
  <c r="AT50" i="4"/>
  <c r="AU50" i="4"/>
  <c r="AV50" i="4"/>
  <c r="AT51" i="4"/>
  <c r="AU51" i="4"/>
  <c r="AV51" i="4"/>
  <c r="AT52" i="4"/>
  <c r="AU52" i="4"/>
  <c r="AV52" i="4"/>
  <c r="AT53" i="4"/>
  <c r="AU53" i="4"/>
  <c r="AV53" i="4"/>
  <c r="AT54" i="4"/>
  <c r="AU54" i="4"/>
  <c r="AV54" i="4"/>
  <c r="AT55" i="4"/>
  <c r="AU55" i="4"/>
  <c r="AV55" i="4"/>
  <c r="AT56" i="4"/>
  <c r="AU56" i="4"/>
  <c r="AV56" i="4"/>
  <c r="AT57" i="4"/>
  <c r="AU57" i="4"/>
  <c r="AV57" i="4"/>
  <c r="AT58" i="4"/>
  <c r="AU58" i="4"/>
  <c r="AV58" i="4"/>
  <c r="AT59" i="4"/>
  <c r="AU59" i="4"/>
  <c r="AV59" i="4"/>
  <c r="AT60" i="4"/>
  <c r="AU60" i="4"/>
  <c r="AV60" i="4"/>
  <c r="AT61" i="4"/>
  <c r="AU61" i="4"/>
  <c r="AV61" i="4"/>
  <c r="AT62" i="4"/>
  <c r="AU62" i="4"/>
  <c r="AV62" i="4"/>
  <c r="AT63" i="4"/>
  <c r="AU63" i="4"/>
  <c r="AV63" i="4"/>
  <c r="AT64" i="4"/>
  <c r="AU64" i="4"/>
  <c r="AV64" i="4"/>
  <c r="AT65" i="4"/>
  <c r="AU65" i="4"/>
  <c r="AV65" i="4"/>
  <c r="AT66" i="4"/>
  <c r="AU66" i="4"/>
  <c r="AV66" i="4"/>
  <c r="AT67" i="4"/>
  <c r="AU67" i="4"/>
  <c r="AV67" i="4"/>
  <c r="AT68" i="4"/>
  <c r="AU68" i="4"/>
  <c r="AV68" i="4"/>
  <c r="AT69" i="4"/>
  <c r="AU69" i="4"/>
  <c r="AV69" i="4"/>
  <c r="AT70" i="4"/>
  <c r="AU70" i="4"/>
  <c r="AV70" i="4"/>
  <c r="AT71" i="4"/>
  <c r="AU71" i="4"/>
  <c r="AV71" i="4"/>
  <c r="AT72" i="4"/>
  <c r="AU72" i="4"/>
  <c r="AV72" i="4"/>
  <c r="AT73" i="4"/>
  <c r="AU73" i="4"/>
  <c r="AV73" i="4"/>
  <c r="AT74" i="4"/>
  <c r="AU74" i="4"/>
  <c r="AV74" i="4"/>
  <c r="AT75" i="4"/>
  <c r="AU75" i="4"/>
  <c r="AV75" i="4"/>
  <c r="AT76" i="4"/>
  <c r="AU76" i="4"/>
  <c r="AV76" i="4"/>
  <c r="AT77" i="4"/>
  <c r="AU77" i="4"/>
  <c r="AV77" i="4"/>
  <c r="AT78" i="4"/>
  <c r="AU78" i="4"/>
  <c r="AV78" i="4"/>
  <c r="AT79" i="4"/>
  <c r="AU79" i="4"/>
  <c r="AV79" i="4"/>
  <c r="AT80" i="4"/>
  <c r="AU80" i="4"/>
  <c r="AV80" i="4"/>
  <c r="AT81" i="4"/>
  <c r="AU81" i="4"/>
  <c r="AV81" i="4"/>
  <c r="AT82" i="4"/>
  <c r="AU82" i="4"/>
  <c r="AV82" i="4"/>
  <c r="AT83" i="4"/>
  <c r="AU83" i="4"/>
  <c r="AV83" i="4"/>
  <c r="AT84" i="4"/>
  <c r="AU84" i="4"/>
  <c r="AV84" i="4"/>
  <c r="AT85" i="4"/>
  <c r="AU85" i="4"/>
  <c r="AV85" i="4"/>
  <c r="AT86" i="4"/>
  <c r="AU86" i="4"/>
  <c r="AV86" i="4"/>
  <c r="AT87" i="4"/>
  <c r="AU87" i="4"/>
  <c r="AV87" i="4"/>
  <c r="AT88" i="4"/>
  <c r="AU88" i="4"/>
  <c r="AV88" i="4"/>
  <c r="AT89" i="4"/>
  <c r="AU89" i="4"/>
  <c r="AV89" i="4"/>
  <c r="AT90" i="4"/>
  <c r="AU90" i="4"/>
  <c r="AV90" i="4"/>
  <c r="AT91" i="4"/>
  <c r="AU91" i="4"/>
  <c r="AV91" i="4"/>
  <c r="AT92" i="4"/>
  <c r="AU92" i="4"/>
  <c r="AV92" i="4"/>
  <c r="AT93" i="4"/>
  <c r="AU93" i="4"/>
  <c r="AV93" i="4"/>
  <c r="AT94" i="4"/>
  <c r="AU94" i="4"/>
  <c r="AV94" i="4"/>
  <c r="AT95" i="4"/>
  <c r="AU95" i="4"/>
  <c r="AV95" i="4"/>
  <c r="AT96" i="4"/>
  <c r="AU96" i="4"/>
  <c r="AV96" i="4"/>
  <c r="AT97" i="4"/>
  <c r="AU97" i="4"/>
  <c r="AV97" i="4"/>
  <c r="AT98" i="4"/>
  <c r="AU98" i="4"/>
  <c r="AV98" i="4"/>
  <c r="AT99" i="4"/>
  <c r="AU99" i="4"/>
  <c r="AV99" i="4"/>
  <c r="AT100" i="4"/>
  <c r="AU100" i="4"/>
  <c r="AV100" i="4"/>
  <c r="AT101" i="4"/>
  <c r="AU101" i="4"/>
  <c r="AV101" i="4"/>
  <c r="AT102" i="4"/>
  <c r="AU102" i="4"/>
  <c r="AV102" i="4"/>
  <c r="AT103" i="4"/>
  <c r="AU103" i="4"/>
  <c r="AV103" i="4"/>
  <c r="AT104" i="4"/>
  <c r="AU104" i="4"/>
  <c r="AV104" i="4"/>
  <c r="AT105" i="4"/>
  <c r="AU105" i="4"/>
  <c r="AV105" i="4"/>
  <c r="AT106" i="4"/>
  <c r="AU106" i="4"/>
  <c r="AV106" i="4"/>
  <c r="AT107" i="4"/>
  <c r="AU107" i="4"/>
  <c r="AV107" i="4"/>
  <c r="AT108" i="4"/>
  <c r="AU108" i="4"/>
  <c r="AV108" i="4"/>
  <c r="AT109" i="4"/>
  <c r="AU109" i="4"/>
  <c r="AV109" i="4"/>
  <c r="AT110" i="4"/>
  <c r="AU110" i="4"/>
  <c r="AV110" i="4"/>
  <c r="AT111" i="4"/>
  <c r="AU111" i="4"/>
  <c r="AV111" i="4"/>
  <c r="AT112" i="4"/>
  <c r="AU112" i="4"/>
  <c r="AV112" i="4"/>
  <c r="AT113" i="4"/>
  <c r="AU113" i="4"/>
  <c r="AV113" i="4"/>
  <c r="AT114" i="4"/>
  <c r="AU114" i="4"/>
  <c r="AV114" i="4"/>
  <c r="AT115" i="4"/>
  <c r="AU115" i="4"/>
  <c r="AV115" i="4"/>
  <c r="AT116" i="4"/>
  <c r="AU116" i="4"/>
  <c r="AV116" i="4"/>
  <c r="AT117" i="4"/>
  <c r="AU117" i="4"/>
  <c r="AV117" i="4"/>
  <c r="AT118" i="4"/>
  <c r="AU118" i="4"/>
  <c r="AV118" i="4"/>
  <c r="AT119" i="4"/>
  <c r="AU119" i="4"/>
  <c r="AV119" i="4"/>
  <c r="AT120" i="4"/>
  <c r="AU120" i="4"/>
  <c r="AV120" i="4"/>
  <c r="AT121" i="4"/>
  <c r="AU121" i="4"/>
  <c r="AV121" i="4"/>
  <c r="AT122" i="4"/>
  <c r="AU122" i="4"/>
  <c r="AV122" i="4"/>
  <c r="AT123" i="4"/>
  <c r="AU123" i="4"/>
  <c r="AV123" i="4"/>
  <c r="AT124" i="4"/>
  <c r="AU124" i="4"/>
  <c r="AV124" i="4"/>
  <c r="AT125" i="4"/>
  <c r="AU125" i="4"/>
  <c r="AV125" i="4"/>
  <c r="AT126" i="4"/>
  <c r="AU126" i="4"/>
  <c r="AV126" i="4"/>
  <c r="AT127" i="4"/>
  <c r="AU127" i="4"/>
  <c r="AV127" i="4"/>
  <c r="AT128" i="4"/>
  <c r="AU128" i="4"/>
  <c r="AV128" i="4"/>
  <c r="AT129" i="4"/>
  <c r="AU129" i="4"/>
  <c r="AV129" i="4"/>
  <c r="AT130" i="4"/>
  <c r="AU130" i="4"/>
  <c r="AV130" i="4"/>
  <c r="AT131" i="4"/>
  <c r="AU131" i="4"/>
  <c r="AV131" i="4"/>
  <c r="AT132" i="4"/>
  <c r="AU132" i="4"/>
  <c r="AV132" i="4"/>
  <c r="AT133" i="4"/>
  <c r="AU133" i="4"/>
  <c r="AV133" i="4"/>
  <c r="AT134" i="4"/>
  <c r="AU134" i="4"/>
  <c r="AV134" i="4"/>
  <c r="AT135" i="4"/>
  <c r="AU135" i="4"/>
  <c r="AV135" i="4"/>
  <c r="AT136" i="4"/>
  <c r="AU136" i="4"/>
  <c r="AV136" i="4"/>
  <c r="AT137" i="4"/>
  <c r="AU137" i="4"/>
  <c r="AV137" i="4"/>
  <c r="AT138" i="4"/>
  <c r="AU138" i="4"/>
  <c r="AV138" i="4"/>
  <c r="AT139" i="4"/>
  <c r="AU139" i="4"/>
  <c r="AV139" i="4"/>
  <c r="AT140" i="4"/>
  <c r="AU140" i="4"/>
  <c r="AV140" i="4"/>
  <c r="AT141" i="4"/>
  <c r="AU141" i="4"/>
  <c r="AV141" i="4"/>
  <c r="AT142" i="4"/>
  <c r="AU142" i="4"/>
  <c r="AV142" i="4"/>
  <c r="AT143" i="4"/>
  <c r="AU143" i="4"/>
  <c r="AV143" i="4"/>
  <c r="AT144" i="4"/>
  <c r="AU144" i="4"/>
  <c r="AV144" i="4"/>
  <c r="AT145" i="4"/>
  <c r="AU145" i="4"/>
  <c r="AV145" i="4"/>
  <c r="AT146" i="4"/>
  <c r="AU146" i="4"/>
  <c r="AV146" i="4"/>
  <c r="AT147" i="4"/>
  <c r="AU147" i="4"/>
  <c r="AV147" i="4"/>
  <c r="AT148" i="4"/>
  <c r="AU148" i="4"/>
  <c r="AV148" i="4"/>
  <c r="AT149" i="4"/>
  <c r="AU149" i="4"/>
  <c r="AV149" i="4"/>
  <c r="AT150" i="4"/>
  <c r="AU150" i="4"/>
  <c r="AV150" i="4"/>
  <c r="AT151" i="4"/>
  <c r="AU151" i="4"/>
  <c r="AV151" i="4"/>
  <c r="AT152" i="4"/>
  <c r="AU152" i="4"/>
  <c r="AV152" i="4"/>
  <c r="AT153" i="4"/>
  <c r="AU153" i="4"/>
  <c r="AV153" i="4"/>
  <c r="AT154" i="4"/>
  <c r="AU154" i="4"/>
  <c r="AV154" i="4"/>
  <c r="AT155" i="4"/>
  <c r="AU155" i="4"/>
  <c r="AV155" i="4"/>
  <c r="AT156" i="4"/>
  <c r="AU156" i="4"/>
  <c r="AV156" i="4"/>
  <c r="AT157" i="4"/>
  <c r="AU157" i="4"/>
  <c r="AV157" i="4"/>
  <c r="AT158" i="4"/>
  <c r="AU158" i="4"/>
  <c r="AV158" i="4"/>
  <c r="AT159" i="4"/>
  <c r="AU159" i="4"/>
  <c r="AV159" i="4"/>
  <c r="AT160" i="4"/>
  <c r="AU160" i="4"/>
  <c r="AV160" i="4"/>
  <c r="AT161" i="4"/>
  <c r="AU161" i="4"/>
  <c r="AV161" i="4"/>
  <c r="AT162" i="4"/>
  <c r="AU162" i="4"/>
  <c r="AV162" i="4"/>
  <c r="AT163" i="4"/>
  <c r="AU163" i="4"/>
  <c r="AV163" i="4"/>
  <c r="AT164" i="4"/>
  <c r="AU164" i="4"/>
  <c r="AV164" i="4"/>
  <c r="AT165" i="4"/>
  <c r="AU165" i="4"/>
  <c r="AV165" i="4"/>
  <c r="AT166" i="4"/>
  <c r="AU166" i="4"/>
  <c r="AV166" i="4"/>
  <c r="AT167" i="4"/>
  <c r="AU167" i="4"/>
  <c r="AV167" i="4"/>
  <c r="AT168" i="4"/>
  <c r="AU168" i="4"/>
  <c r="AV168" i="4"/>
  <c r="AT169" i="4"/>
  <c r="AU169" i="4"/>
  <c r="AV169" i="4"/>
  <c r="AT170" i="4"/>
  <c r="AU170" i="4"/>
  <c r="AV170" i="4"/>
  <c r="AT171" i="4"/>
  <c r="AU171" i="4"/>
  <c r="AV171" i="4"/>
  <c r="AT172" i="4"/>
  <c r="AU172" i="4"/>
  <c r="AV172" i="4"/>
  <c r="AT173" i="4"/>
  <c r="AU173" i="4"/>
  <c r="AV173" i="4"/>
  <c r="AT174" i="4"/>
  <c r="AU174" i="4"/>
  <c r="AV174" i="4"/>
  <c r="AT175" i="4"/>
  <c r="AU175" i="4"/>
  <c r="AV175" i="4"/>
  <c r="AT176" i="4"/>
  <c r="AU176" i="4"/>
  <c r="AV176" i="4"/>
  <c r="AT177" i="4"/>
  <c r="AU177" i="4"/>
  <c r="AV177" i="4"/>
  <c r="AT178" i="4"/>
  <c r="AU178" i="4"/>
  <c r="AV178" i="4"/>
  <c r="AT179" i="4"/>
  <c r="AU179" i="4"/>
  <c r="AV179" i="4"/>
  <c r="AT180" i="4"/>
  <c r="AU180" i="4"/>
  <c r="AV180" i="4"/>
  <c r="AT181" i="4"/>
  <c r="AU181" i="4"/>
  <c r="AV181" i="4"/>
  <c r="AT182" i="4"/>
  <c r="AU182" i="4"/>
  <c r="AV182" i="4"/>
  <c r="AT183" i="4"/>
  <c r="AU183" i="4"/>
  <c r="AV183" i="4"/>
  <c r="AT184" i="4"/>
  <c r="AU184" i="4"/>
  <c r="AV184" i="4"/>
  <c r="AT185" i="4"/>
  <c r="AU185" i="4"/>
  <c r="AV185" i="4"/>
  <c r="AT186" i="4"/>
  <c r="AU186" i="4"/>
  <c r="AV186" i="4"/>
  <c r="AT187" i="4"/>
  <c r="AU187" i="4"/>
  <c r="AV187" i="4"/>
  <c r="AT188" i="4"/>
  <c r="AU188" i="4"/>
  <c r="AV188" i="4"/>
  <c r="AT189" i="4"/>
  <c r="AU189" i="4"/>
  <c r="AV189" i="4"/>
  <c r="AT190" i="4"/>
  <c r="AU190" i="4"/>
  <c r="AV190" i="4"/>
  <c r="AT191" i="4"/>
  <c r="AU191" i="4"/>
  <c r="AV191" i="4"/>
  <c r="AT192" i="4"/>
  <c r="AU192" i="4"/>
  <c r="AV192" i="4"/>
  <c r="AT193" i="4"/>
  <c r="AU193" i="4"/>
  <c r="AV193" i="4"/>
  <c r="AT194" i="4"/>
  <c r="AU194" i="4"/>
  <c r="AV194" i="4"/>
  <c r="AT195" i="4"/>
  <c r="AU195" i="4"/>
  <c r="AV195" i="4"/>
  <c r="AT196" i="4"/>
  <c r="AU196" i="4"/>
  <c r="AV196" i="4"/>
  <c r="AT197" i="4"/>
  <c r="AU197" i="4"/>
  <c r="AV197" i="4"/>
  <c r="AT198" i="4"/>
  <c r="AU198" i="4"/>
  <c r="AV198" i="4"/>
  <c r="AT199" i="4"/>
  <c r="AU199" i="4"/>
  <c r="AV199" i="4"/>
  <c r="AT200" i="4"/>
  <c r="AU200" i="4"/>
  <c r="AV200" i="4"/>
  <c r="AT201" i="4"/>
  <c r="AU201" i="4"/>
  <c r="AV201" i="4"/>
  <c r="AT202" i="4"/>
  <c r="AU202" i="4"/>
  <c r="AV202" i="4"/>
  <c r="AT203" i="4"/>
  <c r="AU203" i="4"/>
  <c r="AV203" i="4"/>
  <c r="AT204" i="4"/>
  <c r="AU204" i="4"/>
  <c r="AV204" i="4"/>
  <c r="AT205" i="4"/>
  <c r="AU205" i="4"/>
  <c r="AV205" i="4"/>
  <c r="AT206" i="4"/>
  <c r="AU206" i="4"/>
  <c r="AV206" i="4"/>
  <c r="AT207" i="4"/>
  <c r="AU207" i="4"/>
  <c r="AV207" i="4"/>
  <c r="AT208" i="4"/>
  <c r="AU208" i="4"/>
  <c r="AV208" i="4"/>
  <c r="AT209" i="4"/>
  <c r="AU209" i="4"/>
  <c r="AV209" i="4"/>
  <c r="AT210" i="4"/>
  <c r="AU210" i="4"/>
  <c r="AV210" i="4"/>
  <c r="AT211" i="4"/>
  <c r="AU211" i="4"/>
  <c r="AV211" i="4"/>
  <c r="AT212" i="4"/>
  <c r="AU212" i="4"/>
  <c r="AV212" i="4"/>
  <c r="AT213" i="4"/>
  <c r="AU213" i="4"/>
  <c r="AV213" i="4"/>
  <c r="AT214" i="4"/>
  <c r="AU214" i="4"/>
  <c r="AV214" i="4"/>
  <c r="AT215" i="4"/>
  <c r="AU215" i="4"/>
  <c r="AV215" i="4"/>
  <c r="AT216" i="4"/>
  <c r="AU216" i="4"/>
  <c r="AV216" i="4"/>
  <c r="AT217" i="4"/>
  <c r="AU217" i="4"/>
  <c r="AV217" i="4"/>
  <c r="AT218" i="4"/>
  <c r="AU218" i="4"/>
  <c r="AV218" i="4"/>
  <c r="AT219" i="4"/>
  <c r="AU219" i="4"/>
  <c r="AV219" i="4"/>
  <c r="AT220" i="4"/>
  <c r="AU220" i="4"/>
  <c r="AV220" i="4"/>
  <c r="AT221" i="4"/>
  <c r="AU221" i="4"/>
  <c r="AV221" i="4"/>
  <c r="AT222" i="4"/>
  <c r="AU222" i="4"/>
  <c r="AV222" i="4"/>
  <c r="AT223" i="4"/>
  <c r="AU223" i="4"/>
  <c r="AV223" i="4"/>
  <c r="AT224" i="4"/>
  <c r="AU224" i="4"/>
  <c r="AV224" i="4"/>
  <c r="AT225" i="4"/>
  <c r="AU225" i="4"/>
  <c r="AV225" i="4"/>
  <c r="AT226" i="4"/>
  <c r="AU226" i="4"/>
  <c r="AV226" i="4"/>
  <c r="AT227" i="4"/>
  <c r="AU227" i="4"/>
  <c r="AV227" i="4"/>
  <c r="AT228" i="4"/>
  <c r="AU228" i="4"/>
  <c r="AV228" i="4"/>
  <c r="AT229" i="4"/>
  <c r="AU229" i="4"/>
  <c r="AV229" i="4"/>
  <c r="AT230" i="4"/>
  <c r="AU230" i="4"/>
  <c r="AV230" i="4"/>
  <c r="AT231" i="4"/>
  <c r="AU231" i="4"/>
  <c r="AV231" i="4"/>
  <c r="AT232" i="4"/>
  <c r="AU232" i="4"/>
  <c r="AV232" i="4"/>
  <c r="AT233" i="4"/>
  <c r="AU233" i="4"/>
  <c r="AV233" i="4"/>
  <c r="AT234" i="4"/>
  <c r="AU234" i="4"/>
  <c r="AV234" i="4"/>
  <c r="AT235" i="4"/>
  <c r="AU235" i="4"/>
  <c r="AV235" i="4"/>
  <c r="AT236" i="4"/>
  <c r="AU236" i="4"/>
  <c r="AV236" i="4"/>
  <c r="AT237" i="4"/>
  <c r="AU237" i="4"/>
  <c r="AV237" i="4"/>
  <c r="AT238" i="4"/>
  <c r="AU238" i="4"/>
  <c r="AV238" i="4"/>
  <c r="AT239" i="4"/>
  <c r="AU239" i="4"/>
  <c r="AV239" i="4"/>
  <c r="AT240" i="4"/>
  <c r="AU240" i="4"/>
  <c r="AV240" i="4"/>
  <c r="AT241" i="4"/>
  <c r="AU241" i="4"/>
  <c r="AV241" i="4"/>
  <c r="AT242" i="4"/>
  <c r="AU242" i="4"/>
  <c r="AV242" i="4"/>
  <c r="AT243" i="4"/>
  <c r="AU243" i="4"/>
  <c r="AV243" i="4"/>
  <c r="AT244" i="4"/>
  <c r="AU244" i="4"/>
  <c r="AV244" i="4"/>
  <c r="AT245" i="4"/>
  <c r="AU245" i="4"/>
  <c r="AV245" i="4"/>
  <c r="AT246" i="4"/>
  <c r="AU246" i="4"/>
  <c r="AV246" i="4"/>
  <c r="AT247" i="4"/>
  <c r="AU247" i="4"/>
  <c r="AV247" i="4"/>
  <c r="AT248" i="4"/>
  <c r="AU248" i="4"/>
  <c r="AV248" i="4"/>
  <c r="AT249" i="4"/>
  <c r="AU249" i="4"/>
  <c r="AV249" i="4"/>
  <c r="AT250" i="4"/>
  <c r="AU250" i="4"/>
  <c r="AV250" i="4"/>
  <c r="AT251" i="4"/>
  <c r="AU251" i="4"/>
  <c r="AV251" i="4"/>
  <c r="AT252" i="4"/>
  <c r="AU252" i="4"/>
  <c r="AV252" i="4"/>
  <c r="AT253" i="4"/>
  <c r="AU253" i="4"/>
  <c r="AV253" i="4"/>
  <c r="AT254" i="4"/>
  <c r="AU254" i="4"/>
  <c r="AV254" i="4"/>
  <c r="AT255" i="4"/>
  <c r="AU255" i="4"/>
  <c r="AV255" i="4"/>
  <c r="AT256" i="4"/>
  <c r="AU256" i="4"/>
  <c r="AV256" i="4"/>
  <c r="AT257" i="4"/>
  <c r="AU257" i="4"/>
  <c r="AV257" i="4"/>
  <c r="AT258" i="4"/>
  <c r="AU258" i="4"/>
  <c r="AV258" i="4"/>
  <c r="AT259" i="4"/>
  <c r="AU259" i="4"/>
  <c r="AV259" i="4"/>
  <c r="AT260" i="4"/>
  <c r="AU260" i="4"/>
  <c r="AV260" i="4"/>
  <c r="AT261" i="4"/>
  <c r="AU261" i="4"/>
  <c r="AV261" i="4"/>
  <c r="AT262" i="4"/>
  <c r="AU262" i="4"/>
  <c r="AV262" i="4"/>
  <c r="AT263" i="4"/>
  <c r="AU263" i="4"/>
  <c r="AV263" i="4"/>
  <c r="AT264" i="4"/>
  <c r="AU264" i="4"/>
  <c r="AV264" i="4"/>
  <c r="AT265" i="4"/>
  <c r="AU265" i="4"/>
  <c r="AV265" i="4"/>
  <c r="AT266" i="4"/>
  <c r="AU266" i="4"/>
  <c r="AV266" i="4"/>
  <c r="AT267" i="4"/>
  <c r="AU267" i="4"/>
  <c r="AV267" i="4"/>
  <c r="AT268" i="4"/>
  <c r="AU268" i="4"/>
  <c r="AV268" i="4"/>
  <c r="AT269" i="4"/>
  <c r="AU269" i="4"/>
  <c r="AV269" i="4"/>
  <c r="AT270" i="4"/>
  <c r="AU270" i="4"/>
  <c r="AV270" i="4"/>
  <c r="AT271" i="4"/>
  <c r="AU271" i="4"/>
  <c r="AV271" i="4"/>
  <c r="AT272" i="4"/>
  <c r="AU272" i="4"/>
  <c r="AV272" i="4"/>
  <c r="AT273" i="4"/>
  <c r="AU273" i="4"/>
  <c r="AV273" i="4"/>
  <c r="AT274" i="4"/>
  <c r="AU274" i="4"/>
  <c r="AV274" i="4"/>
  <c r="AT275" i="4"/>
  <c r="AU275" i="4"/>
  <c r="AV275" i="4"/>
  <c r="AT276" i="4"/>
  <c r="AU276" i="4"/>
  <c r="AV276" i="4"/>
  <c r="AT277" i="4"/>
  <c r="AU277" i="4"/>
  <c r="AV277" i="4"/>
  <c r="AT278" i="4"/>
  <c r="AU278" i="4"/>
  <c r="AV278" i="4"/>
  <c r="AT279" i="4"/>
  <c r="AU279" i="4"/>
  <c r="AV279" i="4"/>
  <c r="AT280" i="4"/>
  <c r="AU280" i="4"/>
  <c r="AV280" i="4"/>
  <c r="AT281" i="4"/>
  <c r="AU281" i="4"/>
  <c r="AV281" i="4"/>
  <c r="AT282" i="4"/>
  <c r="AU282" i="4"/>
  <c r="AV282" i="4"/>
  <c r="AT283" i="4"/>
  <c r="AU283" i="4"/>
  <c r="AV283" i="4"/>
  <c r="AT284" i="4"/>
  <c r="AU284" i="4"/>
  <c r="AV284" i="4"/>
  <c r="AT285" i="4"/>
  <c r="AU285" i="4"/>
  <c r="AV285" i="4"/>
  <c r="AT286" i="4"/>
  <c r="AU286" i="4"/>
  <c r="AV286" i="4"/>
  <c r="AT287" i="4"/>
  <c r="AU287" i="4"/>
  <c r="AV287" i="4"/>
  <c r="AT288" i="4"/>
  <c r="AU288" i="4"/>
  <c r="AV288" i="4"/>
  <c r="AT289" i="4"/>
  <c r="AU289" i="4"/>
  <c r="AV289" i="4"/>
  <c r="AT290" i="4"/>
  <c r="AU290" i="4"/>
  <c r="AV290" i="4"/>
  <c r="AT291" i="4"/>
  <c r="AU291" i="4"/>
  <c r="AV291" i="4"/>
  <c r="AT292" i="4"/>
  <c r="AU292" i="4"/>
  <c r="AV292" i="4"/>
  <c r="AT293" i="4"/>
  <c r="AU293" i="4"/>
  <c r="AV293" i="4"/>
  <c r="AT294" i="4"/>
  <c r="AU294" i="4"/>
  <c r="AV294" i="4"/>
  <c r="AT295" i="4"/>
  <c r="AU295" i="4"/>
  <c r="AV295" i="4"/>
  <c r="AT296" i="4"/>
  <c r="AU296" i="4"/>
  <c r="AV296" i="4"/>
  <c r="AT297" i="4"/>
  <c r="AU297" i="4"/>
  <c r="AV297" i="4"/>
  <c r="AT298" i="4"/>
  <c r="AU298" i="4"/>
  <c r="AV298" i="4"/>
  <c r="AT299" i="4"/>
  <c r="AU299" i="4"/>
  <c r="AV299" i="4"/>
  <c r="AT300" i="4"/>
  <c r="AU300" i="4"/>
  <c r="AV300" i="4"/>
  <c r="AT301" i="4"/>
  <c r="AU301" i="4"/>
  <c r="AV301" i="4"/>
  <c r="AT302" i="4"/>
  <c r="AU302" i="4"/>
  <c r="AV302" i="4"/>
  <c r="AT303" i="4"/>
  <c r="AU303" i="4"/>
  <c r="AV303" i="4"/>
  <c r="AT304" i="4"/>
  <c r="AU304" i="4"/>
  <c r="AV304" i="4"/>
  <c r="AT305" i="4"/>
  <c r="AU305" i="4"/>
  <c r="AV305" i="4"/>
  <c r="AT306" i="4"/>
  <c r="AU306" i="4"/>
  <c r="AV306" i="4"/>
  <c r="AT307" i="4"/>
  <c r="AU307" i="4"/>
  <c r="AV307" i="4"/>
  <c r="AT308" i="4"/>
  <c r="AU308" i="4"/>
  <c r="AV308" i="4"/>
  <c r="AT309" i="4"/>
  <c r="AU309" i="4"/>
  <c r="AV309" i="4"/>
  <c r="AT310" i="4"/>
  <c r="AU310" i="4"/>
  <c r="AV310" i="4"/>
  <c r="AT311" i="4"/>
  <c r="AU311" i="4"/>
  <c r="AV311" i="4"/>
  <c r="AT312" i="4"/>
  <c r="AU312" i="4"/>
  <c r="AV312" i="4"/>
  <c r="AT313" i="4"/>
  <c r="AU313" i="4"/>
  <c r="AV313" i="4"/>
  <c r="AT314" i="4"/>
  <c r="AU314" i="4"/>
  <c r="AV314" i="4"/>
  <c r="AT315" i="4"/>
  <c r="AU315" i="4"/>
  <c r="AV315" i="4"/>
  <c r="AT316" i="4"/>
  <c r="AU316" i="4"/>
  <c r="AV316" i="4"/>
  <c r="AT317" i="4"/>
  <c r="AU317" i="4"/>
  <c r="AV317" i="4"/>
  <c r="AT318" i="4"/>
  <c r="AU318" i="4"/>
  <c r="AV318" i="4"/>
  <c r="AT319" i="4"/>
  <c r="AU319" i="4"/>
  <c r="AV319" i="4"/>
  <c r="AT320" i="4"/>
  <c r="AU320" i="4"/>
  <c r="AV320" i="4"/>
  <c r="AT321" i="4"/>
  <c r="AU321" i="4"/>
  <c r="AV321" i="4"/>
  <c r="AT322" i="4"/>
  <c r="AU322" i="4"/>
  <c r="AV322" i="4"/>
  <c r="AT323" i="4"/>
  <c r="AU323" i="4"/>
  <c r="AV323" i="4"/>
  <c r="AT324" i="4"/>
  <c r="AU324" i="4"/>
  <c r="AV324" i="4"/>
  <c r="AT325" i="4"/>
  <c r="AU325" i="4"/>
  <c r="AV325" i="4"/>
  <c r="AT326" i="4"/>
  <c r="AU326" i="4"/>
  <c r="AV326" i="4"/>
  <c r="AT327" i="4"/>
  <c r="AU327" i="4"/>
  <c r="AV327" i="4"/>
  <c r="AT328" i="4"/>
  <c r="AU328" i="4"/>
  <c r="AV328" i="4"/>
  <c r="AT329" i="4"/>
  <c r="AU329" i="4"/>
  <c r="AV329" i="4"/>
  <c r="AT330" i="4"/>
  <c r="AU330" i="4"/>
  <c r="AV330" i="4"/>
  <c r="AT331" i="4"/>
  <c r="AU331" i="4"/>
  <c r="AV331" i="4"/>
  <c r="AT332" i="4"/>
  <c r="AU332" i="4"/>
  <c r="AV332" i="4"/>
  <c r="AT333" i="4"/>
  <c r="AU333" i="4"/>
  <c r="AV333" i="4"/>
  <c r="AT334" i="4"/>
  <c r="AU334" i="4"/>
  <c r="AV334" i="4"/>
  <c r="AT335" i="4"/>
  <c r="AU335" i="4"/>
  <c r="AV335" i="4"/>
  <c r="AT336" i="4"/>
  <c r="AU336" i="4"/>
  <c r="AV336" i="4"/>
  <c r="AT337" i="4"/>
  <c r="AU337" i="4"/>
  <c r="AV337" i="4"/>
  <c r="AT338" i="4"/>
  <c r="AU338" i="4"/>
  <c r="AV338" i="4"/>
  <c r="AT339" i="4"/>
  <c r="AU339" i="4"/>
  <c r="AV339" i="4"/>
  <c r="AT340" i="4"/>
  <c r="AU340" i="4"/>
  <c r="AV340" i="4"/>
  <c r="AT341" i="4"/>
  <c r="AU341" i="4"/>
  <c r="AV341" i="4"/>
  <c r="AT342" i="4"/>
  <c r="AU342" i="4"/>
  <c r="AV342" i="4"/>
  <c r="AT343" i="4"/>
  <c r="AU343" i="4"/>
  <c r="AV343" i="4"/>
  <c r="AT344" i="4"/>
  <c r="AU344" i="4"/>
  <c r="AV344" i="4"/>
  <c r="AT345" i="4"/>
  <c r="AU345" i="4"/>
  <c r="AV345" i="4"/>
  <c r="AT346" i="4"/>
  <c r="AU346" i="4"/>
  <c r="AV346" i="4"/>
  <c r="AT347" i="4"/>
  <c r="AU347" i="4"/>
  <c r="AV347" i="4"/>
  <c r="AT348" i="4"/>
  <c r="AU348" i="4"/>
  <c r="AV348" i="4"/>
  <c r="AT349" i="4"/>
  <c r="AU349" i="4"/>
  <c r="AV349" i="4"/>
  <c r="AT350" i="4"/>
  <c r="AU350" i="4"/>
  <c r="AV350" i="4"/>
  <c r="AT351" i="4"/>
  <c r="AU351" i="4"/>
  <c r="AV351" i="4"/>
  <c r="AT352" i="4"/>
  <c r="AU352" i="4"/>
  <c r="AV352" i="4"/>
  <c r="AT353" i="4"/>
  <c r="AU353" i="4"/>
  <c r="AV353" i="4"/>
  <c r="AT354" i="4"/>
  <c r="AU354" i="4"/>
  <c r="AV354" i="4"/>
  <c r="AT355" i="4"/>
  <c r="AU355" i="4"/>
  <c r="AV355" i="4"/>
  <c r="AT356" i="4"/>
  <c r="AU356" i="4"/>
  <c r="AV356" i="4"/>
  <c r="AT357" i="4"/>
  <c r="AU357" i="4"/>
  <c r="AV357" i="4"/>
  <c r="AT358" i="4"/>
  <c r="AU358" i="4"/>
  <c r="AV358" i="4"/>
  <c r="AT359" i="4"/>
  <c r="AU359" i="4"/>
  <c r="AV359" i="4"/>
  <c r="AT360" i="4"/>
  <c r="AU360" i="4"/>
  <c r="AV360" i="4"/>
  <c r="AT361" i="4"/>
  <c r="AU361" i="4"/>
  <c r="AV361" i="4"/>
  <c r="AT362" i="4"/>
  <c r="AU362" i="4"/>
  <c r="AV362" i="4"/>
  <c r="AT363" i="4"/>
  <c r="AU363" i="4"/>
  <c r="AV363" i="4"/>
  <c r="AT364" i="4"/>
  <c r="AU364" i="4"/>
  <c r="AV364" i="4"/>
  <c r="AT365" i="4"/>
  <c r="AU365" i="4"/>
  <c r="AV365" i="4"/>
  <c r="AT366" i="4"/>
  <c r="AU366" i="4"/>
  <c r="AV366" i="4"/>
  <c r="AT367" i="4"/>
  <c r="AU367" i="4"/>
  <c r="AV367" i="4"/>
  <c r="AT368" i="4"/>
  <c r="AU368" i="4"/>
  <c r="AV368" i="4"/>
  <c r="AT369" i="4"/>
  <c r="AU369" i="4"/>
  <c r="AV369" i="4"/>
  <c r="AT370" i="4"/>
  <c r="AU370" i="4"/>
  <c r="AV370" i="4"/>
  <c r="AT371" i="4"/>
  <c r="AU371" i="4"/>
  <c r="AV371" i="4"/>
  <c r="AT372" i="4"/>
  <c r="AU372" i="4"/>
  <c r="AV372" i="4"/>
  <c r="AT373" i="4"/>
  <c r="AU373" i="4"/>
  <c r="AV373" i="4"/>
  <c r="AT374" i="4"/>
  <c r="AU374" i="4"/>
  <c r="AV374" i="4"/>
  <c r="AT375" i="4"/>
  <c r="AU375" i="4"/>
  <c r="AV375" i="4"/>
  <c r="AT376" i="4"/>
  <c r="AU376" i="4"/>
  <c r="AV376" i="4"/>
  <c r="AT377" i="4"/>
  <c r="AU377" i="4"/>
  <c r="AV377" i="4"/>
  <c r="AT378" i="4"/>
  <c r="AU378" i="4"/>
  <c r="AV378" i="4"/>
  <c r="AT379" i="4"/>
  <c r="AU379" i="4"/>
  <c r="AV379" i="4"/>
  <c r="AT380" i="4"/>
  <c r="AU380" i="4"/>
  <c r="AV380" i="4"/>
  <c r="AT381" i="4"/>
  <c r="AU381" i="4"/>
  <c r="AV381" i="4"/>
  <c r="AT382" i="4"/>
  <c r="AU382" i="4"/>
  <c r="AV382" i="4"/>
  <c r="AT383" i="4"/>
  <c r="AU383" i="4"/>
  <c r="AV383" i="4"/>
  <c r="AT384" i="4"/>
  <c r="AU384" i="4"/>
  <c r="AV384" i="4"/>
  <c r="AT385" i="4"/>
  <c r="AU385" i="4"/>
  <c r="AV385" i="4"/>
  <c r="AT386" i="4"/>
  <c r="AU386" i="4"/>
  <c r="AV386" i="4"/>
  <c r="AT387" i="4"/>
  <c r="AU387" i="4"/>
  <c r="AV387" i="4"/>
  <c r="AT388" i="4"/>
  <c r="AU388" i="4"/>
  <c r="AV388" i="4"/>
  <c r="AT389" i="4"/>
  <c r="AU389" i="4"/>
  <c r="AV389" i="4"/>
  <c r="AT390" i="4"/>
  <c r="AU390" i="4"/>
  <c r="AV390" i="4"/>
  <c r="AT391" i="4"/>
  <c r="AU391" i="4"/>
  <c r="AV391" i="4"/>
  <c r="AT392" i="4"/>
  <c r="AU392" i="4"/>
  <c r="AV392" i="4"/>
  <c r="AT393" i="4"/>
  <c r="AU393" i="4"/>
  <c r="AV393" i="4"/>
  <c r="AX5" i="4"/>
  <c r="AY5" i="4"/>
  <c r="AZ5" i="4"/>
  <c r="AX6" i="4"/>
  <c r="AY6" i="4"/>
  <c r="AZ6" i="4"/>
  <c r="AX7" i="4"/>
  <c r="AY7" i="4"/>
  <c r="AZ7" i="4"/>
  <c r="AX8" i="4"/>
  <c r="AY8" i="4"/>
  <c r="AZ8" i="4"/>
  <c r="AX9" i="4"/>
  <c r="AY9" i="4"/>
  <c r="AZ9" i="4"/>
  <c r="AX10" i="4"/>
  <c r="AY10" i="4"/>
  <c r="AZ10" i="4"/>
  <c r="AX11" i="4"/>
  <c r="AY11" i="4"/>
  <c r="AZ11" i="4"/>
  <c r="AX12" i="4"/>
  <c r="AY12" i="4"/>
  <c r="AZ12" i="4"/>
  <c r="AX13" i="4"/>
  <c r="AY13" i="4"/>
  <c r="AZ13" i="4"/>
  <c r="AX14" i="4"/>
  <c r="AY14" i="4"/>
  <c r="AZ14" i="4"/>
  <c r="AX15" i="4"/>
  <c r="AY15" i="4"/>
  <c r="AZ15" i="4"/>
  <c r="AX16" i="4"/>
  <c r="AY16" i="4"/>
  <c r="AZ16" i="4"/>
  <c r="AX17" i="4"/>
  <c r="AY17" i="4"/>
  <c r="AZ17" i="4"/>
  <c r="AX18" i="4"/>
  <c r="AY18" i="4"/>
  <c r="AZ18" i="4"/>
  <c r="AX19" i="4"/>
  <c r="AY19" i="4"/>
  <c r="AZ19" i="4"/>
  <c r="AX20" i="4"/>
  <c r="AY20" i="4"/>
  <c r="AZ20" i="4"/>
  <c r="AX21" i="4"/>
  <c r="AY21" i="4"/>
  <c r="AZ21" i="4"/>
  <c r="AX22" i="4"/>
  <c r="AY22" i="4"/>
  <c r="AZ22" i="4"/>
  <c r="AX23" i="4"/>
  <c r="AY23" i="4"/>
  <c r="AZ23" i="4"/>
  <c r="AX24" i="4"/>
  <c r="AY24" i="4"/>
  <c r="AZ24" i="4"/>
  <c r="AX25" i="4"/>
  <c r="AY25" i="4"/>
  <c r="AZ25" i="4"/>
  <c r="AX26" i="4"/>
  <c r="AY26" i="4"/>
  <c r="AZ26" i="4"/>
  <c r="AX27" i="4"/>
  <c r="AY27" i="4"/>
  <c r="AZ27" i="4"/>
  <c r="AX28" i="4"/>
  <c r="AY28" i="4"/>
  <c r="AZ28" i="4"/>
  <c r="AX29" i="4"/>
  <c r="AY29" i="4"/>
  <c r="AZ29" i="4"/>
  <c r="AX30" i="4"/>
  <c r="AY30" i="4"/>
  <c r="AZ30" i="4"/>
  <c r="AX31" i="4"/>
  <c r="AY31" i="4"/>
  <c r="AZ31" i="4"/>
  <c r="AX32" i="4"/>
  <c r="AY32" i="4"/>
  <c r="AZ32" i="4"/>
  <c r="AX33" i="4"/>
  <c r="AY33" i="4"/>
  <c r="AZ33" i="4"/>
  <c r="AX34" i="4"/>
  <c r="AY34" i="4"/>
  <c r="AZ34" i="4"/>
  <c r="AX35" i="4"/>
  <c r="AY35" i="4"/>
  <c r="AZ35" i="4"/>
  <c r="AX36" i="4"/>
  <c r="AY36" i="4"/>
  <c r="AZ36" i="4"/>
  <c r="AX37" i="4"/>
  <c r="AY37" i="4"/>
  <c r="AZ37" i="4"/>
  <c r="AX38" i="4"/>
  <c r="AY38" i="4"/>
  <c r="AZ38" i="4"/>
  <c r="AX39" i="4"/>
  <c r="AY39" i="4"/>
  <c r="AZ39" i="4"/>
  <c r="AX40" i="4"/>
  <c r="AY40" i="4"/>
  <c r="AZ40" i="4"/>
  <c r="AX41" i="4"/>
  <c r="AY41" i="4"/>
  <c r="AZ41" i="4"/>
  <c r="AX42" i="4"/>
  <c r="AY42" i="4"/>
  <c r="AZ42" i="4"/>
  <c r="AX43" i="4"/>
  <c r="AY43" i="4"/>
  <c r="AZ43" i="4"/>
  <c r="AX44" i="4"/>
  <c r="AY44" i="4"/>
  <c r="AZ44" i="4"/>
  <c r="AX45" i="4"/>
  <c r="AY45" i="4"/>
  <c r="AZ45" i="4"/>
  <c r="AX46" i="4"/>
  <c r="AY46" i="4"/>
  <c r="AZ46" i="4"/>
  <c r="AX47" i="4"/>
  <c r="AY47" i="4"/>
  <c r="AZ47" i="4"/>
  <c r="AX48" i="4"/>
  <c r="AY48" i="4"/>
  <c r="AZ48" i="4"/>
  <c r="AX49" i="4"/>
  <c r="AY49" i="4"/>
  <c r="AZ49" i="4"/>
  <c r="AX50" i="4"/>
  <c r="AY50" i="4"/>
  <c r="AZ50" i="4"/>
  <c r="AX51" i="4"/>
  <c r="AY51" i="4"/>
  <c r="AZ51" i="4"/>
  <c r="AX52" i="4"/>
  <c r="AY52" i="4"/>
  <c r="AZ52" i="4"/>
  <c r="AX53" i="4"/>
  <c r="AY53" i="4"/>
  <c r="AZ53" i="4"/>
  <c r="AX54" i="4"/>
  <c r="AY54" i="4"/>
  <c r="AZ54" i="4"/>
  <c r="AX55" i="4"/>
  <c r="AY55" i="4"/>
  <c r="AZ55" i="4"/>
  <c r="AX56" i="4"/>
  <c r="AY56" i="4"/>
  <c r="AZ56" i="4"/>
  <c r="AX57" i="4"/>
  <c r="AY57" i="4"/>
  <c r="AZ57" i="4"/>
  <c r="AX58" i="4"/>
  <c r="AY58" i="4"/>
  <c r="AZ58" i="4"/>
  <c r="AX59" i="4"/>
  <c r="AY59" i="4"/>
  <c r="AZ59" i="4"/>
  <c r="AX60" i="4"/>
  <c r="AY60" i="4"/>
  <c r="AZ60" i="4"/>
  <c r="AX61" i="4"/>
  <c r="AY61" i="4"/>
  <c r="AZ61" i="4"/>
  <c r="AX62" i="4"/>
  <c r="AY62" i="4"/>
  <c r="AZ62" i="4"/>
  <c r="AX63" i="4"/>
  <c r="AY63" i="4"/>
  <c r="AZ63" i="4"/>
  <c r="AX64" i="4"/>
  <c r="AY64" i="4"/>
  <c r="AZ64" i="4"/>
  <c r="AX65" i="4"/>
  <c r="AY65" i="4"/>
  <c r="AZ65" i="4"/>
  <c r="AX66" i="4"/>
  <c r="AY66" i="4"/>
  <c r="AZ66" i="4"/>
  <c r="AX67" i="4"/>
  <c r="AY67" i="4"/>
  <c r="AZ67" i="4"/>
  <c r="AX68" i="4"/>
  <c r="AY68" i="4"/>
  <c r="AZ68" i="4"/>
  <c r="AX69" i="4"/>
  <c r="AY69" i="4"/>
  <c r="AZ69" i="4"/>
  <c r="AX70" i="4"/>
  <c r="AY70" i="4"/>
  <c r="AZ70" i="4"/>
  <c r="AX71" i="4"/>
  <c r="AY71" i="4"/>
  <c r="AZ71" i="4"/>
  <c r="AX72" i="4"/>
  <c r="AY72" i="4"/>
  <c r="AZ72" i="4"/>
  <c r="AX73" i="4"/>
  <c r="AY73" i="4"/>
  <c r="AZ73" i="4"/>
  <c r="AX74" i="4"/>
  <c r="AY74" i="4"/>
  <c r="AZ74" i="4"/>
  <c r="AX75" i="4"/>
  <c r="AY75" i="4"/>
  <c r="AZ75" i="4"/>
  <c r="AX76" i="4"/>
  <c r="AY76" i="4"/>
  <c r="AZ76" i="4"/>
  <c r="AX77" i="4"/>
  <c r="AY77" i="4"/>
  <c r="AZ77" i="4"/>
  <c r="AX78" i="4"/>
  <c r="AY78" i="4"/>
  <c r="AZ78" i="4"/>
  <c r="AX79" i="4"/>
  <c r="AY79" i="4"/>
  <c r="AZ79" i="4"/>
  <c r="AX80" i="4"/>
  <c r="AY80" i="4"/>
  <c r="AZ80" i="4"/>
  <c r="AX81" i="4"/>
  <c r="AY81" i="4"/>
  <c r="AZ81" i="4"/>
  <c r="AX82" i="4"/>
  <c r="AY82" i="4"/>
  <c r="AZ82" i="4"/>
  <c r="AX83" i="4"/>
  <c r="AY83" i="4"/>
  <c r="AZ83" i="4"/>
  <c r="AX84" i="4"/>
  <c r="AY84" i="4"/>
  <c r="AZ84" i="4"/>
  <c r="AX85" i="4"/>
  <c r="AY85" i="4"/>
  <c r="AZ85" i="4"/>
  <c r="AX86" i="4"/>
  <c r="AY86" i="4"/>
  <c r="AZ86" i="4"/>
  <c r="AX87" i="4"/>
  <c r="AY87" i="4"/>
  <c r="AZ87" i="4"/>
  <c r="AX88" i="4"/>
  <c r="AY88" i="4"/>
  <c r="AZ88" i="4"/>
  <c r="AX89" i="4"/>
  <c r="AY89" i="4"/>
  <c r="AZ89" i="4"/>
  <c r="AX90" i="4"/>
  <c r="AY90" i="4"/>
  <c r="AZ90" i="4"/>
  <c r="AX91" i="4"/>
  <c r="AY91" i="4"/>
  <c r="AZ91" i="4"/>
  <c r="AX92" i="4"/>
  <c r="AY92" i="4"/>
  <c r="AZ92" i="4"/>
  <c r="AX93" i="4"/>
  <c r="AY93" i="4"/>
  <c r="AZ93" i="4"/>
  <c r="AX94" i="4"/>
  <c r="AY94" i="4"/>
  <c r="AZ94" i="4"/>
  <c r="AX95" i="4"/>
  <c r="AY95" i="4"/>
  <c r="AZ95" i="4"/>
  <c r="AX96" i="4"/>
  <c r="AY96" i="4"/>
  <c r="AZ96" i="4"/>
  <c r="AX97" i="4"/>
  <c r="AY97" i="4"/>
  <c r="AZ97" i="4"/>
  <c r="AX98" i="4"/>
  <c r="AY98" i="4"/>
  <c r="AZ98" i="4"/>
  <c r="AX99" i="4"/>
  <c r="AY99" i="4"/>
  <c r="AZ99" i="4"/>
  <c r="AX100" i="4"/>
  <c r="AY100" i="4"/>
  <c r="AZ100" i="4"/>
  <c r="AX101" i="4"/>
  <c r="AY101" i="4"/>
  <c r="AZ101" i="4"/>
  <c r="AX102" i="4"/>
  <c r="AY102" i="4"/>
  <c r="AZ102" i="4"/>
  <c r="AX103" i="4"/>
  <c r="AY103" i="4"/>
  <c r="AZ103" i="4"/>
  <c r="AX104" i="4"/>
  <c r="AY104" i="4"/>
  <c r="AZ104" i="4"/>
  <c r="AX105" i="4"/>
  <c r="AY105" i="4"/>
  <c r="AZ105" i="4"/>
  <c r="AX106" i="4"/>
  <c r="AY106" i="4"/>
  <c r="AZ106" i="4"/>
  <c r="AX107" i="4"/>
  <c r="AY107" i="4"/>
  <c r="AZ107" i="4"/>
  <c r="AX108" i="4"/>
  <c r="AY108" i="4"/>
  <c r="AZ108" i="4"/>
  <c r="AX109" i="4"/>
  <c r="AY109" i="4"/>
  <c r="AZ109" i="4"/>
  <c r="AX110" i="4"/>
  <c r="AY110" i="4"/>
  <c r="AZ110" i="4"/>
  <c r="AX111" i="4"/>
  <c r="AY111" i="4"/>
  <c r="AZ111" i="4"/>
  <c r="AX112" i="4"/>
  <c r="AY112" i="4"/>
  <c r="AZ112" i="4"/>
  <c r="AX113" i="4"/>
  <c r="AY113" i="4"/>
  <c r="AZ113" i="4"/>
  <c r="AX114" i="4"/>
  <c r="AY114" i="4"/>
  <c r="AZ114" i="4"/>
  <c r="AX115" i="4"/>
  <c r="AY115" i="4"/>
  <c r="AZ115" i="4"/>
  <c r="AX116" i="4"/>
  <c r="AY116" i="4"/>
  <c r="AZ116" i="4"/>
  <c r="AX117" i="4"/>
  <c r="AY117" i="4"/>
  <c r="AZ117" i="4"/>
  <c r="AX118" i="4"/>
  <c r="AY118" i="4"/>
  <c r="AZ118" i="4"/>
  <c r="AX119" i="4"/>
  <c r="AY119" i="4"/>
  <c r="AZ119" i="4"/>
  <c r="AX120" i="4"/>
  <c r="AY120" i="4"/>
  <c r="AZ120" i="4"/>
  <c r="AX121" i="4"/>
  <c r="AY121" i="4"/>
  <c r="AZ121" i="4"/>
  <c r="AX122" i="4"/>
  <c r="AY122" i="4"/>
  <c r="AZ122" i="4"/>
  <c r="AX123" i="4"/>
  <c r="AY123" i="4"/>
  <c r="AZ123" i="4"/>
  <c r="AX124" i="4"/>
  <c r="AY124" i="4"/>
  <c r="AZ124" i="4"/>
  <c r="AX125" i="4"/>
  <c r="AY125" i="4"/>
  <c r="AZ125" i="4"/>
  <c r="AX126" i="4"/>
  <c r="AY126" i="4"/>
  <c r="AZ126" i="4"/>
  <c r="AX127" i="4"/>
  <c r="AY127" i="4"/>
  <c r="AZ127" i="4"/>
  <c r="AX128" i="4"/>
  <c r="AY128" i="4"/>
  <c r="AZ128" i="4"/>
  <c r="AX129" i="4"/>
  <c r="AY129" i="4"/>
  <c r="AZ129" i="4"/>
  <c r="AX130" i="4"/>
  <c r="AY130" i="4"/>
  <c r="AZ130" i="4"/>
  <c r="AX131" i="4"/>
  <c r="AY131" i="4"/>
  <c r="AZ131" i="4"/>
  <c r="AX132" i="4"/>
  <c r="AY132" i="4"/>
  <c r="AZ132" i="4"/>
  <c r="AX133" i="4"/>
  <c r="AY133" i="4"/>
  <c r="AZ133" i="4"/>
  <c r="AX134" i="4"/>
  <c r="AY134" i="4"/>
  <c r="AZ134" i="4"/>
  <c r="AX135" i="4"/>
  <c r="AY135" i="4"/>
  <c r="AZ135" i="4"/>
  <c r="AX136" i="4"/>
  <c r="AY136" i="4"/>
  <c r="AZ136" i="4"/>
  <c r="AX137" i="4"/>
  <c r="AY137" i="4"/>
  <c r="AZ137" i="4"/>
  <c r="AX138" i="4"/>
  <c r="AY138" i="4"/>
  <c r="AZ138" i="4"/>
  <c r="AX139" i="4"/>
  <c r="AY139" i="4"/>
  <c r="AZ139" i="4"/>
  <c r="AX140" i="4"/>
  <c r="AY140" i="4"/>
  <c r="AZ140" i="4"/>
  <c r="AX141" i="4"/>
  <c r="AY141" i="4"/>
  <c r="AZ141" i="4"/>
  <c r="AX142" i="4"/>
  <c r="AY142" i="4"/>
  <c r="AZ142" i="4"/>
  <c r="AX143" i="4"/>
  <c r="AY143" i="4"/>
  <c r="AZ143" i="4"/>
  <c r="AX144" i="4"/>
  <c r="AY144" i="4"/>
  <c r="AZ144" i="4"/>
  <c r="AX145" i="4"/>
  <c r="AY145" i="4"/>
  <c r="AZ145" i="4"/>
  <c r="AX146" i="4"/>
  <c r="AY146" i="4"/>
  <c r="AZ146" i="4"/>
  <c r="AX147" i="4"/>
  <c r="AY147" i="4"/>
  <c r="AZ147" i="4"/>
  <c r="AX148" i="4"/>
  <c r="AY148" i="4"/>
  <c r="AZ148" i="4"/>
  <c r="AX149" i="4"/>
  <c r="AY149" i="4"/>
  <c r="AZ149" i="4"/>
  <c r="AX150" i="4"/>
  <c r="AY150" i="4"/>
  <c r="AZ150" i="4"/>
  <c r="AX151" i="4"/>
  <c r="AY151" i="4"/>
  <c r="AZ151" i="4"/>
  <c r="AX152" i="4"/>
  <c r="AY152" i="4"/>
  <c r="AZ152" i="4"/>
  <c r="AX153" i="4"/>
  <c r="AY153" i="4"/>
  <c r="AZ153" i="4"/>
  <c r="AX154" i="4"/>
  <c r="AY154" i="4"/>
  <c r="AZ154" i="4"/>
  <c r="AX155" i="4"/>
  <c r="AY155" i="4"/>
  <c r="AZ155" i="4"/>
  <c r="AX156" i="4"/>
  <c r="AY156" i="4"/>
  <c r="AZ156" i="4"/>
  <c r="AX157" i="4"/>
  <c r="AY157" i="4"/>
  <c r="AZ157" i="4"/>
  <c r="AX158" i="4"/>
  <c r="AY158" i="4"/>
  <c r="AZ158" i="4"/>
  <c r="AX159" i="4"/>
  <c r="AY159" i="4"/>
  <c r="AZ159" i="4"/>
  <c r="AX160" i="4"/>
  <c r="AY160" i="4"/>
  <c r="AZ160" i="4"/>
  <c r="AX161" i="4"/>
  <c r="AY161" i="4"/>
  <c r="AZ161" i="4"/>
  <c r="AX162" i="4"/>
  <c r="AY162" i="4"/>
  <c r="AZ162" i="4"/>
  <c r="AX163" i="4"/>
  <c r="AY163" i="4"/>
  <c r="AZ163" i="4"/>
  <c r="AX164" i="4"/>
  <c r="AY164" i="4"/>
  <c r="AZ164" i="4"/>
  <c r="AX165" i="4"/>
  <c r="AY165" i="4"/>
  <c r="AZ165" i="4"/>
  <c r="AX166" i="4"/>
  <c r="AY166" i="4"/>
  <c r="AZ166" i="4"/>
  <c r="AX167" i="4"/>
  <c r="AY167" i="4"/>
  <c r="AZ167" i="4"/>
  <c r="AX168" i="4"/>
  <c r="AY168" i="4"/>
  <c r="AZ168" i="4"/>
  <c r="AX169" i="4"/>
  <c r="AY169" i="4"/>
  <c r="AZ169" i="4"/>
  <c r="AX170" i="4"/>
  <c r="AY170" i="4"/>
  <c r="AZ170" i="4"/>
  <c r="AX171" i="4"/>
  <c r="AY171" i="4"/>
  <c r="AZ171" i="4"/>
  <c r="AX172" i="4"/>
  <c r="AY172" i="4"/>
  <c r="AZ172" i="4"/>
  <c r="AX173" i="4"/>
  <c r="AY173" i="4"/>
  <c r="AZ173" i="4"/>
  <c r="AX174" i="4"/>
  <c r="AY174" i="4"/>
  <c r="AZ174" i="4"/>
  <c r="AX175" i="4"/>
  <c r="AY175" i="4"/>
  <c r="AZ175" i="4"/>
  <c r="AX176" i="4"/>
  <c r="AY176" i="4"/>
  <c r="AZ176" i="4"/>
  <c r="AX177" i="4"/>
  <c r="AY177" i="4"/>
  <c r="AZ177" i="4"/>
  <c r="AX178" i="4"/>
  <c r="AY178" i="4"/>
  <c r="AZ178" i="4"/>
  <c r="AX179" i="4"/>
  <c r="AY179" i="4"/>
  <c r="AZ179" i="4"/>
  <c r="AX180" i="4"/>
  <c r="AY180" i="4"/>
  <c r="AZ180" i="4"/>
  <c r="AX181" i="4"/>
  <c r="AY181" i="4"/>
  <c r="AZ181" i="4"/>
  <c r="AX182" i="4"/>
  <c r="AY182" i="4"/>
  <c r="AZ182" i="4"/>
  <c r="AX183" i="4"/>
  <c r="AY183" i="4"/>
  <c r="AZ183" i="4"/>
  <c r="AX184" i="4"/>
  <c r="AY184" i="4"/>
  <c r="AZ184" i="4"/>
  <c r="AX185" i="4"/>
  <c r="AY185" i="4"/>
  <c r="AZ185" i="4"/>
  <c r="AX186" i="4"/>
  <c r="AY186" i="4"/>
  <c r="AZ186" i="4"/>
  <c r="AX187" i="4"/>
  <c r="AY187" i="4"/>
  <c r="AZ187" i="4"/>
  <c r="AX188" i="4"/>
  <c r="AY188" i="4"/>
  <c r="AZ188" i="4"/>
  <c r="AX189" i="4"/>
  <c r="AY189" i="4"/>
  <c r="AZ189" i="4"/>
  <c r="AX190" i="4"/>
  <c r="AY190" i="4"/>
  <c r="AZ190" i="4"/>
  <c r="AX191" i="4"/>
  <c r="AY191" i="4"/>
  <c r="AZ191" i="4"/>
  <c r="AX192" i="4"/>
  <c r="AY192" i="4"/>
  <c r="AZ192" i="4"/>
  <c r="AX193" i="4"/>
  <c r="AY193" i="4"/>
  <c r="AZ193" i="4"/>
  <c r="AX194" i="4"/>
  <c r="AY194" i="4"/>
  <c r="AZ194" i="4"/>
  <c r="AX195" i="4"/>
  <c r="AY195" i="4"/>
  <c r="AZ195" i="4"/>
  <c r="AX196" i="4"/>
  <c r="AY196" i="4"/>
  <c r="AZ196" i="4"/>
  <c r="AX197" i="4"/>
  <c r="AY197" i="4"/>
  <c r="AZ197" i="4"/>
  <c r="AX198" i="4"/>
  <c r="AY198" i="4"/>
  <c r="AZ198" i="4"/>
  <c r="AX199" i="4"/>
  <c r="AY199" i="4"/>
  <c r="AZ199" i="4"/>
  <c r="AX200" i="4"/>
  <c r="AY200" i="4"/>
  <c r="AZ200" i="4"/>
  <c r="AX201" i="4"/>
  <c r="AY201" i="4"/>
  <c r="AZ201" i="4"/>
  <c r="AX202" i="4"/>
  <c r="AY202" i="4"/>
  <c r="AZ202" i="4"/>
  <c r="AX203" i="4"/>
  <c r="AY203" i="4"/>
  <c r="AZ203" i="4"/>
  <c r="AX204" i="4"/>
  <c r="AY204" i="4"/>
  <c r="AZ204" i="4"/>
  <c r="AX205" i="4"/>
  <c r="AY205" i="4"/>
  <c r="AZ205" i="4"/>
  <c r="AX206" i="4"/>
  <c r="AY206" i="4"/>
  <c r="AZ206" i="4"/>
  <c r="AX207" i="4"/>
  <c r="AY207" i="4"/>
  <c r="AZ207" i="4"/>
  <c r="AX208" i="4"/>
  <c r="AY208" i="4"/>
  <c r="AZ208" i="4"/>
  <c r="AX209" i="4"/>
  <c r="AY209" i="4"/>
  <c r="AZ209" i="4"/>
  <c r="AX210" i="4"/>
  <c r="AY210" i="4"/>
  <c r="AZ210" i="4"/>
  <c r="AX211" i="4"/>
  <c r="AY211" i="4"/>
  <c r="AZ211" i="4"/>
  <c r="AX212" i="4"/>
  <c r="AY212" i="4"/>
  <c r="AZ212" i="4"/>
  <c r="AX213" i="4"/>
  <c r="AY213" i="4"/>
  <c r="AZ213" i="4"/>
  <c r="AX214" i="4"/>
  <c r="AY214" i="4"/>
  <c r="AZ214" i="4"/>
  <c r="AX215" i="4"/>
  <c r="AY215" i="4"/>
  <c r="AZ215" i="4"/>
  <c r="AX216" i="4"/>
  <c r="AY216" i="4"/>
  <c r="AZ216" i="4"/>
  <c r="AX217" i="4"/>
  <c r="AY217" i="4"/>
  <c r="AZ217" i="4"/>
  <c r="AX218" i="4"/>
  <c r="AY218" i="4"/>
  <c r="AZ218" i="4"/>
  <c r="AX219" i="4"/>
  <c r="AY219" i="4"/>
  <c r="AZ219" i="4"/>
  <c r="AX220" i="4"/>
  <c r="AY220" i="4"/>
  <c r="AZ220" i="4"/>
  <c r="AX221" i="4"/>
  <c r="AY221" i="4"/>
  <c r="AZ221" i="4"/>
  <c r="AX222" i="4"/>
  <c r="AY222" i="4"/>
  <c r="AZ222" i="4"/>
  <c r="AX223" i="4"/>
  <c r="AY223" i="4"/>
  <c r="AZ223" i="4"/>
  <c r="AX224" i="4"/>
  <c r="AY224" i="4"/>
  <c r="AZ224" i="4"/>
  <c r="AX225" i="4"/>
  <c r="AY225" i="4"/>
  <c r="AZ225" i="4"/>
  <c r="AX226" i="4"/>
  <c r="AY226" i="4"/>
  <c r="AZ226" i="4"/>
  <c r="AX227" i="4"/>
  <c r="AY227" i="4"/>
  <c r="AZ227" i="4"/>
  <c r="AX228" i="4"/>
  <c r="AY228" i="4"/>
  <c r="AZ228" i="4"/>
  <c r="AX229" i="4"/>
  <c r="AY229" i="4"/>
  <c r="AZ229" i="4"/>
  <c r="AX230" i="4"/>
  <c r="AY230" i="4"/>
  <c r="AZ230" i="4"/>
  <c r="AX231" i="4"/>
  <c r="AY231" i="4"/>
  <c r="AZ231" i="4"/>
  <c r="AX232" i="4"/>
  <c r="AY232" i="4"/>
  <c r="AZ232" i="4"/>
  <c r="AX233" i="4"/>
  <c r="AY233" i="4"/>
  <c r="AZ233" i="4"/>
  <c r="AX234" i="4"/>
  <c r="AY234" i="4"/>
  <c r="AZ234" i="4"/>
  <c r="AX235" i="4"/>
  <c r="AY235" i="4"/>
  <c r="AZ235" i="4"/>
  <c r="AX236" i="4"/>
  <c r="AY236" i="4"/>
  <c r="AZ236" i="4"/>
  <c r="AX237" i="4"/>
  <c r="AY237" i="4"/>
  <c r="AZ237" i="4"/>
  <c r="AX238" i="4"/>
  <c r="AY238" i="4"/>
  <c r="AZ238" i="4"/>
  <c r="AX239" i="4"/>
  <c r="AY239" i="4"/>
  <c r="AZ239" i="4"/>
  <c r="AX240" i="4"/>
  <c r="AY240" i="4"/>
  <c r="AZ240" i="4"/>
  <c r="AX241" i="4"/>
  <c r="AY241" i="4"/>
  <c r="AZ241" i="4"/>
  <c r="AX242" i="4"/>
  <c r="AY242" i="4"/>
  <c r="AZ242" i="4"/>
  <c r="AX243" i="4"/>
  <c r="AY243" i="4"/>
  <c r="AZ243" i="4"/>
  <c r="AX244" i="4"/>
  <c r="AY244" i="4"/>
  <c r="AZ244" i="4"/>
  <c r="AX245" i="4"/>
  <c r="AY245" i="4"/>
  <c r="AZ245" i="4"/>
  <c r="AX246" i="4"/>
  <c r="AY246" i="4"/>
  <c r="AZ246" i="4"/>
  <c r="AX247" i="4"/>
  <c r="AY247" i="4"/>
  <c r="AZ247" i="4"/>
  <c r="AX248" i="4"/>
  <c r="AY248" i="4"/>
  <c r="AZ248" i="4"/>
  <c r="AX249" i="4"/>
  <c r="AY249" i="4"/>
  <c r="AZ249" i="4"/>
  <c r="AX250" i="4"/>
  <c r="AY250" i="4"/>
  <c r="AZ250" i="4"/>
  <c r="AX251" i="4"/>
  <c r="AY251" i="4"/>
  <c r="AZ251" i="4"/>
  <c r="AX252" i="4"/>
  <c r="AY252" i="4"/>
  <c r="AZ252" i="4"/>
  <c r="AX253" i="4"/>
  <c r="AY253" i="4"/>
  <c r="AZ253" i="4"/>
  <c r="AX254" i="4"/>
  <c r="AY254" i="4"/>
  <c r="AZ254" i="4"/>
  <c r="AX255" i="4"/>
  <c r="AY255" i="4"/>
  <c r="AZ255" i="4"/>
  <c r="AX256" i="4"/>
  <c r="AY256" i="4"/>
  <c r="AZ256" i="4"/>
  <c r="AX257" i="4"/>
  <c r="AY257" i="4"/>
  <c r="AZ257" i="4"/>
  <c r="AX258" i="4"/>
  <c r="AY258" i="4"/>
  <c r="AZ258" i="4"/>
  <c r="AX259" i="4"/>
  <c r="AY259" i="4"/>
  <c r="AZ259" i="4"/>
  <c r="AX260" i="4"/>
  <c r="AY260" i="4"/>
  <c r="AZ260" i="4"/>
  <c r="AX261" i="4"/>
  <c r="AY261" i="4"/>
  <c r="AZ261" i="4"/>
  <c r="AX262" i="4"/>
  <c r="AY262" i="4"/>
  <c r="AZ262" i="4"/>
  <c r="AX263" i="4"/>
  <c r="AY263" i="4"/>
  <c r="AZ263" i="4"/>
  <c r="AX264" i="4"/>
  <c r="AY264" i="4"/>
  <c r="AZ264" i="4"/>
  <c r="AX265" i="4"/>
  <c r="AY265" i="4"/>
  <c r="AZ265" i="4"/>
  <c r="AX266" i="4"/>
  <c r="AY266" i="4"/>
  <c r="AZ266" i="4"/>
  <c r="AX267" i="4"/>
  <c r="AY267" i="4"/>
  <c r="AZ267" i="4"/>
  <c r="AX268" i="4"/>
  <c r="AY268" i="4"/>
  <c r="AZ268" i="4"/>
  <c r="AX269" i="4"/>
  <c r="AY269" i="4"/>
  <c r="AZ269" i="4"/>
  <c r="AX270" i="4"/>
  <c r="AY270" i="4"/>
  <c r="AZ270" i="4"/>
  <c r="AX271" i="4"/>
  <c r="AY271" i="4"/>
  <c r="AZ271" i="4"/>
  <c r="AX272" i="4"/>
  <c r="AY272" i="4"/>
  <c r="AZ272" i="4"/>
  <c r="AX273" i="4"/>
  <c r="AY273" i="4"/>
  <c r="AZ273" i="4"/>
  <c r="AX274" i="4"/>
  <c r="AY274" i="4"/>
  <c r="AZ274" i="4"/>
  <c r="AX275" i="4"/>
  <c r="AY275" i="4"/>
  <c r="AZ275" i="4"/>
  <c r="AX276" i="4"/>
  <c r="AY276" i="4"/>
  <c r="AZ276" i="4"/>
  <c r="AX277" i="4"/>
  <c r="AY277" i="4"/>
  <c r="AZ277" i="4"/>
  <c r="AX278" i="4"/>
  <c r="AY278" i="4"/>
  <c r="AZ278" i="4"/>
  <c r="AX279" i="4"/>
  <c r="AY279" i="4"/>
  <c r="AZ279" i="4"/>
  <c r="AX280" i="4"/>
  <c r="AY280" i="4"/>
  <c r="AZ280" i="4"/>
  <c r="AX281" i="4"/>
  <c r="AY281" i="4"/>
  <c r="AZ281" i="4"/>
  <c r="AX282" i="4"/>
  <c r="AY282" i="4"/>
  <c r="AZ282" i="4"/>
  <c r="AX283" i="4"/>
  <c r="AY283" i="4"/>
  <c r="AZ283" i="4"/>
  <c r="AX284" i="4"/>
  <c r="AY284" i="4"/>
  <c r="AZ284" i="4"/>
  <c r="AX285" i="4"/>
  <c r="AY285" i="4"/>
  <c r="AZ285" i="4"/>
  <c r="AX286" i="4"/>
  <c r="AY286" i="4"/>
  <c r="AZ286" i="4"/>
  <c r="AX287" i="4"/>
  <c r="AY287" i="4"/>
  <c r="AZ287" i="4"/>
  <c r="AX288" i="4"/>
  <c r="AY288" i="4"/>
  <c r="AZ288" i="4"/>
  <c r="AX289" i="4"/>
  <c r="AY289" i="4"/>
  <c r="AZ289" i="4"/>
  <c r="AX290" i="4"/>
  <c r="AY290" i="4"/>
  <c r="AZ290" i="4"/>
  <c r="AX291" i="4"/>
  <c r="AY291" i="4"/>
  <c r="AZ291" i="4"/>
  <c r="AX292" i="4"/>
  <c r="AY292" i="4"/>
  <c r="AZ292" i="4"/>
  <c r="AX293" i="4"/>
  <c r="AY293" i="4"/>
  <c r="AZ293" i="4"/>
  <c r="AX294" i="4"/>
  <c r="AY294" i="4"/>
  <c r="AZ294" i="4"/>
  <c r="AX295" i="4"/>
  <c r="AY295" i="4"/>
  <c r="AZ295" i="4"/>
  <c r="AX296" i="4"/>
  <c r="AY296" i="4"/>
  <c r="AZ296" i="4"/>
  <c r="AX297" i="4"/>
  <c r="AY297" i="4"/>
  <c r="AZ297" i="4"/>
  <c r="AX298" i="4"/>
  <c r="AY298" i="4"/>
  <c r="AZ298" i="4"/>
  <c r="AX299" i="4"/>
  <c r="AY299" i="4"/>
  <c r="AZ299" i="4"/>
  <c r="AX300" i="4"/>
  <c r="AY300" i="4"/>
  <c r="AZ300" i="4"/>
  <c r="AX301" i="4"/>
  <c r="AY301" i="4"/>
  <c r="AZ301" i="4"/>
  <c r="AX302" i="4"/>
  <c r="AY302" i="4"/>
  <c r="AZ302" i="4"/>
  <c r="AX303" i="4"/>
  <c r="AY303" i="4"/>
  <c r="AZ303" i="4"/>
  <c r="AX304" i="4"/>
  <c r="AY304" i="4"/>
  <c r="AZ304" i="4"/>
  <c r="AX305" i="4"/>
  <c r="AY305" i="4"/>
  <c r="AZ305" i="4"/>
  <c r="AX306" i="4"/>
  <c r="AY306" i="4"/>
  <c r="AZ306" i="4"/>
  <c r="AX307" i="4"/>
  <c r="AY307" i="4"/>
  <c r="AZ307" i="4"/>
  <c r="AX308" i="4"/>
  <c r="AY308" i="4"/>
  <c r="AZ308" i="4"/>
  <c r="AX309" i="4"/>
  <c r="AY309" i="4"/>
  <c r="AZ309" i="4"/>
  <c r="AX310" i="4"/>
  <c r="AY310" i="4"/>
  <c r="AZ310" i="4"/>
  <c r="AX311" i="4"/>
  <c r="AY311" i="4"/>
  <c r="AZ311" i="4"/>
  <c r="AX312" i="4"/>
  <c r="AY312" i="4"/>
  <c r="AZ312" i="4"/>
  <c r="AX313" i="4"/>
  <c r="AY313" i="4"/>
  <c r="AZ313" i="4"/>
  <c r="AX314" i="4"/>
  <c r="AY314" i="4"/>
  <c r="AZ314" i="4"/>
  <c r="AX315" i="4"/>
  <c r="AY315" i="4"/>
  <c r="AZ315" i="4"/>
  <c r="AX316" i="4"/>
  <c r="AY316" i="4"/>
  <c r="AZ316" i="4"/>
  <c r="AX317" i="4"/>
  <c r="AY317" i="4"/>
  <c r="AZ317" i="4"/>
  <c r="AX318" i="4"/>
  <c r="AY318" i="4"/>
  <c r="AZ318" i="4"/>
  <c r="AX319" i="4"/>
  <c r="AY319" i="4"/>
  <c r="AZ319" i="4"/>
  <c r="AX320" i="4"/>
  <c r="AY320" i="4"/>
  <c r="AZ320" i="4"/>
  <c r="AX321" i="4"/>
  <c r="AY321" i="4"/>
  <c r="AZ321" i="4"/>
  <c r="AX322" i="4"/>
  <c r="AY322" i="4"/>
  <c r="AZ322" i="4"/>
  <c r="AX323" i="4"/>
  <c r="AY323" i="4"/>
  <c r="AZ323" i="4"/>
  <c r="AX324" i="4"/>
  <c r="AY324" i="4"/>
  <c r="AZ324" i="4"/>
  <c r="AX325" i="4"/>
  <c r="AY325" i="4"/>
  <c r="AZ325" i="4"/>
  <c r="AX326" i="4"/>
  <c r="AY326" i="4"/>
  <c r="AZ326" i="4"/>
  <c r="AX327" i="4"/>
  <c r="AY327" i="4"/>
  <c r="AZ327" i="4"/>
  <c r="AX328" i="4"/>
  <c r="AY328" i="4"/>
  <c r="AZ328" i="4"/>
  <c r="AX329" i="4"/>
  <c r="AY329" i="4"/>
  <c r="AZ329" i="4"/>
  <c r="AX330" i="4"/>
  <c r="AY330" i="4"/>
  <c r="AZ330" i="4"/>
  <c r="AX331" i="4"/>
  <c r="AY331" i="4"/>
  <c r="AZ331" i="4"/>
  <c r="AX332" i="4"/>
  <c r="AY332" i="4"/>
  <c r="AZ332" i="4"/>
  <c r="AX333" i="4"/>
  <c r="AY333" i="4"/>
  <c r="AZ333" i="4"/>
  <c r="AX334" i="4"/>
  <c r="AY334" i="4"/>
  <c r="AZ334" i="4"/>
  <c r="AX335" i="4"/>
  <c r="AY335" i="4"/>
  <c r="AZ335" i="4"/>
  <c r="AX336" i="4"/>
  <c r="AY336" i="4"/>
  <c r="AZ336" i="4"/>
  <c r="AX337" i="4"/>
  <c r="AY337" i="4"/>
  <c r="AZ337" i="4"/>
  <c r="AX338" i="4"/>
  <c r="AY338" i="4"/>
  <c r="AZ338" i="4"/>
  <c r="AX339" i="4"/>
  <c r="AY339" i="4"/>
  <c r="AZ339" i="4"/>
  <c r="AX340" i="4"/>
  <c r="AY340" i="4"/>
  <c r="AZ340" i="4"/>
  <c r="AX341" i="4"/>
  <c r="AY341" i="4"/>
  <c r="AZ341" i="4"/>
  <c r="AX342" i="4"/>
  <c r="AY342" i="4"/>
  <c r="AZ342" i="4"/>
  <c r="AX343" i="4"/>
  <c r="AY343" i="4"/>
  <c r="AZ343" i="4"/>
  <c r="AX344" i="4"/>
  <c r="AY344" i="4"/>
  <c r="AZ344" i="4"/>
  <c r="AX345" i="4"/>
  <c r="AY345" i="4"/>
  <c r="AZ345" i="4"/>
  <c r="AX346" i="4"/>
  <c r="AY346" i="4"/>
  <c r="AZ346" i="4"/>
  <c r="AX347" i="4"/>
  <c r="AY347" i="4"/>
  <c r="AZ347" i="4"/>
  <c r="AX348" i="4"/>
  <c r="AY348" i="4"/>
  <c r="AZ348" i="4"/>
  <c r="AX349" i="4"/>
  <c r="AY349" i="4"/>
  <c r="AZ349" i="4"/>
  <c r="AX350" i="4"/>
  <c r="AY350" i="4"/>
  <c r="AZ350" i="4"/>
  <c r="AX351" i="4"/>
  <c r="AY351" i="4"/>
  <c r="AZ351" i="4"/>
  <c r="AX352" i="4"/>
  <c r="AY352" i="4"/>
  <c r="AZ352" i="4"/>
  <c r="AX353" i="4"/>
  <c r="AY353" i="4"/>
  <c r="AZ353" i="4"/>
  <c r="AX354" i="4"/>
  <c r="AY354" i="4"/>
  <c r="AZ354" i="4"/>
  <c r="AX355" i="4"/>
  <c r="AY355" i="4"/>
  <c r="AZ355" i="4"/>
  <c r="AX356" i="4"/>
  <c r="AY356" i="4"/>
  <c r="AZ356" i="4"/>
  <c r="AX357" i="4"/>
  <c r="AY357" i="4"/>
  <c r="AZ357" i="4"/>
  <c r="AX358" i="4"/>
  <c r="AY358" i="4"/>
  <c r="AZ358" i="4"/>
  <c r="AX359" i="4"/>
  <c r="AY359" i="4"/>
  <c r="AZ359" i="4"/>
  <c r="AX360" i="4"/>
  <c r="AY360" i="4"/>
  <c r="AZ360" i="4"/>
  <c r="AX361" i="4"/>
  <c r="AY361" i="4"/>
  <c r="AZ361" i="4"/>
  <c r="AX362" i="4"/>
  <c r="AY362" i="4"/>
  <c r="AZ362" i="4"/>
  <c r="AX363" i="4"/>
  <c r="AY363" i="4"/>
  <c r="AZ363" i="4"/>
  <c r="AX364" i="4"/>
  <c r="AY364" i="4"/>
  <c r="AZ364" i="4"/>
  <c r="AX365" i="4"/>
  <c r="AY365" i="4"/>
  <c r="AZ365" i="4"/>
  <c r="AX366" i="4"/>
  <c r="AY366" i="4"/>
  <c r="AZ366" i="4"/>
  <c r="AX367" i="4"/>
  <c r="AY367" i="4"/>
  <c r="AZ367" i="4"/>
  <c r="AX368" i="4"/>
  <c r="AY368" i="4"/>
  <c r="AZ368" i="4"/>
  <c r="AX369" i="4"/>
  <c r="AY369" i="4"/>
  <c r="AZ369" i="4"/>
  <c r="AX370" i="4"/>
  <c r="AY370" i="4"/>
  <c r="AZ370" i="4"/>
  <c r="AX371" i="4"/>
  <c r="AY371" i="4"/>
  <c r="AZ371" i="4"/>
  <c r="AX372" i="4"/>
  <c r="AY372" i="4"/>
  <c r="AZ372" i="4"/>
  <c r="AX373" i="4"/>
  <c r="AY373" i="4"/>
  <c r="AZ373" i="4"/>
  <c r="AX374" i="4"/>
  <c r="AY374" i="4"/>
  <c r="AZ374" i="4"/>
  <c r="AX375" i="4"/>
  <c r="AY375" i="4"/>
  <c r="AZ375" i="4"/>
  <c r="AX376" i="4"/>
  <c r="AY376" i="4"/>
  <c r="AZ376" i="4"/>
  <c r="AX377" i="4"/>
  <c r="AY377" i="4"/>
  <c r="AZ377" i="4"/>
  <c r="AX378" i="4"/>
  <c r="AY378" i="4"/>
  <c r="AZ378" i="4"/>
  <c r="AX379" i="4"/>
  <c r="AY379" i="4"/>
  <c r="AZ379" i="4"/>
  <c r="AX380" i="4"/>
  <c r="AY380" i="4"/>
  <c r="AZ380" i="4"/>
  <c r="AX381" i="4"/>
  <c r="AY381" i="4"/>
  <c r="AZ381" i="4"/>
  <c r="AX382" i="4"/>
  <c r="AY382" i="4"/>
  <c r="AZ382" i="4"/>
  <c r="AX383" i="4"/>
  <c r="AY383" i="4"/>
  <c r="AZ383" i="4"/>
  <c r="AX384" i="4"/>
  <c r="AY384" i="4"/>
  <c r="AZ384" i="4"/>
  <c r="AX385" i="4"/>
  <c r="AY385" i="4"/>
  <c r="AZ385" i="4"/>
  <c r="AX386" i="4"/>
  <c r="AY386" i="4"/>
  <c r="AZ386" i="4"/>
  <c r="AX387" i="4"/>
  <c r="AY387" i="4"/>
  <c r="AZ387" i="4"/>
  <c r="AX388" i="4"/>
  <c r="AY388" i="4"/>
  <c r="AZ388" i="4"/>
  <c r="AX389" i="4"/>
  <c r="AY389" i="4"/>
  <c r="AZ389" i="4"/>
  <c r="AX390" i="4"/>
  <c r="AY390" i="4"/>
  <c r="AZ390" i="4"/>
  <c r="AX391" i="4"/>
  <c r="AY391" i="4"/>
  <c r="AZ391" i="4"/>
  <c r="AX392" i="4"/>
  <c r="AY392" i="4"/>
  <c r="AZ392" i="4"/>
  <c r="AX393" i="4"/>
  <c r="AY393" i="4"/>
  <c r="AZ393" i="4"/>
  <c r="BB5" i="4"/>
  <c r="BC5" i="4"/>
  <c r="BD5" i="4"/>
  <c r="BB6" i="4"/>
  <c r="BC6" i="4"/>
  <c r="BD6" i="4"/>
  <c r="BB7" i="4"/>
  <c r="BC7" i="4"/>
  <c r="BD7" i="4"/>
  <c r="BB8" i="4"/>
  <c r="BC8" i="4"/>
  <c r="BD8" i="4"/>
  <c r="BB9" i="4"/>
  <c r="BC9" i="4"/>
  <c r="BD9" i="4"/>
  <c r="BB10" i="4"/>
  <c r="BC10" i="4"/>
  <c r="BD10" i="4"/>
  <c r="BB11" i="4"/>
  <c r="BC11" i="4"/>
  <c r="BD11" i="4"/>
  <c r="BB12" i="4"/>
  <c r="BC12" i="4"/>
  <c r="BD12" i="4"/>
  <c r="BB13" i="4"/>
  <c r="BC13" i="4"/>
  <c r="BD13" i="4"/>
  <c r="BB14" i="4"/>
  <c r="BC14" i="4"/>
  <c r="BD14" i="4"/>
  <c r="BB15" i="4"/>
  <c r="BC15" i="4"/>
  <c r="BD15" i="4"/>
  <c r="BB16" i="4"/>
  <c r="BC16" i="4"/>
  <c r="BD16" i="4"/>
  <c r="BB17" i="4"/>
  <c r="BC17" i="4"/>
  <c r="BD17" i="4"/>
  <c r="BB18" i="4"/>
  <c r="BC18" i="4"/>
  <c r="BD18" i="4"/>
  <c r="BB19" i="4"/>
  <c r="BC19" i="4"/>
  <c r="BD19" i="4"/>
  <c r="BB20" i="4"/>
  <c r="BC20" i="4"/>
  <c r="BD20" i="4"/>
  <c r="BB21" i="4"/>
  <c r="BC21" i="4"/>
  <c r="BD21" i="4"/>
  <c r="BB22" i="4"/>
  <c r="BC22" i="4"/>
  <c r="BD22" i="4"/>
  <c r="BB23" i="4"/>
  <c r="BC23" i="4"/>
  <c r="BD23" i="4"/>
  <c r="BB24" i="4"/>
  <c r="BC24" i="4"/>
  <c r="BD24" i="4"/>
  <c r="BB25" i="4"/>
  <c r="BC25" i="4"/>
  <c r="BD25" i="4"/>
  <c r="BB26" i="4"/>
  <c r="BC26" i="4"/>
  <c r="BD26" i="4"/>
  <c r="BB27" i="4"/>
  <c r="BC27" i="4"/>
  <c r="BD27" i="4"/>
  <c r="BB28" i="4"/>
  <c r="BC28" i="4"/>
  <c r="BD28" i="4"/>
  <c r="BB29" i="4"/>
  <c r="BC29" i="4"/>
  <c r="BD29" i="4"/>
  <c r="BB30" i="4"/>
  <c r="BC30" i="4"/>
  <c r="BD30" i="4"/>
  <c r="BB31" i="4"/>
  <c r="BC31" i="4"/>
  <c r="BD31" i="4"/>
  <c r="BB32" i="4"/>
  <c r="BC32" i="4"/>
  <c r="BD32" i="4"/>
  <c r="BB33" i="4"/>
  <c r="BC33" i="4"/>
  <c r="BD33" i="4"/>
  <c r="BB34" i="4"/>
  <c r="BC34" i="4"/>
  <c r="BD34" i="4"/>
  <c r="BB35" i="4"/>
  <c r="BC35" i="4"/>
  <c r="BD35" i="4"/>
  <c r="BB36" i="4"/>
  <c r="BC36" i="4"/>
  <c r="BD36" i="4"/>
  <c r="BB37" i="4"/>
  <c r="BC37" i="4"/>
  <c r="BD37" i="4"/>
  <c r="BB38" i="4"/>
  <c r="BC38" i="4"/>
  <c r="BD38" i="4"/>
  <c r="BB39" i="4"/>
  <c r="BC39" i="4"/>
  <c r="BD39" i="4"/>
  <c r="BB40" i="4"/>
  <c r="BC40" i="4"/>
  <c r="BD40" i="4"/>
  <c r="BB41" i="4"/>
  <c r="BC41" i="4"/>
  <c r="BD41" i="4"/>
  <c r="BB42" i="4"/>
  <c r="BC42" i="4"/>
  <c r="BD42" i="4"/>
  <c r="BB43" i="4"/>
  <c r="BC43" i="4"/>
  <c r="BD43" i="4"/>
  <c r="BB44" i="4"/>
  <c r="BC44" i="4"/>
  <c r="BD44" i="4"/>
  <c r="BB45" i="4"/>
  <c r="BC45" i="4"/>
  <c r="BD45" i="4"/>
  <c r="BB46" i="4"/>
  <c r="BC46" i="4"/>
  <c r="BD46" i="4"/>
  <c r="BB47" i="4"/>
  <c r="BC47" i="4"/>
  <c r="BD47" i="4"/>
  <c r="BB48" i="4"/>
  <c r="BC48" i="4"/>
  <c r="BD48" i="4"/>
  <c r="BB49" i="4"/>
  <c r="BC49" i="4"/>
  <c r="BD49" i="4"/>
  <c r="BB50" i="4"/>
  <c r="BC50" i="4"/>
  <c r="BD50" i="4"/>
  <c r="BB51" i="4"/>
  <c r="BC51" i="4"/>
  <c r="BD51" i="4"/>
  <c r="BB52" i="4"/>
  <c r="BC52" i="4"/>
  <c r="BD52" i="4"/>
  <c r="BB53" i="4"/>
  <c r="BC53" i="4"/>
  <c r="BD53" i="4"/>
  <c r="BB54" i="4"/>
  <c r="BC54" i="4"/>
  <c r="BD54" i="4"/>
  <c r="BB55" i="4"/>
  <c r="BC55" i="4"/>
  <c r="BD55" i="4"/>
  <c r="BB56" i="4"/>
  <c r="BC56" i="4"/>
  <c r="BD56" i="4"/>
  <c r="BB57" i="4"/>
  <c r="BC57" i="4"/>
  <c r="BD57" i="4"/>
  <c r="BB58" i="4"/>
  <c r="BC58" i="4"/>
  <c r="BD58" i="4"/>
  <c r="BB59" i="4"/>
  <c r="BC59" i="4"/>
  <c r="BD59" i="4"/>
  <c r="BB60" i="4"/>
  <c r="BC60" i="4"/>
  <c r="BD60" i="4"/>
  <c r="BB61" i="4"/>
  <c r="BC61" i="4"/>
  <c r="BD61" i="4"/>
  <c r="BB62" i="4"/>
  <c r="BC62" i="4"/>
  <c r="BD62" i="4"/>
  <c r="BB63" i="4"/>
  <c r="BC63" i="4"/>
  <c r="BD63" i="4"/>
  <c r="BB64" i="4"/>
  <c r="BC64" i="4"/>
  <c r="BD64" i="4"/>
  <c r="BB65" i="4"/>
  <c r="BC65" i="4"/>
  <c r="BD65" i="4"/>
  <c r="BB66" i="4"/>
  <c r="BC66" i="4"/>
  <c r="BD66" i="4"/>
  <c r="BB67" i="4"/>
  <c r="BC67" i="4"/>
  <c r="BD67" i="4"/>
  <c r="BB68" i="4"/>
  <c r="BC68" i="4"/>
  <c r="BD68" i="4"/>
  <c r="BB69" i="4"/>
  <c r="BC69" i="4"/>
  <c r="BD69" i="4"/>
  <c r="BB70" i="4"/>
  <c r="BC70" i="4"/>
  <c r="BD70" i="4"/>
  <c r="BB71" i="4"/>
  <c r="BC71" i="4"/>
  <c r="BD71" i="4"/>
  <c r="BB72" i="4"/>
  <c r="BC72" i="4"/>
  <c r="BD72" i="4"/>
  <c r="BB73" i="4"/>
  <c r="BC73" i="4"/>
  <c r="BD73" i="4"/>
  <c r="BB74" i="4"/>
  <c r="BC74" i="4"/>
  <c r="BD74" i="4"/>
  <c r="BB75" i="4"/>
  <c r="BC75" i="4"/>
  <c r="BD75" i="4"/>
  <c r="BB76" i="4"/>
  <c r="BC76" i="4"/>
  <c r="BD76" i="4"/>
  <c r="BB77" i="4"/>
  <c r="BC77" i="4"/>
  <c r="BD77" i="4"/>
  <c r="BB78" i="4"/>
  <c r="BC78" i="4"/>
  <c r="BD78" i="4"/>
  <c r="BB79" i="4"/>
  <c r="BC79" i="4"/>
  <c r="BD79" i="4"/>
  <c r="BB80" i="4"/>
  <c r="BC80" i="4"/>
  <c r="BD80" i="4"/>
  <c r="BB81" i="4"/>
  <c r="BC81" i="4"/>
  <c r="BD81" i="4"/>
  <c r="BB82" i="4"/>
  <c r="BC82" i="4"/>
  <c r="BD82" i="4"/>
  <c r="BB83" i="4"/>
  <c r="BC83" i="4"/>
  <c r="BD83" i="4"/>
  <c r="BB84" i="4"/>
  <c r="BC84" i="4"/>
  <c r="BD84" i="4"/>
  <c r="BB85" i="4"/>
  <c r="BC85" i="4"/>
  <c r="BD85" i="4"/>
  <c r="BB86" i="4"/>
  <c r="BC86" i="4"/>
  <c r="BD86" i="4"/>
  <c r="BB87" i="4"/>
  <c r="BC87" i="4"/>
  <c r="BD87" i="4"/>
  <c r="BB88" i="4"/>
  <c r="BC88" i="4"/>
  <c r="BD88" i="4"/>
  <c r="BB89" i="4"/>
  <c r="BC89" i="4"/>
  <c r="BD89" i="4"/>
  <c r="BB90" i="4"/>
  <c r="BC90" i="4"/>
  <c r="BD90" i="4"/>
  <c r="BB91" i="4"/>
  <c r="BC91" i="4"/>
  <c r="BD91" i="4"/>
  <c r="BB92" i="4"/>
  <c r="BC92" i="4"/>
  <c r="BD92" i="4"/>
  <c r="BB93" i="4"/>
  <c r="BC93" i="4"/>
  <c r="BD93" i="4"/>
  <c r="BB94" i="4"/>
  <c r="BC94" i="4"/>
  <c r="BD94" i="4"/>
  <c r="BB95" i="4"/>
  <c r="BC95" i="4"/>
  <c r="BD95" i="4"/>
  <c r="BB96" i="4"/>
  <c r="BC96" i="4"/>
  <c r="BD96" i="4"/>
  <c r="BB97" i="4"/>
  <c r="BC97" i="4"/>
  <c r="BD97" i="4"/>
  <c r="BB98" i="4"/>
  <c r="BC98" i="4"/>
  <c r="BD98" i="4"/>
  <c r="BB99" i="4"/>
  <c r="BC99" i="4"/>
  <c r="BD99" i="4"/>
  <c r="BB100" i="4"/>
  <c r="BC100" i="4"/>
  <c r="BD100" i="4"/>
  <c r="BB101" i="4"/>
  <c r="BC101" i="4"/>
  <c r="BD101" i="4"/>
  <c r="BB102" i="4"/>
  <c r="BC102" i="4"/>
  <c r="BD102" i="4"/>
  <c r="BB103" i="4"/>
  <c r="BC103" i="4"/>
  <c r="BD103" i="4"/>
  <c r="BB104" i="4"/>
  <c r="BC104" i="4"/>
  <c r="BD104" i="4"/>
  <c r="BB105" i="4"/>
  <c r="BC105" i="4"/>
  <c r="BD105" i="4"/>
  <c r="BB106" i="4"/>
  <c r="BC106" i="4"/>
  <c r="BD106" i="4"/>
  <c r="BB107" i="4"/>
  <c r="BC107" i="4"/>
  <c r="BD107" i="4"/>
  <c r="BB108" i="4"/>
  <c r="BC108" i="4"/>
  <c r="BD108" i="4"/>
  <c r="BB109" i="4"/>
  <c r="BC109" i="4"/>
  <c r="BD109" i="4"/>
  <c r="BB110" i="4"/>
  <c r="BC110" i="4"/>
  <c r="BD110" i="4"/>
  <c r="BB111" i="4"/>
  <c r="BC111" i="4"/>
  <c r="BD111" i="4"/>
  <c r="BB112" i="4"/>
  <c r="BC112" i="4"/>
  <c r="BD112" i="4"/>
  <c r="BB113" i="4"/>
  <c r="BC113" i="4"/>
  <c r="BD113" i="4"/>
  <c r="BB114" i="4"/>
  <c r="BC114" i="4"/>
  <c r="BD114" i="4"/>
  <c r="BB115" i="4"/>
  <c r="BC115" i="4"/>
  <c r="BD115" i="4"/>
  <c r="BB116" i="4"/>
  <c r="BC116" i="4"/>
  <c r="BD116" i="4"/>
  <c r="BB117" i="4"/>
  <c r="BC117" i="4"/>
  <c r="BD117" i="4"/>
  <c r="BB118" i="4"/>
  <c r="BC118" i="4"/>
  <c r="BD118" i="4"/>
  <c r="BB119" i="4"/>
  <c r="BC119" i="4"/>
  <c r="BD119" i="4"/>
  <c r="BB120" i="4"/>
  <c r="BC120" i="4"/>
  <c r="BD120" i="4"/>
  <c r="BB121" i="4"/>
  <c r="BC121" i="4"/>
  <c r="BD121" i="4"/>
  <c r="BB122" i="4"/>
  <c r="BC122" i="4"/>
  <c r="BD122" i="4"/>
  <c r="BB123" i="4"/>
  <c r="BC123" i="4"/>
  <c r="BD123" i="4"/>
  <c r="BB124" i="4"/>
  <c r="BC124" i="4"/>
  <c r="BD124" i="4"/>
  <c r="BB125" i="4"/>
  <c r="BC125" i="4"/>
  <c r="BD125" i="4"/>
  <c r="BB126" i="4"/>
  <c r="BC126" i="4"/>
  <c r="BD126" i="4"/>
  <c r="BB127" i="4"/>
  <c r="BC127" i="4"/>
  <c r="BD127" i="4"/>
  <c r="BB128" i="4"/>
  <c r="BC128" i="4"/>
  <c r="BD128" i="4"/>
  <c r="BB129" i="4"/>
  <c r="BC129" i="4"/>
  <c r="BD129" i="4"/>
  <c r="BB130" i="4"/>
  <c r="BC130" i="4"/>
  <c r="BD130" i="4"/>
  <c r="BB131" i="4"/>
  <c r="BC131" i="4"/>
  <c r="BD131" i="4"/>
  <c r="BB132" i="4"/>
  <c r="BC132" i="4"/>
  <c r="BD132" i="4"/>
  <c r="BB133" i="4"/>
  <c r="BC133" i="4"/>
  <c r="BD133" i="4"/>
  <c r="BB134" i="4"/>
  <c r="BC134" i="4"/>
  <c r="BD134" i="4"/>
  <c r="BB135" i="4"/>
  <c r="BC135" i="4"/>
  <c r="BD135" i="4"/>
  <c r="BB136" i="4"/>
  <c r="BC136" i="4"/>
  <c r="BD136" i="4"/>
  <c r="BB137" i="4"/>
  <c r="BC137" i="4"/>
  <c r="BD137" i="4"/>
  <c r="BB138" i="4"/>
  <c r="BC138" i="4"/>
  <c r="BD138" i="4"/>
  <c r="BB139" i="4"/>
  <c r="BC139" i="4"/>
  <c r="BD139" i="4"/>
  <c r="BB140" i="4"/>
  <c r="BC140" i="4"/>
  <c r="BD140" i="4"/>
  <c r="BB141" i="4"/>
  <c r="BC141" i="4"/>
  <c r="BD141" i="4"/>
  <c r="BB142" i="4"/>
  <c r="BC142" i="4"/>
  <c r="BD142" i="4"/>
  <c r="BB143" i="4"/>
  <c r="BC143" i="4"/>
  <c r="BD143" i="4"/>
  <c r="BB144" i="4"/>
  <c r="BC144" i="4"/>
  <c r="BD144" i="4"/>
  <c r="BB145" i="4"/>
  <c r="BC145" i="4"/>
  <c r="BD145" i="4"/>
  <c r="BB146" i="4"/>
  <c r="BC146" i="4"/>
  <c r="BD146" i="4"/>
  <c r="BB147" i="4"/>
  <c r="BC147" i="4"/>
  <c r="BD147" i="4"/>
  <c r="BB148" i="4"/>
  <c r="BC148" i="4"/>
  <c r="BD148" i="4"/>
  <c r="BB149" i="4"/>
  <c r="BC149" i="4"/>
  <c r="BD149" i="4"/>
  <c r="BB150" i="4"/>
  <c r="BC150" i="4"/>
  <c r="BD150" i="4"/>
  <c r="BB151" i="4"/>
  <c r="BC151" i="4"/>
  <c r="BD151" i="4"/>
  <c r="BB152" i="4"/>
  <c r="BC152" i="4"/>
  <c r="BD152" i="4"/>
  <c r="BB153" i="4"/>
  <c r="BC153" i="4"/>
  <c r="BD153" i="4"/>
  <c r="BB154" i="4"/>
  <c r="BC154" i="4"/>
  <c r="BD154" i="4"/>
  <c r="BB155" i="4"/>
  <c r="BC155" i="4"/>
  <c r="BD155" i="4"/>
  <c r="BB156" i="4"/>
  <c r="BC156" i="4"/>
  <c r="BD156" i="4"/>
  <c r="BB157" i="4"/>
  <c r="BC157" i="4"/>
  <c r="BD157" i="4"/>
  <c r="BB158" i="4"/>
  <c r="BC158" i="4"/>
  <c r="BD158" i="4"/>
  <c r="BB159" i="4"/>
  <c r="BC159" i="4"/>
  <c r="BD159" i="4"/>
  <c r="BB160" i="4"/>
  <c r="BC160" i="4"/>
  <c r="BD160" i="4"/>
  <c r="BB161" i="4"/>
  <c r="BC161" i="4"/>
  <c r="BD161" i="4"/>
  <c r="BB162" i="4"/>
  <c r="BC162" i="4"/>
  <c r="BD162" i="4"/>
  <c r="BB163" i="4"/>
  <c r="BC163" i="4"/>
  <c r="BD163" i="4"/>
  <c r="BB164" i="4"/>
  <c r="BC164" i="4"/>
  <c r="BD164" i="4"/>
  <c r="BB165" i="4"/>
  <c r="BC165" i="4"/>
  <c r="BD165" i="4"/>
  <c r="BB166" i="4"/>
  <c r="BC166" i="4"/>
  <c r="BD166" i="4"/>
  <c r="BB167" i="4"/>
  <c r="BC167" i="4"/>
  <c r="BD167" i="4"/>
  <c r="BB168" i="4"/>
  <c r="BC168" i="4"/>
  <c r="BD168" i="4"/>
  <c r="BB169" i="4"/>
  <c r="BC169" i="4"/>
  <c r="BD169" i="4"/>
  <c r="BB170" i="4"/>
  <c r="BC170" i="4"/>
  <c r="BD170" i="4"/>
  <c r="BB171" i="4"/>
  <c r="BC171" i="4"/>
  <c r="BD171" i="4"/>
  <c r="BB172" i="4"/>
  <c r="BC172" i="4"/>
  <c r="BD172" i="4"/>
  <c r="BB173" i="4"/>
  <c r="BC173" i="4"/>
  <c r="BD173" i="4"/>
  <c r="BB174" i="4"/>
  <c r="BC174" i="4"/>
  <c r="BD174" i="4"/>
  <c r="BB175" i="4"/>
  <c r="BC175" i="4"/>
  <c r="BD175" i="4"/>
  <c r="BB176" i="4"/>
  <c r="BC176" i="4"/>
  <c r="BD176" i="4"/>
  <c r="BB177" i="4"/>
  <c r="BC177" i="4"/>
  <c r="BD177" i="4"/>
  <c r="BB178" i="4"/>
  <c r="BC178" i="4"/>
  <c r="BD178" i="4"/>
  <c r="BB179" i="4"/>
  <c r="BC179" i="4"/>
  <c r="BD179" i="4"/>
  <c r="BB180" i="4"/>
  <c r="BC180" i="4"/>
  <c r="BD180" i="4"/>
  <c r="BB181" i="4"/>
  <c r="BC181" i="4"/>
  <c r="BD181" i="4"/>
  <c r="BB182" i="4"/>
  <c r="BC182" i="4"/>
  <c r="BD182" i="4"/>
  <c r="BB183" i="4"/>
  <c r="BC183" i="4"/>
  <c r="BD183" i="4"/>
  <c r="BB184" i="4"/>
  <c r="BC184" i="4"/>
  <c r="BD184" i="4"/>
  <c r="BB185" i="4"/>
  <c r="BC185" i="4"/>
  <c r="BD185" i="4"/>
  <c r="BB186" i="4"/>
  <c r="BC186" i="4"/>
  <c r="BD186" i="4"/>
  <c r="BB187" i="4"/>
  <c r="BC187" i="4"/>
  <c r="BD187" i="4"/>
  <c r="BB188" i="4"/>
  <c r="BC188" i="4"/>
  <c r="BD188" i="4"/>
  <c r="BB189" i="4"/>
  <c r="BC189" i="4"/>
  <c r="BD189" i="4"/>
  <c r="BB190" i="4"/>
  <c r="BC190" i="4"/>
  <c r="BD190" i="4"/>
  <c r="BB191" i="4"/>
  <c r="BC191" i="4"/>
  <c r="BD191" i="4"/>
  <c r="BB192" i="4"/>
  <c r="BC192" i="4"/>
  <c r="BD192" i="4"/>
  <c r="BB193" i="4"/>
  <c r="BC193" i="4"/>
  <c r="BD193" i="4"/>
  <c r="BB194" i="4"/>
  <c r="BC194" i="4"/>
  <c r="BD194" i="4"/>
  <c r="BB195" i="4"/>
  <c r="BC195" i="4"/>
  <c r="BD195" i="4"/>
  <c r="BB196" i="4"/>
  <c r="BC196" i="4"/>
  <c r="BD196" i="4"/>
  <c r="BB197" i="4"/>
  <c r="BC197" i="4"/>
  <c r="BD197" i="4"/>
  <c r="BB198" i="4"/>
  <c r="BC198" i="4"/>
  <c r="BD198" i="4"/>
  <c r="BB199" i="4"/>
  <c r="BC199" i="4"/>
  <c r="BD199" i="4"/>
  <c r="BB200" i="4"/>
  <c r="BC200" i="4"/>
  <c r="BD200" i="4"/>
  <c r="BB201" i="4"/>
  <c r="BC201" i="4"/>
  <c r="BD201" i="4"/>
  <c r="BB202" i="4"/>
  <c r="BC202" i="4"/>
  <c r="BD202" i="4"/>
  <c r="BB203" i="4"/>
  <c r="BC203" i="4"/>
  <c r="BD203" i="4"/>
  <c r="BB204" i="4"/>
  <c r="BC204" i="4"/>
  <c r="BD204" i="4"/>
  <c r="BB205" i="4"/>
  <c r="BC205" i="4"/>
  <c r="BD205" i="4"/>
  <c r="BB206" i="4"/>
  <c r="BC206" i="4"/>
  <c r="BD206" i="4"/>
  <c r="BB207" i="4"/>
  <c r="BC207" i="4"/>
  <c r="BD207" i="4"/>
  <c r="BB208" i="4"/>
  <c r="BC208" i="4"/>
  <c r="BD208" i="4"/>
  <c r="BB209" i="4"/>
  <c r="BC209" i="4"/>
  <c r="BD209" i="4"/>
  <c r="BB210" i="4"/>
  <c r="BC210" i="4"/>
  <c r="BD210" i="4"/>
  <c r="BB211" i="4"/>
  <c r="BC211" i="4"/>
  <c r="BD211" i="4"/>
  <c r="BB212" i="4"/>
  <c r="BC212" i="4"/>
  <c r="BD212" i="4"/>
  <c r="BB213" i="4"/>
  <c r="BC213" i="4"/>
  <c r="BD213" i="4"/>
  <c r="BB214" i="4"/>
  <c r="BC214" i="4"/>
  <c r="BD214" i="4"/>
  <c r="BB215" i="4"/>
  <c r="BC215" i="4"/>
  <c r="BD215" i="4"/>
  <c r="BB216" i="4"/>
  <c r="BC216" i="4"/>
  <c r="BD216" i="4"/>
  <c r="BB217" i="4"/>
  <c r="BC217" i="4"/>
  <c r="BD217" i="4"/>
  <c r="BB218" i="4"/>
  <c r="BC218" i="4"/>
  <c r="BD218" i="4"/>
  <c r="BB219" i="4"/>
  <c r="BC219" i="4"/>
  <c r="BD219" i="4"/>
  <c r="BB220" i="4"/>
  <c r="BC220" i="4"/>
  <c r="BD220" i="4"/>
  <c r="BB221" i="4"/>
  <c r="BC221" i="4"/>
  <c r="BD221" i="4"/>
  <c r="BB222" i="4"/>
  <c r="BC222" i="4"/>
  <c r="BD222" i="4"/>
  <c r="BB223" i="4"/>
  <c r="BC223" i="4"/>
  <c r="BD223" i="4"/>
  <c r="BB224" i="4"/>
  <c r="BC224" i="4"/>
  <c r="BD224" i="4"/>
  <c r="BB225" i="4"/>
  <c r="BC225" i="4"/>
  <c r="BD225" i="4"/>
  <c r="BB226" i="4"/>
  <c r="BC226" i="4"/>
  <c r="BD226" i="4"/>
  <c r="BB227" i="4"/>
  <c r="BC227" i="4"/>
  <c r="BD227" i="4"/>
  <c r="BB228" i="4"/>
  <c r="BC228" i="4"/>
  <c r="BD228" i="4"/>
  <c r="BB229" i="4"/>
  <c r="BC229" i="4"/>
  <c r="BD229" i="4"/>
  <c r="BB230" i="4"/>
  <c r="BC230" i="4"/>
  <c r="BD230" i="4"/>
  <c r="BB231" i="4"/>
  <c r="BC231" i="4"/>
  <c r="BD231" i="4"/>
  <c r="BB232" i="4"/>
  <c r="BC232" i="4"/>
  <c r="BD232" i="4"/>
  <c r="BB233" i="4"/>
  <c r="BC233" i="4"/>
  <c r="BD233" i="4"/>
  <c r="BB234" i="4"/>
  <c r="BC234" i="4"/>
  <c r="BD234" i="4"/>
  <c r="BB235" i="4"/>
  <c r="BC235" i="4"/>
  <c r="BD235" i="4"/>
  <c r="BB236" i="4"/>
  <c r="BC236" i="4"/>
  <c r="BD236" i="4"/>
  <c r="BB237" i="4"/>
  <c r="BC237" i="4"/>
  <c r="BD237" i="4"/>
  <c r="BB238" i="4"/>
  <c r="BC238" i="4"/>
  <c r="BD238" i="4"/>
  <c r="BB239" i="4"/>
  <c r="BC239" i="4"/>
  <c r="BD239" i="4"/>
  <c r="BB240" i="4"/>
  <c r="BC240" i="4"/>
  <c r="BD240" i="4"/>
  <c r="BB241" i="4"/>
  <c r="BC241" i="4"/>
  <c r="BD241" i="4"/>
  <c r="BB242" i="4"/>
  <c r="BC242" i="4"/>
  <c r="BD242" i="4"/>
  <c r="BB243" i="4"/>
  <c r="BC243" i="4"/>
  <c r="BD243" i="4"/>
  <c r="BB244" i="4"/>
  <c r="BC244" i="4"/>
  <c r="BD244" i="4"/>
  <c r="BB245" i="4"/>
  <c r="BC245" i="4"/>
  <c r="BD245" i="4"/>
  <c r="BB246" i="4"/>
  <c r="BC246" i="4"/>
  <c r="BD246" i="4"/>
  <c r="BB247" i="4"/>
  <c r="BC247" i="4"/>
  <c r="BD247" i="4"/>
  <c r="BB248" i="4"/>
  <c r="BC248" i="4"/>
  <c r="BD248" i="4"/>
  <c r="BB249" i="4"/>
  <c r="BC249" i="4"/>
  <c r="BD249" i="4"/>
  <c r="BB250" i="4"/>
  <c r="BC250" i="4"/>
  <c r="BD250" i="4"/>
  <c r="BB251" i="4"/>
  <c r="BC251" i="4"/>
  <c r="BD251" i="4"/>
  <c r="BB252" i="4"/>
  <c r="BC252" i="4"/>
  <c r="BD252" i="4"/>
  <c r="BB253" i="4"/>
  <c r="BC253" i="4"/>
  <c r="BD253" i="4"/>
  <c r="BB254" i="4"/>
  <c r="BC254" i="4"/>
  <c r="BD254" i="4"/>
  <c r="BB255" i="4"/>
  <c r="BC255" i="4"/>
  <c r="BD255" i="4"/>
  <c r="BB256" i="4"/>
  <c r="BC256" i="4"/>
  <c r="BD256" i="4"/>
  <c r="BB257" i="4"/>
  <c r="BC257" i="4"/>
  <c r="BD257" i="4"/>
  <c r="BB258" i="4"/>
  <c r="BC258" i="4"/>
  <c r="BD258" i="4"/>
  <c r="BB259" i="4"/>
  <c r="BC259" i="4"/>
  <c r="BD259" i="4"/>
  <c r="BB260" i="4"/>
  <c r="BC260" i="4"/>
  <c r="BD260" i="4"/>
  <c r="BB261" i="4"/>
  <c r="BC261" i="4"/>
  <c r="BD261" i="4"/>
  <c r="BB262" i="4"/>
  <c r="BC262" i="4"/>
  <c r="BD262" i="4"/>
  <c r="BB263" i="4"/>
  <c r="BC263" i="4"/>
  <c r="BD263" i="4"/>
  <c r="BB264" i="4"/>
  <c r="BC264" i="4"/>
  <c r="BD264" i="4"/>
  <c r="BB265" i="4"/>
  <c r="BC265" i="4"/>
  <c r="BD265" i="4"/>
  <c r="BB266" i="4"/>
  <c r="BC266" i="4"/>
  <c r="BD266" i="4"/>
  <c r="BB267" i="4"/>
  <c r="BC267" i="4"/>
  <c r="BD267" i="4"/>
  <c r="BB268" i="4"/>
  <c r="BC268" i="4"/>
  <c r="BD268" i="4"/>
  <c r="BB269" i="4"/>
  <c r="BC269" i="4"/>
  <c r="BD269" i="4"/>
  <c r="BB270" i="4"/>
  <c r="BC270" i="4"/>
  <c r="BD270" i="4"/>
  <c r="BB271" i="4"/>
  <c r="BC271" i="4"/>
  <c r="BD271" i="4"/>
  <c r="BB272" i="4"/>
  <c r="BC272" i="4"/>
  <c r="BD272" i="4"/>
  <c r="BB273" i="4"/>
  <c r="BC273" i="4"/>
  <c r="BD273" i="4"/>
  <c r="BB274" i="4"/>
  <c r="BC274" i="4"/>
  <c r="BD274" i="4"/>
  <c r="BB275" i="4"/>
  <c r="BC275" i="4"/>
  <c r="BD275" i="4"/>
  <c r="BB276" i="4"/>
  <c r="BC276" i="4"/>
  <c r="BD276" i="4"/>
  <c r="BB277" i="4"/>
  <c r="BC277" i="4"/>
  <c r="BD277" i="4"/>
  <c r="BB278" i="4"/>
  <c r="BC278" i="4"/>
  <c r="BD278" i="4"/>
  <c r="BB279" i="4"/>
  <c r="BC279" i="4"/>
  <c r="BD279" i="4"/>
  <c r="BB280" i="4"/>
  <c r="BC280" i="4"/>
  <c r="BD280" i="4"/>
  <c r="BB281" i="4"/>
  <c r="BC281" i="4"/>
  <c r="BD281" i="4"/>
  <c r="BB282" i="4"/>
  <c r="BC282" i="4"/>
  <c r="BD282" i="4"/>
  <c r="BB283" i="4"/>
  <c r="BC283" i="4"/>
  <c r="BD283" i="4"/>
  <c r="BB284" i="4"/>
  <c r="BC284" i="4"/>
  <c r="BD284" i="4"/>
  <c r="BB285" i="4"/>
  <c r="BC285" i="4"/>
  <c r="BD285" i="4"/>
  <c r="BB286" i="4"/>
  <c r="BC286" i="4"/>
  <c r="BD286" i="4"/>
  <c r="BB287" i="4"/>
  <c r="BC287" i="4"/>
  <c r="BD287" i="4"/>
  <c r="BB288" i="4"/>
  <c r="BC288" i="4"/>
  <c r="BD288" i="4"/>
  <c r="BB289" i="4"/>
  <c r="BC289" i="4"/>
  <c r="BD289" i="4"/>
  <c r="BB290" i="4"/>
  <c r="BC290" i="4"/>
  <c r="BD290" i="4"/>
  <c r="BB291" i="4"/>
  <c r="BC291" i="4"/>
  <c r="BD291" i="4"/>
  <c r="BB292" i="4"/>
  <c r="BC292" i="4"/>
  <c r="BD292" i="4"/>
  <c r="BB293" i="4"/>
  <c r="BC293" i="4"/>
  <c r="BD293" i="4"/>
  <c r="BB294" i="4"/>
  <c r="BC294" i="4"/>
  <c r="BD294" i="4"/>
  <c r="BB295" i="4"/>
  <c r="BC295" i="4"/>
  <c r="BD295" i="4"/>
  <c r="BB296" i="4"/>
  <c r="BC296" i="4"/>
  <c r="BD296" i="4"/>
  <c r="BB297" i="4"/>
  <c r="BC297" i="4"/>
  <c r="BD297" i="4"/>
  <c r="BB298" i="4"/>
  <c r="BC298" i="4"/>
  <c r="BD298" i="4"/>
  <c r="BB299" i="4"/>
  <c r="BC299" i="4"/>
  <c r="BD299" i="4"/>
  <c r="BB300" i="4"/>
  <c r="BC300" i="4"/>
  <c r="BD300" i="4"/>
  <c r="BB301" i="4"/>
  <c r="BC301" i="4"/>
  <c r="BD301" i="4"/>
  <c r="BB302" i="4"/>
  <c r="BC302" i="4"/>
  <c r="BD302" i="4"/>
  <c r="BB303" i="4"/>
  <c r="BC303" i="4"/>
  <c r="BD303" i="4"/>
  <c r="BB304" i="4"/>
  <c r="BC304" i="4"/>
  <c r="BD304" i="4"/>
  <c r="BB305" i="4"/>
  <c r="BC305" i="4"/>
  <c r="BD305" i="4"/>
  <c r="BB306" i="4"/>
  <c r="BC306" i="4"/>
  <c r="BD306" i="4"/>
  <c r="BB307" i="4"/>
  <c r="BC307" i="4"/>
  <c r="BD307" i="4"/>
  <c r="BB308" i="4"/>
  <c r="BC308" i="4"/>
  <c r="BD308" i="4"/>
  <c r="BB309" i="4"/>
  <c r="BC309" i="4"/>
  <c r="BD309" i="4"/>
  <c r="BB310" i="4"/>
  <c r="BC310" i="4"/>
  <c r="BD310" i="4"/>
  <c r="BB311" i="4"/>
  <c r="BC311" i="4"/>
  <c r="BD311" i="4"/>
  <c r="BB312" i="4"/>
  <c r="BC312" i="4"/>
  <c r="BD312" i="4"/>
  <c r="BB313" i="4"/>
  <c r="BC313" i="4"/>
  <c r="BD313" i="4"/>
  <c r="BB314" i="4"/>
  <c r="BC314" i="4"/>
  <c r="BD314" i="4"/>
  <c r="BB315" i="4"/>
  <c r="BC315" i="4"/>
  <c r="BD315" i="4"/>
  <c r="BB316" i="4"/>
  <c r="BC316" i="4"/>
  <c r="BD316" i="4"/>
  <c r="BB317" i="4"/>
  <c r="BC317" i="4"/>
  <c r="BD317" i="4"/>
  <c r="BB318" i="4"/>
  <c r="BC318" i="4"/>
  <c r="BD318" i="4"/>
  <c r="BB319" i="4"/>
  <c r="BC319" i="4"/>
  <c r="BD319" i="4"/>
  <c r="BB320" i="4"/>
  <c r="BC320" i="4"/>
  <c r="BD320" i="4"/>
  <c r="BB321" i="4"/>
  <c r="BC321" i="4"/>
  <c r="BD321" i="4"/>
  <c r="BB322" i="4"/>
  <c r="BC322" i="4"/>
  <c r="BD322" i="4"/>
  <c r="BB323" i="4"/>
  <c r="BC323" i="4"/>
  <c r="BD323" i="4"/>
  <c r="BB324" i="4"/>
  <c r="BC324" i="4"/>
  <c r="BD324" i="4"/>
  <c r="BB325" i="4"/>
  <c r="BC325" i="4"/>
  <c r="BD325" i="4"/>
  <c r="BB326" i="4"/>
  <c r="BC326" i="4"/>
  <c r="BD326" i="4"/>
  <c r="BB327" i="4"/>
  <c r="BC327" i="4"/>
  <c r="BD327" i="4"/>
  <c r="BB328" i="4"/>
  <c r="BC328" i="4"/>
  <c r="BD328" i="4"/>
  <c r="BB329" i="4"/>
  <c r="BC329" i="4"/>
  <c r="BD329" i="4"/>
  <c r="BB330" i="4"/>
  <c r="BC330" i="4"/>
  <c r="BD330" i="4"/>
  <c r="BB331" i="4"/>
  <c r="BC331" i="4"/>
  <c r="BD331" i="4"/>
  <c r="BB332" i="4"/>
  <c r="BC332" i="4"/>
  <c r="BD332" i="4"/>
  <c r="BB333" i="4"/>
  <c r="BC333" i="4"/>
  <c r="BD333" i="4"/>
  <c r="BB334" i="4"/>
  <c r="BC334" i="4"/>
  <c r="BD334" i="4"/>
  <c r="BB335" i="4"/>
  <c r="BC335" i="4"/>
  <c r="BD335" i="4"/>
  <c r="BB336" i="4"/>
  <c r="BC336" i="4"/>
  <c r="BD336" i="4"/>
  <c r="BB337" i="4"/>
  <c r="BC337" i="4"/>
  <c r="BD337" i="4"/>
  <c r="BB338" i="4"/>
  <c r="BC338" i="4"/>
  <c r="BD338" i="4"/>
  <c r="BB339" i="4"/>
  <c r="BC339" i="4"/>
  <c r="BD339" i="4"/>
  <c r="BB340" i="4"/>
  <c r="BC340" i="4"/>
  <c r="BD340" i="4"/>
  <c r="BB341" i="4"/>
  <c r="BC341" i="4"/>
  <c r="BD341" i="4"/>
  <c r="BB342" i="4"/>
  <c r="BC342" i="4"/>
  <c r="BD342" i="4"/>
  <c r="BB343" i="4"/>
  <c r="BC343" i="4"/>
  <c r="BD343" i="4"/>
  <c r="BB344" i="4"/>
  <c r="BC344" i="4"/>
  <c r="BD344" i="4"/>
  <c r="BB345" i="4"/>
  <c r="BC345" i="4"/>
  <c r="BD345" i="4"/>
  <c r="BB346" i="4"/>
  <c r="BC346" i="4"/>
  <c r="BD346" i="4"/>
  <c r="BB347" i="4"/>
  <c r="BC347" i="4"/>
  <c r="BD347" i="4"/>
  <c r="BB348" i="4"/>
  <c r="BC348" i="4"/>
  <c r="BD348" i="4"/>
  <c r="BB349" i="4"/>
  <c r="BC349" i="4"/>
  <c r="BD349" i="4"/>
  <c r="BB350" i="4"/>
  <c r="BC350" i="4"/>
  <c r="BD350" i="4"/>
  <c r="BB351" i="4"/>
  <c r="BC351" i="4"/>
  <c r="BD351" i="4"/>
  <c r="BB352" i="4"/>
  <c r="BC352" i="4"/>
  <c r="BD352" i="4"/>
  <c r="BB353" i="4"/>
  <c r="BC353" i="4"/>
  <c r="BD353" i="4"/>
  <c r="BB354" i="4"/>
  <c r="BC354" i="4"/>
  <c r="BD354" i="4"/>
  <c r="BB355" i="4"/>
  <c r="BC355" i="4"/>
  <c r="BD355" i="4"/>
  <c r="BB356" i="4"/>
  <c r="BC356" i="4"/>
  <c r="BD356" i="4"/>
  <c r="BB357" i="4"/>
  <c r="BC357" i="4"/>
  <c r="BD357" i="4"/>
  <c r="BB358" i="4"/>
  <c r="BC358" i="4"/>
  <c r="BD358" i="4"/>
  <c r="BB359" i="4"/>
  <c r="BC359" i="4"/>
  <c r="BD359" i="4"/>
  <c r="BB360" i="4"/>
  <c r="BC360" i="4"/>
  <c r="BD360" i="4"/>
  <c r="BB361" i="4"/>
  <c r="BC361" i="4"/>
  <c r="BD361" i="4"/>
  <c r="BB362" i="4"/>
  <c r="BC362" i="4"/>
  <c r="BD362" i="4"/>
  <c r="BB363" i="4"/>
  <c r="BC363" i="4"/>
  <c r="BD363" i="4"/>
  <c r="BB364" i="4"/>
  <c r="BC364" i="4"/>
  <c r="BD364" i="4"/>
  <c r="BB365" i="4"/>
  <c r="BC365" i="4"/>
  <c r="BD365" i="4"/>
  <c r="BB366" i="4"/>
  <c r="BC366" i="4"/>
  <c r="BD366" i="4"/>
  <c r="BB367" i="4"/>
  <c r="BC367" i="4"/>
  <c r="BD367" i="4"/>
  <c r="BB368" i="4"/>
  <c r="BC368" i="4"/>
  <c r="BD368" i="4"/>
  <c r="BB369" i="4"/>
  <c r="BC369" i="4"/>
  <c r="BD369" i="4"/>
  <c r="BB370" i="4"/>
  <c r="BC370" i="4"/>
  <c r="BD370" i="4"/>
  <c r="BB371" i="4"/>
  <c r="BC371" i="4"/>
  <c r="BD371" i="4"/>
  <c r="BB372" i="4"/>
  <c r="BC372" i="4"/>
  <c r="BD372" i="4"/>
  <c r="BB373" i="4"/>
  <c r="BC373" i="4"/>
  <c r="BD373" i="4"/>
  <c r="BB374" i="4"/>
  <c r="BC374" i="4"/>
  <c r="BD374" i="4"/>
  <c r="BB375" i="4"/>
  <c r="BC375" i="4"/>
  <c r="BD375" i="4"/>
  <c r="BB376" i="4"/>
  <c r="BC376" i="4"/>
  <c r="BD376" i="4"/>
  <c r="BB377" i="4"/>
  <c r="BC377" i="4"/>
  <c r="BD377" i="4"/>
  <c r="BB378" i="4"/>
  <c r="BC378" i="4"/>
  <c r="BD378" i="4"/>
  <c r="BB379" i="4"/>
  <c r="BC379" i="4"/>
  <c r="BD379" i="4"/>
  <c r="BB380" i="4"/>
  <c r="BC380" i="4"/>
  <c r="BD380" i="4"/>
  <c r="BB381" i="4"/>
  <c r="BC381" i="4"/>
  <c r="BD381" i="4"/>
  <c r="BB382" i="4"/>
  <c r="BC382" i="4"/>
  <c r="BD382" i="4"/>
  <c r="BB383" i="4"/>
  <c r="BC383" i="4"/>
  <c r="BD383" i="4"/>
  <c r="BB384" i="4"/>
  <c r="BC384" i="4"/>
  <c r="BD384" i="4"/>
  <c r="BB385" i="4"/>
  <c r="BC385" i="4"/>
  <c r="BD385" i="4"/>
  <c r="BB386" i="4"/>
  <c r="BC386" i="4"/>
  <c r="BD386" i="4"/>
  <c r="BB387" i="4"/>
  <c r="BC387" i="4"/>
  <c r="BD387" i="4"/>
  <c r="BB388" i="4"/>
  <c r="BC388" i="4"/>
  <c r="BD388" i="4"/>
  <c r="BB389" i="4"/>
  <c r="BC389" i="4"/>
  <c r="BD389" i="4"/>
  <c r="BB390" i="4"/>
  <c r="BC390" i="4"/>
  <c r="BD390" i="4"/>
  <c r="BB391" i="4"/>
  <c r="BC391" i="4"/>
  <c r="BD391" i="4"/>
  <c r="BB392" i="4"/>
  <c r="BC392" i="4"/>
  <c r="BD392" i="4"/>
  <c r="BB393" i="4"/>
  <c r="BC393" i="4"/>
  <c r="BD393" i="4"/>
  <c r="BL4" i="4"/>
  <c r="BK4" i="4"/>
  <c r="BJ4" i="4"/>
  <c r="BH4" i="4"/>
  <c r="BG4" i="4"/>
  <c r="BD4" i="4"/>
  <c r="BC4" i="4"/>
  <c r="BB4" i="4"/>
  <c r="AZ4" i="4"/>
  <c r="AY4" i="4"/>
  <c r="AV4" i="4"/>
  <c r="AU4" i="4"/>
  <c r="AT4" i="4"/>
  <c r="AR4" i="4"/>
  <c r="AQ4" i="4"/>
  <c r="AJ5" i="4"/>
  <c r="AK5" i="4"/>
  <c r="AL5" i="4"/>
  <c r="AJ6" i="4"/>
  <c r="AK6" i="4"/>
  <c r="AL6" i="4"/>
  <c r="AJ7" i="4"/>
  <c r="AK7" i="4"/>
  <c r="AL7" i="4"/>
  <c r="AJ8" i="4"/>
  <c r="AK8" i="4"/>
  <c r="AL8" i="4"/>
  <c r="AJ9" i="4"/>
  <c r="AK9" i="4"/>
  <c r="AL9" i="4"/>
  <c r="AJ10" i="4"/>
  <c r="AK10" i="4"/>
  <c r="AL10" i="4"/>
  <c r="AJ11" i="4"/>
  <c r="AK11" i="4"/>
  <c r="AL11" i="4"/>
  <c r="AJ12" i="4"/>
  <c r="AK12" i="4"/>
  <c r="AL12" i="4"/>
  <c r="AJ13" i="4"/>
  <c r="AK13" i="4"/>
  <c r="AL13" i="4"/>
  <c r="AJ14" i="4"/>
  <c r="AK14" i="4"/>
  <c r="AL14" i="4"/>
  <c r="AJ15" i="4"/>
  <c r="AK15" i="4"/>
  <c r="AL15" i="4"/>
  <c r="AJ16" i="4"/>
  <c r="AK16" i="4"/>
  <c r="AL16" i="4"/>
  <c r="AJ17" i="4"/>
  <c r="AK17" i="4"/>
  <c r="AL17" i="4"/>
  <c r="AJ18" i="4"/>
  <c r="AK18" i="4"/>
  <c r="AL18" i="4"/>
  <c r="AJ19" i="4"/>
  <c r="AK19" i="4"/>
  <c r="AL19" i="4"/>
  <c r="AJ20" i="4"/>
  <c r="AK20" i="4"/>
  <c r="AL20" i="4"/>
  <c r="AJ21" i="4"/>
  <c r="AK21" i="4"/>
  <c r="AL21" i="4"/>
  <c r="AJ22" i="4"/>
  <c r="AK22" i="4"/>
  <c r="AL22" i="4"/>
  <c r="AJ23" i="4"/>
  <c r="AK23" i="4"/>
  <c r="AL23" i="4"/>
  <c r="AJ24" i="4"/>
  <c r="AK24" i="4"/>
  <c r="AL24" i="4"/>
  <c r="AJ25" i="4"/>
  <c r="AK25" i="4"/>
  <c r="AL25" i="4"/>
  <c r="AJ26" i="4"/>
  <c r="AK26" i="4"/>
  <c r="AL26" i="4"/>
  <c r="AJ27" i="4"/>
  <c r="AK27" i="4"/>
  <c r="AL27" i="4"/>
  <c r="AJ28" i="4"/>
  <c r="AK28" i="4"/>
  <c r="AL28" i="4"/>
  <c r="AJ29" i="4"/>
  <c r="AK29" i="4"/>
  <c r="AL29" i="4"/>
  <c r="AJ30" i="4"/>
  <c r="AK30" i="4"/>
  <c r="AL30" i="4"/>
  <c r="AJ31" i="4"/>
  <c r="AK31" i="4"/>
  <c r="AL31" i="4"/>
  <c r="AJ32" i="4"/>
  <c r="AK32" i="4"/>
  <c r="AL32" i="4"/>
  <c r="AJ33" i="4"/>
  <c r="AK33" i="4"/>
  <c r="AL33" i="4"/>
  <c r="AJ34" i="4"/>
  <c r="AK34" i="4"/>
  <c r="AL34" i="4"/>
  <c r="AJ35" i="4"/>
  <c r="AK35" i="4"/>
  <c r="AL35" i="4"/>
  <c r="AJ36" i="4"/>
  <c r="AK36" i="4"/>
  <c r="AL36" i="4"/>
  <c r="AJ37" i="4"/>
  <c r="AK37" i="4"/>
  <c r="AL37" i="4"/>
  <c r="AJ38" i="4"/>
  <c r="AK38" i="4"/>
  <c r="AL38" i="4"/>
  <c r="AJ39" i="4"/>
  <c r="AK39" i="4"/>
  <c r="AL39" i="4"/>
  <c r="AJ40" i="4"/>
  <c r="AK40" i="4"/>
  <c r="AL40" i="4"/>
  <c r="AJ41" i="4"/>
  <c r="AK41" i="4"/>
  <c r="AL41" i="4"/>
  <c r="AJ42" i="4"/>
  <c r="AK42" i="4"/>
  <c r="AL42" i="4"/>
  <c r="AJ43" i="4"/>
  <c r="AK43" i="4"/>
  <c r="AL43" i="4"/>
  <c r="AJ44" i="4"/>
  <c r="AK44" i="4"/>
  <c r="AL44" i="4"/>
  <c r="AJ45" i="4"/>
  <c r="AK45" i="4"/>
  <c r="AL45" i="4"/>
  <c r="AJ46" i="4"/>
  <c r="AK46" i="4"/>
  <c r="AL46" i="4"/>
  <c r="AJ47" i="4"/>
  <c r="AK47" i="4"/>
  <c r="AL47" i="4"/>
  <c r="AJ48" i="4"/>
  <c r="AK48" i="4"/>
  <c r="AL48" i="4"/>
  <c r="AJ49" i="4"/>
  <c r="AK49" i="4"/>
  <c r="AL49" i="4"/>
  <c r="AJ50" i="4"/>
  <c r="AK50" i="4"/>
  <c r="AL50" i="4"/>
  <c r="AJ51" i="4"/>
  <c r="AK51" i="4"/>
  <c r="AL51" i="4"/>
  <c r="AJ52" i="4"/>
  <c r="AK52" i="4"/>
  <c r="AL52" i="4"/>
  <c r="AJ53" i="4"/>
  <c r="AK53" i="4"/>
  <c r="AL53" i="4"/>
  <c r="AJ54" i="4"/>
  <c r="AK54" i="4"/>
  <c r="AL54" i="4"/>
  <c r="AJ55" i="4"/>
  <c r="AK55" i="4"/>
  <c r="AL55" i="4"/>
  <c r="AJ56" i="4"/>
  <c r="AK56" i="4"/>
  <c r="AL56" i="4"/>
  <c r="AJ57" i="4"/>
  <c r="AK57" i="4"/>
  <c r="AL57" i="4"/>
  <c r="AJ58" i="4"/>
  <c r="AK58" i="4"/>
  <c r="AL58" i="4"/>
  <c r="AJ59" i="4"/>
  <c r="AK59" i="4"/>
  <c r="AL59" i="4"/>
  <c r="AJ60" i="4"/>
  <c r="AK60" i="4"/>
  <c r="AL60" i="4"/>
  <c r="AJ61" i="4"/>
  <c r="AK61" i="4"/>
  <c r="AL61" i="4"/>
  <c r="AJ62" i="4"/>
  <c r="AK62" i="4"/>
  <c r="AL62" i="4"/>
  <c r="AJ63" i="4"/>
  <c r="AK63" i="4"/>
  <c r="AL63" i="4"/>
  <c r="AJ64" i="4"/>
  <c r="AK64" i="4"/>
  <c r="AL64" i="4"/>
  <c r="AJ65" i="4"/>
  <c r="AK65" i="4"/>
  <c r="AL65" i="4"/>
  <c r="AJ66" i="4"/>
  <c r="AK66" i="4"/>
  <c r="AL66" i="4"/>
  <c r="AJ67" i="4"/>
  <c r="AK67" i="4"/>
  <c r="AL67" i="4"/>
  <c r="AJ68" i="4"/>
  <c r="AK68" i="4"/>
  <c r="AL68" i="4"/>
  <c r="AJ69" i="4"/>
  <c r="AK69" i="4"/>
  <c r="AL69" i="4"/>
  <c r="AJ70" i="4"/>
  <c r="AK70" i="4"/>
  <c r="AL70" i="4"/>
  <c r="AJ71" i="4"/>
  <c r="AK71" i="4"/>
  <c r="AL71" i="4"/>
  <c r="AJ72" i="4"/>
  <c r="AK72" i="4"/>
  <c r="AL72" i="4"/>
  <c r="AJ73" i="4"/>
  <c r="AK73" i="4"/>
  <c r="AL73" i="4"/>
  <c r="AJ74" i="4"/>
  <c r="AK74" i="4"/>
  <c r="AL74" i="4"/>
  <c r="AJ75" i="4"/>
  <c r="AK75" i="4"/>
  <c r="AL75" i="4"/>
  <c r="AJ76" i="4"/>
  <c r="AK76" i="4"/>
  <c r="AL76" i="4"/>
  <c r="AJ77" i="4"/>
  <c r="AK77" i="4"/>
  <c r="AL77" i="4"/>
  <c r="AJ78" i="4"/>
  <c r="AK78" i="4"/>
  <c r="AL78" i="4"/>
  <c r="AJ79" i="4"/>
  <c r="AK79" i="4"/>
  <c r="AL79" i="4"/>
  <c r="AJ80" i="4"/>
  <c r="AK80" i="4"/>
  <c r="AL80" i="4"/>
  <c r="AJ81" i="4"/>
  <c r="AK81" i="4"/>
  <c r="AL81" i="4"/>
  <c r="AJ82" i="4"/>
  <c r="AK82" i="4"/>
  <c r="AL82" i="4"/>
  <c r="AJ83" i="4"/>
  <c r="AK83" i="4"/>
  <c r="AL83" i="4"/>
  <c r="AJ84" i="4"/>
  <c r="AK84" i="4"/>
  <c r="AL84" i="4"/>
  <c r="AJ85" i="4"/>
  <c r="AK85" i="4"/>
  <c r="AL85" i="4"/>
  <c r="AJ86" i="4"/>
  <c r="AK86" i="4"/>
  <c r="AL86" i="4"/>
  <c r="AJ87" i="4"/>
  <c r="AK87" i="4"/>
  <c r="AL87" i="4"/>
  <c r="AJ88" i="4"/>
  <c r="AK88" i="4"/>
  <c r="AL88" i="4"/>
  <c r="AJ89" i="4"/>
  <c r="AK89" i="4"/>
  <c r="AL89" i="4"/>
  <c r="AJ90" i="4"/>
  <c r="AK90" i="4"/>
  <c r="AL90" i="4"/>
  <c r="AJ91" i="4"/>
  <c r="AK91" i="4"/>
  <c r="AL91" i="4"/>
  <c r="AJ92" i="4"/>
  <c r="AK92" i="4"/>
  <c r="AL92" i="4"/>
  <c r="AJ93" i="4"/>
  <c r="AK93" i="4"/>
  <c r="AL93" i="4"/>
  <c r="AJ94" i="4"/>
  <c r="AK94" i="4"/>
  <c r="AL94" i="4"/>
  <c r="AJ95" i="4"/>
  <c r="AK95" i="4"/>
  <c r="AL95" i="4"/>
  <c r="AJ96" i="4"/>
  <c r="AK96" i="4"/>
  <c r="AL96" i="4"/>
  <c r="AJ97" i="4"/>
  <c r="AK97" i="4"/>
  <c r="AL97" i="4"/>
  <c r="AJ98" i="4"/>
  <c r="AK98" i="4"/>
  <c r="AL98" i="4"/>
  <c r="AJ99" i="4"/>
  <c r="AK99" i="4"/>
  <c r="AL99" i="4"/>
  <c r="AJ100" i="4"/>
  <c r="AK100" i="4"/>
  <c r="AL100" i="4"/>
  <c r="AJ101" i="4"/>
  <c r="AK101" i="4"/>
  <c r="AL101" i="4"/>
  <c r="AJ102" i="4"/>
  <c r="AK102" i="4"/>
  <c r="AL102" i="4"/>
  <c r="AJ103" i="4"/>
  <c r="AK103" i="4"/>
  <c r="AL103" i="4"/>
  <c r="AJ104" i="4"/>
  <c r="AK104" i="4"/>
  <c r="AL104" i="4"/>
  <c r="AJ105" i="4"/>
  <c r="AK105" i="4"/>
  <c r="AL105" i="4"/>
  <c r="AJ106" i="4"/>
  <c r="AK106" i="4"/>
  <c r="AL106" i="4"/>
  <c r="AJ107" i="4"/>
  <c r="AK107" i="4"/>
  <c r="AL107" i="4"/>
  <c r="AJ108" i="4"/>
  <c r="AK108" i="4"/>
  <c r="AL108" i="4"/>
  <c r="AJ109" i="4"/>
  <c r="AK109" i="4"/>
  <c r="AL109" i="4"/>
  <c r="AJ110" i="4"/>
  <c r="AK110" i="4"/>
  <c r="AL110" i="4"/>
  <c r="AJ111" i="4"/>
  <c r="AK111" i="4"/>
  <c r="AL111" i="4"/>
  <c r="AJ112" i="4"/>
  <c r="AK112" i="4"/>
  <c r="AL112" i="4"/>
  <c r="AJ113" i="4"/>
  <c r="AK113" i="4"/>
  <c r="AL113" i="4"/>
  <c r="AJ114" i="4"/>
  <c r="AK114" i="4"/>
  <c r="AL114" i="4"/>
  <c r="AJ115" i="4"/>
  <c r="AK115" i="4"/>
  <c r="AL115" i="4"/>
  <c r="AJ116" i="4"/>
  <c r="AK116" i="4"/>
  <c r="AL116" i="4"/>
  <c r="AJ117" i="4"/>
  <c r="AK117" i="4"/>
  <c r="AL117" i="4"/>
  <c r="AJ118" i="4"/>
  <c r="AK118" i="4"/>
  <c r="AL118" i="4"/>
  <c r="AJ119" i="4"/>
  <c r="AK119" i="4"/>
  <c r="AL119" i="4"/>
  <c r="AJ120" i="4"/>
  <c r="AK120" i="4"/>
  <c r="AL120" i="4"/>
  <c r="AJ121" i="4"/>
  <c r="AK121" i="4"/>
  <c r="AL121" i="4"/>
  <c r="AJ122" i="4"/>
  <c r="AK122" i="4"/>
  <c r="AL122" i="4"/>
  <c r="AJ123" i="4"/>
  <c r="AK123" i="4"/>
  <c r="AL123" i="4"/>
  <c r="AJ124" i="4"/>
  <c r="AK124" i="4"/>
  <c r="AL124" i="4"/>
  <c r="AJ125" i="4"/>
  <c r="AK125" i="4"/>
  <c r="AL125" i="4"/>
  <c r="AJ126" i="4"/>
  <c r="AK126" i="4"/>
  <c r="AL126" i="4"/>
  <c r="AJ127" i="4"/>
  <c r="AK127" i="4"/>
  <c r="AL127" i="4"/>
  <c r="AJ128" i="4"/>
  <c r="AK128" i="4"/>
  <c r="AL128" i="4"/>
  <c r="AJ129" i="4"/>
  <c r="AK129" i="4"/>
  <c r="AL129" i="4"/>
  <c r="AJ130" i="4"/>
  <c r="AK130" i="4"/>
  <c r="AL130" i="4"/>
  <c r="AJ131" i="4"/>
  <c r="AK131" i="4"/>
  <c r="AL131" i="4"/>
  <c r="AJ132" i="4"/>
  <c r="AK132" i="4"/>
  <c r="AL132" i="4"/>
  <c r="AJ133" i="4"/>
  <c r="AK133" i="4"/>
  <c r="AL133" i="4"/>
  <c r="AJ134" i="4"/>
  <c r="AK134" i="4"/>
  <c r="AL134" i="4"/>
  <c r="AJ135" i="4"/>
  <c r="AK135" i="4"/>
  <c r="AL135" i="4"/>
  <c r="AJ136" i="4"/>
  <c r="AK136" i="4"/>
  <c r="AL136" i="4"/>
  <c r="AJ137" i="4"/>
  <c r="AK137" i="4"/>
  <c r="AL137" i="4"/>
  <c r="AJ138" i="4"/>
  <c r="AK138" i="4"/>
  <c r="AL138" i="4"/>
  <c r="AJ139" i="4"/>
  <c r="AK139" i="4"/>
  <c r="AL139" i="4"/>
  <c r="AJ140" i="4"/>
  <c r="AK140" i="4"/>
  <c r="AL140" i="4"/>
  <c r="AJ141" i="4"/>
  <c r="AK141" i="4"/>
  <c r="AL141" i="4"/>
  <c r="AJ142" i="4"/>
  <c r="AK142" i="4"/>
  <c r="AL142" i="4"/>
  <c r="AJ143" i="4"/>
  <c r="AK143" i="4"/>
  <c r="AL143" i="4"/>
  <c r="AJ144" i="4"/>
  <c r="AK144" i="4"/>
  <c r="AL144" i="4"/>
  <c r="AJ145" i="4"/>
  <c r="AK145" i="4"/>
  <c r="AL145" i="4"/>
  <c r="AJ146" i="4"/>
  <c r="AK146" i="4"/>
  <c r="AL146" i="4"/>
  <c r="AJ147" i="4"/>
  <c r="AK147" i="4"/>
  <c r="AL147" i="4"/>
  <c r="AJ148" i="4"/>
  <c r="AK148" i="4"/>
  <c r="AL148" i="4"/>
  <c r="AJ149" i="4"/>
  <c r="AK149" i="4"/>
  <c r="AL149" i="4"/>
  <c r="AJ150" i="4"/>
  <c r="AK150" i="4"/>
  <c r="AL150" i="4"/>
  <c r="AJ151" i="4"/>
  <c r="AK151" i="4"/>
  <c r="AL151" i="4"/>
  <c r="AJ152" i="4"/>
  <c r="AK152" i="4"/>
  <c r="AL152" i="4"/>
  <c r="AJ153" i="4"/>
  <c r="AK153" i="4"/>
  <c r="AL153" i="4"/>
  <c r="AJ154" i="4"/>
  <c r="AK154" i="4"/>
  <c r="AL154" i="4"/>
  <c r="AJ155" i="4"/>
  <c r="AK155" i="4"/>
  <c r="AL155" i="4"/>
  <c r="AJ156" i="4"/>
  <c r="AK156" i="4"/>
  <c r="AL156" i="4"/>
  <c r="AJ157" i="4"/>
  <c r="AK157" i="4"/>
  <c r="AL157" i="4"/>
  <c r="AJ158" i="4"/>
  <c r="AK158" i="4"/>
  <c r="AL158" i="4"/>
  <c r="AJ159" i="4"/>
  <c r="AK159" i="4"/>
  <c r="AL159" i="4"/>
  <c r="AJ160" i="4"/>
  <c r="AK160" i="4"/>
  <c r="AL160" i="4"/>
  <c r="AJ161" i="4"/>
  <c r="AK161" i="4"/>
  <c r="AL161" i="4"/>
  <c r="AJ162" i="4"/>
  <c r="AK162" i="4"/>
  <c r="AL162" i="4"/>
  <c r="AJ163" i="4"/>
  <c r="AK163" i="4"/>
  <c r="AL163" i="4"/>
  <c r="AJ164" i="4"/>
  <c r="AK164" i="4"/>
  <c r="AL164" i="4"/>
  <c r="AJ165" i="4"/>
  <c r="AK165" i="4"/>
  <c r="AL165" i="4"/>
  <c r="AJ166" i="4"/>
  <c r="AK166" i="4"/>
  <c r="AL166" i="4"/>
  <c r="AJ167" i="4"/>
  <c r="AK167" i="4"/>
  <c r="AL167" i="4"/>
  <c r="AJ168" i="4"/>
  <c r="AK168" i="4"/>
  <c r="AL168" i="4"/>
  <c r="AJ169" i="4"/>
  <c r="AK169" i="4"/>
  <c r="AL169" i="4"/>
  <c r="AJ170" i="4"/>
  <c r="AK170" i="4"/>
  <c r="AL170" i="4"/>
  <c r="AJ171" i="4"/>
  <c r="AK171" i="4"/>
  <c r="AL171" i="4"/>
  <c r="AJ172" i="4"/>
  <c r="AK172" i="4"/>
  <c r="AL172" i="4"/>
  <c r="AJ173" i="4"/>
  <c r="AK173" i="4"/>
  <c r="AL173" i="4"/>
  <c r="AJ174" i="4"/>
  <c r="AK174" i="4"/>
  <c r="AL174" i="4"/>
  <c r="AJ175" i="4"/>
  <c r="AK175" i="4"/>
  <c r="AL175" i="4"/>
  <c r="AJ176" i="4"/>
  <c r="AK176" i="4"/>
  <c r="AL176" i="4"/>
  <c r="AJ177" i="4"/>
  <c r="AK177" i="4"/>
  <c r="AL177" i="4"/>
  <c r="AJ178" i="4"/>
  <c r="AK178" i="4"/>
  <c r="AL178" i="4"/>
  <c r="AJ179" i="4"/>
  <c r="AK179" i="4"/>
  <c r="AL179" i="4"/>
  <c r="AJ180" i="4"/>
  <c r="AK180" i="4"/>
  <c r="AL180" i="4"/>
  <c r="AJ181" i="4"/>
  <c r="AK181" i="4"/>
  <c r="AL181" i="4"/>
  <c r="AJ182" i="4"/>
  <c r="AK182" i="4"/>
  <c r="AL182" i="4"/>
  <c r="AJ183" i="4"/>
  <c r="AK183" i="4"/>
  <c r="AL183" i="4"/>
  <c r="AJ184" i="4"/>
  <c r="AK184" i="4"/>
  <c r="AL184" i="4"/>
  <c r="AJ185" i="4"/>
  <c r="AK185" i="4"/>
  <c r="AL185" i="4"/>
  <c r="AJ186" i="4"/>
  <c r="AK186" i="4"/>
  <c r="AL186" i="4"/>
  <c r="AJ187" i="4"/>
  <c r="AK187" i="4"/>
  <c r="AL187" i="4"/>
  <c r="AJ188" i="4"/>
  <c r="AK188" i="4"/>
  <c r="AL188" i="4"/>
  <c r="AJ189" i="4"/>
  <c r="AK189" i="4"/>
  <c r="AL189" i="4"/>
  <c r="AJ190" i="4"/>
  <c r="AK190" i="4"/>
  <c r="AL190" i="4"/>
  <c r="AJ191" i="4"/>
  <c r="AK191" i="4"/>
  <c r="AL191" i="4"/>
  <c r="AJ192" i="4"/>
  <c r="AK192" i="4"/>
  <c r="AL192" i="4"/>
  <c r="AJ193" i="4"/>
  <c r="AK193" i="4"/>
  <c r="AL193" i="4"/>
  <c r="AJ194" i="4"/>
  <c r="AK194" i="4"/>
  <c r="AL194" i="4"/>
  <c r="AJ195" i="4"/>
  <c r="AK195" i="4"/>
  <c r="AL195" i="4"/>
  <c r="AJ196" i="4"/>
  <c r="AK196" i="4"/>
  <c r="AL196" i="4"/>
  <c r="AJ197" i="4"/>
  <c r="AK197" i="4"/>
  <c r="AL197" i="4"/>
  <c r="AJ198" i="4"/>
  <c r="AK198" i="4"/>
  <c r="AL198" i="4"/>
  <c r="AJ199" i="4"/>
  <c r="AK199" i="4"/>
  <c r="AL199" i="4"/>
  <c r="AJ200" i="4"/>
  <c r="AK200" i="4"/>
  <c r="AL200" i="4"/>
  <c r="AJ201" i="4"/>
  <c r="AK201" i="4"/>
  <c r="AL201" i="4"/>
  <c r="AJ202" i="4"/>
  <c r="AK202" i="4"/>
  <c r="AL202" i="4"/>
  <c r="AJ203" i="4"/>
  <c r="AK203" i="4"/>
  <c r="AL203" i="4"/>
  <c r="AJ204" i="4"/>
  <c r="AK204" i="4"/>
  <c r="AL204" i="4"/>
  <c r="AJ205" i="4"/>
  <c r="AK205" i="4"/>
  <c r="AL205" i="4"/>
  <c r="AJ206" i="4"/>
  <c r="AK206" i="4"/>
  <c r="AL206" i="4"/>
  <c r="AJ207" i="4"/>
  <c r="AK207" i="4"/>
  <c r="AL207" i="4"/>
  <c r="AJ208" i="4"/>
  <c r="AK208" i="4"/>
  <c r="AL208" i="4"/>
  <c r="AJ209" i="4"/>
  <c r="AK209" i="4"/>
  <c r="AL209" i="4"/>
  <c r="AJ210" i="4"/>
  <c r="AK210" i="4"/>
  <c r="AL210" i="4"/>
  <c r="AJ211" i="4"/>
  <c r="AK211" i="4"/>
  <c r="AL211" i="4"/>
  <c r="AJ212" i="4"/>
  <c r="AK212" i="4"/>
  <c r="AL212" i="4"/>
  <c r="AJ213" i="4"/>
  <c r="AK213" i="4"/>
  <c r="AL213" i="4"/>
  <c r="AJ214" i="4"/>
  <c r="AK214" i="4"/>
  <c r="AL214" i="4"/>
  <c r="AJ215" i="4"/>
  <c r="AK215" i="4"/>
  <c r="AL215" i="4"/>
  <c r="AJ216" i="4"/>
  <c r="AK216" i="4"/>
  <c r="AL216" i="4"/>
  <c r="AJ217" i="4"/>
  <c r="AK217" i="4"/>
  <c r="AL217" i="4"/>
  <c r="AJ218" i="4"/>
  <c r="AK218" i="4"/>
  <c r="AL218" i="4"/>
  <c r="AJ219" i="4"/>
  <c r="AK219" i="4"/>
  <c r="AL219" i="4"/>
  <c r="AJ220" i="4"/>
  <c r="AK220" i="4"/>
  <c r="AL220" i="4"/>
  <c r="AJ221" i="4"/>
  <c r="AK221" i="4"/>
  <c r="AL221" i="4"/>
  <c r="AJ222" i="4"/>
  <c r="AK222" i="4"/>
  <c r="AL222" i="4"/>
  <c r="AJ223" i="4"/>
  <c r="AK223" i="4"/>
  <c r="AL223" i="4"/>
  <c r="AJ224" i="4"/>
  <c r="AK224" i="4"/>
  <c r="AL224" i="4"/>
  <c r="AJ225" i="4"/>
  <c r="AK225" i="4"/>
  <c r="AL225" i="4"/>
  <c r="AJ226" i="4"/>
  <c r="AK226" i="4"/>
  <c r="AL226" i="4"/>
  <c r="AJ227" i="4"/>
  <c r="AK227" i="4"/>
  <c r="AL227" i="4"/>
  <c r="AJ228" i="4"/>
  <c r="AK228" i="4"/>
  <c r="AL228" i="4"/>
  <c r="AJ229" i="4"/>
  <c r="AK229" i="4"/>
  <c r="AL229" i="4"/>
  <c r="AJ230" i="4"/>
  <c r="AK230" i="4"/>
  <c r="AL230" i="4"/>
  <c r="AJ231" i="4"/>
  <c r="AK231" i="4"/>
  <c r="AL231" i="4"/>
  <c r="AJ232" i="4"/>
  <c r="AK232" i="4"/>
  <c r="AL232" i="4"/>
  <c r="AJ233" i="4"/>
  <c r="AK233" i="4"/>
  <c r="AL233" i="4"/>
  <c r="AJ234" i="4"/>
  <c r="AK234" i="4"/>
  <c r="AL234" i="4"/>
  <c r="AJ235" i="4"/>
  <c r="AK235" i="4"/>
  <c r="AL235" i="4"/>
  <c r="AJ236" i="4"/>
  <c r="AK236" i="4"/>
  <c r="AL236" i="4"/>
  <c r="AJ237" i="4"/>
  <c r="AK237" i="4"/>
  <c r="AL237" i="4"/>
  <c r="AJ238" i="4"/>
  <c r="AK238" i="4"/>
  <c r="AL238" i="4"/>
  <c r="AJ239" i="4"/>
  <c r="AK239" i="4"/>
  <c r="AL239" i="4"/>
  <c r="AJ240" i="4"/>
  <c r="AK240" i="4"/>
  <c r="AL240" i="4"/>
  <c r="AJ241" i="4"/>
  <c r="AK241" i="4"/>
  <c r="AL241" i="4"/>
  <c r="AJ242" i="4"/>
  <c r="AK242" i="4"/>
  <c r="AL242" i="4"/>
  <c r="AJ243" i="4"/>
  <c r="AK243" i="4"/>
  <c r="AL243" i="4"/>
  <c r="AJ244" i="4"/>
  <c r="AK244" i="4"/>
  <c r="AL244" i="4"/>
  <c r="AJ245" i="4"/>
  <c r="AK245" i="4"/>
  <c r="AL245" i="4"/>
  <c r="AJ246" i="4"/>
  <c r="AK246" i="4"/>
  <c r="AL246" i="4"/>
  <c r="AJ247" i="4"/>
  <c r="AK247" i="4"/>
  <c r="AL247" i="4"/>
  <c r="AJ248" i="4"/>
  <c r="AK248" i="4"/>
  <c r="AL248" i="4"/>
  <c r="AJ249" i="4"/>
  <c r="AK249" i="4"/>
  <c r="AL249" i="4"/>
  <c r="AJ250" i="4"/>
  <c r="AK250" i="4"/>
  <c r="AL250" i="4"/>
  <c r="AJ251" i="4"/>
  <c r="AK251" i="4"/>
  <c r="AL251" i="4"/>
  <c r="AJ252" i="4"/>
  <c r="AK252" i="4"/>
  <c r="AL252" i="4"/>
  <c r="AJ253" i="4"/>
  <c r="AK253" i="4"/>
  <c r="AL253" i="4"/>
  <c r="AJ254" i="4"/>
  <c r="AK254" i="4"/>
  <c r="AL254" i="4"/>
  <c r="AJ255" i="4"/>
  <c r="AK255" i="4"/>
  <c r="AL255" i="4"/>
  <c r="AJ256" i="4"/>
  <c r="AK256" i="4"/>
  <c r="AL256" i="4"/>
  <c r="AJ257" i="4"/>
  <c r="AK257" i="4"/>
  <c r="AL257" i="4"/>
  <c r="AJ258" i="4"/>
  <c r="AK258" i="4"/>
  <c r="AL258" i="4"/>
  <c r="AJ259" i="4"/>
  <c r="AK259" i="4"/>
  <c r="AL259" i="4"/>
  <c r="AJ260" i="4"/>
  <c r="AK260" i="4"/>
  <c r="AL260" i="4"/>
  <c r="AJ261" i="4"/>
  <c r="AK261" i="4"/>
  <c r="AL261" i="4"/>
  <c r="AJ262" i="4"/>
  <c r="AK262" i="4"/>
  <c r="AL262" i="4"/>
  <c r="AJ263" i="4"/>
  <c r="AK263" i="4"/>
  <c r="AL263" i="4"/>
  <c r="AJ264" i="4"/>
  <c r="AK264" i="4"/>
  <c r="AL264" i="4"/>
  <c r="AJ265" i="4"/>
  <c r="AK265" i="4"/>
  <c r="AL265" i="4"/>
  <c r="AJ266" i="4"/>
  <c r="AK266" i="4"/>
  <c r="AL266" i="4"/>
  <c r="AJ267" i="4"/>
  <c r="AK267" i="4"/>
  <c r="AL267" i="4"/>
  <c r="AJ268" i="4"/>
  <c r="AK268" i="4"/>
  <c r="AL268" i="4"/>
  <c r="AJ269" i="4"/>
  <c r="AK269" i="4"/>
  <c r="AL269" i="4"/>
  <c r="AJ270" i="4"/>
  <c r="AK270" i="4"/>
  <c r="AL270" i="4"/>
  <c r="AJ271" i="4"/>
  <c r="AK271" i="4"/>
  <c r="AL271" i="4"/>
  <c r="AJ272" i="4"/>
  <c r="AK272" i="4"/>
  <c r="AL272" i="4"/>
  <c r="AJ273" i="4"/>
  <c r="AK273" i="4"/>
  <c r="AL273" i="4"/>
  <c r="AJ274" i="4"/>
  <c r="AK274" i="4"/>
  <c r="AL274" i="4"/>
  <c r="AJ275" i="4"/>
  <c r="AK275" i="4"/>
  <c r="AL275" i="4"/>
  <c r="AJ276" i="4"/>
  <c r="AK276" i="4"/>
  <c r="AL276" i="4"/>
  <c r="AJ277" i="4"/>
  <c r="AK277" i="4"/>
  <c r="AL277" i="4"/>
  <c r="AJ278" i="4"/>
  <c r="AK278" i="4"/>
  <c r="AL278" i="4"/>
  <c r="AJ279" i="4"/>
  <c r="AK279" i="4"/>
  <c r="AL279" i="4"/>
  <c r="AJ280" i="4"/>
  <c r="AK280" i="4"/>
  <c r="AL280" i="4"/>
  <c r="AJ281" i="4"/>
  <c r="AK281" i="4"/>
  <c r="AL281" i="4"/>
  <c r="AJ282" i="4"/>
  <c r="AK282" i="4"/>
  <c r="AL282" i="4"/>
  <c r="AJ283" i="4"/>
  <c r="AK283" i="4"/>
  <c r="AL283" i="4"/>
  <c r="AJ284" i="4"/>
  <c r="AK284" i="4"/>
  <c r="AL284" i="4"/>
  <c r="AJ285" i="4"/>
  <c r="AK285" i="4"/>
  <c r="AL285" i="4"/>
  <c r="AJ286" i="4"/>
  <c r="AK286" i="4"/>
  <c r="AL286" i="4"/>
  <c r="AJ287" i="4"/>
  <c r="AK287" i="4"/>
  <c r="AL287" i="4"/>
  <c r="AJ288" i="4"/>
  <c r="AK288" i="4"/>
  <c r="AL288" i="4"/>
  <c r="AJ289" i="4"/>
  <c r="AK289" i="4"/>
  <c r="AL289" i="4"/>
  <c r="AJ290" i="4"/>
  <c r="AK290" i="4"/>
  <c r="AL290" i="4"/>
  <c r="AJ291" i="4"/>
  <c r="AK291" i="4"/>
  <c r="AL291" i="4"/>
  <c r="AJ292" i="4"/>
  <c r="AK292" i="4"/>
  <c r="AL292" i="4"/>
  <c r="AJ293" i="4"/>
  <c r="AK293" i="4"/>
  <c r="AL293" i="4"/>
  <c r="AJ294" i="4"/>
  <c r="AK294" i="4"/>
  <c r="AL294" i="4"/>
  <c r="AJ295" i="4"/>
  <c r="AK295" i="4"/>
  <c r="AL295" i="4"/>
  <c r="AJ296" i="4"/>
  <c r="AK296" i="4"/>
  <c r="AL296" i="4"/>
  <c r="AJ297" i="4"/>
  <c r="AK297" i="4"/>
  <c r="AL297" i="4"/>
  <c r="AJ298" i="4"/>
  <c r="AK298" i="4"/>
  <c r="AL298" i="4"/>
  <c r="AJ299" i="4"/>
  <c r="AK299" i="4"/>
  <c r="AL299" i="4"/>
  <c r="AJ300" i="4"/>
  <c r="AK300" i="4"/>
  <c r="AL300" i="4"/>
  <c r="AJ301" i="4"/>
  <c r="AK301" i="4"/>
  <c r="AL301" i="4"/>
  <c r="AJ302" i="4"/>
  <c r="AK302" i="4"/>
  <c r="AL302" i="4"/>
  <c r="AJ303" i="4"/>
  <c r="AK303" i="4"/>
  <c r="AL303" i="4"/>
  <c r="AJ304" i="4"/>
  <c r="AK304" i="4"/>
  <c r="AL304" i="4"/>
  <c r="AJ305" i="4"/>
  <c r="AK305" i="4"/>
  <c r="AL305" i="4"/>
  <c r="AJ306" i="4"/>
  <c r="AK306" i="4"/>
  <c r="AL306" i="4"/>
  <c r="AJ307" i="4"/>
  <c r="AK307" i="4"/>
  <c r="AL307" i="4"/>
  <c r="AJ308" i="4"/>
  <c r="AK308" i="4"/>
  <c r="AL308" i="4"/>
  <c r="AJ309" i="4"/>
  <c r="AK309" i="4"/>
  <c r="AL309" i="4"/>
  <c r="AJ310" i="4"/>
  <c r="AK310" i="4"/>
  <c r="AL310" i="4"/>
  <c r="AJ311" i="4"/>
  <c r="AK311" i="4"/>
  <c r="AL311" i="4"/>
  <c r="AJ312" i="4"/>
  <c r="AK312" i="4"/>
  <c r="AL312" i="4"/>
  <c r="AJ313" i="4"/>
  <c r="AK313" i="4"/>
  <c r="AL313" i="4"/>
  <c r="AJ314" i="4"/>
  <c r="AK314" i="4"/>
  <c r="AL314" i="4"/>
  <c r="AJ315" i="4"/>
  <c r="AK315" i="4"/>
  <c r="AL315" i="4"/>
  <c r="AJ316" i="4"/>
  <c r="AK316" i="4"/>
  <c r="AL316" i="4"/>
  <c r="AJ317" i="4"/>
  <c r="AK317" i="4"/>
  <c r="AL317" i="4"/>
  <c r="AJ318" i="4"/>
  <c r="AK318" i="4"/>
  <c r="AL318" i="4"/>
  <c r="AJ319" i="4"/>
  <c r="AK319" i="4"/>
  <c r="AL319" i="4"/>
  <c r="AJ320" i="4"/>
  <c r="AK320" i="4"/>
  <c r="AL320" i="4"/>
  <c r="AJ321" i="4"/>
  <c r="AK321" i="4"/>
  <c r="AL321" i="4"/>
  <c r="AJ322" i="4"/>
  <c r="AK322" i="4"/>
  <c r="AL322" i="4"/>
  <c r="AJ323" i="4"/>
  <c r="AK323" i="4"/>
  <c r="AL323" i="4"/>
  <c r="AJ324" i="4"/>
  <c r="AK324" i="4"/>
  <c r="AL324" i="4"/>
  <c r="AJ325" i="4"/>
  <c r="AK325" i="4"/>
  <c r="AL325" i="4"/>
  <c r="AJ326" i="4"/>
  <c r="AK326" i="4"/>
  <c r="AL326" i="4"/>
  <c r="AJ327" i="4"/>
  <c r="AK327" i="4"/>
  <c r="AL327" i="4"/>
  <c r="AJ328" i="4"/>
  <c r="AK328" i="4"/>
  <c r="AL328" i="4"/>
  <c r="AJ329" i="4"/>
  <c r="AK329" i="4"/>
  <c r="AL329" i="4"/>
  <c r="AJ330" i="4"/>
  <c r="AK330" i="4"/>
  <c r="AL330" i="4"/>
  <c r="AJ331" i="4"/>
  <c r="AK331" i="4"/>
  <c r="AL331" i="4"/>
  <c r="AJ332" i="4"/>
  <c r="AK332" i="4"/>
  <c r="AL332" i="4"/>
  <c r="AJ333" i="4"/>
  <c r="AK333" i="4"/>
  <c r="AL333" i="4"/>
  <c r="AJ334" i="4"/>
  <c r="AK334" i="4"/>
  <c r="AL334" i="4"/>
  <c r="AJ335" i="4"/>
  <c r="AK335" i="4"/>
  <c r="AL335" i="4"/>
  <c r="AJ336" i="4"/>
  <c r="AK336" i="4"/>
  <c r="AL336" i="4"/>
  <c r="AJ337" i="4"/>
  <c r="AK337" i="4"/>
  <c r="AL337" i="4"/>
  <c r="AJ338" i="4"/>
  <c r="AK338" i="4"/>
  <c r="AL338" i="4"/>
  <c r="AJ339" i="4"/>
  <c r="AK339" i="4"/>
  <c r="AL339" i="4"/>
  <c r="AJ340" i="4"/>
  <c r="AK340" i="4"/>
  <c r="AL340" i="4"/>
  <c r="AJ341" i="4"/>
  <c r="AK341" i="4"/>
  <c r="AL341" i="4"/>
  <c r="AJ342" i="4"/>
  <c r="AK342" i="4"/>
  <c r="AL342" i="4"/>
  <c r="AJ343" i="4"/>
  <c r="AK343" i="4"/>
  <c r="AL343" i="4"/>
  <c r="AJ344" i="4"/>
  <c r="AK344" i="4"/>
  <c r="AL344" i="4"/>
  <c r="AJ345" i="4"/>
  <c r="AK345" i="4"/>
  <c r="AL345" i="4"/>
  <c r="AJ346" i="4"/>
  <c r="AK346" i="4"/>
  <c r="AL346" i="4"/>
  <c r="AJ347" i="4"/>
  <c r="AK347" i="4"/>
  <c r="AL347" i="4"/>
  <c r="AJ348" i="4"/>
  <c r="AK348" i="4"/>
  <c r="AL348" i="4"/>
  <c r="AJ349" i="4"/>
  <c r="AK349" i="4"/>
  <c r="AL349" i="4"/>
  <c r="AJ350" i="4"/>
  <c r="AK350" i="4"/>
  <c r="AL350" i="4"/>
  <c r="AJ351" i="4"/>
  <c r="AK351" i="4"/>
  <c r="AL351" i="4"/>
  <c r="AJ352" i="4"/>
  <c r="AK352" i="4"/>
  <c r="AL352" i="4"/>
  <c r="AJ353" i="4"/>
  <c r="AK353" i="4"/>
  <c r="AL353" i="4"/>
  <c r="AJ354" i="4"/>
  <c r="AK354" i="4"/>
  <c r="AL354" i="4"/>
  <c r="AJ355" i="4"/>
  <c r="AK355" i="4"/>
  <c r="AL355" i="4"/>
  <c r="AJ356" i="4"/>
  <c r="AK356" i="4"/>
  <c r="AL356" i="4"/>
  <c r="AJ357" i="4"/>
  <c r="AK357" i="4"/>
  <c r="AL357" i="4"/>
  <c r="AJ358" i="4"/>
  <c r="AK358" i="4"/>
  <c r="AL358" i="4"/>
  <c r="AJ359" i="4"/>
  <c r="AK359" i="4"/>
  <c r="AL359" i="4"/>
  <c r="AJ360" i="4"/>
  <c r="AK360" i="4"/>
  <c r="AL360" i="4"/>
  <c r="AJ361" i="4"/>
  <c r="AK361" i="4"/>
  <c r="AL361" i="4"/>
  <c r="AJ362" i="4"/>
  <c r="AK362" i="4"/>
  <c r="AL362" i="4"/>
  <c r="AJ363" i="4"/>
  <c r="AK363" i="4"/>
  <c r="AL363" i="4"/>
  <c r="AJ364" i="4"/>
  <c r="AK364" i="4"/>
  <c r="AL364" i="4"/>
  <c r="AJ365" i="4"/>
  <c r="AK365" i="4"/>
  <c r="AL365" i="4"/>
  <c r="AJ366" i="4"/>
  <c r="AK366" i="4"/>
  <c r="AL366" i="4"/>
  <c r="AJ367" i="4"/>
  <c r="AK367" i="4"/>
  <c r="AL367" i="4"/>
  <c r="AJ368" i="4"/>
  <c r="AK368" i="4"/>
  <c r="AL368" i="4"/>
  <c r="AJ369" i="4"/>
  <c r="AK369" i="4"/>
  <c r="AL369" i="4"/>
  <c r="AJ370" i="4"/>
  <c r="AK370" i="4"/>
  <c r="AL370" i="4"/>
  <c r="AJ371" i="4"/>
  <c r="AK371" i="4"/>
  <c r="AL371" i="4"/>
  <c r="AJ372" i="4"/>
  <c r="AK372" i="4"/>
  <c r="AL372" i="4"/>
  <c r="AJ373" i="4"/>
  <c r="AK373" i="4"/>
  <c r="AL373" i="4"/>
  <c r="AJ374" i="4"/>
  <c r="AK374" i="4"/>
  <c r="AL374" i="4"/>
  <c r="AJ375" i="4"/>
  <c r="AK375" i="4"/>
  <c r="AL375" i="4"/>
  <c r="AJ376" i="4"/>
  <c r="AK376" i="4"/>
  <c r="AL376" i="4"/>
  <c r="AJ377" i="4"/>
  <c r="AK377" i="4"/>
  <c r="AL377" i="4"/>
  <c r="AJ378" i="4"/>
  <c r="AK378" i="4"/>
  <c r="AL378" i="4"/>
  <c r="AJ379" i="4"/>
  <c r="AK379" i="4"/>
  <c r="AL379" i="4"/>
  <c r="AJ380" i="4"/>
  <c r="AK380" i="4"/>
  <c r="AL380" i="4"/>
  <c r="AJ381" i="4"/>
  <c r="AK381" i="4"/>
  <c r="AL381" i="4"/>
  <c r="AJ382" i="4"/>
  <c r="AK382" i="4"/>
  <c r="AL382" i="4"/>
  <c r="AJ383" i="4"/>
  <c r="AK383" i="4"/>
  <c r="AL383" i="4"/>
  <c r="AJ384" i="4"/>
  <c r="AK384" i="4"/>
  <c r="AL384" i="4"/>
  <c r="AJ385" i="4"/>
  <c r="AK385" i="4"/>
  <c r="AL385" i="4"/>
  <c r="AJ386" i="4"/>
  <c r="AK386" i="4"/>
  <c r="AL386" i="4"/>
  <c r="AJ387" i="4"/>
  <c r="AK387" i="4"/>
  <c r="AL387" i="4"/>
  <c r="AJ388" i="4"/>
  <c r="AK388" i="4"/>
  <c r="AL388" i="4"/>
  <c r="AJ389" i="4"/>
  <c r="AK389" i="4"/>
  <c r="AL389" i="4"/>
  <c r="AJ390" i="4"/>
  <c r="AK390" i="4"/>
  <c r="AL390" i="4"/>
  <c r="AJ391" i="4"/>
  <c r="AK391" i="4"/>
  <c r="AL391" i="4"/>
  <c r="AJ392" i="4"/>
  <c r="AK392" i="4"/>
  <c r="AL392" i="4"/>
  <c r="AJ393" i="4"/>
  <c r="AK393" i="4"/>
  <c r="AL393" i="4"/>
  <c r="AF5" i="4"/>
  <c r="AG5" i="4"/>
  <c r="AH5" i="4"/>
  <c r="AF6" i="4"/>
  <c r="AG6" i="4"/>
  <c r="AH6" i="4"/>
  <c r="AF7" i="4"/>
  <c r="AG7" i="4"/>
  <c r="AH7" i="4"/>
  <c r="AF8" i="4"/>
  <c r="AG8" i="4"/>
  <c r="AH8" i="4"/>
  <c r="AF9" i="4"/>
  <c r="AG9" i="4"/>
  <c r="AH9" i="4"/>
  <c r="AF10" i="4"/>
  <c r="AG10" i="4"/>
  <c r="AH10" i="4"/>
  <c r="AF11" i="4"/>
  <c r="AG11" i="4"/>
  <c r="AH11" i="4"/>
  <c r="AF12" i="4"/>
  <c r="AG12" i="4"/>
  <c r="AH12" i="4"/>
  <c r="AF13" i="4"/>
  <c r="AG13" i="4"/>
  <c r="AH13" i="4"/>
  <c r="AF14" i="4"/>
  <c r="AG14" i="4"/>
  <c r="AH14" i="4"/>
  <c r="AF15" i="4"/>
  <c r="AG15" i="4"/>
  <c r="AH15" i="4"/>
  <c r="AF16" i="4"/>
  <c r="AG16" i="4"/>
  <c r="AH16" i="4"/>
  <c r="AF17" i="4"/>
  <c r="AG17" i="4"/>
  <c r="AH17" i="4"/>
  <c r="AF18" i="4"/>
  <c r="AG18" i="4"/>
  <c r="AH18" i="4"/>
  <c r="AF19" i="4"/>
  <c r="AG19" i="4"/>
  <c r="AH19" i="4"/>
  <c r="AF20" i="4"/>
  <c r="AG20" i="4"/>
  <c r="AH20" i="4"/>
  <c r="AF21" i="4"/>
  <c r="AG21" i="4"/>
  <c r="AH21" i="4"/>
  <c r="AF22" i="4"/>
  <c r="AG22" i="4"/>
  <c r="AH22" i="4"/>
  <c r="AF23" i="4"/>
  <c r="AG23" i="4"/>
  <c r="AH23" i="4"/>
  <c r="AF24" i="4"/>
  <c r="AG24" i="4"/>
  <c r="AH24" i="4"/>
  <c r="AF25" i="4"/>
  <c r="AG25" i="4"/>
  <c r="AH25" i="4"/>
  <c r="AF26" i="4"/>
  <c r="AG26" i="4"/>
  <c r="AH26" i="4"/>
  <c r="AF27" i="4"/>
  <c r="AG27" i="4"/>
  <c r="AH27" i="4"/>
  <c r="AF28" i="4"/>
  <c r="AG28" i="4"/>
  <c r="AH28" i="4"/>
  <c r="AF29" i="4"/>
  <c r="AG29" i="4"/>
  <c r="AH29" i="4"/>
  <c r="AF30" i="4"/>
  <c r="AG30" i="4"/>
  <c r="AH30" i="4"/>
  <c r="AF31" i="4"/>
  <c r="AG31" i="4"/>
  <c r="AH31" i="4"/>
  <c r="AF32" i="4"/>
  <c r="AG32" i="4"/>
  <c r="AH32" i="4"/>
  <c r="AF33" i="4"/>
  <c r="AG33" i="4"/>
  <c r="AH33" i="4"/>
  <c r="AF34" i="4"/>
  <c r="AG34" i="4"/>
  <c r="AH34" i="4"/>
  <c r="AF35" i="4"/>
  <c r="AG35" i="4"/>
  <c r="AH35" i="4"/>
  <c r="AF36" i="4"/>
  <c r="AG36" i="4"/>
  <c r="AH36" i="4"/>
  <c r="AF37" i="4"/>
  <c r="AG37" i="4"/>
  <c r="AH37" i="4"/>
  <c r="AF38" i="4"/>
  <c r="AG38" i="4"/>
  <c r="AH38" i="4"/>
  <c r="AF39" i="4"/>
  <c r="AG39" i="4"/>
  <c r="AH39" i="4"/>
  <c r="AF40" i="4"/>
  <c r="AG40" i="4"/>
  <c r="AH40" i="4"/>
  <c r="AF41" i="4"/>
  <c r="AG41" i="4"/>
  <c r="AH41" i="4"/>
  <c r="AF42" i="4"/>
  <c r="AG42" i="4"/>
  <c r="AH42" i="4"/>
  <c r="AF43" i="4"/>
  <c r="AG43" i="4"/>
  <c r="AH43" i="4"/>
  <c r="AF44" i="4"/>
  <c r="AG44" i="4"/>
  <c r="AH44" i="4"/>
  <c r="AF45" i="4"/>
  <c r="AG45" i="4"/>
  <c r="AH45" i="4"/>
  <c r="AF46" i="4"/>
  <c r="AG46" i="4"/>
  <c r="AH46" i="4"/>
  <c r="AF47" i="4"/>
  <c r="AG47" i="4"/>
  <c r="AH47" i="4"/>
  <c r="AF48" i="4"/>
  <c r="AG48" i="4"/>
  <c r="AH48" i="4"/>
  <c r="AF49" i="4"/>
  <c r="AG49" i="4"/>
  <c r="AH49" i="4"/>
  <c r="AF50" i="4"/>
  <c r="AG50" i="4"/>
  <c r="AH50" i="4"/>
  <c r="AF51" i="4"/>
  <c r="AG51" i="4"/>
  <c r="AH51" i="4"/>
  <c r="AF52" i="4"/>
  <c r="AG52" i="4"/>
  <c r="AH52" i="4"/>
  <c r="AF53" i="4"/>
  <c r="AG53" i="4"/>
  <c r="AH53" i="4"/>
  <c r="AF54" i="4"/>
  <c r="AG54" i="4"/>
  <c r="AH54" i="4"/>
  <c r="AF55" i="4"/>
  <c r="AG55" i="4"/>
  <c r="AH55" i="4"/>
  <c r="AF56" i="4"/>
  <c r="AG56" i="4"/>
  <c r="AH56" i="4"/>
  <c r="AF57" i="4"/>
  <c r="AG57" i="4"/>
  <c r="AH57" i="4"/>
  <c r="AF58" i="4"/>
  <c r="AG58" i="4"/>
  <c r="AH58" i="4"/>
  <c r="AF59" i="4"/>
  <c r="AG59" i="4"/>
  <c r="AH59" i="4"/>
  <c r="AF60" i="4"/>
  <c r="AG60" i="4"/>
  <c r="AH60" i="4"/>
  <c r="AF61" i="4"/>
  <c r="AG61" i="4"/>
  <c r="AH61" i="4"/>
  <c r="AF62" i="4"/>
  <c r="AG62" i="4"/>
  <c r="AH62" i="4"/>
  <c r="AF63" i="4"/>
  <c r="AG63" i="4"/>
  <c r="AH63" i="4"/>
  <c r="AF64" i="4"/>
  <c r="AG64" i="4"/>
  <c r="AH64" i="4"/>
  <c r="AF65" i="4"/>
  <c r="AG65" i="4"/>
  <c r="AH65" i="4"/>
  <c r="AF66" i="4"/>
  <c r="AG66" i="4"/>
  <c r="AH66" i="4"/>
  <c r="AF67" i="4"/>
  <c r="AG67" i="4"/>
  <c r="AH67" i="4"/>
  <c r="AF68" i="4"/>
  <c r="AG68" i="4"/>
  <c r="AH68" i="4"/>
  <c r="AF69" i="4"/>
  <c r="AG69" i="4"/>
  <c r="AH69" i="4"/>
  <c r="AF70" i="4"/>
  <c r="AG70" i="4"/>
  <c r="AH70" i="4"/>
  <c r="AF71" i="4"/>
  <c r="AG71" i="4"/>
  <c r="AH71" i="4"/>
  <c r="AF72" i="4"/>
  <c r="AG72" i="4"/>
  <c r="AH72" i="4"/>
  <c r="AF73" i="4"/>
  <c r="AG73" i="4"/>
  <c r="AH73" i="4"/>
  <c r="AF74" i="4"/>
  <c r="AG74" i="4"/>
  <c r="AH74" i="4"/>
  <c r="AF75" i="4"/>
  <c r="AG75" i="4"/>
  <c r="AH75" i="4"/>
  <c r="AF76" i="4"/>
  <c r="AG76" i="4"/>
  <c r="AH76" i="4"/>
  <c r="AF77" i="4"/>
  <c r="AG77" i="4"/>
  <c r="AH77" i="4"/>
  <c r="AF78" i="4"/>
  <c r="AG78" i="4"/>
  <c r="AH78" i="4"/>
  <c r="AF79" i="4"/>
  <c r="AG79" i="4"/>
  <c r="AH79" i="4"/>
  <c r="AF80" i="4"/>
  <c r="AG80" i="4"/>
  <c r="AH80" i="4"/>
  <c r="AF81" i="4"/>
  <c r="AG81" i="4"/>
  <c r="AH81" i="4"/>
  <c r="AF82" i="4"/>
  <c r="AG82" i="4"/>
  <c r="AH82" i="4"/>
  <c r="AF83" i="4"/>
  <c r="AG83" i="4"/>
  <c r="AH83" i="4"/>
  <c r="AF84" i="4"/>
  <c r="AG84" i="4"/>
  <c r="AH84" i="4"/>
  <c r="AF85" i="4"/>
  <c r="AG85" i="4"/>
  <c r="AH85" i="4"/>
  <c r="AF86" i="4"/>
  <c r="AG86" i="4"/>
  <c r="AH86" i="4"/>
  <c r="AF87" i="4"/>
  <c r="AG87" i="4"/>
  <c r="AH87" i="4"/>
  <c r="AF88" i="4"/>
  <c r="AG88" i="4"/>
  <c r="AH88" i="4"/>
  <c r="AF89" i="4"/>
  <c r="AG89" i="4"/>
  <c r="AH89" i="4"/>
  <c r="AF90" i="4"/>
  <c r="AG90" i="4"/>
  <c r="AH90" i="4"/>
  <c r="AF91" i="4"/>
  <c r="AG91" i="4"/>
  <c r="AH91" i="4"/>
  <c r="AF92" i="4"/>
  <c r="AG92" i="4"/>
  <c r="AH92" i="4"/>
  <c r="AF93" i="4"/>
  <c r="AG93" i="4"/>
  <c r="AH93" i="4"/>
  <c r="AF94" i="4"/>
  <c r="AG94" i="4"/>
  <c r="AH94" i="4"/>
  <c r="AF95" i="4"/>
  <c r="AG95" i="4"/>
  <c r="AH95" i="4"/>
  <c r="AF96" i="4"/>
  <c r="AG96" i="4"/>
  <c r="AH96" i="4"/>
  <c r="AF97" i="4"/>
  <c r="AG97" i="4"/>
  <c r="AH97" i="4"/>
  <c r="AF98" i="4"/>
  <c r="AG98" i="4"/>
  <c r="AH98" i="4"/>
  <c r="AF99" i="4"/>
  <c r="AG99" i="4"/>
  <c r="AH99" i="4"/>
  <c r="AF100" i="4"/>
  <c r="AG100" i="4"/>
  <c r="AH100" i="4"/>
  <c r="AF101" i="4"/>
  <c r="AG101" i="4"/>
  <c r="AH101" i="4"/>
  <c r="AF102" i="4"/>
  <c r="AG102" i="4"/>
  <c r="AH102" i="4"/>
  <c r="AF103" i="4"/>
  <c r="AG103" i="4"/>
  <c r="AH103" i="4"/>
  <c r="AF104" i="4"/>
  <c r="AG104" i="4"/>
  <c r="AH104" i="4"/>
  <c r="AF105" i="4"/>
  <c r="AG105" i="4"/>
  <c r="AH105" i="4"/>
  <c r="AF106" i="4"/>
  <c r="AG106" i="4"/>
  <c r="AH106" i="4"/>
  <c r="AF107" i="4"/>
  <c r="AG107" i="4"/>
  <c r="AH107" i="4"/>
  <c r="AF108" i="4"/>
  <c r="AG108" i="4"/>
  <c r="AH108" i="4"/>
  <c r="AF109" i="4"/>
  <c r="AG109" i="4"/>
  <c r="AH109" i="4"/>
  <c r="AF110" i="4"/>
  <c r="AG110" i="4"/>
  <c r="AH110" i="4"/>
  <c r="AF111" i="4"/>
  <c r="AG111" i="4"/>
  <c r="AH111" i="4"/>
  <c r="AF112" i="4"/>
  <c r="AG112" i="4"/>
  <c r="AH112" i="4"/>
  <c r="AF113" i="4"/>
  <c r="AG113" i="4"/>
  <c r="AH113" i="4"/>
  <c r="AF114" i="4"/>
  <c r="AG114" i="4"/>
  <c r="AH114" i="4"/>
  <c r="AF115" i="4"/>
  <c r="AG115" i="4"/>
  <c r="AH115" i="4"/>
  <c r="AF116" i="4"/>
  <c r="AG116" i="4"/>
  <c r="AH116" i="4"/>
  <c r="AF117" i="4"/>
  <c r="AG117" i="4"/>
  <c r="AH117" i="4"/>
  <c r="AF118" i="4"/>
  <c r="AG118" i="4"/>
  <c r="AH118" i="4"/>
  <c r="AF119" i="4"/>
  <c r="AG119" i="4"/>
  <c r="AH119" i="4"/>
  <c r="AF120" i="4"/>
  <c r="AG120" i="4"/>
  <c r="AH120" i="4"/>
  <c r="AF121" i="4"/>
  <c r="AG121" i="4"/>
  <c r="AH121" i="4"/>
  <c r="AF122" i="4"/>
  <c r="AG122" i="4"/>
  <c r="AH122" i="4"/>
  <c r="AF123" i="4"/>
  <c r="AG123" i="4"/>
  <c r="AH123" i="4"/>
  <c r="AF124" i="4"/>
  <c r="AG124" i="4"/>
  <c r="AH124" i="4"/>
  <c r="AF125" i="4"/>
  <c r="AG125" i="4"/>
  <c r="AH125" i="4"/>
  <c r="AF126" i="4"/>
  <c r="AG126" i="4"/>
  <c r="AH126" i="4"/>
  <c r="AF127" i="4"/>
  <c r="AG127" i="4"/>
  <c r="AH127" i="4"/>
  <c r="AF128" i="4"/>
  <c r="AG128" i="4"/>
  <c r="AH128" i="4"/>
  <c r="AF129" i="4"/>
  <c r="AG129" i="4"/>
  <c r="AH129" i="4"/>
  <c r="AF130" i="4"/>
  <c r="AG130" i="4"/>
  <c r="AH130" i="4"/>
  <c r="AF131" i="4"/>
  <c r="AG131" i="4"/>
  <c r="AH131" i="4"/>
  <c r="AF132" i="4"/>
  <c r="AG132" i="4"/>
  <c r="AH132" i="4"/>
  <c r="AF133" i="4"/>
  <c r="AG133" i="4"/>
  <c r="AH133" i="4"/>
  <c r="AF134" i="4"/>
  <c r="AG134" i="4"/>
  <c r="AH134" i="4"/>
  <c r="AF135" i="4"/>
  <c r="AG135" i="4"/>
  <c r="AH135" i="4"/>
  <c r="AF136" i="4"/>
  <c r="AG136" i="4"/>
  <c r="AH136" i="4"/>
  <c r="AF137" i="4"/>
  <c r="AG137" i="4"/>
  <c r="AH137" i="4"/>
  <c r="AF138" i="4"/>
  <c r="AG138" i="4"/>
  <c r="AH138" i="4"/>
  <c r="AF139" i="4"/>
  <c r="AG139" i="4"/>
  <c r="AH139" i="4"/>
  <c r="AF140" i="4"/>
  <c r="AG140" i="4"/>
  <c r="AH140" i="4"/>
  <c r="AF141" i="4"/>
  <c r="AG141" i="4"/>
  <c r="AH141" i="4"/>
  <c r="AF142" i="4"/>
  <c r="AG142" i="4"/>
  <c r="AH142" i="4"/>
  <c r="AF143" i="4"/>
  <c r="AG143" i="4"/>
  <c r="AH143" i="4"/>
  <c r="AF144" i="4"/>
  <c r="AG144" i="4"/>
  <c r="AH144" i="4"/>
  <c r="AF145" i="4"/>
  <c r="AG145" i="4"/>
  <c r="AH145" i="4"/>
  <c r="AF146" i="4"/>
  <c r="AG146" i="4"/>
  <c r="AH146" i="4"/>
  <c r="AF147" i="4"/>
  <c r="AG147" i="4"/>
  <c r="AH147" i="4"/>
  <c r="AF148" i="4"/>
  <c r="AG148" i="4"/>
  <c r="AH148" i="4"/>
  <c r="AF149" i="4"/>
  <c r="AG149" i="4"/>
  <c r="AH149" i="4"/>
  <c r="AF150" i="4"/>
  <c r="AG150" i="4"/>
  <c r="AH150" i="4"/>
  <c r="AF151" i="4"/>
  <c r="AG151" i="4"/>
  <c r="AH151" i="4"/>
  <c r="AF152" i="4"/>
  <c r="AG152" i="4"/>
  <c r="AH152" i="4"/>
  <c r="AF153" i="4"/>
  <c r="AG153" i="4"/>
  <c r="AH153" i="4"/>
  <c r="AF154" i="4"/>
  <c r="AG154" i="4"/>
  <c r="AH154" i="4"/>
  <c r="AF155" i="4"/>
  <c r="AG155" i="4"/>
  <c r="AH155" i="4"/>
  <c r="AF156" i="4"/>
  <c r="AG156" i="4"/>
  <c r="AH156" i="4"/>
  <c r="AF157" i="4"/>
  <c r="AG157" i="4"/>
  <c r="AH157" i="4"/>
  <c r="AF158" i="4"/>
  <c r="AG158" i="4"/>
  <c r="AH158" i="4"/>
  <c r="AF159" i="4"/>
  <c r="AG159" i="4"/>
  <c r="AH159" i="4"/>
  <c r="AF160" i="4"/>
  <c r="AG160" i="4"/>
  <c r="AH160" i="4"/>
  <c r="AF161" i="4"/>
  <c r="AG161" i="4"/>
  <c r="AH161" i="4"/>
  <c r="AF162" i="4"/>
  <c r="AG162" i="4"/>
  <c r="AH162" i="4"/>
  <c r="AF163" i="4"/>
  <c r="AG163" i="4"/>
  <c r="AH163" i="4"/>
  <c r="AF164" i="4"/>
  <c r="AG164" i="4"/>
  <c r="AH164" i="4"/>
  <c r="AF165" i="4"/>
  <c r="AG165" i="4"/>
  <c r="AH165" i="4"/>
  <c r="AF166" i="4"/>
  <c r="AG166" i="4"/>
  <c r="AH166" i="4"/>
  <c r="AF167" i="4"/>
  <c r="AG167" i="4"/>
  <c r="AH167" i="4"/>
  <c r="AF168" i="4"/>
  <c r="AG168" i="4"/>
  <c r="AH168" i="4"/>
  <c r="AF169" i="4"/>
  <c r="AG169" i="4"/>
  <c r="AH169" i="4"/>
  <c r="AF170" i="4"/>
  <c r="AG170" i="4"/>
  <c r="AH170" i="4"/>
  <c r="AF171" i="4"/>
  <c r="AG171" i="4"/>
  <c r="AH171" i="4"/>
  <c r="AF172" i="4"/>
  <c r="AG172" i="4"/>
  <c r="AH172" i="4"/>
  <c r="AF173" i="4"/>
  <c r="AG173" i="4"/>
  <c r="AH173" i="4"/>
  <c r="AF174" i="4"/>
  <c r="AG174" i="4"/>
  <c r="AH174" i="4"/>
  <c r="AF175" i="4"/>
  <c r="AG175" i="4"/>
  <c r="AH175" i="4"/>
  <c r="AF176" i="4"/>
  <c r="AG176" i="4"/>
  <c r="AH176" i="4"/>
  <c r="AF177" i="4"/>
  <c r="AG177" i="4"/>
  <c r="AH177" i="4"/>
  <c r="AF178" i="4"/>
  <c r="AG178" i="4"/>
  <c r="AH178" i="4"/>
  <c r="AF179" i="4"/>
  <c r="AG179" i="4"/>
  <c r="AH179" i="4"/>
  <c r="AF180" i="4"/>
  <c r="AG180" i="4"/>
  <c r="AH180" i="4"/>
  <c r="AF181" i="4"/>
  <c r="AG181" i="4"/>
  <c r="AH181" i="4"/>
  <c r="AF182" i="4"/>
  <c r="AG182" i="4"/>
  <c r="AH182" i="4"/>
  <c r="AF183" i="4"/>
  <c r="AG183" i="4"/>
  <c r="AH183" i="4"/>
  <c r="AF184" i="4"/>
  <c r="AG184" i="4"/>
  <c r="AH184" i="4"/>
  <c r="AF185" i="4"/>
  <c r="AG185" i="4"/>
  <c r="AH185" i="4"/>
  <c r="AF186" i="4"/>
  <c r="AG186" i="4"/>
  <c r="AH186" i="4"/>
  <c r="AF187" i="4"/>
  <c r="AG187" i="4"/>
  <c r="AH187" i="4"/>
  <c r="AF188" i="4"/>
  <c r="AG188" i="4"/>
  <c r="AH188" i="4"/>
  <c r="AF189" i="4"/>
  <c r="AG189" i="4"/>
  <c r="AH189" i="4"/>
  <c r="AF190" i="4"/>
  <c r="AG190" i="4"/>
  <c r="AH190" i="4"/>
  <c r="AF191" i="4"/>
  <c r="AG191" i="4"/>
  <c r="AH191" i="4"/>
  <c r="AF192" i="4"/>
  <c r="AG192" i="4"/>
  <c r="AH192" i="4"/>
  <c r="AF193" i="4"/>
  <c r="AG193" i="4"/>
  <c r="AH193" i="4"/>
  <c r="AF194" i="4"/>
  <c r="AG194" i="4"/>
  <c r="AH194" i="4"/>
  <c r="AF195" i="4"/>
  <c r="AG195" i="4"/>
  <c r="AH195" i="4"/>
  <c r="AF196" i="4"/>
  <c r="AG196" i="4"/>
  <c r="AH196" i="4"/>
  <c r="AF197" i="4"/>
  <c r="AG197" i="4"/>
  <c r="AH197" i="4"/>
  <c r="AF198" i="4"/>
  <c r="AG198" i="4"/>
  <c r="AH198" i="4"/>
  <c r="AF199" i="4"/>
  <c r="AG199" i="4"/>
  <c r="AH199" i="4"/>
  <c r="AF200" i="4"/>
  <c r="AG200" i="4"/>
  <c r="AH200" i="4"/>
  <c r="AF201" i="4"/>
  <c r="AG201" i="4"/>
  <c r="AH201" i="4"/>
  <c r="AF202" i="4"/>
  <c r="AG202" i="4"/>
  <c r="AH202" i="4"/>
  <c r="AF203" i="4"/>
  <c r="AG203" i="4"/>
  <c r="AH203" i="4"/>
  <c r="AF204" i="4"/>
  <c r="AG204" i="4"/>
  <c r="AH204" i="4"/>
  <c r="AF205" i="4"/>
  <c r="AG205" i="4"/>
  <c r="AH205" i="4"/>
  <c r="AF206" i="4"/>
  <c r="AG206" i="4"/>
  <c r="AH206" i="4"/>
  <c r="AF207" i="4"/>
  <c r="AG207" i="4"/>
  <c r="AH207" i="4"/>
  <c r="AF208" i="4"/>
  <c r="AG208" i="4"/>
  <c r="AH208" i="4"/>
  <c r="AF209" i="4"/>
  <c r="AG209" i="4"/>
  <c r="AH209" i="4"/>
  <c r="AF210" i="4"/>
  <c r="AG210" i="4"/>
  <c r="AH210" i="4"/>
  <c r="AF211" i="4"/>
  <c r="AG211" i="4"/>
  <c r="AH211" i="4"/>
  <c r="AF212" i="4"/>
  <c r="AG212" i="4"/>
  <c r="AH212" i="4"/>
  <c r="AF213" i="4"/>
  <c r="AG213" i="4"/>
  <c r="AH213" i="4"/>
  <c r="AF214" i="4"/>
  <c r="AG214" i="4"/>
  <c r="AH214" i="4"/>
  <c r="AF215" i="4"/>
  <c r="AG215" i="4"/>
  <c r="AH215" i="4"/>
  <c r="AF216" i="4"/>
  <c r="AG216" i="4"/>
  <c r="AH216" i="4"/>
  <c r="AF217" i="4"/>
  <c r="AG217" i="4"/>
  <c r="AH217" i="4"/>
  <c r="AF218" i="4"/>
  <c r="AG218" i="4"/>
  <c r="AH218" i="4"/>
  <c r="AF219" i="4"/>
  <c r="AG219" i="4"/>
  <c r="AH219" i="4"/>
  <c r="AF220" i="4"/>
  <c r="AG220" i="4"/>
  <c r="AH220" i="4"/>
  <c r="AF221" i="4"/>
  <c r="AG221" i="4"/>
  <c r="AH221" i="4"/>
  <c r="AF222" i="4"/>
  <c r="AG222" i="4"/>
  <c r="AH222" i="4"/>
  <c r="AF223" i="4"/>
  <c r="AG223" i="4"/>
  <c r="AH223" i="4"/>
  <c r="AF224" i="4"/>
  <c r="AG224" i="4"/>
  <c r="AH224" i="4"/>
  <c r="AF225" i="4"/>
  <c r="AG225" i="4"/>
  <c r="AH225" i="4"/>
  <c r="AF226" i="4"/>
  <c r="AG226" i="4"/>
  <c r="AH226" i="4"/>
  <c r="AF227" i="4"/>
  <c r="AG227" i="4"/>
  <c r="AH227" i="4"/>
  <c r="AF228" i="4"/>
  <c r="AG228" i="4"/>
  <c r="AH228" i="4"/>
  <c r="AF229" i="4"/>
  <c r="AG229" i="4"/>
  <c r="AH229" i="4"/>
  <c r="AF230" i="4"/>
  <c r="AG230" i="4"/>
  <c r="AH230" i="4"/>
  <c r="AF231" i="4"/>
  <c r="AG231" i="4"/>
  <c r="AH231" i="4"/>
  <c r="AF232" i="4"/>
  <c r="AG232" i="4"/>
  <c r="AH232" i="4"/>
  <c r="AF233" i="4"/>
  <c r="AG233" i="4"/>
  <c r="AH233" i="4"/>
  <c r="AF234" i="4"/>
  <c r="AG234" i="4"/>
  <c r="AH234" i="4"/>
  <c r="AF235" i="4"/>
  <c r="AG235" i="4"/>
  <c r="AH235" i="4"/>
  <c r="AF236" i="4"/>
  <c r="AG236" i="4"/>
  <c r="AH236" i="4"/>
  <c r="AF237" i="4"/>
  <c r="AG237" i="4"/>
  <c r="AH237" i="4"/>
  <c r="AF238" i="4"/>
  <c r="AG238" i="4"/>
  <c r="AH238" i="4"/>
  <c r="AF239" i="4"/>
  <c r="AG239" i="4"/>
  <c r="AH239" i="4"/>
  <c r="AF240" i="4"/>
  <c r="AG240" i="4"/>
  <c r="AH240" i="4"/>
  <c r="AF241" i="4"/>
  <c r="AG241" i="4"/>
  <c r="AH241" i="4"/>
  <c r="AF242" i="4"/>
  <c r="AG242" i="4"/>
  <c r="AH242" i="4"/>
  <c r="AF243" i="4"/>
  <c r="AG243" i="4"/>
  <c r="AH243" i="4"/>
  <c r="AF244" i="4"/>
  <c r="AG244" i="4"/>
  <c r="AH244" i="4"/>
  <c r="AF245" i="4"/>
  <c r="AG245" i="4"/>
  <c r="AH245" i="4"/>
  <c r="AF246" i="4"/>
  <c r="AG246" i="4"/>
  <c r="AH246" i="4"/>
  <c r="AF247" i="4"/>
  <c r="AG247" i="4"/>
  <c r="AH247" i="4"/>
  <c r="AF248" i="4"/>
  <c r="AG248" i="4"/>
  <c r="AH248" i="4"/>
  <c r="AF249" i="4"/>
  <c r="AG249" i="4"/>
  <c r="AH249" i="4"/>
  <c r="AF250" i="4"/>
  <c r="AG250" i="4"/>
  <c r="AH250" i="4"/>
  <c r="AF251" i="4"/>
  <c r="AG251" i="4"/>
  <c r="AH251" i="4"/>
  <c r="AF252" i="4"/>
  <c r="AG252" i="4"/>
  <c r="AH252" i="4"/>
  <c r="AF253" i="4"/>
  <c r="AG253" i="4"/>
  <c r="AH253" i="4"/>
  <c r="AF254" i="4"/>
  <c r="AG254" i="4"/>
  <c r="AH254" i="4"/>
  <c r="AF255" i="4"/>
  <c r="AG255" i="4"/>
  <c r="AH255" i="4"/>
  <c r="AF256" i="4"/>
  <c r="AG256" i="4"/>
  <c r="AH256" i="4"/>
  <c r="AF257" i="4"/>
  <c r="AG257" i="4"/>
  <c r="AH257" i="4"/>
  <c r="AF258" i="4"/>
  <c r="AG258" i="4"/>
  <c r="AH258" i="4"/>
  <c r="AF259" i="4"/>
  <c r="AG259" i="4"/>
  <c r="AH259" i="4"/>
  <c r="AF260" i="4"/>
  <c r="AG260" i="4"/>
  <c r="AH260" i="4"/>
  <c r="AF261" i="4"/>
  <c r="AG261" i="4"/>
  <c r="AH261" i="4"/>
  <c r="AF262" i="4"/>
  <c r="AG262" i="4"/>
  <c r="AH262" i="4"/>
  <c r="AF263" i="4"/>
  <c r="AG263" i="4"/>
  <c r="AH263" i="4"/>
  <c r="AF264" i="4"/>
  <c r="AG264" i="4"/>
  <c r="AH264" i="4"/>
  <c r="AF265" i="4"/>
  <c r="AG265" i="4"/>
  <c r="AH265" i="4"/>
  <c r="AF266" i="4"/>
  <c r="AG266" i="4"/>
  <c r="AH266" i="4"/>
  <c r="AF267" i="4"/>
  <c r="AG267" i="4"/>
  <c r="AH267" i="4"/>
  <c r="AF268" i="4"/>
  <c r="AG268" i="4"/>
  <c r="AH268" i="4"/>
  <c r="AF269" i="4"/>
  <c r="AG269" i="4"/>
  <c r="AH269" i="4"/>
  <c r="AF270" i="4"/>
  <c r="AG270" i="4"/>
  <c r="AH270" i="4"/>
  <c r="AF271" i="4"/>
  <c r="AG271" i="4"/>
  <c r="AH271" i="4"/>
  <c r="AF272" i="4"/>
  <c r="AG272" i="4"/>
  <c r="AH272" i="4"/>
  <c r="AF273" i="4"/>
  <c r="AG273" i="4"/>
  <c r="AH273" i="4"/>
  <c r="AF274" i="4"/>
  <c r="AG274" i="4"/>
  <c r="AH274" i="4"/>
  <c r="AF275" i="4"/>
  <c r="AG275" i="4"/>
  <c r="AH275" i="4"/>
  <c r="AF276" i="4"/>
  <c r="AG276" i="4"/>
  <c r="AH276" i="4"/>
  <c r="AF277" i="4"/>
  <c r="AG277" i="4"/>
  <c r="AH277" i="4"/>
  <c r="AF278" i="4"/>
  <c r="AG278" i="4"/>
  <c r="AH278" i="4"/>
  <c r="AF279" i="4"/>
  <c r="AG279" i="4"/>
  <c r="AH279" i="4"/>
  <c r="AF280" i="4"/>
  <c r="AG280" i="4"/>
  <c r="AH280" i="4"/>
  <c r="AF281" i="4"/>
  <c r="AG281" i="4"/>
  <c r="AH281" i="4"/>
  <c r="AF282" i="4"/>
  <c r="AG282" i="4"/>
  <c r="AH282" i="4"/>
  <c r="AF283" i="4"/>
  <c r="AG283" i="4"/>
  <c r="AH283" i="4"/>
  <c r="AF284" i="4"/>
  <c r="AG284" i="4"/>
  <c r="AH284" i="4"/>
  <c r="AF285" i="4"/>
  <c r="AG285" i="4"/>
  <c r="AH285" i="4"/>
  <c r="AF286" i="4"/>
  <c r="AG286" i="4"/>
  <c r="AH286" i="4"/>
  <c r="AF287" i="4"/>
  <c r="AG287" i="4"/>
  <c r="AH287" i="4"/>
  <c r="AF288" i="4"/>
  <c r="AG288" i="4"/>
  <c r="AH288" i="4"/>
  <c r="AF289" i="4"/>
  <c r="AG289" i="4"/>
  <c r="AH289" i="4"/>
  <c r="AF290" i="4"/>
  <c r="AG290" i="4"/>
  <c r="AH290" i="4"/>
  <c r="AF291" i="4"/>
  <c r="AG291" i="4"/>
  <c r="AH291" i="4"/>
  <c r="AF292" i="4"/>
  <c r="AG292" i="4"/>
  <c r="AH292" i="4"/>
  <c r="AF293" i="4"/>
  <c r="AG293" i="4"/>
  <c r="AH293" i="4"/>
  <c r="AF294" i="4"/>
  <c r="AG294" i="4"/>
  <c r="AH294" i="4"/>
  <c r="AF295" i="4"/>
  <c r="AG295" i="4"/>
  <c r="AH295" i="4"/>
  <c r="AF296" i="4"/>
  <c r="AG296" i="4"/>
  <c r="AH296" i="4"/>
  <c r="AF297" i="4"/>
  <c r="AG297" i="4"/>
  <c r="AH297" i="4"/>
  <c r="AF298" i="4"/>
  <c r="AG298" i="4"/>
  <c r="AH298" i="4"/>
  <c r="AF299" i="4"/>
  <c r="AG299" i="4"/>
  <c r="AH299" i="4"/>
  <c r="AF300" i="4"/>
  <c r="AG300" i="4"/>
  <c r="AH300" i="4"/>
  <c r="AF301" i="4"/>
  <c r="AG301" i="4"/>
  <c r="AH301" i="4"/>
  <c r="AF302" i="4"/>
  <c r="AG302" i="4"/>
  <c r="AH302" i="4"/>
  <c r="AF303" i="4"/>
  <c r="AG303" i="4"/>
  <c r="AH303" i="4"/>
  <c r="AF304" i="4"/>
  <c r="AG304" i="4"/>
  <c r="AH304" i="4"/>
  <c r="AF305" i="4"/>
  <c r="AG305" i="4"/>
  <c r="AH305" i="4"/>
  <c r="AF306" i="4"/>
  <c r="AG306" i="4"/>
  <c r="AH306" i="4"/>
  <c r="AF307" i="4"/>
  <c r="AG307" i="4"/>
  <c r="AH307" i="4"/>
  <c r="AF308" i="4"/>
  <c r="AG308" i="4"/>
  <c r="AH308" i="4"/>
  <c r="AF309" i="4"/>
  <c r="AG309" i="4"/>
  <c r="AH309" i="4"/>
  <c r="AF310" i="4"/>
  <c r="AG310" i="4"/>
  <c r="AH310" i="4"/>
  <c r="AF311" i="4"/>
  <c r="AG311" i="4"/>
  <c r="AH311" i="4"/>
  <c r="AF312" i="4"/>
  <c r="AG312" i="4"/>
  <c r="AH312" i="4"/>
  <c r="AF313" i="4"/>
  <c r="AG313" i="4"/>
  <c r="AH313" i="4"/>
  <c r="AF314" i="4"/>
  <c r="AG314" i="4"/>
  <c r="AH314" i="4"/>
  <c r="AF315" i="4"/>
  <c r="AG315" i="4"/>
  <c r="AH315" i="4"/>
  <c r="AF316" i="4"/>
  <c r="AG316" i="4"/>
  <c r="AH316" i="4"/>
  <c r="AF317" i="4"/>
  <c r="AG317" i="4"/>
  <c r="AH317" i="4"/>
  <c r="AF318" i="4"/>
  <c r="AG318" i="4"/>
  <c r="AH318" i="4"/>
  <c r="AF319" i="4"/>
  <c r="AG319" i="4"/>
  <c r="AH319" i="4"/>
  <c r="AF320" i="4"/>
  <c r="AG320" i="4"/>
  <c r="AH320" i="4"/>
  <c r="AF321" i="4"/>
  <c r="AG321" i="4"/>
  <c r="AH321" i="4"/>
  <c r="AF322" i="4"/>
  <c r="AG322" i="4"/>
  <c r="AH322" i="4"/>
  <c r="AF323" i="4"/>
  <c r="AG323" i="4"/>
  <c r="AH323" i="4"/>
  <c r="AF324" i="4"/>
  <c r="AG324" i="4"/>
  <c r="AH324" i="4"/>
  <c r="AF325" i="4"/>
  <c r="AG325" i="4"/>
  <c r="AH325" i="4"/>
  <c r="AF326" i="4"/>
  <c r="AG326" i="4"/>
  <c r="AH326" i="4"/>
  <c r="AF327" i="4"/>
  <c r="AG327" i="4"/>
  <c r="AH327" i="4"/>
  <c r="AF328" i="4"/>
  <c r="AG328" i="4"/>
  <c r="AH328" i="4"/>
  <c r="AF329" i="4"/>
  <c r="AG329" i="4"/>
  <c r="AH329" i="4"/>
  <c r="AF330" i="4"/>
  <c r="AG330" i="4"/>
  <c r="AH330" i="4"/>
  <c r="AF331" i="4"/>
  <c r="AG331" i="4"/>
  <c r="AH331" i="4"/>
  <c r="AF332" i="4"/>
  <c r="AG332" i="4"/>
  <c r="AH332" i="4"/>
  <c r="AF333" i="4"/>
  <c r="AG333" i="4"/>
  <c r="AH333" i="4"/>
  <c r="AF334" i="4"/>
  <c r="AG334" i="4"/>
  <c r="AH334" i="4"/>
  <c r="AF335" i="4"/>
  <c r="AG335" i="4"/>
  <c r="AH335" i="4"/>
  <c r="AF336" i="4"/>
  <c r="AG336" i="4"/>
  <c r="AH336" i="4"/>
  <c r="AF337" i="4"/>
  <c r="AG337" i="4"/>
  <c r="AH337" i="4"/>
  <c r="AF338" i="4"/>
  <c r="AG338" i="4"/>
  <c r="AH338" i="4"/>
  <c r="AF339" i="4"/>
  <c r="AG339" i="4"/>
  <c r="AH339" i="4"/>
  <c r="AF340" i="4"/>
  <c r="AG340" i="4"/>
  <c r="AH340" i="4"/>
  <c r="AF341" i="4"/>
  <c r="AG341" i="4"/>
  <c r="AH341" i="4"/>
  <c r="AF342" i="4"/>
  <c r="AG342" i="4"/>
  <c r="AH342" i="4"/>
  <c r="AF343" i="4"/>
  <c r="AG343" i="4"/>
  <c r="AH343" i="4"/>
  <c r="AF344" i="4"/>
  <c r="AG344" i="4"/>
  <c r="AH344" i="4"/>
  <c r="AF345" i="4"/>
  <c r="AG345" i="4"/>
  <c r="AH345" i="4"/>
  <c r="AF346" i="4"/>
  <c r="AG346" i="4"/>
  <c r="AH346" i="4"/>
  <c r="AF347" i="4"/>
  <c r="AG347" i="4"/>
  <c r="AH347" i="4"/>
  <c r="AF348" i="4"/>
  <c r="AG348" i="4"/>
  <c r="AH348" i="4"/>
  <c r="AF349" i="4"/>
  <c r="AG349" i="4"/>
  <c r="AH349" i="4"/>
  <c r="AF350" i="4"/>
  <c r="AG350" i="4"/>
  <c r="AH350" i="4"/>
  <c r="AF351" i="4"/>
  <c r="AG351" i="4"/>
  <c r="AH351" i="4"/>
  <c r="AF352" i="4"/>
  <c r="AG352" i="4"/>
  <c r="AH352" i="4"/>
  <c r="AF353" i="4"/>
  <c r="AG353" i="4"/>
  <c r="AH353" i="4"/>
  <c r="AF354" i="4"/>
  <c r="AG354" i="4"/>
  <c r="AH354" i="4"/>
  <c r="AF355" i="4"/>
  <c r="AG355" i="4"/>
  <c r="AH355" i="4"/>
  <c r="AF356" i="4"/>
  <c r="AG356" i="4"/>
  <c r="AH356" i="4"/>
  <c r="AF357" i="4"/>
  <c r="AG357" i="4"/>
  <c r="AH357" i="4"/>
  <c r="AF358" i="4"/>
  <c r="AG358" i="4"/>
  <c r="AH358" i="4"/>
  <c r="AF359" i="4"/>
  <c r="AG359" i="4"/>
  <c r="AH359" i="4"/>
  <c r="AF360" i="4"/>
  <c r="AG360" i="4"/>
  <c r="AH360" i="4"/>
  <c r="AF361" i="4"/>
  <c r="AG361" i="4"/>
  <c r="AH361" i="4"/>
  <c r="AF362" i="4"/>
  <c r="AG362" i="4"/>
  <c r="AH362" i="4"/>
  <c r="AF363" i="4"/>
  <c r="AG363" i="4"/>
  <c r="AH363" i="4"/>
  <c r="AF364" i="4"/>
  <c r="AG364" i="4"/>
  <c r="AH364" i="4"/>
  <c r="AF365" i="4"/>
  <c r="AG365" i="4"/>
  <c r="AH365" i="4"/>
  <c r="AF366" i="4"/>
  <c r="AG366" i="4"/>
  <c r="AH366" i="4"/>
  <c r="AF367" i="4"/>
  <c r="AG367" i="4"/>
  <c r="AH367" i="4"/>
  <c r="AF368" i="4"/>
  <c r="AG368" i="4"/>
  <c r="AH368" i="4"/>
  <c r="AF369" i="4"/>
  <c r="AG369" i="4"/>
  <c r="AH369" i="4"/>
  <c r="AF370" i="4"/>
  <c r="AG370" i="4"/>
  <c r="AH370" i="4"/>
  <c r="AF371" i="4"/>
  <c r="AG371" i="4"/>
  <c r="AH371" i="4"/>
  <c r="AF372" i="4"/>
  <c r="AG372" i="4"/>
  <c r="AH372" i="4"/>
  <c r="AF373" i="4"/>
  <c r="AG373" i="4"/>
  <c r="AH373" i="4"/>
  <c r="AF374" i="4"/>
  <c r="AG374" i="4"/>
  <c r="AH374" i="4"/>
  <c r="AF375" i="4"/>
  <c r="AG375" i="4"/>
  <c r="AH375" i="4"/>
  <c r="AF376" i="4"/>
  <c r="AG376" i="4"/>
  <c r="AH376" i="4"/>
  <c r="AF377" i="4"/>
  <c r="AG377" i="4"/>
  <c r="AH377" i="4"/>
  <c r="AF378" i="4"/>
  <c r="AG378" i="4"/>
  <c r="AH378" i="4"/>
  <c r="AF379" i="4"/>
  <c r="AG379" i="4"/>
  <c r="AH379" i="4"/>
  <c r="AF380" i="4"/>
  <c r="AG380" i="4"/>
  <c r="AH380" i="4"/>
  <c r="AF381" i="4"/>
  <c r="AG381" i="4"/>
  <c r="AH381" i="4"/>
  <c r="AF382" i="4"/>
  <c r="AG382" i="4"/>
  <c r="AH382" i="4"/>
  <c r="AF383" i="4"/>
  <c r="AG383" i="4"/>
  <c r="AH383" i="4"/>
  <c r="AF384" i="4"/>
  <c r="AG384" i="4"/>
  <c r="AH384" i="4"/>
  <c r="AF385" i="4"/>
  <c r="AG385" i="4"/>
  <c r="AH385" i="4"/>
  <c r="AF386" i="4"/>
  <c r="AG386" i="4"/>
  <c r="AH386" i="4"/>
  <c r="AF387" i="4"/>
  <c r="AG387" i="4"/>
  <c r="AH387" i="4"/>
  <c r="AF388" i="4"/>
  <c r="AG388" i="4"/>
  <c r="AH388" i="4"/>
  <c r="AF389" i="4"/>
  <c r="AG389" i="4"/>
  <c r="AH389" i="4"/>
  <c r="AF390" i="4"/>
  <c r="AG390" i="4"/>
  <c r="AH390" i="4"/>
  <c r="AF391" i="4"/>
  <c r="AG391" i="4"/>
  <c r="AH391" i="4"/>
  <c r="AF392" i="4"/>
  <c r="AG392" i="4"/>
  <c r="AH392" i="4"/>
  <c r="AF393" i="4"/>
  <c r="AG393" i="4"/>
  <c r="AH393" i="4"/>
  <c r="AB5" i="4"/>
  <c r="AC5" i="4"/>
  <c r="AD5" i="4"/>
  <c r="AB6" i="4"/>
  <c r="AC6" i="4"/>
  <c r="AD6" i="4"/>
  <c r="AB7" i="4"/>
  <c r="AC7" i="4"/>
  <c r="AD7" i="4"/>
  <c r="AB8" i="4"/>
  <c r="AC8" i="4"/>
  <c r="AD8" i="4"/>
  <c r="AB9" i="4"/>
  <c r="AC9" i="4"/>
  <c r="AD9" i="4"/>
  <c r="AB10" i="4"/>
  <c r="AC10" i="4"/>
  <c r="AD10" i="4"/>
  <c r="AB11" i="4"/>
  <c r="AC11" i="4"/>
  <c r="AD11" i="4"/>
  <c r="AB12" i="4"/>
  <c r="AC12" i="4"/>
  <c r="AD12" i="4"/>
  <c r="AB13" i="4"/>
  <c r="AC13" i="4"/>
  <c r="AD13" i="4"/>
  <c r="AB14" i="4"/>
  <c r="AC14" i="4"/>
  <c r="AD14" i="4"/>
  <c r="AB15" i="4"/>
  <c r="AC15" i="4"/>
  <c r="AD15" i="4"/>
  <c r="AB16" i="4"/>
  <c r="AC16" i="4"/>
  <c r="AD16" i="4"/>
  <c r="AB17" i="4"/>
  <c r="AC17" i="4"/>
  <c r="AD17" i="4"/>
  <c r="AB18" i="4"/>
  <c r="AC18" i="4"/>
  <c r="AD18" i="4"/>
  <c r="AB19" i="4"/>
  <c r="AC19" i="4"/>
  <c r="AD19" i="4"/>
  <c r="AB20" i="4"/>
  <c r="AC20" i="4"/>
  <c r="AD20" i="4"/>
  <c r="AB21" i="4"/>
  <c r="AC21" i="4"/>
  <c r="AD21" i="4"/>
  <c r="AB22" i="4"/>
  <c r="AC22" i="4"/>
  <c r="AD22" i="4"/>
  <c r="AB23" i="4"/>
  <c r="AC23" i="4"/>
  <c r="AD23" i="4"/>
  <c r="AB24" i="4"/>
  <c r="AC24" i="4"/>
  <c r="AD24" i="4"/>
  <c r="AB25" i="4"/>
  <c r="AC25" i="4"/>
  <c r="AD25" i="4"/>
  <c r="AB26" i="4"/>
  <c r="AC26" i="4"/>
  <c r="AD26" i="4"/>
  <c r="AB27" i="4"/>
  <c r="AC27" i="4"/>
  <c r="AD27" i="4"/>
  <c r="AB28" i="4"/>
  <c r="AC28" i="4"/>
  <c r="AD28" i="4"/>
  <c r="AB29" i="4"/>
  <c r="AC29" i="4"/>
  <c r="AD29" i="4"/>
  <c r="AB30" i="4"/>
  <c r="AC30" i="4"/>
  <c r="AD30" i="4"/>
  <c r="AB31" i="4"/>
  <c r="AC31" i="4"/>
  <c r="AD31" i="4"/>
  <c r="AB32" i="4"/>
  <c r="AC32" i="4"/>
  <c r="AD32" i="4"/>
  <c r="AB33" i="4"/>
  <c r="AC33" i="4"/>
  <c r="AD33" i="4"/>
  <c r="AB34" i="4"/>
  <c r="AC34" i="4"/>
  <c r="AD34" i="4"/>
  <c r="AB35" i="4"/>
  <c r="AC35" i="4"/>
  <c r="AD35" i="4"/>
  <c r="AB36" i="4"/>
  <c r="AC36" i="4"/>
  <c r="AD36" i="4"/>
  <c r="AB37" i="4"/>
  <c r="AC37" i="4"/>
  <c r="AD37" i="4"/>
  <c r="AB38" i="4"/>
  <c r="AC38" i="4"/>
  <c r="AD38" i="4"/>
  <c r="AB39" i="4"/>
  <c r="AC39" i="4"/>
  <c r="AD39" i="4"/>
  <c r="AB40" i="4"/>
  <c r="AC40" i="4"/>
  <c r="AD40" i="4"/>
  <c r="AB41" i="4"/>
  <c r="AC41" i="4"/>
  <c r="AD41" i="4"/>
  <c r="AB42" i="4"/>
  <c r="AC42" i="4"/>
  <c r="AD42" i="4"/>
  <c r="AB43" i="4"/>
  <c r="AC43" i="4"/>
  <c r="AD43" i="4"/>
  <c r="AB44" i="4"/>
  <c r="AC44" i="4"/>
  <c r="AD44" i="4"/>
  <c r="AB45" i="4"/>
  <c r="AC45" i="4"/>
  <c r="AD45" i="4"/>
  <c r="AB46" i="4"/>
  <c r="AC46" i="4"/>
  <c r="AD46" i="4"/>
  <c r="AB47" i="4"/>
  <c r="AC47" i="4"/>
  <c r="AD47" i="4"/>
  <c r="AB48" i="4"/>
  <c r="AC48" i="4"/>
  <c r="AD48" i="4"/>
  <c r="AB49" i="4"/>
  <c r="AC49" i="4"/>
  <c r="AD49" i="4"/>
  <c r="AB50" i="4"/>
  <c r="AC50" i="4"/>
  <c r="AD50" i="4"/>
  <c r="AB51" i="4"/>
  <c r="AC51" i="4"/>
  <c r="AD51" i="4"/>
  <c r="AB52" i="4"/>
  <c r="AC52" i="4"/>
  <c r="AD52" i="4"/>
  <c r="AB53" i="4"/>
  <c r="AC53" i="4"/>
  <c r="AD53" i="4"/>
  <c r="AB54" i="4"/>
  <c r="AC54" i="4"/>
  <c r="AD54" i="4"/>
  <c r="AB55" i="4"/>
  <c r="AC55" i="4"/>
  <c r="AD55" i="4"/>
  <c r="AB56" i="4"/>
  <c r="AC56" i="4"/>
  <c r="AD56" i="4"/>
  <c r="AB57" i="4"/>
  <c r="AC57" i="4"/>
  <c r="AD57" i="4"/>
  <c r="AB58" i="4"/>
  <c r="AC58" i="4"/>
  <c r="AD58" i="4"/>
  <c r="AB59" i="4"/>
  <c r="AC59" i="4"/>
  <c r="AD59" i="4"/>
  <c r="AB60" i="4"/>
  <c r="AC60" i="4"/>
  <c r="AD60" i="4"/>
  <c r="AB61" i="4"/>
  <c r="AC61" i="4"/>
  <c r="AD61" i="4"/>
  <c r="AB62" i="4"/>
  <c r="AC62" i="4"/>
  <c r="AD62" i="4"/>
  <c r="AB63" i="4"/>
  <c r="AC63" i="4"/>
  <c r="AD63" i="4"/>
  <c r="AB64" i="4"/>
  <c r="AC64" i="4"/>
  <c r="AD64" i="4"/>
  <c r="AB65" i="4"/>
  <c r="AC65" i="4"/>
  <c r="AD65" i="4"/>
  <c r="AB66" i="4"/>
  <c r="AC66" i="4"/>
  <c r="AD66" i="4"/>
  <c r="AB67" i="4"/>
  <c r="AC67" i="4"/>
  <c r="AD67" i="4"/>
  <c r="AB68" i="4"/>
  <c r="AC68" i="4"/>
  <c r="AD68" i="4"/>
  <c r="AB69" i="4"/>
  <c r="AC69" i="4"/>
  <c r="AD69" i="4"/>
  <c r="AB70" i="4"/>
  <c r="AC70" i="4"/>
  <c r="AD70" i="4"/>
  <c r="AB71" i="4"/>
  <c r="AC71" i="4"/>
  <c r="AD71" i="4"/>
  <c r="AB72" i="4"/>
  <c r="AC72" i="4"/>
  <c r="AD72" i="4"/>
  <c r="AB73" i="4"/>
  <c r="AC73" i="4"/>
  <c r="AD73" i="4"/>
  <c r="AB74" i="4"/>
  <c r="AC74" i="4"/>
  <c r="AD74" i="4"/>
  <c r="AB75" i="4"/>
  <c r="AC75" i="4"/>
  <c r="AD75" i="4"/>
  <c r="AB76" i="4"/>
  <c r="AC76" i="4"/>
  <c r="AD76" i="4"/>
  <c r="AB77" i="4"/>
  <c r="AC77" i="4"/>
  <c r="AD77" i="4"/>
  <c r="AB78" i="4"/>
  <c r="AC78" i="4"/>
  <c r="AD78" i="4"/>
  <c r="AB79" i="4"/>
  <c r="AC79" i="4"/>
  <c r="AD79" i="4"/>
  <c r="AB80" i="4"/>
  <c r="AC80" i="4"/>
  <c r="AD80" i="4"/>
  <c r="AB81" i="4"/>
  <c r="AC81" i="4"/>
  <c r="AD81" i="4"/>
  <c r="AB82" i="4"/>
  <c r="AC82" i="4"/>
  <c r="AD82" i="4"/>
  <c r="AB83" i="4"/>
  <c r="AC83" i="4"/>
  <c r="AD83" i="4"/>
  <c r="AB84" i="4"/>
  <c r="AC84" i="4"/>
  <c r="AD84" i="4"/>
  <c r="AB85" i="4"/>
  <c r="AC85" i="4"/>
  <c r="AD85" i="4"/>
  <c r="AB86" i="4"/>
  <c r="AC86" i="4"/>
  <c r="AD86" i="4"/>
  <c r="AB87" i="4"/>
  <c r="AC87" i="4"/>
  <c r="AD87" i="4"/>
  <c r="AB88" i="4"/>
  <c r="AC88" i="4"/>
  <c r="AD88" i="4"/>
  <c r="AB89" i="4"/>
  <c r="AC89" i="4"/>
  <c r="AD89" i="4"/>
  <c r="AB90" i="4"/>
  <c r="AC90" i="4"/>
  <c r="AD90" i="4"/>
  <c r="AB91" i="4"/>
  <c r="AC91" i="4"/>
  <c r="AD91" i="4"/>
  <c r="AB92" i="4"/>
  <c r="AC92" i="4"/>
  <c r="AD92" i="4"/>
  <c r="AB93" i="4"/>
  <c r="AC93" i="4"/>
  <c r="AD93" i="4"/>
  <c r="AB94" i="4"/>
  <c r="AC94" i="4"/>
  <c r="AD94" i="4"/>
  <c r="AB95" i="4"/>
  <c r="AC95" i="4"/>
  <c r="AD95" i="4"/>
  <c r="AB96" i="4"/>
  <c r="AC96" i="4"/>
  <c r="AD96" i="4"/>
  <c r="AB97" i="4"/>
  <c r="AC97" i="4"/>
  <c r="AD97" i="4"/>
  <c r="AB98" i="4"/>
  <c r="AC98" i="4"/>
  <c r="AD98" i="4"/>
  <c r="AB99" i="4"/>
  <c r="AC99" i="4"/>
  <c r="AD99" i="4"/>
  <c r="AB100" i="4"/>
  <c r="AC100" i="4"/>
  <c r="AD100" i="4"/>
  <c r="AB101" i="4"/>
  <c r="AC101" i="4"/>
  <c r="AD101" i="4"/>
  <c r="AB102" i="4"/>
  <c r="AC102" i="4"/>
  <c r="AD102" i="4"/>
  <c r="AB103" i="4"/>
  <c r="AC103" i="4"/>
  <c r="AD103" i="4"/>
  <c r="AB104" i="4"/>
  <c r="AC104" i="4"/>
  <c r="AD104" i="4"/>
  <c r="AB105" i="4"/>
  <c r="AC105" i="4"/>
  <c r="AD105" i="4"/>
  <c r="AB106" i="4"/>
  <c r="AC106" i="4"/>
  <c r="AD106" i="4"/>
  <c r="AB107" i="4"/>
  <c r="AC107" i="4"/>
  <c r="AD107" i="4"/>
  <c r="AB108" i="4"/>
  <c r="AC108" i="4"/>
  <c r="AD108" i="4"/>
  <c r="AB109" i="4"/>
  <c r="AC109" i="4"/>
  <c r="AD109" i="4"/>
  <c r="AB110" i="4"/>
  <c r="AC110" i="4"/>
  <c r="AD110" i="4"/>
  <c r="AB111" i="4"/>
  <c r="AC111" i="4"/>
  <c r="AD111" i="4"/>
  <c r="AB112" i="4"/>
  <c r="AC112" i="4"/>
  <c r="AD112" i="4"/>
  <c r="AB113" i="4"/>
  <c r="AC113" i="4"/>
  <c r="AD113" i="4"/>
  <c r="AB114" i="4"/>
  <c r="AC114" i="4"/>
  <c r="AD114" i="4"/>
  <c r="AB115" i="4"/>
  <c r="AC115" i="4"/>
  <c r="AD115" i="4"/>
  <c r="AB116" i="4"/>
  <c r="AC116" i="4"/>
  <c r="AD116" i="4"/>
  <c r="AB117" i="4"/>
  <c r="AC117" i="4"/>
  <c r="AD117" i="4"/>
  <c r="AB118" i="4"/>
  <c r="AC118" i="4"/>
  <c r="AD118" i="4"/>
  <c r="AB119" i="4"/>
  <c r="AC119" i="4"/>
  <c r="AD119" i="4"/>
  <c r="AB120" i="4"/>
  <c r="AC120" i="4"/>
  <c r="AD120" i="4"/>
  <c r="AB121" i="4"/>
  <c r="AC121" i="4"/>
  <c r="AD121" i="4"/>
  <c r="AB122" i="4"/>
  <c r="AC122" i="4"/>
  <c r="AD122" i="4"/>
  <c r="AB123" i="4"/>
  <c r="AC123" i="4"/>
  <c r="AD123" i="4"/>
  <c r="AB124" i="4"/>
  <c r="AC124" i="4"/>
  <c r="AD124" i="4"/>
  <c r="AB125" i="4"/>
  <c r="AC125" i="4"/>
  <c r="AD125" i="4"/>
  <c r="AB126" i="4"/>
  <c r="AC126" i="4"/>
  <c r="AD126" i="4"/>
  <c r="AB127" i="4"/>
  <c r="AC127" i="4"/>
  <c r="AD127" i="4"/>
  <c r="AB128" i="4"/>
  <c r="AC128" i="4"/>
  <c r="AD128" i="4"/>
  <c r="AB129" i="4"/>
  <c r="AC129" i="4"/>
  <c r="AD129" i="4"/>
  <c r="AB130" i="4"/>
  <c r="AC130" i="4"/>
  <c r="AD130" i="4"/>
  <c r="AB131" i="4"/>
  <c r="AC131" i="4"/>
  <c r="AD131" i="4"/>
  <c r="AB132" i="4"/>
  <c r="AC132" i="4"/>
  <c r="AD132" i="4"/>
  <c r="AB133" i="4"/>
  <c r="AC133" i="4"/>
  <c r="AD133" i="4"/>
  <c r="AB134" i="4"/>
  <c r="AC134" i="4"/>
  <c r="AD134" i="4"/>
  <c r="AB135" i="4"/>
  <c r="AC135" i="4"/>
  <c r="AD135" i="4"/>
  <c r="AB136" i="4"/>
  <c r="AC136" i="4"/>
  <c r="AD136" i="4"/>
  <c r="AB137" i="4"/>
  <c r="AC137" i="4"/>
  <c r="AD137" i="4"/>
  <c r="AB138" i="4"/>
  <c r="AC138" i="4"/>
  <c r="AD138" i="4"/>
  <c r="AB139" i="4"/>
  <c r="AC139" i="4"/>
  <c r="AD139" i="4"/>
  <c r="AB140" i="4"/>
  <c r="AC140" i="4"/>
  <c r="AD140" i="4"/>
  <c r="AB141" i="4"/>
  <c r="AC141" i="4"/>
  <c r="AD141" i="4"/>
  <c r="AB142" i="4"/>
  <c r="AC142" i="4"/>
  <c r="AD142" i="4"/>
  <c r="AB143" i="4"/>
  <c r="AC143" i="4"/>
  <c r="AD143" i="4"/>
  <c r="AB144" i="4"/>
  <c r="AC144" i="4"/>
  <c r="AD144" i="4"/>
  <c r="AB145" i="4"/>
  <c r="AC145" i="4"/>
  <c r="AD145" i="4"/>
  <c r="AB146" i="4"/>
  <c r="AC146" i="4"/>
  <c r="AD146" i="4"/>
  <c r="AB147" i="4"/>
  <c r="AC147" i="4"/>
  <c r="AD147" i="4"/>
  <c r="AB148" i="4"/>
  <c r="AC148" i="4"/>
  <c r="AD148" i="4"/>
  <c r="AB149" i="4"/>
  <c r="AC149" i="4"/>
  <c r="AD149" i="4"/>
  <c r="AB150" i="4"/>
  <c r="AC150" i="4"/>
  <c r="AD150" i="4"/>
  <c r="AB151" i="4"/>
  <c r="AC151" i="4"/>
  <c r="AD151" i="4"/>
  <c r="AB152" i="4"/>
  <c r="AC152" i="4"/>
  <c r="AD152" i="4"/>
  <c r="AB153" i="4"/>
  <c r="AC153" i="4"/>
  <c r="AD153" i="4"/>
  <c r="AB154" i="4"/>
  <c r="AC154" i="4"/>
  <c r="AD154" i="4"/>
  <c r="AB155" i="4"/>
  <c r="AC155" i="4"/>
  <c r="AD155" i="4"/>
  <c r="AB156" i="4"/>
  <c r="AC156" i="4"/>
  <c r="AD156" i="4"/>
  <c r="AB157" i="4"/>
  <c r="AC157" i="4"/>
  <c r="AD157" i="4"/>
  <c r="AB158" i="4"/>
  <c r="AC158" i="4"/>
  <c r="AD158" i="4"/>
  <c r="AB159" i="4"/>
  <c r="AC159" i="4"/>
  <c r="AD159" i="4"/>
  <c r="AB160" i="4"/>
  <c r="AC160" i="4"/>
  <c r="AD160" i="4"/>
  <c r="AB161" i="4"/>
  <c r="AC161" i="4"/>
  <c r="AD161" i="4"/>
  <c r="AB162" i="4"/>
  <c r="AC162" i="4"/>
  <c r="AD162" i="4"/>
  <c r="AB163" i="4"/>
  <c r="AC163" i="4"/>
  <c r="AD163" i="4"/>
  <c r="AB164" i="4"/>
  <c r="AC164" i="4"/>
  <c r="AD164" i="4"/>
  <c r="AB165" i="4"/>
  <c r="AC165" i="4"/>
  <c r="AD165" i="4"/>
  <c r="AB166" i="4"/>
  <c r="AC166" i="4"/>
  <c r="AD166" i="4"/>
  <c r="AB167" i="4"/>
  <c r="AC167" i="4"/>
  <c r="AD167" i="4"/>
  <c r="AB168" i="4"/>
  <c r="AC168" i="4"/>
  <c r="AD168" i="4"/>
  <c r="AB169" i="4"/>
  <c r="AC169" i="4"/>
  <c r="AD169" i="4"/>
  <c r="AB170" i="4"/>
  <c r="AC170" i="4"/>
  <c r="AD170" i="4"/>
  <c r="AB171" i="4"/>
  <c r="AC171" i="4"/>
  <c r="AD171" i="4"/>
  <c r="AB172" i="4"/>
  <c r="AC172" i="4"/>
  <c r="AD172" i="4"/>
  <c r="AB173" i="4"/>
  <c r="AC173" i="4"/>
  <c r="AD173" i="4"/>
  <c r="AB174" i="4"/>
  <c r="AC174" i="4"/>
  <c r="AD174" i="4"/>
  <c r="AB175" i="4"/>
  <c r="AC175" i="4"/>
  <c r="AD175" i="4"/>
  <c r="AB176" i="4"/>
  <c r="AC176" i="4"/>
  <c r="AD176" i="4"/>
  <c r="AB177" i="4"/>
  <c r="AC177" i="4"/>
  <c r="AD177" i="4"/>
  <c r="AB178" i="4"/>
  <c r="AC178" i="4"/>
  <c r="AD178" i="4"/>
  <c r="AB179" i="4"/>
  <c r="AC179" i="4"/>
  <c r="AD179" i="4"/>
  <c r="AB180" i="4"/>
  <c r="AC180" i="4"/>
  <c r="AD180" i="4"/>
  <c r="AB181" i="4"/>
  <c r="AC181" i="4"/>
  <c r="AD181" i="4"/>
  <c r="AB182" i="4"/>
  <c r="AC182" i="4"/>
  <c r="AD182" i="4"/>
  <c r="AB183" i="4"/>
  <c r="AC183" i="4"/>
  <c r="AD183" i="4"/>
  <c r="AB184" i="4"/>
  <c r="AC184" i="4"/>
  <c r="AD184" i="4"/>
  <c r="AB185" i="4"/>
  <c r="AC185" i="4"/>
  <c r="AD185" i="4"/>
  <c r="AB186" i="4"/>
  <c r="AC186" i="4"/>
  <c r="AD186" i="4"/>
  <c r="AB187" i="4"/>
  <c r="AC187" i="4"/>
  <c r="AD187" i="4"/>
  <c r="AB188" i="4"/>
  <c r="AC188" i="4"/>
  <c r="AD188" i="4"/>
  <c r="AB189" i="4"/>
  <c r="AC189" i="4"/>
  <c r="AD189" i="4"/>
  <c r="AB190" i="4"/>
  <c r="AC190" i="4"/>
  <c r="AD190" i="4"/>
  <c r="AB191" i="4"/>
  <c r="AC191" i="4"/>
  <c r="AD191" i="4"/>
  <c r="AB192" i="4"/>
  <c r="AC192" i="4"/>
  <c r="AD192" i="4"/>
  <c r="AB193" i="4"/>
  <c r="AC193" i="4"/>
  <c r="AD193" i="4"/>
  <c r="AB194" i="4"/>
  <c r="AC194" i="4"/>
  <c r="AD194" i="4"/>
  <c r="AB195" i="4"/>
  <c r="AC195" i="4"/>
  <c r="AD195" i="4"/>
  <c r="AB196" i="4"/>
  <c r="AC196" i="4"/>
  <c r="AD196" i="4"/>
  <c r="AB197" i="4"/>
  <c r="AC197" i="4"/>
  <c r="AD197" i="4"/>
  <c r="AB198" i="4"/>
  <c r="AC198" i="4"/>
  <c r="AD198" i="4"/>
  <c r="AB199" i="4"/>
  <c r="AC199" i="4"/>
  <c r="AD199" i="4"/>
  <c r="AB200" i="4"/>
  <c r="AC200" i="4"/>
  <c r="AD200" i="4"/>
  <c r="AB201" i="4"/>
  <c r="AC201" i="4"/>
  <c r="AD201" i="4"/>
  <c r="AB202" i="4"/>
  <c r="AC202" i="4"/>
  <c r="AD202" i="4"/>
  <c r="AB203" i="4"/>
  <c r="AC203" i="4"/>
  <c r="AD203" i="4"/>
  <c r="AB204" i="4"/>
  <c r="AC204" i="4"/>
  <c r="AD204" i="4"/>
  <c r="AB205" i="4"/>
  <c r="AC205" i="4"/>
  <c r="AD205" i="4"/>
  <c r="AB206" i="4"/>
  <c r="AC206" i="4"/>
  <c r="AD206" i="4"/>
  <c r="AB207" i="4"/>
  <c r="AC207" i="4"/>
  <c r="AD207" i="4"/>
  <c r="AB208" i="4"/>
  <c r="AC208" i="4"/>
  <c r="AD208" i="4"/>
  <c r="AB209" i="4"/>
  <c r="AC209" i="4"/>
  <c r="AD209" i="4"/>
  <c r="AB210" i="4"/>
  <c r="AC210" i="4"/>
  <c r="AD210" i="4"/>
  <c r="AB211" i="4"/>
  <c r="AC211" i="4"/>
  <c r="AD211" i="4"/>
  <c r="AB212" i="4"/>
  <c r="AC212" i="4"/>
  <c r="AD212" i="4"/>
  <c r="AB213" i="4"/>
  <c r="AC213" i="4"/>
  <c r="AD213" i="4"/>
  <c r="AB214" i="4"/>
  <c r="AC214" i="4"/>
  <c r="AD214" i="4"/>
  <c r="AB215" i="4"/>
  <c r="AC215" i="4"/>
  <c r="AD215" i="4"/>
  <c r="AB216" i="4"/>
  <c r="AC216" i="4"/>
  <c r="AD216" i="4"/>
  <c r="AB217" i="4"/>
  <c r="AC217" i="4"/>
  <c r="AD217" i="4"/>
  <c r="AB218" i="4"/>
  <c r="AC218" i="4"/>
  <c r="AD218" i="4"/>
  <c r="AB219" i="4"/>
  <c r="AC219" i="4"/>
  <c r="AD219" i="4"/>
  <c r="AB220" i="4"/>
  <c r="AC220" i="4"/>
  <c r="AD220" i="4"/>
  <c r="AB221" i="4"/>
  <c r="AC221" i="4"/>
  <c r="AD221" i="4"/>
  <c r="AB222" i="4"/>
  <c r="AC222" i="4"/>
  <c r="AD222" i="4"/>
  <c r="AB223" i="4"/>
  <c r="AC223" i="4"/>
  <c r="AD223" i="4"/>
  <c r="AB224" i="4"/>
  <c r="AC224" i="4"/>
  <c r="AD224" i="4"/>
  <c r="AB225" i="4"/>
  <c r="AC225" i="4"/>
  <c r="AD225" i="4"/>
  <c r="AB226" i="4"/>
  <c r="AC226" i="4"/>
  <c r="AD226" i="4"/>
  <c r="AB227" i="4"/>
  <c r="AC227" i="4"/>
  <c r="AD227" i="4"/>
  <c r="AB228" i="4"/>
  <c r="AC228" i="4"/>
  <c r="AD228" i="4"/>
  <c r="AB229" i="4"/>
  <c r="AC229" i="4"/>
  <c r="AD229" i="4"/>
  <c r="AB230" i="4"/>
  <c r="AC230" i="4"/>
  <c r="AD230" i="4"/>
  <c r="AB231" i="4"/>
  <c r="AC231" i="4"/>
  <c r="AD231" i="4"/>
  <c r="AB232" i="4"/>
  <c r="AC232" i="4"/>
  <c r="AD232" i="4"/>
  <c r="AB233" i="4"/>
  <c r="AC233" i="4"/>
  <c r="AD233" i="4"/>
  <c r="AB234" i="4"/>
  <c r="AC234" i="4"/>
  <c r="AD234" i="4"/>
  <c r="AB235" i="4"/>
  <c r="AC235" i="4"/>
  <c r="AD235" i="4"/>
  <c r="AB236" i="4"/>
  <c r="AC236" i="4"/>
  <c r="AD236" i="4"/>
  <c r="AB237" i="4"/>
  <c r="AC237" i="4"/>
  <c r="AD237" i="4"/>
  <c r="AB238" i="4"/>
  <c r="AC238" i="4"/>
  <c r="AD238" i="4"/>
  <c r="AB239" i="4"/>
  <c r="AC239" i="4"/>
  <c r="AD239" i="4"/>
  <c r="AB240" i="4"/>
  <c r="AC240" i="4"/>
  <c r="AD240" i="4"/>
  <c r="AB241" i="4"/>
  <c r="AC241" i="4"/>
  <c r="AD241" i="4"/>
  <c r="AB242" i="4"/>
  <c r="AC242" i="4"/>
  <c r="AD242" i="4"/>
  <c r="AB243" i="4"/>
  <c r="AC243" i="4"/>
  <c r="AD243" i="4"/>
  <c r="AB244" i="4"/>
  <c r="AC244" i="4"/>
  <c r="AD244" i="4"/>
  <c r="AB245" i="4"/>
  <c r="AC245" i="4"/>
  <c r="AD245" i="4"/>
  <c r="AB246" i="4"/>
  <c r="AC246" i="4"/>
  <c r="AD246" i="4"/>
  <c r="AB247" i="4"/>
  <c r="AC247" i="4"/>
  <c r="AD247" i="4"/>
  <c r="AB248" i="4"/>
  <c r="AC248" i="4"/>
  <c r="AD248" i="4"/>
  <c r="AB249" i="4"/>
  <c r="AC249" i="4"/>
  <c r="AD249" i="4"/>
  <c r="AB250" i="4"/>
  <c r="AC250" i="4"/>
  <c r="AD250" i="4"/>
  <c r="AB251" i="4"/>
  <c r="AC251" i="4"/>
  <c r="AD251" i="4"/>
  <c r="AB252" i="4"/>
  <c r="AC252" i="4"/>
  <c r="AD252" i="4"/>
  <c r="AB253" i="4"/>
  <c r="AC253" i="4"/>
  <c r="AD253" i="4"/>
  <c r="AB254" i="4"/>
  <c r="AC254" i="4"/>
  <c r="AD254" i="4"/>
  <c r="AB255" i="4"/>
  <c r="AC255" i="4"/>
  <c r="AD255" i="4"/>
  <c r="AB256" i="4"/>
  <c r="AC256" i="4"/>
  <c r="AD256" i="4"/>
  <c r="AB257" i="4"/>
  <c r="AC257" i="4"/>
  <c r="AD257" i="4"/>
  <c r="AB258" i="4"/>
  <c r="AC258" i="4"/>
  <c r="AD258" i="4"/>
  <c r="AB259" i="4"/>
  <c r="AC259" i="4"/>
  <c r="AD259" i="4"/>
  <c r="AB260" i="4"/>
  <c r="AC260" i="4"/>
  <c r="AD260" i="4"/>
  <c r="AB261" i="4"/>
  <c r="AC261" i="4"/>
  <c r="AD261" i="4"/>
  <c r="AB262" i="4"/>
  <c r="AC262" i="4"/>
  <c r="AD262" i="4"/>
  <c r="AB263" i="4"/>
  <c r="AC263" i="4"/>
  <c r="AD263" i="4"/>
  <c r="AB264" i="4"/>
  <c r="AC264" i="4"/>
  <c r="AD264" i="4"/>
  <c r="AB265" i="4"/>
  <c r="AC265" i="4"/>
  <c r="AD265" i="4"/>
  <c r="AB266" i="4"/>
  <c r="AC266" i="4"/>
  <c r="AD266" i="4"/>
  <c r="AB267" i="4"/>
  <c r="AC267" i="4"/>
  <c r="AD267" i="4"/>
  <c r="AB268" i="4"/>
  <c r="AC268" i="4"/>
  <c r="AD268" i="4"/>
  <c r="AB269" i="4"/>
  <c r="AC269" i="4"/>
  <c r="AD269" i="4"/>
  <c r="AB270" i="4"/>
  <c r="AC270" i="4"/>
  <c r="AD270" i="4"/>
  <c r="AB271" i="4"/>
  <c r="AC271" i="4"/>
  <c r="AD271" i="4"/>
  <c r="AB272" i="4"/>
  <c r="AC272" i="4"/>
  <c r="AD272" i="4"/>
  <c r="AB273" i="4"/>
  <c r="AC273" i="4"/>
  <c r="AD273" i="4"/>
  <c r="AB274" i="4"/>
  <c r="AC274" i="4"/>
  <c r="AD274" i="4"/>
  <c r="AB275" i="4"/>
  <c r="AC275" i="4"/>
  <c r="AD275" i="4"/>
  <c r="AB276" i="4"/>
  <c r="AC276" i="4"/>
  <c r="AD276" i="4"/>
  <c r="AB277" i="4"/>
  <c r="AC277" i="4"/>
  <c r="AD277" i="4"/>
  <c r="AB278" i="4"/>
  <c r="AC278" i="4"/>
  <c r="AD278" i="4"/>
  <c r="AB279" i="4"/>
  <c r="AC279" i="4"/>
  <c r="AD279" i="4"/>
  <c r="AB280" i="4"/>
  <c r="AC280" i="4"/>
  <c r="AD280" i="4"/>
  <c r="AB281" i="4"/>
  <c r="AC281" i="4"/>
  <c r="AD281" i="4"/>
  <c r="AB282" i="4"/>
  <c r="AC282" i="4"/>
  <c r="AD282" i="4"/>
  <c r="AB283" i="4"/>
  <c r="AC283" i="4"/>
  <c r="AD283" i="4"/>
  <c r="AB284" i="4"/>
  <c r="AC284" i="4"/>
  <c r="AD284" i="4"/>
  <c r="AB285" i="4"/>
  <c r="AC285" i="4"/>
  <c r="AD285" i="4"/>
  <c r="AB286" i="4"/>
  <c r="AC286" i="4"/>
  <c r="AD286" i="4"/>
  <c r="AB287" i="4"/>
  <c r="AC287" i="4"/>
  <c r="AD287" i="4"/>
  <c r="AB288" i="4"/>
  <c r="AC288" i="4"/>
  <c r="AD288" i="4"/>
  <c r="AB289" i="4"/>
  <c r="AC289" i="4"/>
  <c r="AD289" i="4"/>
  <c r="AB290" i="4"/>
  <c r="AC290" i="4"/>
  <c r="AD290" i="4"/>
  <c r="AB291" i="4"/>
  <c r="AC291" i="4"/>
  <c r="AD291" i="4"/>
  <c r="AB292" i="4"/>
  <c r="AC292" i="4"/>
  <c r="AD292" i="4"/>
  <c r="AB293" i="4"/>
  <c r="AC293" i="4"/>
  <c r="AD293" i="4"/>
  <c r="AB294" i="4"/>
  <c r="AC294" i="4"/>
  <c r="AD294" i="4"/>
  <c r="AB295" i="4"/>
  <c r="AC295" i="4"/>
  <c r="AD295" i="4"/>
  <c r="AB296" i="4"/>
  <c r="AC296" i="4"/>
  <c r="AD296" i="4"/>
  <c r="AB297" i="4"/>
  <c r="AC297" i="4"/>
  <c r="AD297" i="4"/>
  <c r="AB298" i="4"/>
  <c r="AC298" i="4"/>
  <c r="AD298" i="4"/>
  <c r="AB299" i="4"/>
  <c r="AC299" i="4"/>
  <c r="AD299" i="4"/>
  <c r="AB300" i="4"/>
  <c r="AC300" i="4"/>
  <c r="AD300" i="4"/>
  <c r="AB301" i="4"/>
  <c r="AC301" i="4"/>
  <c r="AD301" i="4"/>
  <c r="AB302" i="4"/>
  <c r="AC302" i="4"/>
  <c r="AD302" i="4"/>
  <c r="AB303" i="4"/>
  <c r="AC303" i="4"/>
  <c r="AD303" i="4"/>
  <c r="AB304" i="4"/>
  <c r="AC304" i="4"/>
  <c r="AD304" i="4"/>
  <c r="AB305" i="4"/>
  <c r="AC305" i="4"/>
  <c r="AD305" i="4"/>
  <c r="AB306" i="4"/>
  <c r="AC306" i="4"/>
  <c r="AD306" i="4"/>
  <c r="AB307" i="4"/>
  <c r="AC307" i="4"/>
  <c r="AD307" i="4"/>
  <c r="AB308" i="4"/>
  <c r="AC308" i="4"/>
  <c r="AD308" i="4"/>
  <c r="AB309" i="4"/>
  <c r="AC309" i="4"/>
  <c r="AD309" i="4"/>
  <c r="AB310" i="4"/>
  <c r="AC310" i="4"/>
  <c r="AD310" i="4"/>
  <c r="AB311" i="4"/>
  <c r="AC311" i="4"/>
  <c r="AD311" i="4"/>
  <c r="AB312" i="4"/>
  <c r="AC312" i="4"/>
  <c r="AD312" i="4"/>
  <c r="AB313" i="4"/>
  <c r="AC313" i="4"/>
  <c r="AD313" i="4"/>
  <c r="AB314" i="4"/>
  <c r="AC314" i="4"/>
  <c r="AD314" i="4"/>
  <c r="AB315" i="4"/>
  <c r="AC315" i="4"/>
  <c r="AD315" i="4"/>
  <c r="AB316" i="4"/>
  <c r="AC316" i="4"/>
  <c r="AD316" i="4"/>
  <c r="AB317" i="4"/>
  <c r="AC317" i="4"/>
  <c r="AD317" i="4"/>
  <c r="AB318" i="4"/>
  <c r="AC318" i="4"/>
  <c r="AD318" i="4"/>
  <c r="AB319" i="4"/>
  <c r="AC319" i="4"/>
  <c r="AD319" i="4"/>
  <c r="AB320" i="4"/>
  <c r="AC320" i="4"/>
  <c r="AD320" i="4"/>
  <c r="AB321" i="4"/>
  <c r="AC321" i="4"/>
  <c r="AD321" i="4"/>
  <c r="AB322" i="4"/>
  <c r="AC322" i="4"/>
  <c r="AD322" i="4"/>
  <c r="AB323" i="4"/>
  <c r="AC323" i="4"/>
  <c r="AD323" i="4"/>
  <c r="AB324" i="4"/>
  <c r="AC324" i="4"/>
  <c r="AD324" i="4"/>
  <c r="AB325" i="4"/>
  <c r="AC325" i="4"/>
  <c r="AD325" i="4"/>
  <c r="AB326" i="4"/>
  <c r="AC326" i="4"/>
  <c r="AD326" i="4"/>
  <c r="AB327" i="4"/>
  <c r="AC327" i="4"/>
  <c r="AD327" i="4"/>
  <c r="AB328" i="4"/>
  <c r="AC328" i="4"/>
  <c r="AD328" i="4"/>
  <c r="AB329" i="4"/>
  <c r="AC329" i="4"/>
  <c r="AD329" i="4"/>
  <c r="AB330" i="4"/>
  <c r="AC330" i="4"/>
  <c r="AD330" i="4"/>
  <c r="AB331" i="4"/>
  <c r="AC331" i="4"/>
  <c r="AD331" i="4"/>
  <c r="AB332" i="4"/>
  <c r="AC332" i="4"/>
  <c r="AD332" i="4"/>
  <c r="AB333" i="4"/>
  <c r="AC333" i="4"/>
  <c r="AD333" i="4"/>
  <c r="AB334" i="4"/>
  <c r="AC334" i="4"/>
  <c r="AD334" i="4"/>
  <c r="AB335" i="4"/>
  <c r="AC335" i="4"/>
  <c r="AD335" i="4"/>
  <c r="AB336" i="4"/>
  <c r="AC336" i="4"/>
  <c r="AD336" i="4"/>
  <c r="AB337" i="4"/>
  <c r="AC337" i="4"/>
  <c r="AD337" i="4"/>
  <c r="AB338" i="4"/>
  <c r="AC338" i="4"/>
  <c r="AD338" i="4"/>
  <c r="AB339" i="4"/>
  <c r="AC339" i="4"/>
  <c r="AD339" i="4"/>
  <c r="AB340" i="4"/>
  <c r="AC340" i="4"/>
  <c r="AD340" i="4"/>
  <c r="AB341" i="4"/>
  <c r="AC341" i="4"/>
  <c r="AD341" i="4"/>
  <c r="AB342" i="4"/>
  <c r="AC342" i="4"/>
  <c r="AD342" i="4"/>
  <c r="AB343" i="4"/>
  <c r="AC343" i="4"/>
  <c r="AD343" i="4"/>
  <c r="AB344" i="4"/>
  <c r="AC344" i="4"/>
  <c r="AD344" i="4"/>
  <c r="AB345" i="4"/>
  <c r="AC345" i="4"/>
  <c r="AD345" i="4"/>
  <c r="AB346" i="4"/>
  <c r="AC346" i="4"/>
  <c r="AD346" i="4"/>
  <c r="AB347" i="4"/>
  <c r="AC347" i="4"/>
  <c r="AD347" i="4"/>
  <c r="AB348" i="4"/>
  <c r="AC348" i="4"/>
  <c r="AD348" i="4"/>
  <c r="AB349" i="4"/>
  <c r="AC349" i="4"/>
  <c r="AD349" i="4"/>
  <c r="AB350" i="4"/>
  <c r="AC350" i="4"/>
  <c r="AD350" i="4"/>
  <c r="AB351" i="4"/>
  <c r="AC351" i="4"/>
  <c r="AD351" i="4"/>
  <c r="AB352" i="4"/>
  <c r="AC352" i="4"/>
  <c r="AD352" i="4"/>
  <c r="AB353" i="4"/>
  <c r="AC353" i="4"/>
  <c r="AD353" i="4"/>
  <c r="AB354" i="4"/>
  <c r="AC354" i="4"/>
  <c r="AD354" i="4"/>
  <c r="AB355" i="4"/>
  <c r="AC355" i="4"/>
  <c r="AD355" i="4"/>
  <c r="AB356" i="4"/>
  <c r="AC356" i="4"/>
  <c r="AD356" i="4"/>
  <c r="AB357" i="4"/>
  <c r="AC357" i="4"/>
  <c r="AD357" i="4"/>
  <c r="AB358" i="4"/>
  <c r="AC358" i="4"/>
  <c r="AD358" i="4"/>
  <c r="AB359" i="4"/>
  <c r="AC359" i="4"/>
  <c r="AD359" i="4"/>
  <c r="AB360" i="4"/>
  <c r="AC360" i="4"/>
  <c r="AD360" i="4"/>
  <c r="AB361" i="4"/>
  <c r="AC361" i="4"/>
  <c r="AD361" i="4"/>
  <c r="AB362" i="4"/>
  <c r="AC362" i="4"/>
  <c r="AD362" i="4"/>
  <c r="AB363" i="4"/>
  <c r="AC363" i="4"/>
  <c r="AD363" i="4"/>
  <c r="AB364" i="4"/>
  <c r="AC364" i="4"/>
  <c r="AD364" i="4"/>
  <c r="AB365" i="4"/>
  <c r="AC365" i="4"/>
  <c r="AD365" i="4"/>
  <c r="AB366" i="4"/>
  <c r="AC366" i="4"/>
  <c r="AD366" i="4"/>
  <c r="AB367" i="4"/>
  <c r="AC367" i="4"/>
  <c r="AD367" i="4"/>
  <c r="AB368" i="4"/>
  <c r="AC368" i="4"/>
  <c r="AD368" i="4"/>
  <c r="AB369" i="4"/>
  <c r="AC369" i="4"/>
  <c r="AD369" i="4"/>
  <c r="AB370" i="4"/>
  <c r="AC370" i="4"/>
  <c r="AD370" i="4"/>
  <c r="AB371" i="4"/>
  <c r="AC371" i="4"/>
  <c r="AD371" i="4"/>
  <c r="AB372" i="4"/>
  <c r="AC372" i="4"/>
  <c r="AD372" i="4"/>
  <c r="AB373" i="4"/>
  <c r="AC373" i="4"/>
  <c r="AD373" i="4"/>
  <c r="AB374" i="4"/>
  <c r="AC374" i="4"/>
  <c r="AD374" i="4"/>
  <c r="AB375" i="4"/>
  <c r="AC375" i="4"/>
  <c r="AD375" i="4"/>
  <c r="AB376" i="4"/>
  <c r="AC376" i="4"/>
  <c r="AD376" i="4"/>
  <c r="AB377" i="4"/>
  <c r="AC377" i="4"/>
  <c r="AD377" i="4"/>
  <c r="AB378" i="4"/>
  <c r="AC378" i="4"/>
  <c r="AD378" i="4"/>
  <c r="AB379" i="4"/>
  <c r="AC379" i="4"/>
  <c r="AD379" i="4"/>
  <c r="AB380" i="4"/>
  <c r="AC380" i="4"/>
  <c r="AD380" i="4"/>
  <c r="AB381" i="4"/>
  <c r="AC381" i="4"/>
  <c r="AD381" i="4"/>
  <c r="AB382" i="4"/>
  <c r="AC382" i="4"/>
  <c r="AD382" i="4"/>
  <c r="AB383" i="4"/>
  <c r="AC383" i="4"/>
  <c r="AD383" i="4"/>
  <c r="AB384" i="4"/>
  <c r="AC384" i="4"/>
  <c r="AD384" i="4"/>
  <c r="AB385" i="4"/>
  <c r="AC385" i="4"/>
  <c r="AD385" i="4"/>
  <c r="AB386" i="4"/>
  <c r="AC386" i="4"/>
  <c r="AD386" i="4"/>
  <c r="AB387" i="4"/>
  <c r="AC387" i="4"/>
  <c r="AD387" i="4"/>
  <c r="AB388" i="4"/>
  <c r="AC388" i="4"/>
  <c r="AD388" i="4"/>
  <c r="AB389" i="4"/>
  <c r="AC389" i="4"/>
  <c r="AD389" i="4"/>
  <c r="AB390" i="4"/>
  <c r="AC390" i="4"/>
  <c r="AD390" i="4"/>
  <c r="AB391" i="4"/>
  <c r="AC391" i="4"/>
  <c r="AD391" i="4"/>
  <c r="AB392" i="4"/>
  <c r="AC392" i="4"/>
  <c r="AD392" i="4"/>
  <c r="AB393" i="4"/>
  <c r="AC393" i="4"/>
  <c r="AD393" i="4"/>
  <c r="X5" i="4"/>
  <c r="Y5" i="4"/>
  <c r="Z5" i="4"/>
  <c r="X6" i="4"/>
  <c r="Y6" i="4"/>
  <c r="Z6" i="4"/>
  <c r="X7" i="4"/>
  <c r="Y7" i="4"/>
  <c r="Z7" i="4"/>
  <c r="X8" i="4"/>
  <c r="Y8" i="4"/>
  <c r="Z8" i="4"/>
  <c r="X9" i="4"/>
  <c r="Y9" i="4"/>
  <c r="Z9" i="4"/>
  <c r="X10" i="4"/>
  <c r="Y10" i="4"/>
  <c r="Z10" i="4"/>
  <c r="X11" i="4"/>
  <c r="Y11" i="4"/>
  <c r="Z11" i="4"/>
  <c r="X12" i="4"/>
  <c r="Y12" i="4"/>
  <c r="Z12" i="4"/>
  <c r="X13" i="4"/>
  <c r="Y13" i="4"/>
  <c r="Z13" i="4"/>
  <c r="X14" i="4"/>
  <c r="Y14" i="4"/>
  <c r="Z14" i="4"/>
  <c r="X15" i="4"/>
  <c r="Y15" i="4"/>
  <c r="Z15" i="4"/>
  <c r="X16" i="4"/>
  <c r="Y16" i="4"/>
  <c r="Z16" i="4"/>
  <c r="X17" i="4"/>
  <c r="Y17" i="4"/>
  <c r="Z17" i="4"/>
  <c r="X18" i="4"/>
  <c r="Y18" i="4"/>
  <c r="Z18" i="4"/>
  <c r="X19" i="4"/>
  <c r="Y19" i="4"/>
  <c r="Z19" i="4"/>
  <c r="X20" i="4"/>
  <c r="Y20" i="4"/>
  <c r="Z20" i="4"/>
  <c r="X21" i="4"/>
  <c r="Y21" i="4"/>
  <c r="Z21" i="4"/>
  <c r="X22" i="4"/>
  <c r="Y22" i="4"/>
  <c r="Z22" i="4"/>
  <c r="X23" i="4"/>
  <c r="Y23" i="4"/>
  <c r="Z23" i="4"/>
  <c r="X24" i="4"/>
  <c r="Y24" i="4"/>
  <c r="Z24" i="4"/>
  <c r="X25" i="4"/>
  <c r="Y25" i="4"/>
  <c r="Z25" i="4"/>
  <c r="X26" i="4"/>
  <c r="Y26" i="4"/>
  <c r="Z26" i="4"/>
  <c r="X27" i="4"/>
  <c r="Y27" i="4"/>
  <c r="Z27" i="4"/>
  <c r="X28" i="4"/>
  <c r="Y28" i="4"/>
  <c r="Z28" i="4"/>
  <c r="X29" i="4"/>
  <c r="Y29" i="4"/>
  <c r="Z29" i="4"/>
  <c r="X30" i="4"/>
  <c r="Y30" i="4"/>
  <c r="Z30" i="4"/>
  <c r="X31" i="4"/>
  <c r="Y31" i="4"/>
  <c r="Z31" i="4"/>
  <c r="X32" i="4"/>
  <c r="Y32" i="4"/>
  <c r="Z32" i="4"/>
  <c r="X33" i="4"/>
  <c r="Y33" i="4"/>
  <c r="Z33" i="4"/>
  <c r="X34" i="4"/>
  <c r="Y34" i="4"/>
  <c r="Z34" i="4"/>
  <c r="X35" i="4"/>
  <c r="Y35" i="4"/>
  <c r="Z35" i="4"/>
  <c r="X36" i="4"/>
  <c r="Y36" i="4"/>
  <c r="Z36" i="4"/>
  <c r="X37" i="4"/>
  <c r="Y37" i="4"/>
  <c r="Z37" i="4"/>
  <c r="X38" i="4"/>
  <c r="Y38" i="4"/>
  <c r="Z38" i="4"/>
  <c r="X39" i="4"/>
  <c r="Y39" i="4"/>
  <c r="Z39" i="4"/>
  <c r="X40" i="4"/>
  <c r="Y40" i="4"/>
  <c r="Z40" i="4"/>
  <c r="X41" i="4"/>
  <c r="Y41" i="4"/>
  <c r="Z41" i="4"/>
  <c r="X42" i="4"/>
  <c r="Y42" i="4"/>
  <c r="Z42" i="4"/>
  <c r="X43" i="4"/>
  <c r="Y43" i="4"/>
  <c r="Z43" i="4"/>
  <c r="X44" i="4"/>
  <c r="Y44" i="4"/>
  <c r="Z44" i="4"/>
  <c r="X45" i="4"/>
  <c r="Y45" i="4"/>
  <c r="Z45" i="4"/>
  <c r="X46" i="4"/>
  <c r="Y46" i="4"/>
  <c r="Z46" i="4"/>
  <c r="X47" i="4"/>
  <c r="Y47" i="4"/>
  <c r="Z47" i="4"/>
  <c r="X48" i="4"/>
  <c r="Y48" i="4"/>
  <c r="Z48" i="4"/>
  <c r="X49" i="4"/>
  <c r="Y49" i="4"/>
  <c r="Z49" i="4"/>
  <c r="X50" i="4"/>
  <c r="Y50" i="4"/>
  <c r="Z50" i="4"/>
  <c r="X51" i="4"/>
  <c r="Y51" i="4"/>
  <c r="Z51" i="4"/>
  <c r="X52" i="4"/>
  <c r="Y52" i="4"/>
  <c r="Z52" i="4"/>
  <c r="X53" i="4"/>
  <c r="Y53" i="4"/>
  <c r="Z53" i="4"/>
  <c r="X54" i="4"/>
  <c r="Y54" i="4"/>
  <c r="Z54" i="4"/>
  <c r="X55" i="4"/>
  <c r="Y55" i="4"/>
  <c r="Z55" i="4"/>
  <c r="X56" i="4"/>
  <c r="Y56" i="4"/>
  <c r="Z56" i="4"/>
  <c r="X57" i="4"/>
  <c r="Y57" i="4"/>
  <c r="Z57" i="4"/>
  <c r="X58" i="4"/>
  <c r="Y58" i="4"/>
  <c r="Z58" i="4"/>
  <c r="X59" i="4"/>
  <c r="Y59" i="4"/>
  <c r="Z59" i="4"/>
  <c r="X60" i="4"/>
  <c r="Y60" i="4"/>
  <c r="Z60" i="4"/>
  <c r="X61" i="4"/>
  <c r="Y61" i="4"/>
  <c r="Z61" i="4"/>
  <c r="X62" i="4"/>
  <c r="Y62" i="4"/>
  <c r="Z62" i="4"/>
  <c r="X63" i="4"/>
  <c r="Y63" i="4"/>
  <c r="Z63" i="4"/>
  <c r="X64" i="4"/>
  <c r="Y64" i="4"/>
  <c r="Z64" i="4"/>
  <c r="X65" i="4"/>
  <c r="Y65" i="4"/>
  <c r="Z65" i="4"/>
  <c r="X66" i="4"/>
  <c r="Y66" i="4"/>
  <c r="Z66" i="4"/>
  <c r="X67" i="4"/>
  <c r="Y67" i="4"/>
  <c r="Z67" i="4"/>
  <c r="X68" i="4"/>
  <c r="Y68" i="4"/>
  <c r="Z68" i="4"/>
  <c r="X69" i="4"/>
  <c r="Y69" i="4"/>
  <c r="Z69" i="4"/>
  <c r="X70" i="4"/>
  <c r="Y70" i="4"/>
  <c r="Z70" i="4"/>
  <c r="X71" i="4"/>
  <c r="Y71" i="4"/>
  <c r="Z71" i="4"/>
  <c r="X72" i="4"/>
  <c r="Y72" i="4"/>
  <c r="Z72" i="4"/>
  <c r="X73" i="4"/>
  <c r="Y73" i="4"/>
  <c r="Z73" i="4"/>
  <c r="X74" i="4"/>
  <c r="Y74" i="4"/>
  <c r="Z74" i="4"/>
  <c r="X75" i="4"/>
  <c r="Y75" i="4"/>
  <c r="Z75" i="4"/>
  <c r="X76" i="4"/>
  <c r="Y76" i="4"/>
  <c r="Z76" i="4"/>
  <c r="X77" i="4"/>
  <c r="Y77" i="4"/>
  <c r="Z77" i="4"/>
  <c r="X78" i="4"/>
  <c r="Y78" i="4"/>
  <c r="Z78" i="4"/>
  <c r="X79" i="4"/>
  <c r="Y79" i="4"/>
  <c r="Z79" i="4"/>
  <c r="X80" i="4"/>
  <c r="Y80" i="4"/>
  <c r="Z80" i="4"/>
  <c r="X81" i="4"/>
  <c r="Y81" i="4"/>
  <c r="Z81" i="4"/>
  <c r="X82" i="4"/>
  <c r="Y82" i="4"/>
  <c r="Z82" i="4"/>
  <c r="X83" i="4"/>
  <c r="Y83" i="4"/>
  <c r="Z83" i="4"/>
  <c r="X84" i="4"/>
  <c r="Y84" i="4"/>
  <c r="Z84" i="4"/>
  <c r="X85" i="4"/>
  <c r="Y85" i="4"/>
  <c r="Z85" i="4"/>
  <c r="X86" i="4"/>
  <c r="Y86" i="4"/>
  <c r="Z86" i="4"/>
  <c r="X87" i="4"/>
  <c r="Y87" i="4"/>
  <c r="Z87" i="4"/>
  <c r="X88" i="4"/>
  <c r="Y88" i="4"/>
  <c r="Z88" i="4"/>
  <c r="X89" i="4"/>
  <c r="Y89" i="4"/>
  <c r="Z89" i="4"/>
  <c r="X90" i="4"/>
  <c r="Y90" i="4"/>
  <c r="Z90" i="4"/>
  <c r="X91" i="4"/>
  <c r="Y91" i="4"/>
  <c r="Z91" i="4"/>
  <c r="X92" i="4"/>
  <c r="Y92" i="4"/>
  <c r="Z92" i="4"/>
  <c r="X93" i="4"/>
  <c r="Y93" i="4"/>
  <c r="Z93" i="4"/>
  <c r="X94" i="4"/>
  <c r="Y94" i="4"/>
  <c r="Z94" i="4"/>
  <c r="X95" i="4"/>
  <c r="Y95" i="4"/>
  <c r="Z95" i="4"/>
  <c r="X96" i="4"/>
  <c r="Y96" i="4"/>
  <c r="Z96" i="4"/>
  <c r="X97" i="4"/>
  <c r="Y97" i="4"/>
  <c r="Z97" i="4"/>
  <c r="X98" i="4"/>
  <c r="Y98" i="4"/>
  <c r="Z98" i="4"/>
  <c r="X99" i="4"/>
  <c r="Y99" i="4"/>
  <c r="Z99" i="4"/>
  <c r="X100" i="4"/>
  <c r="Y100" i="4"/>
  <c r="Z100" i="4"/>
  <c r="X101" i="4"/>
  <c r="Y101" i="4"/>
  <c r="Z101" i="4"/>
  <c r="X102" i="4"/>
  <c r="Y102" i="4"/>
  <c r="Z102" i="4"/>
  <c r="X103" i="4"/>
  <c r="Y103" i="4"/>
  <c r="Z103" i="4"/>
  <c r="X104" i="4"/>
  <c r="Y104" i="4"/>
  <c r="Z104" i="4"/>
  <c r="X105" i="4"/>
  <c r="Y105" i="4"/>
  <c r="Z105" i="4"/>
  <c r="X106" i="4"/>
  <c r="Y106" i="4"/>
  <c r="Z106" i="4"/>
  <c r="X107" i="4"/>
  <c r="Y107" i="4"/>
  <c r="Z107" i="4"/>
  <c r="X108" i="4"/>
  <c r="Y108" i="4"/>
  <c r="Z108" i="4"/>
  <c r="X109" i="4"/>
  <c r="Y109" i="4"/>
  <c r="Z109" i="4"/>
  <c r="X110" i="4"/>
  <c r="Y110" i="4"/>
  <c r="Z110" i="4"/>
  <c r="X111" i="4"/>
  <c r="Y111" i="4"/>
  <c r="Z111" i="4"/>
  <c r="X112" i="4"/>
  <c r="Y112" i="4"/>
  <c r="Z112" i="4"/>
  <c r="X113" i="4"/>
  <c r="Y113" i="4"/>
  <c r="Z113" i="4"/>
  <c r="X114" i="4"/>
  <c r="Y114" i="4"/>
  <c r="Z114" i="4"/>
  <c r="X115" i="4"/>
  <c r="Y115" i="4"/>
  <c r="Z115" i="4"/>
  <c r="X116" i="4"/>
  <c r="Y116" i="4"/>
  <c r="Z116" i="4"/>
  <c r="X117" i="4"/>
  <c r="Y117" i="4"/>
  <c r="Z117" i="4"/>
  <c r="X118" i="4"/>
  <c r="Y118" i="4"/>
  <c r="Z118" i="4"/>
  <c r="X119" i="4"/>
  <c r="Y119" i="4"/>
  <c r="Z119" i="4"/>
  <c r="X120" i="4"/>
  <c r="Y120" i="4"/>
  <c r="Z120" i="4"/>
  <c r="X121" i="4"/>
  <c r="Y121" i="4"/>
  <c r="Z121" i="4"/>
  <c r="X122" i="4"/>
  <c r="Y122" i="4"/>
  <c r="Z122" i="4"/>
  <c r="X123" i="4"/>
  <c r="Y123" i="4"/>
  <c r="Z123" i="4"/>
  <c r="X124" i="4"/>
  <c r="Y124" i="4"/>
  <c r="Z124" i="4"/>
  <c r="X125" i="4"/>
  <c r="Y125" i="4"/>
  <c r="Z125" i="4"/>
  <c r="X126" i="4"/>
  <c r="Y126" i="4"/>
  <c r="Z126" i="4"/>
  <c r="X127" i="4"/>
  <c r="Y127" i="4"/>
  <c r="Z127" i="4"/>
  <c r="X128" i="4"/>
  <c r="Y128" i="4"/>
  <c r="Z128" i="4"/>
  <c r="X129" i="4"/>
  <c r="Y129" i="4"/>
  <c r="Z129" i="4"/>
  <c r="X130" i="4"/>
  <c r="Y130" i="4"/>
  <c r="Z130" i="4"/>
  <c r="X131" i="4"/>
  <c r="Y131" i="4"/>
  <c r="Z131" i="4"/>
  <c r="X132" i="4"/>
  <c r="Y132" i="4"/>
  <c r="Z132" i="4"/>
  <c r="X133" i="4"/>
  <c r="Y133" i="4"/>
  <c r="Z133" i="4"/>
  <c r="X134" i="4"/>
  <c r="Y134" i="4"/>
  <c r="Z134" i="4"/>
  <c r="X135" i="4"/>
  <c r="Y135" i="4"/>
  <c r="Z135" i="4"/>
  <c r="X136" i="4"/>
  <c r="Y136" i="4"/>
  <c r="Z136" i="4"/>
  <c r="X137" i="4"/>
  <c r="Y137" i="4"/>
  <c r="Z137" i="4"/>
  <c r="X138" i="4"/>
  <c r="Y138" i="4"/>
  <c r="Z138" i="4"/>
  <c r="X139" i="4"/>
  <c r="Y139" i="4"/>
  <c r="Z139" i="4"/>
  <c r="X140" i="4"/>
  <c r="Y140" i="4"/>
  <c r="Z140" i="4"/>
  <c r="X141" i="4"/>
  <c r="Y141" i="4"/>
  <c r="Z141" i="4"/>
  <c r="X142" i="4"/>
  <c r="Y142" i="4"/>
  <c r="Z142" i="4"/>
  <c r="X143" i="4"/>
  <c r="Y143" i="4"/>
  <c r="Z143" i="4"/>
  <c r="X144" i="4"/>
  <c r="Y144" i="4"/>
  <c r="Z144" i="4"/>
  <c r="X145" i="4"/>
  <c r="Y145" i="4"/>
  <c r="Z145" i="4"/>
  <c r="X146" i="4"/>
  <c r="Y146" i="4"/>
  <c r="Z146" i="4"/>
  <c r="X147" i="4"/>
  <c r="Y147" i="4"/>
  <c r="Z147" i="4"/>
  <c r="X148" i="4"/>
  <c r="Y148" i="4"/>
  <c r="Z148" i="4"/>
  <c r="X149" i="4"/>
  <c r="Y149" i="4"/>
  <c r="Z149" i="4"/>
  <c r="X150" i="4"/>
  <c r="Y150" i="4"/>
  <c r="Z150" i="4"/>
  <c r="X151" i="4"/>
  <c r="Y151" i="4"/>
  <c r="Z151" i="4"/>
  <c r="X152" i="4"/>
  <c r="Y152" i="4"/>
  <c r="Z152" i="4"/>
  <c r="X153" i="4"/>
  <c r="Y153" i="4"/>
  <c r="Z153" i="4"/>
  <c r="X154" i="4"/>
  <c r="Y154" i="4"/>
  <c r="Z154" i="4"/>
  <c r="X155" i="4"/>
  <c r="Y155" i="4"/>
  <c r="Z155" i="4"/>
  <c r="X156" i="4"/>
  <c r="Y156" i="4"/>
  <c r="Z156" i="4"/>
  <c r="X157" i="4"/>
  <c r="Y157" i="4"/>
  <c r="Z157" i="4"/>
  <c r="X158" i="4"/>
  <c r="Y158" i="4"/>
  <c r="Z158" i="4"/>
  <c r="X159" i="4"/>
  <c r="Y159" i="4"/>
  <c r="Z159" i="4"/>
  <c r="X160" i="4"/>
  <c r="Y160" i="4"/>
  <c r="Z160" i="4"/>
  <c r="X161" i="4"/>
  <c r="Y161" i="4"/>
  <c r="Z161" i="4"/>
  <c r="X162" i="4"/>
  <c r="Y162" i="4"/>
  <c r="Z162" i="4"/>
  <c r="X163" i="4"/>
  <c r="Y163" i="4"/>
  <c r="Z163" i="4"/>
  <c r="X164" i="4"/>
  <c r="Y164" i="4"/>
  <c r="Z164" i="4"/>
  <c r="X165" i="4"/>
  <c r="Y165" i="4"/>
  <c r="Z165" i="4"/>
  <c r="X166" i="4"/>
  <c r="Y166" i="4"/>
  <c r="Z166" i="4"/>
  <c r="X167" i="4"/>
  <c r="Y167" i="4"/>
  <c r="Z167" i="4"/>
  <c r="X168" i="4"/>
  <c r="Y168" i="4"/>
  <c r="Z168" i="4"/>
  <c r="X169" i="4"/>
  <c r="Y169" i="4"/>
  <c r="Z169" i="4"/>
  <c r="X170" i="4"/>
  <c r="Y170" i="4"/>
  <c r="Z170" i="4"/>
  <c r="X171" i="4"/>
  <c r="Y171" i="4"/>
  <c r="Z171" i="4"/>
  <c r="X172" i="4"/>
  <c r="Y172" i="4"/>
  <c r="Z172" i="4"/>
  <c r="X173" i="4"/>
  <c r="Y173" i="4"/>
  <c r="Z173" i="4"/>
  <c r="X174" i="4"/>
  <c r="Y174" i="4"/>
  <c r="Z174" i="4"/>
  <c r="X175" i="4"/>
  <c r="Y175" i="4"/>
  <c r="Z175" i="4"/>
  <c r="X176" i="4"/>
  <c r="Y176" i="4"/>
  <c r="Z176" i="4"/>
  <c r="X177" i="4"/>
  <c r="Y177" i="4"/>
  <c r="Z177" i="4"/>
  <c r="X178" i="4"/>
  <c r="Y178" i="4"/>
  <c r="Z178" i="4"/>
  <c r="X179" i="4"/>
  <c r="Y179" i="4"/>
  <c r="Z179" i="4"/>
  <c r="X180" i="4"/>
  <c r="Y180" i="4"/>
  <c r="Z180" i="4"/>
  <c r="X181" i="4"/>
  <c r="Y181" i="4"/>
  <c r="Z181" i="4"/>
  <c r="X182" i="4"/>
  <c r="Y182" i="4"/>
  <c r="Z182" i="4"/>
  <c r="X183" i="4"/>
  <c r="Y183" i="4"/>
  <c r="Z183" i="4"/>
  <c r="X184" i="4"/>
  <c r="Y184" i="4"/>
  <c r="Z184" i="4"/>
  <c r="X185" i="4"/>
  <c r="Y185" i="4"/>
  <c r="Z185" i="4"/>
  <c r="X186" i="4"/>
  <c r="Y186" i="4"/>
  <c r="Z186" i="4"/>
  <c r="X187" i="4"/>
  <c r="Y187" i="4"/>
  <c r="Z187" i="4"/>
  <c r="X188" i="4"/>
  <c r="Y188" i="4"/>
  <c r="Z188" i="4"/>
  <c r="X189" i="4"/>
  <c r="Y189" i="4"/>
  <c r="Z189" i="4"/>
  <c r="X190" i="4"/>
  <c r="Y190" i="4"/>
  <c r="Z190" i="4"/>
  <c r="X191" i="4"/>
  <c r="Y191" i="4"/>
  <c r="Z191" i="4"/>
  <c r="X192" i="4"/>
  <c r="Y192" i="4"/>
  <c r="Z192" i="4"/>
  <c r="X193" i="4"/>
  <c r="Y193" i="4"/>
  <c r="Z193" i="4"/>
  <c r="X194" i="4"/>
  <c r="Y194" i="4"/>
  <c r="Z194" i="4"/>
  <c r="X195" i="4"/>
  <c r="Y195" i="4"/>
  <c r="Z195" i="4"/>
  <c r="X196" i="4"/>
  <c r="Y196" i="4"/>
  <c r="Z196" i="4"/>
  <c r="X197" i="4"/>
  <c r="Y197" i="4"/>
  <c r="Z197" i="4"/>
  <c r="X198" i="4"/>
  <c r="Y198" i="4"/>
  <c r="Z198" i="4"/>
  <c r="X199" i="4"/>
  <c r="Y199" i="4"/>
  <c r="Z199" i="4"/>
  <c r="X200" i="4"/>
  <c r="Y200" i="4"/>
  <c r="Z200" i="4"/>
  <c r="X201" i="4"/>
  <c r="Y201" i="4"/>
  <c r="Z201" i="4"/>
  <c r="X202" i="4"/>
  <c r="Y202" i="4"/>
  <c r="Z202" i="4"/>
  <c r="X203" i="4"/>
  <c r="Y203" i="4"/>
  <c r="Z203" i="4"/>
  <c r="X204" i="4"/>
  <c r="Y204" i="4"/>
  <c r="Z204" i="4"/>
  <c r="X205" i="4"/>
  <c r="Y205" i="4"/>
  <c r="Z205" i="4"/>
  <c r="X206" i="4"/>
  <c r="Y206" i="4"/>
  <c r="Z206" i="4"/>
  <c r="X207" i="4"/>
  <c r="Y207" i="4"/>
  <c r="Z207" i="4"/>
  <c r="X208" i="4"/>
  <c r="Y208" i="4"/>
  <c r="Z208" i="4"/>
  <c r="X209" i="4"/>
  <c r="Y209" i="4"/>
  <c r="Z209" i="4"/>
  <c r="X210" i="4"/>
  <c r="Y210" i="4"/>
  <c r="Z210" i="4"/>
  <c r="X211" i="4"/>
  <c r="Y211" i="4"/>
  <c r="Z211" i="4"/>
  <c r="X212" i="4"/>
  <c r="Y212" i="4"/>
  <c r="Z212" i="4"/>
  <c r="X213" i="4"/>
  <c r="Y213" i="4"/>
  <c r="Z213" i="4"/>
  <c r="X214" i="4"/>
  <c r="Y214" i="4"/>
  <c r="Z214" i="4"/>
  <c r="X215" i="4"/>
  <c r="Y215" i="4"/>
  <c r="Z215" i="4"/>
  <c r="X216" i="4"/>
  <c r="Y216" i="4"/>
  <c r="Z216" i="4"/>
  <c r="X217" i="4"/>
  <c r="Y217" i="4"/>
  <c r="Z217" i="4"/>
  <c r="X218" i="4"/>
  <c r="Y218" i="4"/>
  <c r="Z218" i="4"/>
  <c r="X219" i="4"/>
  <c r="Y219" i="4"/>
  <c r="Z219" i="4"/>
  <c r="X220" i="4"/>
  <c r="Y220" i="4"/>
  <c r="Z220" i="4"/>
  <c r="X221" i="4"/>
  <c r="Y221" i="4"/>
  <c r="Z221" i="4"/>
  <c r="X222" i="4"/>
  <c r="Y222" i="4"/>
  <c r="Z222" i="4"/>
  <c r="X223" i="4"/>
  <c r="Y223" i="4"/>
  <c r="Z223" i="4"/>
  <c r="X224" i="4"/>
  <c r="Y224" i="4"/>
  <c r="Z224" i="4"/>
  <c r="X225" i="4"/>
  <c r="Y225" i="4"/>
  <c r="Z225" i="4"/>
  <c r="X226" i="4"/>
  <c r="Y226" i="4"/>
  <c r="Z226" i="4"/>
  <c r="X227" i="4"/>
  <c r="Y227" i="4"/>
  <c r="Z227" i="4"/>
  <c r="X228" i="4"/>
  <c r="Y228" i="4"/>
  <c r="Z228" i="4"/>
  <c r="X229" i="4"/>
  <c r="Y229" i="4"/>
  <c r="Z229" i="4"/>
  <c r="X230" i="4"/>
  <c r="Y230" i="4"/>
  <c r="Z230" i="4"/>
  <c r="X231" i="4"/>
  <c r="Y231" i="4"/>
  <c r="Z231" i="4"/>
  <c r="X232" i="4"/>
  <c r="Y232" i="4"/>
  <c r="Z232" i="4"/>
  <c r="X233" i="4"/>
  <c r="Y233" i="4"/>
  <c r="Z233" i="4"/>
  <c r="X234" i="4"/>
  <c r="Y234" i="4"/>
  <c r="Z234" i="4"/>
  <c r="X235" i="4"/>
  <c r="Y235" i="4"/>
  <c r="Z235" i="4"/>
  <c r="X236" i="4"/>
  <c r="Y236" i="4"/>
  <c r="Z236" i="4"/>
  <c r="X237" i="4"/>
  <c r="Y237" i="4"/>
  <c r="Z237" i="4"/>
  <c r="X238" i="4"/>
  <c r="Y238" i="4"/>
  <c r="Z238" i="4"/>
  <c r="X239" i="4"/>
  <c r="Y239" i="4"/>
  <c r="Z239" i="4"/>
  <c r="X240" i="4"/>
  <c r="Y240" i="4"/>
  <c r="Z240" i="4"/>
  <c r="X241" i="4"/>
  <c r="Y241" i="4"/>
  <c r="Z241" i="4"/>
  <c r="X242" i="4"/>
  <c r="Y242" i="4"/>
  <c r="Z242" i="4"/>
  <c r="X243" i="4"/>
  <c r="Y243" i="4"/>
  <c r="Z243" i="4"/>
  <c r="X244" i="4"/>
  <c r="Y244" i="4"/>
  <c r="Z244" i="4"/>
  <c r="X245" i="4"/>
  <c r="Y245" i="4"/>
  <c r="Z245" i="4"/>
  <c r="X246" i="4"/>
  <c r="Y246" i="4"/>
  <c r="Z246" i="4"/>
  <c r="X247" i="4"/>
  <c r="Y247" i="4"/>
  <c r="Z247" i="4"/>
  <c r="X248" i="4"/>
  <c r="Y248" i="4"/>
  <c r="Z248" i="4"/>
  <c r="X249" i="4"/>
  <c r="Y249" i="4"/>
  <c r="Z249" i="4"/>
  <c r="X250" i="4"/>
  <c r="Y250" i="4"/>
  <c r="Z250" i="4"/>
  <c r="X251" i="4"/>
  <c r="Y251" i="4"/>
  <c r="Z251" i="4"/>
  <c r="X252" i="4"/>
  <c r="Y252" i="4"/>
  <c r="Z252" i="4"/>
  <c r="X253" i="4"/>
  <c r="Y253" i="4"/>
  <c r="Z253" i="4"/>
  <c r="X254" i="4"/>
  <c r="Y254" i="4"/>
  <c r="Z254" i="4"/>
  <c r="X255" i="4"/>
  <c r="Y255" i="4"/>
  <c r="Z255" i="4"/>
  <c r="X256" i="4"/>
  <c r="Y256" i="4"/>
  <c r="Z256" i="4"/>
  <c r="X257" i="4"/>
  <c r="Y257" i="4"/>
  <c r="Z257" i="4"/>
  <c r="X258" i="4"/>
  <c r="Y258" i="4"/>
  <c r="Z258" i="4"/>
  <c r="X259" i="4"/>
  <c r="Y259" i="4"/>
  <c r="Z259" i="4"/>
  <c r="X260" i="4"/>
  <c r="Y260" i="4"/>
  <c r="Z260" i="4"/>
  <c r="X261" i="4"/>
  <c r="Y261" i="4"/>
  <c r="Z261" i="4"/>
  <c r="X262" i="4"/>
  <c r="Y262" i="4"/>
  <c r="Z262" i="4"/>
  <c r="X263" i="4"/>
  <c r="Y263" i="4"/>
  <c r="Z263" i="4"/>
  <c r="X264" i="4"/>
  <c r="Y264" i="4"/>
  <c r="Z264" i="4"/>
  <c r="X265" i="4"/>
  <c r="Y265" i="4"/>
  <c r="Z265" i="4"/>
  <c r="X266" i="4"/>
  <c r="Y266" i="4"/>
  <c r="Z266" i="4"/>
  <c r="X267" i="4"/>
  <c r="Y267" i="4"/>
  <c r="Z267" i="4"/>
  <c r="X268" i="4"/>
  <c r="Y268" i="4"/>
  <c r="Z268" i="4"/>
  <c r="X269" i="4"/>
  <c r="Y269" i="4"/>
  <c r="Z269" i="4"/>
  <c r="X270" i="4"/>
  <c r="Y270" i="4"/>
  <c r="Z270" i="4"/>
  <c r="X271" i="4"/>
  <c r="Y271" i="4"/>
  <c r="Z271" i="4"/>
  <c r="X272" i="4"/>
  <c r="Y272" i="4"/>
  <c r="Z272" i="4"/>
  <c r="X273" i="4"/>
  <c r="Y273" i="4"/>
  <c r="Z273" i="4"/>
  <c r="X274" i="4"/>
  <c r="Y274" i="4"/>
  <c r="Z274" i="4"/>
  <c r="X275" i="4"/>
  <c r="Y275" i="4"/>
  <c r="Z275" i="4"/>
  <c r="X276" i="4"/>
  <c r="Y276" i="4"/>
  <c r="Z276" i="4"/>
  <c r="X277" i="4"/>
  <c r="Y277" i="4"/>
  <c r="Z277" i="4"/>
  <c r="X278" i="4"/>
  <c r="Y278" i="4"/>
  <c r="Z278" i="4"/>
  <c r="X279" i="4"/>
  <c r="Y279" i="4"/>
  <c r="Z279" i="4"/>
  <c r="X280" i="4"/>
  <c r="Y280" i="4"/>
  <c r="Z280" i="4"/>
  <c r="X281" i="4"/>
  <c r="Y281" i="4"/>
  <c r="Z281" i="4"/>
  <c r="X282" i="4"/>
  <c r="Y282" i="4"/>
  <c r="Z282" i="4"/>
  <c r="X283" i="4"/>
  <c r="Y283" i="4"/>
  <c r="Z283" i="4"/>
  <c r="X284" i="4"/>
  <c r="Y284" i="4"/>
  <c r="Z284" i="4"/>
  <c r="X285" i="4"/>
  <c r="Y285" i="4"/>
  <c r="Z285" i="4"/>
  <c r="X286" i="4"/>
  <c r="Y286" i="4"/>
  <c r="Z286" i="4"/>
  <c r="X287" i="4"/>
  <c r="Y287" i="4"/>
  <c r="Z287" i="4"/>
  <c r="X288" i="4"/>
  <c r="Y288" i="4"/>
  <c r="Z288" i="4"/>
  <c r="X289" i="4"/>
  <c r="Y289" i="4"/>
  <c r="Z289" i="4"/>
  <c r="X290" i="4"/>
  <c r="Y290" i="4"/>
  <c r="Z290" i="4"/>
  <c r="X291" i="4"/>
  <c r="Y291" i="4"/>
  <c r="Z291" i="4"/>
  <c r="X292" i="4"/>
  <c r="Y292" i="4"/>
  <c r="Z292" i="4"/>
  <c r="X293" i="4"/>
  <c r="Y293" i="4"/>
  <c r="Z293" i="4"/>
  <c r="X294" i="4"/>
  <c r="Y294" i="4"/>
  <c r="Z294" i="4"/>
  <c r="X295" i="4"/>
  <c r="Y295" i="4"/>
  <c r="Z295" i="4"/>
  <c r="X296" i="4"/>
  <c r="Y296" i="4"/>
  <c r="Z296" i="4"/>
  <c r="X297" i="4"/>
  <c r="Y297" i="4"/>
  <c r="Z297" i="4"/>
  <c r="X298" i="4"/>
  <c r="Y298" i="4"/>
  <c r="Z298" i="4"/>
  <c r="X299" i="4"/>
  <c r="Y299" i="4"/>
  <c r="Z299" i="4"/>
  <c r="X300" i="4"/>
  <c r="Y300" i="4"/>
  <c r="Z300" i="4"/>
  <c r="X301" i="4"/>
  <c r="Y301" i="4"/>
  <c r="Z301" i="4"/>
  <c r="X302" i="4"/>
  <c r="Y302" i="4"/>
  <c r="Z302" i="4"/>
  <c r="X303" i="4"/>
  <c r="Y303" i="4"/>
  <c r="Z303" i="4"/>
  <c r="X304" i="4"/>
  <c r="Y304" i="4"/>
  <c r="Z304" i="4"/>
  <c r="X305" i="4"/>
  <c r="Y305" i="4"/>
  <c r="Z305" i="4"/>
  <c r="X306" i="4"/>
  <c r="Y306" i="4"/>
  <c r="Z306" i="4"/>
  <c r="X307" i="4"/>
  <c r="Y307" i="4"/>
  <c r="Z307" i="4"/>
  <c r="X308" i="4"/>
  <c r="Y308" i="4"/>
  <c r="Z308" i="4"/>
  <c r="X309" i="4"/>
  <c r="Y309" i="4"/>
  <c r="Z309" i="4"/>
  <c r="X310" i="4"/>
  <c r="Y310" i="4"/>
  <c r="Z310" i="4"/>
  <c r="X311" i="4"/>
  <c r="Y311" i="4"/>
  <c r="Z311" i="4"/>
  <c r="X312" i="4"/>
  <c r="Y312" i="4"/>
  <c r="Z312" i="4"/>
  <c r="X313" i="4"/>
  <c r="Y313" i="4"/>
  <c r="Z313" i="4"/>
  <c r="X314" i="4"/>
  <c r="Y314" i="4"/>
  <c r="Z314" i="4"/>
  <c r="X315" i="4"/>
  <c r="Y315" i="4"/>
  <c r="Z315" i="4"/>
  <c r="X316" i="4"/>
  <c r="Y316" i="4"/>
  <c r="Z316" i="4"/>
  <c r="X317" i="4"/>
  <c r="Y317" i="4"/>
  <c r="Z317" i="4"/>
  <c r="X318" i="4"/>
  <c r="Y318" i="4"/>
  <c r="Z318" i="4"/>
  <c r="X319" i="4"/>
  <c r="Y319" i="4"/>
  <c r="Z319" i="4"/>
  <c r="X320" i="4"/>
  <c r="Y320" i="4"/>
  <c r="Z320" i="4"/>
  <c r="X321" i="4"/>
  <c r="Y321" i="4"/>
  <c r="Z321" i="4"/>
  <c r="X322" i="4"/>
  <c r="Y322" i="4"/>
  <c r="Z322" i="4"/>
  <c r="X323" i="4"/>
  <c r="Y323" i="4"/>
  <c r="Z323" i="4"/>
  <c r="X324" i="4"/>
  <c r="Y324" i="4"/>
  <c r="Z324" i="4"/>
  <c r="X325" i="4"/>
  <c r="Y325" i="4"/>
  <c r="Z325" i="4"/>
  <c r="X326" i="4"/>
  <c r="Y326" i="4"/>
  <c r="Z326" i="4"/>
  <c r="X327" i="4"/>
  <c r="Y327" i="4"/>
  <c r="Z327" i="4"/>
  <c r="X328" i="4"/>
  <c r="Y328" i="4"/>
  <c r="Z328" i="4"/>
  <c r="X329" i="4"/>
  <c r="Y329" i="4"/>
  <c r="Z329" i="4"/>
  <c r="X330" i="4"/>
  <c r="Y330" i="4"/>
  <c r="Z330" i="4"/>
  <c r="X331" i="4"/>
  <c r="Y331" i="4"/>
  <c r="Z331" i="4"/>
  <c r="X332" i="4"/>
  <c r="Y332" i="4"/>
  <c r="Z332" i="4"/>
  <c r="X333" i="4"/>
  <c r="Y333" i="4"/>
  <c r="Z333" i="4"/>
  <c r="X334" i="4"/>
  <c r="Y334" i="4"/>
  <c r="Z334" i="4"/>
  <c r="X335" i="4"/>
  <c r="Y335" i="4"/>
  <c r="Z335" i="4"/>
  <c r="X336" i="4"/>
  <c r="Y336" i="4"/>
  <c r="Z336" i="4"/>
  <c r="X337" i="4"/>
  <c r="Y337" i="4"/>
  <c r="Z337" i="4"/>
  <c r="X338" i="4"/>
  <c r="Y338" i="4"/>
  <c r="Z338" i="4"/>
  <c r="X339" i="4"/>
  <c r="Y339" i="4"/>
  <c r="Z339" i="4"/>
  <c r="X340" i="4"/>
  <c r="Y340" i="4"/>
  <c r="Z340" i="4"/>
  <c r="X341" i="4"/>
  <c r="Y341" i="4"/>
  <c r="Z341" i="4"/>
  <c r="X342" i="4"/>
  <c r="Y342" i="4"/>
  <c r="Z342" i="4"/>
  <c r="X343" i="4"/>
  <c r="Y343" i="4"/>
  <c r="Z343" i="4"/>
  <c r="X344" i="4"/>
  <c r="Y344" i="4"/>
  <c r="Z344" i="4"/>
  <c r="X345" i="4"/>
  <c r="Y345" i="4"/>
  <c r="Z345" i="4"/>
  <c r="X346" i="4"/>
  <c r="Y346" i="4"/>
  <c r="Z346" i="4"/>
  <c r="X347" i="4"/>
  <c r="Y347" i="4"/>
  <c r="Z347" i="4"/>
  <c r="X348" i="4"/>
  <c r="Y348" i="4"/>
  <c r="Z348" i="4"/>
  <c r="X349" i="4"/>
  <c r="Y349" i="4"/>
  <c r="Z349" i="4"/>
  <c r="X350" i="4"/>
  <c r="Y350" i="4"/>
  <c r="Z350" i="4"/>
  <c r="X351" i="4"/>
  <c r="Y351" i="4"/>
  <c r="Z351" i="4"/>
  <c r="X352" i="4"/>
  <c r="Y352" i="4"/>
  <c r="Z352" i="4"/>
  <c r="X353" i="4"/>
  <c r="Y353" i="4"/>
  <c r="Z353" i="4"/>
  <c r="X354" i="4"/>
  <c r="Y354" i="4"/>
  <c r="Z354" i="4"/>
  <c r="X355" i="4"/>
  <c r="Y355" i="4"/>
  <c r="Z355" i="4"/>
  <c r="X356" i="4"/>
  <c r="Y356" i="4"/>
  <c r="Z356" i="4"/>
  <c r="X357" i="4"/>
  <c r="Y357" i="4"/>
  <c r="Z357" i="4"/>
  <c r="X358" i="4"/>
  <c r="Y358" i="4"/>
  <c r="Z358" i="4"/>
  <c r="X359" i="4"/>
  <c r="Y359" i="4"/>
  <c r="Z359" i="4"/>
  <c r="X360" i="4"/>
  <c r="Y360" i="4"/>
  <c r="Z360" i="4"/>
  <c r="X361" i="4"/>
  <c r="Y361" i="4"/>
  <c r="Z361" i="4"/>
  <c r="X362" i="4"/>
  <c r="Y362" i="4"/>
  <c r="Z362" i="4"/>
  <c r="X363" i="4"/>
  <c r="Y363" i="4"/>
  <c r="Z363" i="4"/>
  <c r="X364" i="4"/>
  <c r="Y364" i="4"/>
  <c r="Z364" i="4"/>
  <c r="X365" i="4"/>
  <c r="Y365" i="4"/>
  <c r="Z365" i="4"/>
  <c r="X366" i="4"/>
  <c r="Y366" i="4"/>
  <c r="Z366" i="4"/>
  <c r="X367" i="4"/>
  <c r="Y367" i="4"/>
  <c r="Z367" i="4"/>
  <c r="X368" i="4"/>
  <c r="Y368" i="4"/>
  <c r="Z368" i="4"/>
  <c r="X369" i="4"/>
  <c r="Y369" i="4"/>
  <c r="Z369" i="4"/>
  <c r="X370" i="4"/>
  <c r="Y370" i="4"/>
  <c r="Z370" i="4"/>
  <c r="X371" i="4"/>
  <c r="Y371" i="4"/>
  <c r="Z371" i="4"/>
  <c r="X372" i="4"/>
  <c r="Y372" i="4"/>
  <c r="Z372" i="4"/>
  <c r="X373" i="4"/>
  <c r="Y373" i="4"/>
  <c r="Z373" i="4"/>
  <c r="X374" i="4"/>
  <c r="Y374" i="4"/>
  <c r="Z374" i="4"/>
  <c r="X375" i="4"/>
  <c r="Y375" i="4"/>
  <c r="Z375" i="4"/>
  <c r="X376" i="4"/>
  <c r="Y376" i="4"/>
  <c r="Z376" i="4"/>
  <c r="X377" i="4"/>
  <c r="Y377" i="4"/>
  <c r="Z377" i="4"/>
  <c r="X378" i="4"/>
  <c r="Y378" i="4"/>
  <c r="Z378" i="4"/>
  <c r="X379" i="4"/>
  <c r="Y379" i="4"/>
  <c r="Z379" i="4"/>
  <c r="X380" i="4"/>
  <c r="Y380" i="4"/>
  <c r="Z380" i="4"/>
  <c r="X381" i="4"/>
  <c r="Y381" i="4"/>
  <c r="Z381" i="4"/>
  <c r="X382" i="4"/>
  <c r="Y382" i="4"/>
  <c r="Z382" i="4"/>
  <c r="X383" i="4"/>
  <c r="Y383" i="4"/>
  <c r="Z383" i="4"/>
  <c r="X384" i="4"/>
  <c r="Y384" i="4"/>
  <c r="Z384" i="4"/>
  <c r="X385" i="4"/>
  <c r="Y385" i="4"/>
  <c r="Z385" i="4"/>
  <c r="X386" i="4"/>
  <c r="Y386" i="4"/>
  <c r="Z386" i="4"/>
  <c r="X387" i="4"/>
  <c r="Y387" i="4"/>
  <c r="Z387" i="4"/>
  <c r="X388" i="4"/>
  <c r="Y388" i="4"/>
  <c r="Z388" i="4"/>
  <c r="X389" i="4"/>
  <c r="Y389" i="4"/>
  <c r="Z389" i="4"/>
  <c r="X390" i="4"/>
  <c r="Y390" i="4"/>
  <c r="Z390" i="4"/>
  <c r="X391" i="4"/>
  <c r="Y391" i="4"/>
  <c r="Z391" i="4"/>
  <c r="X392" i="4"/>
  <c r="Y392" i="4"/>
  <c r="Z392" i="4"/>
  <c r="X393" i="4"/>
  <c r="Y393" i="4"/>
  <c r="Z393" i="4"/>
  <c r="T5" i="4"/>
  <c r="U5" i="4"/>
  <c r="V5" i="4"/>
  <c r="T6" i="4"/>
  <c r="U6" i="4"/>
  <c r="V6" i="4"/>
  <c r="T7" i="4"/>
  <c r="U7" i="4"/>
  <c r="V7" i="4"/>
  <c r="T8" i="4"/>
  <c r="U8" i="4"/>
  <c r="V8" i="4"/>
  <c r="T9" i="4"/>
  <c r="U9" i="4"/>
  <c r="V9" i="4"/>
  <c r="T10" i="4"/>
  <c r="U10" i="4"/>
  <c r="V10" i="4"/>
  <c r="T11" i="4"/>
  <c r="U11" i="4"/>
  <c r="V11" i="4"/>
  <c r="T12" i="4"/>
  <c r="U12" i="4"/>
  <c r="V12" i="4"/>
  <c r="T13" i="4"/>
  <c r="U13" i="4"/>
  <c r="V13" i="4"/>
  <c r="T14" i="4"/>
  <c r="U14" i="4"/>
  <c r="V14" i="4"/>
  <c r="T15" i="4"/>
  <c r="U15" i="4"/>
  <c r="V15" i="4"/>
  <c r="T16" i="4"/>
  <c r="U16" i="4"/>
  <c r="V16" i="4"/>
  <c r="T17" i="4"/>
  <c r="U17" i="4"/>
  <c r="V17" i="4"/>
  <c r="T18" i="4"/>
  <c r="U18" i="4"/>
  <c r="V18" i="4"/>
  <c r="T19" i="4"/>
  <c r="U19" i="4"/>
  <c r="V19" i="4"/>
  <c r="T20" i="4"/>
  <c r="U20" i="4"/>
  <c r="V20" i="4"/>
  <c r="T21" i="4"/>
  <c r="U21" i="4"/>
  <c r="V21" i="4"/>
  <c r="T22" i="4"/>
  <c r="U22" i="4"/>
  <c r="V22" i="4"/>
  <c r="T23" i="4"/>
  <c r="U23" i="4"/>
  <c r="V23" i="4"/>
  <c r="T24" i="4"/>
  <c r="U24" i="4"/>
  <c r="V24" i="4"/>
  <c r="T25" i="4"/>
  <c r="U25" i="4"/>
  <c r="V25" i="4"/>
  <c r="T26" i="4"/>
  <c r="U26" i="4"/>
  <c r="V26" i="4"/>
  <c r="T27" i="4"/>
  <c r="U27" i="4"/>
  <c r="V27" i="4"/>
  <c r="T28" i="4"/>
  <c r="U28" i="4"/>
  <c r="V28" i="4"/>
  <c r="T29" i="4"/>
  <c r="U29" i="4"/>
  <c r="V29" i="4"/>
  <c r="T30" i="4"/>
  <c r="U30" i="4"/>
  <c r="V30" i="4"/>
  <c r="T31" i="4"/>
  <c r="U31" i="4"/>
  <c r="V31" i="4"/>
  <c r="T32" i="4"/>
  <c r="U32" i="4"/>
  <c r="V32" i="4"/>
  <c r="T33" i="4"/>
  <c r="U33" i="4"/>
  <c r="V33" i="4"/>
  <c r="T34" i="4"/>
  <c r="U34" i="4"/>
  <c r="V34" i="4"/>
  <c r="T35" i="4"/>
  <c r="U35" i="4"/>
  <c r="V35" i="4"/>
  <c r="T36" i="4"/>
  <c r="U36" i="4"/>
  <c r="V36" i="4"/>
  <c r="T37" i="4"/>
  <c r="U37" i="4"/>
  <c r="V37" i="4"/>
  <c r="T38" i="4"/>
  <c r="U38" i="4"/>
  <c r="V38" i="4"/>
  <c r="T39" i="4"/>
  <c r="U39" i="4"/>
  <c r="V39" i="4"/>
  <c r="T40" i="4"/>
  <c r="U40" i="4"/>
  <c r="V40" i="4"/>
  <c r="T41" i="4"/>
  <c r="U41" i="4"/>
  <c r="V41" i="4"/>
  <c r="T42" i="4"/>
  <c r="U42" i="4"/>
  <c r="V42" i="4"/>
  <c r="T43" i="4"/>
  <c r="U43" i="4"/>
  <c r="V43" i="4"/>
  <c r="T44" i="4"/>
  <c r="U44" i="4"/>
  <c r="V44" i="4"/>
  <c r="T45" i="4"/>
  <c r="U45" i="4"/>
  <c r="V45" i="4"/>
  <c r="T46" i="4"/>
  <c r="U46" i="4"/>
  <c r="V46" i="4"/>
  <c r="T47" i="4"/>
  <c r="U47" i="4"/>
  <c r="V47" i="4"/>
  <c r="T48" i="4"/>
  <c r="U48" i="4"/>
  <c r="V48" i="4"/>
  <c r="T49" i="4"/>
  <c r="U49" i="4"/>
  <c r="V49" i="4"/>
  <c r="T50" i="4"/>
  <c r="U50" i="4"/>
  <c r="V50" i="4"/>
  <c r="T51" i="4"/>
  <c r="U51" i="4"/>
  <c r="V51" i="4"/>
  <c r="T52" i="4"/>
  <c r="U52" i="4"/>
  <c r="V52" i="4"/>
  <c r="T53" i="4"/>
  <c r="U53" i="4"/>
  <c r="V53" i="4"/>
  <c r="T54" i="4"/>
  <c r="U54" i="4"/>
  <c r="V54" i="4"/>
  <c r="T55" i="4"/>
  <c r="U55" i="4"/>
  <c r="V55" i="4"/>
  <c r="T56" i="4"/>
  <c r="U56" i="4"/>
  <c r="V56" i="4"/>
  <c r="T57" i="4"/>
  <c r="U57" i="4"/>
  <c r="V57" i="4"/>
  <c r="T58" i="4"/>
  <c r="U58" i="4"/>
  <c r="V58" i="4"/>
  <c r="T59" i="4"/>
  <c r="U59" i="4"/>
  <c r="V59" i="4"/>
  <c r="T60" i="4"/>
  <c r="U60" i="4"/>
  <c r="V60" i="4"/>
  <c r="T61" i="4"/>
  <c r="U61" i="4"/>
  <c r="V61" i="4"/>
  <c r="T62" i="4"/>
  <c r="U62" i="4"/>
  <c r="V62" i="4"/>
  <c r="T63" i="4"/>
  <c r="U63" i="4"/>
  <c r="V63" i="4"/>
  <c r="T64" i="4"/>
  <c r="U64" i="4"/>
  <c r="V64" i="4"/>
  <c r="T65" i="4"/>
  <c r="U65" i="4"/>
  <c r="V65" i="4"/>
  <c r="T66" i="4"/>
  <c r="U66" i="4"/>
  <c r="V66" i="4"/>
  <c r="T67" i="4"/>
  <c r="U67" i="4"/>
  <c r="V67" i="4"/>
  <c r="T68" i="4"/>
  <c r="U68" i="4"/>
  <c r="V68" i="4"/>
  <c r="T69" i="4"/>
  <c r="U69" i="4"/>
  <c r="V69" i="4"/>
  <c r="T70" i="4"/>
  <c r="U70" i="4"/>
  <c r="V70" i="4"/>
  <c r="T71" i="4"/>
  <c r="U71" i="4"/>
  <c r="V71" i="4"/>
  <c r="T72" i="4"/>
  <c r="U72" i="4"/>
  <c r="V72" i="4"/>
  <c r="T73" i="4"/>
  <c r="U73" i="4"/>
  <c r="V73" i="4"/>
  <c r="T74" i="4"/>
  <c r="U74" i="4"/>
  <c r="V74" i="4"/>
  <c r="T75" i="4"/>
  <c r="U75" i="4"/>
  <c r="V75" i="4"/>
  <c r="T76" i="4"/>
  <c r="U76" i="4"/>
  <c r="V76" i="4"/>
  <c r="T77" i="4"/>
  <c r="U77" i="4"/>
  <c r="V77" i="4"/>
  <c r="T78" i="4"/>
  <c r="U78" i="4"/>
  <c r="V78" i="4"/>
  <c r="T79" i="4"/>
  <c r="U79" i="4"/>
  <c r="V79" i="4"/>
  <c r="T80" i="4"/>
  <c r="U80" i="4"/>
  <c r="V80" i="4"/>
  <c r="T81" i="4"/>
  <c r="U81" i="4"/>
  <c r="V81" i="4"/>
  <c r="T82" i="4"/>
  <c r="U82" i="4"/>
  <c r="V82" i="4"/>
  <c r="T83" i="4"/>
  <c r="U83" i="4"/>
  <c r="V83" i="4"/>
  <c r="T84" i="4"/>
  <c r="U84" i="4"/>
  <c r="V84" i="4"/>
  <c r="T85" i="4"/>
  <c r="U85" i="4"/>
  <c r="V85" i="4"/>
  <c r="T86" i="4"/>
  <c r="U86" i="4"/>
  <c r="V86" i="4"/>
  <c r="T87" i="4"/>
  <c r="U87" i="4"/>
  <c r="V87" i="4"/>
  <c r="T88" i="4"/>
  <c r="U88" i="4"/>
  <c r="V88" i="4"/>
  <c r="T89" i="4"/>
  <c r="U89" i="4"/>
  <c r="V89" i="4"/>
  <c r="T90" i="4"/>
  <c r="U90" i="4"/>
  <c r="V90" i="4"/>
  <c r="T91" i="4"/>
  <c r="U91" i="4"/>
  <c r="V91" i="4"/>
  <c r="T92" i="4"/>
  <c r="U92" i="4"/>
  <c r="V92" i="4"/>
  <c r="T93" i="4"/>
  <c r="U93" i="4"/>
  <c r="V93" i="4"/>
  <c r="T94" i="4"/>
  <c r="U94" i="4"/>
  <c r="V94" i="4"/>
  <c r="T95" i="4"/>
  <c r="U95" i="4"/>
  <c r="V95" i="4"/>
  <c r="T96" i="4"/>
  <c r="U96" i="4"/>
  <c r="V96" i="4"/>
  <c r="T97" i="4"/>
  <c r="U97" i="4"/>
  <c r="V97" i="4"/>
  <c r="T98" i="4"/>
  <c r="U98" i="4"/>
  <c r="V98" i="4"/>
  <c r="T99" i="4"/>
  <c r="U99" i="4"/>
  <c r="V99" i="4"/>
  <c r="T100" i="4"/>
  <c r="U100" i="4"/>
  <c r="V100" i="4"/>
  <c r="T101" i="4"/>
  <c r="U101" i="4"/>
  <c r="V101" i="4"/>
  <c r="T102" i="4"/>
  <c r="U102" i="4"/>
  <c r="V102" i="4"/>
  <c r="T103" i="4"/>
  <c r="U103" i="4"/>
  <c r="V103" i="4"/>
  <c r="T104" i="4"/>
  <c r="U104" i="4"/>
  <c r="V104" i="4"/>
  <c r="T105" i="4"/>
  <c r="U105" i="4"/>
  <c r="V105" i="4"/>
  <c r="T106" i="4"/>
  <c r="U106" i="4"/>
  <c r="V106" i="4"/>
  <c r="T107" i="4"/>
  <c r="U107" i="4"/>
  <c r="V107" i="4"/>
  <c r="T108" i="4"/>
  <c r="U108" i="4"/>
  <c r="V108" i="4"/>
  <c r="T109" i="4"/>
  <c r="U109" i="4"/>
  <c r="V109" i="4"/>
  <c r="T110" i="4"/>
  <c r="U110" i="4"/>
  <c r="V110" i="4"/>
  <c r="T111" i="4"/>
  <c r="U111" i="4"/>
  <c r="V111" i="4"/>
  <c r="T112" i="4"/>
  <c r="U112" i="4"/>
  <c r="V112" i="4"/>
  <c r="T113" i="4"/>
  <c r="U113" i="4"/>
  <c r="V113" i="4"/>
  <c r="T114" i="4"/>
  <c r="U114" i="4"/>
  <c r="V114" i="4"/>
  <c r="T115" i="4"/>
  <c r="U115" i="4"/>
  <c r="V115" i="4"/>
  <c r="T116" i="4"/>
  <c r="U116" i="4"/>
  <c r="V116" i="4"/>
  <c r="T117" i="4"/>
  <c r="U117" i="4"/>
  <c r="V117" i="4"/>
  <c r="T118" i="4"/>
  <c r="U118" i="4"/>
  <c r="V118" i="4"/>
  <c r="T119" i="4"/>
  <c r="U119" i="4"/>
  <c r="V119" i="4"/>
  <c r="T120" i="4"/>
  <c r="U120" i="4"/>
  <c r="V120" i="4"/>
  <c r="T121" i="4"/>
  <c r="U121" i="4"/>
  <c r="V121" i="4"/>
  <c r="T122" i="4"/>
  <c r="U122" i="4"/>
  <c r="V122" i="4"/>
  <c r="T123" i="4"/>
  <c r="U123" i="4"/>
  <c r="V123" i="4"/>
  <c r="T124" i="4"/>
  <c r="U124" i="4"/>
  <c r="V124" i="4"/>
  <c r="T125" i="4"/>
  <c r="U125" i="4"/>
  <c r="V125" i="4"/>
  <c r="T126" i="4"/>
  <c r="U126" i="4"/>
  <c r="V126" i="4"/>
  <c r="T127" i="4"/>
  <c r="U127" i="4"/>
  <c r="V127" i="4"/>
  <c r="T128" i="4"/>
  <c r="U128" i="4"/>
  <c r="V128" i="4"/>
  <c r="T129" i="4"/>
  <c r="U129" i="4"/>
  <c r="V129" i="4"/>
  <c r="T130" i="4"/>
  <c r="U130" i="4"/>
  <c r="V130" i="4"/>
  <c r="T131" i="4"/>
  <c r="U131" i="4"/>
  <c r="V131" i="4"/>
  <c r="T132" i="4"/>
  <c r="U132" i="4"/>
  <c r="V132" i="4"/>
  <c r="T133" i="4"/>
  <c r="U133" i="4"/>
  <c r="V133" i="4"/>
  <c r="T134" i="4"/>
  <c r="U134" i="4"/>
  <c r="V134" i="4"/>
  <c r="T135" i="4"/>
  <c r="U135" i="4"/>
  <c r="V135" i="4"/>
  <c r="T136" i="4"/>
  <c r="U136" i="4"/>
  <c r="V136" i="4"/>
  <c r="T137" i="4"/>
  <c r="U137" i="4"/>
  <c r="V137" i="4"/>
  <c r="T138" i="4"/>
  <c r="U138" i="4"/>
  <c r="V138" i="4"/>
  <c r="T139" i="4"/>
  <c r="U139" i="4"/>
  <c r="V139" i="4"/>
  <c r="T140" i="4"/>
  <c r="U140" i="4"/>
  <c r="V140" i="4"/>
  <c r="T141" i="4"/>
  <c r="U141" i="4"/>
  <c r="V141" i="4"/>
  <c r="T142" i="4"/>
  <c r="U142" i="4"/>
  <c r="V142" i="4"/>
  <c r="T143" i="4"/>
  <c r="U143" i="4"/>
  <c r="V143" i="4"/>
  <c r="T144" i="4"/>
  <c r="U144" i="4"/>
  <c r="V144" i="4"/>
  <c r="T145" i="4"/>
  <c r="U145" i="4"/>
  <c r="V145" i="4"/>
  <c r="T146" i="4"/>
  <c r="U146" i="4"/>
  <c r="V146" i="4"/>
  <c r="T147" i="4"/>
  <c r="U147" i="4"/>
  <c r="V147" i="4"/>
  <c r="T148" i="4"/>
  <c r="U148" i="4"/>
  <c r="V148" i="4"/>
  <c r="T149" i="4"/>
  <c r="U149" i="4"/>
  <c r="V149" i="4"/>
  <c r="T150" i="4"/>
  <c r="U150" i="4"/>
  <c r="V150" i="4"/>
  <c r="T151" i="4"/>
  <c r="U151" i="4"/>
  <c r="V151" i="4"/>
  <c r="T152" i="4"/>
  <c r="U152" i="4"/>
  <c r="V152" i="4"/>
  <c r="T153" i="4"/>
  <c r="U153" i="4"/>
  <c r="V153" i="4"/>
  <c r="T154" i="4"/>
  <c r="U154" i="4"/>
  <c r="V154" i="4"/>
  <c r="T155" i="4"/>
  <c r="U155" i="4"/>
  <c r="V155" i="4"/>
  <c r="T156" i="4"/>
  <c r="U156" i="4"/>
  <c r="V156" i="4"/>
  <c r="T157" i="4"/>
  <c r="U157" i="4"/>
  <c r="V157" i="4"/>
  <c r="T158" i="4"/>
  <c r="U158" i="4"/>
  <c r="V158" i="4"/>
  <c r="T159" i="4"/>
  <c r="U159" i="4"/>
  <c r="V159" i="4"/>
  <c r="T160" i="4"/>
  <c r="U160" i="4"/>
  <c r="V160" i="4"/>
  <c r="T161" i="4"/>
  <c r="U161" i="4"/>
  <c r="V161" i="4"/>
  <c r="T162" i="4"/>
  <c r="U162" i="4"/>
  <c r="V162" i="4"/>
  <c r="T163" i="4"/>
  <c r="U163" i="4"/>
  <c r="V163" i="4"/>
  <c r="T164" i="4"/>
  <c r="U164" i="4"/>
  <c r="V164" i="4"/>
  <c r="T165" i="4"/>
  <c r="U165" i="4"/>
  <c r="V165" i="4"/>
  <c r="T166" i="4"/>
  <c r="U166" i="4"/>
  <c r="V166" i="4"/>
  <c r="T167" i="4"/>
  <c r="U167" i="4"/>
  <c r="V167" i="4"/>
  <c r="T168" i="4"/>
  <c r="U168" i="4"/>
  <c r="V168" i="4"/>
  <c r="T169" i="4"/>
  <c r="U169" i="4"/>
  <c r="V169" i="4"/>
  <c r="T170" i="4"/>
  <c r="U170" i="4"/>
  <c r="V170" i="4"/>
  <c r="T171" i="4"/>
  <c r="U171" i="4"/>
  <c r="V171" i="4"/>
  <c r="T172" i="4"/>
  <c r="U172" i="4"/>
  <c r="V172" i="4"/>
  <c r="T173" i="4"/>
  <c r="U173" i="4"/>
  <c r="V173" i="4"/>
  <c r="T174" i="4"/>
  <c r="U174" i="4"/>
  <c r="V174" i="4"/>
  <c r="T175" i="4"/>
  <c r="U175" i="4"/>
  <c r="V175" i="4"/>
  <c r="T176" i="4"/>
  <c r="U176" i="4"/>
  <c r="V176" i="4"/>
  <c r="T177" i="4"/>
  <c r="U177" i="4"/>
  <c r="V177" i="4"/>
  <c r="T178" i="4"/>
  <c r="U178" i="4"/>
  <c r="V178" i="4"/>
  <c r="T179" i="4"/>
  <c r="U179" i="4"/>
  <c r="V179" i="4"/>
  <c r="T180" i="4"/>
  <c r="U180" i="4"/>
  <c r="V180" i="4"/>
  <c r="T181" i="4"/>
  <c r="U181" i="4"/>
  <c r="V181" i="4"/>
  <c r="T182" i="4"/>
  <c r="U182" i="4"/>
  <c r="V182" i="4"/>
  <c r="T183" i="4"/>
  <c r="U183" i="4"/>
  <c r="V183" i="4"/>
  <c r="T184" i="4"/>
  <c r="U184" i="4"/>
  <c r="V184" i="4"/>
  <c r="T185" i="4"/>
  <c r="U185" i="4"/>
  <c r="V185" i="4"/>
  <c r="T186" i="4"/>
  <c r="U186" i="4"/>
  <c r="V186" i="4"/>
  <c r="T187" i="4"/>
  <c r="U187" i="4"/>
  <c r="V187" i="4"/>
  <c r="T188" i="4"/>
  <c r="U188" i="4"/>
  <c r="V188" i="4"/>
  <c r="T189" i="4"/>
  <c r="U189" i="4"/>
  <c r="V189" i="4"/>
  <c r="T190" i="4"/>
  <c r="U190" i="4"/>
  <c r="V190" i="4"/>
  <c r="T191" i="4"/>
  <c r="U191" i="4"/>
  <c r="V191" i="4"/>
  <c r="T192" i="4"/>
  <c r="U192" i="4"/>
  <c r="V192" i="4"/>
  <c r="T193" i="4"/>
  <c r="U193" i="4"/>
  <c r="V193" i="4"/>
  <c r="T194" i="4"/>
  <c r="U194" i="4"/>
  <c r="V194" i="4"/>
  <c r="T195" i="4"/>
  <c r="U195" i="4"/>
  <c r="V195" i="4"/>
  <c r="T196" i="4"/>
  <c r="U196" i="4"/>
  <c r="V196" i="4"/>
  <c r="T197" i="4"/>
  <c r="U197" i="4"/>
  <c r="V197" i="4"/>
  <c r="T198" i="4"/>
  <c r="U198" i="4"/>
  <c r="V198" i="4"/>
  <c r="T199" i="4"/>
  <c r="U199" i="4"/>
  <c r="V199" i="4"/>
  <c r="T200" i="4"/>
  <c r="U200" i="4"/>
  <c r="V200" i="4"/>
  <c r="T201" i="4"/>
  <c r="U201" i="4"/>
  <c r="V201" i="4"/>
  <c r="T202" i="4"/>
  <c r="U202" i="4"/>
  <c r="V202" i="4"/>
  <c r="T203" i="4"/>
  <c r="U203" i="4"/>
  <c r="V203" i="4"/>
  <c r="T204" i="4"/>
  <c r="U204" i="4"/>
  <c r="V204" i="4"/>
  <c r="T205" i="4"/>
  <c r="U205" i="4"/>
  <c r="V205" i="4"/>
  <c r="T206" i="4"/>
  <c r="U206" i="4"/>
  <c r="V206" i="4"/>
  <c r="T207" i="4"/>
  <c r="U207" i="4"/>
  <c r="V207" i="4"/>
  <c r="T208" i="4"/>
  <c r="U208" i="4"/>
  <c r="V208" i="4"/>
  <c r="T209" i="4"/>
  <c r="U209" i="4"/>
  <c r="V209" i="4"/>
  <c r="T210" i="4"/>
  <c r="U210" i="4"/>
  <c r="V210" i="4"/>
  <c r="T211" i="4"/>
  <c r="U211" i="4"/>
  <c r="V211" i="4"/>
  <c r="T212" i="4"/>
  <c r="U212" i="4"/>
  <c r="V212" i="4"/>
  <c r="T213" i="4"/>
  <c r="U213" i="4"/>
  <c r="V213" i="4"/>
  <c r="T214" i="4"/>
  <c r="U214" i="4"/>
  <c r="V214" i="4"/>
  <c r="T215" i="4"/>
  <c r="U215" i="4"/>
  <c r="V215" i="4"/>
  <c r="T216" i="4"/>
  <c r="U216" i="4"/>
  <c r="V216" i="4"/>
  <c r="T217" i="4"/>
  <c r="U217" i="4"/>
  <c r="V217" i="4"/>
  <c r="T218" i="4"/>
  <c r="U218" i="4"/>
  <c r="V218" i="4"/>
  <c r="T219" i="4"/>
  <c r="U219" i="4"/>
  <c r="V219" i="4"/>
  <c r="T220" i="4"/>
  <c r="U220" i="4"/>
  <c r="V220" i="4"/>
  <c r="T221" i="4"/>
  <c r="U221" i="4"/>
  <c r="V221" i="4"/>
  <c r="T222" i="4"/>
  <c r="U222" i="4"/>
  <c r="V222" i="4"/>
  <c r="T223" i="4"/>
  <c r="U223" i="4"/>
  <c r="V223" i="4"/>
  <c r="T224" i="4"/>
  <c r="U224" i="4"/>
  <c r="V224" i="4"/>
  <c r="T225" i="4"/>
  <c r="U225" i="4"/>
  <c r="V225" i="4"/>
  <c r="T226" i="4"/>
  <c r="U226" i="4"/>
  <c r="V226" i="4"/>
  <c r="T227" i="4"/>
  <c r="U227" i="4"/>
  <c r="V227" i="4"/>
  <c r="T228" i="4"/>
  <c r="U228" i="4"/>
  <c r="V228" i="4"/>
  <c r="T229" i="4"/>
  <c r="U229" i="4"/>
  <c r="V229" i="4"/>
  <c r="T230" i="4"/>
  <c r="U230" i="4"/>
  <c r="V230" i="4"/>
  <c r="T231" i="4"/>
  <c r="U231" i="4"/>
  <c r="V231" i="4"/>
  <c r="T232" i="4"/>
  <c r="U232" i="4"/>
  <c r="V232" i="4"/>
  <c r="T233" i="4"/>
  <c r="U233" i="4"/>
  <c r="V233" i="4"/>
  <c r="T234" i="4"/>
  <c r="U234" i="4"/>
  <c r="V234" i="4"/>
  <c r="T235" i="4"/>
  <c r="U235" i="4"/>
  <c r="V235" i="4"/>
  <c r="T236" i="4"/>
  <c r="U236" i="4"/>
  <c r="V236" i="4"/>
  <c r="T237" i="4"/>
  <c r="U237" i="4"/>
  <c r="V237" i="4"/>
  <c r="T238" i="4"/>
  <c r="U238" i="4"/>
  <c r="V238" i="4"/>
  <c r="T239" i="4"/>
  <c r="U239" i="4"/>
  <c r="V239" i="4"/>
  <c r="T240" i="4"/>
  <c r="U240" i="4"/>
  <c r="V240" i="4"/>
  <c r="T241" i="4"/>
  <c r="U241" i="4"/>
  <c r="V241" i="4"/>
  <c r="T242" i="4"/>
  <c r="U242" i="4"/>
  <c r="V242" i="4"/>
  <c r="T243" i="4"/>
  <c r="U243" i="4"/>
  <c r="V243" i="4"/>
  <c r="T244" i="4"/>
  <c r="U244" i="4"/>
  <c r="V244" i="4"/>
  <c r="T245" i="4"/>
  <c r="U245" i="4"/>
  <c r="V245" i="4"/>
  <c r="T246" i="4"/>
  <c r="U246" i="4"/>
  <c r="V246" i="4"/>
  <c r="T247" i="4"/>
  <c r="U247" i="4"/>
  <c r="V247" i="4"/>
  <c r="T248" i="4"/>
  <c r="U248" i="4"/>
  <c r="V248" i="4"/>
  <c r="T249" i="4"/>
  <c r="U249" i="4"/>
  <c r="V249" i="4"/>
  <c r="T250" i="4"/>
  <c r="U250" i="4"/>
  <c r="V250" i="4"/>
  <c r="T251" i="4"/>
  <c r="U251" i="4"/>
  <c r="V251" i="4"/>
  <c r="T252" i="4"/>
  <c r="U252" i="4"/>
  <c r="V252" i="4"/>
  <c r="T253" i="4"/>
  <c r="U253" i="4"/>
  <c r="V253" i="4"/>
  <c r="T254" i="4"/>
  <c r="U254" i="4"/>
  <c r="V254" i="4"/>
  <c r="T255" i="4"/>
  <c r="U255" i="4"/>
  <c r="V255" i="4"/>
  <c r="T256" i="4"/>
  <c r="U256" i="4"/>
  <c r="V256" i="4"/>
  <c r="T257" i="4"/>
  <c r="U257" i="4"/>
  <c r="V257" i="4"/>
  <c r="T258" i="4"/>
  <c r="U258" i="4"/>
  <c r="V258" i="4"/>
  <c r="T259" i="4"/>
  <c r="U259" i="4"/>
  <c r="V259" i="4"/>
  <c r="T260" i="4"/>
  <c r="U260" i="4"/>
  <c r="V260" i="4"/>
  <c r="T261" i="4"/>
  <c r="U261" i="4"/>
  <c r="V261" i="4"/>
  <c r="T262" i="4"/>
  <c r="U262" i="4"/>
  <c r="V262" i="4"/>
  <c r="T263" i="4"/>
  <c r="U263" i="4"/>
  <c r="V263" i="4"/>
  <c r="T264" i="4"/>
  <c r="U264" i="4"/>
  <c r="V264" i="4"/>
  <c r="T265" i="4"/>
  <c r="U265" i="4"/>
  <c r="V265" i="4"/>
  <c r="T266" i="4"/>
  <c r="U266" i="4"/>
  <c r="V266" i="4"/>
  <c r="T267" i="4"/>
  <c r="U267" i="4"/>
  <c r="V267" i="4"/>
  <c r="T268" i="4"/>
  <c r="U268" i="4"/>
  <c r="V268" i="4"/>
  <c r="T269" i="4"/>
  <c r="U269" i="4"/>
  <c r="V269" i="4"/>
  <c r="T270" i="4"/>
  <c r="U270" i="4"/>
  <c r="V270" i="4"/>
  <c r="T271" i="4"/>
  <c r="U271" i="4"/>
  <c r="V271" i="4"/>
  <c r="T272" i="4"/>
  <c r="U272" i="4"/>
  <c r="V272" i="4"/>
  <c r="T273" i="4"/>
  <c r="U273" i="4"/>
  <c r="V273" i="4"/>
  <c r="T274" i="4"/>
  <c r="U274" i="4"/>
  <c r="V274" i="4"/>
  <c r="T275" i="4"/>
  <c r="U275" i="4"/>
  <c r="V275" i="4"/>
  <c r="T276" i="4"/>
  <c r="U276" i="4"/>
  <c r="V276" i="4"/>
  <c r="T277" i="4"/>
  <c r="U277" i="4"/>
  <c r="V277" i="4"/>
  <c r="T278" i="4"/>
  <c r="U278" i="4"/>
  <c r="V278" i="4"/>
  <c r="T279" i="4"/>
  <c r="U279" i="4"/>
  <c r="V279" i="4"/>
  <c r="T280" i="4"/>
  <c r="U280" i="4"/>
  <c r="V280" i="4"/>
  <c r="T281" i="4"/>
  <c r="U281" i="4"/>
  <c r="V281" i="4"/>
  <c r="T282" i="4"/>
  <c r="U282" i="4"/>
  <c r="V282" i="4"/>
  <c r="T283" i="4"/>
  <c r="U283" i="4"/>
  <c r="V283" i="4"/>
  <c r="T284" i="4"/>
  <c r="U284" i="4"/>
  <c r="V284" i="4"/>
  <c r="T285" i="4"/>
  <c r="U285" i="4"/>
  <c r="V285" i="4"/>
  <c r="T286" i="4"/>
  <c r="U286" i="4"/>
  <c r="V286" i="4"/>
  <c r="T287" i="4"/>
  <c r="U287" i="4"/>
  <c r="V287" i="4"/>
  <c r="T288" i="4"/>
  <c r="U288" i="4"/>
  <c r="V288" i="4"/>
  <c r="T289" i="4"/>
  <c r="U289" i="4"/>
  <c r="V289" i="4"/>
  <c r="T290" i="4"/>
  <c r="U290" i="4"/>
  <c r="V290" i="4"/>
  <c r="T291" i="4"/>
  <c r="U291" i="4"/>
  <c r="V291" i="4"/>
  <c r="T292" i="4"/>
  <c r="U292" i="4"/>
  <c r="V292" i="4"/>
  <c r="T293" i="4"/>
  <c r="U293" i="4"/>
  <c r="V293" i="4"/>
  <c r="T294" i="4"/>
  <c r="U294" i="4"/>
  <c r="V294" i="4"/>
  <c r="T295" i="4"/>
  <c r="U295" i="4"/>
  <c r="V295" i="4"/>
  <c r="T296" i="4"/>
  <c r="U296" i="4"/>
  <c r="V296" i="4"/>
  <c r="T297" i="4"/>
  <c r="U297" i="4"/>
  <c r="V297" i="4"/>
  <c r="T298" i="4"/>
  <c r="U298" i="4"/>
  <c r="V298" i="4"/>
  <c r="T299" i="4"/>
  <c r="U299" i="4"/>
  <c r="V299" i="4"/>
  <c r="T300" i="4"/>
  <c r="U300" i="4"/>
  <c r="V300" i="4"/>
  <c r="T301" i="4"/>
  <c r="U301" i="4"/>
  <c r="V301" i="4"/>
  <c r="T302" i="4"/>
  <c r="U302" i="4"/>
  <c r="V302" i="4"/>
  <c r="T303" i="4"/>
  <c r="U303" i="4"/>
  <c r="V303" i="4"/>
  <c r="T304" i="4"/>
  <c r="U304" i="4"/>
  <c r="V304" i="4"/>
  <c r="T305" i="4"/>
  <c r="U305" i="4"/>
  <c r="V305" i="4"/>
  <c r="T306" i="4"/>
  <c r="U306" i="4"/>
  <c r="V306" i="4"/>
  <c r="T307" i="4"/>
  <c r="U307" i="4"/>
  <c r="V307" i="4"/>
  <c r="T308" i="4"/>
  <c r="U308" i="4"/>
  <c r="V308" i="4"/>
  <c r="T309" i="4"/>
  <c r="U309" i="4"/>
  <c r="V309" i="4"/>
  <c r="T310" i="4"/>
  <c r="U310" i="4"/>
  <c r="V310" i="4"/>
  <c r="T311" i="4"/>
  <c r="U311" i="4"/>
  <c r="V311" i="4"/>
  <c r="T312" i="4"/>
  <c r="U312" i="4"/>
  <c r="V312" i="4"/>
  <c r="T313" i="4"/>
  <c r="U313" i="4"/>
  <c r="V313" i="4"/>
  <c r="T314" i="4"/>
  <c r="U314" i="4"/>
  <c r="V314" i="4"/>
  <c r="T315" i="4"/>
  <c r="U315" i="4"/>
  <c r="V315" i="4"/>
  <c r="T316" i="4"/>
  <c r="U316" i="4"/>
  <c r="V316" i="4"/>
  <c r="T317" i="4"/>
  <c r="U317" i="4"/>
  <c r="V317" i="4"/>
  <c r="T318" i="4"/>
  <c r="U318" i="4"/>
  <c r="V318" i="4"/>
  <c r="T319" i="4"/>
  <c r="U319" i="4"/>
  <c r="V319" i="4"/>
  <c r="T320" i="4"/>
  <c r="U320" i="4"/>
  <c r="V320" i="4"/>
  <c r="T321" i="4"/>
  <c r="U321" i="4"/>
  <c r="V321" i="4"/>
  <c r="T322" i="4"/>
  <c r="U322" i="4"/>
  <c r="V322" i="4"/>
  <c r="T323" i="4"/>
  <c r="U323" i="4"/>
  <c r="V323" i="4"/>
  <c r="T324" i="4"/>
  <c r="U324" i="4"/>
  <c r="V324" i="4"/>
  <c r="T325" i="4"/>
  <c r="U325" i="4"/>
  <c r="V325" i="4"/>
  <c r="T326" i="4"/>
  <c r="U326" i="4"/>
  <c r="V326" i="4"/>
  <c r="T327" i="4"/>
  <c r="U327" i="4"/>
  <c r="V327" i="4"/>
  <c r="T328" i="4"/>
  <c r="U328" i="4"/>
  <c r="V328" i="4"/>
  <c r="T329" i="4"/>
  <c r="U329" i="4"/>
  <c r="V329" i="4"/>
  <c r="T330" i="4"/>
  <c r="U330" i="4"/>
  <c r="V330" i="4"/>
  <c r="T331" i="4"/>
  <c r="U331" i="4"/>
  <c r="V331" i="4"/>
  <c r="T332" i="4"/>
  <c r="U332" i="4"/>
  <c r="V332" i="4"/>
  <c r="T333" i="4"/>
  <c r="U333" i="4"/>
  <c r="V333" i="4"/>
  <c r="T334" i="4"/>
  <c r="U334" i="4"/>
  <c r="V334" i="4"/>
  <c r="T335" i="4"/>
  <c r="U335" i="4"/>
  <c r="V335" i="4"/>
  <c r="T336" i="4"/>
  <c r="U336" i="4"/>
  <c r="V336" i="4"/>
  <c r="T337" i="4"/>
  <c r="U337" i="4"/>
  <c r="V337" i="4"/>
  <c r="T338" i="4"/>
  <c r="U338" i="4"/>
  <c r="V338" i="4"/>
  <c r="T339" i="4"/>
  <c r="U339" i="4"/>
  <c r="V339" i="4"/>
  <c r="T340" i="4"/>
  <c r="U340" i="4"/>
  <c r="V340" i="4"/>
  <c r="T341" i="4"/>
  <c r="U341" i="4"/>
  <c r="V341" i="4"/>
  <c r="T342" i="4"/>
  <c r="U342" i="4"/>
  <c r="V342" i="4"/>
  <c r="T343" i="4"/>
  <c r="U343" i="4"/>
  <c r="V343" i="4"/>
  <c r="T344" i="4"/>
  <c r="U344" i="4"/>
  <c r="V344" i="4"/>
  <c r="T345" i="4"/>
  <c r="U345" i="4"/>
  <c r="V345" i="4"/>
  <c r="T346" i="4"/>
  <c r="U346" i="4"/>
  <c r="V346" i="4"/>
  <c r="T347" i="4"/>
  <c r="U347" i="4"/>
  <c r="V347" i="4"/>
  <c r="T348" i="4"/>
  <c r="U348" i="4"/>
  <c r="V348" i="4"/>
  <c r="T349" i="4"/>
  <c r="U349" i="4"/>
  <c r="V349" i="4"/>
  <c r="T350" i="4"/>
  <c r="U350" i="4"/>
  <c r="V350" i="4"/>
  <c r="T351" i="4"/>
  <c r="U351" i="4"/>
  <c r="V351" i="4"/>
  <c r="T352" i="4"/>
  <c r="U352" i="4"/>
  <c r="V352" i="4"/>
  <c r="T353" i="4"/>
  <c r="U353" i="4"/>
  <c r="V353" i="4"/>
  <c r="T354" i="4"/>
  <c r="U354" i="4"/>
  <c r="V354" i="4"/>
  <c r="T355" i="4"/>
  <c r="U355" i="4"/>
  <c r="V355" i="4"/>
  <c r="T356" i="4"/>
  <c r="U356" i="4"/>
  <c r="V356" i="4"/>
  <c r="T357" i="4"/>
  <c r="U357" i="4"/>
  <c r="V357" i="4"/>
  <c r="T358" i="4"/>
  <c r="U358" i="4"/>
  <c r="V358" i="4"/>
  <c r="T359" i="4"/>
  <c r="U359" i="4"/>
  <c r="V359" i="4"/>
  <c r="T360" i="4"/>
  <c r="U360" i="4"/>
  <c r="V360" i="4"/>
  <c r="T361" i="4"/>
  <c r="U361" i="4"/>
  <c r="V361" i="4"/>
  <c r="T362" i="4"/>
  <c r="U362" i="4"/>
  <c r="V362" i="4"/>
  <c r="T363" i="4"/>
  <c r="U363" i="4"/>
  <c r="V363" i="4"/>
  <c r="T364" i="4"/>
  <c r="U364" i="4"/>
  <c r="V364" i="4"/>
  <c r="T365" i="4"/>
  <c r="U365" i="4"/>
  <c r="V365" i="4"/>
  <c r="T366" i="4"/>
  <c r="U366" i="4"/>
  <c r="V366" i="4"/>
  <c r="T367" i="4"/>
  <c r="U367" i="4"/>
  <c r="V367" i="4"/>
  <c r="T368" i="4"/>
  <c r="U368" i="4"/>
  <c r="V368" i="4"/>
  <c r="T369" i="4"/>
  <c r="U369" i="4"/>
  <c r="V369" i="4"/>
  <c r="T370" i="4"/>
  <c r="U370" i="4"/>
  <c r="V370" i="4"/>
  <c r="T371" i="4"/>
  <c r="U371" i="4"/>
  <c r="V371" i="4"/>
  <c r="T372" i="4"/>
  <c r="U372" i="4"/>
  <c r="V372" i="4"/>
  <c r="T373" i="4"/>
  <c r="U373" i="4"/>
  <c r="V373" i="4"/>
  <c r="T374" i="4"/>
  <c r="U374" i="4"/>
  <c r="V374" i="4"/>
  <c r="T375" i="4"/>
  <c r="U375" i="4"/>
  <c r="V375" i="4"/>
  <c r="T376" i="4"/>
  <c r="U376" i="4"/>
  <c r="V376" i="4"/>
  <c r="T377" i="4"/>
  <c r="U377" i="4"/>
  <c r="V377" i="4"/>
  <c r="T378" i="4"/>
  <c r="U378" i="4"/>
  <c r="V378" i="4"/>
  <c r="T379" i="4"/>
  <c r="U379" i="4"/>
  <c r="V379" i="4"/>
  <c r="T380" i="4"/>
  <c r="U380" i="4"/>
  <c r="V380" i="4"/>
  <c r="T381" i="4"/>
  <c r="U381" i="4"/>
  <c r="V381" i="4"/>
  <c r="T382" i="4"/>
  <c r="U382" i="4"/>
  <c r="V382" i="4"/>
  <c r="T383" i="4"/>
  <c r="U383" i="4"/>
  <c r="V383" i="4"/>
  <c r="T384" i="4"/>
  <c r="U384" i="4"/>
  <c r="V384" i="4"/>
  <c r="T385" i="4"/>
  <c r="U385" i="4"/>
  <c r="V385" i="4"/>
  <c r="T386" i="4"/>
  <c r="U386" i="4"/>
  <c r="V386" i="4"/>
  <c r="T387" i="4"/>
  <c r="U387" i="4"/>
  <c r="V387" i="4"/>
  <c r="T388" i="4"/>
  <c r="U388" i="4"/>
  <c r="V388" i="4"/>
  <c r="T389" i="4"/>
  <c r="U389" i="4"/>
  <c r="V389" i="4"/>
  <c r="T390" i="4"/>
  <c r="U390" i="4"/>
  <c r="V390" i="4"/>
  <c r="T391" i="4"/>
  <c r="U391" i="4"/>
  <c r="V391" i="4"/>
  <c r="T392" i="4"/>
  <c r="U392" i="4"/>
  <c r="V392" i="4"/>
  <c r="T393" i="4"/>
  <c r="U393" i="4"/>
  <c r="V393" i="4"/>
  <c r="P5" i="4"/>
  <c r="Q5" i="4"/>
  <c r="R5" i="4"/>
  <c r="P6" i="4"/>
  <c r="Q6" i="4"/>
  <c r="R6" i="4"/>
  <c r="P7" i="4"/>
  <c r="Q7" i="4"/>
  <c r="R7" i="4"/>
  <c r="P8" i="4"/>
  <c r="Q8" i="4"/>
  <c r="R8" i="4"/>
  <c r="P9" i="4"/>
  <c r="Q9" i="4"/>
  <c r="R9" i="4"/>
  <c r="P10" i="4"/>
  <c r="Q10" i="4"/>
  <c r="R10" i="4"/>
  <c r="P11" i="4"/>
  <c r="Q11" i="4"/>
  <c r="R11" i="4"/>
  <c r="P12" i="4"/>
  <c r="Q12" i="4"/>
  <c r="R12" i="4"/>
  <c r="P13" i="4"/>
  <c r="Q13" i="4"/>
  <c r="R13" i="4"/>
  <c r="P14" i="4"/>
  <c r="Q14" i="4"/>
  <c r="R14" i="4"/>
  <c r="P15" i="4"/>
  <c r="Q15" i="4"/>
  <c r="R15" i="4"/>
  <c r="P16" i="4"/>
  <c r="Q16" i="4"/>
  <c r="R16" i="4"/>
  <c r="P17" i="4"/>
  <c r="Q17" i="4"/>
  <c r="R17" i="4"/>
  <c r="P18" i="4"/>
  <c r="Q18" i="4"/>
  <c r="R18" i="4"/>
  <c r="P19" i="4"/>
  <c r="Q19" i="4"/>
  <c r="R19" i="4"/>
  <c r="P20" i="4"/>
  <c r="Q20" i="4"/>
  <c r="R20" i="4"/>
  <c r="P21" i="4"/>
  <c r="Q21" i="4"/>
  <c r="R21" i="4"/>
  <c r="P22" i="4"/>
  <c r="Q22" i="4"/>
  <c r="R22" i="4"/>
  <c r="P23" i="4"/>
  <c r="Q23" i="4"/>
  <c r="R23" i="4"/>
  <c r="P24" i="4"/>
  <c r="Q24" i="4"/>
  <c r="R24" i="4"/>
  <c r="P25" i="4"/>
  <c r="Q25" i="4"/>
  <c r="R25" i="4"/>
  <c r="P26" i="4"/>
  <c r="Q26" i="4"/>
  <c r="R26" i="4"/>
  <c r="P27" i="4"/>
  <c r="Q27" i="4"/>
  <c r="R27" i="4"/>
  <c r="P28" i="4"/>
  <c r="Q28" i="4"/>
  <c r="R28" i="4"/>
  <c r="P29" i="4"/>
  <c r="Q29" i="4"/>
  <c r="R29" i="4"/>
  <c r="P30" i="4"/>
  <c r="Q30" i="4"/>
  <c r="R30" i="4"/>
  <c r="P31" i="4"/>
  <c r="Q31" i="4"/>
  <c r="R31" i="4"/>
  <c r="P32" i="4"/>
  <c r="Q32" i="4"/>
  <c r="R32" i="4"/>
  <c r="P33" i="4"/>
  <c r="Q33" i="4"/>
  <c r="R33" i="4"/>
  <c r="P34" i="4"/>
  <c r="Q34" i="4"/>
  <c r="R34" i="4"/>
  <c r="P35" i="4"/>
  <c r="Q35" i="4"/>
  <c r="R35" i="4"/>
  <c r="P36" i="4"/>
  <c r="Q36" i="4"/>
  <c r="R36" i="4"/>
  <c r="P37" i="4"/>
  <c r="Q37" i="4"/>
  <c r="R37" i="4"/>
  <c r="P38" i="4"/>
  <c r="Q38" i="4"/>
  <c r="R38" i="4"/>
  <c r="P39" i="4"/>
  <c r="Q39" i="4"/>
  <c r="R39" i="4"/>
  <c r="P40" i="4"/>
  <c r="Q40" i="4"/>
  <c r="R40" i="4"/>
  <c r="P41" i="4"/>
  <c r="Q41" i="4"/>
  <c r="R41" i="4"/>
  <c r="P42" i="4"/>
  <c r="Q42" i="4"/>
  <c r="R42" i="4"/>
  <c r="P43" i="4"/>
  <c r="Q43" i="4"/>
  <c r="R43" i="4"/>
  <c r="P44" i="4"/>
  <c r="Q44" i="4"/>
  <c r="R44" i="4"/>
  <c r="P45" i="4"/>
  <c r="Q45" i="4"/>
  <c r="R45" i="4"/>
  <c r="P46" i="4"/>
  <c r="Q46" i="4"/>
  <c r="R46" i="4"/>
  <c r="P47" i="4"/>
  <c r="Q47" i="4"/>
  <c r="R47" i="4"/>
  <c r="P48" i="4"/>
  <c r="Q48" i="4"/>
  <c r="R48" i="4"/>
  <c r="P49" i="4"/>
  <c r="Q49" i="4"/>
  <c r="R49" i="4"/>
  <c r="P50" i="4"/>
  <c r="Q50" i="4"/>
  <c r="R50" i="4"/>
  <c r="P51" i="4"/>
  <c r="Q51" i="4"/>
  <c r="R51" i="4"/>
  <c r="P52" i="4"/>
  <c r="Q52" i="4"/>
  <c r="R52" i="4"/>
  <c r="P53" i="4"/>
  <c r="Q53" i="4"/>
  <c r="R53" i="4"/>
  <c r="P54" i="4"/>
  <c r="Q54" i="4"/>
  <c r="R54" i="4"/>
  <c r="P55" i="4"/>
  <c r="Q55" i="4"/>
  <c r="R55" i="4"/>
  <c r="P56" i="4"/>
  <c r="Q56" i="4"/>
  <c r="R56" i="4"/>
  <c r="P57" i="4"/>
  <c r="Q57" i="4"/>
  <c r="R57" i="4"/>
  <c r="P58" i="4"/>
  <c r="Q58" i="4"/>
  <c r="R58" i="4"/>
  <c r="P59" i="4"/>
  <c r="Q59" i="4"/>
  <c r="R59" i="4"/>
  <c r="P60" i="4"/>
  <c r="Q60" i="4"/>
  <c r="R60" i="4"/>
  <c r="P61" i="4"/>
  <c r="Q61" i="4"/>
  <c r="R61" i="4"/>
  <c r="P62" i="4"/>
  <c r="Q62" i="4"/>
  <c r="R62" i="4"/>
  <c r="P63" i="4"/>
  <c r="Q63" i="4"/>
  <c r="R63" i="4"/>
  <c r="P64" i="4"/>
  <c r="Q64" i="4"/>
  <c r="R64" i="4"/>
  <c r="P65" i="4"/>
  <c r="Q65" i="4"/>
  <c r="R65" i="4"/>
  <c r="P66" i="4"/>
  <c r="Q66" i="4"/>
  <c r="R66" i="4"/>
  <c r="P67" i="4"/>
  <c r="Q67" i="4"/>
  <c r="R67" i="4"/>
  <c r="P68" i="4"/>
  <c r="Q68" i="4"/>
  <c r="R68" i="4"/>
  <c r="P69" i="4"/>
  <c r="Q69" i="4"/>
  <c r="R69" i="4"/>
  <c r="P70" i="4"/>
  <c r="Q70" i="4"/>
  <c r="R70" i="4"/>
  <c r="P71" i="4"/>
  <c r="Q71" i="4"/>
  <c r="R71" i="4"/>
  <c r="P72" i="4"/>
  <c r="Q72" i="4"/>
  <c r="R72" i="4"/>
  <c r="P73" i="4"/>
  <c r="Q73" i="4"/>
  <c r="R73" i="4"/>
  <c r="P74" i="4"/>
  <c r="Q74" i="4"/>
  <c r="R74" i="4"/>
  <c r="P75" i="4"/>
  <c r="Q75" i="4"/>
  <c r="R75" i="4"/>
  <c r="P76" i="4"/>
  <c r="Q76" i="4"/>
  <c r="R76" i="4"/>
  <c r="P77" i="4"/>
  <c r="Q77" i="4"/>
  <c r="R77" i="4"/>
  <c r="P78" i="4"/>
  <c r="Q78" i="4"/>
  <c r="R78" i="4"/>
  <c r="P79" i="4"/>
  <c r="Q79" i="4"/>
  <c r="R79" i="4"/>
  <c r="P80" i="4"/>
  <c r="Q80" i="4"/>
  <c r="R80" i="4"/>
  <c r="P81" i="4"/>
  <c r="Q81" i="4"/>
  <c r="R81" i="4"/>
  <c r="P82" i="4"/>
  <c r="Q82" i="4"/>
  <c r="R82" i="4"/>
  <c r="P83" i="4"/>
  <c r="Q83" i="4"/>
  <c r="R83" i="4"/>
  <c r="P84" i="4"/>
  <c r="Q84" i="4"/>
  <c r="R84" i="4"/>
  <c r="P85" i="4"/>
  <c r="Q85" i="4"/>
  <c r="R85" i="4"/>
  <c r="P86" i="4"/>
  <c r="Q86" i="4"/>
  <c r="R86" i="4"/>
  <c r="P87" i="4"/>
  <c r="Q87" i="4"/>
  <c r="R87" i="4"/>
  <c r="P88" i="4"/>
  <c r="Q88" i="4"/>
  <c r="R88" i="4"/>
  <c r="P89" i="4"/>
  <c r="Q89" i="4"/>
  <c r="R89" i="4"/>
  <c r="P90" i="4"/>
  <c r="Q90" i="4"/>
  <c r="R90" i="4"/>
  <c r="P91" i="4"/>
  <c r="Q91" i="4"/>
  <c r="R91" i="4"/>
  <c r="P92" i="4"/>
  <c r="Q92" i="4"/>
  <c r="R92" i="4"/>
  <c r="P93" i="4"/>
  <c r="Q93" i="4"/>
  <c r="R93" i="4"/>
  <c r="P94" i="4"/>
  <c r="Q94" i="4"/>
  <c r="R94" i="4"/>
  <c r="P95" i="4"/>
  <c r="Q95" i="4"/>
  <c r="R95" i="4"/>
  <c r="P96" i="4"/>
  <c r="Q96" i="4"/>
  <c r="R96" i="4"/>
  <c r="P97" i="4"/>
  <c r="Q97" i="4"/>
  <c r="R97" i="4"/>
  <c r="P98" i="4"/>
  <c r="Q98" i="4"/>
  <c r="R98" i="4"/>
  <c r="P99" i="4"/>
  <c r="Q99" i="4"/>
  <c r="R99" i="4"/>
  <c r="P100" i="4"/>
  <c r="Q100" i="4"/>
  <c r="R100" i="4"/>
  <c r="P101" i="4"/>
  <c r="Q101" i="4"/>
  <c r="R101" i="4"/>
  <c r="P102" i="4"/>
  <c r="Q102" i="4"/>
  <c r="R102" i="4"/>
  <c r="P103" i="4"/>
  <c r="Q103" i="4"/>
  <c r="R103" i="4"/>
  <c r="P104" i="4"/>
  <c r="Q104" i="4"/>
  <c r="R104" i="4"/>
  <c r="P105" i="4"/>
  <c r="Q105" i="4"/>
  <c r="R105" i="4"/>
  <c r="P106" i="4"/>
  <c r="Q106" i="4"/>
  <c r="R106" i="4"/>
  <c r="P107" i="4"/>
  <c r="Q107" i="4"/>
  <c r="R107" i="4"/>
  <c r="P108" i="4"/>
  <c r="Q108" i="4"/>
  <c r="R108" i="4"/>
  <c r="P109" i="4"/>
  <c r="Q109" i="4"/>
  <c r="R109" i="4"/>
  <c r="P110" i="4"/>
  <c r="Q110" i="4"/>
  <c r="R110" i="4"/>
  <c r="P111" i="4"/>
  <c r="Q111" i="4"/>
  <c r="R111" i="4"/>
  <c r="P112" i="4"/>
  <c r="Q112" i="4"/>
  <c r="R112" i="4"/>
  <c r="P113" i="4"/>
  <c r="Q113" i="4"/>
  <c r="R113" i="4"/>
  <c r="P114" i="4"/>
  <c r="Q114" i="4"/>
  <c r="R114" i="4"/>
  <c r="P115" i="4"/>
  <c r="Q115" i="4"/>
  <c r="R115" i="4"/>
  <c r="P116" i="4"/>
  <c r="Q116" i="4"/>
  <c r="R116" i="4"/>
  <c r="P117" i="4"/>
  <c r="Q117" i="4"/>
  <c r="R117" i="4"/>
  <c r="P118" i="4"/>
  <c r="Q118" i="4"/>
  <c r="R118" i="4"/>
  <c r="P119" i="4"/>
  <c r="Q119" i="4"/>
  <c r="R119" i="4"/>
  <c r="P120" i="4"/>
  <c r="Q120" i="4"/>
  <c r="R120" i="4"/>
  <c r="P121" i="4"/>
  <c r="Q121" i="4"/>
  <c r="R121" i="4"/>
  <c r="P122" i="4"/>
  <c r="Q122" i="4"/>
  <c r="R122" i="4"/>
  <c r="P123" i="4"/>
  <c r="Q123" i="4"/>
  <c r="R123" i="4"/>
  <c r="P124" i="4"/>
  <c r="Q124" i="4"/>
  <c r="R124" i="4"/>
  <c r="P125" i="4"/>
  <c r="Q125" i="4"/>
  <c r="R125" i="4"/>
  <c r="P126" i="4"/>
  <c r="Q126" i="4"/>
  <c r="R126" i="4"/>
  <c r="P127" i="4"/>
  <c r="Q127" i="4"/>
  <c r="R127" i="4"/>
  <c r="P128" i="4"/>
  <c r="Q128" i="4"/>
  <c r="R128" i="4"/>
  <c r="P129" i="4"/>
  <c r="Q129" i="4"/>
  <c r="R129" i="4"/>
  <c r="P130" i="4"/>
  <c r="Q130" i="4"/>
  <c r="R130" i="4"/>
  <c r="P131" i="4"/>
  <c r="Q131" i="4"/>
  <c r="R131" i="4"/>
  <c r="P132" i="4"/>
  <c r="Q132" i="4"/>
  <c r="R132" i="4"/>
  <c r="P133" i="4"/>
  <c r="Q133" i="4"/>
  <c r="R133" i="4"/>
  <c r="P134" i="4"/>
  <c r="Q134" i="4"/>
  <c r="R134" i="4"/>
  <c r="P135" i="4"/>
  <c r="Q135" i="4"/>
  <c r="R135" i="4"/>
  <c r="P136" i="4"/>
  <c r="Q136" i="4"/>
  <c r="R136" i="4"/>
  <c r="P137" i="4"/>
  <c r="Q137" i="4"/>
  <c r="R137" i="4"/>
  <c r="P138" i="4"/>
  <c r="Q138" i="4"/>
  <c r="R138" i="4"/>
  <c r="P139" i="4"/>
  <c r="Q139" i="4"/>
  <c r="R139" i="4"/>
  <c r="P140" i="4"/>
  <c r="Q140" i="4"/>
  <c r="R140" i="4"/>
  <c r="P141" i="4"/>
  <c r="Q141" i="4"/>
  <c r="R141" i="4"/>
  <c r="P142" i="4"/>
  <c r="Q142" i="4"/>
  <c r="R142" i="4"/>
  <c r="P143" i="4"/>
  <c r="Q143" i="4"/>
  <c r="R143" i="4"/>
  <c r="P144" i="4"/>
  <c r="Q144" i="4"/>
  <c r="R144" i="4"/>
  <c r="P145" i="4"/>
  <c r="Q145" i="4"/>
  <c r="R145" i="4"/>
  <c r="P146" i="4"/>
  <c r="Q146" i="4"/>
  <c r="R146" i="4"/>
  <c r="P147" i="4"/>
  <c r="Q147" i="4"/>
  <c r="R147" i="4"/>
  <c r="P148" i="4"/>
  <c r="Q148" i="4"/>
  <c r="R148" i="4"/>
  <c r="P149" i="4"/>
  <c r="Q149" i="4"/>
  <c r="R149" i="4"/>
  <c r="P150" i="4"/>
  <c r="Q150" i="4"/>
  <c r="R150" i="4"/>
  <c r="P151" i="4"/>
  <c r="Q151" i="4"/>
  <c r="R151" i="4"/>
  <c r="P152" i="4"/>
  <c r="Q152" i="4"/>
  <c r="R152" i="4"/>
  <c r="P153" i="4"/>
  <c r="Q153" i="4"/>
  <c r="R153" i="4"/>
  <c r="P154" i="4"/>
  <c r="Q154" i="4"/>
  <c r="R154" i="4"/>
  <c r="P155" i="4"/>
  <c r="Q155" i="4"/>
  <c r="R155" i="4"/>
  <c r="P156" i="4"/>
  <c r="Q156" i="4"/>
  <c r="R156" i="4"/>
  <c r="P157" i="4"/>
  <c r="Q157" i="4"/>
  <c r="R157" i="4"/>
  <c r="P158" i="4"/>
  <c r="Q158" i="4"/>
  <c r="R158" i="4"/>
  <c r="P159" i="4"/>
  <c r="Q159" i="4"/>
  <c r="R159" i="4"/>
  <c r="P160" i="4"/>
  <c r="Q160" i="4"/>
  <c r="R160" i="4"/>
  <c r="P161" i="4"/>
  <c r="Q161" i="4"/>
  <c r="R161" i="4"/>
  <c r="P162" i="4"/>
  <c r="Q162" i="4"/>
  <c r="R162" i="4"/>
  <c r="P163" i="4"/>
  <c r="Q163" i="4"/>
  <c r="R163" i="4"/>
  <c r="P164" i="4"/>
  <c r="Q164" i="4"/>
  <c r="R164" i="4"/>
  <c r="P165" i="4"/>
  <c r="Q165" i="4"/>
  <c r="R165" i="4"/>
  <c r="P166" i="4"/>
  <c r="Q166" i="4"/>
  <c r="R166" i="4"/>
  <c r="P167" i="4"/>
  <c r="Q167" i="4"/>
  <c r="R167" i="4"/>
  <c r="P168" i="4"/>
  <c r="Q168" i="4"/>
  <c r="R168" i="4"/>
  <c r="P169" i="4"/>
  <c r="Q169" i="4"/>
  <c r="R169" i="4"/>
  <c r="P170" i="4"/>
  <c r="Q170" i="4"/>
  <c r="R170" i="4"/>
  <c r="P171" i="4"/>
  <c r="Q171" i="4"/>
  <c r="R171" i="4"/>
  <c r="P172" i="4"/>
  <c r="Q172" i="4"/>
  <c r="R172" i="4"/>
  <c r="P173" i="4"/>
  <c r="Q173" i="4"/>
  <c r="R173" i="4"/>
  <c r="P174" i="4"/>
  <c r="Q174" i="4"/>
  <c r="R174" i="4"/>
  <c r="P175" i="4"/>
  <c r="Q175" i="4"/>
  <c r="R175" i="4"/>
  <c r="P176" i="4"/>
  <c r="Q176" i="4"/>
  <c r="R176" i="4"/>
  <c r="P177" i="4"/>
  <c r="Q177" i="4"/>
  <c r="R177" i="4"/>
  <c r="P178" i="4"/>
  <c r="Q178" i="4"/>
  <c r="R178" i="4"/>
  <c r="P179" i="4"/>
  <c r="Q179" i="4"/>
  <c r="R179" i="4"/>
  <c r="P180" i="4"/>
  <c r="Q180" i="4"/>
  <c r="R180" i="4"/>
  <c r="P181" i="4"/>
  <c r="Q181" i="4"/>
  <c r="R181" i="4"/>
  <c r="P182" i="4"/>
  <c r="Q182" i="4"/>
  <c r="R182" i="4"/>
  <c r="P183" i="4"/>
  <c r="Q183" i="4"/>
  <c r="R183" i="4"/>
  <c r="P184" i="4"/>
  <c r="Q184" i="4"/>
  <c r="R184" i="4"/>
  <c r="P185" i="4"/>
  <c r="Q185" i="4"/>
  <c r="R185" i="4"/>
  <c r="P186" i="4"/>
  <c r="Q186" i="4"/>
  <c r="R186" i="4"/>
  <c r="P187" i="4"/>
  <c r="Q187" i="4"/>
  <c r="R187" i="4"/>
  <c r="P188" i="4"/>
  <c r="Q188" i="4"/>
  <c r="R188" i="4"/>
  <c r="P189" i="4"/>
  <c r="Q189" i="4"/>
  <c r="R189" i="4"/>
  <c r="P190" i="4"/>
  <c r="Q190" i="4"/>
  <c r="R190" i="4"/>
  <c r="P191" i="4"/>
  <c r="Q191" i="4"/>
  <c r="R191" i="4"/>
  <c r="P192" i="4"/>
  <c r="Q192" i="4"/>
  <c r="R192" i="4"/>
  <c r="P193" i="4"/>
  <c r="Q193" i="4"/>
  <c r="R193" i="4"/>
  <c r="P194" i="4"/>
  <c r="Q194" i="4"/>
  <c r="R194" i="4"/>
  <c r="P195" i="4"/>
  <c r="Q195" i="4"/>
  <c r="R195" i="4"/>
  <c r="P196" i="4"/>
  <c r="Q196" i="4"/>
  <c r="R196" i="4"/>
  <c r="P197" i="4"/>
  <c r="Q197" i="4"/>
  <c r="R197" i="4"/>
  <c r="P198" i="4"/>
  <c r="Q198" i="4"/>
  <c r="R198" i="4"/>
  <c r="P199" i="4"/>
  <c r="Q199" i="4"/>
  <c r="R199" i="4"/>
  <c r="P200" i="4"/>
  <c r="Q200" i="4"/>
  <c r="R200" i="4"/>
  <c r="P201" i="4"/>
  <c r="Q201" i="4"/>
  <c r="R201" i="4"/>
  <c r="P202" i="4"/>
  <c r="Q202" i="4"/>
  <c r="R202" i="4"/>
  <c r="P203" i="4"/>
  <c r="Q203" i="4"/>
  <c r="R203" i="4"/>
  <c r="P204" i="4"/>
  <c r="Q204" i="4"/>
  <c r="R204" i="4"/>
  <c r="P205" i="4"/>
  <c r="Q205" i="4"/>
  <c r="R205" i="4"/>
  <c r="P206" i="4"/>
  <c r="Q206" i="4"/>
  <c r="R206" i="4"/>
  <c r="P207" i="4"/>
  <c r="Q207" i="4"/>
  <c r="R207" i="4"/>
  <c r="P208" i="4"/>
  <c r="Q208" i="4"/>
  <c r="R208" i="4"/>
  <c r="P209" i="4"/>
  <c r="Q209" i="4"/>
  <c r="R209" i="4"/>
  <c r="P210" i="4"/>
  <c r="Q210" i="4"/>
  <c r="R210" i="4"/>
  <c r="P211" i="4"/>
  <c r="Q211" i="4"/>
  <c r="R211" i="4"/>
  <c r="P212" i="4"/>
  <c r="Q212" i="4"/>
  <c r="R212" i="4"/>
  <c r="P213" i="4"/>
  <c r="Q213" i="4"/>
  <c r="R213" i="4"/>
  <c r="P214" i="4"/>
  <c r="Q214" i="4"/>
  <c r="R214" i="4"/>
  <c r="P215" i="4"/>
  <c r="Q215" i="4"/>
  <c r="R215" i="4"/>
  <c r="P216" i="4"/>
  <c r="Q216" i="4"/>
  <c r="R216" i="4"/>
  <c r="P217" i="4"/>
  <c r="Q217" i="4"/>
  <c r="R217" i="4"/>
  <c r="P218" i="4"/>
  <c r="Q218" i="4"/>
  <c r="R218" i="4"/>
  <c r="P219" i="4"/>
  <c r="Q219" i="4"/>
  <c r="R219" i="4"/>
  <c r="P220" i="4"/>
  <c r="Q220" i="4"/>
  <c r="R220" i="4"/>
  <c r="P221" i="4"/>
  <c r="Q221" i="4"/>
  <c r="R221" i="4"/>
  <c r="P222" i="4"/>
  <c r="Q222" i="4"/>
  <c r="R222" i="4"/>
  <c r="P223" i="4"/>
  <c r="Q223" i="4"/>
  <c r="R223" i="4"/>
  <c r="P224" i="4"/>
  <c r="Q224" i="4"/>
  <c r="R224" i="4"/>
  <c r="P225" i="4"/>
  <c r="Q225" i="4"/>
  <c r="R225" i="4"/>
  <c r="P226" i="4"/>
  <c r="Q226" i="4"/>
  <c r="R226" i="4"/>
  <c r="P227" i="4"/>
  <c r="Q227" i="4"/>
  <c r="R227" i="4"/>
  <c r="P228" i="4"/>
  <c r="Q228" i="4"/>
  <c r="R228" i="4"/>
  <c r="P229" i="4"/>
  <c r="Q229" i="4"/>
  <c r="R229" i="4"/>
  <c r="P230" i="4"/>
  <c r="Q230" i="4"/>
  <c r="R230" i="4"/>
  <c r="P231" i="4"/>
  <c r="Q231" i="4"/>
  <c r="R231" i="4"/>
  <c r="P232" i="4"/>
  <c r="Q232" i="4"/>
  <c r="R232" i="4"/>
  <c r="P233" i="4"/>
  <c r="Q233" i="4"/>
  <c r="R233" i="4"/>
  <c r="P234" i="4"/>
  <c r="Q234" i="4"/>
  <c r="R234" i="4"/>
  <c r="P235" i="4"/>
  <c r="Q235" i="4"/>
  <c r="R235" i="4"/>
  <c r="P236" i="4"/>
  <c r="Q236" i="4"/>
  <c r="R236" i="4"/>
  <c r="P237" i="4"/>
  <c r="Q237" i="4"/>
  <c r="R237" i="4"/>
  <c r="P238" i="4"/>
  <c r="Q238" i="4"/>
  <c r="R238" i="4"/>
  <c r="P239" i="4"/>
  <c r="Q239" i="4"/>
  <c r="R239" i="4"/>
  <c r="P240" i="4"/>
  <c r="Q240" i="4"/>
  <c r="R240" i="4"/>
  <c r="P241" i="4"/>
  <c r="Q241" i="4"/>
  <c r="R241" i="4"/>
  <c r="P242" i="4"/>
  <c r="Q242" i="4"/>
  <c r="R242" i="4"/>
  <c r="P243" i="4"/>
  <c r="Q243" i="4"/>
  <c r="R243" i="4"/>
  <c r="P244" i="4"/>
  <c r="Q244" i="4"/>
  <c r="R244" i="4"/>
  <c r="P245" i="4"/>
  <c r="Q245" i="4"/>
  <c r="R245" i="4"/>
  <c r="P246" i="4"/>
  <c r="Q246" i="4"/>
  <c r="R246" i="4"/>
  <c r="P247" i="4"/>
  <c r="Q247" i="4"/>
  <c r="R247" i="4"/>
  <c r="P248" i="4"/>
  <c r="Q248" i="4"/>
  <c r="R248" i="4"/>
  <c r="P249" i="4"/>
  <c r="Q249" i="4"/>
  <c r="R249" i="4"/>
  <c r="P250" i="4"/>
  <c r="Q250" i="4"/>
  <c r="R250" i="4"/>
  <c r="P251" i="4"/>
  <c r="Q251" i="4"/>
  <c r="R251" i="4"/>
  <c r="P252" i="4"/>
  <c r="Q252" i="4"/>
  <c r="R252" i="4"/>
  <c r="P253" i="4"/>
  <c r="Q253" i="4"/>
  <c r="R253" i="4"/>
  <c r="P254" i="4"/>
  <c r="Q254" i="4"/>
  <c r="R254" i="4"/>
  <c r="P255" i="4"/>
  <c r="Q255" i="4"/>
  <c r="R255" i="4"/>
  <c r="P256" i="4"/>
  <c r="Q256" i="4"/>
  <c r="R256" i="4"/>
  <c r="P257" i="4"/>
  <c r="Q257" i="4"/>
  <c r="R257" i="4"/>
  <c r="P258" i="4"/>
  <c r="Q258" i="4"/>
  <c r="R258" i="4"/>
  <c r="P259" i="4"/>
  <c r="Q259" i="4"/>
  <c r="R259" i="4"/>
  <c r="P260" i="4"/>
  <c r="Q260" i="4"/>
  <c r="R260" i="4"/>
  <c r="P261" i="4"/>
  <c r="Q261" i="4"/>
  <c r="R261" i="4"/>
  <c r="P262" i="4"/>
  <c r="Q262" i="4"/>
  <c r="R262" i="4"/>
  <c r="P263" i="4"/>
  <c r="Q263" i="4"/>
  <c r="R263" i="4"/>
  <c r="P264" i="4"/>
  <c r="Q264" i="4"/>
  <c r="R264" i="4"/>
  <c r="P265" i="4"/>
  <c r="Q265" i="4"/>
  <c r="R265" i="4"/>
  <c r="P266" i="4"/>
  <c r="Q266" i="4"/>
  <c r="R266" i="4"/>
  <c r="P267" i="4"/>
  <c r="Q267" i="4"/>
  <c r="R267" i="4"/>
  <c r="P268" i="4"/>
  <c r="Q268" i="4"/>
  <c r="R268" i="4"/>
  <c r="P269" i="4"/>
  <c r="Q269" i="4"/>
  <c r="R269" i="4"/>
  <c r="P270" i="4"/>
  <c r="Q270" i="4"/>
  <c r="R270" i="4"/>
  <c r="P271" i="4"/>
  <c r="Q271" i="4"/>
  <c r="R271" i="4"/>
  <c r="P272" i="4"/>
  <c r="Q272" i="4"/>
  <c r="R272" i="4"/>
  <c r="P273" i="4"/>
  <c r="Q273" i="4"/>
  <c r="R273" i="4"/>
  <c r="P274" i="4"/>
  <c r="Q274" i="4"/>
  <c r="R274" i="4"/>
  <c r="P275" i="4"/>
  <c r="Q275" i="4"/>
  <c r="R275" i="4"/>
  <c r="P276" i="4"/>
  <c r="Q276" i="4"/>
  <c r="R276" i="4"/>
  <c r="P277" i="4"/>
  <c r="Q277" i="4"/>
  <c r="R277" i="4"/>
  <c r="P278" i="4"/>
  <c r="Q278" i="4"/>
  <c r="R278" i="4"/>
  <c r="P279" i="4"/>
  <c r="Q279" i="4"/>
  <c r="R279" i="4"/>
  <c r="P280" i="4"/>
  <c r="Q280" i="4"/>
  <c r="R280" i="4"/>
  <c r="P281" i="4"/>
  <c r="Q281" i="4"/>
  <c r="R281" i="4"/>
  <c r="P282" i="4"/>
  <c r="Q282" i="4"/>
  <c r="R282" i="4"/>
  <c r="P283" i="4"/>
  <c r="Q283" i="4"/>
  <c r="R283" i="4"/>
  <c r="P284" i="4"/>
  <c r="Q284" i="4"/>
  <c r="R284" i="4"/>
  <c r="P285" i="4"/>
  <c r="Q285" i="4"/>
  <c r="R285" i="4"/>
  <c r="P286" i="4"/>
  <c r="Q286" i="4"/>
  <c r="R286" i="4"/>
  <c r="P287" i="4"/>
  <c r="Q287" i="4"/>
  <c r="R287" i="4"/>
  <c r="P288" i="4"/>
  <c r="Q288" i="4"/>
  <c r="R288" i="4"/>
  <c r="P289" i="4"/>
  <c r="Q289" i="4"/>
  <c r="R289" i="4"/>
  <c r="P290" i="4"/>
  <c r="Q290" i="4"/>
  <c r="R290" i="4"/>
  <c r="P291" i="4"/>
  <c r="Q291" i="4"/>
  <c r="R291" i="4"/>
  <c r="P292" i="4"/>
  <c r="Q292" i="4"/>
  <c r="R292" i="4"/>
  <c r="P293" i="4"/>
  <c r="Q293" i="4"/>
  <c r="R293" i="4"/>
  <c r="P294" i="4"/>
  <c r="Q294" i="4"/>
  <c r="R294" i="4"/>
  <c r="P295" i="4"/>
  <c r="Q295" i="4"/>
  <c r="R295" i="4"/>
  <c r="P296" i="4"/>
  <c r="Q296" i="4"/>
  <c r="R296" i="4"/>
  <c r="P297" i="4"/>
  <c r="Q297" i="4"/>
  <c r="R297" i="4"/>
  <c r="P298" i="4"/>
  <c r="Q298" i="4"/>
  <c r="R298" i="4"/>
  <c r="P299" i="4"/>
  <c r="Q299" i="4"/>
  <c r="R299" i="4"/>
  <c r="P300" i="4"/>
  <c r="Q300" i="4"/>
  <c r="R300" i="4"/>
  <c r="P301" i="4"/>
  <c r="Q301" i="4"/>
  <c r="R301" i="4"/>
  <c r="P302" i="4"/>
  <c r="Q302" i="4"/>
  <c r="R302" i="4"/>
  <c r="P303" i="4"/>
  <c r="Q303" i="4"/>
  <c r="R303" i="4"/>
  <c r="P304" i="4"/>
  <c r="Q304" i="4"/>
  <c r="R304" i="4"/>
  <c r="P305" i="4"/>
  <c r="Q305" i="4"/>
  <c r="R305" i="4"/>
  <c r="P306" i="4"/>
  <c r="Q306" i="4"/>
  <c r="R306" i="4"/>
  <c r="P307" i="4"/>
  <c r="Q307" i="4"/>
  <c r="R307" i="4"/>
  <c r="P308" i="4"/>
  <c r="Q308" i="4"/>
  <c r="R308" i="4"/>
  <c r="P309" i="4"/>
  <c r="Q309" i="4"/>
  <c r="R309" i="4"/>
  <c r="P310" i="4"/>
  <c r="Q310" i="4"/>
  <c r="R310" i="4"/>
  <c r="P311" i="4"/>
  <c r="Q311" i="4"/>
  <c r="R311" i="4"/>
  <c r="P312" i="4"/>
  <c r="Q312" i="4"/>
  <c r="R312" i="4"/>
  <c r="P313" i="4"/>
  <c r="Q313" i="4"/>
  <c r="R313" i="4"/>
  <c r="P314" i="4"/>
  <c r="Q314" i="4"/>
  <c r="R314" i="4"/>
  <c r="P315" i="4"/>
  <c r="Q315" i="4"/>
  <c r="R315" i="4"/>
  <c r="P316" i="4"/>
  <c r="Q316" i="4"/>
  <c r="R316" i="4"/>
  <c r="P317" i="4"/>
  <c r="Q317" i="4"/>
  <c r="R317" i="4"/>
  <c r="P318" i="4"/>
  <c r="Q318" i="4"/>
  <c r="R318" i="4"/>
  <c r="P319" i="4"/>
  <c r="Q319" i="4"/>
  <c r="R319" i="4"/>
  <c r="P320" i="4"/>
  <c r="Q320" i="4"/>
  <c r="R320" i="4"/>
  <c r="P321" i="4"/>
  <c r="Q321" i="4"/>
  <c r="R321" i="4"/>
  <c r="P322" i="4"/>
  <c r="Q322" i="4"/>
  <c r="R322" i="4"/>
  <c r="P323" i="4"/>
  <c r="Q323" i="4"/>
  <c r="R323" i="4"/>
  <c r="P324" i="4"/>
  <c r="Q324" i="4"/>
  <c r="R324" i="4"/>
  <c r="P325" i="4"/>
  <c r="Q325" i="4"/>
  <c r="R325" i="4"/>
  <c r="P326" i="4"/>
  <c r="Q326" i="4"/>
  <c r="R326" i="4"/>
  <c r="P327" i="4"/>
  <c r="Q327" i="4"/>
  <c r="R327" i="4"/>
  <c r="P328" i="4"/>
  <c r="Q328" i="4"/>
  <c r="R328" i="4"/>
  <c r="P329" i="4"/>
  <c r="Q329" i="4"/>
  <c r="R329" i="4"/>
  <c r="P330" i="4"/>
  <c r="Q330" i="4"/>
  <c r="R330" i="4"/>
  <c r="P331" i="4"/>
  <c r="Q331" i="4"/>
  <c r="R331" i="4"/>
  <c r="P332" i="4"/>
  <c r="Q332" i="4"/>
  <c r="R332" i="4"/>
  <c r="P333" i="4"/>
  <c r="Q333" i="4"/>
  <c r="R333" i="4"/>
  <c r="P334" i="4"/>
  <c r="Q334" i="4"/>
  <c r="R334" i="4"/>
  <c r="P335" i="4"/>
  <c r="Q335" i="4"/>
  <c r="R335" i="4"/>
  <c r="P336" i="4"/>
  <c r="Q336" i="4"/>
  <c r="R336" i="4"/>
  <c r="P337" i="4"/>
  <c r="Q337" i="4"/>
  <c r="R337" i="4"/>
  <c r="P338" i="4"/>
  <c r="Q338" i="4"/>
  <c r="R338" i="4"/>
  <c r="P339" i="4"/>
  <c r="Q339" i="4"/>
  <c r="R339" i="4"/>
  <c r="P340" i="4"/>
  <c r="Q340" i="4"/>
  <c r="R340" i="4"/>
  <c r="P341" i="4"/>
  <c r="Q341" i="4"/>
  <c r="R341" i="4"/>
  <c r="P342" i="4"/>
  <c r="Q342" i="4"/>
  <c r="R342" i="4"/>
  <c r="P343" i="4"/>
  <c r="Q343" i="4"/>
  <c r="R343" i="4"/>
  <c r="P344" i="4"/>
  <c r="Q344" i="4"/>
  <c r="R344" i="4"/>
  <c r="P345" i="4"/>
  <c r="Q345" i="4"/>
  <c r="R345" i="4"/>
  <c r="P346" i="4"/>
  <c r="Q346" i="4"/>
  <c r="R346" i="4"/>
  <c r="P347" i="4"/>
  <c r="Q347" i="4"/>
  <c r="R347" i="4"/>
  <c r="P348" i="4"/>
  <c r="Q348" i="4"/>
  <c r="R348" i="4"/>
  <c r="P349" i="4"/>
  <c r="Q349" i="4"/>
  <c r="R349" i="4"/>
  <c r="P350" i="4"/>
  <c r="Q350" i="4"/>
  <c r="R350" i="4"/>
  <c r="P351" i="4"/>
  <c r="Q351" i="4"/>
  <c r="R351" i="4"/>
  <c r="P352" i="4"/>
  <c r="Q352" i="4"/>
  <c r="R352" i="4"/>
  <c r="P353" i="4"/>
  <c r="Q353" i="4"/>
  <c r="R353" i="4"/>
  <c r="P354" i="4"/>
  <c r="Q354" i="4"/>
  <c r="R354" i="4"/>
  <c r="P355" i="4"/>
  <c r="Q355" i="4"/>
  <c r="R355" i="4"/>
  <c r="P356" i="4"/>
  <c r="Q356" i="4"/>
  <c r="R356" i="4"/>
  <c r="P357" i="4"/>
  <c r="Q357" i="4"/>
  <c r="R357" i="4"/>
  <c r="P358" i="4"/>
  <c r="Q358" i="4"/>
  <c r="R358" i="4"/>
  <c r="P359" i="4"/>
  <c r="Q359" i="4"/>
  <c r="R359" i="4"/>
  <c r="P360" i="4"/>
  <c r="Q360" i="4"/>
  <c r="R360" i="4"/>
  <c r="P361" i="4"/>
  <c r="Q361" i="4"/>
  <c r="R361" i="4"/>
  <c r="P362" i="4"/>
  <c r="Q362" i="4"/>
  <c r="R362" i="4"/>
  <c r="P363" i="4"/>
  <c r="Q363" i="4"/>
  <c r="R363" i="4"/>
  <c r="P364" i="4"/>
  <c r="Q364" i="4"/>
  <c r="R364" i="4"/>
  <c r="P365" i="4"/>
  <c r="Q365" i="4"/>
  <c r="R365" i="4"/>
  <c r="P366" i="4"/>
  <c r="Q366" i="4"/>
  <c r="R366" i="4"/>
  <c r="P367" i="4"/>
  <c r="Q367" i="4"/>
  <c r="R367" i="4"/>
  <c r="P368" i="4"/>
  <c r="Q368" i="4"/>
  <c r="R368" i="4"/>
  <c r="P369" i="4"/>
  <c r="Q369" i="4"/>
  <c r="R369" i="4"/>
  <c r="P370" i="4"/>
  <c r="Q370" i="4"/>
  <c r="R370" i="4"/>
  <c r="P371" i="4"/>
  <c r="Q371" i="4"/>
  <c r="R371" i="4"/>
  <c r="P372" i="4"/>
  <c r="Q372" i="4"/>
  <c r="R372" i="4"/>
  <c r="P373" i="4"/>
  <c r="Q373" i="4"/>
  <c r="R373" i="4"/>
  <c r="P374" i="4"/>
  <c r="Q374" i="4"/>
  <c r="R374" i="4"/>
  <c r="P375" i="4"/>
  <c r="Q375" i="4"/>
  <c r="R375" i="4"/>
  <c r="P376" i="4"/>
  <c r="Q376" i="4"/>
  <c r="R376" i="4"/>
  <c r="P377" i="4"/>
  <c r="Q377" i="4"/>
  <c r="R377" i="4"/>
  <c r="P378" i="4"/>
  <c r="Q378" i="4"/>
  <c r="R378" i="4"/>
  <c r="P379" i="4"/>
  <c r="Q379" i="4"/>
  <c r="R379" i="4"/>
  <c r="P380" i="4"/>
  <c r="Q380" i="4"/>
  <c r="R380" i="4"/>
  <c r="P381" i="4"/>
  <c r="Q381" i="4"/>
  <c r="R381" i="4"/>
  <c r="P382" i="4"/>
  <c r="Q382" i="4"/>
  <c r="R382" i="4"/>
  <c r="P383" i="4"/>
  <c r="Q383" i="4"/>
  <c r="R383" i="4"/>
  <c r="P384" i="4"/>
  <c r="Q384" i="4"/>
  <c r="R384" i="4"/>
  <c r="P385" i="4"/>
  <c r="Q385" i="4"/>
  <c r="R385" i="4"/>
  <c r="P386" i="4"/>
  <c r="Q386" i="4"/>
  <c r="R386" i="4"/>
  <c r="P387" i="4"/>
  <c r="Q387" i="4"/>
  <c r="R387" i="4"/>
  <c r="P388" i="4"/>
  <c r="Q388" i="4"/>
  <c r="R388" i="4"/>
  <c r="P389" i="4"/>
  <c r="Q389" i="4"/>
  <c r="R389" i="4"/>
  <c r="P390" i="4"/>
  <c r="Q390" i="4"/>
  <c r="R390" i="4"/>
  <c r="P391" i="4"/>
  <c r="Q391" i="4"/>
  <c r="R391" i="4"/>
  <c r="P392" i="4"/>
  <c r="Q392" i="4"/>
  <c r="R392" i="4"/>
  <c r="P393" i="4"/>
  <c r="Q393" i="4"/>
  <c r="R393" i="4"/>
  <c r="H14" i="6" l="1"/>
  <c r="D14" i="6"/>
  <c r="B13" i="6"/>
  <c r="L14" i="6"/>
  <c r="P14" i="6"/>
  <c r="AP13" i="6"/>
  <c r="AL13" i="6"/>
  <c r="AI14" i="6"/>
  <c r="AE14" i="6"/>
  <c r="T14" i="6"/>
  <c r="X14" i="6"/>
  <c r="W14" i="6"/>
  <c r="S14" i="6"/>
  <c r="R20" i="6" s="1"/>
  <c r="S13" i="6"/>
  <c r="W13" i="6"/>
  <c r="O39" i="6" s="1"/>
  <c r="D13" i="6"/>
  <c r="P32" i="6" s="1"/>
  <c r="AM14" i="6"/>
  <c r="AQ14" i="6"/>
  <c r="AL14" i="6"/>
  <c r="AP14" i="6"/>
  <c r="B14" i="6"/>
  <c r="G13" i="6"/>
  <c r="O37" i="6" s="1"/>
  <c r="C13" i="6"/>
  <c r="O32" i="6" s="1"/>
  <c r="AU13" i="6"/>
  <c r="AH13" i="6"/>
  <c r="AD13" i="6"/>
  <c r="AQ13" i="6"/>
  <c r="AM13" i="6"/>
  <c r="P13" i="6"/>
  <c r="P38" i="6" s="1"/>
  <c r="L13" i="6"/>
  <c r="P33" i="6" s="1"/>
  <c r="K14" i="6"/>
  <c r="Q20" i="6" s="1"/>
  <c r="O14" i="6"/>
  <c r="AT14" i="6"/>
  <c r="AX14" i="6"/>
  <c r="AU14" i="6"/>
  <c r="AY14" i="6"/>
  <c r="C14" i="6"/>
  <c r="G14" i="6"/>
  <c r="O13" i="6"/>
  <c r="O38" i="6" s="1"/>
  <c r="K13" i="6"/>
  <c r="AH14" i="6"/>
  <c r="AD14" i="6"/>
  <c r="AX13" i="6"/>
  <c r="AT13" i="6"/>
  <c r="AL4" i="4"/>
  <c r="AK4" i="4"/>
  <c r="AJ4" i="4"/>
  <c r="AH4" i="4"/>
  <c r="AG4" i="4"/>
  <c r="AF4" i="4"/>
  <c r="AD4" i="4"/>
  <c r="Z4" i="4"/>
  <c r="AC4" i="4"/>
  <c r="Y4" i="4"/>
  <c r="AB4" i="4"/>
  <c r="X4" i="4"/>
  <c r="V4" i="4"/>
  <c r="U4" i="4"/>
  <c r="T4" i="4"/>
  <c r="R4" i="4"/>
  <c r="Q4" i="4"/>
  <c r="P4" i="4"/>
  <c r="O34" i="6" l="1"/>
  <c r="R19" i="6"/>
  <c r="O33" i="6"/>
  <c r="Q19" i="6"/>
  <c r="P20" i="6"/>
  <c r="N20" i="6" s="1"/>
  <c r="M20" i="6"/>
  <c r="P19" i="6"/>
  <c r="N32" i="6"/>
  <c r="N19" i="6" l="1"/>
  <c r="M19" i="6"/>
</calcChain>
</file>

<file path=xl/sharedStrings.xml><?xml version="1.0" encoding="utf-8"?>
<sst xmlns="http://schemas.openxmlformats.org/spreadsheetml/2006/main" count="626" uniqueCount="54">
  <si>
    <t>10% light</t>
  </si>
  <si>
    <t>time (sec)</t>
  </si>
  <si>
    <t>40% light</t>
  </si>
  <si>
    <t>70% light</t>
  </si>
  <si>
    <t>Gal4/+</t>
  </si>
  <si>
    <t>UAS/+</t>
  </si>
  <si>
    <t>Gal4/UAS</t>
  </si>
  <si>
    <t>avg</t>
  </si>
  <si>
    <t>err</t>
  </si>
  <si>
    <t>10% light- forward vel</t>
  </si>
  <si>
    <t>10% light- angular vel</t>
  </si>
  <si>
    <t>40% light - forward vel</t>
  </si>
  <si>
    <t>40% light - angular vel</t>
  </si>
  <si>
    <t>70% light- forward vel</t>
  </si>
  <si>
    <t>70% light- angular vel</t>
  </si>
  <si>
    <t>forward vel</t>
  </si>
  <si>
    <t>angular vel</t>
  </si>
  <si>
    <t>10% light- fraction moving</t>
  </si>
  <si>
    <t>40% light- fraction moving</t>
  </si>
  <si>
    <t>70% light- fraction moving</t>
  </si>
  <si>
    <t>avg over 1 sec bins</t>
  </si>
  <si>
    <t>fraction moving</t>
  </si>
  <si>
    <t>GRAPHS: first 20 sec of video; 5 sec baseline, 5 sec light, 10 sec post-light</t>
  </si>
  <si>
    <t>GRAPHS: complete 2 min 10 sec video; first 5 sec is baseline, then 5 sec light</t>
  </si>
  <si>
    <t>10 frame bins</t>
  </si>
  <si>
    <t>(1/3 sec)</t>
  </si>
  <si>
    <t>light on at 15</t>
  </si>
  <si>
    <t>pre-light</t>
  </si>
  <si>
    <t>light onset</t>
  </si>
  <si>
    <t>post-light (5 sec)</t>
  </si>
  <si>
    <t>pre-light (4 sec)</t>
  </si>
  <si>
    <t>light onset (1 sec)</t>
  </si>
  <si>
    <t>light duration (5 sec)</t>
  </si>
  <si>
    <t>light offset (1 sec)</t>
  </si>
  <si>
    <t>pre-light (4s)</t>
  </si>
  <si>
    <t>light onset (1s)</t>
  </si>
  <si>
    <t>light duration (5s)</t>
  </si>
  <si>
    <t>light offset (1s)</t>
  </si>
  <si>
    <t>post-light (5s)</t>
  </si>
  <si>
    <t>light peak</t>
  </si>
  <si>
    <t>light min</t>
  </si>
  <si>
    <t>forward vel - avg</t>
  </si>
  <si>
    <t>forward vel - err</t>
  </si>
  <si>
    <t>ang vel - avg</t>
  </si>
  <si>
    <t>ang vel - err</t>
  </si>
  <si>
    <t>fraction - avg</t>
  </si>
  <si>
    <t>fraction - err</t>
  </si>
  <si>
    <t>light onset - baseline</t>
  </si>
  <si>
    <t>postlight - baseline</t>
  </si>
  <si>
    <t>diff from controls</t>
  </si>
  <si>
    <t>max</t>
  </si>
  <si>
    <t>velocity</t>
  </si>
  <si>
    <t>turning</t>
  </si>
  <si>
    <t>frac moving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</si>
</sst>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10%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pooled!$P$3</c:f>
              <c:strCache>
                <c:ptCount val="1"/>
                <c:pt idx="0">
                  <c:v>Gal4/+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pooled!$T$4:$T$393</c:f>
                <c:numCache>
                  <c:formatCode>General</c:formatCode>
                  <c:ptCount val="390"/>
                  <c:pt idx="0">
                    <c:v>0.7665747870875651</c:v>
                  </c:pt>
                  <c:pt idx="1">
                    <c:v>0.82448285789255837</c:v>
                  </c:pt>
                  <c:pt idx="2">
                    <c:v>0.71618619244435022</c:v>
                  </c:pt>
                  <c:pt idx="3">
                    <c:v>0.64946764952931135</c:v>
                  </c:pt>
                  <c:pt idx="4">
                    <c:v>0.6327582655549403</c:v>
                  </c:pt>
                  <c:pt idx="5">
                    <c:v>0.90498285818202506</c:v>
                  </c:pt>
                  <c:pt idx="6">
                    <c:v>1.000550817919645</c:v>
                  </c:pt>
                  <c:pt idx="7">
                    <c:v>0.96058463471277766</c:v>
                  </c:pt>
                  <c:pt idx="8">
                    <c:v>0.91444937206283439</c:v>
                  </c:pt>
                  <c:pt idx="9">
                    <c:v>0.62102131545377415</c:v>
                  </c:pt>
                  <c:pt idx="10">
                    <c:v>0.60693636291468245</c:v>
                  </c:pt>
                  <c:pt idx="11">
                    <c:v>0.80432823483660643</c:v>
                  </c:pt>
                  <c:pt idx="12">
                    <c:v>0.80253957419479349</c:v>
                  </c:pt>
                  <c:pt idx="13">
                    <c:v>0.7424512900849185</c:v>
                  </c:pt>
                  <c:pt idx="14">
                    <c:v>0.7790902133973775</c:v>
                  </c:pt>
                  <c:pt idx="15">
                    <c:v>0.77590139620192633</c:v>
                  </c:pt>
                  <c:pt idx="16">
                    <c:v>1.0313567517298963</c:v>
                  </c:pt>
                  <c:pt idx="17">
                    <c:v>0.53025396678314052</c:v>
                  </c:pt>
                  <c:pt idx="18">
                    <c:v>0.51924509383438211</c:v>
                  </c:pt>
                  <c:pt idx="19">
                    <c:v>0.60684647827794702</c:v>
                  </c:pt>
                  <c:pt idx="20">
                    <c:v>0.61182183863556605</c:v>
                  </c:pt>
                  <c:pt idx="21">
                    <c:v>0.67924006325980735</c:v>
                  </c:pt>
                  <c:pt idx="22">
                    <c:v>0.85857008230627552</c:v>
                  </c:pt>
                  <c:pt idx="23">
                    <c:v>0.96242575428569888</c:v>
                  </c:pt>
                  <c:pt idx="24">
                    <c:v>0.79837891312685516</c:v>
                  </c:pt>
                  <c:pt idx="25">
                    <c:v>1.021779252922314</c:v>
                  </c:pt>
                  <c:pt idx="26">
                    <c:v>1.0910632604016806</c:v>
                  </c:pt>
                  <c:pt idx="27">
                    <c:v>1.0657482801276486</c:v>
                  </c:pt>
                  <c:pt idx="28">
                    <c:v>0.94917212021062136</c:v>
                  </c:pt>
                  <c:pt idx="29">
                    <c:v>1.0364906496171606</c:v>
                  </c:pt>
                  <c:pt idx="30">
                    <c:v>1.103366630921655</c:v>
                  </c:pt>
                  <c:pt idx="31">
                    <c:v>1.3716780173047263</c:v>
                  </c:pt>
                  <c:pt idx="32">
                    <c:v>1.0703418893276986</c:v>
                  </c:pt>
                  <c:pt idx="33">
                    <c:v>1.2010855341167277</c:v>
                  </c:pt>
                  <c:pt idx="34">
                    <c:v>1.2049733347483436</c:v>
                  </c:pt>
                  <c:pt idx="35">
                    <c:v>1.1980849866721703</c:v>
                  </c:pt>
                  <c:pt idx="36">
                    <c:v>1.3060269727448932</c:v>
                  </c:pt>
                  <c:pt idx="37">
                    <c:v>1.3749580609441778</c:v>
                  </c:pt>
                  <c:pt idx="38">
                    <c:v>1.3190896067683568</c:v>
                  </c:pt>
                  <c:pt idx="39">
                    <c:v>1.3794830712760451</c:v>
                  </c:pt>
                  <c:pt idx="40">
                    <c:v>1.2472296886955663</c:v>
                  </c:pt>
                  <c:pt idx="41">
                    <c:v>1.2613225021246997</c:v>
                  </c:pt>
                  <c:pt idx="42">
                    <c:v>1.3125098971291542</c:v>
                  </c:pt>
                  <c:pt idx="43">
                    <c:v>1.3532932658662145</c:v>
                  </c:pt>
                  <c:pt idx="44">
                    <c:v>1.4610298006008655</c:v>
                  </c:pt>
                  <c:pt idx="45">
                    <c:v>1.4958648818781612</c:v>
                  </c:pt>
                  <c:pt idx="46">
                    <c:v>1.3141055049219286</c:v>
                  </c:pt>
                  <c:pt idx="47">
                    <c:v>1.4869742201714684</c:v>
                  </c:pt>
                  <c:pt idx="48">
                    <c:v>1.5353814006529676</c:v>
                  </c:pt>
                  <c:pt idx="49">
                    <c:v>1.2812897621905126</c:v>
                  </c:pt>
                  <c:pt idx="50">
                    <c:v>1.2112844968315495</c:v>
                  </c:pt>
                  <c:pt idx="51">
                    <c:v>1.1591714236919965</c:v>
                  </c:pt>
                  <c:pt idx="52">
                    <c:v>1.2043304688628467</c:v>
                  </c:pt>
                  <c:pt idx="53">
                    <c:v>1.1590451410999658</c:v>
                  </c:pt>
                  <c:pt idx="54">
                    <c:v>1.054654923605012</c:v>
                  </c:pt>
                  <c:pt idx="55">
                    <c:v>1.1941851354178252</c:v>
                  </c:pt>
                  <c:pt idx="56">
                    <c:v>1.0485392419775916</c:v>
                  </c:pt>
                  <c:pt idx="57">
                    <c:v>1.135104209429453</c:v>
                  </c:pt>
                  <c:pt idx="58">
                    <c:v>1.4199564641853701</c:v>
                  </c:pt>
                  <c:pt idx="59">
                    <c:v>1.1280752294385026</c:v>
                  </c:pt>
                  <c:pt idx="60">
                    <c:v>1.2763270203825814</c:v>
                  </c:pt>
                  <c:pt idx="61">
                    <c:v>0.98403366859352071</c:v>
                  </c:pt>
                  <c:pt idx="62">
                    <c:v>0.96776993061111327</c:v>
                  </c:pt>
                  <c:pt idx="63">
                    <c:v>1.0069080844655001</c:v>
                  </c:pt>
                  <c:pt idx="64">
                    <c:v>1.1394595554091533</c:v>
                  </c:pt>
                  <c:pt idx="65">
                    <c:v>1.0874124100225602</c:v>
                  </c:pt>
                  <c:pt idx="66">
                    <c:v>1.1446167478554017</c:v>
                  </c:pt>
                  <c:pt idx="67">
                    <c:v>1.2461034057353033</c:v>
                  </c:pt>
                  <c:pt idx="68">
                    <c:v>1.0198508097180903</c:v>
                  </c:pt>
                  <c:pt idx="69">
                    <c:v>1.0415816475179858</c:v>
                  </c:pt>
                  <c:pt idx="70">
                    <c:v>1.1440193484103278</c:v>
                  </c:pt>
                  <c:pt idx="71">
                    <c:v>1.0658287201721486</c:v>
                  </c:pt>
                  <c:pt idx="72">
                    <c:v>1.2634373735668964</c:v>
                  </c:pt>
                  <c:pt idx="73">
                    <c:v>0.90227836325237765</c:v>
                  </c:pt>
                  <c:pt idx="74">
                    <c:v>1.1181576618676761</c:v>
                  </c:pt>
                  <c:pt idx="75">
                    <c:v>1.1324216690039746</c:v>
                  </c:pt>
                  <c:pt idx="76">
                    <c:v>1.0337186564906622</c:v>
                  </c:pt>
                  <c:pt idx="77">
                    <c:v>0.98763708526048188</c:v>
                  </c:pt>
                  <c:pt idx="78">
                    <c:v>1.1258321160386802</c:v>
                  </c:pt>
                  <c:pt idx="79">
                    <c:v>1.0409066147409998</c:v>
                  </c:pt>
                  <c:pt idx="80">
                    <c:v>1.0898055317311137</c:v>
                  </c:pt>
                  <c:pt idx="81">
                    <c:v>1.1641320563243607</c:v>
                  </c:pt>
                  <c:pt idx="82">
                    <c:v>1.1822137018224999</c:v>
                  </c:pt>
                  <c:pt idx="83">
                    <c:v>1.0861798214821712</c:v>
                  </c:pt>
                  <c:pt idx="84">
                    <c:v>1.4025685531425776</c:v>
                  </c:pt>
                  <c:pt idx="85">
                    <c:v>1.4569834437251699</c:v>
                  </c:pt>
                  <c:pt idx="86">
                    <c:v>0.99635120204583594</c:v>
                  </c:pt>
                  <c:pt idx="87">
                    <c:v>1.0046188358553569</c:v>
                  </c:pt>
                  <c:pt idx="88">
                    <c:v>1.1084117335886614</c:v>
                  </c:pt>
                  <c:pt idx="89">
                    <c:v>1.014526711239375</c:v>
                  </c:pt>
                  <c:pt idx="90">
                    <c:v>1.0947069354454622</c:v>
                  </c:pt>
                  <c:pt idx="91">
                    <c:v>1.1161435505886605</c:v>
                  </c:pt>
                  <c:pt idx="92">
                    <c:v>1.153311573772823</c:v>
                  </c:pt>
                  <c:pt idx="93">
                    <c:v>1.1653807113755914</c:v>
                  </c:pt>
                  <c:pt idx="94">
                    <c:v>1.1444882212565752</c:v>
                  </c:pt>
                  <c:pt idx="95">
                    <c:v>1.1288825499962116</c:v>
                  </c:pt>
                  <c:pt idx="96">
                    <c:v>1.0240453323030032</c:v>
                  </c:pt>
                  <c:pt idx="97">
                    <c:v>1.8743581162671481</c:v>
                  </c:pt>
                  <c:pt idx="98">
                    <c:v>1.0274857558281529</c:v>
                  </c:pt>
                  <c:pt idx="99">
                    <c:v>1.041447792893295</c:v>
                  </c:pt>
                  <c:pt idx="100">
                    <c:v>1.1093938701340076</c:v>
                  </c:pt>
                  <c:pt idx="101">
                    <c:v>0.85124817105663841</c:v>
                  </c:pt>
                  <c:pt idx="102">
                    <c:v>0.89697802763842127</c:v>
                  </c:pt>
                  <c:pt idx="103">
                    <c:v>0.84101989170764124</c:v>
                  </c:pt>
                  <c:pt idx="104">
                    <c:v>0.85392075728313865</c:v>
                  </c:pt>
                  <c:pt idx="105">
                    <c:v>0.99416923930494094</c:v>
                  </c:pt>
                  <c:pt idx="106">
                    <c:v>1.0613167244216932</c:v>
                  </c:pt>
                  <c:pt idx="107">
                    <c:v>1.0378024200481768</c:v>
                  </c:pt>
                  <c:pt idx="108">
                    <c:v>0.8032650063417569</c:v>
                  </c:pt>
                  <c:pt idx="109">
                    <c:v>0.8107398110612728</c:v>
                  </c:pt>
                  <c:pt idx="110">
                    <c:v>0.83704036568443085</c:v>
                  </c:pt>
                  <c:pt idx="111">
                    <c:v>0.88410214144769361</c:v>
                  </c:pt>
                  <c:pt idx="112">
                    <c:v>0.81239820771640314</c:v>
                  </c:pt>
                  <c:pt idx="113">
                    <c:v>0.68568725325232915</c:v>
                  </c:pt>
                  <c:pt idx="114">
                    <c:v>0.88504383665069941</c:v>
                  </c:pt>
                  <c:pt idx="115">
                    <c:v>0.90986949706315146</c:v>
                  </c:pt>
                  <c:pt idx="116">
                    <c:v>0.98784203331142839</c:v>
                  </c:pt>
                  <c:pt idx="117">
                    <c:v>0.96835598924198729</c:v>
                  </c:pt>
                  <c:pt idx="118">
                    <c:v>1.0358412927991263</c:v>
                  </c:pt>
                  <c:pt idx="119">
                    <c:v>1.1168634067906864</c:v>
                  </c:pt>
                  <c:pt idx="120">
                    <c:v>1.2115709510608725</c:v>
                  </c:pt>
                  <c:pt idx="121">
                    <c:v>1.1694185857909862</c:v>
                  </c:pt>
                  <c:pt idx="122">
                    <c:v>1.1599443448532456</c:v>
                  </c:pt>
                  <c:pt idx="123">
                    <c:v>1.317951693172853</c:v>
                  </c:pt>
                  <c:pt idx="124">
                    <c:v>1.2434645019673412</c:v>
                  </c:pt>
                  <c:pt idx="125">
                    <c:v>1.1910384192164378</c:v>
                  </c:pt>
                  <c:pt idx="126">
                    <c:v>1.0732222811208378</c:v>
                  </c:pt>
                  <c:pt idx="127">
                    <c:v>1.164583985403308</c:v>
                  </c:pt>
                  <c:pt idx="128">
                    <c:v>1.0856116002641549</c:v>
                  </c:pt>
                  <c:pt idx="129">
                    <c:v>0.91084760443907276</c:v>
                  </c:pt>
                  <c:pt idx="130">
                    <c:v>0.87516976948560332</c:v>
                  </c:pt>
                  <c:pt idx="131">
                    <c:v>0.68455464285756484</c:v>
                  </c:pt>
                  <c:pt idx="132">
                    <c:v>0.84968745730853101</c:v>
                  </c:pt>
                  <c:pt idx="133">
                    <c:v>0.98317332333572227</c:v>
                  </c:pt>
                  <c:pt idx="134">
                    <c:v>0.98586178443863437</c:v>
                  </c:pt>
                  <c:pt idx="135">
                    <c:v>0.89912127809727305</c:v>
                  </c:pt>
                  <c:pt idx="136">
                    <c:v>0.80329684214183339</c:v>
                  </c:pt>
                  <c:pt idx="137">
                    <c:v>1.0193985926892672</c:v>
                  </c:pt>
                  <c:pt idx="138">
                    <c:v>0.97288328180544204</c:v>
                  </c:pt>
                  <c:pt idx="139">
                    <c:v>0.96233589720941681</c:v>
                  </c:pt>
                  <c:pt idx="140">
                    <c:v>1.0417379270928948</c:v>
                  </c:pt>
                  <c:pt idx="141">
                    <c:v>0.98217513900828934</c:v>
                  </c:pt>
                  <c:pt idx="142">
                    <c:v>1.0920309038553859</c:v>
                  </c:pt>
                  <c:pt idx="143">
                    <c:v>0.87260288628735505</c:v>
                  </c:pt>
                  <c:pt idx="144">
                    <c:v>0.85188797516539705</c:v>
                  </c:pt>
                  <c:pt idx="145">
                    <c:v>0.76189818997310876</c:v>
                  </c:pt>
                  <c:pt idx="146">
                    <c:v>1.08364616662741</c:v>
                  </c:pt>
                  <c:pt idx="147">
                    <c:v>1.1033467973278188</c:v>
                  </c:pt>
                  <c:pt idx="148">
                    <c:v>0.99289570315257203</c:v>
                  </c:pt>
                  <c:pt idx="149">
                    <c:v>1.000632525691163</c:v>
                  </c:pt>
                  <c:pt idx="150">
                    <c:v>1.0749677922755416</c:v>
                  </c:pt>
                  <c:pt idx="151">
                    <c:v>0.99101812017358881</c:v>
                  </c:pt>
                  <c:pt idx="152">
                    <c:v>1.0335186200787996</c:v>
                  </c:pt>
                  <c:pt idx="153">
                    <c:v>1.0081693616986032</c:v>
                  </c:pt>
                  <c:pt idx="154">
                    <c:v>1.0647109075291621</c:v>
                  </c:pt>
                  <c:pt idx="155">
                    <c:v>0.79847495811941582</c:v>
                  </c:pt>
                  <c:pt idx="156">
                    <c:v>0.50977614254114723</c:v>
                  </c:pt>
                  <c:pt idx="157">
                    <c:v>0.85928095392899595</c:v>
                  </c:pt>
                  <c:pt idx="158">
                    <c:v>0.78746448905373789</c:v>
                  </c:pt>
                  <c:pt idx="159">
                    <c:v>0.77064907328093202</c:v>
                  </c:pt>
                  <c:pt idx="160">
                    <c:v>0.81994694241771671</c:v>
                  </c:pt>
                  <c:pt idx="161">
                    <c:v>1.0069215516481667</c:v>
                  </c:pt>
                  <c:pt idx="162">
                    <c:v>1.103369595158695</c:v>
                  </c:pt>
                  <c:pt idx="163">
                    <c:v>0.87364858791939592</c:v>
                  </c:pt>
                  <c:pt idx="164">
                    <c:v>0.99763210147042514</c:v>
                  </c:pt>
                  <c:pt idx="165">
                    <c:v>0.78490914417629898</c:v>
                  </c:pt>
                  <c:pt idx="166">
                    <c:v>0.99829485363463133</c:v>
                  </c:pt>
                  <c:pt idx="167">
                    <c:v>1.0614796921325993</c:v>
                  </c:pt>
                  <c:pt idx="168">
                    <c:v>0.97396775972910699</c:v>
                  </c:pt>
                  <c:pt idx="169">
                    <c:v>0.76465533320251144</c:v>
                  </c:pt>
                  <c:pt idx="170">
                    <c:v>0.9001054259555985</c:v>
                  </c:pt>
                  <c:pt idx="171">
                    <c:v>0.89854880400207215</c:v>
                  </c:pt>
                  <c:pt idx="172">
                    <c:v>0.84151418645201637</c:v>
                  </c:pt>
                  <c:pt idx="173">
                    <c:v>0.79405281886061885</c:v>
                  </c:pt>
                  <c:pt idx="174">
                    <c:v>0.81448715702500718</c:v>
                  </c:pt>
                  <c:pt idx="175">
                    <c:v>0.76690983217990827</c:v>
                  </c:pt>
                  <c:pt idx="176">
                    <c:v>0.75861333177086931</c:v>
                  </c:pt>
                  <c:pt idx="177">
                    <c:v>0.76511141391465143</c:v>
                  </c:pt>
                  <c:pt idx="178">
                    <c:v>0.7592967653478877</c:v>
                  </c:pt>
                  <c:pt idx="179">
                    <c:v>0.64038653598516249</c:v>
                  </c:pt>
                  <c:pt idx="180">
                    <c:v>0.86761828253086837</c:v>
                  </c:pt>
                  <c:pt idx="181">
                    <c:v>0.79173281298492515</c:v>
                  </c:pt>
                  <c:pt idx="182">
                    <c:v>0.77257325393403153</c:v>
                  </c:pt>
                  <c:pt idx="183">
                    <c:v>0.73593126275769294</c:v>
                  </c:pt>
                  <c:pt idx="184">
                    <c:v>0.73047387163435962</c:v>
                  </c:pt>
                  <c:pt idx="185">
                    <c:v>0.85076842007390219</c:v>
                  </c:pt>
                  <c:pt idx="186">
                    <c:v>0.86059627577877418</c:v>
                  </c:pt>
                  <c:pt idx="187">
                    <c:v>0.75381387351309947</c:v>
                  </c:pt>
                  <c:pt idx="188">
                    <c:v>0.4914963671372265</c:v>
                  </c:pt>
                  <c:pt idx="189">
                    <c:v>0.59124603469045778</c:v>
                  </c:pt>
                  <c:pt idx="190">
                    <c:v>0.59535152003939618</c:v>
                  </c:pt>
                  <c:pt idx="191">
                    <c:v>0.74038040551870155</c:v>
                  </c:pt>
                  <c:pt idx="192">
                    <c:v>0.79153105197960016</c:v>
                  </c:pt>
                  <c:pt idx="193">
                    <c:v>0.7241151465212462</c:v>
                  </c:pt>
                  <c:pt idx="194">
                    <c:v>0.65233006273189897</c:v>
                  </c:pt>
                  <c:pt idx="195">
                    <c:v>1.3332707812241724</c:v>
                  </c:pt>
                  <c:pt idx="196">
                    <c:v>0.80214413003859519</c:v>
                  </c:pt>
                  <c:pt idx="197">
                    <c:v>0.90721773692887386</c:v>
                  </c:pt>
                  <c:pt idx="198">
                    <c:v>0.94240253368936411</c:v>
                  </c:pt>
                  <c:pt idx="199">
                    <c:v>0.78529026646939304</c:v>
                  </c:pt>
                  <c:pt idx="200">
                    <c:v>0.66422772057243706</c:v>
                  </c:pt>
                  <c:pt idx="201">
                    <c:v>0.68466892734088292</c:v>
                  </c:pt>
                  <c:pt idx="202">
                    <c:v>0.68245334285470038</c:v>
                  </c:pt>
                  <c:pt idx="203">
                    <c:v>0.79889325290503743</c:v>
                  </c:pt>
                  <c:pt idx="204">
                    <c:v>0.90938092526711189</c:v>
                  </c:pt>
                  <c:pt idx="205">
                    <c:v>0.80837852621954942</c:v>
                  </c:pt>
                  <c:pt idx="206">
                    <c:v>0.64262520526841926</c:v>
                  </c:pt>
                  <c:pt idx="207">
                    <c:v>0.62391423460981976</c:v>
                  </c:pt>
                  <c:pt idx="208">
                    <c:v>0.88303120489024345</c:v>
                  </c:pt>
                  <c:pt idx="209">
                    <c:v>0.71859540987325321</c:v>
                  </c:pt>
                  <c:pt idx="210">
                    <c:v>0.70773093179412605</c:v>
                  </c:pt>
                  <c:pt idx="211">
                    <c:v>0.67262279992221985</c:v>
                  </c:pt>
                  <c:pt idx="212">
                    <c:v>0.60283667489216441</c:v>
                  </c:pt>
                  <c:pt idx="213">
                    <c:v>0.56042677834334031</c:v>
                  </c:pt>
                  <c:pt idx="214">
                    <c:v>0.61928227328093366</c:v>
                  </c:pt>
                  <c:pt idx="215">
                    <c:v>0.77411287506334892</c:v>
                  </c:pt>
                  <c:pt idx="216">
                    <c:v>0.76995562080975033</c:v>
                  </c:pt>
                  <c:pt idx="217">
                    <c:v>0.66373661019941455</c:v>
                  </c:pt>
                  <c:pt idx="218">
                    <c:v>0.59493715620619059</c:v>
                  </c:pt>
                  <c:pt idx="219">
                    <c:v>0.59542761003617273</c:v>
                  </c:pt>
                  <c:pt idx="220">
                    <c:v>0.64333180301991877</c:v>
                  </c:pt>
                  <c:pt idx="221">
                    <c:v>0.85937287190059553</c:v>
                  </c:pt>
                  <c:pt idx="222">
                    <c:v>0.87096276471538203</c:v>
                  </c:pt>
                  <c:pt idx="223">
                    <c:v>0.89187174284531923</c:v>
                  </c:pt>
                  <c:pt idx="224">
                    <c:v>0.8856887815248673</c:v>
                  </c:pt>
                  <c:pt idx="225">
                    <c:v>0.78035719429900496</c:v>
                  </c:pt>
                  <c:pt idx="226">
                    <c:v>0.72179690589207635</c:v>
                  </c:pt>
                  <c:pt idx="227">
                    <c:v>0.6653127774721973</c:v>
                  </c:pt>
                  <c:pt idx="228">
                    <c:v>0.81744673146135938</c:v>
                  </c:pt>
                  <c:pt idx="229">
                    <c:v>0.84030889831956601</c:v>
                  </c:pt>
                  <c:pt idx="230">
                    <c:v>0.7329574403325485</c:v>
                  </c:pt>
                  <c:pt idx="231">
                    <c:v>0.78650213037913042</c:v>
                  </c:pt>
                  <c:pt idx="232">
                    <c:v>0.71709167561733089</c:v>
                  </c:pt>
                  <c:pt idx="233">
                    <c:v>0.57203943889638698</c:v>
                  </c:pt>
                  <c:pt idx="234">
                    <c:v>0.74002869082196476</c:v>
                  </c:pt>
                  <c:pt idx="235">
                    <c:v>0.68205793026062511</c:v>
                  </c:pt>
                  <c:pt idx="236">
                    <c:v>0.63562192562134023</c:v>
                  </c:pt>
                  <c:pt idx="237">
                    <c:v>0.78042832619695324</c:v>
                  </c:pt>
                  <c:pt idx="238">
                    <c:v>0.8415665181254296</c:v>
                  </c:pt>
                  <c:pt idx="239">
                    <c:v>0.98730821263868784</c:v>
                  </c:pt>
                  <c:pt idx="240">
                    <c:v>0.79109544982085978</c:v>
                  </c:pt>
                  <c:pt idx="241">
                    <c:v>0.81490184979136648</c:v>
                  </c:pt>
                  <c:pt idx="242">
                    <c:v>0.8366397713225675</c:v>
                  </c:pt>
                  <c:pt idx="243">
                    <c:v>0.86152885659378842</c:v>
                  </c:pt>
                  <c:pt idx="244">
                    <c:v>0.96614449665317825</c:v>
                  </c:pt>
                  <c:pt idx="245">
                    <c:v>0.81352157140452763</c:v>
                  </c:pt>
                  <c:pt idx="246">
                    <c:v>0.75296009750168891</c:v>
                  </c:pt>
                  <c:pt idx="247">
                    <c:v>0.54245804433869915</c:v>
                  </c:pt>
                  <c:pt idx="248">
                    <c:v>0.4212837118472138</c:v>
                  </c:pt>
                  <c:pt idx="249">
                    <c:v>0.70508438657961292</c:v>
                  </c:pt>
                  <c:pt idx="250">
                    <c:v>0.5444628293970496</c:v>
                  </c:pt>
                  <c:pt idx="251">
                    <c:v>0.72493658712702103</c:v>
                  </c:pt>
                  <c:pt idx="252">
                    <c:v>1.0249538965967004</c:v>
                  </c:pt>
                  <c:pt idx="253">
                    <c:v>0.72922020174162461</c:v>
                  </c:pt>
                  <c:pt idx="254">
                    <c:v>0.67779558749652069</c:v>
                  </c:pt>
                  <c:pt idx="255">
                    <c:v>0.76027933189874219</c:v>
                  </c:pt>
                  <c:pt idx="256">
                    <c:v>0.82055840031686778</c:v>
                  </c:pt>
                  <c:pt idx="257">
                    <c:v>0.6468306819721038</c:v>
                  </c:pt>
                  <c:pt idx="258">
                    <c:v>0.72816528665833391</c:v>
                  </c:pt>
                  <c:pt idx="259">
                    <c:v>1.0823588018309012</c:v>
                  </c:pt>
                  <c:pt idx="260">
                    <c:v>0.95575378156469193</c:v>
                  </c:pt>
                  <c:pt idx="261">
                    <c:v>0.92695359441470959</c:v>
                  </c:pt>
                  <c:pt idx="262">
                    <c:v>0.725343043014536</c:v>
                  </c:pt>
                  <c:pt idx="263">
                    <c:v>0.63621866170691088</c:v>
                  </c:pt>
                  <c:pt idx="264">
                    <c:v>0.62742846022013821</c:v>
                  </c:pt>
                  <c:pt idx="265">
                    <c:v>0.87931163689380165</c:v>
                  </c:pt>
                  <c:pt idx="266">
                    <c:v>0.88450516127978618</c:v>
                  </c:pt>
                  <c:pt idx="267">
                    <c:v>0.84551890397270824</c:v>
                  </c:pt>
                  <c:pt idx="268">
                    <c:v>0.76276580700145169</c:v>
                  </c:pt>
                  <c:pt idx="269">
                    <c:v>0.78624125013985813</c:v>
                  </c:pt>
                  <c:pt idx="270">
                    <c:v>0.93709360258194108</c:v>
                  </c:pt>
                  <c:pt idx="271">
                    <c:v>0.69507173001623923</c:v>
                  </c:pt>
                  <c:pt idx="272">
                    <c:v>0.70318809653423542</c:v>
                  </c:pt>
                  <c:pt idx="273">
                    <c:v>0.72479285690567419</c:v>
                  </c:pt>
                  <c:pt idx="274">
                    <c:v>0.67961292651353877</c:v>
                  </c:pt>
                  <c:pt idx="275">
                    <c:v>0.70146094344129728</c:v>
                  </c:pt>
                  <c:pt idx="276">
                    <c:v>0.71392125388155236</c:v>
                  </c:pt>
                  <c:pt idx="277">
                    <c:v>0.53169454651462122</c:v>
                  </c:pt>
                  <c:pt idx="278">
                    <c:v>0.65463114851920423</c:v>
                  </c:pt>
                  <c:pt idx="279">
                    <c:v>0.69309069927498379</c:v>
                  </c:pt>
                  <c:pt idx="280">
                    <c:v>0.53331890177616637</c:v>
                  </c:pt>
                  <c:pt idx="281">
                    <c:v>0.80280598465117137</c:v>
                  </c:pt>
                  <c:pt idx="282">
                    <c:v>0.74665044145102344</c:v>
                  </c:pt>
                  <c:pt idx="283">
                    <c:v>0.57259024538271441</c:v>
                  </c:pt>
                  <c:pt idx="284">
                    <c:v>0.64960393755422208</c:v>
                  </c:pt>
                  <c:pt idx="285">
                    <c:v>0.57473809645843044</c:v>
                  </c:pt>
                  <c:pt idx="286">
                    <c:v>0.74326798190532939</c:v>
                  </c:pt>
                  <c:pt idx="287">
                    <c:v>0.8857355564540349</c:v>
                  </c:pt>
                  <c:pt idx="288">
                    <c:v>0.87321275397378573</c:v>
                  </c:pt>
                  <c:pt idx="289">
                    <c:v>1.0811918723915839</c:v>
                  </c:pt>
                  <c:pt idx="290">
                    <c:v>0.89313561864324831</c:v>
                  </c:pt>
                  <c:pt idx="291">
                    <c:v>0.89705813142573054</c:v>
                  </c:pt>
                  <c:pt idx="292">
                    <c:v>0.56611457728234549</c:v>
                  </c:pt>
                  <c:pt idx="293">
                    <c:v>0.7153117742496381</c:v>
                  </c:pt>
                  <c:pt idx="294">
                    <c:v>0.98347476856969862</c:v>
                  </c:pt>
                  <c:pt idx="295">
                    <c:v>0.8139148607575506</c:v>
                  </c:pt>
                  <c:pt idx="296">
                    <c:v>0.80516236500257043</c:v>
                  </c:pt>
                  <c:pt idx="297">
                    <c:v>0.86656808843900246</c:v>
                  </c:pt>
                  <c:pt idx="298">
                    <c:v>0.8638005453127735</c:v>
                  </c:pt>
                  <c:pt idx="299">
                    <c:v>0.92864850826393264</c:v>
                  </c:pt>
                  <c:pt idx="300">
                    <c:v>0.92875980729836316</c:v>
                  </c:pt>
                  <c:pt idx="301">
                    <c:v>0.835247845317448</c:v>
                  </c:pt>
                  <c:pt idx="302">
                    <c:v>0.81848531255975232</c:v>
                  </c:pt>
                  <c:pt idx="303">
                    <c:v>0.91781913429211726</c:v>
                  </c:pt>
                  <c:pt idx="304">
                    <c:v>0.91266717022324573</c:v>
                  </c:pt>
                  <c:pt idx="305">
                    <c:v>0.97760564404709072</c:v>
                  </c:pt>
                  <c:pt idx="306">
                    <c:v>1.0906064269914426</c:v>
                  </c:pt>
                  <c:pt idx="307">
                    <c:v>1.2074137262199991</c:v>
                  </c:pt>
                  <c:pt idx="308">
                    <c:v>1.0428647224301231</c:v>
                  </c:pt>
                  <c:pt idx="309">
                    <c:v>1.1362024697420499</c:v>
                  </c:pt>
                  <c:pt idx="310">
                    <c:v>1.3277610019742399</c:v>
                  </c:pt>
                  <c:pt idx="311">
                    <c:v>0.95662229863616122</c:v>
                  </c:pt>
                  <c:pt idx="312">
                    <c:v>0.73470307571907778</c:v>
                  </c:pt>
                  <c:pt idx="313">
                    <c:v>0.87562726933891089</c:v>
                  </c:pt>
                  <c:pt idx="314">
                    <c:v>1.0300996398808446</c:v>
                  </c:pt>
                  <c:pt idx="315">
                    <c:v>1.0284218603888289</c:v>
                  </c:pt>
                  <c:pt idx="316">
                    <c:v>0.77928075387203855</c:v>
                  </c:pt>
                  <c:pt idx="317">
                    <c:v>0.70666006361201028</c:v>
                  </c:pt>
                  <c:pt idx="318">
                    <c:v>0.81116963963431699</c:v>
                  </c:pt>
                  <c:pt idx="319">
                    <c:v>0.69257755867257031</c:v>
                  </c:pt>
                  <c:pt idx="320">
                    <c:v>0.68087472914875213</c:v>
                  </c:pt>
                  <c:pt idx="321">
                    <c:v>0.67683620302035175</c:v>
                  </c:pt>
                  <c:pt idx="322">
                    <c:v>0.79902069057499603</c:v>
                  </c:pt>
                  <c:pt idx="323">
                    <c:v>0.68173660486526888</c:v>
                  </c:pt>
                  <c:pt idx="324">
                    <c:v>0.74884404054372322</c:v>
                  </c:pt>
                  <c:pt idx="325">
                    <c:v>0.52886920403366833</c:v>
                  </c:pt>
                  <c:pt idx="326">
                    <c:v>0.45701372715698174</c:v>
                  </c:pt>
                  <c:pt idx="327">
                    <c:v>0.41614216781613445</c:v>
                  </c:pt>
                  <c:pt idx="328">
                    <c:v>0.65766123111301888</c:v>
                  </c:pt>
                  <c:pt idx="329">
                    <c:v>0.91061169215220206</c:v>
                  </c:pt>
                  <c:pt idx="330">
                    <c:v>0.89094099874215626</c:v>
                  </c:pt>
                  <c:pt idx="331">
                    <c:v>0.8616665203723417</c:v>
                  </c:pt>
                  <c:pt idx="332">
                    <c:v>0.79517374714508837</c:v>
                  </c:pt>
                  <c:pt idx="333">
                    <c:v>0.84441517127007815</c:v>
                  </c:pt>
                  <c:pt idx="334">
                    <c:v>0.67311820351319385</c:v>
                  </c:pt>
                  <c:pt idx="335">
                    <c:v>0.63411944707367651</c:v>
                  </c:pt>
                  <c:pt idx="336">
                    <c:v>0.72074174924687262</c:v>
                  </c:pt>
                  <c:pt idx="337">
                    <c:v>0.63193343111072409</c:v>
                  </c:pt>
                  <c:pt idx="338">
                    <c:v>0.81723096002080886</c:v>
                  </c:pt>
                  <c:pt idx="339">
                    <c:v>0.8505302493005209</c:v>
                  </c:pt>
                  <c:pt idx="340">
                    <c:v>0.88844787511332846</c:v>
                  </c:pt>
                  <c:pt idx="341">
                    <c:v>1.0638145063950433</c:v>
                  </c:pt>
                  <c:pt idx="342">
                    <c:v>1.0412790644441023</c:v>
                  </c:pt>
                  <c:pt idx="343">
                    <c:v>0.77450605445029619</c:v>
                  </c:pt>
                  <c:pt idx="344">
                    <c:v>0.53690534587555627</c:v>
                  </c:pt>
                  <c:pt idx="345">
                    <c:v>0.66903129692448837</c:v>
                  </c:pt>
                  <c:pt idx="346">
                    <c:v>0.7155996253735124</c:v>
                  </c:pt>
                  <c:pt idx="347">
                    <c:v>0.78518724081616076</c:v>
                  </c:pt>
                  <c:pt idx="348">
                    <c:v>0.91062633772512702</c:v>
                  </c:pt>
                  <c:pt idx="349">
                    <c:v>0.99064068938797023</c:v>
                  </c:pt>
                  <c:pt idx="350">
                    <c:v>1.0749934369586316</c:v>
                  </c:pt>
                  <c:pt idx="351">
                    <c:v>0.81465026890568237</c:v>
                  </c:pt>
                  <c:pt idx="352">
                    <c:v>0.96718454563868683</c:v>
                  </c:pt>
                  <c:pt idx="353">
                    <c:v>1.0323730689392632</c:v>
                  </c:pt>
                  <c:pt idx="354">
                    <c:v>0.95650576418839339</c:v>
                  </c:pt>
                  <c:pt idx="355">
                    <c:v>0.83181202095085738</c:v>
                  </c:pt>
                  <c:pt idx="356">
                    <c:v>0.5518834335240993</c:v>
                  </c:pt>
                  <c:pt idx="357">
                    <c:v>0.69929272169211665</c:v>
                  </c:pt>
                  <c:pt idx="358">
                    <c:v>0.76417796564252827</c:v>
                  </c:pt>
                  <c:pt idx="359">
                    <c:v>0.68993918773820728</c:v>
                  </c:pt>
                  <c:pt idx="360">
                    <c:v>0.70363453833449063</c:v>
                  </c:pt>
                  <c:pt idx="361">
                    <c:v>0.80035605159348377</c:v>
                  </c:pt>
                  <c:pt idx="362">
                    <c:v>0.59612789298387159</c:v>
                  </c:pt>
                  <c:pt idx="363">
                    <c:v>0.59471913008238342</c:v>
                  </c:pt>
                  <c:pt idx="364">
                    <c:v>0.53103354059764607</c:v>
                  </c:pt>
                  <c:pt idx="365">
                    <c:v>0.75489434092920904</c:v>
                  </c:pt>
                  <c:pt idx="366">
                    <c:v>0.70994810717124501</c:v>
                  </c:pt>
                  <c:pt idx="367">
                    <c:v>0.77573789623357514</c:v>
                  </c:pt>
                  <c:pt idx="368">
                    <c:v>0.86189978104300757</c:v>
                  </c:pt>
                  <c:pt idx="369">
                    <c:v>0.84524450129841211</c:v>
                  </c:pt>
                  <c:pt idx="370">
                    <c:v>0.94754395007424941</c:v>
                  </c:pt>
                  <c:pt idx="371">
                    <c:v>1.0536127044484644</c:v>
                  </c:pt>
                  <c:pt idx="372">
                    <c:v>0.89358331318534778</c:v>
                  </c:pt>
                  <c:pt idx="373">
                    <c:v>0.84880602927809334</c:v>
                  </c:pt>
                  <c:pt idx="374">
                    <c:v>0.85167563952403891</c:v>
                  </c:pt>
                  <c:pt idx="375">
                    <c:v>0.96219148182806102</c:v>
                  </c:pt>
                  <c:pt idx="376">
                    <c:v>0.5799455501799754</c:v>
                  </c:pt>
                  <c:pt idx="377">
                    <c:v>0.68100849003821728</c:v>
                  </c:pt>
                  <c:pt idx="378">
                    <c:v>0.66209757826206883</c:v>
                  </c:pt>
                  <c:pt idx="379">
                    <c:v>0.41689232886653821</c:v>
                  </c:pt>
                  <c:pt idx="380">
                    <c:v>0.66478627608881335</c:v>
                  </c:pt>
                  <c:pt idx="381">
                    <c:v>0.70103623448871377</c:v>
                  </c:pt>
                  <c:pt idx="382">
                    <c:v>0.75275244878846304</c:v>
                  </c:pt>
                  <c:pt idx="383">
                    <c:v>0.73293594387107464</c:v>
                  </c:pt>
                  <c:pt idx="384">
                    <c:v>0.64915924759938548</c:v>
                  </c:pt>
                  <c:pt idx="385">
                    <c:v>0.33398549881916351</c:v>
                  </c:pt>
                  <c:pt idx="386">
                    <c:v>0.42382110770800779</c:v>
                  </c:pt>
                  <c:pt idx="387">
                    <c:v>0.77051832630609851</c:v>
                  </c:pt>
                  <c:pt idx="388">
                    <c:v>0.64367520152469193</c:v>
                  </c:pt>
                  <c:pt idx="389">
                    <c:v>0.66885742405912585</c:v>
                  </c:pt>
                </c:numCache>
              </c:numRef>
            </c:plus>
            <c:minus>
              <c:numRef>
                <c:f>pooled!$T$4:$T$393</c:f>
                <c:numCache>
                  <c:formatCode>General</c:formatCode>
                  <c:ptCount val="390"/>
                  <c:pt idx="0">
                    <c:v>0.7665747870875651</c:v>
                  </c:pt>
                  <c:pt idx="1">
                    <c:v>0.82448285789255837</c:v>
                  </c:pt>
                  <c:pt idx="2">
                    <c:v>0.71618619244435022</c:v>
                  </c:pt>
                  <c:pt idx="3">
                    <c:v>0.64946764952931135</c:v>
                  </c:pt>
                  <c:pt idx="4">
                    <c:v>0.6327582655549403</c:v>
                  </c:pt>
                  <c:pt idx="5">
                    <c:v>0.90498285818202506</c:v>
                  </c:pt>
                  <c:pt idx="6">
                    <c:v>1.000550817919645</c:v>
                  </c:pt>
                  <c:pt idx="7">
                    <c:v>0.96058463471277766</c:v>
                  </c:pt>
                  <c:pt idx="8">
                    <c:v>0.91444937206283439</c:v>
                  </c:pt>
                  <c:pt idx="9">
                    <c:v>0.62102131545377415</c:v>
                  </c:pt>
                  <c:pt idx="10">
                    <c:v>0.60693636291468245</c:v>
                  </c:pt>
                  <c:pt idx="11">
                    <c:v>0.80432823483660643</c:v>
                  </c:pt>
                  <c:pt idx="12">
                    <c:v>0.80253957419479349</c:v>
                  </c:pt>
                  <c:pt idx="13">
                    <c:v>0.7424512900849185</c:v>
                  </c:pt>
                  <c:pt idx="14">
                    <c:v>0.7790902133973775</c:v>
                  </c:pt>
                  <c:pt idx="15">
                    <c:v>0.77590139620192633</c:v>
                  </c:pt>
                  <c:pt idx="16">
                    <c:v>1.0313567517298963</c:v>
                  </c:pt>
                  <c:pt idx="17">
                    <c:v>0.53025396678314052</c:v>
                  </c:pt>
                  <c:pt idx="18">
                    <c:v>0.51924509383438211</c:v>
                  </c:pt>
                  <c:pt idx="19">
                    <c:v>0.60684647827794702</c:v>
                  </c:pt>
                  <c:pt idx="20">
                    <c:v>0.61182183863556605</c:v>
                  </c:pt>
                  <c:pt idx="21">
                    <c:v>0.67924006325980735</c:v>
                  </c:pt>
                  <c:pt idx="22">
                    <c:v>0.85857008230627552</c:v>
                  </c:pt>
                  <c:pt idx="23">
                    <c:v>0.96242575428569888</c:v>
                  </c:pt>
                  <c:pt idx="24">
                    <c:v>0.79837891312685516</c:v>
                  </c:pt>
                  <c:pt idx="25">
                    <c:v>1.021779252922314</c:v>
                  </c:pt>
                  <c:pt idx="26">
                    <c:v>1.0910632604016806</c:v>
                  </c:pt>
                  <c:pt idx="27">
                    <c:v>1.0657482801276486</c:v>
                  </c:pt>
                  <c:pt idx="28">
                    <c:v>0.94917212021062136</c:v>
                  </c:pt>
                  <c:pt idx="29">
                    <c:v>1.0364906496171606</c:v>
                  </c:pt>
                  <c:pt idx="30">
                    <c:v>1.103366630921655</c:v>
                  </c:pt>
                  <c:pt idx="31">
                    <c:v>1.3716780173047263</c:v>
                  </c:pt>
                  <c:pt idx="32">
                    <c:v>1.0703418893276986</c:v>
                  </c:pt>
                  <c:pt idx="33">
                    <c:v>1.2010855341167277</c:v>
                  </c:pt>
                  <c:pt idx="34">
                    <c:v>1.2049733347483436</c:v>
                  </c:pt>
                  <c:pt idx="35">
                    <c:v>1.1980849866721703</c:v>
                  </c:pt>
                  <c:pt idx="36">
                    <c:v>1.3060269727448932</c:v>
                  </c:pt>
                  <c:pt idx="37">
                    <c:v>1.3749580609441778</c:v>
                  </c:pt>
                  <c:pt idx="38">
                    <c:v>1.3190896067683568</c:v>
                  </c:pt>
                  <c:pt idx="39">
                    <c:v>1.3794830712760451</c:v>
                  </c:pt>
                  <c:pt idx="40">
                    <c:v>1.2472296886955663</c:v>
                  </c:pt>
                  <c:pt idx="41">
                    <c:v>1.2613225021246997</c:v>
                  </c:pt>
                  <c:pt idx="42">
                    <c:v>1.3125098971291542</c:v>
                  </c:pt>
                  <c:pt idx="43">
                    <c:v>1.3532932658662145</c:v>
                  </c:pt>
                  <c:pt idx="44">
                    <c:v>1.4610298006008655</c:v>
                  </c:pt>
                  <c:pt idx="45">
                    <c:v>1.4958648818781612</c:v>
                  </c:pt>
                  <c:pt idx="46">
                    <c:v>1.3141055049219286</c:v>
                  </c:pt>
                  <c:pt idx="47">
                    <c:v>1.4869742201714684</c:v>
                  </c:pt>
                  <c:pt idx="48">
                    <c:v>1.5353814006529676</c:v>
                  </c:pt>
                  <c:pt idx="49">
                    <c:v>1.2812897621905126</c:v>
                  </c:pt>
                  <c:pt idx="50">
                    <c:v>1.2112844968315495</c:v>
                  </c:pt>
                  <c:pt idx="51">
                    <c:v>1.1591714236919965</c:v>
                  </c:pt>
                  <c:pt idx="52">
                    <c:v>1.2043304688628467</c:v>
                  </c:pt>
                  <c:pt idx="53">
                    <c:v>1.1590451410999658</c:v>
                  </c:pt>
                  <c:pt idx="54">
                    <c:v>1.054654923605012</c:v>
                  </c:pt>
                  <c:pt idx="55">
                    <c:v>1.1941851354178252</c:v>
                  </c:pt>
                  <c:pt idx="56">
                    <c:v>1.0485392419775916</c:v>
                  </c:pt>
                  <c:pt idx="57">
                    <c:v>1.135104209429453</c:v>
                  </c:pt>
                  <c:pt idx="58">
                    <c:v>1.4199564641853701</c:v>
                  </c:pt>
                  <c:pt idx="59">
                    <c:v>1.1280752294385026</c:v>
                  </c:pt>
                  <c:pt idx="60">
                    <c:v>1.2763270203825814</c:v>
                  </c:pt>
                  <c:pt idx="61">
                    <c:v>0.98403366859352071</c:v>
                  </c:pt>
                  <c:pt idx="62">
                    <c:v>0.96776993061111327</c:v>
                  </c:pt>
                  <c:pt idx="63">
                    <c:v>1.0069080844655001</c:v>
                  </c:pt>
                  <c:pt idx="64">
                    <c:v>1.1394595554091533</c:v>
                  </c:pt>
                  <c:pt idx="65">
                    <c:v>1.0874124100225602</c:v>
                  </c:pt>
                  <c:pt idx="66">
                    <c:v>1.1446167478554017</c:v>
                  </c:pt>
                  <c:pt idx="67">
                    <c:v>1.2461034057353033</c:v>
                  </c:pt>
                  <c:pt idx="68">
                    <c:v>1.0198508097180903</c:v>
                  </c:pt>
                  <c:pt idx="69">
                    <c:v>1.0415816475179858</c:v>
                  </c:pt>
                  <c:pt idx="70">
                    <c:v>1.1440193484103278</c:v>
                  </c:pt>
                  <c:pt idx="71">
                    <c:v>1.0658287201721486</c:v>
                  </c:pt>
                  <c:pt idx="72">
                    <c:v>1.2634373735668964</c:v>
                  </c:pt>
                  <c:pt idx="73">
                    <c:v>0.90227836325237765</c:v>
                  </c:pt>
                  <c:pt idx="74">
                    <c:v>1.1181576618676761</c:v>
                  </c:pt>
                  <c:pt idx="75">
                    <c:v>1.1324216690039746</c:v>
                  </c:pt>
                  <c:pt idx="76">
                    <c:v>1.0337186564906622</c:v>
                  </c:pt>
                  <c:pt idx="77">
                    <c:v>0.98763708526048188</c:v>
                  </c:pt>
                  <c:pt idx="78">
                    <c:v>1.1258321160386802</c:v>
                  </c:pt>
                  <c:pt idx="79">
                    <c:v>1.0409066147409998</c:v>
                  </c:pt>
                  <c:pt idx="80">
                    <c:v>1.0898055317311137</c:v>
                  </c:pt>
                  <c:pt idx="81">
                    <c:v>1.1641320563243607</c:v>
                  </c:pt>
                  <c:pt idx="82">
                    <c:v>1.1822137018224999</c:v>
                  </c:pt>
                  <c:pt idx="83">
                    <c:v>1.0861798214821712</c:v>
                  </c:pt>
                  <c:pt idx="84">
                    <c:v>1.4025685531425776</c:v>
                  </c:pt>
                  <c:pt idx="85">
                    <c:v>1.4569834437251699</c:v>
                  </c:pt>
                  <c:pt idx="86">
                    <c:v>0.99635120204583594</c:v>
                  </c:pt>
                  <c:pt idx="87">
                    <c:v>1.0046188358553569</c:v>
                  </c:pt>
                  <c:pt idx="88">
                    <c:v>1.1084117335886614</c:v>
                  </c:pt>
                  <c:pt idx="89">
                    <c:v>1.014526711239375</c:v>
                  </c:pt>
                  <c:pt idx="90">
                    <c:v>1.0947069354454622</c:v>
                  </c:pt>
                  <c:pt idx="91">
                    <c:v>1.1161435505886605</c:v>
                  </c:pt>
                  <c:pt idx="92">
                    <c:v>1.153311573772823</c:v>
                  </c:pt>
                  <c:pt idx="93">
                    <c:v>1.1653807113755914</c:v>
                  </c:pt>
                  <c:pt idx="94">
                    <c:v>1.1444882212565752</c:v>
                  </c:pt>
                  <c:pt idx="95">
                    <c:v>1.1288825499962116</c:v>
                  </c:pt>
                  <c:pt idx="96">
                    <c:v>1.0240453323030032</c:v>
                  </c:pt>
                  <c:pt idx="97">
                    <c:v>1.8743581162671481</c:v>
                  </c:pt>
                  <c:pt idx="98">
                    <c:v>1.0274857558281529</c:v>
                  </c:pt>
                  <c:pt idx="99">
                    <c:v>1.041447792893295</c:v>
                  </c:pt>
                  <c:pt idx="100">
                    <c:v>1.1093938701340076</c:v>
                  </c:pt>
                  <c:pt idx="101">
                    <c:v>0.85124817105663841</c:v>
                  </c:pt>
                  <c:pt idx="102">
                    <c:v>0.89697802763842127</c:v>
                  </c:pt>
                  <c:pt idx="103">
                    <c:v>0.84101989170764124</c:v>
                  </c:pt>
                  <c:pt idx="104">
                    <c:v>0.85392075728313865</c:v>
                  </c:pt>
                  <c:pt idx="105">
                    <c:v>0.99416923930494094</c:v>
                  </c:pt>
                  <c:pt idx="106">
                    <c:v>1.0613167244216932</c:v>
                  </c:pt>
                  <c:pt idx="107">
                    <c:v>1.0378024200481768</c:v>
                  </c:pt>
                  <c:pt idx="108">
                    <c:v>0.8032650063417569</c:v>
                  </c:pt>
                  <c:pt idx="109">
                    <c:v>0.8107398110612728</c:v>
                  </c:pt>
                  <c:pt idx="110">
                    <c:v>0.83704036568443085</c:v>
                  </c:pt>
                  <c:pt idx="111">
                    <c:v>0.88410214144769361</c:v>
                  </c:pt>
                  <c:pt idx="112">
                    <c:v>0.81239820771640314</c:v>
                  </c:pt>
                  <c:pt idx="113">
                    <c:v>0.68568725325232915</c:v>
                  </c:pt>
                  <c:pt idx="114">
                    <c:v>0.88504383665069941</c:v>
                  </c:pt>
                  <c:pt idx="115">
                    <c:v>0.90986949706315146</c:v>
                  </c:pt>
                  <c:pt idx="116">
                    <c:v>0.98784203331142839</c:v>
                  </c:pt>
                  <c:pt idx="117">
                    <c:v>0.96835598924198729</c:v>
                  </c:pt>
                  <c:pt idx="118">
                    <c:v>1.0358412927991263</c:v>
                  </c:pt>
                  <c:pt idx="119">
                    <c:v>1.1168634067906864</c:v>
                  </c:pt>
                  <c:pt idx="120">
                    <c:v>1.2115709510608725</c:v>
                  </c:pt>
                  <c:pt idx="121">
                    <c:v>1.1694185857909862</c:v>
                  </c:pt>
                  <c:pt idx="122">
                    <c:v>1.1599443448532456</c:v>
                  </c:pt>
                  <c:pt idx="123">
                    <c:v>1.317951693172853</c:v>
                  </c:pt>
                  <c:pt idx="124">
                    <c:v>1.2434645019673412</c:v>
                  </c:pt>
                  <c:pt idx="125">
                    <c:v>1.1910384192164378</c:v>
                  </c:pt>
                  <c:pt idx="126">
                    <c:v>1.0732222811208378</c:v>
                  </c:pt>
                  <c:pt idx="127">
                    <c:v>1.164583985403308</c:v>
                  </c:pt>
                  <c:pt idx="128">
                    <c:v>1.0856116002641549</c:v>
                  </c:pt>
                  <c:pt idx="129">
                    <c:v>0.91084760443907276</c:v>
                  </c:pt>
                  <c:pt idx="130">
                    <c:v>0.87516976948560332</c:v>
                  </c:pt>
                  <c:pt idx="131">
                    <c:v>0.68455464285756484</c:v>
                  </c:pt>
                  <c:pt idx="132">
                    <c:v>0.84968745730853101</c:v>
                  </c:pt>
                  <c:pt idx="133">
                    <c:v>0.98317332333572227</c:v>
                  </c:pt>
                  <c:pt idx="134">
                    <c:v>0.98586178443863437</c:v>
                  </c:pt>
                  <c:pt idx="135">
                    <c:v>0.89912127809727305</c:v>
                  </c:pt>
                  <c:pt idx="136">
                    <c:v>0.80329684214183339</c:v>
                  </c:pt>
                  <c:pt idx="137">
                    <c:v>1.0193985926892672</c:v>
                  </c:pt>
                  <c:pt idx="138">
                    <c:v>0.97288328180544204</c:v>
                  </c:pt>
                  <c:pt idx="139">
                    <c:v>0.96233589720941681</c:v>
                  </c:pt>
                  <c:pt idx="140">
                    <c:v>1.0417379270928948</c:v>
                  </c:pt>
                  <c:pt idx="141">
                    <c:v>0.98217513900828934</c:v>
                  </c:pt>
                  <c:pt idx="142">
                    <c:v>1.0920309038553859</c:v>
                  </c:pt>
                  <c:pt idx="143">
                    <c:v>0.87260288628735505</c:v>
                  </c:pt>
                  <c:pt idx="144">
                    <c:v>0.85188797516539705</c:v>
                  </c:pt>
                  <c:pt idx="145">
                    <c:v>0.76189818997310876</c:v>
                  </c:pt>
                  <c:pt idx="146">
                    <c:v>1.08364616662741</c:v>
                  </c:pt>
                  <c:pt idx="147">
                    <c:v>1.1033467973278188</c:v>
                  </c:pt>
                  <c:pt idx="148">
                    <c:v>0.99289570315257203</c:v>
                  </c:pt>
                  <c:pt idx="149">
                    <c:v>1.000632525691163</c:v>
                  </c:pt>
                  <c:pt idx="150">
                    <c:v>1.0749677922755416</c:v>
                  </c:pt>
                  <c:pt idx="151">
                    <c:v>0.99101812017358881</c:v>
                  </c:pt>
                  <c:pt idx="152">
                    <c:v>1.0335186200787996</c:v>
                  </c:pt>
                  <c:pt idx="153">
                    <c:v>1.0081693616986032</c:v>
                  </c:pt>
                  <c:pt idx="154">
                    <c:v>1.0647109075291621</c:v>
                  </c:pt>
                  <c:pt idx="155">
                    <c:v>0.79847495811941582</c:v>
                  </c:pt>
                  <c:pt idx="156">
                    <c:v>0.50977614254114723</c:v>
                  </c:pt>
                  <c:pt idx="157">
                    <c:v>0.85928095392899595</c:v>
                  </c:pt>
                  <c:pt idx="158">
                    <c:v>0.78746448905373789</c:v>
                  </c:pt>
                  <c:pt idx="159">
                    <c:v>0.77064907328093202</c:v>
                  </c:pt>
                  <c:pt idx="160">
                    <c:v>0.81994694241771671</c:v>
                  </c:pt>
                  <c:pt idx="161">
                    <c:v>1.0069215516481667</c:v>
                  </c:pt>
                  <c:pt idx="162">
                    <c:v>1.103369595158695</c:v>
                  </c:pt>
                  <c:pt idx="163">
                    <c:v>0.87364858791939592</c:v>
                  </c:pt>
                  <c:pt idx="164">
                    <c:v>0.99763210147042514</c:v>
                  </c:pt>
                  <c:pt idx="165">
                    <c:v>0.78490914417629898</c:v>
                  </c:pt>
                  <c:pt idx="166">
                    <c:v>0.99829485363463133</c:v>
                  </c:pt>
                  <c:pt idx="167">
                    <c:v>1.0614796921325993</c:v>
                  </c:pt>
                  <c:pt idx="168">
                    <c:v>0.97396775972910699</c:v>
                  </c:pt>
                  <c:pt idx="169">
                    <c:v>0.76465533320251144</c:v>
                  </c:pt>
                  <c:pt idx="170">
                    <c:v>0.9001054259555985</c:v>
                  </c:pt>
                  <c:pt idx="171">
                    <c:v>0.89854880400207215</c:v>
                  </c:pt>
                  <c:pt idx="172">
                    <c:v>0.84151418645201637</c:v>
                  </c:pt>
                  <c:pt idx="173">
                    <c:v>0.79405281886061885</c:v>
                  </c:pt>
                  <c:pt idx="174">
                    <c:v>0.81448715702500718</c:v>
                  </c:pt>
                  <c:pt idx="175">
                    <c:v>0.76690983217990827</c:v>
                  </c:pt>
                  <c:pt idx="176">
                    <c:v>0.75861333177086931</c:v>
                  </c:pt>
                  <c:pt idx="177">
                    <c:v>0.76511141391465143</c:v>
                  </c:pt>
                  <c:pt idx="178">
                    <c:v>0.7592967653478877</c:v>
                  </c:pt>
                  <c:pt idx="179">
                    <c:v>0.64038653598516249</c:v>
                  </c:pt>
                  <c:pt idx="180">
                    <c:v>0.86761828253086837</c:v>
                  </c:pt>
                  <c:pt idx="181">
                    <c:v>0.79173281298492515</c:v>
                  </c:pt>
                  <c:pt idx="182">
                    <c:v>0.77257325393403153</c:v>
                  </c:pt>
                  <c:pt idx="183">
                    <c:v>0.73593126275769294</c:v>
                  </c:pt>
                  <c:pt idx="184">
                    <c:v>0.73047387163435962</c:v>
                  </c:pt>
                  <c:pt idx="185">
                    <c:v>0.85076842007390219</c:v>
                  </c:pt>
                  <c:pt idx="186">
                    <c:v>0.86059627577877418</c:v>
                  </c:pt>
                  <c:pt idx="187">
                    <c:v>0.75381387351309947</c:v>
                  </c:pt>
                  <c:pt idx="188">
                    <c:v>0.4914963671372265</c:v>
                  </c:pt>
                  <c:pt idx="189">
                    <c:v>0.59124603469045778</c:v>
                  </c:pt>
                  <c:pt idx="190">
                    <c:v>0.59535152003939618</c:v>
                  </c:pt>
                  <c:pt idx="191">
                    <c:v>0.74038040551870155</c:v>
                  </c:pt>
                  <c:pt idx="192">
                    <c:v>0.79153105197960016</c:v>
                  </c:pt>
                  <c:pt idx="193">
                    <c:v>0.7241151465212462</c:v>
                  </c:pt>
                  <c:pt idx="194">
                    <c:v>0.65233006273189897</c:v>
                  </c:pt>
                  <c:pt idx="195">
                    <c:v>1.3332707812241724</c:v>
                  </c:pt>
                  <c:pt idx="196">
                    <c:v>0.80214413003859519</c:v>
                  </c:pt>
                  <c:pt idx="197">
                    <c:v>0.90721773692887386</c:v>
                  </c:pt>
                  <c:pt idx="198">
                    <c:v>0.94240253368936411</c:v>
                  </c:pt>
                  <c:pt idx="199">
                    <c:v>0.78529026646939304</c:v>
                  </c:pt>
                  <c:pt idx="200">
                    <c:v>0.66422772057243706</c:v>
                  </c:pt>
                  <c:pt idx="201">
                    <c:v>0.68466892734088292</c:v>
                  </c:pt>
                  <c:pt idx="202">
                    <c:v>0.68245334285470038</c:v>
                  </c:pt>
                  <c:pt idx="203">
                    <c:v>0.79889325290503743</c:v>
                  </c:pt>
                  <c:pt idx="204">
                    <c:v>0.90938092526711189</c:v>
                  </c:pt>
                  <c:pt idx="205">
                    <c:v>0.80837852621954942</c:v>
                  </c:pt>
                  <c:pt idx="206">
                    <c:v>0.64262520526841926</c:v>
                  </c:pt>
                  <c:pt idx="207">
                    <c:v>0.62391423460981976</c:v>
                  </c:pt>
                  <c:pt idx="208">
                    <c:v>0.88303120489024345</c:v>
                  </c:pt>
                  <c:pt idx="209">
                    <c:v>0.71859540987325321</c:v>
                  </c:pt>
                  <c:pt idx="210">
                    <c:v>0.70773093179412605</c:v>
                  </c:pt>
                  <c:pt idx="211">
                    <c:v>0.67262279992221985</c:v>
                  </c:pt>
                  <c:pt idx="212">
                    <c:v>0.60283667489216441</c:v>
                  </c:pt>
                  <c:pt idx="213">
                    <c:v>0.56042677834334031</c:v>
                  </c:pt>
                  <c:pt idx="214">
                    <c:v>0.61928227328093366</c:v>
                  </c:pt>
                  <c:pt idx="215">
                    <c:v>0.77411287506334892</c:v>
                  </c:pt>
                  <c:pt idx="216">
                    <c:v>0.76995562080975033</c:v>
                  </c:pt>
                  <c:pt idx="217">
                    <c:v>0.66373661019941455</c:v>
                  </c:pt>
                  <c:pt idx="218">
                    <c:v>0.59493715620619059</c:v>
                  </c:pt>
                  <c:pt idx="219">
                    <c:v>0.59542761003617273</c:v>
                  </c:pt>
                  <c:pt idx="220">
                    <c:v>0.64333180301991877</c:v>
                  </c:pt>
                  <c:pt idx="221">
                    <c:v>0.85937287190059553</c:v>
                  </c:pt>
                  <c:pt idx="222">
                    <c:v>0.87096276471538203</c:v>
                  </c:pt>
                  <c:pt idx="223">
                    <c:v>0.89187174284531923</c:v>
                  </c:pt>
                  <c:pt idx="224">
                    <c:v>0.8856887815248673</c:v>
                  </c:pt>
                  <c:pt idx="225">
                    <c:v>0.78035719429900496</c:v>
                  </c:pt>
                  <c:pt idx="226">
                    <c:v>0.72179690589207635</c:v>
                  </c:pt>
                  <c:pt idx="227">
                    <c:v>0.6653127774721973</c:v>
                  </c:pt>
                  <c:pt idx="228">
                    <c:v>0.81744673146135938</c:v>
                  </c:pt>
                  <c:pt idx="229">
                    <c:v>0.84030889831956601</c:v>
                  </c:pt>
                  <c:pt idx="230">
                    <c:v>0.7329574403325485</c:v>
                  </c:pt>
                  <c:pt idx="231">
                    <c:v>0.78650213037913042</c:v>
                  </c:pt>
                  <c:pt idx="232">
                    <c:v>0.71709167561733089</c:v>
                  </c:pt>
                  <c:pt idx="233">
                    <c:v>0.57203943889638698</c:v>
                  </c:pt>
                  <c:pt idx="234">
                    <c:v>0.74002869082196476</c:v>
                  </c:pt>
                  <c:pt idx="235">
                    <c:v>0.68205793026062511</c:v>
                  </c:pt>
                  <c:pt idx="236">
                    <c:v>0.63562192562134023</c:v>
                  </c:pt>
                  <c:pt idx="237">
                    <c:v>0.78042832619695324</c:v>
                  </c:pt>
                  <c:pt idx="238">
                    <c:v>0.8415665181254296</c:v>
                  </c:pt>
                  <c:pt idx="239">
                    <c:v>0.98730821263868784</c:v>
                  </c:pt>
                  <c:pt idx="240">
                    <c:v>0.79109544982085978</c:v>
                  </c:pt>
                  <c:pt idx="241">
                    <c:v>0.81490184979136648</c:v>
                  </c:pt>
                  <c:pt idx="242">
                    <c:v>0.8366397713225675</c:v>
                  </c:pt>
                  <c:pt idx="243">
                    <c:v>0.86152885659378842</c:v>
                  </c:pt>
                  <c:pt idx="244">
                    <c:v>0.96614449665317825</c:v>
                  </c:pt>
                  <c:pt idx="245">
                    <c:v>0.81352157140452763</c:v>
                  </c:pt>
                  <c:pt idx="246">
                    <c:v>0.75296009750168891</c:v>
                  </c:pt>
                  <c:pt idx="247">
                    <c:v>0.54245804433869915</c:v>
                  </c:pt>
                  <c:pt idx="248">
                    <c:v>0.4212837118472138</c:v>
                  </c:pt>
                  <c:pt idx="249">
                    <c:v>0.70508438657961292</c:v>
                  </c:pt>
                  <c:pt idx="250">
                    <c:v>0.5444628293970496</c:v>
                  </c:pt>
                  <c:pt idx="251">
                    <c:v>0.72493658712702103</c:v>
                  </c:pt>
                  <c:pt idx="252">
                    <c:v>1.0249538965967004</c:v>
                  </c:pt>
                  <c:pt idx="253">
                    <c:v>0.72922020174162461</c:v>
                  </c:pt>
                  <c:pt idx="254">
                    <c:v>0.67779558749652069</c:v>
                  </c:pt>
                  <c:pt idx="255">
                    <c:v>0.76027933189874219</c:v>
                  </c:pt>
                  <c:pt idx="256">
                    <c:v>0.82055840031686778</c:v>
                  </c:pt>
                  <c:pt idx="257">
                    <c:v>0.6468306819721038</c:v>
                  </c:pt>
                  <c:pt idx="258">
                    <c:v>0.72816528665833391</c:v>
                  </c:pt>
                  <c:pt idx="259">
                    <c:v>1.0823588018309012</c:v>
                  </c:pt>
                  <c:pt idx="260">
                    <c:v>0.95575378156469193</c:v>
                  </c:pt>
                  <c:pt idx="261">
                    <c:v>0.92695359441470959</c:v>
                  </c:pt>
                  <c:pt idx="262">
                    <c:v>0.725343043014536</c:v>
                  </c:pt>
                  <c:pt idx="263">
                    <c:v>0.63621866170691088</c:v>
                  </c:pt>
                  <c:pt idx="264">
                    <c:v>0.62742846022013821</c:v>
                  </c:pt>
                  <c:pt idx="265">
                    <c:v>0.87931163689380165</c:v>
                  </c:pt>
                  <c:pt idx="266">
                    <c:v>0.88450516127978618</c:v>
                  </c:pt>
                  <c:pt idx="267">
                    <c:v>0.84551890397270824</c:v>
                  </c:pt>
                  <c:pt idx="268">
                    <c:v>0.76276580700145169</c:v>
                  </c:pt>
                  <c:pt idx="269">
                    <c:v>0.78624125013985813</c:v>
                  </c:pt>
                  <c:pt idx="270">
                    <c:v>0.93709360258194108</c:v>
                  </c:pt>
                  <c:pt idx="271">
                    <c:v>0.69507173001623923</c:v>
                  </c:pt>
                  <c:pt idx="272">
                    <c:v>0.70318809653423542</c:v>
                  </c:pt>
                  <c:pt idx="273">
                    <c:v>0.72479285690567419</c:v>
                  </c:pt>
                  <c:pt idx="274">
                    <c:v>0.67961292651353877</c:v>
                  </c:pt>
                  <c:pt idx="275">
                    <c:v>0.70146094344129728</c:v>
                  </c:pt>
                  <c:pt idx="276">
                    <c:v>0.71392125388155236</c:v>
                  </c:pt>
                  <c:pt idx="277">
                    <c:v>0.53169454651462122</c:v>
                  </c:pt>
                  <c:pt idx="278">
                    <c:v>0.65463114851920423</c:v>
                  </c:pt>
                  <c:pt idx="279">
                    <c:v>0.69309069927498379</c:v>
                  </c:pt>
                  <c:pt idx="280">
                    <c:v>0.53331890177616637</c:v>
                  </c:pt>
                  <c:pt idx="281">
                    <c:v>0.80280598465117137</c:v>
                  </c:pt>
                  <c:pt idx="282">
                    <c:v>0.74665044145102344</c:v>
                  </c:pt>
                  <c:pt idx="283">
                    <c:v>0.57259024538271441</c:v>
                  </c:pt>
                  <c:pt idx="284">
                    <c:v>0.64960393755422208</c:v>
                  </c:pt>
                  <c:pt idx="285">
                    <c:v>0.57473809645843044</c:v>
                  </c:pt>
                  <c:pt idx="286">
                    <c:v>0.74326798190532939</c:v>
                  </c:pt>
                  <c:pt idx="287">
                    <c:v>0.8857355564540349</c:v>
                  </c:pt>
                  <c:pt idx="288">
                    <c:v>0.87321275397378573</c:v>
                  </c:pt>
                  <c:pt idx="289">
                    <c:v>1.0811918723915839</c:v>
                  </c:pt>
                  <c:pt idx="290">
                    <c:v>0.89313561864324831</c:v>
                  </c:pt>
                  <c:pt idx="291">
                    <c:v>0.89705813142573054</c:v>
                  </c:pt>
                  <c:pt idx="292">
                    <c:v>0.56611457728234549</c:v>
                  </c:pt>
                  <c:pt idx="293">
                    <c:v>0.7153117742496381</c:v>
                  </c:pt>
                  <c:pt idx="294">
                    <c:v>0.98347476856969862</c:v>
                  </c:pt>
                  <c:pt idx="295">
                    <c:v>0.8139148607575506</c:v>
                  </c:pt>
                  <c:pt idx="296">
                    <c:v>0.80516236500257043</c:v>
                  </c:pt>
                  <c:pt idx="297">
                    <c:v>0.86656808843900246</c:v>
                  </c:pt>
                  <c:pt idx="298">
                    <c:v>0.8638005453127735</c:v>
                  </c:pt>
                  <c:pt idx="299">
                    <c:v>0.92864850826393264</c:v>
                  </c:pt>
                  <c:pt idx="300">
                    <c:v>0.92875980729836316</c:v>
                  </c:pt>
                  <c:pt idx="301">
                    <c:v>0.835247845317448</c:v>
                  </c:pt>
                  <c:pt idx="302">
                    <c:v>0.81848531255975232</c:v>
                  </c:pt>
                  <c:pt idx="303">
                    <c:v>0.91781913429211726</c:v>
                  </c:pt>
                  <c:pt idx="304">
                    <c:v>0.91266717022324573</c:v>
                  </c:pt>
                  <c:pt idx="305">
                    <c:v>0.97760564404709072</c:v>
                  </c:pt>
                  <c:pt idx="306">
                    <c:v>1.0906064269914426</c:v>
                  </c:pt>
                  <c:pt idx="307">
                    <c:v>1.2074137262199991</c:v>
                  </c:pt>
                  <c:pt idx="308">
                    <c:v>1.0428647224301231</c:v>
                  </c:pt>
                  <c:pt idx="309">
                    <c:v>1.1362024697420499</c:v>
                  </c:pt>
                  <c:pt idx="310">
                    <c:v>1.3277610019742399</c:v>
                  </c:pt>
                  <c:pt idx="311">
                    <c:v>0.95662229863616122</c:v>
                  </c:pt>
                  <c:pt idx="312">
                    <c:v>0.73470307571907778</c:v>
                  </c:pt>
                  <c:pt idx="313">
                    <c:v>0.87562726933891089</c:v>
                  </c:pt>
                  <c:pt idx="314">
                    <c:v>1.0300996398808446</c:v>
                  </c:pt>
                  <c:pt idx="315">
                    <c:v>1.0284218603888289</c:v>
                  </c:pt>
                  <c:pt idx="316">
                    <c:v>0.77928075387203855</c:v>
                  </c:pt>
                  <c:pt idx="317">
                    <c:v>0.70666006361201028</c:v>
                  </c:pt>
                  <c:pt idx="318">
                    <c:v>0.81116963963431699</c:v>
                  </c:pt>
                  <c:pt idx="319">
                    <c:v>0.69257755867257031</c:v>
                  </c:pt>
                  <c:pt idx="320">
                    <c:v>0.68087472914875213</c:v>
                  </c:pt>
                  <c:pt idx="321">
                    <c:v>0.67683620302035175</c:v>
                  </c:pt>
                  <c:pt idx="322">
                    <c:v>0.79902069057499603</c:v>
                  </c:pt>
                  <c:pt idx="323">
                    <c:v>0.68173660486526888</c:v>
                  </c:pt>
                  <c:pt idx="324">
                    <c:v>0.74884404054372322</c:v>
                  </c:pt>
                  <c:pt idx="325">
                    <c:v>0.52886920403366833</c:v>
                  </c:pt>
                  <c:pt idx="326">
                    <c:v>0.45701372715698174</c:v>
                  </c:pt>
                  <c:pt idx="327">
                    <c:v>0.41614216781613445</c:v>
                  </c:pt>
                  <c:pt idx="328">
                    <c:v>0.65766123111301888</c:v>
                  </c:pt>
                  <c:pt idx="329">
                    <c:v>0.91061169215220206</c:v>
                  </c:pt>
                  <c:pt idx="330">
                    <c:v>0.89094099874215626</c:v>
                  </c:pt>
                  <c:pt idx="331">
                    <c:v>0.8616665203723417</c:v>
                  </c:pt>
                  <c:pt idx="332">
                    <c:v>0.79517374714508837</c:v>
                  </c:pt>
                  <c:pt idx="333">
                    <c:v>0.84441517127007815</c:v>
                  </c:pt>
                  <c:pt idx="334">
                    <c:v>0.67311820351319385</c:v>
                  </c:pt>
                  <c:pt idx="335">
                    <c:v>0.63411944707367651</c:v>
                  </c:pt>
                  <c:pt idx="336">
                    <c:v>0.72074174924687262</c:v>
                  </c:pt>
                  <c:pt idx="337">
                    <c:v>0.63193343111072409</c:v>
                  </c:pt>
                  <c:pt idx="338">
                    <c:v>0.81723096002080886</c:v>
                  </c:pt>
                  <c:pt idx="339">
                    <c:v>0.8505302493005209</c:v>
                  </c:pt>
                  <c:pt idx="340">
                    <c:v>0.88844787511332846</c:v>
                  </c:pt>
                  <c:pt idx="341">
                    <c:v>1.0638145063950433</c:v>
                  </c:pt>
                  <c:pt idx="342">
                    <c:v>1.0412790644441023</c:v>
                  </c:pt>
                  <c:pt idx="343">
                    <c:v>0.77450605445029619</c:v>
                  </c:pt>
                  <c:pt idx="344">
                    <c:v>0.53690534587555627</c:v>
                  </c:pt>
                  <c:pt idx="345">
                    <c:v>0.66903129692448837</c:v>
                  </c:pt>
                  <c:pt idx="346">
                    <c:v>0.7155996253735124</c:v>
                  </c:pt>
                  <c:pt idx="347">
                    <c:v>0.78518724081616076</c:v>
                  </c:pt>
                  <c:pt idx="348">
                    <c:v>0.91062633772512702</c:v>
                  </c:pt>
                  <c:pt idx="349">
                    <c:v>0.99064068938797023</c:v>
                  </c:pt>
                  <c:pt idx="350">
                    <c:v>1.0749934369586316</c:v>
                  </c:pt>
                  <c:pt idx="351">
                    <c:v>0.81465026890568237</c:v>
                  </c:pt>
                  <c:pt idx="352">
                    <c:v>0.96718454563868683</c:v>
                  </c:pt>
                  <c:pt idx="353">
                    <c:v>1.0323730689392632</c:v>
                  </c:pt>
                  <c:pt idx="354">
                    <c:v>0.95650576418839339</c:v>
                  </c:pt>
                  <c:pt idx="355">
                    <c:v>0.83181202095085738</c:v>
                  </c:pt>
                  <c:pt idx="356">
                    <c:v>0.5518834335240993</c:v>
                  </c:pt>
                  <c:pt idx="357">
                    <c:v>0.69929272169211665</c:v>
                  </c:pt>
                  <c:pt idx="358">
                    <c:v>0.76417796564252827</c:v>
                  </c:pt>
                  <c:pt idx="359">
                    <c:v>0.68993918773820728</c:v>
                  </c:pt>
                  <c:pt idx="360">
                    <c:v>0.70363453833449063</c:v>
                  </c:pt>
                  <c:pt idx="361">
                    <c:v>0.80035605159348377</c:v>
                  </c:pt>
                  <c:pt idx="362">
                    <c:v>0.59612789298387159</c:v>
                  </c:pt>
                  <c:pt idx="363">
                    <c:v>0.59471913008238342</c:v>
                  </c:pt>
                  <c:pt idx="364">
                    <c:v>0.53103354059764607</c:v>
                  </c:pt>
                  <c:pt idx="365">
                    <c:v>0.75489434092920904</c:v>
                  </c:pt>
                  <c:pt idx="366">
                    <c:v>0.70994810717124501</c:v>
                  </c:pt>
                  <c:pt idx="367">
                    <c:v>0.77573789623357514</c:v>
                  </c:pt>
                  <c:pt idx="368">
                    <c:v>0.86189978104300757</c:v>
                  </c:pt>
                  <c:pt idx="369">
                    <c:v>0.84524450129841211</c:v>
                  </c:pt>
                  <c:pt idx="370">
                    <c:v>0.94754395007424941</c:v>
                  </c:pt>
                  <c:pt idx="371">
                    <c:v>1.0536127044484644</c:v>
                  </c:pt>
                  <c:pt idx="372">
                    <c:v>0.89358331318534778</c:v>
                  </c:pt>
                  <c:pt idx="373">
                    <c:v>0.84880602927809334</c:v>
                  </c:pt>
                  <c:pt idx="374">
                    <c:v>0.85167563952403891</c:v>
                  </c:pt>
                  <c:pt idx="375">
                    <c:v>0.96219148182806102</c:v>
                  </c:pt>
                  <c:pt idx="376">
                    <c:v>0.5799455501799754</c:v>
                  </c:pt>
                  <c:pt idx="377">
                    <c:v>0.68100849003821728</c:v>
                  </c:pt>
                  <c:pt idx="378">
                    <c:v>0.66209757826206883</c:v>
                  </c:pt>
                  <c:pt idx="379">
                    <c:v>0.41689232886653821</c:v>
                  </c:pt>
                  <c:pt idx="380">
                    <c:v>0.66478627608881335</c:v>
                  </c:pt>
                  <c:pt idx="381">
                    <c:v>0.70103623448871377</c:v>
                  </c:pt>
                  <c:pt idx="382">
                    <c:v>0.75275244878846304</c:v>
                  </c:pt>
                  <c:pt idx="383">
                    <c:v>0.73293594387107464</c:v>
                  </c:pt>
                  <c:pt idx="384">
                    <c:v>0.64915924759938548</c:v>
                  </c:pt>
                  <c:pt idx="385">
                    <c:v>0.33398549881916351</c:v>
                  </c:pt>
                  <c:pt idx="386">
                    <c:v>0.42382110770800779</c:v>
                  </c:pt>
                  <c:pt idx="387">
                    <c:v>0.77051832630609851</c:v>
                  </c:pt>
                  <c:pt idx="388">
                    <c:v>0.64367520152469193</c:v>
                  </c:pt>
                  <c:pt idx="389">
                    <c:v>0.66885742405912585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pooled!$P$4:$P$63</c:f>
              <c:numCache>
                <c:formatCode>General</c:formatCode>
                <c:ptCount val="60"/>
                <c:pt idx="0">
                  <c:v>9.3962272727272733</c:v>
                </c:pt>
                <c:pt idx="1">
                  <c:v>9.9981636363636355</c:v>
                </c:pt>
                <c:pt idx="2">
                  <c:v>9.8585545454545453</c:v>
                </c:pt>
                <c:pt idx="3">
                  <c:v>9.7189818181818168</c:v>
                </c:pt>
                <c:pt idx="4">
                  <c:v>10.082109090909091</c:v>
                </c:pt>
                <c:pt idx="5">
                  <c:v>10.902081818181816</c:v>
                </c:pt>
                <c:pt idx="6">
                  <c:v>10.52011818181818</c:v>
                </c:pt>
                <c:pt idx="7">
                  <c:v>9.5715090909090907</c:v>
                </c:pt>
                <c:pt idx="8">
                  <c:v>10.278645454545455</c:v>
                </c:pt>
                <c:pt idx="9">
                  <c:v>10.722454545454545</c:v>
                </c:pt>
                <c:pt idx="10">
                  <c:v>9.7796909090909079</c:v>
                </c:pt>
                <c:pt idx="11">
                  <c:v>8.7688909090909082</c:v>
                </c:pt>
                <c:pt idx="12">
                  <c:v>9.1025181818181817</c:v>
                </c:pt>
                <c:pt idx="13">
                  <c:v>9.2596181818181815</c:v>
                </c:pt>
                <c:pt idx="14">
                  <c:v>9.0915545454545441</c:v>
                </c:pt>
                <c:pt idx="15">
                  <c:v>9.4483909090909091</c:v>
                </c:pt>
                <c:pt idx="16">
                  <c:v>10.129345454545454</c:v>
                </c:pt>
                <c:pt idx="17">
                  <c:v>9.9647272727272718</c:v>
                </c:pt>
                <c:pt idx="18">
                  <c:v>9.055272727272726</c:v>
                </c:pt>
                <c:pt idx="19">
                  <c:v>7.6779272727272732</c:v>
                </c:pt>
                <c:pt idx="20">
                  <c:v>6.9270363636363639</c:v>
                </c:pt>
                <c:pt idx="21">
                  <c:v>7.0790090909090928</c:v>
                </c:pt>
                <c:pt idx="22">
                  <c:v>6.9058363636363627</c:v>
                </c:pt>
                <c:pt idx="23">
                  <c:v>6.8500818181818177</c:v>
                </c:pt>
                <c:pt idx="24">
                  <c:v>6.6185272727272739</c:v>
                </c:pt>
                <c:pt idx="25">
                  <c:v>6.9908454545454539</c:v>
                </c:pt>
                <c:pt idx="26">
                  <c:v>6.8795727272727278</c:v>
                </c:pt>
                <c:pt idx="27">
                  <c:v>6.7642636363636361</c:v>
                </c:pt>
                <c:pt idx="28">
                  <c:v>7.7553181818181818</c:v>
                </c:pt>
                <c:pt idx="29">
                  <c:v>7.9219727272727258</c:v>
                </c:pt>
                <c:pt idx="30">
                  <c:v>7.2651636363636376</c:v>
                </c:pt>
                <c:pt idx="31">
                  <c:v>8.7873454545454539</c:v>
                </c:pt>
                <c:pt idx="32">
                  <c:v>9.515436363636363</c:v>
                </c:pt>
                <c:pt idx="33">
                  <c:v>9.1586909090909074</c:v>
                </c:pt>
                <c:pt idx="34">
                  <c:v>7.8914000000000009</c:v>
                </c:pt>
                <c:pt idx="35">
                  <c:v>7.6742727272727276</c:v>
                </c:pt>
                <c:pt idx="36">
                  <c:v>8.2410090909090901</c:v>
                </c:pt>
                <c:pt idx="37">
                  <c:v>8.1409090909090889</c:v>
                </c:pt>
                <c:pt idx="38">
                  <c:v>7.9064745454545458</c:v>
                </c:pt>
                <c:pt idx="39">
                  <c:v>7.9985309090909089</c:v>
                </c:pt>
                <c:pt idx="40">
                  <c:v>7.6051999999999991</c:v>
                </c:pt>
                <c:pt idx="41">
                  <c:v>8.2861154545454561</c:v>
                </c:pt>
                <c:pt idx="42">
                  <c:v>7.9815772727272725</c:v>
                </c:pt>
                <c:pt idx="43">
                  <c:v>7.9846245454545448</c:v>
                </c:pt>
                <c:pt idx="44">
                  <c:v>7.5479827272727258</c:v>
                </c:pt>
                <c:pt idx="45">
                  <c:v>7.2549199999999994</c:v>
                </c:pt>
                <c:pt idx="46">
                  <c:v>7.4102454545454544</c:v>
                </c:pt>
                <c:pt idx="47">
                  <c:v>7.9087999999999994</c:v>
                </c:pt>
                <c:pt idx="48">
                  <c:v>9.7040727272727292</c:v>
                </c:pt>
                <c:pt idx="49">
                  <c:v>10.703381818181818</c:v>
                </c:pt>
                <c:pt idx="50">
                  <c:v>10.394390909090909</c:v>
                </c:pt>
                <c:pt idx="51">
                  <c:v>9.6197636363636363</c:v>
                </c:pt>
                <c:pt idx="52">
                  <c:v>10.141636363636364</c:v>
                </c:pt>
                <c:pt idx="53">
                  <c:v>10.171972727272728</c:v>
                </c:pt>
                <c:pt idx="54">
                  <c:v>10.701454545454546</c:v>
                </c:pt>
                <c:pt idx="55">
                  <c:v>11.500772727272729</c:v>
                </c:pt>
                <c:pt idx="56">
                  <c:v>11.207081818181818</c:v>
                </c:pt>
                <c:pt idx="57">
                  <c:v>11.194209090909091</c:v>
                </c:pt>
                <c:pt idx="58">
                  <c:v>11.0753</c:v>
                </c:pt>
                <c:pt idx="59">
                  <c:v>10.7105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8-644F-B2D7-ECE75E89A4D6}"/>
            </c:ext>
          </c:extLst>
        </c:ser>
        <c:ser>
          <c:idx val="1"/>
          <c:order val="1"/>
          <c:tx>
            <c:strRef>
              <c:f>pooled!$Q$3</c:f>
              <c:strCache>
                <c:ptCount val="1"/>
                <c:pt idx="0">
                  <c:v>UAS/+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pooled!$U$4:$U$393</c:f>
                <c:numCache>
                  <c:formatCode>General</c:formatCode>
                  <c:ptCount val="390"/>
                  <c:pt idx="0">
                    <c:v>0.83131703458345907</c:v>
                  </c:pt>
                  <c:pt idx="1">
                    <c:v>0.76916311806857385</c:v>
                  </c:pt>
                  <c:pt idx="2">
                    <c:v>0.61444622987929531</c:v>
                  </c:pt>
                  <c:pt idx="3">
                    <c:v>0.82147886040953488</c:v>
                  </c:pt>
                  <c:pt idx="4">
                    <c:v>0.74860019484179363</c:v>
                  </c:pt>
                  <c:pt idx="5">
                    <c:v>0.8163697695167369</c:v>
                  </c:pt>
                  <c:pt idx="6">
                    <c:v>0.8539735286024539</c:v>
                  </c:pt>
                  <c:pt idx="7">
                    <c:v>0.88763488962113668</c:v>
                  </c:pt>
                  <c:pt idx="8">
                    <c:v>0.87509306894288075</c:v>
                  </c:pt>
                  <c:pt idx="9">
                    <c:v>0.95029644069733388</c:v>
                  </c:pt>
                  <c:pt idx="10">
                    <c:v>1.0116263982394378</c:v>
                  </c:pt>
                  <c:pt idx="11">
                    <c:v>1.0444851058117708</c:v>
                  </c:pt>
                  <c:pt idx="12">
                    <c:v>1.1082102381517887</c:v>
                  </c:pt>
                  <c:pt idx="13">
                    <c:v>1.0437744727760572</c:v>
                  </c:pt>
                  <c:pt idx="14">
                    <c:v>1.0752556325695184</c:v>
                  </c:pt>
                  <c:pt idx="15">
                    <c:v>0.83649443884112018</c:v>
                  </c:pt>
                  <c:pt idx="16">
                    <c:v>1.0320885356911251</c:v>
                  </c:pt>
                  <c:pt idx="17">
                    <c:v>1.012180149915932</c:v>
                  </c:pt>
                  <c:pt idx="18">
                    <c:v>0.91947758318435113</c:v>
                  </c:pt>
                  <c:pt idx="19">
                    <c:v>0.46221335350717885</c:v>
                  </c:pt>
                  <c:pt idx="20">
                    <c:v>0.53215172621716622</c:v>
                  </c:pt>
                  <c:pt idx="21">
                    <c:v>0.72509471148602311</c:v>
                  </c:pt>
                  <c:pt idx="22">
                    <c:v>0.52654631991896184</c:v>
                  </c:pt>
                  <c:pt idx="23">
                    <c:v>0.63803839693203257</c:v>
                  </c:pt>
                  <c:pt idx="24">
                    <c:v>0.74149499768008986</c:v>
                  </c:pt>
                  <c:pt idx="25">
                    <c:v>0.604505120956494</c:v>
                  </c:pt>
                  <c:pt idx="26">
                    <c:v>0.71989314426542017</c:v>
                  </c:pt>
                  <c:pt idx="27">
                    <c:v>0.65040141303721555</c:v>
                  </c:pt>
                  <c:pt idx="28">
                    <c:v>0.95777291868303838</c:v>
                  </c:pt>
                  <c:pt idx="29">
                    <c:v>0.78441954715547257</c:v>
                  </c:pt>
                  <c:pt idx="30">
                    <c:v>0.72138187506460005</c:v>
                  </c:pt>
                  <c:pt idx="31">
                    <c:v>0.80323733855284274</c:v>
                  </c:pt>
                  <c:pt idx="32">
                    <c:v>0.80311447609407904</c:v>
                  </c:pt>
                  <c:pt idx="33">
                    <c:v>0.9212595457160353</c:v>
                  </c:pt>
                  <c:pt idx="34">
                    <c:v>0.97916041545960752</c:v>
                  </c:pt>
                  <c:pt idx="35">
                    <c:v>0.76515025696725558</c:v>
                  </c:pt>
                  <c:pt idx="36">
                    <c:v>0.90910183911429809</c:v>
                  </c:pt>
                  <c:pt idx="37">
                    <c:v>1.001545594908593</c:v>
                  </c:pt>
                  <c:pt idx="38">
                    <c:v>0.88010931847622498</c:v>
                  </c:pt>
                  <c:pt idx="39">
                    <c:v>0.90038140525584565</c:v>
                  </c:pt>
                  <c:pt idx="40">
                    <c:v>0.9460716535962711</c:v>
                  </c:pt>
                  <c:pt idx="41">
                    <c:v>0.90501572735078539</c:v>
                  </c:pt>
                  <c:pt idx="42">
                    <c:v>0.90957533738108054</c:v>
                  </c:pt>
                  <c:pt idx="43">
                    <c:v>0.72362830001638057</c:v>
                  </c:pt>
                  <c:pt idx="44">
                    <c:v>0.84705719542955171</c:v>
                  </c:pt>
                  <c:pt idx="45">
                    <c:v>0.81984943631884177</c:v>
                  </c:pt>
                  <c:pt idx="46">
                    <c:v>0.8016357882724191</c:v>
                  </c:pt>
                  <c:pt idx="47">
                    <c:v>0.69520316580293662</c:v>
                  </c:pt>
                  <c:pt idx="48">
                    <c:v>0.97326004274709721</c:v>
                  </c:pt>
                  <c:pt idx="49">
                    <c:v>0.83821249235630657</c:v>
                  </c:pt>
                  <c:pt idx="50">
                    <c:v>0.91241413372116342</c:v>
                  </c:pt>
                  <c:pt idx="51">
                    <c:v>0.77058545156348524</c:v>
                  </c:pt>
                  <c:pt idx="52">
                    <c:v>0.85839578011658957</c:v>
                  </c:pt>
                  <c:pt idx="53">
                    <c:v>0.97037396176706359</c:v>
                  </c:pt>
                  <c:pt idx="54">
                    <c:v>0.81362682088000493</c:v>
                  </c:pt>
                  <c:pt idx="55">
                    <c:v>0.9199959879242503</c:v>
                  </c:pt>
                  <c:pt idx="56">
                    <c:v>0.90386979213272323</c:v>
                  </c:pt>
                  <c:pt idx="57">
                    <c:v>1.0111882330838677</c:v>
                  </c:pt>
                  <c:pt idx="58">
                    <c:v>1.1318218065966155</c:v>
                  </c:pt>
                  <c:pt idx="59">
                    <c:v>1.096842472492465</c:v>
                  </c:pt>
                  <c:pt idx="60">
                    <c:v>0.89919576739425733</c:v>
                  </c:pt>
                  <c:pt idx="61">
                    <c:v>0.9603499929759135</c:v>
                  </c:pt>
                  <c:pt idx="62">
                    <c:v>1.0957829348100656</c:v>
                  </c:pt>
                  <c:pt idx="63">
                    <c:v>1.0098283030127728</c:v>
                  </c:pt>
                  <c:pt idx="64">
                    <c:v>0.9462243762459418</c:v>
                  </c:pt>
                  <c:pt idx="65">
                    <c:v>1.0577624617672858</c:v>
                  </c:pt>
                  <c:pt idx="66">
                    <c:v>0.93391538794321249</c:v>
                  </c:pt>
                  <c:pt idx="67">
                    <c:v>0.97150764028198122</c:v>
                  </c:pt>
                  <c:pt idx="68">
                    <c:v>0.77814767258762352</c:v>
                  </c:pt>
                  <c:pt idx="69">
                    <c:v>1.0492550293619831</c:v>
                  </c:pt>
                  <c:pt idx="70">
                    <c:v>1.030531815665944</c:v>
                  </c:pt>
                  <c:pt idx="71">
                    <c:v>0.91522632820364158</c:v>
                  </c:pt>
                  <c:pt idx="72">
                    <c:v>1.0300553260246355</c:v>
                  </c:pt>
                  <c:pt idx="73">
                    <c:v>0.88582520445826907</c:v>
                  </c:pt>
                  <c:pt idx="74">
                    <c:v>0.75782316767145419</c:v>
                  </c:pt>
                  <c:pt idx="75">
                    <c:v>0.63149756037741411</c:v>
                  </c:pt>
                  <c:pt idx="76">
                    <c:v>0.79415300097546215</c:v>
                  </c:pt>
                  <c:pt idx="77">
                    <c:v>0.9713719827426166</c:v>
                  </c:pt>
                  <c:pt idx="78">
                    <c:v>0.93667117146819223</c:v>
                  </c:pt>
                  <c:pt idx="79">
                    <c:v>0.93764335166305635</c:v>
                  </c:pt>
                  <c:pt idx="80">
                    <c:v>0.84046251412255224</c:v>
                  </c:pt>
                  <c:pt idx="81">
                    <c:v>1.0531116762937403</c:v>
                  </c:pt>
                  <c:pt idx="82">
                    <c:v>1.0626571557095945</c:v>
                  </c:pt>
                  <c:pt idx="83">
                    <c:v>1.0719199790957323</c:v>
                  </c:pt>
                  <c:pt idx="84">
                    <c:v>1.1088870545580436</c:v>
                  </c:pt>
                  <c:pt idx="85">
                    <c:v>1.1626210387514391</c:v>
                  </c:pt>
                  <c:pt idx="86">
                    <c:v>0.85351725238934906</c:v>
                  </c:pt>
                  <c:pt idx="87">
                    <c:v>0.9260699070275511</c:v>
                  </c:pt>
                  <c:pt idx="88">
                    <c:v>0.80446329524893678</c:v>
                  </c:pt>
                  <c:pt idx="89">
                    <c:v>0.94762128458044792</c:v>
                  </c:pt>
                  <c:pt idx="90">
                    <c:v>0.95502982478614806</c:v>
                  </c:pt>
                  <c:pt idx="91">
                    <c:v>0.83011012069167611</c:v>
                  </c:pt>
                  <c:pt idx="92">
                    <c:v>0.84284652953457895</c:v>
                  </c:pt>
                  <c:pt idx="93">
                    <c:v>0.88621917713279652</c:v>
                  </c:pt>
                  <c:pt idx="94">
                    <c:v>1.0208518930285622</c:v>
                  </c:pt>
                  <c:pt idx="95">
                    <c:v>0.83063418223485652</c:v>
                  </c:pt>
                  <c:pt idx="96">
                    <c:v>0.68321644530123193</c:v>
                  </c:pt>
                  <c:pt idx="97">
                    <c:v>1.1509125150688782</c:v>
                  </c:pt>
                  <c:pt idx="98">
                    <c:v>0.99946763726907728</c:v>
                  </c:pt>
                  <c:pt idx="99">
                    <c:v>0.67749919076324305</c:v>
                  </c:pt>
                  <c:pt idx="100">
                    <c:v>0.84578109667032109</c:v>
                  </c:pt>
                  <c:pt idx="101">
                    <c:v>0.90317160203765967</c:v>
                  </c:pt>
                  <c:pt idx="102">
                    <c:v>0.86543772064087976</c:v>
                  </c:pt>
                  <c:pt idx="103">
                    <c:v>0.95923036113976479</c:v>
                  </c:pt>
                  <c:pt idx="104">
                    <c:v>0.91723724760978798</c:v>
                  </c:pt>
                  <c:pt idx="105">
                    <c:v>0.98962768454361205</c:v>
                  </c:pt>
                  <c:pt idx="106">
                    <c:v>0.90646023389059915</c:v>
                  </c:pt>
                  <c:pt idx="107">
                    <c:v>0.81592109146270209</c:v>
                  </c:pt>
                  <c:pt idx="108">
                    <c:v>0.81027758999835164</c:v>
                  </c:pt>
                  <c:pt idx="109">
                    <c:v>0.66922493181940357</c:v>
                  </c:pt>
                  <c:pt idx="110">
                    <c:v>0.92723001337425448</c:v>
                  </c:pt>
                  <c:pt idx="111">
                    <c:v>0.99756580829919406</c:v>
                  </c:pt>
                  <c:pt idx="112">
                    <c:v>1.0511722120417215</c:v>
                  </c:pt>
                  <c:pt idx="113">
                    <c:v>1.0426851391692724</c:v>
                  </c:pt>
                  <c:pt idx="114">
                    <c:v>1.0610401130655198</c:v>
                  </c:pt>
                  <c:pt idx="115">
                    <c:v>0.91669267201059879</c:v>
                  </c:pt>
                  <c:pt idx="116">
                    <c:v>0.6170482461276775</c:v>
                  </c:pt>
                  <c:pt idx="117">
                    <c:v>0.87241189483088954</c:v>
                  </c:pt>
                  <c:pt idx="118">
                    <c:v>0.87907692464564502</c:v>
                  </c:pt>
                  <c:pt idx="119">
                    <c:v>0.84024567019507268</c:v>
                  </c:pt>
                  <c:pt idx="120">
                    <c:v>0.79513843081588886</c:v>
                  </c:pt>
                  <c:pt idx="121">
                    <c:v>0.72417088892307424</c:v>
                  </c:pt>
                  <c:pt idx="122">
                    <c:v>0.73408819019143268</c:v>
                  </c:pt>
                  <c:pt idx="123">
                    <c:v>0.72141884503715781</c:v>
                  </c:pt>
                  <c:pt idx="124">
                    <c:v>0.75961769105626931</c:v>
                  </c:pt>
                  <c:pt idx="125">
                    <c:v>0.76562390848407025</c:v>
                  </c:pt>
                  <c:pt idx="126">
                    <c:v>0.71057146313173247</c:v>
                  </c:pt>
                  <c:pt idx="127">
                    <c:v>0.90773555382711457</c:v>
                  </c:pt>
                  <c:pt idx="128">
                    <c:v>0.7940022256698569</c:v>
                  </c:pt>
                  <c:pt idx="129">
                    <c:v>0.85565693456648695</c:v>
                  </c:pt>
                  <c:pt idx="130">
                    <c:v>0.6148966509768734</c:v>
                  </c:pt>
                  <c:pt idx="131">
                    <c:v>0.71434297011892822</c:v>
                  </c:pt>
                  <c:pt idx="132">
                    <c:v>0.91101771025747724</c:v>
                  </c:pt>
                  <c:pt idx="133">
                    <c:v>0.76169680268278017</c:v>
                  </c:pt>
                  <c:pt idx="134">
                    <c:v>0.64448177342851565</c:v>
                  </c:pt>
                  <c:pt idx="135">
                    <c:v>0.58297682432667974</c:v>
                  </c:pt>
                  <c:pt idx="136">
                    <c:v>0.51130926997698112</c:v>
                  </c:pt>
                  <c:pt idx="137">
                    <c:v>0.7437458198634751</c:v>
                  </c:pt>
                  <c:pt idx="138">
                    <c:v>0.8489192365416478</c:v>
                  </c:pt>
                  <c:pt idx="139">
                    <c:v>0.68872929672453076</c:v>
                  </c:pt>
                  <c:pt idx="140">
                    <c:v>0.91318100059543761</c:v>
                  </c:pt>
                  <c:pt idx="141">
                    <c:v>0.89684415383199434</c:v>
                  </c:pt>
                  <c:pt idx="142">
                    <c:v>0.81883578333475704</c:v>
                  </c:pt>
                  <c:pt idx="143">
                    <c:v>0.80547431303445838</c:v>
                  </c:pt>
                  <c:pt idx="144">
                    <c:v>0.77715334169979</c:v>
                  </c:pt>
                  <c:pt idx="145">
                    <c:v>0.84641025521094826</c:v>
                  </c:pt>
                  <c:pt idx="146">
                    <c:v>1.122833777294342</c:v>
                  </c:pt>
                  <c:pt idx="147">
                    <c:v>0.79140060819506219</c:v>
                  </c:pt>
                  <c:pt idx="148">
                    <c:v>0.71606385824932539</c:v>
                  </c:pt>
                  <c:pt idx="149">
                    <c:v>0.79006537628655737</c:v>
                  </c:pt>
                  <c:pt idx="150">
                    <c:v>1.0419202006216142</c:v>
                  </c:pt>
                  <c:pt idx="151">
                    <c:v>0.97037738065344348</c:v>
                  </c:pt>
                  <c:pt idx="152">
                    <c:v>1.0331593451610881</c:v>
                  </c:pt>
                  <c:pt idx="153">
                    <c:v>1.2884472372787574</c:v>
                  </c:pt>
                  <c:pt idx="154">
                    <c:v>1.0979411873065099</c:v>
                  </c:pt>
                  <c:pt idx="155">
                    <c:v>0.92903487843432153</c:v>
                  </c:pt>
                  <c:pt idx="156">
                    <c:v>0.92278605185600893</c:v>
                  </c:pt>
                  <c:pt idx="157">
                    <c:v>0.90290959066461407</c:v>
                  </c:pt>
                  <c:pt idx="158">
                    <c:v>1.0885795030889822</c:v>
                  </c:pt>
                  <c:pt idx="159">
                    <c:v>1.133165116003076</c:v>
                  </c:pt>
                  <c:pt idx="160">
                    <c:v>1.104292879130228</c:v>
                  </c:pt>
                  <c:pt idx="161">
                    <c:v>0.96225900733152725</c:v>
                  </c:pt>
                  <c:pt idx="162">
                    <c:v>0.62253079847546888</c:v>
                  </c:pt>
                  <c:pt idx="163">
                    <c:v>0.66669522090364342</c:v>
                  </c:pt>
                  <c:pt idx="164">
                    <c:v>0.61875882373057411</c:v>
                  </c:pt>
                  <c:pt idx="165">
                    <c:v>0.86140128604852872</c:v>
                  </c:pt>
                  <c:pt idx="166">
                    <c:v>0.79900262026915125</c:v>
                  </c:pt>
                  <c:pt idx="167">
                    <c:v>0.9457562633531521</c:v>
                  </c:pt>
                  <c:pt idx="168">
                    <c:v>0.85462148664147863</c:v>
                  </c:pt>
                  <c:pt idx="169">
                    <c:v>0.90793628292811612</c:v>
                  </c:pt>
                  <c:pt idx="170">
                    <c:v>0.87651824121957311</c:v>
                  </c:pt>
                  <c:pt idx="171">
                    <c:v>0.87405571110262248</c:v>
                  </c:pt>
                  <c:pt idx="172">
                    <c:v>0.72507434910918667</c:v>
                  </c:pt>
                  <c:pt idx="173">
                    <c:v>0.98633245965979222</c:v>
                  </c:pt>
                  <c:pt idx="174">
                    <c:v>0.7687711963900512</c:v>
                  </c:pt>
                  <c:pt idx="175">
                    <c:v>0.83514407289621984</c:v>
                  </c:pt>
                  <c:pt idx="176">
                    <c:v>0.86387214072684837</c:v>
                  </c:pt>
                  <c:pt idx="177">
                    <c:v>0.86339384614108405</c:v>
                  </c:pt>
                  <c:pt idx="178">
                    <c:v>0.6856590868297977</c:v>
                  </c:pt>
                  <c:pt idx="179">
                    <c:v>0.72986426268481241</c:v>
                  </c:pt>
                  <c:pt idx="180">
                    <c:v>0.8676602284857593</c:v>
                  </c:pt>
                  <c:pt idx="181">
                    <c:v>0.71335127671428356</c:v>
                  </c:pt>
                  <c:pt idx="182">
                    <c:v>0.85246178724081678</c:v>
                  </c:pt>
                  <c:pt idx="183">
                    <c:v>0.8314400363885851</c:v>
                  </c:pt>
                  <c:pt idx="184">
                    <c:v>0.97507334752276054</c:v>
                  </c:pt>
                  <c:pt idx="185">
                    <c:v>0.99387815284471437</c:v>
                  </c:pt>
                  <c:pt idx="186">
                    <c:v>0.94428373812155031</c:v>
                  </c:pt>
                  <c:pt idx="187">
                    <c:v>0.92280015232446166</c:v>
                  </c:pt>
                  <c:pt idx="188">
                    <c:v>0.90620123056514301</c:v>
                  </c:pt>
                  <c:pt idx="189">
                    <c:v>0.82951305133926101</c:v>
                  </c:pt>
                  <c:pt idx="190">
                    <c:v>0.77171361674045003</c:v>
                  </c:pt>
                  <c:pt idx="191">
                    <c:v>0.45382515494695558</c:v>
                  </c:pt>
                  <c:pt idx="192">
                    <c:v>0.7262325014277814</c:v>
                  </c:pt>
                  <c:pt idx="193">
                    <c:v>0.84085657633730815</c:v>
                  </c:pt>
                  <c:pt idx="194">
                    <c:v>0.78388016654655224</c:v>
                  </c:pt>
                  <c:pt idx="195">
                    <c:v>0.9929594096142178</c:v>
                  </c:pt>
                  <c:pt idx="196">
                    <c:v>0.95466108988168763</c:v>
                  </c:pt>
                  <c:pt idx="197">
                    <c:v>1.0876145478828483</c:v>
                  </c:pt>
                  <c:pt idx="198">
                    <c:v>0.86171824399808439</c:v>
                  </c:pt>
                  <c:pt idx="199">
                    <c:v>0.83469940075149185</c:v>
                  </c:pt>
                  <c:pt idx="200">
                    <c:v>0.83684755190313131</c:v>
                  </c:pt>
                  <c:pt idx="201">
                    <c:v>0.85597388608257297</c:v>
                  </c:pt>
                  <c:pt idx="202">
                    <c:v>0.90232289774388996</c:v>
                  </c:pt>
                  <c:pt idx="203">
                    <c:v>0.79878136173631709</c:v>
                  </c:pt>
                  <c:pt idx="204">
                    <c:v>0.65065517731954292</c:v>
                  </c:pt>
                  <c:pt idx="205">
                    <c:v>0.5892510996034187</c:v>
                  </c:pt>
                  <c:pt idx="206">
                    <c:v>0.73785359831778607</c:v>
                  </c:pt>
                  <c:pt idx="207">
                    <c:v>0.77504199623506231</c:v>
                  </c:pt>
                  <c:pt idx="208">
                    <c:v>0.99581403666799195</c:v>
                  </c:pt>
                  <c:pt idx="209">
                    <c:v>0.87504179494337686</c:v>
                  </c:pt>
                  <c:pt idx="210">
                    <c:v>0.9961420650724564</c:v>
                  </c:pt>
                  <c:pt idx="211">
                    <c:v>1.1402292590752372</c:v>
                  </c:pt>
                  <c:pt idx="212">
                    <c:v>1.2253785914046016</c:v>
                  </c:pt>
                  <c:pt idx="213">
                    <c:v>1.0126717555873639</c:v>
                  </c:pt>
                  <c:pt idx="214">
                    <c:v>1.1781790884108776</c:v>
                  </c:pt>
                  <c:pt idx="215">
                    <c:v>1.0977276880773832</c:v>
                  </c:pt>
                  <c:pt idx="216">
                    <c:v>1.1170805330856819</c:v>
                  </c:pt>
                  <c:pt idx="217">
                    <c:v>0.98795047571968186</c:v>
                  </c:pt>
                  <c:pt idx="218">
                    <c:v>0.91101702030289411</c:v>
                  </c:pt>
                  <c:pt idx="219">
                    <c:v>0.90862584729495499</c:v>
                  </c:pt>
                  <c:pt idx="220">
                    <c:v>0.70530336135175908</c:v>
                  </c:pt>
                  <c:pt idx="221">
                    <c:v>0.88298222510336166</c:v>
                  </c:pt>
                  <c:pt idx="222">
                    <c:v>0.80017108531645709</c:v>
                  </c:pt>
                  <c:pt idx="223">
                    <c:v>0.82615520328684589</c:v>
                  </c:pt>
                  <c:pt idx="224">
                    <c:v>1.0479015558612912</c:v>
                  </c:pt>
                  <c:pt idx="225">
                    <c:v>1.0902821765233286</c:v>
                  </c:pt>
                  <c:pt idx="226">
                    <c:v>1.2273235828990461</c:v>
                  </c:pt>
                  <c:pt idx="227">
                    <c:v>1.0664539483769748</c:v>
                  </c:pt>
                  <c:pt idx="228">
                    <c:v>0.99343592870624764</c:v>
                  </c:pt>
                  <c:pt idx="229">
                    <c:v>0.72763545354633241</c:v>
                  </c:pt>
                  <c:pt idx="230">
                    <c:v>0.96062283830582895</c:v>
                  </c:pt>
                  <c:pt idx="231">
                    <c:v>1.0047509047141927</c:v>
                  </c:pt>
                  <c:pt idx="232">
                    <c:v>0.99135966411608911</c:v>
                  </c:pt>
                  <c:pt idx="233">
                    <c:v>0.99049078776966182</c:v>
                  </c:pt>
                  <c:pt idx="234">
                    <c:v>0.97178607542121886</c:v>
                  </c:pt>
                  <c:pt idx="235">
                    <c:v>0.91329567911694831</c:v>
                  </c:pt>
                  <c:pt idx="236">
                    <c:v>0.79460797451105769</c:v>
                  </c:pt>
                  <c:pt idx="237">
                    <c:v>0.76869447741927943</c:v>
                  </c:pt>
                  <c:pt idx="238">
                    <c:v>0.74000226513098688</c:v>
                  </c:pt>
                  <c:pt idx="239">
                    <c:v>0.84113168684511008</c:v>
                  </c:pt>
                  <c:pt idx="240">
                    <c:v>0.88797072616386885</c:v>
                  </c:pt>
                  <c:pt idx="241">
                    <c:v>0.89956366199876892</c:v>
                  </c:pt>
                  <c:pt idx="242">
                    <c:v>1.0198792976061466</c:v>
                  </c:pt>
                  <c:pt idx="243">
                    <c:v>0.8982050776880498</c:v>
                  </c:pt>
                  <c:pt idx="244">
                    <c:v>1.1064379841193177</c:v>
                  </c:pt>
                  <c:pt idx="245">
                    <c:v>1.0154272616798448</c:v>
                  </c:pt>
                  <c:pt idx="246">
                    <c:v>0.90036904900872639</c:v>
                  </c:pt>
                  <c:pt idx="247">
                    <c:v>0.97930617108092011</c:v>
                  </c:pt>
                  <c:pt idx="248">
                    <c:v>0.82324470389653126</c:v>
                  </c:pt>
                  <c:pt idx="249">
                    <c:v>0.85467677472911663</c:v>
                  </c:pt>
                  <c:pt idx="250">
                    <c:v>0.69844859012617522</c:v>
                  </c:pt>
                  <c:pt idx="251">
                    <c:v>0.77499766266754078</c:v>
                  </c:pt>
                  <c:pt idx="252">
                    <c:v>0.91000426834663306</c:v>
                  </c:pt>
                  <c:pt idx="253">
                    <c:v>0.8210739663704254</c:v>
                  </c:pt>
                  <c:pt idx="254">
                    <c:v>0.78977780094620575</c:v>
                  </c:pt>
                  <c:pt idx="255">
                    <c:v>0.74629202233086911</c:v>
                  </c:pt>
                  <c:pt idx="256">
                    <c:v>0.75986679030527271</c:v>
                  </c:pt>
                  <c:pt idx="257">
                    <c:v>0.68153696196463842</c:v>
                  </c:pt>
                  <c:pt idx="258">
                    <c:v>0.87430778589104163</c:v>
                  </c:pt>
                  <c:pt idx="259">
                    <c:v>0.51749543964223199</c:v>
                  </c:pt>
                  <c:pt idx="260">
                    <c:v>0.76175404078698705</c:v>
                  </c:pt>
                  <c:pt idx="261">
                    <c:v>0.75179573643256448</c:v>
                  </c:pt>
                  <c:pt idx="262">
                    <c:v>0.86027474356328659</c:v>
                  </c:pt>
                  <c:pt idx="263">
                    <c:v>0.67950943959873489</c:v>
                  </c:pt>
                  <c:pt idx="264">
                    <c:v>0.57794589141439323</c:v>
                  </c:pt>
                  <c:pt idx="265">
                    <c:v>0.64049754872124987</c:v>
                  </c:pt>
                  <c:pt idx="266">
                    <c:v>0.54610055634947219</c:v>
                  </c:pt>
                  <c:pt idx="267">
                    <c:v>0.65505482049484598</c:v>
                  </c:pt>
                  <c:pt idx="268">
                    <c:v>0.77068291716296644</c:v>
                  </c:pt>
                  <c:pt idx="269">
                    <c:v>0.83136967735736633</c:v>
                  </c:pt>
                  <c:pt idx="270">
                    <c:v>0.79662400974219272</c:v>
                  </c:pt>
                  <c:pt idx="271">
                    <c:v>0.71547068322489149</c:v>
                  </c:pt>
                  <c:pt idx="272">
                    <c:v>0.58182850168453881</c:v>
                  </c:pt>
                  <c:pt idx="273">
                    <c:v>0.56924503631005507</c:v>
                  </c:pt>
                  <c:pt idx="274">
                    <c:v>0.8316417284891332</c:v>
                  </c:pt>
                  <c:pt idx="275">
                    <c:v>0.85048203943054546</c:v>
                  </c:pt>
                  <c:pt idx="276">
                    <c:v>0.67922825651208474</c:v>
                  </c:pt>
                  <c:pt idx="277">
                    <c:v>0.83971458728531567</c:v>
                  </c:pt>
                  <c:pt idx="278">
                    <c:v>0.65561233430871724</c:v>
                  </c:pt>
                  <c:pt idx="279">
                    <c:v>0.79845745278890101</c:v>
                  </c:pt>
                  <c:pt idx="280">
                    <c:v>0.66540860885332065</c:v>
                  </c:pt>
                  <c:pt idx="281">
                    <c:v>0.66143177358750638</c:v>
                  </c:pt>
                  <c:pt idx="282">
                    <c:v>0.81323021019045683</c:v>
                  </c:pt>
                  <c:pt idx="283">
                    <c:v>1.0020311037828278</c:v>
                  </c:pt>
                  <c:pt idx="284">
                    <c:v>1.0043516282440952</c:v>
                  </c:pt>
                  <c:pt idx="285">
                    <c:v>1.0727663312622646</c:v>
                  </c:pt>
                  <c:pt idx="286">
                    <c:v>0.77574539123361874</c:v>
                  </c:pt>
                  <c:pt idx="287">
                    <c:v>0.78312888708556805</c:v>
                  </c:pt>
                  <c:pt idx="288">
                    <c:v>0.77241010759302364</c:v>
                  </c:pt>
                  <c:pt idx="289">
                    <c:v>0.80431563817203056</c:v>
                  </c:pt>
                  <c:pt idx="290">
                    <c:v>0.69625145399536281</c:v>
                  </c:pt>
                  <c:pt idx="291">
                    <c:v>0.65701718331156933</c:v>
                  </c:pt>
                  <c:pt idx="292">
                    <c:v>0.7390586996880536</c:v>
                  </c:pt>
                  <c:pt idx="293">
                    <c:v>0.87826926982672571</c:v>
                  </c:pt>
                  <c:pt idx="294">
                    <c:v>0.74871567157946362</c:v>
                  </c:pt>
                  <c:pt idx="295">
                    <c:v>0.5768469099336484</c:v>
                  </c:pt>
                  <c:pt idx="296">
                    <c:v>0.81176046062203144</c:v>
                  </c:pt>
                  <c:pt idx="297">
                    <c:v>0.86811502728962253</c:v>
                  </c:pt>
                  <c:pt idx="298">
                    <c:v>1.0050243530392777</c:v>
                  </c:pt>
                  <c:pt idx="299">
                    <c:v>1.0569371123502957</c:v>
                  </c:pt>
                  <c:pt idx="300">
                    <c:v>0.8032503014858583</c:v>
                  </c:pt>
                  <c:pt idx="301">
                    <c:v>0.6856977806826271</c:v>
                  </c:pt>
                  <c:pt idx="302">
                    <c:v>0.8556773146087906</c:v>
                  </c:pt>
                  <c:pt idx="303">
                    <c:v>0.884455074784394</c:v>
                  </c:pt>
                  <c:pt idx="304">
                    <c:v>0.90299461972442663</c:v>
                  </c:pt>
                  <c:pt idx="305">
                    <c:v>1.0171867091549942</c:v>
                  </c:pt>
                  <c:pt idx="306">
                    <c:v>0.85040809408771556</c:v>
                  </c:pt>
                  <c:pt idx="307">
                    <c:v>0.82300346223896437</c:v>
                  </c:pt>
                  <c:pt idx="308">
                    <c:v>1.0331888017079678</c:v>
                  </c:pt>
                  <c:pt idx="309">
                    <c:v>0.89695026678157941</c:v>
                  </c:pt>
                  <c:pt idx="310">
                    <c:v>1.0077431431141999</c:v>
                  </c:pt>
                  <c:pt idx="311">
                    <c:v>1.0218172981392091</c:v>
                  </c:pt>
                  <c:pt idx="312">
                    <c:v>0.9803292100460157</c:v>
                  </c:pt>
                  <c:pt idx="313">
                    <c:v>0.77968188913893788</c:v>
                  </c:pt>
                  <c:pt idx="314">
                    <c:v>0.71282456617329948</c:v>
                  </c:pt>
                  <c:pt idx="315">
                    <c:v>0.85781401463592788</c:v>
                  </c:pt>
                  <c:pt idx="316">
                    <c:v>0.71758690043207796</c:v>
                  </c:pt>
                  <c:pt idx="317">
                    <c:v>0.64977942026506197</c:v>
                  </c:pt>
                  <c:pt idx="318">
                    <c:v>0.74031999576537999</c:v>
                  </c:pt>
                  <c:pt idx="319">
                    <c:v>0.73824760130123013</c:v>
                  </c:pt>
                  <c:pt idx="320">
                    <c:v>0.87878095603333761</c:v>
                  </c:pt>
                  <c:pt idx="321">
                    <c:v>0.87324353535491084</c:v>
                  </c:pt>
                  <c:pt idx="322">
                    <c:v>0.98778979739536965</c:v>
                  </c:pt>
                  <c:pt idx="323">
                    <c:v>0.78629871365528692</c:v>
                  </c:pt>
                  <c:pt idx="324">
                    <c:v>0.82955874930850704</c:v>
                  </c:pt>
                  <c:pt idx="325">
                    <c:v>0.95517410010696602</c:v>
                  </c:pt>
                  <c:pt idx="326">
                    <c:v>0.8298323709384462</c:v>
                  </c:pt>
                  <c:pt idx="327">
                    <c:v>0.88192531611285463</c:v>
                  </c:pt>
                  <c:pt idx="328">
                    <c:v>0.86265939028987737</c:v>
                  </c:pt>
                  <c:pt idx="329">
                    <c:v>1.004290225049538</c:v>
                  </c:pt>
                  <c:pt idx="330">
                    <c:v>0.93288513701169262</c:v>
                  </c:pt>
                  <c:pt idx="331">
                    <c:v>0.74786129579368665</c:v>
                  </c:pt>
                  <c:pt idx="332">
                    <c:v>0.75335554932966808</c:v>
                  </c:pt>
                  <c:pt idx="333">
                    <c:v>0.9172491415789239</c:v>
                  </c:pt>
                  <c:pt idx="334">
                    <c:v>0.83595694633757944</c:v>
                  </c:pt>
                  <c:pt idx="335">
                    <c:v>0.92559774841379583</c:v>
                  </c:pt>
                  <c:pt idx="336">
                    <c:v>1.0216268618351989</c:v>
                  </c:pt>
                  <c:pt idx="337">
                    <c:v>0.77983201896095355</c:v>
                  </c:pt>
                  <c:pt idx="338">
                    <c:v>0.70519198616297851</c:v>
                  </c:pt>
                  <c:pt idx="339">
                    <c:v>0.63660621200264123</c:v>
                  </c:pt>
                  <c:pt idx="340">
                    <c:v>0.68030281360638001</c:v>
                  </c:pt>
                  <c:pt idx="341">
                    <c:v>0.79857347117446609</c:v>
                  </c:pt>
                  <c:pt idx="342">
                    <c:v>0.86956353162031264</c:v>
                  </c:pt>
                  <c:pt idx="343">
                    <c:v>0.89371683015018244</c:v>
                  </c:pt>
                  <c:pt idx="344">
                    <c:v>0.70293818378358064</c:v>
                  </c:pt>
                  <c:pt idx="345">
                    <c:v>0.53817951453713475</c:v>
                  </c:pt>
                  <c:pt idx="346">
                    <c:v>0.64154398474982732</c:v>
                  </c:pt>
                  <c:pt idx="347">
                    <c:v>0.76231790195191085</c:v>
                  </c:pt>
                  <c:pt idx="348">
                    <c:v>0.97111322619957596</c:v>
                  </c:pt>
                  <c:pt idx="349">
                    <c:v>0.7282480044496169</c:v>
                  </c:pt>
                  <c:pt idx="350">
                    <c:v>0.67684901043681367</c:v>
                  </c:pt>
                  <c:pt idx="351">
                    <c:v>0.59748871218364275</c:v>
                  </c:pt>
                  <c:pt idx="352">
                    <c:v>0.7401416649308874</c:v>
                  </c:pt>
                  <c:pt idx="353">
                    <c:v>0.78824739570589197</c:v>
                  </c:pt>
                  <c:pt idx="354">
                    <c:v>0.71784077531567492</c:v>
                  </c:pt>
                  <c:pt idx="355">
                    <c:v>0.57564522434557619</c:v>
                  </c:pt>
                  <c:pt idx="356">
                    <c:v>0.73866666421805072</c:v>
                  </c:pt>
                  <c:pt idx="357">
                    <c:v>0.69677597279371373</c:v>
                  </c:pt>
                  <c:pt idx="358">
                    <c:v>0.74589818094588778</c:v>
                  </c:pt>
                  <c:pt idx="359">
                    <c:v>0.70571371255694693</c:v>
                  </c:pt>
                  <c:pt idx="360">
                    <c:v>0.57074380861244889</c:v>
                  </c:pt>
                  <c:pt idx="361">
                    <c:v>0.64791730690799576</c:v>
                  </c:pt>
                  <c:pt idx="362">
                    <c:v>0.73894599316058374</c:v>
                  </c:pt>
                  <c:pt idx="363">
                    <c:v>0.71128735725862657</c:v>
                  </c:pt>
                  <c:pt idx="364">
                    <c:v>0.7276538120576429</c:v>
                  </c:pt>
                  <c:pt idx="365">
                    <c:v>0.57043700570242384</c:v>
                  </c:pt>
                  <c:pt idx="366">
                    <c:v>0.69523651855761359</c:v>
                  </c:pt>
                  <c:pt idx="367">
                    <c:v>0.77753508177048813</c:v>
                  </c:pt>
                  <c:pt idx="368">
                    <c:v>0.61722308850085517</c:v>
                  </c:pt>
                  <c:pt idx="369">
                    <c:v>0.76788120045033659</c:v>
                  </c:pt>
                  <c:pt idx="370">
                    <c:v>0.89970360805221317</c:v>
                  </c:pt>
                  <c:pt idx="371">
                    <c:v>0.78406503719430232</c:v>
                  </c:pt>
                  <c:pt idx="372">
                    <c:v>0.77179444223226124</c:v>
                  </c:pt>
                  <c:pt idx="373">
                    <c:v>0.79762867683597627</c:v>
                  </c:pt>
                  <c:pt idx="374">
                    <c:v>0.62082847510810346</c:v>
                  </c:pt>
                  <c:pt idx="375">
                    <c:v>0.56547144335612876</c:v>
                  </c:pt>
                  <c:pt idx="376">
                    <c:v>0.6316951757528666</c:v>
                  </c:pt>
                  <c:pt idx="377">
                    <c:v>0.69838237668605041</c:v>
                  </c:pt>
                  <c:pt idx="378">
                    <c:v>0.52442643967004432</c:v>
                  </c:pt>
                  <c:pt idx="379">
                    <c:v>0.51370825576307599</c:v>
                  </c:pt>
                  <c:pt idx="380">
                    <c:v>0.80161789454660037</c:v>
                  </c:pt>
                  <c:pt idx="381">
                    <c:v>0.85834810681607943</c:v>
                  </c:pt>
                  <c:pt idx="382">
                    <c:v>0.58814314538501988</c:v>
                  </c:pt>
                  <c:pt idx="383">
                    <c:v>0.68851684674928249</c:v>
                  </c:pt>
                  <c:pt idx="384">
                    <c:v>0.80572044649352648</c:v>
                  </c:pt>
                  <c:pt idx="385">
                    <c:v>0.77139415074790574</c:v>
                  </c:pt>
                  <c:pt idx="386">
                    <c:v>0.67731682004502836</c:v>
                  </c:pt>
                  <c:pt idx="387">
                    <c:v>0.73506427821385767</c:v>
                  </c:pt>
                  <c:pt idx="388">
                    <c:v>0.92503411103839517</c:v>
                  </c:pt>
                  <c:pt idx="389">
                    <c:v>0.77767100098725161</c:v>
                  </c:pt>
                </c:numCache>
              </c:numRef>
            </c:plus>
            <c:minus>
              <c:numRef>
                <c:f>pooled!$U$4:$U$393</c:f>
                <c:numCache>
                  <c:formatCode>General</c:formatCode>
                  <c:ptCount val="390"/>
                  <c:pt idx="0">
                    <c:v>0.83131703458345907</c:v>
                  </c:pt>
                  <c:pt idx="1">
                    <c:v>0.76916311806857385</c:v>
                  </c:pt>
                  <c:pt idx="2">
                    <c:v>0.61444622987929531</c:v>
                  </c:pt>
                  <c:pt idx="3">
                    <c:v>0.82147886040953488</c:v>
                  </c:pt>
                  <c:pt idx="4">
                    <c:v>0.74860019484179363</c:v>
                  </c:pt>
                  <c:pt idx="5">
                    <c:v>0.8163697695167369</c:v>
                  </c:pt>
                  <c:pt idx="6">
                    <c:v>0.8539735286024539</c:v>
                  </c:pt>
                  <c:pt idx="7">
                    <c:v>0.88763488962113668</c:v>
                  </c:pt>
                  <c:pt idx="8">
                    <c:v>0.87509306894288075</c:v>
                  </c:pt>
                  <c:pt idx="9">
                    <c:v>0.95029644069733388</c:v>
                  </c:pt>
                  <c:pt idx="10">
                    <c:v>1.0116263982394378</c:v>
                  </c:pt>
                  <c:pt idx="11">
                    <c:v>1.0444851058117708</c:v>
                  </c:pt>
                  <c:pt idx="12">
                    <c:v>1.1082102381517887</c:v>
                  </c:pt>
                  <c:pt idx="13">
                    <c:v>1.0437744727760572</c:v>
                  </c:pt>
                  <c:pt idx="14">
                    <c:v>1.0752556325695184</c:v>
                  </c:pt>
                  <c:pt idx="15">
                    <c:v>0.83649443884112018</c:v>
                  </c:pt>
                  <c:pt idx="16">
                    <c:v>1.0320885356911251</c:v>
                  </c:pt>
                  <c:pt idx="17">
                    <c:v>1.012180149915932</c:v>
                  </c:pt>
                  <c:pt idx="18">
                    <c:v>0.91947758318435113</c:v>
                  </c:pt>
                  <c:pt idx="19">
                    <c:v>0.46221335350717885</c:v>
                  </c:pt>
                  <c:pt idx="20">
                    <c:v>0.53215172621716622</c:v>
                  </c:pt>
                  <c:pt idx="21">
                    <c:v>0.72509471148602311</c:v>
                  </c:pt>
                  <c:pt idx="22">
                    <c:v>0.52654631991896184</c:v>
                  </c:pt>
                  <c:pt idx="23">
                    <c:v>0.63803839693203257</c:v>
                  </c:pt>
                  <c:pt idx="24">
                    <c:v>0.74149499768008986</c:v>
                  </c:pt>
                  <c:pt idx="25">
                    <c:v>0.604505120956494</c:v>
                  </c:pt>
                  <c:pt idx="26">
                    <c:v>0.71989314426542017</c:v>
                  </c:pt>
                  <c:pt idx="27">
                    <c:v>0.65040141303721555</c:v>
                  </c:pt>
                  <c:pt idx="28">
                    <c:v>0.95777291868303838</c:v>
                  </c:pt>
                  <c:pt idx="29">
                    <c:v>0.78441954715547257</c:v>
                  </c:pt>
                  <c:pt idx="30">
                    <c:v>0.72138187506460005</c:v>
                  </c:pt>
                  <c:pt idx="31">
                    <c:v>0.80323733855284274</c:v>
                  </c:pt>
                  <c:pt idx="32">
                    <c:v>0.80311447609407904</c:v>
                  </c:pt>
                  <c:pt idx="33">
                    <c:v>0.9212595457160353</c:v>
                  </c:pt>
                  <c:pt idx="34">
                    <c:v>0.97916041545960752</c:v>
                  </c:pt>
                  <c:pt idx="35">
                    <c:v>0.76515025696725558</c:v>
                  </c:pt>
                  <c:pt idx="36">
                    <c:v>0.90910183911429809</c:v>
                  </c:pt>
                  <c:pt idx="37">
                    <c:v>1.001545594908593</c:v>
                  </c:pt>
                  <c:pt idx="38">
                    <c:v>0.88010931847622498</c:v>
                  </c:pt>
                  <c:pt idx="39">
                    <c:v>0.90038140525584565</c:v>
                  </c:pt>
                  <c:pt idx="40">
                    <c:v>0.9460716535962711</c:v>
                  </c:pt>
                  <c:pt idx="41">
                    <c:v>0.90501572735078539</c:v>
                  </c:pt>
                  <c:pt idx="42">
                    <c:v>0.90957533738108054</c:v>
                  </c:pt>
                  <c:pt idx="43">
                    <c:v>0.72362830001638057</c:v>
                  </c:pt>
                  <c:pt idx="44">
                    <c:v>0.84705719542955171</c:v>
                  </c:pt>
                  <c:pt idx="45">
                    <c:v>0.81984943631884177</c:v>
                  </c:pt>
                  <c:pt idx="46">
                    <c:v>0.8016357882724191</c:v>
                  </c:pt>
                  <c:pt idx="47">
                    <c:v>0.69520316580293662</c:v>
                  </c:pt>
                  <c:pt idx="48">
                    <c:v>0.97326004274709721</c:v>
                  </c:pt>
                  <c:pt idx="49">
                    <c:v>0.83821249235630657</c:v>
                  </c:pt>
                  <c:pt idx="50">
                    <c:v>0.91241413372116342</c:v>
                  </c:pt>
                  <c:pt idx="51">
                    <c:v>0.77058545156348524</c:v>
                  </c:pt>
                  <c:pt idx="52">
                    <c:v>0.85839578011658957</c:v>
                  </c:pt>
                  <c:pt idx="53">
                    <c:v>0.97037396176706359</c:v>
                  </c:pt>
                  <c:pt idx="54">
                    <c:v>0.81362682088000493</c:v>
                  </c:pt>
                  <c:pt idx="55">
                    <c:v>0.9199959879242503</c:v>
                  </c:pt>
                  <c:pt idx="56">
                    <c:v>0.90386979213272323</c:v>
                  </c:pt>
                  <c:pt idx="57">
                    <c:v>1.0111882330838677</c:v>
                  </c:pt>
                  <c:pt idx="58">
                    <c:v>1.1318218065966155</c:v>
                  </c:pt>
                  <c:pt idx="59">
                    <c:v>1.096842472492465</c:v>
                  </c:pt>
                  <c:pt idx="60">
                    <c:v>0.89919576739425733</c:v>
                  </c:pt>
                  <c:pt idx="61">
                    <c:v>0.9603499929759135</c:v>
                  </c:pt>
                  <c:pt idx="62">
                    <c:v>1.0957829348100656</c:v>
                  </c:pt>
                  <c:pt idx="63">
                    <c:v>1.0098283030127728</c:v>
                  </c:pt>
                  <c:pt idx="64">
                    <c:v>0.9462243762459418</c:v>
                  </c:pt>
                  <c:pt idx="65">
                    <c:v>1.0577624617672858</c:v>
                  </c:pt>
                  <c:pt idx="66">
                    <c:v>0.93391538794321249</c:v>
                  </c:pt>
                  <c:pt idx="67">
                    <c:v>0.97150764028198122</c:v>
                  </c:pt>
                  <c:pt idx="68">
                    <c:v>0.77814767258762352</c:v>
                  </c:pt>
                  <c:pt idx="69">
                    <c:v>1.0492550293619831</c:v>
                  </c:pt>
                  <c:pt idx="70">
                    <c:v>1.030531815665944</c:v>
                  </c:pt>
                  <c:pt idx="71">
                    <c:v>0.91522632820364158</c:v>
                  </c:pt>
                  <c:pt idx="72">
                    <c:v>1.0300553260246355</c:v>
                  </c:pt>
                  <c:pt idx="73">
                    <c:v>0.88582520445826907</c:v>
                  </c:pt>
                  <c:pt idx="74">
                    <c:v>0.75782316767145419</c:v>
                  </c:pt>
                  <c:pt idx="75">
                    <c:v>0.63149756037741411</c:v>
                  </c:pt>
                  <c:pt idx="76">
                    <c:v>0.79415300097546215</c:v>
                  </c:pt>
                  <c:pt idx="77">
                    <c:v>0.9713719827426166</c:v>
                  </c:pt>
                  <c:pt idx="78">
                    <c:v>0.93667117146819223</c:v>
                  </c:pt>
                  <c:pt idx="79">
                    <c:v>0.93764335166305635</c:v>
                  </c:pt>
                  <c:pt idx="80">
                    <c:v>0.84046251412255224</c:v>
                  </c:pt>
                  <c:pt idx="81">
                    <c:v>1.0531116762937403</c:v>
                  </c:pt>
                  <c:pt idx="82">
                    <c:v>1.0626571557095945</c:v>
                  </c:pt>
                  <c:pt idx="83">
                    <c:v>1.0719199790957323</c:v>
                  </c:pt>
                  <c:pt idx="84">
                    <c:v>1.1088870545580436</c:v>
                  </c:pt>
                  <c:pt idx="85">
                    <c:v>1.1626210387514391</c:v>
                  </c:pt>
                  <c:pt idx="86">
                    <c:v>0.85351725238934906</c:v>
                  </c:pt>
                  <c:pt idx="87">
                    <c:v>0.9260699070275511</c:v>
                  </c:pt>
                  <c:pt idx="88">
                    <c:v>0.80446329524893678</c:v>
                  </c:pt>
                  <c:pt idx="89">
                    <c:v>0.94762128458044792</c:v>
                  </c:pt>
                  <c:pt idx="90">
                    <c:v>0.95502982478614806</c:v>
                  </c:pt>
                  <c:pt idx="91">
                    <c:v>0.83011012069167611</c:v>
                  </c:pt>
                  <c:pt idx="92">
                    <c:v>0.84284652953457895</c:v>
                  </c:pt>
                  <c:pt idx="93">
                    <c:v>0.88621917713279652</c:v>
                  </c:pt>
                  <c:pt idx="94">
                    <c:v>1.0208518930285622</c:v>
                  </c:pt>
                  <c:pt idx="95">
                    <c:v>0.83063418223485652</c:v>
                  </c:pt>
                  <c:pt idx="96">
                    <c:v>0.68321644530123193</c:v>
                  </c:pt>
                  <c:pt idx="97">
                    <c:v>1.1509125150688782</c:v>
                  </c:pt>
                  <c:pt idx="98">
                    <c:v>0.99946763726907728</c:v>
                  </c:pt>
                  <c:pt idx="99">
                    <c:v>0.67749919076324305</c:v>
                  </c:pt>
                  <c:pt idx="100">
                    <c:v>0.84578109667032109</c:v>
                  </c:pt>
                  <c:pt idx="101">
                    <c:v>0.90317160203765967</c:v>
                  </c:pt>
                  <c:pt idx="102">
                    <c:v>0.86543772064087976</c:v>
                  </c:pt>
                  <c:pt idx="103">
                    <c:v>0.95923036113976479</c:v>
                  </c:pt>
                  <c:pt idx="104">
                    <c:v>0.91723724760978798</c:v>
                  </c:pt>
                  <c:pt idx="105">
                    <c:v>0.98962768454361205</c:v>
                  </c:pt>
                  <c:pt idx="106">
                    <c:v>0.90646023389059915</c:v>
                  </c:pt>
                  <c:pt idx="107">
                    <c:v>0.81592109146270209</c:v>
                  </c:pt>
                  <c:pt idx="108">
                    <c:v>0.81027758999835164</c:v>
                  </c:pt>
                  <c:pt idx="109">
                    <c:v>0.66922493181940357</c:v>
                  </c:pt>
                  <c:pt idx="110">
                    <c:v>0.92723001337425448</c:v>
                  </c:pt>
                  <c:pt idx="111">
                    <c:v>0.99756580829919406</c:v>
                  </c:pt>
                  <c:pt idx="112">
                    <c:v>1.0511722120417215</c:v>
                  </c:pt>
                  <c:pt idx="113">
                    <c:v>1.0426851391692724</c:v>
                  </c:pt>
                  <c:pt idx="114">
                    <c:v>1.0610401130655198</c:v>
                  </c:pt>
                  <c:pt idx="115">
                    <c:v>0.91669267201059879</c:v>
                  </c:pt>
                  <c:pt idx="116">
                    <c:v>0.6170482461276775</c:v>
                  </c:pt>
                  <c:pt idx="117">
                    <c:v>0.87241189483088954</c:v>
                  </c:pt>
                  <c:pt idx="118">
                    <c:v>0.87907692464564502</c:v>
                  </c:pt>
                  <c:pt idx="119">
                    <c:v>0.84024567019507268</c:v>
                  </c:pt>
                  <c:pt idx="120">
                    <c:v>0.79513843081588886</c:v>
                  </c:pt>
                  <c:pt idx="121">
                    <c:v>0.72417088892307424</c:v>
                  </c:pt>
                  <c:pt idx="122">
                    <c:v>0.73408819019143268</c:v>
                  </c:pt>
                  <c:pt idx="123">
                    <c:v>0.72141884503715781</c:v>
                  </c:pt>
                  <c:pt idx="124">
                    <c:v>0.75961769105626931</c:v>
                  </c:pt>
                  <c:pt idx="125">
                    <c:v>0.76562390848407025</c:v>
                  </c:pt>
                  <c:pt idx="126">
                    <c:v>0.71057146313173247</c:v>
                  </c:pt>
                  <c:pt idx="127">
                    <c:v>0.90773555382711457</c:v>
                  </c:pt>
                  <c:pt idx="128">
                    <c:v>0.7940022256698569</c:v>
                  </c:pt>
                  <c:pt idx="129">
                    <c:v>0.85565693456648695</c:v>
                  </c:pt>
                  <c:pt idx="130">
                    <c:v>0.6148966509768734</c:v>
                  </c:pt>
                  <c:pt idx="131">
                    <c:v>0.71434297011892822</c:v>
                  </c:pt>
                  <c:pt idx="132">
                    <c:v>0.91101771025747724</c:v>
                  </c:pt>
                  <c:pt idx="133">
                    <c:v>0.76169680268278017</c:v>
                  </c:pt>
                  <c:pt idx="134">
                    <c:v>0.64448177342851565</c:v>
                  </c:pt>
                  <c:pt idx="135">
                    <c:v>0.58297682432667974</c:v>
                  </c:pt>
                  <c:pt idx="136">
                    <c:v>0.51130926997698112</c:v>
                  </c:pt>
                  <c:pt idx="137">
                    <c:v>0.7437458198634751</c:v>
                  </c:pt>
                  <c:pt idx="138">
                    <c:v>0.8489192365416478</c:v>
                  </c:pt>
                  <c:pt idx="139">
                    <c:v>0.68872929672453076</c:v>
                  </c:pt>
                  <c:pt idx="140">
                    <c:v>0.91318100059543761</c:v>
                  </c:pt>
                  <c:pt idx="141">
                    <c:v>0.89684415383199434</c:v>
                  </c:pt>
                  <c:pt idx="142">
                    <c:v>0.81883578333475704</c:v>
                  </c:pt>
                  <c:pt idx="143">
                    <c:v>0.80547431303445838</c:v>
                  </c:pt>
                  <c:pt idx="144">
                    <c:v>0.77715334169979</c:v>
                  </c:pt>
                  <c:pt idx="145">
                    <c:v>0.84641025521094826</c:v>
                  </c:pt>
                  <c:pt idx="146">
                    <c:v>1.122833777294342</c:v>
                  </c:pt>
                  <c:pt idx="147">
                    <c:v>0.79140060819506219</c:v>
                  </c:pt>
                  <c:pt idx="148">
                    <c:v>0.71606385824932539</c:v>
                  </c:pt>
                  <c:pt idx="149">
                    <c:v>0.79006537628655737</c:v>
                  </c:pt>
                  <c:pt idx="150">
                    <c:v>1.0419202006216142</c:v>
                  </c:pt>
                  <c:pt idx="151">
                    <c:v>0.97037738065344348</c:v>
                  </c:pt>
                  <c:pt idx="152">
                    <c:v>1.0331593451610881</c:v>
                  </c:pt>
                  <c:pt idx="153">
                    <c:v>1.2884472372787574</c:v>
                  </c:pt>
                  <c:pt idx="154">
                    <c:v>1.0979411873065099</c:v>
                  </c:pt>
                  <c:pt idx="155">
                    <c:v>0.92903487843432153</c:v>
                  </c:pt>
                  <c:pt idx="156">
                    <c:v>0.92278605185600893</c:v>
                  </c:pt>
                  <c:pt idx="157">
                    <c:v>0.90290959066461407</c:v>
                  </c:pt>
                  <c:pt idx="158">
                    <c:v>1.0885795030889822</c:v>
                  </c:pt>
                  <c:pt idx="159">
                    <c:v>1.133165116003076</c:v>
                  </c:pt>
                  <c:pt idx="160">
                    <c:v>1.104292879130228</c:v>
                  </c:pt>
                  <c:pt idx="161">
                    <c:v>0.96225900733152725</c:v>
                  </c:pt>
                  <c:pt idx="162">
                    <c:v>0.62253079847546888</c:v>
                  </c:pt>
                  <c:pt idx="163">
                    <c:v>0.66669522090364342</c:v>
                  </c:pt>
                  <c:pt idx="164">
                    <c:v>0.61875882373057411</c:v>
                  </c:pt>
                  <c:pt idx="165">
                    <c:v>0.86140128604852872</c:v>
                  </c:pt>
                  <c:pt idx="166">
                    <c:v>0.79900262026915125</c:v>
                  </c:pt>
                  <c:pt idx="167">
                    <c:v>0.9457562633531521</c:v>
                  </c:pt>
                  <c:pt idx="168">
                    <c:v>0.85462148664147863</c:v>
                  </c:pt>
                  <c:pt idx="169">
                    <c:v>0.90793628292811612</c:v>
                  </c:pt>
                  <c:pt idx="170">
                    <c:v>0.87651824121957311</c:v>
                  </c:pt>
                  <c:pt idx="171">
                    <c:v>0.87405571110262248</c:v>
                  </c:pt>
                  <c:pt idx="172">
                    <c:v>0.72507434910918667</c:v>
                  </c:pt>
                  <c:pt idx="173">
                    <c:v>0.98633245965979222</c:v>
                  </c:pt>
                  <c:pt idx="174">
                    <c:v>0.7687711963900512</c:v>
                  </c:pt>
                  <c:pt idx="175">
                    <c:v>0.83514407289621984</c:v>
                  </c:pt>
                  <c:pt idx="176">
                    <c:v>0.86387214072684837</c:v>
                  </c:pt>
                  <c:pt idx="177">
                    <c:v>0.86339384614108405</c:v>
                  </c:pt>
                  <c:pt idx="178">
                    <c:v>0.6856590868297977</c:v>
                  </c:pt>
                  <c:pt idx="179">
                    <c:v>0.72986426268481241</c:v>
                  </c:pt>
                  <c:pt idx="180">
                    <c:v>0.8676602284857593</c:v>
                  </c:pt>
                  <c:pt idx="181">
                    <c:v>0.71335127671428356</c:v>
                  </c:pt>
                  <c:pt idx="182">
                    <c:v>0.85246178724081678</c:v>
                  </c:pt>
                  <c:pt idx="183">
                    <c:v>0.8314400363885851</c:v>
                  </c:pt>
                  <c:pt idx="184">
                    <c:v>0.97507334752276054</c:v>
                  </c:pt>
                  <c:pt idx="185">
                    <c:v>0.99387815284471437</c:v>
                  </c:pt>
                  <c:pt idx="186">
                    <c:v>0.94428373812155031</c:v>
                  </c:pt>
                  <c:pt idx="187">
                    <c:v>0.92280015232446166</c:v>
                  </c:pt>
                  <c:pt idx="188">
                    <c:v>0.90620123056514301</c:v>
                  </c:pt>
                  <c:pt idx="189">
                    <c:v>0.82951305133926101</c:v>
                  </c:pt>
                  <c:pt idx="190">
                    <c:v>0.77171361674045003</c:v>
                  </c:pt>
                  <c:pt idx="191">
                    <c:v>0.45382515494695558</c:v>
                  </c:pt>
                  <c:pt idx="192">
                    <c:v>0.7262325014277814</c:v>
                  </c:pt>
                  <c:pt idx="193">
                    <c:v>0.84085657633730815</c:v>
                  </c:pt>
                  <c:pt idx="194">
                    <c:v>0.78388016654655224</c:v>
                  </c:pt>
                  <c:pt idx="195">
                    <c:v>0.9929594096142178</c:v>
                  </c:pt>
                  <c:pt idx="196">
                    <c:v>0.95466108988168763</c:v>
                  </c:pt>
                  <c:pt idx="197">
                    <c:v>1.0876145478828483</c:v>
                  </c:pt>
                  <c:pt idx="198">
                    <c:v>0.86171824399808439</c:v>
                  </c:pt>
                  <c:pt idx="199">
                    <c:v>0.83469940075149185</c:v>
                  </c:pt>
                  <c:pt idx="200">
                    <c:v>0.83684755190313131</c:v>
                  </c:pt>
                  <c:pt idx="201">
                    <c:v>0.85597388608257297</c:v>
                  </c:pt>
                  <c:pt idx="202">
                    <c:v>0.90232289774388996</c:v>
                  </c:pt>
                  <c:pt idx="203">
                    <c:v>0.79878136173631709</c:v>
                  </c:pt>
                  <c:pt idx="204">
                    <c:v>0.65065517731954292</c:v>
                  </c:pt>
                  <c:pt idx="205">
                    <c:v>0.5892510996034187</c:v>
                  </c:pt>
                  <c:pt idx="206">
                    <c:v>0.73785359831778607</c:v>
                  </c:pt>
                  <c:pt idx="207">
                    <c:v>0.77504199623506231</c:v>
                  </c:pt>
                  <c:pt idx="208">
                    <c:v>0.99581403666799195</c:v>
                  </c:pt>
                  <c:pt idx="209">
                    <c:v>0.87504179494337686</c:v>
                  </c:pt>
                  <c:pt idx="210">
                    <c:v>0.9961420650724564</c:v>
                  </c:pt>
                  <c:pt idx="211">
                    <c:v>1.1402292590752372</c:v>
                  </c:pt>
                  <c:pt idx="212">
                    <c:v>1.2253785914046016</c:v>
                  </c:pt>
                  <c:pt idx="213">
                    <c:v>1.0126717555873639</c:v>
                  </c:pt>
                  <c:pt idx="214">
                    <c:v>1.1781790884108776</c:v>
                  </c:pt>
                  <c:pt idx="215">
                    <c:v>1.0977276880773832</c:v>
                  </c:pt>
                  <c:pt idx="216">
                    <c:v>1.1170805330856819</c:v>
                  </c:pt>
                  <c:pt idx="217">
                    <c:v>0.98795047571968186</c:v>
                  </c:pt>
                  <c:pt idx="218">
                    <c:v>0.91101702030289411</c:v>
                  </c:pt>
                  <c:pt idx="219">
                    <c:v>0.90862584729495499</c:v>
                  </c:pt>
                  <c:pt idx="220">
                    <c:v>0.70530336135175908</c:v>
                  </c:pt>
                  <c:pt idx="221">
                    <c:v>0.88298222510336166</c:v>
                  </c:pt>
                  <c:pt idx="222">
                    <c:v>0.80017108531645709</c:v>
                  </c:pt>
                  <c:pt idx="223">
                    <c:v>0.82615520328684589</c:v>
                  </c:pt>
                  <c:pt idx="224">
                    <c:v>1.0479015558612912</c:v>
                  </c:pt>
                  <c:pt idx="225">
                    <c:v>1.0902821765233286</c:v>
                  </c:pt>
                  <c:pt idx="226">
                    <c:v>1.2273235828990461</c:v>
                  </c:pt>
                  <c:pt idx="227">
                    <c:v>1.0664539483769748</c:v>
                  </c:pt>
                  <c:pt idx="228">
                    <c:v>0.99343592870624764</c:v>
                  </c:pt>
                  <c:pt idx="229">
                    <c:v>0.72763545354633241</c:v>
                  </c:pt>
                  <c:pt idx="230">
                    <c:v>0.96062283830582895</c:v>
                  </c:pt>
                  <c:pt idx="231">
                    <c:v>1.0047509047141927</c:v>
                  </c:pt>
                  <c:pt idx="232">
                    <c:v>0.99135966411608911</c:v>
                  </c:pt>
                  <c:pt idx="233">
                    <c:v>0.99049078776966182</c:v>
                  </c:pt>
                  <c:pt idx="234">
                    <c:v>0.97178607542121886</c:v>
                  </c:pt>
                  <c:pt idx="235">
                    <c:v>0.91329567911694831</c:v>
                  </c:pt>
                  <c:pt idx="236">
                    <c:v>0.79460797451105769</c:v>
                  </c:pt>
                  <c:pt idx="237">
                    <c:v>0.76869447741927943</c:v>
                  </c:pt>
                  <c:pt idx="238">
                    <c:v>0.74000226513098688</c:v>
                  </c:pt>
                  <c:pt idx="239">
                    <c:v>0.84113168684511008</c:v>
                  </c:pt>
                  <c:pt idx="240">
                    <c:v>0.88797072616386885</c:v>
                  </c:pt>
                  <c:pt idx="241">
                    <c:v>0.89956366199876892</c:v>
                  </c:pt>
                  <c:pt idx="242">
                    <c:v>1.0198792976061466</c:v>
                  </c:pt>
                  <c:pt idx="243">
                    <c:v>0.8982050776880498</c:v>
                  </c:pt>
                  <c:pt idx="244">
                    <c:v>1.1064379841193177</c:v>
                  </c:pt>
                  <c:pt idx="245">
                    <c:v>1.0154272616798448</c:v>
                  </c:pt>
                  <c:pt idx="246">
                    <c:v>0.90036904900872639</c:v>
                  </c:pt>
                  <c:pt idx="247">
                    <c:v>0.97930617108092011</c:v>
                  </c:pt>
                  <c:pt idx="248">
                    <c:v>0.82324470389653126</c:v>
                  </c:pt>
                  <c:pt idx="249">
                    <c:v>0.85467677472911663</c:v>
                  </c:pt>
                  <c:pt idx="250">
                    <c:v>0.69844859012617522</c:v>
                  </c:pt>
                  <c:pt idx="251">
                    <c:v>0.77499766266754078</c:v>
                  </c:pt>
                  <c:pt idx="252">
                    <c:v>0.91000426834663306</c:v>
                  </c:pt>
                  <c:pt idx="253">
                    <c:v>0.8210739663704254</c:v>
                  </c:pt>
                  <c:pt idx="254">
                    <c:v>0.78977780094620575</c:v>
                  </c:pt>
                  <c:pt idx="255">
                    <c:v>0.74629202233086911</c:v>
                  </c:pt>
                  <c:pt idx="256">
                    <c:v>0.75986679030527271</c:v>
                  </c:pt>
                  <c:pt idx="257">
                    <c:v>0.68153696196463842</c:v>
                  </c:pt>
                  <c:pt idx="258">
                    <c:v>0.87430778589104163</c:v>
                  </c:pt>
                  <c:pt idx="259">
                    <c:v>0.51749543964223199</c:v>
                  </c:pt>
                  <c:pt idx="260">
                    <c:v>0.76175404078698705</c:v>
                  </c:pt>
                  <c:pt idx="261">
                    <c:v>0.75179573643256448</c:v>
                  </c:pt>
                  <c:pt idx="262">
                    <c:v>0.86027474356328659</c:v>
                  </c:pt>
                  <c:pt idx="263">
                    <c:v>0.67950943959873489</c:v>
                  </c:pt>
                  <c:pt idx="264">
                    <c:v>0.57794589141439323</c:v>
                  </c:pt>
                  <c:pt idx="265">
                    <c:v>0.64049754872124987</c:v>
                  </c:pt>
                  <c:pt idx="266">
                    <c:v>0.54610055634947219</c:v>
                  </c:pt>
                  <c:pt idx="267">
                    <c:v>0.65505482049484598</c:v>
                  </c:pt>
                  <c:pt idx="268">
                    <c:v>0.77068291716296644</c:v>
                  </c:pt>
                  <c:pt idx="269">
                    <c:v>0.83136967735736633</c:v>
                  </c:pt>
                  <c:pt idx="270">
                    <c:v>0.79662400974219272</c:v>
                  </c:pt>
                  <c:pt idx="271">
                    <c:v>0.71547068322489149</c:v>
                  </c:pt>
                  <c:pt idx="272">
                    <c:v>0.58182850168453881</c:v>
                  </c:pt>
                  <c:pt idx="273">
                    <c:v>0.56924503631005507</c:v>
                  </c:pt>
                  <c:pt idx="274">
                    <c:v>0.8316417284891332</c:v>
                  </c:pt>
                  <c:pt idx="275">
                    <c:v>0.85048203943054546</c:v>
                  </c:pt>
                  <c:pt idx="276">
                    <c:v>0.67922825651208474</c:v>
                  </c:pt>
                  <c:pt idx="277">
                    <c:v>0.83971458728531567</c:v>
                  </c:pt>
                  <c:pt idx="278">
                    <c:v>0.65561233430871724</c:v>
                  </c:pt>
                  <c:pt idx="279">
                    <c:v>0.79845745278890101</c:v>
                  </c:pt>
                  <c:pt idx="280">
                    <c:v>0.66540860885332065</c:v>
                  </c:pt>
                  <c:pt idx="281">
                    <c:v>0.66143177358750638</c:v>
                  </c:pt>
                  <c:pt idx="282">
                    <c:v>0.81323021019045683</c:v>
                  </c:pt>
                  <c:pt idx="283">
                    <c:v>1.0020311037828278</c:v>
                  </c:pt>
                  <c:pt idx="284">
                    <c:v>1.0043516282440952</c:v>
                  </c:pt>
                  <c:pt idx="285">
                    <c:v>1.0727663312622646</c:v>
                  </c:pt>
                  <c:pt idx="286">
                    <c:v>0.77574539123361874</c:v>
                  </c:pt>
                  <c:pt idx="287">
                    <c:v>0.78312888708556805</c:v>
                  </c:pt>
                  <c:pt idx="288">
                    <c:v>0.77241010759302364</c:v>
                  </c:pt>
                  <c:pt idx="289">
                    <c:v>0.80431563817203056</c:v>
                  </c:pt>
                  <c:pt idx="290">
                    <c:v>0.69625145399536281</c:v>
                  </c:pt>
                  <c:pt idx="291">
                    <c:v>0.65701718331156933</c:v>
                  </c:pt>
                  <c:pt idx="292">
                    <c:v>0.7390586996880536</c:v>
                  </c:pt>
                  <c:pt idx="293">
                    <c:v>0.87826926982672571</c:v>
                  </c:pt>
                  <c:pt idx="294">
                    <c:v>0.74871567157946362</c:v>
                  </c:pt>
                  <c:pt idx="295">
                    <c:v>0.5768469099336484</c:v>
                  </c:pt>
                  <c:pt idx="296">
                    <c:v>0.81176046062203144</c:v>
                  </c:pt>
                  <c:pt idx="297">
                    <c:v>0.86811502728962253</c:v>
                  </c:pt>
                  <c:pt idx="298">
                    <c:v>1.0050243530392777</c:v>
                  </c:pt>
                  <c:pt idx="299">
                    <c:v>1.0569371123502957</c:v>
                  </c:pt>
                  <c:pt idx="300">
                    <c:v>0.8032503014858583</c:v>
                  </c:pt>
                  <c:pt idx="301">
                    <c:v>0.6856977806826271</c:v>
                  </c:pt>
                  <c:pt idx="302">
                    <c:v>0.8556773146087906</c:v>
                  </c:pt>
                  <c:pt idx="303">
                    <c:v>0.884455074784394</c:v>
                  </c:pt>
                  <c:pt idx="304">
                    <c:v>0.90299461972442663</c:v>
                  </c:pt>
                  <c:pt idx="305">
                    <c:v>1.0171867091549942</c:v>
                  </c:pt>
                  <c:pt idx="306">
                    <c:v>0.85040809408771556</c:v>
                  </c:pt>
                  <c:pt idx="307">
                    <c:v>0.82300346223896437</c:v>
                  </c:pt>
                  <c:pt idx="308">
                    <c:v>1.0331888017079678</c:v>
                  </c:pt>
                  <c:pt idx="309">
                    <c:v>0.89695026678157941</c:v>
                  </c:pt>
                  <c:pt idx="310">
                    <c:v>1.0077431431141999</c:v>
                  </c:pt>
                  <c:pt idx="311">
                    <c:v>1.0218172981392091</c:v>
                  </c:pt>
                  <c:pt idx="312">
                    <c:v>0.9803292100460157</c:v>
                  </c:pt>
                  <c:pt idx="313">
                    <c:v>0.77968188913893788</c:v>
                  </c:pt>
                  <c:pt idx="314">
                    <c:v>0.71282456617329948</c:v>
                  </c:pt>
                  <c:pt idx="315">
                    <c:v>0.85781401463592788</c:v>
                  </c:pt>
                  <c:pt idx="316">
                    <c:v>0.71758690043207796</c:v>
                  </c:pt>
                  <c:pt idx="317">
                    <c:v>0.64977942026506197</c:v>
                  </c:pt>
                  <c:pt idx="318">
                    <c:v>0.74031999576537999</c:v>
                  </c:pt>
                  <c:pt idx="319">
                    <c:v>0.73824760130123013</c:v>
                  </c:pt>
                  <c:pt idx="320">
                    <c:v>0.87878095603333761</c:v>
                  </c:pt>
                  <c:pt idx="321">
                    <c:v>0.87324353535491084</c:v>
                  </c:pt>
                  <c:pt idx="322">
                    <c:v>0.98778979739536965</c:v>
                  </c:pt>
                  <c:pt idx="323">
                    <c:v>0.78629871365528692</c:v>
                  </c:pt>
                  <c:pt idx="324">
                    <c:v>0.82955874930850704</c:v>
                  </c:pt>
                  <c:pt idx="325">
                    <c:v>0.95517410010696602</c:v>
                  </c:pt>
                  <c:pt idx="326">
                    <c:v>0.8298323709384462</c:v>
                  </c:pt>
                  <c:pt idx="327">
                    <c:v>0.88192531611285463</c:v>
                  </c:pt>
                  <c:pt idx="328">
                    <c:v>0.86265939028987737</c:v>
                  </c:pt>
                  <c:pt idx="329">
                    <c:v>1.004290225049538</c:v>
                  </c:pt>
                  <c:pt idx="330">
                    <c:v>0.93288513701169262</c:v>
                  </c:pt>
                  <c:pt idx="331">
                    <c:v>0.74786129579368665</c:v>
                  </c:pt>
                  <c:pt idx="332">
                    <c:v>0.75335554932966808</c:v>
                  </c:pt>
                  <c:pt idx="333">
                    <c:v>0.9172491415789239</c:v>
                  </c:pt>
                  <c:pt idx="334">
                    <c:v>0.83595694633757944</c:v>
                  </c:pt>
                  <c:pt idx="335">
                    <c:v>0.92559774841379583</c:v>
                  </c:pt>
                  <c:pt idx="336">
                    <c:v>1.0216268618351989</c:v>
                  </c:pt>
                  <c:pt idx="337">
                    <c:v>0.77983201896095355</c:v>
                  </c:pt>
                  <c:pt idx="338">
                    <c:v>0.70519198616297851</c:v>
                  </c:pt>
                  <c:pt idx="339">
                    <c:v>0.63660621200264123</c:v>
                  </c:pt>
                  <c:pt idx="340">
                    <c:v>0.68030281360638001</c:v>
                  </c:pt>
                  <c:pt idx="341">
                    <c:v>0.79857347117446609</c:v>
                  </c:pt>
                  <c:pt idx="342">
                    <c:v>0.86956353162031264</c:v>
                  </c:pt>
                  <c:pt idx="343">
                    <c:v>0.89371683015018244</c:v>
                  </c:pt>
                  <c:pt idx="344">
                    <c:v>0.70293818378358064</c:v>
                  </c:pt>
                  <c:pt idx="345">
                    <c:v>0.53817951453713475</c:v>
                  </c:pt>
                  <c:pt idx="346">
                    <c:v>0.64154398474982732</c:v>
                  </c:pt>
                  <c:pt idx="347">
                    <c:v>0.76231790195191085</c:v>
                  </c:pt>
                  <c:pt idx="348">
                    <c:v>0.97111322619957596</c:v>
                  </c:pt>
                  <c:pt idx="349">
                    <c:v>0.7282480044496169</c:v>
                  </c:pt>
                  <c:pt idx="350">
                    <c:v>0.67684901043681367</c:v>
                  </c:pt>
                  <c:pt idx="351">
                    <c:v>0.59748871218364275</c:v>
                  </c:pt>
                  <c:pt idx="352">
                    <c:v>0.7401416649308874</c:v>
                  </c:pt>
                  <c:pt idx="353">
                    <c:v>0.78824739570589197</c:v>
                  </c:pt>
                  <c:pt idx="354">
                    <c:v>0.71784077531567492</c:v>
                  </c:pt>
                  <c:pt idx="355">
                    <c:v>0.57564522434557619</c:v>
                  </c:pt>
                  <c:pt idx="356">
                    <c:v>0.73866666421805072</c:v>
                  </c:pt>
                  <c:pt idx="357">
                    <c:v>0.69677597279371373</c:v>
                  </c:pt>
                  <c:pt idx="358">
                    <c:v>0.74589818094588778</c:v>
                  </c:pt>
                  <c:pt idx="359">
                    <c:v>0.70571371255694693</c:v>
                  </c:pt>
                  <c:pt idx="360">
                    <c:v>0.57074380861244889</c:v>
                  </c:pt>
                  <c:pt idx="361">
                    <c:v>0.64791730690799576</c:v>
                  </c:pt>
                  <c:pt idx="362">
                    <c:v>0.73894599316058374</c:v>
                  </c:pt>
                  <c:pt idx="363">
                    <c:v>0.71128735725862657</c:v>
                  </c:pt>
                  <c:pt idx="364">
                    <c:v>0.7276538120576429</c:v>
                  </c:pt>
                  <c:pt idx="365">
                    <c:v>0.57043700570242384</c:v>
                  </c:pt>
                  <c:pt idx="366">
                    <c:v>0.69523651855761359</c:v>
                  </c:pt>
                  <c:pt idx="367">
                    <c:v>0.77753508177048813</c:v>
                  </c:pt>
                  <c:pt idx="368">
                    <c:v>0.61722308850085517</c:v>
                  </c:pt>
                  <c:pt idx="369">
                    <c:v>0.76788120045033659</c:v>
                  </c:pt>
                  <c:pt idx="370">
                    <c:v>0.89970360805221317</c:v>
                  </c:pt>
                  <c:pt idx="371">
                    <c:v>0.78406503719430232</c:v>
                  </c:pt>
                  <c:pt idx="372">
                    <c:v>0.77179444223226124</c:v>
                  </c:pt>
                  <c:pt idx="373">
                    <c:v>0.79762867683597627</c:v>
                  </c:pt>
                  <c:pt idx="374">
                    <c:v>0.62082847510810346</c:v>
                  </c:pt>
                  <c:pt idx="375">
                    <c:v>0.56547144335612876</c:v>
                  </c:pt>
                  <c:pt idx="376">
                    <c:v>0.6316951757528666</c:v>
                  </c:pt>
                  <c:pt idx="377">
                    <c:v>0.69838237668605041</c:v>
                  </c:pt>
                  <c:pt idx="378">
                    <c:v>0.52442643967004432</c:v>
                  </c:pt>
                  <c:pt idx="379">
                    <c:v>0.51370825576307599</c:v>
                  </c:pt>
                  <c:pt idx="380">
                    <c:v>0.80161789454660037</c:v>
                  </c:pt>
                  <c:pt idx="381">
                    <c:v>0.85834810681607943</c:v>
                  </c:pt>
                  <c:pt idx="382">
                    <c:v>0.58814314538501988</c:v>
                  </c:pt>
                  <c:pt idx="383">
                    <c:v>0.68851684674928249</c:v>
                  </c:pt>
                  <c:pt idx="384">
                    <c:v>0.80572044649352648</c:v>
                  </c:pt>
                  <c:pt idx="385">
                    <c:v>0.77139415074790574</c:v>
                  </c:pt>
                  <c:pt idx="386">
                    <c:v>0.67731682004502836</c:v>
                  </c:pt>
                  <c:pt idx="387">
                    <c:v>0.73506427821385767</c:v>
                  </c:pt>
                  <c:pt idx="388">
                    <c:v>0.92503411103839517</c:v>
                  </c:pt>
                  <c:pt idx="389">
                    <c:v>0.77767100098725161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50000"/>
                    <a:lumOff val="50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pooled!$Q$4:$Q$63</c:f>
              <c:numCache>
                <c:formatCode>General</c:formatCode>
                <c:ptCount val="60"/>
                <c:pt idx="0">
                  <c:v>7.5016250000000007</c:v>
                </c:pt>
                <c:pt idx="1">
                  <c:v>7.2537499999999993</c:v>
                </c:pt>
                <c:pt idx="2">
                  <c:v>7.0670249999999983</c:v>
                </c:pt>
                <c:pt idx="3">
                  <c:v>7.1393083333333331</c:v>
                </c:pt>
                <c:pt idx="4">
                  <c:v>7.0160333333333327</c:v>
                </c:pt>
                <c:pt idx="5">
                  <c:v>6.8178166666666655</c:v>
                </c:pt>
                <c:pt idx="6">
                  <c:v>6.7538841666666665</c:v>
                </c:pt>
                <c:pt idx="7">
                  <c:v>6.0286</c:v>
                </c:pt>
                <c:pt idx="8">
                  <c:v>6.128708333333333</c:v>
                </c:pt>
                <c:pt idx="9">
                  <c:v>7.1441333333333326</c:v>
                </c:pt>
                <c:pt idx="10">
                  <c:v>7.0072416666666681</c:v>
                </c:pt>
                <c:pt idx="11">
                  <c:v>6.6228333333333333</c:v>
                </c:pt>
                <c:pt idx="12">
                  <c:v>6.916716666666666</c:v>
                </c:pt>
                <c:pt idx="13">
                  <c:v>6.8671250000000015</c:v>
                </c:pt>
                <c:pt idx="14">
                  <c:v>7.5053083333333328</c:v>
                </c:pt>
                <c:pt idx="15">
                  <c:v>7.2950000000000008</c:v>
                </c:pt>
                <c:pt idx="16">
                  <c:v>8.3887333333333327</c:v>
                </c:pt>
                <c:pt idx="17">
                  <c:v>8.8485166666666668</c:v>
                </c:pt>
                <c:pt idx="18">
                  <c:v>8.1912916666666664</c:v>
                </c:pt>
                <c:pt idx="19">
                  <c:v>7.3286083333333343</c:v>
                </c:pt>
                <c:pt idx="20">
                  <c:v>6.6026249999999997</c:v>
                </c:pt>
                <c:pt idx="21">
                  <c:v>6.1931750000000001</c:v>
                </c:pt>
                <c:pt idx="22">
                  <c:v>6.2406666666666668</c:v>
                </c:pt>
                <c:pt idx="23">
                  <c:v>6.1494333333333318</c:v>
                </c:pt>
                <c:pt idx="24">
                  <c:v>5.7059916666666668</c:v>
                </c:pt>
                <c:pt idx="25">
                  <c:v>5.4319666666666677</c:v>
                </c:pt>
                <c:pt idx="26">
                  <c:v>6.2189583333333331</c:v>
                </c:pt>
                <c:pt idx="27">
                  <c:v>5.7479333333333349</c:v>
                </c:pt>
                <c:pt idx="28">
                  <c:v>5.488083333333333</c:v>
                </c:pt>
                <c:pt idx="29">
                  <c:v>5.3235666666666654</c:v>
                </c:pt>
                <c:pt idx="30">
                  <c:v>5.0177166666666659</c:v>
                </c:pt>
                <c:pt idx="31">
                  <c:v>5.9100500000000009</c:v>
                </c:pt>
                <c:pt idx="32">
                  <c:v>5.6704383333333341</c:v>
                </c:pt>
                <c:pt idx="33">
                  <c:v>5.672037500000001</c:v>
                </c:pt>
                <c:pt idx="34">
                  <c:v>5.7830699999999995</c:v>
                </c:pt>
                <c:pt idx="35">
                  <c:v>5.2003458333333334</c:v>
                </c:pt>
                <c:pt idx="36">
                  <c:v>5.3967958333333321</c:v>
                </c:pt>
                <c:pt idx="37">
                  <c:v>6.103673333333334</c:v>
                </c:pt>
                <c:pt idx="38">
                  <c:v>5.8844933333333342</c:v>
                </c:pt>
                <c:pt idx="39">
                  <c:v>6.0883025000000011</c:v>
                </c:pt>
                <c:pt idx="40">
                  <c:v>6.5393366666666672</c:v>
                </c:pt>
                <c:pt idx="41">
                  <c:v>5.5788050000000018</c:v>
                </c:pt>
                <c:pt idx="42">
                  <c:v>5.9426091666666672</c:v>
                </c:pt>
                <c:pt idx="43">
                  <c:v>5.5972083333333318</c:v>
                </c:pt>
                <c:pt idx="44">
                  <c:v>5.7605325000000001</c:v>
                </c:pt>
                <c:pt idx="45">
                  <c:v>5.6530666666666667</c:v>
                </c:pt>
                <c:pt idx="46">
                  <c:v>6.2124083333333324</c:v>
                </c:pt>
                <c:pt idx="47">
                  <c:v>6.1270499999999997</c:v>
                </c:pt>
                <c:pt idx="48">
                  <c:v>7.1004666666666658</c:v>
                </c:pt>
                <c:pt idx="49">
                  <c:v>6.1739416666666669</c:v>
                </c:pt>
                <c:pt idx="50">
                  <c:v>6.0470333333333341</c:v>
                </c:pt>
                <c:pt idx="51">
                  <c:v>5.2504541666666666</c:v>
                </c:pt>
                <c:pt idx="52">
                  <c:v>5.6740250000000012</c:v>
                </c:pt>
                <c:pt idx="53">
                  <c:v>6.1204916666666662</c:v>
                </c:pt>
                <c:pt idx="54">
                  <c:v>5.7163249999999985</c:v>
                </c:pt>
                <c:pt idx="55">
                  <c:v>6.5679416666666661</c:v>
                </c:pt>
                <c:pt idx="56">
                  <c:v>6.7679916666666662</c:v>
                </c:pt>
                <c:pt idx="57">
                  <c:v>6.4503999999999984</c:v>
                </c:pt>
                <c:pt idx="58">
                  <c:v>6.3511583333333332</c:v>
                </c:pt>
                <c:pt idx="59">
                  <c:v>5.9846916666666665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18-644F-B2D7-ECE75E89A4D6}"/>
            </c:ext>
          </c:extLst>
        </c:ser>
        <c:ser>
          <c:idx val="2"/>
          <c:order val="2"/>
          <c:tx>
            <c:strRef>
              <c:f>pooled!$R$3</c:f>
              <c:strCache>
                <c:ptCount val="1"/>
                <c:pt idx="0">
                  <c:v>Gal4/UAS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pooled!$V$4:$V$393</c:f>
                <c:numCache>
                  <c:formatCode>General</c:formatCode>
                  <c:ptCount val="390"/>
                  <c:pt idx="0">
                    <c:v>0.68670431903242013</c:v>
                  </c:pt>
                  <c:pt idx="1">
                    <c:v>0.73011230841562946</c:v>
                  </c:pt>
                  <c:pt idx="2">
                    <c:v>0.79236485917508559</c:v>
                  </c:pt>
                  <c:pt idx="3">
                    <c:v>0.98627760476224635</c:v>
                  </c:pt>
                  <c:pt idx="4">
                    <c:v>0.73565540596275347</c:v>
                  </c:pt>
                  <c:pt idx="5">
                    <c:v>0.89193977051268503</c:v>
                  </c:pt>
                  <c:pt idx="6">
                    <c:v>0.92879204758414846</c:v>
                  </c:pt>
                  <c:pt idx="7">
                    <c:v>0.82005593769232754</c:v>
                  </c:pt>
                  <c:pt idx="8">
                    <c:v>1.0072183497633473</c:v>
                  </c:pt>
                  <c:pt idx="9">
                    <c:v>1.1229335246229941</c:v>
                  </c:pt>
                  <c:pt idx="10">
                    <c:v>1.1085535480726441</c:v>
                  </c:pt>
                  <c:pt idx="11">
                    <c:v>1.1150002420976322</c:v>
                  </c:pt>
                  <c:pt idx="12">
                    <c:v>0.94176468492812782</c:v>
                  </c:pt>
                  <c:pt idx="13">
                    <c:v>1.1503688236773841</c:v>
                  </c:pt>
                  <c:pt idx="14">
                    <c:v>1.0229925152816217</c:v>
                  </c:pt>
                  <c:pt idx="15">
                    <c:v>0.84978050355501866</c:v>
                  </c:pt>
                  <c:pt idx="16">
                    <c:v>0.84605658547299301</c:v>
                  </c:pt>
                  <c:pt idx="17">
                    <c:v>1.1052846843385349</c:v>
                  </c:pt>
                  <c:pt idx="18">
                    <c:v>1.2128368581323912</c:v>
                  </c:pt>
                  <c:pt idx="19">
                    <c:v>1.2702324678577548</c:v>
                  </c:pt>
                  <c:pt idx="20">
                    <c:v>1.1337457044093566</c:v>
                  </c:pt>
                  <c:pt idx="21">
                    <c:v>1.0142363562415933</c:v>
                  </c:pt>
                  <c:pt idx="22">
                    <c:v>1.0303956882943335</c:v>
                  </c:pt>
                  <c:pt idx="23">
                    <c:v>0.76580714544270967</c:v>
                  </c:pt>
                  <c:pt idx="24">
                    <c:v>0.54730952247232956</c:v>
                  </c:pt>
                  <c:pt idx="25">
                    <c:v>0.73313101151461613</c:v>
                  </c:pt>
                  <c:pt idx="26">
                    <c:v>0.76533695760611131</c:v>
                  </c:pt>
                  <c:pt idx="27">
                    <c:v>0.68105732018515108</c:v>
                  </c:pt>
                  <c:pt idx="28">
                    <c:v>0.55974857792484634</c:v>
                  </c:pt>
                  <c:pt idx="29">
                    <c:v>0.42045439314045835</c:v>
                  </c:pt>
                  <c:pt idx="30">
                    <c:v>0.58785395072056756</c:v>
                  </c:pt>
                  <c:pt idx="31">
                    <c:v>0.69975054987076923</c:v>
                  </c:pt>
                  <c:pt idx="32">
                    <c:v>0.51337742127773611</c:v>
                  </c:pt>
                  <c:pt idx="33">
                    <c:v>0.33431676289943235</c:v>
                  </c:pt>
                  <c:pt idx="34">
                    <c:v>0.26712650383936865</c:v>
                  </c:pt>
                  <c:pt idx="35">
                    <c:v>0.21870374139867346</c:v>
                  </c:pt>
                  <c:pt idx="36">
                    <c:v>0.25425856022648358</c:v>
                  </c:pt>
                  <c:pt idx="37">
                    <c:v>0.32388860414603449</c:v>
                  </c:pt>
                  <c:pt idx="38">
                    <c:v>0.27319868410289899</c:v>
                  </c:pt>
                  <c:pt idx="39">
                    <c:v>0.32683685969013826</c:v>
                  </c:pt>
                  <c:pt idx="40">
                    <c:v>0.37407756493005534</c:v>
                  </c:pt>
                  <c:pt idx="41">
                    <c:v>0.49254274147484461</c:v>
                  </c:pt>
                  <c:pt idx="42">
                    <c:v>0.48549751077986431</c:v>
                  </c:pt>
                  <c:pt idx="43">
                    <c:v>0.46901985631847204</c:v>
                  </c:pt>
                  <c:pt idx="44">
                    <c:v>0.37134715073095681</c:v>
                  </c:pt>
                  <c:pt idx="45">
                    <c:v>0.35206502772073223</c:v>
                  </c:pt>
                  <c:pt idx="46">
                    <c:v>0.44619514657403231</c:v>
                  </c:pt>
                  <c:pt idx="47">
                    <c:v>0.50866364444591483</c:v>
                  </c:pt>
                  <c:pt idx="48">
                    <c:v>0.42877847333623875</c:v>
                  </c:pt>
                  <c:pt idx="49">
                    <c:v>0.33753466629271323</c:v>
                  </c:pt>
                  <c:pt idx="50">
                    <c:v>0.27634621968425377</c:v>
                  </c:pt>
                  <c:pt idx="51">
                    <c:v>0.38856819975691959</c:v>
                  </c:pt>
                  <c:pt idx="52">
                    <c:v>0.51139966731358377</c:v>
                  </c:pt>
                  <c:pt idx="53">
                    <c:v>0.58030305235655388</c:v>
                  </c:pt>
                  <c:pt idx="54">
                    <c:v>0.48955894958909468</c:v>
                  </c:pt>
                  <c:pt idx="55">
                    <c:v>0.48600367603422273</c:v>
                  </c:pt>
                  <c:pt idx="56">
                    <c:v>0.5489687121139053</c:v>
                  </c:pt>
                  <c:pt idx="57">
                    <c:v>0.56282734843930804</c:v>
                  </c:pt>
                  <c:pt idx="58">
                    <c:v>0.52013153307910687</c:v>
                  </c:pt>
                  <c:pt idx="59">
                    <c:v>0.56360637780566536</c:v>
                  </c:pt>
                  <c:pt idx="60">
                    <c:v>0.62706855458828781</c:v>
                  </c:pt>
                  <c:pt idx="61">
                    <c:v>0.59241240825674435</c:v>
                  </c:pt>
                  <c:pt idx="62">
                    <c:v>0.62538702275639768</c:v>
                  </c:pt>
                  <c:pt idx="63">
                    <c:v>0.83058597505783693</c:v>
                  </c:pt>
                  <c:pt idx="64">
                    <c:v>0.87878491087511179</c:v>
                  </c:pt>
                  <c:pt idx="65">
                    <c:v>1.040301706046002</c:v>
                  </c:pt>
                  <c:pt idx="66">
                    <c:v>0.91234568126000226</c:v>
                  </c:pt>
                  <c:pt idx="67">
                    <c:v>1.0467629224067139</c:v>
                  </c:pt>
                  <c:pt idx="68">
                    <c:v>0.74775612793625612</c:v>
                  </c:pt>
                  <c:pt idx="69">
                    <c:v>0.64654127503277026</c:v>
                  </c:pt>
                  <c:pt idx="70">
                    <c:v>0.74103430736602482</c:v>
                  </c:pt>
                  <c:pt idx="71">
                    <c:v>0.70983847896710517</c:v>
                  </c:pt>
                  <c:pt idx="72">
                    <c:v>0.74765222727504366</c:v>
                  </c:pt>
                  <c:pt idx="73">
                    <c:v>0.753625317475763</c:v>
                  </c:pt>
                  <c:pt idx="74">
                    <c:v>0.80510884258306592</c:v>
                  </c:pt>
                  <c:pt idx="75">
                    <c:v>0.68500718780730063</c:v>
                  </c:pt>
                  <c:pt idx="76">
                    <c:v>0.52900324185354097</c:v>
                  </c:pt>
                  <c:pt idx="77">
                    <c:v>0.54397785544634081</c:v>
                  </c:pt>
                  <c:pt idx="78">
                    <c:v>0.54711722220552406</c:v>
                  </c:pt>
                  <c:pt idx="79">
                    <c:v>0.52961899587407768</c:v>
                  </c:pt>
                  <c:pt idx="80">
                    <c:v>0.61809340399157209</c:v>
                  </c:pt>
                  <c:pt idx="81">
                    <c:v>0.57429810965782879</c:v>
                  </c:pt>
                  <c:pt idx="82">
                    <c:v>0.70136233388582947</c:v>
                  </c:pt>
                  <c:pt idx="83">
                    <c:v>0.77966898658084394</c:v>
                  </c:pt>
                  <c:pt idx="84">
                    <c:v>0.71996555567486875</c:v>
                  </c:pt>
                  <c:pt idx="85">
                    <c:v>0.60868553024584582</c:v>
                  </c:pt>
                  <c:pt idx="86">
                    <c:v>0.65614465009554102</c:v>
                  </c:pt>
                  <c:pt idx="87">
                    <c:v>0.6954141542087624</c:v>
                  </c:pt>
                  <c:pt idx="88">
                    <c:v>0.6989783379054032</c:v>
                  </c:pt>
                  <c:pt idx="89">
                    <c:v>0.70211951264099071</c:v>
                  </c:pt>
                  <c:pt idx="90">
                    <c:v>0.53666994288037251</c:v>
                  </c:pt>
                  <c:pt idx="91">
                    <c:v>0.72409256617614559</c:v>
                  </c:pt>
                  <c:pt idx="92">
                    <c:v>0.7661514054459323</c:v>
                  </c:pt>
                  <c:pt idx="93">
                    <c:v>1.0176854161505136</c:v>
                  </c:pt>
                  <c:pt idx="94">
                    <c:v>0.91188527754860094</c:v>
                  </c:pt>
                  <c:pt idx="95">
                    <c:v>0.88753163654511191</c:v>
                  </c:pt>
                  <c:pt idx="96">
                    <c:v>1.040182370284493</c:v>
                  </c:pt>
                  <c:pt idx="97">
                    <c:v>1.1717892576146103</c:v>
                  </c:pt>
                  <c:pt idx="98">
                    <c:v>0.81185826562577357</c:v>
                  </c:pt>
                  <c:pt idx="99">
                    <c:v>0.64244310726268461</c:v>
                  </c:pt>
                  <c:pt idx="100">
                    <c:v>0.51341514885627493</c:v>
                  </c:pt>
                  <c:pt idx="101">
                    <c:v>0.69203485334587378</c:v>
                  </c:pt>
                  <c:pt idx="102">
                    <c:v>0.795347441497949</c:v>
                  </c:pt>
                  <c:pt idx="103">
                    <c:v>1.0516104285499983</c:v>
                  </c:pt>
                  <c:pt idx="104">
                    <c:v>0.93391619921138769</c:v>
                  </c:pt>
                  <c:pt idx="105">
                    <c:v>1.0664649001246542</c:v>
                  </c:pt>
                  <c:pt idx="106">
                    <c:v>0.89635165953404927</c:v>
                  </c:pt>
                  <c:pt idx="107">
                    <c:v>0.90524311615315045</c:v>
                  </c:pt>
                  <c:pt idx="108">
                    <c:v>0.73751656147882882</c:v>
                  </c:pt>
                  <c:pt idx="109">
                    <c:v>0.82542151729350444</c:v>
                  </c:pt>
                  <c:pt idx="110">
                    <c:v>0.62933367581205391</c:v>
                  </c:pt>
                  <c:pt idx="111">
                    <c:v>0.81180029049979707</c:v>
                  </c:pt>
                  <c:pt idx="112">
                    <c:v>0.93289201066718686</c:v>
                  </c:pt>
                  <c:pt idx="113">
                    <c:v>0.93235684403677788</c:v>
                  </c:pt>
                  <c:pt idx="114">
                    <c:v>0.95417520013069079</c:v>
                  </c:pt>
                  <c:pt idx="115">
                    <c:v>0.94156712715793334</c:v>
                  </c:pt>
                  <c:pt idx="116">
                    <c:v>0.81442636775149213</c:v>
                  </c:pt>
                  <c:pt idx="117">
                    <c:v>0.96301089205793577</c:v>
                  </c:pt>
                  <c:pt idx="118">
                    <c:v>0.80686354201521138</c:v>
                  </c:pt>
                  <c:pt idx="119">
                    <c:v>0.80886260061067672</c:v>
                  </c:pt>
                  <c:pt idx="120">
                    <c:v>0.81399600898891922</c:v>
                  </c:pt>
                  <c:pt idx="121">
                    <c:v>0.9058265022030676</c:v>
                  </c:pt>
                  <c:pt idx="122">
                    <c:v>1.0945296112549401</c:v>
                  </c:pt>
                  <c:pt idx="123">
                    <c:v>1.1601266873396965</c:v>
                  </c:pt>
                  <c:pt idx="124">
                    <c:v>0.80229440561983778</c:v>
                  </c:pt>
                  <c:pt idx="125">
                    <c:v>1.1934015683435686</c:v>
                  </c:pt>
                  <c:pt idx="126">
                    <c:v>1.0481026228597288</c:v>
                  </c:pt>
                  <c:pt idx="127">
                    <c:v>1.1946398865750294</c:v>
                  </c:pt>
                  <c:pt idx="128">
                    <c:v>0.99691352410549794</c:v>
                  </c:pt>
                  <c:pt idx="129">
                    <c:v>1.0766280663307592</c:v>
                  </c:pt>
                  <c:pt idx="130">
                    <c:v>0.98120016830296952</c:v>
                  </c:pt>
                  <c:pt idx="131">
                    <c:v>1.0238972501672223</c:v>
                  </c:pt>
                  <c:pt idx="132">
                    <c:v>1.2643562331567095</c:v>
                  </c:pt>
                  <c:pt idx="133">
                    <c:v>1.2659685986275926</c:v>
                  </c:pt>
                  <c:pt idx="134">
                    <c:v>1.1555196758745965</c:v>
                  </c:pt>
                  <c:pt idx="135">
                    <c:v>1.3637951504533223</c:v>
                  </c:pt>
                  <c:pt idx="136">
                    <c:v>1.0964465476964917</c:v>
                  </c:pt>
                  <c:pt idx="137">
                    <c:v>1.3019640672674322</c:v>
                  </c:pt>
                  <c:pt idx="138">
                    <c:v>0.99972786272620739</c:v>
                  </c:pt>
                  <c:pt idx="139">
                    <c:v>0.78224947885355978</c:v>
                  </c:pt>
                  <c:pt idx="140">
                    <c:v>0.84386809922457018</c:v>
                  </c:pt>
                  <c:pt idx="141">
                    <c:v>0.94032627963796489</c:v>
                  </c:pt>
                  <c:pt idx="142">
                    <c:v>0.86153893198934084</c:v>
                  </c:pt>
                  <c:pt idx="143">
                    <c:v>1.0389097694966376</c:v>
                  </c:pt>
                  <c:pt idx="144">
                    <c:v>1.0957331075332373</c:v>
                  </c:pt>
                  <c:pt idx="145">
                    <c:v>0.80243863136760263</c:v>
                  </c:pt>
                  <c:pt idx="146">
                    <c:v>0.7505412785746326</c:v>
                  </c:pt>
                  <c:pt idx="147">
                    <c:v>0.5965203472454047</c:v>
                  </c:pt>
                  <c:pt idx="148">
                    <c:v>0.86678770029216334</c:v>
                  </c:pt>
                  <c:pt idx="149">
                    <c:v>0.56869516145881427</c:v>
                  </c:pt>
                  <c:pt idx="150">
                    <c:v>0.61818767668079566</c:v>
                  </c:pt>
                  <c:pt idx="151">
                    <c:v>0.63521712805762565</c:v>
                  </c:pt>
                  <c:pt idx="152">
                    <c:v>0.73453331806286548</c:v>
                  </c:pt>
                  <c:pt idx="153">
                    <c:v>0.68632194244230416</c:v>
                  </c:pt>
                  <c:pt idx="154">
                    <c:v>0.63911444328156986</c:v>
                  </c:pt>
                  <c:pt idx="155">
                    <c:v>0.75136107298688271</c:v>
                  </c:pt>
                  <c:pt idx="156">
                    <c:v>0.85149964418991675</c:v>
                  </c:pt>
                  <c:pt idx="157">
                    <c:v>0.61630793945343054</c:v>
                  </c:pt>
                  <c:pt idx="158">
                    <c:v>0.82564858694375587</c:v>
                  </c:pt>
                  <c:pt idx="159">
                    <c:v>1.0748669927018879</c:v>
                  </c:pt>
                  <c:pt idx="160">
                    <c:v>0.97470810681449016</c:v>
                  </c:pt>
                  <c:pt idx="161">
                    <c:v>0.89095547943697995</c:v>
                  </c:pt>
                  <c:pt idx="162">
                    <c:v>0.70753920746485832</c:v>
                  </c:pt>
                  <c:pt idx="163">
                    <c:v>0.92241549688846802</c:v>
                  </c:pt>
                  <c:pt idx="164">
                    <c:v>0.92151740050491215</c:v>
                  </c:pt>
                  <c:pt idx="165">
                    <c:v>1.1601476015528749</c:v>
                  </c:pt>
                  <c:pt idx="166">
                    <c:v>1.3471985633569805</c:v>
                  </c:pt>
                  <c:pt idx="167">
                    <c:v>1.1717325973342021</c:v>
                  </c:pt>
                  <c:pt idx="168">
                    <c:v>1.1220655321969584</c:v>
                  </c:pt>
                  <c:pt idx="169">
                    <c:v>0.90447726254204686</c:v>
                  </c:pt>
                  <c:pt idx="170">
                    <c:v>0.79258736413652564</c:v>
                  </c:pt>
                  <c:pt idx="171">
                    <c:v>0.84011852542761323</c:v>
                  </c:pt>
                  <c:pt idx="172">
                    <c:v>0.96748196838781098</c:v>
                  </c:pt>
                  <c:pt idx="173">
                    <c:v>0.98343355909565888</c:v>
                  </c:pt>
                  <c:pt idx="174">
                    <c:v>0.82043040035229076</c:v>
                  </c:pt>
                  <c:pt idx="175">
                    <c:v>1.1224936719494978</c:v>
                  </c:pt>
                  <c:pt idx="176">
                    <c:v>1.1934580678012947</c:v>
                  </c:pt>
                  <c:pt idx="177">
                    <c:v>1.2425678899628243</c:v>
                  </c:pt>
                  <c:pt idx="178">
                    <c:v>1.1410772401745832</c:v>
                  </c:pt>
                  <c:pt idx="179">
                    <c:v>1.0255083500174706</c:v>
                  </c:pt>
                  <c:pt idx="180">
                    <c:v>1.0005009222106904</c:v>
                  </c:pt>
                  <c:pt idx="181">
                    <c:v>0.57799778016682446</c:v>
                  </c:pt>
                  <c:pt idx="182">
                    <c:v>0.6844478190402008</c:v>
                  </c:pt>
                  <c:pt idx="183">
                    <c:v>0.9292422835598676</c:v>
                  </c:pt>
                  <c:pt idx="184">
                    <c:v>1.0124478629594273</c:v>
                  </c:pt>
                  <c:pt idx="185">
                    <c:v>0.95346635298671167</c:v>
                  </c:pt>
                  <c:pt idx="186">
                    <c:v>1.0861211938770419</c:v>
                  </c:pt>
                  <c:pt idx="187">
                    <c:v>0.90587605764928991</c:v>
                  </c:pt>
                  <c:pt idx="188">
                    <c:v>0.75372578943244084</c:v>
                  </c:pt>
                  <c:pt idx="189">
                    <c:v>0.56128621260062472</c:v>
                  </c:pt>
                  <c:pt idx="190">
                    <c:v>0.84905876302330674</c:v>
                  </c:pt>
                  <c:pt idx="191">
                    <c:v>0.73263445077033817</c:v>
                  </c:pt>
                  <c:pt idx="192">
                    <c:v>0.94871551305494739</c:v>
                  </c:pt>
                  <c:pt idx="193">
                    <c:v>1.0164118292689126</c:v>
                  </c:pt>
                  <c:pt idx="194">
                    <c:v>0.95404836783979508</c:v>
                  </c:pt>
                  <c:pt idx="195">
                    <c:v>1.0373025563182821</c:v>
                  </c:pt>
                  <c:pt idx="196">
                    <c:v>0.81412208462722413</c:v>
                  </c:pt>
                  <c:pt idx="197">
                    <c:v>0.94111520964934769</c:v>
                  </c:pt>
                  <c:pt idx="198">
                    <c:v>0.80428310002690573</c:v>
                  </c:pt>
                  <c:pt idx="199">
                    <c:v>0.83769914281786095</c:v>
                  </c:pt>
                  <c:pt idx="200">
                    <c:v>0.76870513665658702</c:v>
                  </c:pt>
                  <c:pt idx="201">
                    <c:v>0.81253893300909485</c:v>
                  </c:pt>
                  <c:pt idx="202">
                    <c:v>0.78086176142487407</c:v>
                  </c:pt>
                  <c:pt idx="203">
                    <c:v>1.19772296321905</c:v>
                  </c:pt>
                  <c:pt idx="204">
                    <c:v>1.1504861788778209</c:v>
                  </c:pt>
                  <c:pt idx="205">
                    <c:v>1.183001957944279</c:v>
                  </c:pt>
                  <c:pt idx="206">
                    <c:v>1.1629237035258251</c:v>
                  </c:pt>
                  <c:pt idx="207">
                    <c:v>1.0195012201834568</c:v>
                  </c:pt>
                  <c:pt idx="208">
                    <c:v>0.97109513995511609</c:v>
                  </c:pt>
                  <c:pt idx="209">
                    <c:v>0.86791332480713734</c:v>
                  </c:pt>
                  <c:pt idx="210">
                    <c:v>0.83667472852025515</c:v>
                  </c:pt>
                  <c:pt idx="211">
                    <c:v>1.016096976151609</c:v>
                  </c:pt>
                  <c:pt idx="212">
                    <c:v>0.84034270070145911</c:v>
                  </c:pt>
                  <c:pt idx="213">
                    <c:v>0.88932663666269207</c:v>
                  </c:pt>
                  <c:pt idx="214">
                    <c:v>0.82074130153443803</c:v>
                  </c:pt>
                  <c:pt idx="215">
                    <c:v>0.92560837344359059</c:v>
                  </c:pt>
                  <c:pt idx="216">
                    <c:v>0.95525847266590713</c:v>
                  </c:pt>
                  <c:pt idx="217">
                    <c:v>0.76093895936387457</c:v>
                  </c:pt>
                  <c:pt idx="218">
                    <c:v>0.88558083360269613</c:v>
                  </c:pt>
                  <c:pt idx="219">
                    <c:v>1.0952848964792463</c:v>
                  </c:pt>
                  <c:pt idx="220">
                    <c:v>1.2644812255053677</c:v>
                  </c:pt>
                  <c:pt idx="221">
                    <c:v>1.0087119406065441</c:v>
                  </c:pt>
                  <c:pt idx="222">
                    <c:v>1.0629746967616664</c:v>
                  </c:pt>
                  <c:pt idx="223">
                    <c:v>1.0291392305168841</c:v>
                  </c:pt>
                  <c:pt idx="224">
                    <c:v>0.86113337997083794</c:v>
                  </c:pt>
                  <c:pt idx="225">
                    <c:v>0.86052729832095243</c:v>
                  </c:pt>
                  <c:pt idx="226">
                    <c:v>0.70844189433965332</c:v>
                  </c:pt>
                  <c:pt idx="227">
                    <c:v>0.85474397190685858</c:v>
                  </c:pt>
                  <c:pt idx="228">
                    <c:v>0.8542509204625468</c:v>
                  </c:pt>
                  <c:pt idx="229">
                    <c:v>0.86521236641005661</c:v>
                  </c:pt>
                  <c:pt idx="230">
                    <c:v>0.61555520312966217</c:v>
                  </c:pt>
                  <c:pt idx="231">
                    <c:v>0.70758110081695347</c:v>
                  </c:pt>
                  <c:pt idx="232">
                    <c:v>0.71071544219735094</c:v>
                  </c:pt>
                  <c:pt idx="233">
                    <c:v>0.50506583228767488</c:v>
                  </c:pt>
                  <c:pt idx="234">
                    <c:v>0.41286837176029723</c:v>
                  </c:pt>
                  <c:pt idx="235">
                    <c:v>0.63138637307119505</c:v>
                  </c:pt>
                  <c:pt idx="236">
                    <c:v>0.67350487931087488</c:v>
                  </c:pt>
                  <c:pt idx="237">
                    <c:v>0.51383777362120853</c:v>
                  </c:pt>
                  <c:pt idx="238">
                    <c:v>0.70427935089707194</c:v>
                  </c:pt>
                  <c:pt idx="239">
                    <c:v>0.70635910634904375</c:v>
                  </c:pt>
                  <c:pt idx="240">
                    <c:v>0.66954935471554167</c:v>
                  </c:pt>
                  <c:pt idx="241">
                    <c:v>0.59216109637121195</c:v>
                  </c:pt>
                  <c:pt idx="242">
                    <c:v>0.60221491774577673</c:v>
                  </c:pt>
                  <c:pt idx="243">
                    <c:v>0.88962509322123517</c:v>
                  </c:pt>
                  <c:pt idx="244">
                    <c:v>0.74983032551815687</c:v>
                  </c:pt>
                  <c:pt idx="245">
                    <c:v>0.70368055426845189</c:v>
                  </c:pt>
                  <c:pt idx="246">
                    <c:v>0.71797924129694235</c:v>
                  </c:pt>
                  <c:pt idx="247">
                    <c:v>0.7782802610314048</c:v>
                  </c:pt>
                  <c:pt idx="248">
                    <c:v>0.74494041551433376</c:v>
                  </c:pt>
                  <c:pt idx="249">
                    <c:v>0.45652683815473138</c:v>
                  </c:pt>
                  <c:pt idx="250">
                    <c:v>0.80034049451884404</c:v>
                  </c:pt>
                  <c:pt idx="251">
                    <c:v>0.77842660908613082</c:v>
                  </c:pt>
                  <c:pt idx="252">
                    <c:v>0.61878638069476943</c:v>
                  </c:pt>
                  <c:pt idx="253">
                    <c:v>0.72250650196997368</c:v>
                  </c:pt>
                  <c:pt idx="254">
                    <c:v>0.99232208541940115</c:v>
                  </c:pt>
                  <c:pt idx="255">
                    <c:v>0.96726338789735333</c:v>
                  </c:pt>
                  <c:pt idx="256">
                    <c:v>1.1632312047625504</c:v>
                  </c:pt>
                  <c:pt idx="257">
                    <c:v>1.0530156581298633</c:v>
                  </c:pt>
                  <c:pt idx="258">
                    <c:v>1.2049115630110689</c:v>
                  </c:pt>
                  <c:pt idx="259">
                    <c:v>0.95098322620006748</c:v>
                  </c:pt>
                  <c:pt idx="260">
                    <c:v>0.95829707238065454</c:v>
                  </c:pt>
                  <c:pt idx="261">
                    <c:v>0.95385895247206842</c:v>
                  </c:pt>
                  <c:pt idx="262">
                    <c:v>1.204134840940444</c:v>
                  </c:pt>
                  <c:pt idx="263">
                    <c:v>1.0155976831403262</c:v>
                  </c:pt>
                  <c:pt idx="264">
                    <c:v>0.90575551882269734</c:v>
                  </c:pt>
                  <c:pt idx="265">
                    <c:v>0.6937786574661654</c:v>
                  </c:pt>
                  <c:pt idx="266">
                    <c:v>0.84091119217324195</c:v>
                  </c:pt>
                  <c:pt idx="267">
                    <c:v>0.86442854472381558</c:v>
                  </c:pt>
                  <c:pt idx="268">
                    <c:v>1.0480328690827305</c:v>
                  </c:pt>
                  <c:pt idx="269">
                    <c:v>1.1049074092731337</c:v>
                  </c:pt>
                  <c:pt idx="270">
                    <c:v>1.1300560860466664</c:v>
                  </c:pt>
                  <c:pt idx="271">
                    <c:v>0.89805878280755003</c:v>
                  </c:pt>
                  <c:pt idx="272">
                    <c:v>0.89474913551850443</c:v>
                  </c:pt>
                  <c:pt idx="273">
                    <c:v>0.9498518038854511</c:v>
                  </c:pt>
                  <c:pt idx="274">
                    <c:v>0.91507015565899552</c:v>
                  </c:pt>
                  <c:pt idx="275">
                    <c:v>0.80180507997060479</c:v>
                  </c:pt>
                  <c:pt idx="276">
                    <c:v>0.83667988664854476</c:v>
                  </c:pt>
                  <c:pt idx="277">
                    <c:v>0.95323308296321485</c:v>
                  </c:pt>
                  <c:pt idx="278">
                    <c:v>0.83195938576084039</c:v>
                  </c:pt>
                  <c:pt idx="279">
                    <c:v>0.99988007227533637</c:v>
                  </c:pt>
                  <c:pt idx="280">
                    <c:v>0.81913260082439543</c:v>
                  </c:pt>
                  <c:pt idx="281">
                    <c:v>0.94636275793752012</c:v>
                  </c:pt>
                  <c:pt idx="282">
                    <c:v>0.89967325333515868</c:v>
                  </c:pt>
                  <c:pt idx="283">
                    <c:v>0.96546021887664035</c:v>
                  </c:pt>
                  <c:pt idx="284">
                    <c:v>0.82665518731948961</c:v>
                  </c:pt>
                  <c:pt idx="285">
                    <c:v>0.87085515861645468</c:v>
                  </c:pt>
                  <c:pt idx="286">
                    <c:v>0.81892212358006766</c:v>
                  </c:pt>
                  <c:pt idx="287">
                    <c:v>0.99163839066130033</c:v>
                  </c:pt>
                  <c:pt idx="288">
                    <c:v>1.0592616052336761</c:v>
                  </c:pt>
                  <c:pt idx="289">
                    <c:v>0.88791300938399031</c:v>
                  </c:pt>
                  <c:pt idx="290">
                    <c:v>0.84445023578131095</c:v>
                  </c:pt>
                  <c:pt idx="291">
                    <c:v>0.46171949777134286</c:v>
                  </c:pt>
                  <c:pt idx="292">
                    <c:v>0.7414900598719365</c:v>
                  </c:pt>
                  <c:pt idx="293">
                    <c:v>0.88858439864264771</c:v>
                  </c:pt>
                  <c:pt idx="294">
                    <c:v>0.71518818804718809</c:v>
                  </c:pt>
                  <c:pt idx="295">
                    <c:v>0.84809470999542436</c:v>
                  </c:pt>
                  <c:pt idx="296">
                    <c:v>0.78722617012732299</c:v>
                  </c:pt>
                  <c:pt idx="297">
                    <c:v>0.91778830212152618</c:v>
                  </c:pt>
                  <c:pt idx="298">
                    <c:v>1.0845090333571834</c:v>
                  </c:pt>
                  <c:pt idx="299">
                    <c:v>0.78925650403120384</c:v>
                  </c:pt>
                  <c:pt idx="300">
                    <c:v>0.84881696142991225</c:v>
                  </c:pt>
                  <c:pt idx="301">
                    <c:v>1.156784286430852</c:v>
                  </c:pt>
                  <c:pt idx="302">
                    <c:v>0.9113153545227296</c:v>
                  </c:pt>
                  <c:pt idx="303">
                    <c:v>0.86293317853830398</c:v>
                  </c:pt>
                  <c:pt idx="304">
                    <c:v>0.57365004760936045</c:v>
                  </c:pt>
                  <c:pt idx="305">
                    <c:v>0.65479464227767858</c:v>
                  </c:pt>
                  <c:pt idx="306">
                    <c:v>0.62969616602859302</c:v>
                  </c:pt>
                  <c:pt idx="307">
                    <c:v>0.74328829974945931</c:v>
                  </c:pt>
                  <c:pt idx="308">
                    <c:v>0.6233799980839223</c:v>
                  </c:pt>
                  <c:pt idx="309">
                    <c:v>0.72607115538201816</c:v>
                  </c:pt>
                  <c:pt idx="310">
                    <c:v>0.67367765984762962</c:v>
                  </c:pt>
                  <c:pt idx="311">
                    <c:v>0.95737826113819802</c:v>
                  </c:pt>
                  <c:pt idx="312">
                    <c:v>0.81718553682746975</c:v>
                  </c:pt>
                  <c:pt idx="313">
                    <c:v>0.87663827399522731</c:v>
                  </c:pt>
                  <c:pt idx="314">
                    <c:v>0.87796741777053866</c:v>
                  </c:pt>
                  <c:pt idx="315">
                    <c:v>0.75219452785388896</c:v>
                  </c:pt>
                  <c:pt idx="316">
                    <c:v>0.72472372376574645</c:v>
                  </c:pt>
                  <c:pt idx="317">
                    <c:v>0.58289797311936931</c:v>
                  </c:pt>
                  <c:pt idx="318">
                    <c:v>0.78673692782982296</c:v>
                  </c:pt>
                  <c:pt idx="319">
                    <c:v>0.81523861943741516</c:v>
                  </c:pt>
                  <c:pt idx="320">
                    <c:v>0.82003817350169683</c:v>
                  </c:pt>
                  <c:pt idx="321">
                    <c:v>0.52694417963912998</c:v>
                  </c:pt>
                  <c:pt idx="322">
                    <c:v>0.45029067057969396</c:v>
                  </c:pt>
                  <c:pt idx="323">
                    <c:v>0.63052044830705867</c:v>
                  </c:pt>
                  <c:pt idx="324">
                    <c:v>0.68210922491277626</c:v>
                  </c:pt>
                  <c:pt idx="325">
                    <c:v>0.57364974811387359</c:v>
                  </c:pt>
                  <c:pt idx="326">
                    <c:v>0.65931184903486906</c:v>
                  </c:pt>
                  <c:pt idx="327">
                    <c:v>0.71391581511174373</c:v>
                  </c:pt>
                  <c:pt idx="328">
                    <c:v>0.4503396584924661</c:v>
                  </c:pt>
                  <c:pt idx="329">
                    <c:v>0.54500933937971308</c:v>
                  </c:pt>
                  <c:pt idx="330">
                    <c:v>0.74445234896383983</c:v>
                  </c:pt>
                  <c:pt idx="331">
                    <c:v>0.65281560872032629</c:v>
                  </c:pt>
                  <c:pt idx="332">
                    <c:v>0.59578084248973273</c:v>
                  </c:pt>
                  <c:pt idx="333">
                    <c:v>0.59403559567868736</c:v>
                  </c:pt>
                  <c:pt idx="334">
                    <c:v>0.76393945530898055</c:v>
                  </c:pt>
                  <c:pt idx="335">
                    <c:v>0.83498516862410288</c:v>
                  </c:pt>
                  <c:pt idx="336">
                    <c:v>0.71007818434154069</c:v>
                  </c:pt>
                  <c:pt idx="337">
                    <c:v>0.62735704178543916</c:v>
                  </c:pt>
                  <c:pt idx="338">
                    <c:v>0.95405602313957028</c:v>
                  </c:pt>
                  <c:pt idx="339">
                    <c:v>0.91136807312474666</c:v>
                  </c:pt>
                  <c:pt idx="340">
                    <c:v>0.87084435961759354</c:v>
                  </c:pt>
                  <c:pt idx="341">
                    <c:v>0.78866215329787781</c:v>
                  </c:pt>
                  <c:pt idx="342">
                    <c:v>1.09629834728812</c:v>
                  </c:pt>
                  <c:pt idx="343">
                    <c:v>0.67658280248778246</c:v>
                  </c:pt>
                  <c:pt idx="344">
                    <c:v>0.67592352385458521</c:v>
                  </c:pt>
                  <c:pt idx="345">
                    <c:v>0.60038780246141243</c:v>
                  </c:pt>
                  <c:pt idx="346">
                    <c:v>0.71851273642156044</c:v>
                  </c:pt>
                  <c:pt idx="347">
                    <c:v>0.81747866114861534</c:v>
                  </c:pt>
                  <c:pt idx="348">
                    <c:v>0.60289796760682912</c:v>
                  </c:pt>
                  <c:pt idx="349">
                    <c:v>0.70840253215715232</c:v>
                  </c:pt>
                  <c:pt idx="350">
                    <c:v>0.83460513804766112</c:v>
                  </c:pt>
                  <c:pt idx="351">
                    <c:v>0.91842480623680456</c:v>
                  </c:pt>
                  <c:pt idx="352">
                    <c:v>0.77896200264625814</c:v>
                  </c:pt>
                  <c:pt idx="353">
                    <c:v>0.92150135455980342</c:v>
                  </c:pt>
                  <c:pt idx="354">
                    <c:v>0.92692027119680309</c:v>
                  </c:pt>
                  <c:pt idx="355">
                    <c:v>0.78845494298096264</c:v>
                  </c:pt>
                  <c:pt idx="356">
                    <c:v>0.84074592333237008</c:v>
                  </c:pt>
                  <c:pt idx="357">
                    <c:v>1.0372249352318266</c:v>
                  </c:pt>
                  <c:pt idx="358">
                    <c:v>1.0307097195406449</c:v>
                  </c:pt>
                  <c:pt idx="359">
                    <c:v>0.90335937170959457</c:v>
                  </c:pt>
                  <c:pt idx="360">
                    <c:v>1.0697340428557205</c:v>
                  </c:pt>
                  <c:pt idx="361">
                    <c:v>0.9202643845716898</c:v>
                  </c:pt>
                  <c:pt idx="362">
                    <c:v>0.8030820252834292</c:v>
                  </c:pt>
                  <c:pt idx="363">
                    <c:v>1.0592133505840802</c:v>
                  </c:pt>
                  <c:pt idx="364">
                    <c:v>0.84548880074059951</c:v>
                  </c:pt>
                  <c:pt idx="365">
                    <c:v>0.91072022014935505</c:v>
                  </c:pt>
                  <c:pt idx="366">
                    <c:v>0.88190134041298673</c:v>
                  </c:pt>
                  <c:pt idx="367">
                    <c:v>0.79238804525728812</c:v>
                  </c:pt>
                  <c:pt idx="368">
                    <c:v>0.68753768272485771</c:v>
                  </c:pt>
                  <c:pt idx="369">
                    <c:v>0.6354932955673952</c:v>
                  </c:pt>
                  <c:pt idx="370">
                    <c:v>0.78332549956366615</c:v>
                  </c:pt>
                  <c:pt idx="371">
                    <c:v>0.9016123412839665</c:v>
                  </c:pt>
                  <c:pt idx="372">
                    <c:v>0.83491269258128653</c:v>
                  </c:pt>
                  <c:pt idx="373">
                    <c:v>0.86464600181551587</c:v>
                  </c:pt>
                  <c:pt idx="374">
                    <c:v>0.76906408153749528</c:v>
                  </c:pt>
                  <c:pt idx="375">
                    <c:v>0.57946172233854754</c:v>
                  </c:pt>
                  <c:pt idx="376">
                    <c:v>0.55254326271041043</c:v>
                  </c:pt>
                  <c:pt idx="377">
                    <c:v>0.80679043307416598</c:v>
                  </c:pt>
                  <c:pt idx="378">
                    <c:v>0.95651013145008812</c:v>
                  </c:pt>
                  <c:pt idx="379">
                    <c:v>0.78609260817172311</c:v>
                  </c:pt>
                  <c:pt idx="380">
                    <c:v>0.78102071605047563</c:v>
                  </c:pt>
                  <c:pt idx="381">
                    <c:v>0.60528477140011294</c:v>
                  </c:pt>
                  <c:pt idx="382">
                    <c:v>0.61967715917241928</c:v>
                  </c:pt>
                  <c:pt idx="383">
                    <c:v>0.61385529928115379</c:v>
                  </c:pt>
                  <c:pt idx="384">
                    <c:v>0.6076774267195082</c:v>
                  </c:pt>
                  <c:pt idx="385">
                    <c:v>0.73435682634534283</c:v>
                  </c:pt>
                  <c:pt idx="386">
                    <c:v>0.81803711426940751</c:v>
                  </c:pt>
                  <c:pt idx="387">
                    <c:v>0.7127557665225237</c:v>
                  </c:pt>
                  <c:pt idx="388">
                    <c:v>0.64285983355627407</c:v>
                  </c:pt>
                  <c:pt idx="389">
                    <c:v>0.54840238249138096</c:v>
                  </c:pt>
                </c:numCache>
              </c:numRef>
            </c:plus>
            <c:minus>
              <c:numRef>
                <c:f>pooled!$V$4:$V$393</c:f>
                <c:numCache>
                  <c:formatCode>General</c:formatCode>
                  <c:ptCount val="390"/>
                  <c:pt idx="0">
                    <c:v>0.68670431903242013</c:v>
                  </c:pt>
                  <c:pt idx="1">
                    <c:v>0.73011230841562946</c:v>
                  </c:pt>
                  <c:pt idx="2">
                    <c:v>0.79236485917508559</c:v>
                  </c:pt>
                  <c:pt idx="3">
                    <c:v>0.98627760476224635</c:v>
                  </c:pt>
                  <c:pt idx="4">
                    <c:v>0.73565540596275347</c:v>
                  </c:pt>
                  <c:pt idx="5">
                    <c:v>0.89193977051268503</c:v>
                  </c:pt>
                  <c:pt idx="6">
                    <c:v>0.92879204758414846</c:v>
                  </c:pt>
                  <c:pt idx="7">
                    <c:v>0.82005593769232754</c:v>
                  </c:pt>
                  <c:pt idx="8">
                    <c:v>1.0072183497633473</c:v>
                  </c:pt>
                  <c:pt idx="9">
                    <c:v>1.1229335246229941</c:v>
                  </c:pt>
                  <c:pt idx="10">
                    <c:v>1.1085535480726441</c:v>
                  </c:pt>
                  <c:pt idx="11">
                    <c:v>1.1150002420976322</c:v>
                  </c:pt>
                  <c:pt idx="12">
                    <c:v>0.94176468492812782</c:v>
                  </c:pt>
                  <c:pt idx="13">
                    <c:v>1.1503688236773841</c:v>
                  </c:pt>
                  <c:pt idx="14">
                    <c:v>1.0229925152816217</c:v>
                  </c:pt>
                  <c:pt idx="15">
                    <c:v>0.84978050355501866</c:v>
                  </c:pt>
                  <c:pt idx="16">
                    <c:v>0.84605658547299301</c:v>
                  </c:pt>
                  <c:pt idx="17">
                    <c:v>1.1052846843385349</c:v>
                  </c:pt>
                  <c:pt idx="18">
                    <c:v>1.2128368581323912</c:v>
                  </c:pt>
                  <c:pt idx="19">
                    <c:v>1.2702324678577548</c:v>
                  </c:pt>
                  <c:pt idx="20">
                    <c:v>1.1337457044093566</c:v>
                  </c:pt>
                  <c:pt idx="21">
                    <c:v>1.0142363562415933</c:v>
                  </c:pt>
                  <c:pt idx="22">
                    <c:v>1.0303956882943335</c:v>
                  </c:pt>
                  <c:pt idx="23">
                    <c:v>0.76580714544270967</c:v>
                  </c:pt>
                  <c:pt idx="24">
                    <c:v>0.54730952247232956</c:v>
                  </c:pt>
                  <c:pt idx="25">
                    <c:v>0.73313101151461613</c:v>
                  </c:pt>
                  <c:pt idx="26">
                    <c:v>0.76533695760611131</c:v>
                  </c:pt>
                  <c:pt idx="27">
                    <c:v>0.68105732018515108</c:v>
                  </c:pt>
                  <c:pt idx="28">
                    <c:v>0.55974857792484634</c:v>
                  </c:pt>
                  <c:pt idx="29">
                    <c:v>0.42045439314045835</c:v>
                  </c:pt>
                  <c:pt idx="30">
                    <c:v>0.58785395072056756</c:v>
                  </c:pt>
                  <c:pt idx="31">
                    <c:v>0.69975054987076923</c:v>
                  </c:pt>
                  <c:pt idx="32">
                    <c:v>0.51337742127773611</c:v>
                  </c:pt>
                  <c:pt idx="33">
                    <c:v>0.33431676289943235</c:v>
                  </c:pt>
                  <c:pt idx="34">
                    <c:v>0.26712650383936865</c:v>
                  </c:pt>
                  <c:pt idx="35">
                    <c:v>0.21870374139867346</c:v>
                  </c:pt>
                  <c:pt idx="36">
                    <c:v>0.25425856022648358</c:v>
                  </c:pt>
                  <c:pt idx="37">
                    <c:v>0.32388860414603449</c:v>
                  </c:pt>
                  <c:pt idx="38">
                    <c:v>0.27319868410289899</c:v>
                  </c:pt>
                  <c:pt idx="39">
                    <c:v>0.32683685969013826</c:v>
                  </c:pt>
                  <c:pt idx="40">
                    <c:v>0.37407756493005534</c:v>
                  </c:pt>
                  <c:pt idx="41">
                    <c:v>0.49254274147484461</c:v>
                  </c:pt>
                  <c:pt idx="42">
                    <c:v>0.48549751077986431</c:v>
                  </c:pt>
                  <c:pt idx="43">
                    <c:v>0.46901985631847204</c:v>
                  </c:pt>
                  <c:pt idx="44">
                    <c:v>0.37134715073095681</c:v>
                  </c:pt>
                  <c:pt idx="45">
                    <c:v>0.35206502772073223</c:v>
                  </c:pt>
                  <c:pt idx="46">
                    <c:v>0.44619514657403231</c:v>
                  </c:pt>
                  <c:pt idx="47">
                    <c:v>0.50866364444591483</c:v>
                  </c:pt>
                  <c:pt idx="48">
                    <c:v>0.42877847333623875</c:v>
                  </c:pt>
                  <c:pt idx="49">
                    <c:v>0.33753466629271323</c:v>
                  </c:pt>
                  <c:pt idx="50">
                    <c:v>0.27634621968425377</c:v>
                  </c:pt>
                  <c:pt idx="51">
                    <c:v>0.38856819975691959</c:v>
                  </c:pt>
                  <c:pt idx="52">
                    <c:v>0.51139966731358377</c:v>
                  </c:pt>
                  <c:pt idx="53">
                    <c:v>0.58030305235655388</c:v>
                  </c:pt>
                  <c:pt idx="54">
                    <c:v>0.48955894958909468</c:v>
                  </c:pt>
                  <c:pt idx="55">
                    <c:v>0.48600367603422273</c:v>
                  </c:pt>
                  <c:pt idx="56">
                    <c:v>0.5489687121139053</c:v>
                  </c:pt>
                  <c:pt idx="57">
                    <c:v>0.56282734843930804</c:v>
                  </c:pt>
                  <c:pt idx="58">
                    <c:v>0.52013153307910687</c:v>
                  </c:pt>
                  <c:pt idx="59">
                    <c:v>0.56360637780566536</c:v>
                  </c:pt>
                  <c:pt idx="60">
                    <c:v>0.62706855458828781</c:v>
                  </c:pt>
                  <c:pt idx="61">
                    <c:v>0.59241240825674435</c:v>
                  </c:pt>
                  <c:pt idx="62">
                    <c:v>0.62538702275639768</c:v>
                  </c:pt>
                  <c:pt idx="63">
                    <c:v>0.83058597505783693</c:v>
                  </c:pt>
                  <c:pt idx="64">
                    <c:v>0.87878491087511179</c:v>
                  </c:pt>
                  <c:pt idx="65">
                    <c:v>1.040301706046002</c:v>
                  </c:pt>
                  <c:pt idx="66">
                    <c:v>0.91234568126000226</c:v>
                  </c:pt>
                  <c:pt idx="67">
                    <c:v>1.0467629224067139</c:v>
                  </c:pt>
                  <c:pt idx="68">
                    <c:v>0.74775612793625612</c:v>
                  </c:pt>
                  <c:pt idx="69">
                    <c:v>0.64654127503277026</c:v>
                  </c:pt>
                  <c:pt idx="70">
                    <c:v>0.74103430736602482</c:v>
                  </c:pt>
                  <c:pt idx="71">
                    <c:v>0.70983847896710517</c:v>
                  </c:pt>
                  <c:pt idx="72">
                    <c:v>0.74765222727504366</c:v>
                  </c:pt>
                  <c:pt idx="73">
                    <c:v>0.753625317475763</c:v>
                  </c:pt>
                  <c:pt idx="74">
                    <c:v>0.80510884258306592</c:v>
                  </c:pt>
                  <c:pt idx="75">
                    <c:v>0.68500718780730063</c:v>
                  </c:pt>
                  <c:pt idx="76">
                    <c:v>0.52900324185354097</c:v>
                  </c:pt>
                  <c:pt idx="77">
                    <c:v>0.54397785544634081</c:v>
                  </c:pt>
                  <c:pt idx="78">
                    <c:v>0.54711722220552406</c:v>
                  </c:pt>
                  <c:pt idx="79">
                    <c:v>0.52961899587407768</c:v>
                  </c:pt>
                  <c:pt idx="80">
                    <c:v>0.61809340399157209</c:v>
                  </c:pt>
                  <c:pt idx="81">
                    <c:v>0.57429810965782879</c:v>
                  </c:pt>
                  <c:pt idx="82">
                    <c:v>0.70136233388582947</c:v>
                  </c:pt>
                  <c:pt idx="83">
                    <c:v>0.77966898658084394</c:v>
                  </c:pt>
                  <c:pt idx="84">
                    <c:v>0.71996555567486875</c:v>
                  </c:pt>
                  <c:pt idx="85">
                    <c:v>0.60868553024584582</c:v>
                  </c:pt>
                  <c:pt idx="86">
                    <c:v>0.65614465009554102</c:v>
                  </c:pt>
                  <c:pt idx="87">
                    <c:v>0.6954141542087624</c:v>
                  </c:pt>
                  <c:pt idx="88">
                    <c:v>0.6989783379054032</c:v>
                  </c:pt>
                  <c:pt idx="89">
                    <c:v>0.70211951264099071</c:v>
                  </c:pt>
                  <c:pt idx="90">
                    <c:v>0.53666994288037251</c:v>
                  </c:pt>
                  <c:pt idx="91">
                    <c:v>0.72409256617614559</c:v>
                  </c:pt>
                  <c:pt idx="92">
                    <c:v>0.7661514054459323</c:v>
                  </c:pt>
                  <c:pt idx="93">
                    <c:v>1.0176854161505136</c:v>
                  </c:pt>
                  <c:pt idx="94">
                    <c:v>0.91188527754860094</c:v>
                  </c:pt>
                  <c:pt idx="95">
                    <c:v>0.88753163654511191</c:v>
                  </c:pt>
                  <c:pt idx="96">
                    <c:v>1.040182370284493</c:v>
                  </c:pt>
                  <c:pt idx="97">
                    <c:v>1.1717892576146103</c:v>
                  </c:pt>
                  <c:pt idx="98">
                    <c:v>0.81185826562577357</c:v>
                  </c:pt>
                  <c:pt idx="99">
                    <c:v>0.64244310726268461</c:v>
                  </c:pt>
                  <c:pt idx="100">
                    <c:v>0.51341514885627493</c:v>
                  </c:pt>
                  <c:pt idx="101">
                    <c:v>0.69203485334587378</c:v>
                  </c:pt>
                  <c:pt idx="102">
                    <c:v>0.795347441497949</c:v>
                  </c:pt>
                  <c:pt idx="103">
                    <c:v>1.0516104285499983</c:v>
                  </c:pt>
                  <c:pt idx="104">
                    <c:v>0.93391619921138769</c:v>
                  </c:pt>
                  <c:pt idx="105">
                    <c:v>1.0664649001246542</c:v>
                  </c:pt>
                  <c:pt idx="106">
                    <c:v>0.89635165953404927</c:v>
                  </c:pt>
                  <c:pt idx="107">
                    <c:v>0.90524311615315045</c:v>
                  </c:pt>
                  <c:pt idx="108">
                    <c:v>0.73751656147882882</c:v>
                  </c:pt>
                  <c:pt idx="109">
                    <c:v>0.82542151729350444</c:v>
                  </c:pt>
                  <c:pt idx="110">
                    <c:v>0.62933367581205391</c:v>
                  </c:pt>
                  <c:pt idx="111">
                    <c:v>0.81180029049979707</c:v>
                  </c:pt>
                  <c:pt idx="112">
                    <c:v>0.93289201066718686</c:v>
                  </c:pt>
                  <c:pt idx="113">
                    <c:v>0.93235684403677788</c:v>
                  </c:pt>
                  <c:pt idx="114">
                    <c:v>0.95417520013069079</c:v>
                  </c:pt>
                  <c:pt idx="115">
                    <c:v>0.94156712715793334</c:v>
                  </c:pt>
                  <c:pt idx="116">
                    <c:v>0.81442636775149213</c:v>
                  </c:pt>
                  <c:pt idx="117">
                    <c:v>0.96301089205793577</c:v>
                  </c:pt>
                  <c:pt idx="118">
                    <c:v>0.80686354201521138</c:v>
                  </c:pt>
                  <c:pt idx="119">
                    <c:v>0.80886260061067672</c:v>
                  </c:pt>
                  <c:pt idx="120">
                    <c:v>0.81399600898891922</c:v>
                  </c:pt>
                  <c:pt idx="121">
                    <c:v>0.9058265022030676</c:v>
                  </c:pt>
                  <c:pt idx="122">
                    <c:v>1.0945296112549401</c:v>
                  </c:pt>
                  <c:pt idx="123">
                    <c:v>1.1601266873396965</c:v>
                  </c:pt>
                  <c:pt idx="124">
                    <c:v>0.80229440561983778</c:v>
                  </c:pt>
                  <c:pt idx="125">
                    <c:v>1.1934015683435686</c:v>
                  </c:pt>
                  <c:pt idx="126">
                    <c:v>1.0481026228597288</c:v>
                  </c:pt>
                  <c:pt idx="127">
                    <c:v>1.1946398865750294</c:v>
                  </c:pt>
                  <c:pt idx="128">
                    <c:v>0.99691352410549794</c:v>
                  </c:pt>
                  <c:pt idx="129">
                    <c:v>1.0766280663307592</c:v>
                  </c:pt>
                  <c:pt idx="130">
                    <c:v>0.98120016830296952</c:v>
                  </c:pt>
                  <c:pt idx="131">
                    <c:v>1.0238972501672223</c:v>
                  </c:pt>
                  <c:pt idx="132">
                    <c:v>1.2643562331567095</c:v>
                  </c:pt>
                  <c:pt idx="133">
                    <c:v>1.2659685986275926</c:v>
                  </c:pt>
                  <c:pt idx="134">
                    <c:v>1.1555196758745965</c:v>
                  </c:pt>
                  <c:pt idx="135">
                    <c:v>1.3637951504533223</c:v>
                  </c:pt>
                  <c:pt idx="136">
                    <c:v>1.0964465476964917</c:v>
                  </c:pt>
                  <c:pt idx="137">
                    <c:v>1.3019640672674322</c:v>
                  </c:pt>
                  <c:pt idx="138">
                    <c:v>0.99972786272620739</c:v>
                  </c:pt>
                  <c:pt idx="139">
                    <c:v>0.78224947885355978</c:v>
                  </c:pt>
                  <c:pt idx="140">
                    <c:v>0.84386809922457018</c:v>
                  </c:pt>
                  <c:pt idx="141">
                    <c:v>0.94032627963796489</c:v>
                  </c:pt>
                  <c:pt idx="142">
                    <c:v>0.86153893198934084</c:v>
                  </c:pt>
                  <c:pt idx="143">
                    <c:v>1.0389097694966376</c:v>
                  </c:pt>
                  <c:pt idx="144">
                    <c:v>1.0957331075332373</c:v>
                  </c:pt>
                  <c:pt idx="145">
                    <c:v>0.80243863136760263</c:v>
                  </c:pt>
                  <c:pt idx="146">
                    <c:v>0.7505412785746326</c:v>
                  </c:pt>
                  <c:pt idx="147">
                    <c:v>0.5965203472454047</c:v>
                  </c:pt>
                  <c:pt idx="148">
                    <c:v>0.86678770029216334</c:v>
                  </c:pt>
                  <c:pt idx="149">
                    <c:v>0.56869516145881427</c:v>
                  </c:pt>
                  <c:pt idx="150">
                    <c:v>0.61818767668079566</c:v>
                  </c:pt>
                  <c:pt idx="151">
                    <c:v>0.63521712805762565</c:v>
                  </c:pt>
                  <c:pt idx="152">
                    <c:v>0.73453331806286548</c:v>
                  </c:pt>
                  <c:pt idx="153">
                    <c:v>0.68632194244230416</c:v>
                  </c:pt>
                  <c:pt idx="154">
                    <c:v>0.63911444328156986</c:v>
                  </c:pt>
                  <c:pt idx="155">
                    <c:v>0.75136107298688271</c:v>
                  </c:pt>
                  <c:pt idx="156">
                    <c:v>0.85149964418991675</c:v>
                  </c:pt>
                  <c:pt idx="157">
                    <c:v>0.61630793945343054</c:v>
                  </c:pt>
                  <c:pt idx="158">
                    <c:v>0.82564858694375587</c:v>
                  </c:pt>
                  <c:pt idx="159">
                    <c:v>1.0748669927018879</c:v>
                  </c:pt>
                  <c:pt idx="160">
                    <c:v>0.97470810681449016</c:v>
                  </c:pt>
                  <c:pt idx="161">
                    <c:v>0.89095547943697995</c:v>
                  </c:pt>
                  <c:pt idx="162">
                    <c:v>0.70753920746485832</c:v>
                  </c:pt>
                  <c:pt idx="163">
                    <c:v>0.92241549688846802</c:v>
                  </c:pt>
                  <c:pt idx="164">
                    <c:v>0.92151740050491215</c:v>
                  </c:pt>
                  <c:pt idx="165">
                    <c:v>1.1601476015528749</c:v>
                  </c:pt>
                  <c:pt idx="166">
                    <c:v>1.3471985633569805</c:v>
                  </c:pt>
                  <c:pt idx="167">
                    <c:v>1.1717325973342021</c:v>
                  </c:pt>
                  <c:pt idx="168">
                    <c:v>1.1220655321969584</c:v>
                  </c:pt>
                  <c:pt idx="169">
                    <c:v>0.90447726254204686</c:v>
                  </c:pt>
                  <c:pt idx="170">
                    <c:v>0.79258736413652564</c:v>
                  </c:pt>
                  <c:pt idx="171">
                    <c:v>0.84011852542761323</c:v>
                  </c:pt>
                  <c:pt idx="172">
                    <c:v>0.96748196838781098</c:v>
                  </c:pt>
                  <c:pt idx="173">
                    <c:v>0.98343355909565888</c:v>
                  </c:pt>
                  <c:pt idx="174">
                    <c:v>0.82043040035229076</c:v>
                  </c:pt>
                  <c:pt idx="175">
                    <c:v>1.1224936719494978</c:v>
                  </c:pt>
                  <c:pt idx="176">
                    <c:v>1.1934580678012947</c:v>
                  </c:pt>
                  <c:pt idx="177">
                    <c:v>1.2425678899628243</c:v>
                  </c:pt>
                  <c:pt idx="178">
                    <c:v>1.1410772401745832</c:v>
                  </c:pt>
                  <c:pt idx="179">
                    <c:v>1.0255083500174706</c:v>
                  </c:pt>
                  <c:pt idx="180">
                    <c:v>1.0005009222106904</c:v>
                  </c:pt>
                  <c:pt idx="181">
                    <c:v>0.57799778016682446</c:v>
                  </c:pt>
                  <c:pt idx="182">
                    <c:v>0.6844478190402008</c:v>
                  </c:pt>
                  <c:pt idx="183">
                    <c:v>0.9292422835598676</c:v>
                  </c:pt>
                  <c:pt idx="184">
                    <c:v>1.0124478629594273</c:v>
                  </c:pt>
                  <c:pt idx="185">
                    <c:v>0.95346635298671167</c:v>
                  </c:pt>
                  <c:pt idx="186">
                    <c:v>1.0861211938770419</c:v>
                  </c:pt>
                  <c:pt idx="187">
                    <c:v>0.90587605764928991</c:v>
                  </c:pt>
                  <c:pt idx="188">
                    <c:v>0.75372578943244084</c:v>
                  </c:pt>
                  <c:pt idx="189">
                    <c:v>0.56128621260062472</c:v>
                  </c:pt>
                  <c:pt idx="190">
                    <c:v>0.84905876302330674</c:v>
                  </c:pt>
                  <c:pt idx="191">
                    <c:v>0.73263445077033817</c:v>
                  </c:pt>
                  <c:pt idx="192">
                    <c:v>0.94871551305494739</c:v>
                  </c:pt>
                  <c:pt idx="193">
                    <c:v>1.0164118292689126</c:v>
                  </c:pt>
                  <c:pt idx="194">
                    <c:v>0.95404836783979508</c:v>
                  </c:pt>
                  <c:pt idx="195">
                    <c:v>1.0373025563182821</c:v>
                  </c:pt>
                  <c:pt idx="196">
                    <c:v>0.81412208462722413</c:v>
                  </c:pt>
                  <c:pt idx="197">
                    <c:v>0.94111520964934769</c:v>
                  </c:pt>
                  <c:pt idx="198">
                    <c:v>0.80428310002690573</c:v>
                  </c:pt>
                  <c:pt idx="199">
                    <c:v>0.83769914281786095</c:v>
                  </c:pt>
                  <c:pt idx="200">
                    <c:v>0.76870513665658702</c:v>
                  </c:pt>
                  <c:pt idx="201">
                    <c:v>0.81253893300909485</c:v>
                  </c:pt>
                  <c:pt idx="202">
                    <c:v>0.78086176142487407</c:v>
                  </c:pt>
                  <c:pt idx="203">
                    <c:v>1.19772296321905</c:v>
                  </c:pt>
                  <c:pt idx="204">
                    <c:v>1.1504861788778209</c:v>
                  </c:pt>
                  <c:pt idx="205">
                    <c:v>1.183001957944279</c:v>
                  </c:pt>
                  <c:pt idx="206">
                    <c:v>1.1629237035258251</c:v>
                  </c:pt>
                  <c:pt idx="207">
                    <c:v>1.0195012201834568</c:v>
                  </c:pt>
                  <c:pt idx="208">
                    <c:v>0.97109513995511609</c:v>
                  </c:pt>
                  <c:pt idx="209">
                    <c:v>0.86791332480713734</c:v>
                  </c:pt>
                  <c:pt idx="210">
                    <c:v>0.83667472852025515</c:v>
                  </c:pt>
                  <c:pt idx="211">
                    <c:v>1.016096976151609</c:v>
                  </c:pt>
                  <c:pt idx="212">
                    <c:v>0.84034270070145911</c:v>
                  </c:pt>
                  <c:pt idx="213">
                    <c:v>0.88932663666269207</c:v>
                  </c:pt>
                  <c:pt idx="214">
                    <c:v>0.82074130153443803</c:v>
                  </c:pt>
                  <c:pt idx="215">
                    <c:v>0.92560837344359059</c:v>
                  </c:pt>
                  <c:pt idx="216">
                    <c:v>0.95525847266590713</c:v>
                  </c:pt>
                  <c:pt idx="217">
                    <c:v>0.76093895936387457</c:v>
                  </c:pt>
                  <c:pt idx="218">
                    <c:v>0.88558083360269613</c:v>
                  </c:pt>
                  <c:pt idx="219">
                    <c:v>1.0952848964792463</c:v>
                  </c:pt>
                  <c:pt idx="220">
                    <c:v>1.2644812255053677</c:v>
                  </c:pt>
                  <c:pt idx="221">
                    <c:v>1.0087119406065441</c:v>
                  </c:pt>
                  <c:pt idx="222">
                    <c:v>1.0629746967616664</c:v>
                  </c:pt>
                  <c:pt idx="223">
                    <c:v>1.0291392305168841</c:v>
                  </c:pt>
                  <c:pt idx="224">
                    <c:v>0.86113337997083794</c:v>
                  </c:pt>
                  <c:pt idx="225">
                    <c:v>0.86052729832095243</c:v>
                  </c:pt>
                  <c:pt idx="226">
                    <c:v>0.70844189433965332</c:v>
                  </c:pt>
                  <c:pt idx="227">
                    <c:v>0.85474397190685858</c:v>
                  </c:pt>
                  <c:pt idx="228">
                    <c:v>0.8542509204625468</c:v>
                  </c:pt>
                  <c:pt idx="229">
                    <c:v>0.86521236641005661</c:v>
                  </c:pt>
                  <c:pt idx="230">
                    <c:v>0.61555520312966217</c:v>
                  </c:pt>
                  <c:pt idx="231">
                    <c:v>0.70758110081695347</c:v>
                  </c:pt>
                  <c:pt idx="232">
                    <c:v>0.71071544219735094</c:v>
                  </c:pt>
                  <c:pt idx="233">
                    <c:v>0.50506583228767488</c:v>
                  </c:pt>
                  <c:pt idx="234">
                    <c:v>0.41286837176029723</c:v>
                  </c:pt>
                  <c:pt idx="235">
                    <c:v>0.63138637307119505</c:v>
                  </c:pt>
                  <c:pt idx="236">
                    <c:v>0.67350487931087488</c:v>
                  </c:pt>
                  <c:pt idx="237">
                    <c:v>0.51383777362120853</c:v>
                  </c:pt>
                  <c:pt idx="238">
                    <c:v>0.70427935089707194</c:v>
                  </c:pt>
                  <c:pt idx="239">
                    <c:v>0.70635910634904375</c:v>
                  </c:pt>
                  <c:pt idx="240">
                    <c:v>0.66954935471554167</c:v>
                  </c:pt>
                  <c:pt idx="241">
                    <c:v>0.59216109637121195</c:v>
                  </c:pt>
                  <c:pt idx="242">
                    <c:v>0.60221491774577673</c:v>
                  </c:pt>
                  <c:pt idx="243">
                    <c:v>0.88962509322123517</c:v>
                  </c:pt>
                  <c:pt idx="244">
                    <c:v>0.74983032551815687</c:v>
                  </c:pt>
                  <c:pt idx="245">
                    <c:v>0.70368055426845189</c:v>
                  </c:pt>
                  <c:pt idx="246">
                    <c:v>0.71797924129694235</c:v>
                  </c:pt>
                  <c:pt idx="247">
                    <c:v>0.7782802610314048</c:v>
                  </c:pt>
                  <c:pt idx="248">
                    <c:v>0.74494041551433376</c:v>
                  </c:pt>
                  <c:pt idx="249">
                    <c:v>0.45652683815473138</c:v>
                  </c:pt>
                  <c:pt idx="250">
                    <c:v>0.80034049451884404</c:v>
                  </c:pt>
                  <c:pt idx="251">
                    <c:v>0.77842660908613082</c:v>
                  </c:pt>
                  <c:pt idx="252">
                    <c:v>0.61878638069476943</c:v>
                  </c:pt>
                  <c:pt idx="253">
                    <c:v>0.72250650196997368</c:v>
                  </c:pt>
                  <c:pt idx="254">
                    <c:v>0.99232208541940115</c:v>
                  </c:pt>
                  <c:pt idx="255">
                    <c:v>0.96726338789735333</c:v>
                  </c:pt>
                  <c:pt idx="256">
                    <c:v>1.1632312047625504</c:v>
                  </c:pt>
                  <c:pt idx="257">
                    <c:v>1.0530156581298633</c:v>
                  </c:pt>
                  <c:pt idx="258">
                    <c:v>1.2049115630110689</c:v>
                  </c:pt>
                  <c:pt idx="259">
                    <c:v>0.95098322620006748</c:v>
                  </c:pt>
                  <c:pt idx="260">
                    <c:v>0.95829707238065454</c:v>
                  </c:pt>
                  <c:pt idx="261">
                    <c:v>0.95385895247206842</c:v>
                  </c:pt>
                  <c:pt idx="262">
                    <c:v>1.204134840940444</c:v>
                  </c:pt>
                  <c:pt idx="263">
                    <c:v>1.0155976831403262</c:v>
                  </c:pt>
                  <c:pt idx="264">
                    <c:v>0.90575551882269734</c:v>
                  </c:pt>
                  <c:pt idx="265">
                    <c:v>0.6937786574661654</c:v>
                  </c:pt>
                  <c:pt idx="266">
                    <c:v>0.84091119217324195</c:v>
                  </c:pt>
                  <c:pt idx="267">
                    <c:v>0.86442854472381558</c:v>
                  </c:pt>
                  <c:pt idx="268">
                    <c:v>1.0480328690827305</c:v>
                  </c:pt>
                  <c:pt idx="269">
                    <c:v>1.1049074092731337</c:v>
                  </c:pt>
                  <c:pt idx="270">
                    <c:v>1.1300560860466664</c:v>
                  </c:pt>
                  <c:pt idx="271">
                    <c:v>0.89805878280755003</c:v>
                  </c:pt>
                  <c:pt idx="272">
                    <c:v>0.89474913551850443</c:v>
                  </c:pt>
                  <c:pt idx="273">
                    <c:v>0.9498518038854511</c:v>
                  </c:pt>
                  <c:pt idx="274">
                    <c:v>0.91507015565899552</c:v>
                  </c:pt>
                  <c:pt idx="275">
                    <c:v>0.80180507997060479</c:v>
                  </c:pt>
                  <c:pt idx="276">
                    <c:v>0.83667988664854476</c:v>
                  </c:pt>
                  <c:pt idx="277">
                    <c:v>0.95323308296321485</c:v>
                  </c:pt>
                  <c:pt idx="278">
                    <c:v>0.83195938576084039</c:v>
                  </c:pt>
                  <c:pt idx="279">
                    <c:v>0.99988007227533637</c:v>
                  </c:pt>
                  <c:pt idx="280">
                    <c:v>0.81913260082439543</c:v>
                  </c:pt>
                  <c:pt idx="281">
                    <c:v>0.94636275793752012</c:v>
                  </c:pt>
                  <c:pt idx="282">
                    <c:v>0.89967325333515868</c:v>
                  </c:pt>
                  <c:pt idx="283">
                    <c:v>0.96546021887664035</c:v>
                  </c:pt>
                  <c:pt idx="284">
                    <c:v>0.82665518731948961</c:v>
                  </c:pt>
                  <c:pt idx="285">
                    <c:v>0.87085515861645468</c:v>
                  </c:pt>
                  <c:pt idx="286">
                    <c:v>0.81892212358006766</c:v>
                  </c:pt>
                  <c:pt idx="287">
                    <c:v>0.99163839066130033</c:v>
                  </c:pt>
                  <c:pt idx="288">
                    <c:v>1.0592616052336761</c:v>
                  </c:pt>
                  <c:pt idx="289">
                    <c:v>0.88791300938399031</c:v>
                  </c:pt>
                  <c:pt idx="290">
                    <c:v>0.84445023578131095</c:v>
                  </c:pt>
                  <c:pt idx="291">
                    <c:v>0.46171949777134286</c:v>
                  </c:pt>
                  <c:pt idx="292">
                    <c:v>0.7414900598719365</c:v>
                  </c:pt>
                  <c:pt idx="293">
                    <c:v>0.88858439864264771</c:v>
                  </c:pt>
                  <c:pt idx="294">
                    <c:v>0.71518818804718809</c:v>
                  </c:pt>
                  <c:pt idx="295">
                    <c:v>0.84809470999542436</c:v>
                  </c:pt>
                  <c:pt idx="296">
                    <c:v>0.78722617012732299</c:v>
                  </c:pt>
                  <c:pt idx="297">
                    <c:v>0.91778830212152618</c:v>
                  </c:pt>
                  <c:pt idx="298">
                    <c:v>1.0845090333571834</c:v>
                  </c:pt>
                  <c:pt idx="299">
                    <c:v>0.78925650403120384</c:v>
                  </c:pt>
                  <c:pt idx="300">
                    <c:v>0.84881696142991225</c:v>
                  </c:pt>
                  <c:pt idx="301">
                    <c:v>1.156784286430852</c:v>
                  </c:pt>
                  <c:pt idx="302">
                    <c:v>0.9113153545227296</c:v>
                  </c:pt>
                  <c:pt idx="303">
                    <c:v>0.86293317853830398</c:v>
                  </c:pt>
                  <c:pt idx="304">
                    <c:v>0.57365004760936045</c:v>
                  </c:pt>
                  <c:pt idx="305">
                    <c:v>0.65479464227767858</c:v>
                  </c:pt>
                  <c:pt idx="306">
                    <c:v>0.62969616602859302</c:v>
                  </c:pt>
                  <c:pt idx="307">
                    <c:v>0.74328829974945931</c:v>
                  </c:pt>
                  <c:pt idx="308">
                    <c:v>0.6233799980839223</c:v>
                  </c:pt>
                  <c:pt idx="309">
                    <c:v>0.72607115538201816</c:v>
                  </c:pt>
                  <c:pt idx="310">
                    <c:v>0.67367765984762962</c:v>
                  </c:pt>
                  <c:pt idx="311">
                    <c:v>0.95737826113819802</c:v>
                  </c:pt>
                  <c:pt idx="312">
                    <c:v>0.81718553682746975</c:v>
                  </c:pt>
                  <c:pt idx="313">
                    <c:v>0.87663827399522731</c:v>
                  </c:pt>
                  <c:pt idx="314">
                    <c:v>0.87796741777053866</c:v>
                  </c:pt>
                  <c:pt idx="315">
                    <c:v>0.75219452785388896</c:v>
                  </c:pt>
                  <c:pt idx="316">
                    <c:v>0.72472372376574645</c:v>
                  </c:pt>
                  <c:pt idx="317">
                    <c:v>0.58289797311936931</c:v>
                  </c:pt>
                  <c:pt idx="318">
                    <c:v>0.78673692782982296</c:v>
                  </c:pt>
                  <c:pt idx="319">
                    <c:v>0.81523861943741516</c:v>
                  </c:pt>
                  <c:pt idx="320">
                    <c:v>0.82003817350169683</c:v>
                  </c:pt>
                  <c:pt idx="321">
                    <c:v>0.52694417963912998</c:v>
                  </c:pt>
                  <c:pt idx="322">
                    <c:v>0.45029067057969396</c:v>
                  </c:pt>
                  <c:pt idx="323">
                    <c:v>0.63052044830705867</c:v>
                  </c:pt>
                  <c:pt idx="324">
                    <c:v>0.68210922491277626</c:v>
                  </c:pt>
                  <c:pt idx="325">
                    <c:v>0.57364974811387359</c:v>
                  </c:pt>
                  <c:pt idx="326">
                    <c:v>0.65931184903486906</c:v>
                  </c:pt>
                  <c:pt idx="327">
                    <c:v>0.71391581511174373</c:v>
                  </c:pt>
                  <c:pt idx="328">
                    <c:v>0.4503396584924661</c:v>
                  </c:pt>
                  <c:pt idx="329">
                    <c:v>0.54500933937971308</c:v>
                  </c:pt>
                  <c:pt idx="330">
                    <c:v>0.74445234896383983</c:v>
                  </c:pt>
                  <c:pt idx="331">
                    <c:v>0.65281560872032629</c:v>
                  </c:pt>
                  <c:pt idx="332">
                    <c:v>0.59578084248973273</c:v>
                  </c:pt>
                  <c:pt idx="333">
                    <c:v>0.59403559567868736</c:v>
                  </c:pt>
                  <c:pt idx="334">
                    <c:v>0.76393945530898055</c:v>
                  </c:pt>
                  <c:pt idx="335">
                    <c:v>0.83498516862410288</c:v>
                  </c:pt>
                  <c:pt idx="336">
                    <c:v>0.71007818434154069</c:v>
                  </c:pt>
                  <c:pt idx="337">
                    <c:v>0.62735704178543916</c:v>
                  </c:pt>
                  <c:pt idx="338">
                    <c:v>0.95405602313957028</c:v>
                  </c:pt>
                  <c:pt idx="339">
                    <c:v>0.91136807312474666</c:v>
                  </c:pt>
                  <c:pt idx="340">
                    <c:v>0.87084435961759354</c:v>
                  </c:pt>
                  <c:pt idx="341">
                    <c:v>0.78866215329787781</c:v>
                  </c:pt>
                  <c:pt idx="342">
                    <c:v>1.09629834728812</c:v>
                  </c:pt>
                  <c:pt idx="343">
                    <c:v>0.67658280248778246</c:v>
                  </c:pt>
                  <c:pt idx="344">
                    <c:v>0.67592352385458521</c:v>
                  </c:pt>
                  <c:pt idx="345">
                    <c:v>0.60038780246141243</c:v>
                  </c:pt>
                  <c:pt idx="346">
                    <c:v>0.71851273642156044</c:v>
                  </c:pt>
                  <c:pt idx="347">
                    <c:v>0.81747866114861534</c:v>
                  </c:pt>
                  <c:pt idx="348">
                    <c:v>0.60289796760682912</c:v>
                  </c:pt>
                  <c:pt idx="349">
                    <c:v>0.70840253215715232</c:v>
                  </c:pt>
                  <c:pt idx="350">
                    <c:v>0.83460513804766112</c:v>
                  </c:pt>
                  <c:pt idx="351">
                    <c:v>0.91842480623680456</c:v>
                  </c:pt>
                  <c:pt idx="352">
                    <c:v>0.77896200264625814</c:v>
                  </c:pt>
                  <c:pt idx="353">
                    <c:v>0.92150135455980342</c:v>
                  </c:pt>
                  <c:pt idx="354">
                    <c:v>0.92692027119680309</c:v>
                  </c:pt>
                  <c:pt idx="355">
                    <c:v>0.78845494298096264</c:v>
                  </c:pt>
                  <c:pt idx="356">
                    <c:v>0.84074592333237008</c:v>
                  </c:pt>
                  <c:pt idx="357">
                    <c:v>1.0372249352318266</c:v>
                  </c:pt>
                  <c:pt idx="358">
                    <c:v>1.0307097195406449</c:v>
                  </c:pt>
                  <c:pt idx="359">
                    <c:v>0.90335937170959457</c:v>
                  </c:pt>
                  <c:pt idx="360">
                    <c:v>1.0697340428557205</c:v>
                  </c:pt>
                  <c:pt idx="361">
                    <c:v>0.9202643845716898</c:v>
                  </c:pt>
                  <c:pt idx="362">
                    <c:v>0.8030820252834292</c:v>
                  </c:pt>
                  <c:pt idx="363">
                    <c:v>1.0592133505840802</c:v>
                  </c:pt>
                  <c:pt idx="364">
                    <c:v>0.84548880074059951</c:v>
                  </c:pt>
                  <c:pt idx="365">
                    <c:v>0.91072022014935505</c:v>
                  </c:pt>
                  <c:pt idx="366">
                    <c:v>0.88190134041298673</c:v>
                  </c:pt>
                  <c:pt idx="367">
                    <c:v>0.79238804525728812</c:v>
                  </c:pt>
                  <c:pt idx="368">
                    <c:v>0.68753768272485771</c:v>
                  </c:pt>
                  <c:pt idx="369">
                    <c:v>0.6354932955673952</c:v>
                  </c:pt>
                  <c:pt idx="370">
                    <c:v>0.78332549956366615</c:v>
                  </c:pt>
                  <c:pt idx="371">
                    <c:v>0.9016123412839665</c:v>
                  </c:pt>
                  <c:pt idx="372">
                    <c:v>0.83491269258128653</c:v>
                  </c:pt>
                  <c:pt idx="373">
                    <c:v>0.86464600181551587</c:v>
                  </c:pt>
                  <c:pt idx="374">
                    <c:v>0.76906408153749528</c:v>
                  </c:pt>
                  <c:pt idx="375">
                    <c:v>0.57946172233854754</c:v>
                  </c:pt>
                  <c:pt idx="376">
                    <c:v>0.55254326271041043</c:v>
                  </c:pt>
                  <c:pt idx="377">
                    <c:v>0.80679043307416598</c:v>
                  </c:pt>
                  <c:pt idx="378">
                    <c:v>0.95651013145008812</c:v>
                  </c:pt>
                  <c:pt idx="379">
                    <c:v>0.78609260817172311</c:v>
                  </c:pt>
                  <c:pt idx="380">
                    <c:v>0.78102071605047563</c:v>
                  </c:pt>
                  <c:pt idx="381">
                    <c:v>0.60528477140011294</c:v>
                  </c:pt>
                  <c:pt idx="382">
                    <c:v>0.61967715917241928</c:v>
                  </c:pt>
                  <c:pt idx="383">
                    <c:v>0.61385529928115379</c:v>
                  </c:pt>
                  <c:pt idx="384">
                    <c:v>0.6076774267195082</c:v>
                  </c:pt>
                  <c:pt idx="385">
                    <c:v>0.73435682634534283</c:v>
                  </c:pt>
                  <c:pt idx="386">
                    <c:v>0.81803711426940751</c:v>
                  </c:pt>
                  <c:pt idx="387">
                    <c:v>0.7127557665225237</c:v>
                  </c:pt>
                  <c:pt idx="388">
                    <c:v>0.64285983355627407</c:v>
                  </c:pt>
                  <c:pt idx="389">
                    <c:v>0.54840238249138096</c:v>
                  </c:pt>
                </c:numCache>
              </c:numRef>
            </c:minus>
            <c:spPr>
              <a:noFill/>
              <a:ln w="2540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pooled!$R$4:$R$63</c:f>
              <c:numCache>
                <c:formatCode>General</c:formatCode>
                <c:ptCount val="60"/>
                <c:pt idx="0">
                  <c:v>9.2164999999999999</c:v>
                </c:pt>
                <c:pt idx="1">
                  <c:v>8.5091300000000007</c:v>
                </c:pt>
                <c:pt idx="2">
                  <c:v>8.1857500000000023</c:v>
                </c:pt>
                <c:pt idx="3">
                  <c:v>8.2517900000000015</c:v>
                </c:pt>
                <c:pt idx="4">
                  <c:v>8.1627100000000006</c:v>
                </c:pt>
                <c:pt idx="5">
                  <c:v>7.3810000000000002</c:v>
                </c:pt>
                <c:pt idx="6">
                  <c:v>8.3187900000000017</c:v>
                </c:pt>
                <c:pt idx="7">
                  <c:v>8.9856499999999997</c:v>
                </c:pt>
                <c:pt idx="8">
                  <c:v>8.4073899999999995</c:v>
                </c:pt>
                <c:pt idx="9">
                  <c:v>9.02745</c:v>
                </c:pt>
                <c:pt idx="10">
                  <c:v>8.9358499999999985</c:v>
                </c:pt>
                <c:pt idx="11">
                  <c:v>8.9353899999999999</c:v>
                </c:pt>
                <c:pt idx="12">
                  <c:v>8.7238000000000007</c:v>
                </c:pt>
                <c:pt idx="13">
                  <c:v>8.5941399999999994</c:v>
                </c:pt>
                <c:pt idx="14">
                  <c:v>8.7701900000000013</c:v>
                </c:pt>
                <c:pt idx="15">
                  <c:v>8.8026</c:v>
                </c:pt>
                <c:pt idx="16">
                  <c:v>13.955940000000002</c:v>
                </c:pt>
                <c:pt idx="17">
                  <c:v>15.163989999999998</c:v>
                </c:pt>
                <c:pt idx="18">
                  <c:v>14.609999999999996</c:v>
                </c:pt>
                <c:pt idx="19">
                  <c:v>12.615819999999999</c:v>
                </c:pt>
                <c:pt idx="20">
                  <c:v>10.380840000000001</c:v>
                </c:pt>
                <c:pt idx="21">
                  <c:v>8.9784100000000002</c:v>
                </c:pt>
                <c:pt idx="22">
                  <c:v>8.8591700000000007</c:v>
                </c:pt>
                <c:pt idx="23">
                  <c:v>7.9145700000000003</c:v>
                </c:pt>
                <c:pt idx="24">
                  <c:v>6.3398500000000002</c:v>
                </c:pt>
                <c:pt idx="25">
                  <c:v>6.7414399999999999</c:v>
                </c:pt>
                <c:pt idx="26">
                  <c:v>6.6953699999999996</c:v>
                </c:pt>
                <c:pt idx="27">
                  <c:v>6.4742599999999992</c:v>
                </c:pt>
                <c:pt idx="28">
                  <c:v>6.01126</c:v>
                </c:pt>
                <c:pt idx="29">
                  <c:v>5.6737599999999997</c:v>
                </c:pt>
                <c:pt idx="30">
                  <c:v>5.2093599999999993</c:v>
                </c:pt>
                <c:pt idx="31">
                  <c:v>5.0294400000000001</c:v>
                </c:pt>
                <c:pt idx="32">
                  <c:v>3.9430699999999996</c:v>
                </c:pt>
                <c:pt idx="33">
                  <c:v>2.7404200000000003</c:v>
                </c:pt>
                <c:pt idx="34">
                  <c:v>1.987697</c:v>
                </c:pt>
                <c:pt idx="35">
                  <c:v>1.4989779999999999</c:v>
                </c:pt>
                <c:pt idx="36">
                  <c:v>1.4853280000000002</c:v>
                </c:pt>
                <c:pt idx="37">
                  <c:v>1.3794470000000001</c:v>
                </c:pt>
                <c:pt idx="38">
                  <c:v>1.3999299999999999</c:v>
                </c:pt>
                <c:pt idx="39">
                  <c:v>1.5840089999999998</c:v>
                </c:pt>
                <c:pt idx="40">
                  <c:v>1.6122520000000002</c:v>
                </c:pt>
                <c:pt idx="41">
                  <c:v>1.7833219999999996</c:v>
                </c:pt>
                <c:pt idx="42">
                  <c:v>1.7732569999999999</c:v>
                </c:pt>
                <c:pt idx="43">
                  <c:v>1.825779</c:v>
                </c:pt>
                <c:pt idx="44">
                  <c:v>1.6177160000000002</c:v>
                </c:pt>
                <c:pt idx="45">
                  <c:v>1.487482</c:v>
                </c:pt>
                <c:pt idx="46">
                  <c:v>1.757798</c:v>
                </c:pt>
                <c:pt idx="47">
                  <c:v>2.1263209999999999</c:v>
                </c:pt>
                <c:pt idx="48">
                  <c:v>2.3214689999999996</c:v>
                </c:pt>
                <c:pt idx="49">
                  <c:v>2.2289439999999998</c:v>
                </c:pt>
                <c:pt idx="50">
                  <c:v>1.8792839999999997</c:v>
                </c:pt>
                <c:pt idx="51">
                  <c:v>2.0215730000000001</c:v>
                </c:pt>
                <c:pt idx="52">
                  <c:v>2.3903880000000002</c:v>
                </c:pt>
                <c:pt idx="53">
                  <c:v>2.501439</c:v>
                </c:pt>
                <c:pt idx="54">
                  <c:v>2.228065</c:v>
                </c:pt>
                <c:pt idx="55">
                  <c:v>2.1858410000000004</c:v>
                </c:pt>
                <c:pt idx="56">
                  <c:v>2.3147000000000002</c:v>
                </c:pt>
                <c:pt idx="57">
                  <c:v>2.1521970000000001</c:v>
                </c:pt>
                <c:pt idx="58">
                  <c:v>1.8267310000000001</c:v>
                </c:pt>
                <c:pt idx="59">
                  <c:v>2.0253509999999997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18-644F-B2D7-ECE75E89A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>
                    <a:alpha val="0"/>
                  </a:sys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  <c:max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(mm/sec)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10%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pooled!$AP$3</c:f>
              <c:strCache>
                <c:ptCount val="1"/>
                <c:pt idx="0">
                  <c:v>Gal4/+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pooled!$AT$4:$AT$393</c:f>
                <c:numCache>
                  <c:formatCode>General</c:formatCode>
                  <c:ptCount val="390"/>
                  <c:pt idx="0">
                    <c:v>0.18997965119393362</c:v>
                  </c:pt>
                  <c:pt idx="1">
                    <c:v>0.25968877291261488</c:v>
                  </c:pt>
                  <c:pt idx="2">
                    <c:v>0.25222563321277819</c:v>
                  </c:pt>
                  <c:pt idx="3">
                    <c:v>0.20211508741799455</c:v>
                  </c:pt>
                  <c:pt idx="4">
                    <c:v>0.17318786508173781</c:v>
                  </c:pt>
                  <c:pt idx="5">
                    <c:v>0.17663935425344557</c:v>
                  </c:pt>
                  <c:pt idx="6">
                    <c:v>0.22416849967810801</c:v>
                  </c:pt>
                  <c:pt idx="7">
                    <c:v>0.1932704080507392</c:v>
                  </c:pt>
                  <c:pt idx="8">
                    <c:v>0.21433659568056457</c:v>
                  </c:pt>
                  <c:pt idx="9">
                    <c:v>0.18484324370612432</c:v>
                  </c:pt>
                  <c:pt idx="10">
                    <c:v>0.16836643665450551</c:v>
                  </c:pt>
                  <c:pt idx="11">
                    <c:v>0.2073892948933565</c:v>
                  </c:pt>
                  <c:pt idx="12">
                    <c:v>0.24009313299717006</c:v>
                  </c:pt>
                  <c:pt idx="13">
                    <c:v>0.28324228635014814</c:v>
                  </c:pt>
                  <c:pt idx="14">
                    <c:v>0.20286688661767954</c:v>
                  </c:pt>
                  <c:pt idx="15">
                    <c:v>0.32700477088540714</c:v>
                  </c:pt>
                  <c:pt idx="16">
                    <c:v>0.22295028219443558</c:v>
                  </c:pt>
                  <c:pt idx="17">
                    <c:v>0.28691272681761187</c:v>
                  </c:pt>
                  <c:pt idx="18">
                    <c:v>0.23197045183021534</c:v>
                  </c:pt>
                  <c:pt idx="19">
                    <c:v>0.1708132655928081</c:v>
                  </c:pt>
                  <c:pt idx="20">
                    <c:v>0.19540307960894865</c:v>
                  </c:pt>
                  <c:pt idx="21">
                    <c:v>0.14010640572657568</c:v>
                  </c:pt>
                  <c:pt idx="22">
                    <c:v>0.15443012109308996</c:v>
                  </c:pt>
                  <c:pt idx="23">
                    <c:v>0.18700354457240781</c:v>
                  </c:pt>
                  <c:pt idx="24">
                    <c:v>0.20864768565041103</c:v>
                  </c:pt>
                  <c:pt idx="25">
                    <c:v>0.19835168391412822</c:v>
                  </c:pt>
                  <c:pt idx="26">
                    <c:v>0.28378750271116815</c:v>
                  </c:pt>
                  <c:pt idx="27">
                    <c:v>0.28124845780734198</c:v>
                  </c:pt>
                  <c:pt idx="28">
                    <c:v>0.28240755410962709</c:v>
                  </c:pt>
                  <c:pt idx="29">
                    <c:v>0.21329812260645425</c:v>
                  </c:pt>
                  <c:pt idx="30">
                    <c:v>0.22318761903218612</c:v>
                  </c:pt>
                  <c:pt idx="31">
                    <c:v>0.22669777817195128</c:v>
                  </c:pt>
                  <c:pt idx="32">
                    <c:v>0.18839969460065442</c:v>
                  </c:pt>
                  <c:pt idx="33">
                    <c:v>0.20830158750084471</c:v>
                  </c:pt>
                  <c:pt idx="34">
                    <c:v>0.19823105722763745</c:v>
                  </c:pt>
                  <c:pt idx="35">
                    <c:v>0.22030744194428109</c:v>
                  </c:pt>
                  <c:pt idx="36">
                    <c:v>0.17174051241132884</c:v>
                  </c:pt>
                  <c:pt idx="37">
                    <c:v>0.21458235573256143</c:v>
                  </c:pt>
                  <c:pt idx="38">
                    <c:v>0.21807771069237322</c:v>
                  </c:pt>
                  <c:pt idx="39">
                    <c:v>0.18212995932203044</c:v>
                  </c:pt>
                  <c:pt idx="40">
                    <c:v>0.21974586745707614</c:v>
                  </c:pt>
                  <c:pt idx="41">
                    <c:v>0.25520207875134626</c:v>
                  </c:pt>
                  <c:pt idx="42">
                    <c:v>0.25001932813218558</c:v>
                  </c:pt>
                  <c:pt idx="43">
                    <c:v>0.21744829120490661</c:v>
                  </c:pt>
                  <c:pt idx="44">
                    <c:v>0.2401755830516811</c:v>
                  </c:pt>
                  <c:pt idx="45">
                    <c:v>0.2610876063088769</c:v>
                  </c:pt>
                  <c:pt idx="46">
                    <c:v>0.26247581305177414</c:v>
                  </c:pt>
                  <c:pt idx="47">
                    <c:v>0.22048535775488054</c:v>
                  </c:pt>
                  <c:pt idx="48">
                    <c:v>0.20261077044585035</c:v>
                  </c:pt>
                  <c:pt idx="49">
                    <c:v>0.23995214796198475</c:v>
                  </c:pt>
                  <c:pt idx="50">
                    <c:v>0.23816836724683821</c:v>
                  </c:pt>
                  <c:pt idx="51">
                    <c:v>0.21519981108474268</c:v>
                  </c:pt>
                  <c:pt idx="52">
                    <c:v>0.23328034721168997</c:v>
                  </c:pt>
                  <c:pt idx="53">
                    <c:v>0.23209594361772418</c:v>
                  </c:pt>
                  <c:pt idx="54">
                    <c:v>0.25700333021124322</c:v>
                  </c:pt>
                  <c:pt idx="55">
                    <c:v>0.20753550834886025</c:v>
                  </c:pt>
                  <c:pt idx="56">
                    <c:v>0.2428908376035121</c:v>
                  </c:pt>
                  <c:pt idx="57">
                    <c:v>0.18007356790448553</c:v>
                  </c:pt>
                  <c:pt idx="58">
                    <c:v>0.19317481774695783</c:v>
                  </c:pt>
                  <c:pt idx="59">
                    <c:v>0.18023470608309475</c:v>
                  </c:pt>
                  <c:pt idx="60">
                    <c:v>0.18534631017156739</c:v>
                  </c:pt>
                  <c:pt idx="61">
                    <c:v>0.14754317195064057</c:v>
                  </c:pt>
                  <c:pt idx="62">
                    <c:v>0.23397664406291127</c:v>
                  </c:pt>
                  <c:pt idx="63">
                    <c:v>0.21962901334780907</c:v>
                  </c:pt>
                  <c:pt idx="64">
                    <c:v>0.23378258293261403</c:v>
                  </c:pt>
                  <c:pt idx="65">
                    <c:v>0.23606068137082062</c:v>
                  </c:pt>
                  <c:pt idx="66">
                    <c:v>0.21462114204236757</c:v>
                  </c:pt>
                  <c:pt idx="67">
                    <c:v>0.18813833103146635</c:v>
                  </c:pt>
                  <c:pt idx="68">
                    <c:v>0.21847299630022138</c:v>
                  </c:pt>
                  <c:pt idx="69">
                    <c:v>0.19739246985897119</c:v>
                  </c:pt>
                  <c:pt idx="70">
                    <c:v>0.18481244059409829</c:v>
                  </c:pt>
                  <c:pt idx="71">
                    <c:v>0.20919445068726636</c:v>
                  </c:pt>
                  <c:pt idx="72">
                    <c:v>0.23711842987234052</c:v>
                  </c:pt>
                  <c:pt idx="73">
                    <c:v>0.22814660348154486</c:v>
                  </c:pt>
                  <c:pt idx="74">
                    <c:v>0.22930173003063317</c:v>
                  </c:pt>
                  <c:pt idx="75">
                    <c:v>0.20672455855937913</c:v>
                  </c:pt>
                  <c:pt idx="76">
                    <c:v>0.21684422911961337</c:v>
                  </c:pt>
                  <c:pt idx="77">
                    <c:v>0.16660831530050596</c:v>
                  </c:pt>
                  <c:pt idx="78">
                    <c:v>0.15438403671814113</c:v>
                  </c:pt>
                  <c:pt idx="79">
                    <c:v>0.19288181042645894</c:v>
                  </c:pt>
                  <c:pt idx="80">
                    <c:v>0.22397456382292452</c:v>
                  </c:pt>
                  <c:pt idx="81">
                    <c:v>0.20917875451116669</c:v>
                  </c:pt>
                  <c:pt idx="82">
                    <c:v>0.18627536179866391</c:v>
                  </c:pt>
                  <c:pt idx="83">
                    <c:v>0.20070890129202348</c:v>
                  </c:pt>
                  <c:pt idx="84">
                    <c:v>0.21922621378365603</c:v>
                  </c:pt>
                  <c:pt idx="85">
                    <c:v>0.23118836322197589</c:v>
                  </c:pt>
                  <c:pt idx="86">
                    <c:v>0.17504529765579244</c:v>
                  </c:pt>
                  <c:pt idx="87">
                    <c:v>0.24049985192689741</c:v>
                  </c:pt>
                  <c:pt idx="88">
                    <c:v>0.21106585501424077</c:v>
                  </c:pt>
                  <c:pt idx="89">
                    <c:v>0.21994658871817113</c:v>
                  </c:pt>
                  <c:pt idx="90">
                    <c:v>0.22841591250817489</c:v>
                  </c:pt>
                  <c:pt idx="91">
                    <c:v>0.18654037648767921</c:v>
                  </c:pt>
                  <c:pt idx="92">
                    <c:v>0.1720400429171714</c:v>
                  </c:pt>
                  <c:pt idx="93">
                    <c:v>0.19278398617525216</c:v>
                  </c:pt>
                  <c:pt idx="94">
                    <c:v>0.23227091660955884</c:v>
                  </c:pt>
                  <c:pt idx="95">
                    <c:v>0.20427755382128157</c:v>
                  </c:pt>
                  <c:pt idx="96">
                    <c:v>0.20821821722803183</c:v>
                  </c:pt>
                  <c:pt idx="97">
                    <c:v>0.28104950040020843</c:v>
                  </c:pt>
                  <c:pt idx="98">
                    <c:v>0.17724216431176107</c:v>
                  </c:pt>
                  <c:pt idx="99">
                    <c:v>0.18175957969228854</c:v>
                  </c:pt>
                  <c:pt idx="100">
                    <c:v>0.22742520103567185</c:v>
                  </c:pt>
                  <c:pt idx="101">
                    <c:v>0.25312282792358543</c:v>
                  </c:pt>
                  <c:pt idx="102">
                    <c:v>0.22794464929846814</c:v>
                  </c:pt>
                  <c:pt idx="103">
                    <c:v>0.21502223164897616</c:v>
                  </c:pt>
                  <c:pt idx="104">
                    <c:v>0.19126278206732289</c:v>
                  </c:pt>
                  <c:pt idx="105">
                    <c:v>0.18476526174027025</c:v>
                  </c:pt>
                  <c:pt idx="106">
                    <c:v>0.18859577188673629</c:v>
                  </c:pt>
                  <c:pt idx="107">
                    <c:v>0.25503709300303362</c:v>
                  </c:pt>
                  <c:pt idx="108">
                    <c:v>0.16748374710341812</c:v>
                  </c:pt>
                  <c:pt idx="109">
                    <c:v>0.20269451751158984</c:v>
                  </c:pt>
                  <c:pt idx="110">
                    <c:v>0.22464559445365889</c:v>
                  </c:pt>
                  <c:pt idx="111">
                    <c:v>0.2178128789762763</c:v>
                  </c:pt>
                  <c:pt idx="112">
                    <c:v>0.21448722615839849</c:v>
                  </c:pt>
                  <c:pt idx="113">
                    <c:v>0.24227818451980962</c:v>
                  </c:pt>
                  <c:pt idx="114">
                    <c:v>0.21652134115036753</c:v>
                  </c:pt>
                  <c:pt idx="115">
                    <c:v>0.22755653516041835</c:v>
                  </c:pt>
                  <c:pt idx="116">
                    <c:v>0.29001608107536758</c:v>
                  </c:pt>
                  <c:pt idx="117">
                    <c:v>0.30646237048044872</c:v>
                  </c:pt>
                  <c:pt idx="118">
                    <c:v>0.26384819564030504</c:v>
                  </c:pt>
                  <c:pt idx="119">
                    <c:v>0.27056676730049067</c:v>
                  </c:pt>
                  <c:pt idx="120">
                    <c:v>0.24205857395328412</c:v>
                  </c:pt>
                  <c:pt idx="121">
                    <c:v>0.22702295666494277</c:v>
                  </c:pt>
                  <c:pt idx="122">
                    <c:v>0.22869325006571556</c:v>
                  </c:pt>
                  <c:pt idx="123">
                    <c:v>0.23509238142511599</c:v>
                  </c:pt>
                  <c:pt idx="124">
                    <c:v>0.24743658273425667</c:v>
                  </c:pt>
                  <c:pt idx="125">
                    <c:v>0.27149160837981923</c:v>
                  </c:pt>
                  <c:pt idx="126">
                    <c:v>0.21792429889662795</c:v>
                  </c:pt>
                  <c:pt idx="127">
                    <c:v>0.1720028805255624</c:v>
                  </c:pt>
                  <c:pt idx="128">
                    <c:v>0.13806393057428037</c:v>
                  </c:pt>
                  <c:pt idx="129">
                    <c:v>0.15263625776973999</c:v>
                  </c:pt>
                  <c:pt idx="130">
                    <c:v>0.19424257863653868</c:v>
                  </c:pt>
                  <c:pt idx="131">
                    <c:v>0.22020755757517313</c:v>
                  </c:pt>
                  <c:pt idx="132">
                    <c:v>0.1796761320996226</c:v>
                  </c:pt>
                  <c:pt idx="133">
                    <c:v>0.20106636953672216</c:v>
                  </c:pt>
                  <c:pt idx="134">
                    <c:v>0.15605236846161402</c:v>
                  </c:pt>
                  <c:pt idx="135">
                    <c:v>0.21145816434017303</c:v>
                  </c:pt>
                  <c:pt idx="136">
                    <c:v>0.18287519358773652</c:v>
                  </c:pt>
                  <c:pt idx="137">
                    <c:v>0.13483165420333124</c:v>
                  </c:pt>
                  <c:pt idx="138">
                    <c:v>0.17909273580055893</c:v>
                  </c:pt>
                  <c:pt idx="139">
                    <c:v>0.16845544939167789</c:v>
                  </c:pt>
                  <c:pt idx="140">
                    <c:v>0.17559121869457087</c:v>
                  </c:pt>
                  <c:pt idx="141">
                    <c:v>0.16349591048035944</c:v>
                  </c:pt>
                  <c:pt idx="142">
                    <c:v>0.13468146871982395</c:v>
                  </c:pt>
                  <c:pt idx="143">
                    <c:v>0.19669296798028277</c:v>
                  </c:pt>
                  <c:pt idx="144">
                    <c:v>0.18918402929117195</c:v>
                  </c:pt>
                  <c:pt idx="145">
                    <c:v>0.1769105372733551</c:v>
                  </c:pt>
                  <c:pt idx="146">
                    <c:v>0.26451782861064865</c:v>
                  </c:pt>
                  <c:pt idx="147">
                    <c:v>0.17926088274535729</c:v>
                  </c:pt>
                  <c:pt idx="148">
                    <c:v>0.16764891228915182</c:v>
                  </c:pt>
                  <c:pt idx="149">
                    <c:v>0.20374027739921882</c:v>
                  </c:pt>
                  <c:pt idx="150">
                    <c:v>0.20485697239902773</c:v>
                  </c:pt>
                  <c:pt idx="151">
                    <c:v>0.20923703842277516</c:v>
                  </c:pt>
                  <c:pt idx="152">
                    <c:v>0.15661314147492397</c:v>
                  </c:pt>
                  <c:pt idx="153">
                    <c:v>0.18351953092628825</c:v>
                  </c:pt>
                  <c:pt idx="154">
                    <c:v>0.15861326647952853</c:v>
                  </c:pt>
                  <c:pt idx="155">
                    <c:v>0.20899343890211583</c:v>
                  </c:pt>
                  <c:pt idx="156">
                    <c:v>0.2021281917108485</c:v>
                  </c:pt>
                  <c:pt idx="157">
                    <c:v>0.18865365124945763</c:v>
                  </c:pt>
                  <c:pt idx="158">
                    <c:v>0.1927895243373329</c:v>
                  </c:pt>
                  <c:pt idx="159">
                    <c:v>0.22893058831109256</c:v>
                  </c:pt>
                  <c:pt idx="160">
                    <c:v>0.2414914745171409</c:v>
                  </c:pt>
                  <c:pt idx="161">
                    <c:v>0.17932662369805019</c:v>
                  </c:pt>
                  <c:pt idx="162">
                    <c:v>0.24832846117209229</c:v>
                  </c:pt>
                  <c:pt idx="163">
                    <c:v>0.1938246294765853</c:v>
                  </c:pt>
                  <c:pt idx="164">
                    <c:v>0.19359538503651846</c:v>
                  </c:pt>
                  <c:pt idx="165">
                    <c:v>0.18922419902947654</c:v>
                  </c:pt>
                  <c:pt idx="166">
                    <c:v>0.1857287538765304</c:v>
                  </c:pt>
                  <c:pt idx="167">
                    <c:v>0.18473482376970282</c:v>
                  </c:pt>
                  <c:pt idx="168">
                    <c:v>0.14095535580664689</c:v>
                  </c:pt>
                  <c:pt idx="169">
                    <c:v>0.13990606919768339</c:v>
                  </c:pt>
                  <c:pt idx="170">
                    <c:v>0.16140997691828182</c:v>
                  </c:pt>
                  <c:pt idx="171">
                    <c:v>0.17475439482999156</c:v>
                  </c:pt>
                  <c:pt idx="172">
                    <c:v>0.20460819058115126</c:v>
                  </c:pt>
                  <c:pt idx="173">
                    <c:v>0.2151576077711829</c:v>
                  </c:pt>
                  <c:pt idx="174">
                    <c:v>0.15144173366088681</c:v>
                  </c:pt>
                  <c:pt idx="175">
                    <c:v>0.18656077847745917</c:v>
                  </c:pt>
                  <c:pt idx="176">
                    <c:v>0.18724193559745353</c:v>
                  </c:pt>
                  <c:pt idx="177">
                    <c:v>0.18398830797383367</c:v>
                  </c:pt>
                  <c:pt idx="178">
                    <c:v>0.15871163918636597</c:v>
                  </c:pt>
                  <c:pt idx="179">
                    <c:v>0.20344295797492409</c:v>
                  </c:pt>
                  <c:pt idx="180">
                    <c:v>0.1957494187952491</c:v>
                  </c:pt>
                  <c:pt idx="181">
                    <c:v>0.15513496482069228</c:v>
                  </c:pt>
                  <c:pt idx="182">
                    <c:v>0.20336127673682861</c:v>
                  </c:pt>
                  <c:pt idx="183">
                    <c:v>0.21616360967739306</c:v>
                  </c:pt>
                  <c:pt idx="184">
                    <c:v>0.18220844162208036</c:v>
                  </c:pt>
                  <c:pt idx="185">
                    <c:v>0.16863506179355378</c:v>
                  </c:pt>
                  <c:pt idx="186">
                    <c:v>0.19883071685969997</c:v>
                  </c:pt>
                  <c:pt idx="187">
                    <c:v>0.13307674533426353</c:v>
                  </c:pt>
                  <c:pt idx="188">
                    <c:v>0.18175665067918631</c:v>
                  </c:pt>
                  <c:pt idx="189">
                    <c:v>0.17064483903976951</c:v>
                  </c:pt>
                  <c:pt idx="190">
                    <c:v>0.1923934899072155</c:v>
                  </c:pt>
                  <c:pt idx="191">
                    <c:v>0.22659692400150108</c:v>
                  </c:pt>
                  <c:pt idx="192">
                    <c:v>0.25555805525028147</c:v>
                  </c:pt>
                  <c:pt idx="193">
                    <c:v>0.21585558632743379</c:v>
                  </c:pt>
                  <c:pt idx="194">
                    <c:v>0.20201966923508058</c:v>
                  </c:pt>
                  <c:pt idx="195">
                    <c:v>0.27261181455452499</c:v>
                  </c:pt>
                  <c:pt idx="196">
                    <c:v>0.20300923685372993</c:v>
                  </c:pt>
                  <c:pt idx="197">
                    <c:v>0.18447279380139661</c:v>
                  </c:pt>
                  <c:pt idx="198">
                    <c:v>0.16082470488851944</c:v>
                  </c:pt>
                  <c:pt idx="199">
                    <c:v>0.19624427032747627</c:v>
                  </c:pt>
                  <c:pt idx="200">
                    <c:v>0.21926655407600068</c:v>
                  </c:pt>
                  <c:pt idx="201">
                    <c:v>0.18643903565650921</c:v>
                  </c:pt>
                  <c:pt idx="202">
                    <c:v>0.20552139981677006</c:v>
                  </c:pt>
                  <c:pt idx="203">
                    <c:v>0.21100303115601138</c:v>
                  </c:pt>
                  <c:pt idx="204">
                    <c:v>0.19557491812179573</c:v>
                  </c:pt>
                  <c:pt idx="205">
                    <c:v>0.23654873032460302</c:v>
                  </c:pt>
                  <c:pt idx="206">
                    <c:v>0.15248429324343685</c:v>
                  </c:pt>
                  <c:pt idx="207">
                    <c:v>0.16980265195682415</c:v>
                  </c:pt>
                  <c:pt idx="208">
                    <c:v>0.15674669769149935</c:v>
                  </c:pt>
                  <c:pt idx="209">
                    <c:v>0.14462051598511752</c:v>
                  </c:pt>
                  <c:pt idx="210">
                    <c:v>0.17750335111957066</c:v>
                  </c:pt>
                  <c:pt idx="211">
                    <c:v>0.17273137497520952</c:v>
                  </c:pt>
                  <c:pt idx="212">
                    <c:v>0.1552050308276598</c:v>
                  </c:pt>
                  <c:pt idx="213">
                    <c:v>0.1691962391391813</c:v>
                  </c:pt>
                  <c:pt idx="214">
                    <c:v>0.17217479269529987</c:v>
                  </c:pt>
                  <c:pt idx="215">
                    <c:v>0.19514993202938691</c:v>
                  </c:pt>
                  <c:pt idx="216">
                    <c:v>0.15063925232321018</c:v>
                  </c:pt>
                  <c:pt idx="217">
                    <c:v>0.18310801070036364</c:v>
                  </c:pt>
                  <c:pt idx="218">
                    <c:v>0.22867373775680805</c:v>
                  </c:pt>
                  <c:pt idx="219">
                    <c:v>0.20981603642356778</c:v>
                  </c:pt>
                  <c:pt idx="220">
                    <c:v>0.18912120337746952</c:v>
                  </c:pt>
                  <c:pt idx="221">
                    <c:v>0.15848973808060698</c:v>
                  </c:pt>
                  <c:pt idx="222">
                    <c:v>0.16165505706660291</c:v>
                  </c:pt>
                  <c:pt idx="223">
                    <c:v>0.16760613895145654</c:v>
                  </c:pt>
                  <c:pt idx="224">
                    <c:v>0.13641996061021511</c:v>
                  </c:pt>
                  <c:pt idx="225">
                    <c:v>0.18839293685545858</c:v>
                  </c:pt>
                  <c:pt idx="226">
                    <c:v>0.19188375647771772</c:v>
                  </c:pt>
                  <c:pt idx="227">
                    <c:v>0.20597222585172509</c:v>
                  </c:pt>
                  <c:pt idx="228">
                    <c:v>0.2109854776150788</c:v>
                  </c:pt>
                  <c:pt idx="229">
                    <c:v>0.15445160266606373</c:v>
                  </c:pt>
                  <c:pt idx="230">
                    <c:v>0.18381915367290971</c:v>
                  </c:pt>
                  <c:pt idx="231">
                    <c:v>0.21734805312757499</c:v>
                  </c:pt>
                  <c:pt idx="232">
                    <c:v>0.21917950057218946</c:v>
                  </c:pt>
                  <c:pt idx="233">
                    <c:v>0.17873249284895001</c:v>
                  </c:pt>
                  <c:pt idx="234">
                    <c:v>0.18513240881430873</c:v>
                  </c:pt>
                  <c:pt idx="235">
                    <c:v>0.18932752189117849</c:v>
                  </c:pt>
                  <c:pt idx="236">
                    <c:v>0.13210135027243927</c:v>
                  </c:pt>
                  <c:pt idx="237">
                    <c:v>0.16373969434481106</c:v>
                  </c:pt>
                  <c:pt idx="238">
                    <c:v>0.15811352898973177</c:v>
                  </c:pt>
                  <c:pt idx="239">
                    <c:v>0.16812024509236723</c:v>
                  </c:pt>
                  <c:pt idx="240">
                    <c:v>0.16455705879724514</c:v>
                  </c:pt>
                  <c:pt idx="241">
                    <c:v>0.17391272371817534</c:v>
                  </c:pt>
                  <c:pt idx="242">
                    <c:v>0.16007788920263258</c:v>
                  </c:pt>
                  <c:pt idx="243">
                    <c:v>0.28094640125272874</c:v>
                  </c:pt>
                  <c:pt idx="244">
                    <c:v>0.24249437980877622</c:v>
                  </c:pt>
                  <c:pt idx="245">
                    <c:v>0.16154241272012088</c:v>
                  </c:pt>
                  <c:pt idx="246">
                    <c:v>0.17528411090908957</c:v>
                  </c:pt>
                  <c:pt idx="247">
                    <c:v>0.1593962314848448</c:v>
                  </c:pt>
                  <c:pt idx="248">
                    <c:v>0.24235179511413016</c:v>
                  </c:pt>
                  <c:pt idx="249">
                    <c:v>0.24398192655425138</c:v>
                  </c:pt>
                  <c:pt idx="250">
                    <c:v>0.24681317561472454</c:v>
                  </c:pt>
                  <c:pt idx="251">
                    <c:v>0.16744442065926618</c:v>
                  </c:pt>
                  <c:pt idx="252">
                    <c:v>0.1794179545453104</c:v>
                  </c:pt>
                  <c:pt idx="253">
                    <c:v>0.22051025780004271</c:v>
                  </c:pt>
                  <c:pt idx="254">
                    <c:v>0.19168439746469976</c:v>
                  </c:pt>
                  <c:pt idx="255">
                    <c:v>0.21618526920557657</c:v>
                  </c:pt>
                  <c:pt idx="256">
                    <c:v>0.19141596460100255</c:v>
                  </c:pt>
                  <c:pt idx="257">
                    <c:v>0.2434900308852416</c:v>
                  </c:pt>
                  <c:pt idx="258">
                    <c:v>0.23900608180650088</c:v>
                  </c:pt>
                  <c:pt idx="259">
                    <c:v>0.23241593525117382</c:v>
                  </c:pt>
                  <c:pt idx="260">
                    <c:v>0.21797218083170389</c:v>
                  </c:pt>
                  <c:pt idx="261">
                    <c:v>0.20986428888393641</c:v>
                  </c:pt>
                  <c:pt idx="262">
                    <c:v>0.16738745275211916</c:v>
                  </c:pt>
                  <c:pt idx="263">
                    <c:v>0.20314888790496696</c:v>
                  </c:pt>
                  <c:pt idx="264">
                    <c:v>0.18769438351561218</c:v>
                  </c:pt>
                  <c:pt idx="265">
                    <c:v>0.25190643019001002</c:v>
                  </c:pt>
                  <c:pt idx="266">
                    <c:v>0.19014528200238995</c:v>
                  </c:pt>
                  <c:pt idx="267">
                    <c:v>0.18138745188815972</c:v>
                  </c:pt>
                  <c:pt idx="268">
                    <c:v>0.14767449048666398</c:v>
                  </c:pt>
                  <c:pt idx="269">
                    <c:v>0.12465306167569248</c:v>
                  </c:pt>
                  <c:pt idx="270">
                    <c:v>0.11363332134109366</c:v>
                  </c:pt>
                  <c:pt idx="271">
                    <c:v>0.14020001414743921</c:v>
                  </c:pt>
                  <c:pt idx="272">
                    <c:v>0.17760288714055616</c:v>
                  </c:pt>
                  <c:pt idx="273">
                    <c:v>0.20743785886201241</c:v>
                  </c:pt>
                  <c:pt idx="274">
                    <c:v>0.20081228383453778</c:v>
                  </c:pt>
                  <c:pt idx="275">
                    <c:v>0.16973438252625869</c:v>
                  </c:pt>
                  <c:pt idx="276">
                    <c:v>0.20787369261800456</c:v>
                  </c:pt>
                  <c:pt idx="277">
                    <c:v>0.1655685504831485</c:v>
                  </c:pt>
                  <c:pt idx="278">
                    <c:v>0.16246457485447244</c:v>
                  </c:pt>
                  <c:pt idx="279">
                    <c:v>0.15651067827219697</c:v>
                  </c:pt>
                  <c:pt idx="280">
                    <c:v>0.13436410038054949</c:v>
                  </c:pt>
                  <c:pt idx="281">
                    <c:v>0.17431312985449332</c:v>
                  </c:pt>
                  <c:pt idx="282">
                    <c:v>0.15182942191379653</c:v>
                  </c:pt>
                  <c:pt idx="283">
                    <c:v>0.15012641168403362</c:v>
                  </c:pt>
                  <c:pt idx="284">
                    <c:v>0.18017652760465072</c:v>
                  </c:pt>
                  <c:pt idx="285">
                    <c:v>0.17814184157296739</c:v>
                  </c:pt>
                  <c:pt idx="286">
                    <c:v>0.22316600955935173</c:v>
                  </c:pt>
                  <c:pt idx="287">
                    <c:v>0.18628606070563389</c:v>
                  </c:pt>
                  <c:pt idx="288">
                    <c:v>0.1747198289020746</c:v>
                  </c:pt>
                  <c:pt idx="289">
                    <c:v>0.1926854842238476</c:v>
                  </c:pt>
                  <c:pt idx="290">
                    <c:v>0.27131279749146464</c:v>
                  </c:pt>
                  <c:pt idx="291">
                    <c:v>0.20913303129075411</c:v>
                  </c:pt>
                  <c:pt idx="292">
                    <c:v>0.20553744037289481</c:v>
                  </c:pt>
                  <c:pt idx="293">
                    <c:v>0.27615683665220381</c:v>
                  </c:pt>
                  <c:pt idx="294">
                    <c:v>0.21293588846185946</c:v>
                  </c:pt>
                  <c:pt idx="295">
                    <c:v>0.19811068135291399</c:v>
                  </c:pt>
                  <c:pt idx="296">
                    <c:v>0.18755448539487218</c:v>
                  </c:pt>
                  <c:pt idx="297">
                    <c:v>0.20305679284743852</c:v>
                  </c:pt>
                  <c:pt idx="298">
                    <c:v>0.19704281306817126</c:v>
                  </c:pt>
                  <c:pt idx="299">
                    <c:v>0.22717803328543468</c:v>
                  </c:pt>
                  <c:pt idx="300">
                    <c:v>0.25074573575636361</c:v>
                  </c:pt>
                  <c:pt idx="301">
                    <c:v>0.21992923111952742</c:v>
                  </c:pt>
                  <c:pt idx="302">
                    <c:v>0.1779835251661751</c:v>
                  </c:pt>
                  <c:pt idx="303">
                    <c:v>0.21239802704683555</c:v>
                  </c:pt>
                  <c:pt idx="304">
                    <c:v>0.14905102105272336</c:v>
                  </c:pt>
                  <c:pt idx="305">
                    <c:v>0.17803480099024557</c:v>
                  </c:pt>
                  <c:pt idx="306">
                    <c:v>0.23632946898677329</c:v>
                  </c:pt>
                  <c:pt idx="307">
                    <c:v>0.2156572111013218</c:v>
                  </c:pt>
                  <c:pt idx="308">
                    <c:v>0.18752054591562967</c:v>
                  </c:pt>
                  <c:pt idx="309">
                    <c:v>0.18302472399484337</c:v>
                  </c:pt>
                  <c:pt idx="310">
                    <c:v>0.18357517860088571</c:v>
                  </c:pt>
                  <c:pt idx="311">
                    <c:v>0.21238482462597241</c:v>
                  </c:pt>
                  <c:pt idx="312">
                    <c:v>0.19649772702826027</c:v>
                  </c:pt>
                  <c:pt idx="313">
                    <c:v>0.2069299543723164</c:v>
                  </c:pt>
                  <c:pt idx="314">
                    <c:v>0.15256193962285494</c:v>
                  </c:pt>
                  <c:pt idx="315">
                    <c:v>0.14026652245747745</c:v>
                  </c:pt>
                  <c:pt idx="316">
                    <c:v>0.19256475038518603</c:v>
                  </c:pt>
                  <c:pt idx="317">
                    <c:v>0.14139170659630274</c:v>
                  </c:pt>
                  <c:pt idx="318">
                    <c:v>0.1606663052817629</c:v>
                  </c:pt>
                  <c:pt idx="319">
                    <c:v>0.17727426950378106</c:v>
                  </c:pt>
                  <c:pt idx="320">
                    <c:v>0.16891241253217013</c:v>
                  </c:pt>
                  <c:pt idx="321">
                    <c:v>0.19476304426551311</c:v>
                  </c:pt>
                  <c:pt idx="322">
                    <c:v>0.17884388256403611</c:v>
                  </c:pt>
                  <c:pt idx="323">
                    <c:v>0.2072672096554278</c:v>
                  </c:pt>
                  <c:pt idx="324">
                    <c:v>0.19351752849473519</c:v>
                  </c:pt>
                  <c:pt idx="325">
                    <c:v>0.19591994051374426</c:v>
                  </c:pt>
                  <c:pt idx="326">
                    <c:v>0.19227361491305944</c:v>
                  </c:pt>
                  <c:pt idx="327">
                    <c:v>0.13868129602714518</c:v>
                  </c:pt>
                  <c:pt idx="328">
                    <c:v>0.18855146584613766</c:v>
                  </c:pt>
                  <c:pt idx="329">
                    <c:v>0.21398288562135753</c:v>
                  </c:pt>
                  <c:pt idx="330">
                    <c:v>0.17279555415921441</c:v>
                  </c:pt>
                  <c:pt idx="331">
                    <c:v>0.18593680318016553</c:v>
                  </c:pt>
                  <c:pt idx="332">
                    <c:v>0.19085733766047089</c:v>
                  </c:pt>
                  <c:pt idx="333">
                    <c:v>0.14855023932429667</c:v>
                  </c:pt>
                  <c:pt idx="334">
                    <c:v>0.13326329471766857</c:v>
                  </c:pt>
                  <c:pt idx="335">
                    <c:v>0.15445791622412047</c:v>
                  </c:pt>
                  <c:pt idx="336">
                    <c:v>0.15124281801130229</c:v>
                  </c:pt>
                  <c:pt idx="337">
                    <c:v>0.1395483018809312</c:v>
                  </c:pt>
                  <c:pt idx="338">
                    <c:v>0.15295706160297037</c:v>
                  </c:pt>
                  <c:pt idx="339">
                    <c:v>0.16544584252835567</c:v>
                  </c:pt>
                  <c:pt idx="340">
                    <c:v>0.23775283392389432</c:v>
                  </c:pt>
                  <c:pt idx="341">
                    <c:v>0.2102437328730557</c:v>
                  </c:pt>
                  <c:pt idx="342">
                    <c:v>0.30513234732538203</c:v>
                  </c:pt>
                  <c:pt idx="343">
                    <c:v>0.20962098069201235</c:v>
                  </c:pt>
                  <c:pt idx="344">
                    <c:v>0.19464082742960065</c:v>
                  </c:pt>
                  <c:pt idx="345">
                    <c:v>0.1960626788799614</c:v>
                  </c:pt>
                  <c:pt idx="346">
                    <c:v>0.14735438314283286</c:v>
                  </c:pt>
                  <c:pt idx="347">
                    <c:v>0.1554211832355781</c:v>
                  </c:pt>
                  <c:pt idx="348">
                    <c:v>0.19935255861939502</c:v>
                  </c:pt>
                  <c:pt idx="349">
                    <c:v>0.2173698261085914</c:v>
                  </c:pt>
                  <c:pt idx="350">
                    <c:v>0.18684181615597445</c:v>
                  </c:pt>
                  <c:pt idx="351">
                    <c:v>0.16281039243333831</c:v>
                  </c:pt>
                  <c:pt idx="352">
                    <c:v>0.18790864744636937</c:v>
                  </c:pt>
                  <c:pt idx="353">
                    <c:v>0.16739894338953853</c:v>
                  </c:pt>
                  <c:pt idx="354">
                    <c:v>0.16392503856013602</c:v>
                  </c:pt>
                  <c:pt idx="355">
                    <c:v>0.15257871873747778</c:v>
                  </c:pt>
                  <c:pt idx="356">
                    <c:v>0.14758968287700736</c:v>
                  </c:pt>
                  <c:pt idx="357">
                    <c:v>0.16444128097669464</c:v>
                  </c:pt>
                  <c:pt idx="358">
                    <c:v>0.15091778332030395</c:v>
                  </c:pt>
                  <c:pt idx="359">
                    <c:v>0.15711344677342171</c:v>
                  </c:pt>
                  <c:pt idx="360">
                    <c:v>0.14031678650541671</c:v>
                  </c:pt>
                  <c:pt idx="361">
                    <c:v>0.15146276041237183</c:v>
                  </c:pt>
                  <c:pt idx="362">
                    <c:v>0.15609721696366491</c:v>
                  </c:pt>
                  <c:pt idx="363">
                    <c:v>0.1888598965082082</c:v>
                  </c:pt>
                  <c:pt idx="364">
                    <c:v>0.19469082749302138</c:v>
                  </c:pt>
                  <c:pt idx="365">
                    <c:v>0.15472570045136444</c:v>
                  </c:pt>
                  <c:pt idx="366">
                    <c:v>0.18015871427876742</c:v>
                  </c:pt>
                  <c:pt idx="367">
                    <c:v>0.21557228405547138</c:v>
                  </c:pt>
                  <c:pt idx="368">
                    <c:v>0.15865513616459084</c:v>
                  </c:pt>
                  <c:pt idx="369">
                    <c:v>0.19002710152297533</c:v>
                  </c:pt>
                  <c:pt idx="370">
                    <c:v>0.1675658369193419</c:v>
                  </c:pt>
                  <c:pt idx="371">
                    <c:v>0.16100582772677355</c:v>
                  </c:pt>
                  <c:pt idx="372">
                    <c:v>0.16824530232042917</c:v>
                  </c:pt>
                  <c:pt idx="373">
                    <c:v>0.17139600031978583</c:v>
                  </c:pt>
                  <c:pt idx="374">
                    <c:v>0.17137658947909909</c:v>
                  </c:pt>
                  <c:pt idx="375">
                    <c:v>0.20262496032190727</c:v>
                  </c:pt>
                  <c:pt idx="376">
                    <c:v>0.19406754626262671</c:v>
                  </c:pt>
                  <c:pt idx="377">
                    <c:v>0.18786260126191334</c:v>
                  </c:pt>
                  <c:pt idx="378">
                    <c:v>0.17168990016358471</c:v>
                  </c:pt>
                  <c:pt idx="379">
                    <c:v>0.18343252237393146</c:v>
                  </c:pt>
                  <c:pt idx="380">
                    <c:v>0.19674451260370518</c:v>
                  </c:pt>
                  <c:pt idx="381">
                    <c:v>0.18272015580893947</c:v>
                  </c:pt>
                  <c:pt idx="382">
                    <c:v>0.17969766551554148</c:v>
                  </c:pt>
                  <c:pt idx="383">
                    <c:v>0.16186057258850209</c:v>
                  </c:pt>
                  <c:pt idx="384">
                    <c:v>0.16724559809646558</c:v>
                  </c:pt>
                  <c:pt idx="385">
                    <c:v>0.16412744450477909</c:v>
                  </c:pt>
                  <c:pt idx="386">
                    <c:v>0.21246357381524741</c:v>
                  </c:pt>
                  <c:pt idx="387">
                    <c:v>0.19472024446190933</c:v>
                  </c:pt>
                  <c:pt idx="388">
                    <c:v>0.17665294401197848</c:v>
                  </c:pt>
                  <c:pt idx="389">
                    <c:v>0.17876005146564544</c:v>
                  </c:pt>
                </c:numCache>
              </c:numRef>
            </c:plus>
            <c:minus>
              <c:numRef>
                <c:f>pooled!$AT$4:$AT$393</c:f>
                <c:numCache>
                  <c:formatCode>General</c:formatCode>
                  <c:ptCount val="390"/>
                  <c:pt idx="0">
                    <c:v>0.18997965119393362</c:v>
                  </c:pt>
                  <c:pt idx="1">
                    <c:v>0.25968877291261488</c:v>
                  </c:pt>
                  <c:pt idx="2">
                    <c:v>0.25222563321277819</c:v>
                  </c:pt>
                  <c:pt idx="3">
                    <c:v>0.20211508741799455</c:v>
                  </c:pt>
                  <c:pt idx="4">
                    <c:v>0.17318786508173781</c:v>
                  </c:pt>
                  <c:pt idx="5">
                    <c:v>0.17663935425344557</c:v>
                  </c:pt>
                  <c:pt idx="6">
                    <c:v>0.22416849967810801</c:v>
                  </c:pt>
                  <c:pt idx="7">
                    <c:v>0.1932704080507392</c:v>
                  </c:pt>
                  <c:pt idx="8">
                    <c:v>0.21433659568056457</c:v>
                  </c:pt>
                  <c:pt idx="9">
                    <c:v>0.18484324370612432</c:v>
                  </c:pt>
                  <c:pt idx="10">
                    <c:v>0.16836643665450551</c:v>
                  </c:pt>
                  <c:pt idx="11">
                    <c:v>0.2073892948933565</c:v>
                  </c:pt>
                  <c:pt idx="12">
                    <c:v>0.24009313299717006</c:v>
                  </c:pt>
                  <c:pt idx="13">
                    <c:v>0.28324228635014814</c:v>
                  </c:pt>
                  <c:pt idx="14">
                    <c:v>0.20286688661767954</c:v>
                  </c:pt>
                  <c:pt idx="15">
                    <c:v>0.32700477088540714</c:v>
                  </c:pt>
                  <c:pt idx="16">
                    <c:v>0.22295028219443558</c:v>
                  </c:pt>
                  <c:pt idx="17">
                    <c:v>0.28691272681761187</c:v>
                  </c:pt>
                  <c:pt idx="18">
                    <c:v>0.23197045183021534</c:v>
                  </c:pt>
                  <c:pt idx="19">
                    <c:v>0.1708132655928081</c:v>
                  </c:pt>
                  <c:pt idx="20">
                    <c:v>0.19540307960894865</c:v>
                  </c:pt>
                  <c:pt idx="21">
                    <c:v>0.14010640572657568</c:v>
                  </c:pt>
                  <c:pt idx="22">
                    <c:v>0.15443012109308996</c:v>
                  </c:pt>
                  <c:pt idx="23">
                    <c:v>0.18700354457240781</c:v>
                  </c:pt>
                  <c:pt idx="24">
                    <c:v>0.20864768565041103</c:v>
                  </c:pt>
                  <c:pt idx="25">
                    <c:v>0.19835168391412822</c:v>
                  </c:pt>
                  <c:pt idx="26">
                    <c:v>0.28378750271116815</c:v>
                  </c:pt>
                  <c:pt idx="27">
                    <c:v>0.28124845780734198</c:v>
                  </c:pt>
                  <c:pt idx="28">
                    <c:v>0.28240755410962709</c:v>
                  </c:pt>
                  <c:pt idx="29">
                    <c:v>0.21329812260645425</c:v>
                  </c:pt>
                  <c:pt idx="30">
                    <c:v>0.22318761903218612</c:v>
                  </c:pt>
                  <c:pt idx="31">
                    <c:v>0.22669777817195128</c:v>
                  </c:pt>
                  <c:pt idx="32">
                    <c:v>0.18839969460065442</c:v>
                  </c:pt>
                  <c:pt idx="33">
                    <c:v>0.20830158750084471</c:v>
                  </c:pt>
                  <c:pt idx="34">
                    <c:v>0.19823105722763745</c:v>
                  </c:pt>
                  <c:pt idx="35">
                    <c:v>0.22030744194428109</c:v>
                  </c:pt>
                  <c:pt idx="36">
                    <c:v>0.17174051241132884</c:v>
                  </c:pt>
                  <c:pt idx="37">
                    <c:v>0.21458235573256143</c:v>
                  </c:pt>
                  <c:pt idx="38">
                    <c:v>0.21807771069237322</c:v>
                  </c:pt>
                  <c:pt idx="39">
                    <c:v>0.18212995932203044</c:v>
                  </c:pt>
                  <c:pt idx="40">
                    <c:v>0.21974586745707614</c:v>
                  </c:pt>
                  <c:pt idx="41">
                    <c:v>0.25520207875134626</c:v>
                  </c:pt>
                  <c:pt idx="42">
                    <c:v>0.25001932813218558</c:v>
                  </c:pt>
                  <c:pt idx="43">
                    <c:v>0.21744829120490661</c:v>
                  </c:pt>
                  <c:pt idx="44">
                    <c:v>0.2401755830516811</c:v>
                  </c:pt>
                  <c:pt idx="45">
                    <c:v>0.2610876063088769</c:v>
                  </c:pt>
                  <c:pt idx="46">
                    <c:v>0.26247581305177414</c:v>
                  </c:pt>
                  <c:pt idx="47">
                    <c:v>0.22048535775488054</c:v>
                  </c:pt>
                  <c:pt idx="48">
                    <c:v>0.20261077044585035</c:v>
                  </c:pt>
                  <c:pt idx="49">
                    <c:v>0.23995214796198475</c:v>
                  </c:pt>
                  <c:pt idx="50">
                    <c:v>0.23816836724683821</c:v>
                  </c:pt>
                  <c:pt idx="51">
                    <c:v>0.21519981108474268</c:v>
                  </c:pt>
                  <c:pt idx="52">
                    <c:v>0.23328034721168997</c:v>
                  </c:pt>
                  <c:pt idx="53">
                    <c:v>0.23209594361772418</c:v>
                  </c:pt>
                  <c:pt idx="54">
                    <c:v>0.25700333021124322</c:v>
                  </c:pt>
                  <c:pt idx="55">
                    <c:v>0.20753550834886025</c:v>
                  </c:pt>
                  <c:pt idx="56">
                    <c:v>0.2428908376035121</c:v>
                  </c:pt>
                  <c:pt idx="57">
                    <c:v>0.18007356790448553</c:v>
                  </c:pt>
                  <c:pt idx="58">
                    <c:v>0.19317481774695783</c:v>
                  </c:pt>
                  <c:pt idx="59">
                    <c:v>0.18023470608309475</c:v>
                  </c:pt>
                  <c:pt idx="60">
                    <c:v>0.18534631017156739</c:v>
                  </c:pt>
                  <c:pt idx="61">
                    <c:v>0.14754317195064057</c:v>
                  </c:pt>
                  <c:pt idx="62">
                    <c:v>0.23397664406291127</c:v>
                  </c:pt>
                  <c:pt idx="63">
                    <c:v>0.21962901334780907</c:v>
                  </c:pt>
                  <c:pt idx="64">
                    <c:v>0.23378258293261403</c:v>
                  </c:pt>
                  <c:pt idx="65">
                    <c:v>0.23606068137082062</c:v>
                  </c:pt>
                  <c:pt idx="66">
                    <c:v>0.21462114204236757</c:v>
                  </c:pt>
                  <c:pt idx="67">
                    <c:v>0.18813833103146635</c:v>
                  </c:pt>
                  <c:pt idx="68">
                    <c:v>0.21847299630022138</c:v>
                  </c:pt>
                  <c:pt idx="69">
                    <c:v>0.19739246985897119</c:v>
                  </c:pt>
                  <c:pt idx="70">
                    <c:v>0.18481244059409829</c:v>
                  </c:pt>
                  <c:pt idx="71">
                    <c:v>0.20919445068726636</c:v>
                  </c:pt>
                  <c:pt idx="72">
                    <c:v>0.23711842987234052</c:v>
                  </c:pt>
                  <c:pt idx="73">
                    <c:v>0.22814660348154486</c:v>
                  </c:pt>
                  <c:pt idx="74">
                    <c:v>0.22930173003063317</c:v>
                  </c:pt>
                  <c:pt idx="75">
                    <c:v>0.20672455855937913</c:v>
                  </c:pt>
                  <c:pt idx="76">
                    <c:v>0.21684422911961337</c:v>
                  </c:pt>
                  <c:pt idx="77">
                    <c:v>0.16660831530050596</c:v>
                  </c:pt>
                  <c:pt idx="78">
                    <c:v>0.15438403671814113</c:v>
                  </c:pt>
                  <c:pt idx="79">
                    <c:v>0.19288181042645894</c:v>
                  </c:pt>
                  <c:pt idx="80">
                    <c:v>0.22397456382292452</c:v>
                  </c:pt>
                  <c:pt idx="81">
                    <c:v>0.20917875451116669</c:v>
                  </c:pt>
                  <c:pt idx="82">
                    <c:v>0.18627536179866391</c:v>
                  </c:pt>
                  <c:pt idx="83">
                    <c:v>0.20070890129202348</c:v>
                  </c:pt>
                  <c:pt idx="84">
                    <c:v>0.21922621378365603</c:v>
                  </c:pt>
                  <c:pt idx="85">
                    <c:v>0.23118836322197589</c:v>
                  </c:pt>
                  <c:pt idx="86">
                    <c:v>0.17504529765579244</c:v>
                  </c:pt>
                  <c:pt idx="87">
                    <c:v>0.24049985192689741</c:v>
                  </c:pt>
                  <c:pt idx="88">
                    <c:v>0.21106585501424077</c:v>
                  </c:pt>
                  <c:pt idx="89">
                    <c:v>0.21994658871817113</c:v>
                  </c:pt>
                  <c:pt idx="90">
                    <c:v>0.22841591250817489</c:v>
                  </c:pt>
                  <c:pt idx="91">
                    <c:v>0.18654037648767921</c:v>
                  </c:pt>
                  <c:pt idx="92">
                    <c:v>0.1720400429171714</c:v>
                  </c:pt>
                  <c:pt idx="93">
                    <c:v>0.19278398617525216</c:v>
                  </c:pt>
                  <c:pt idx="94">
                    <c:v>0.23227091660955884</c:v>
                  </c:pt>
                  <c:pt idx="95">
                    <c:v>0.20427755382128157</c:v>
                  </c:pt>
                  <c:pt idx="96">
                    <c:v>0.20821821722803183</c:v>
                  </c:pt>
                  <c:pt idx="97">
                    <c:v>0.28104950040020843</c:v>
                  </c:pt>
                  <c:pt idx="98">
                    <c:v>0.17724216431176107</c:v>
                  </c:pt>
                  <c:pt idx="99">
                    <c:v>0.18175957969228854</c:v>
                  </c:pt>
                  <c:pt idx="100">
                    <c:v>0.22742520103567185</c:v>
                  </c:pt>
                  <c:pt idx="101">
                    <c:v>0.25312282792358543</c:v>
                  </c:pt>
                  <c:pt idx="102">
                    <c:v>0.22794464929846814</c:v>
                  </c:pt>
                  <c:pt idx="103">
                    <c:v>0.21502223164897616</c:v>
                  </c:pt>
                  <c:pt idx="104">
                    <c:v>0.19126278206732289</c:v>
                  </c:pt>
                  <c:pt idx="105">
                    <c:v>0.18476526174027025</c:v>
                  </c:pt>
                  <c:pt idx="106">
                    <c:v>0.18859577188673629</c:v>
                  </c:pt>
                  <c:pt idx="107">
                    <c:v>0.25503709300303362</c:v>
                  </c:pt>
                  <c:pt idx="108">
                    <c:v>0.16748374710341812</c:v>
                  </c:pt>
                  <c:pt idx="109">
                    <c:v>0.20269451751158984</c:v>
                  </c:pt>
                  <c:pt idx="110">
                    <c:v>0.22464559445365889</c:v>
                  </c:pt>
                  <c:pt idx="111">
                    <c:v>0.2178128789762763</c:v>
                  </c:pt>
                  <c:pt idx="112">
                    <c:v>0.21448722615839849</c:v>
                  </c:pt>
                  <c:pt idx="113">
                    <c:v>0.24227818451980962</c:v>
                  </c:pt>
                  <c:pt idx="114">
                    <c:v>0.21652134115036753</c:v>
                  </c:pt>
                  <c:pt idx="115">
                    <c:v>0.22755653516041835</c:v>
                  </c:pt>
                  <c:pt idx="116">
                    <c:v>0.29001608107536758</c:v>
                  </c:pt>
                  <c:pt idx="117">
                    <c:v>0.30646237048044872</c:v>
                  </c:pt>
                  <c:pt idx="118">
                    <c:v>0.26384819564030504</c:v>
                  </c:pt>
                  <c:pt idx="119">
                    <c:v>0.27056676730049067</c:v>
                  </c:pt>
                  <c:pt idx="120">
                    <c:v>0.24205857395328412</c:v>
                  </c:pt>
                  <c:pt idx="121">
                    <c:v>0.22702295666494277</c:v>
                  </c:pt>
                  <c:pt idx="122">
                    <c:v>0.22869325006571556</c:v>
                  </c:pt>
                  <c:pt idx="123">
                    <c:v>0.23509238142511599</c:v>
                  </c:pt>
                  <c:pt idx="124">
                    <c:v>0.24743658273425667</c:v>
                  </c:pt>
                  <c:pt idx="125">
                    <c:v>0.27149160837981923</c:v>
                  </c:pt>
                  <c:pt idx="126">
                    <c:v>0.21792429889662795</c:v>
                  </c:pt>
                  <c:pt idx="127">
                    <c:v>0.1720028805255624</c:v>
                  </c:pt>
                  <c:pt idx="128">
                    <c:v>0.13806393057428037</c:v>
                  </c:pt>
                  <c:pt idx="129">
                    <c:v>0.15263625776973999</c:v>
                  </c:pt>
                  <c:pt idx="130">
                    <c:v>0.19424257863653868</c:v>
                  </c:pt>
                  <c:pt idx="131">
                    <c:v>0.22020755757517313</c:v>
                  </c:pt>
                  <c:pt idx="132">
                    <c:v>0.1796761320996226</c:v>
                  </c:pt>
                  <c:pt idx="133">
                    <c:v>0.20106636953672216</c:v>
                  </c:pt>
                  <c:pt idx="134">
                    <c:v>0.15605236846161402</c:v>
                  </c:pt>
                  <c:pt idx="135">
                    <c:v>0.21145816434017303</c:v>
                  </c:pt>
                  <c:pt idx="136">
                    <c:v>0.18287519358773652</c:v>
                  </c:pt>
                  <c:pt idx="137">
                    <c:v>0.13483165420333124</c:v>
                  </c:pt>
                  <c:pt idx="138">
                    <c:v>0.17909273580055893</c:v>
                  </c:pt>
                  <c:pt idx="139">
                    <c:v>0.16845544939167789</c:v>
                  </c:pt>
                  <c:pt idx="140">
                    <c:v>0.17559121869457087</c:v>
                  </c:pt>
                  <c:pt idx="141">
                    <c:v>0.16349591048035944</c:v>
                  </c:pt>
                  <c:pt idx="142">
                    <c:v>0.13468146871982395</c:v>
                  </c:pt>
                  <c:pt idx="143">
                    <c:v>0.19669296798028277</c:v>
                  </c:pt>
                  <c:pt idx="144">
                    <c:v>0.18918402929117195</c:v>
                  </c:pt>
                  <c:pt idx="145">
                    <c:v>0.1769105372733551</c:v>
                  </c:pt>
                  <c:pt idx="146">
                    <c:v>0.26451782861064865</c:v>
                  </c:pt>
                  <c:pt idx="147">
                    <c:v>0.17926088274535729</c:v>
                  </c:pt>
                  <c:pt idx="148">
                    <c:v>0.16764891228915182</c:v>
                  </c:pt>
                  <c:pt idx="149">
                    <c:v>0.20374027739921882</c:v>
                  </c:pt>
                  <c:pt idx="150">
                    <c:v>0.20485697239902773</c:v>
                  </c:pt>
                  <c:pt idx="151">
                    <c:v>0.20923703842277516</c:v>
                  </c:pt>
                  <c:pt idx="152">
                    <c:v>0.15661314147492397</c:v>
                  </c:pt>
                  <c:pt idx="153">
                    <c:v>0.18351953092628825</c:v>
                  </c:pt>
                  <c:pt idx="154">
                    <c:v>0.15861326647952853</c:v>
                  </c:pt>
                  <c:pt idx="155">
                    <c:v>0.20899343890211583</c:v>
                  </c:pt>
                  <c:pt idx="156">
                    <c:v>0.2021281917108485</c:v>
                  </c:pt>
                  <c:pt idx="157">
                    <c:v>0.18865365124945763</c:v>
                  </c:pt>
                  <c:pt idx="158">
                    <c:v>0.1927895243373329</c:v>
                  </c:pt>
                  <c:pt idx="159">
                    <c:v>0.22893058831109256</c:v>
                  </c:pt>
                  <c:pt idx="160">
                    <c:v>0.2414914745171409</c:v>
                  </c:pt>
                  <c:pt idx="161">
                    <c:v>0.17932662369805019</c:v>
                  </c:pt>
                  <c:pt idx="162">
                    <c:v>0.24832846117209229</c:v>
                  </c:pt>
                  <c:pt idx="163">
                    <c:v>0.1938246294765853</c:v>
                  </c:pt>
                  <c:pt idx="164">
                    <c:v>0.19359538503651846</c:v>
                  </c:pt>
                  <c:pt idx="165">
                    <c:v>0.18922419902947654</c:v>
                  </c:pt>
                  <c:pt idx="166">
                    <c:v>0.1857287538765304</c:v>
                  </c:pt>
                  <c:pt idx="167">
                    <c:v>0.18473482376970282</c:v>
                  </c:pt>
                  <c:pt idx="168">
                    <c:v>0.14095535580664689</c:v>
                  </c:pt>
                  <c:pt idx="169">
                    <c:v>0.13990606919768339</c:v>
                  </c:pt>
                  <c:pt idx="170">
                    <c:v>0.16140997691828182</c:v>
                  </c:pt>
                  <c:pt idx="171">
                    <c:v>0.17475439482999156</c:v>
                  </c:pt>
                  <c:pt idx="172">
                    <c:v>0.20460819058115126</c:v>
                  </c:pt>
                  <c:pt idx="173">
                    <c:v>0.2151576077711829</c:v>
                  </c:pt>
                  <c:pt idx="174">
                    <c:v>0.15144173366088681</c:v>
                  </c:pt>
                  <c:pt idx="175">
                    <c:v>0.18656077847745917</c:v>
                  </c:pt>
                  <c:pt idx="176">
                    <c:v>0.18724193559745353</c:v>
                  </c:pt>
                  <c:pt idx="177">
                    <c:v>0.18398830797383367</c:v>
                  </c:pt>
                  <c:pt idx="178">
                    <c:v>0.15871163918636597</c:v>
                  </c:pt>
                  <c:pt idx="179">
                    <c:v>0.20344295797492409</c:v>
                  </c:pt>
                  <c:pt idx="180">
                    <c:v>0.1957494187952491</c:v>
                  </c:pt>
                  <c:pt idx="181">
                    <c:v>0.15513496482069228</c:v>
                  </c:pt>
                  <c:pt idx="182">
                    <c:v>0.20336127673682861</c:v>
                  </c:pt>
                  <c:pt idx="183">
                    <c:v>0.21616360967739306</c:v>
                  </c:pt>
                  <c:pt idx="184">
                    <c:v>0.18220844162208036</c:v>
                  </c:pt>
                  <c:pt idx="185">
                    <c:v>0.16863506179355378</c:v>
                  </c:pt>
                  <c:pt idx="186">
                    <c:v>0.19883071685969997</c:v>
                  </c:pt>
                  <c:pt idx="187">
                    <c:v>0.13307674533426353</c:v>
                  </c:pt>
                  <c:pt idx="188">
                    <c:v>0.18175665067918631</c:v>
                  </c:pt>
                  <c:pt idx="189">
                    <c:v>0.17064483903976951</c:v>
                  </c:pt>
                  <c:pt idx="190">
                    <c:v>0.1923934899072155</c:v>
                  </c:pt>
                  <c:pt idx="191">
                    <c:v>0.22659692400150108</c:v>
                  </c:pt>
                  <c:pt idx="192">
                    <c:v>0.25555805525028147</c:v>
                  </c:pt>
                  <c:pt idx="193">
                    <c:v>0.21585558632743379</c:v>
                  </c:pt>
                  <c:pt idx="194">
                    <c:v>0.20201966923508058</c:v>
                  </c:pt>
                  <c:pt idx="195">
                    <c:v>0.27261181455452499</c:v>
                  </c:pt>
                  <c:pt idx="196">
                    <c:v>0.20300923685372993</c:v>
                  </c:pt>
                  <c:pt idx="197">
                    <c:v>0.18447279380139661</c:v>
                  </c:pt>
                  <c:pt idx="198">
                    <c:v>0.16082470488851944</c:v>
                  </c:pt>
                  <c:pt idx="199">
                    <c:v>0.19624427032747627</c:v>
                  </c:pt>
                  <c:pt idx="200">
                    <c:v>0.21926655407600068</c:v>
                  </c:pt>
                  <c:pt idx="201">
                    <c:v>0.18643903565650921</c:v>
                  </c:pt>
                  <c:pt idx="202">
                    <c:v>0.20552139981677006</c:v>
                  </c:pt>
                  <c:pt idx="203">
                    <c:v>0.21100303115601138</c:v>
                  </c:pt>
                  <c:pt idx="204">
                    <c:v>0.19557491812179573</c:v>
                  </c:pt>
                  <c:pt idx="205">
                    <c:v>0.23654873032460302</c:v>
                  </c:pt>
                  <c:pt idx="206">
                    <c:v>0.15248429324343685</c:v>
                  </c:pt>
                  <c:pt idx="207">
                    <c:v>0.16980265195682415</c:v>
                  </c:pt>
                  <c:pt idx="208">
                    <c:v>0.15674669769149935</c:v>
                  </c:pt>
                  <c:pt idx="209">
                    <c:v>0.14462051598511752</c:v>
                  </c:pt>
                  <c:pt idx="210">
                    <c:v>0.17750335111957066</c:v>
                  </c:pt>
                  <c:pt idx="211">
                    <c:v>0.17273137497520952</c:v>
                  </c:pt>
                  <c:pt idx="212">
                    <c:v>0.1552050308276598</c:v>
                  </c:pt>
                  <c:pt idx="213">
                    <c:v>0.1691962391391813</c:v>
                  </c:pt>
                  <c:pt idx="214">
                    <c:v>0.17217479269529987</c:v>
                  </c:pt>
                  <c:pt idx="215">
                    <c:v>0.19514993202938691</c:v>
                  </c:pt>
                  <c:pt idx="216">
                    <c:v>0.15063925232321018</c:v>
                  </c:pt>
                  <c:pt idx="217">
                    <c:v>0.18310801070036364</c:v>
                  </c:pt>
                  <c:pt idx="218">
                    <c:v>0.22867373775680805</c:v>
                  </c:pt>
                  <c:pt idx="219">
                    <c:v>0.20981603642356778</c:v>
                  </c:pt>
                  <c:pt idx="220">
                    <c:v>0.18912120337746952</c:v>
                  </c:pt>
                  <c:pt idx="221">
                    <c:v>0.15848973808060698</c:v>
                  </c:pt>
                  <c:pt idx="222">
                    <c:v>0.16165505706660291</c:v>
                  </c:pt>
                  <c:pt idx="223">
                    <c:v>0.16760613895145654</c:v>
                  </c:pt>
                  <c:pt idx="224">
                    <c:v>0.13641996061021511</c:v>
                  </c:pt>
                  <c:pt idx="225">
                    <c:v>0.18839293685545858</c:v>
                  </c:pt>
                  <c:pt idx="226">
                    <c:v>0.19188375647771772</c:v>
                  </c:pt>
                  <c:pt idx="227">
                    <c:v>0.20597222585172509</c:v>
                  </c:pt>
                  <c:pt idx="228">
                    <c:v>0.2109854776150788</c:v>
                  </c:pt>
                  <c:pt idx="229">
                    <c:v>0.15445160266606373</c:v>
                  </c:pt>
                  <c:pt idx="230">
                    <c:v>0.18381915367290971</c:v>
                  </c:pt>
                  <c:pt idx="231">
                    <c:v>0.21734805312757499</c:v>
                  </c:pt>
                  <c:pt idx="232">
                    <c:v>0.21917950057218946</c:v>
                  </c:pt>
                  <c:pt idx="233">
                    <c:v>0.17873249284895001</c:v>
                  </c:pt>
                  <c:pt idx="234">
                    <c:v>0.18513240881430873</c:v>
                  </c:pt>
                  <c:pt idx="235">
                    <c:v>0.18932752189117849</c:v>
                  </c:pt>
                  <c:pt idx="236">
                    <c:v>0.13210135027243927</c:v>
                  </c:pt>
                  <c:pt idx="237">
                    <c:v>0.16373969434481106</c:v>
                  </c:pt>
                  <c:pt idx="238">
                    <c:v>0.15811352898973177</c:v>
                  </c:pt>
                  <c:pt idx="239">
                    <c:v>0.16812024509236723</c:v>
                  </c:pt>
                  <c:pt idx="240">
                    <c:v>0.16455705879724514</c:v>
                  </c:pt>
                  <c:pt idx="241">
                    <c:v>0.17391272371817534</c:v>
                  </c:pt>
                  <c:pt idx="242">
                    <c:v>0.16007788920263258</c:v>
                  </c:pt>
                  <c:pt idx="243">
                    <c:v>0.28094640125272874</c:v>
                  </c:pt>
                  <c:pt idx="244">
                    <c:v>0.24249437980877622</c:v>
                  </c:pt>
                  <c:pt idx="245">
                    <c:v>0.16154241272012088</c:v>
                  </c:pt>
                  <c:pt idx="246">
                    <c:v>0.17528411090908957</c:v>
                  </c:pt>
                  <c:pt idx="247">
                    <c:v>0.1593962314848448</c:v>
                  </c:pt>
                  <c:pt idx="248">
                    <c:v>0.24235179511413016</c:v>
                  </c:pt>
                  <c:pt idx="249">
                    <c:v>0.24398192655425138</c:v>
                  </c:pt>
                  <c:pt idx="250">
                    <c:v>0.24681317561472454</c:v>
                  </c:pt>
                  <c:pt idx="251">
                    <c:v>0.16744442065926618</c:v>
                  </c:pt>
                  <c:pt idx="252">
                    <c:v>0.1794179545453104</c:v>
                  </c:pt>
                  <c:pt idx="253">
                    <c:v>0.22051025780004271</c:v>
                  </c:pt>
                  <c:pt idx="254">
                    <c:v>0.19168439746469976</c:v>
                  </c:pt>
                  <c:pt idx="255">
                    <c:v>0.21618526920557657</c:v>
                  </c:pt>
                  <c:pt idx="256">
                    <c:v>0.19141596460100255</c:v>
                  </c:pt>
                  <c:pt idx="257">
                    <c:v>0.2434900308852416</c:v>
                  </c:pt>
                  <c:pt idx="258">
                    <c:v>0.23900608180650088</c:v>
                  </c:pt>
                  <c:pt idx="259">
                    <c:v>0.23241593525117382</c:v>
                  </c:pt>
                  <c:pt idx="260">
                    <c:v>0.21797218083170389</c:v>
                  </c:pt>
                  <c:pt idx="261">
                    <c:v>0.20986428888393641</c:v>
                  </c:pt>
                  <c:pt idx="262">
                    <c:v>0.16738745275211916</c:v>
                  </c:pt>
                  <c:pt idx="263">
                    <c:v>0.20314888790496696</c:v>
                  </c:pt>
                  <c:pt idx="264">
                    <c:v>0.18769438351561218</c:v>
                  </c:pt>
                  <c:pt idx="265">
                    <c:v>0.25190643019001002</c:v>
                  </c:pt>
                  <c:pt idx="266">
                    <c:v>0.19014528200238995</c:v>
                  </c:pt>
                  <c:pt idx="267">
                    <c:v>0.18138745188815972</c:v>
                  </c:pt>
                  <c:pt idx="268">
                    <c:v>0.14767449048666398</c:v>
                  </c:pt>
                  <c:pt idx="269">
                    <c:v>0.12465306167569248</c:v>
                  </c:pt>
                  <c:pt idx="270">
                    <c:v>0.11363332134109366</c:v>
                  </c:pt>
                  <c:pt idx="271">
                    <c:v>0.14020001414743921</c:v>
                  </c:pt>
                  <c:pt idx="272">
                    <c:v>0.17760288714055616</c:v>
                  </c:pt>
                  <c:pt idx="273">
                    <c:v>0.20743785886201241</c:v>
                  </c:pt>
                  <c:pt idx="274">
                    <c:v>0.20081228383453778</c:v>
                  </c:pt>
                  <c:pt idx="275">
                    <c:v>0.16973438252625869</c:v>
                  </c:pt>
                  <c:pt idx="276">
                    <c:v>0.20787369261800456</c:v>
                  </c:pt>
                  <c:pt idx="277">
                    <c:v>0.1655685504831485</c:v>
                  </c:pt>
                  <c:pt idx="278">
                    <c:v>0.16246457485447244</c:v>
                  </c:pt>
                  <c:pt idx="279">
                    <c:v>0.15651067827219697</c:v>
                  </c:pt>
                  <c:pt idx="280">
                    <c:v>0.13436410038054949</c:v>
                  </c:pt>
                  <c:pt idx="281">
                    <c:v>0.17431312985449332</c:v>
                  </c:pt>
                  <c:pt idx="282">
                    <c:v>0.15182942191379653</c:v>
                  </c:pt>
                  <c:pt idx="283">
                    <c:v>0.15012641168403362</c:v>
                  </c:pt>
                  <c:pt idx="284">
                    <c:v>0.18017652760465072</c:v>
                  </c:pt>
                  <c:pt idx="285">
                    <c:v>0.17814184157296739</c:v>
                  </c:pt>
                  <c:pt idx="286">
                    <c:v>0.22316600955935173</c:v>
                  </c:pt>
                  <c:pt idx="287">
                    <c:v>0.18628606070563389</c:v>
                  </c:pt>
                  <c:pt idx="288">
                    <c:v>0.1747198289020746</c:v>
                  </c:pt>
                  <c:pt idx="289">
                    <c:v>0.1926854842238476</c:v>
                  </c:pt>
                  <c:pt idx="290">
                    <c:v>0.27131279749146464</c:v>
                  </c:pt>
                  <c:pt idx="291">
                    <c:v>0.20913303129075411</c:v>
                  </c:pt>
                  <c:pt idx="292">
                    <c:v>0.20553744037289481</c:v>
                  </c:pt>
                  <c:pt idx="293">
                    <c:v>0.27615683665220381</c:v>
                  </c:pt>
                  <c:pt idx="294">
                    <c:v>0.21293588846185946</c:v>
                  </c:pt>
                  <c:pt idx="295">
                    <c:v>0.19811068135291399</c:v>
                  </c:pt>
                  <c:pt idx="296">
                    <c:v>0.18755448539487218</c:v>
                  </c:pt>
                  <c:pt idx="297">
                    <c:v>0.20305679284743852</c:v>
                  </c:pt>
                  <c:pt idx="298">
                    <c:v>0.19704281306817126</c:v>
                  </c:pt>
                  <c:pt idx="299">
                    <c:v>0.22717803328543468</c:v>
                  </c:pt>
                  <c:pt idx="300">
                    <c:v>0.25074573575636361</c:v>
                  </c:pt>
                  <c:pt idx="301">
                    <c:v>0.21992923111952742</c:v>
                  </c:pt>
                  <c:pt idx="302">
                    <c:v>0.1779835251661751</c:v>
                  </c:pt>
                  <c:pt idx="303">
                    <c:v>0.21239802704683555</c:v>
                  </c:pt>
                  <c:pt idx="304">
                    <c:v>0.14905102105272336</c:v>
                  </c:pt>
                  <c:pt idx="305">
                    <c:v>0.17803480099024557</c:v>
                  </c:pt>
                  <c:pt idx="306">
                    <c:v>0.23632946898677329</c:v>
                  </c:pt>
                  <c:pt idx="307">
                    <c:v>0.2156572111013218</c:v>
                  </c:pt>
                  <c:pt idx="308">
                    <c:v>0.18752054591562967</c:v>
                  </c:pt>
                  <c:pt idx="309">
                    <c:v>0.18302472399484337</c:v>
                  </c:pt>
                  <c:pt idx="310">
                    <c:v>0.18357517860088571</c:v>
                  </c:pt>
                  <c:pt idx="311">
                    <c:v>0.21238482462597241</c:v>
                  </c:pt>
                  <c:pt idx="312">
                    <c:v>0.19649772702826027</c:v>
                  </c:pt>
                  <c:pt idx="313">
                    <c:v>0.2069299543723164</c:v>
                  </c:pt>
                  <c:pt idx="314">
                    <c:v>0.15256193962285494</c:v>
                  </c:pt>
                  <c:pt idx="315">
                    <c:v>0.14026652245747745</c:v>
                  </c:pt>
                  <c:pt idx="316">
                    <c:v>0.19256475038518603</c:v>
                  </c:pt>
                  <c:pt idx="317">
                    <c:v>0.14139170659630274</c:v>
                  </c:pt>
                  <c:pt idx="318">
                    <c:v>0.1606663052817629</c:v>
                  </c:pt>
                  <c:pt idx="319">
                    <c:v>0.17727426950378106</c:v>
                  </c:pt>
                  <c:pt idx="320">
                    <c:v>0.16891241253217013</c:v>
                  </c:pt>
                  <c:pt idx="321">
                    <c:v>0.19476304426551311</c:v>
                  </c:pt>
                  <c:pt idx="322">
                    <c:v>0.17884388256403611</c:v>
                  </c:pt>
                  <c:pt idx="323">
                    <c:v>0.2072672096554278</c:v>
                  </c:pt>
                  <c:pt idx="324">
                    <c:v>0.19351752849473519</c:v>
                  </c:pt>
                  <c:pt idx="325">
                    <c:v>0.19591994051374426</c:v>
                  </c:pt>
                  <c:pt idx="326">
                    <c:v>0.19227361491305944</c:v>
                  </c:pt>
                  <c:pt idx="327">
                    <c:v>0.13868129602714518</c:v>
                  </c:pt>
                  <c:pt idx="328">
                    <c:v>0.18855146584613766</c:v>
                  </c:pt>
                  <c:pt idx="329">
                    <c:v>0.21398288562135753</c:v>
                  </c:pt>
                  <c:pt idx="330">
                    <c:v>0.17279555415921441</c:v>
                  </c:pt>
                  <c:pt idx="331">
                    <c:v>0.18593680318016553</c:v>
                  </c:pt>
                  <c:pt idx="332">
                    <c:v>0.19085733766047089</c:v>
                  </c:pt>
                  <c:pt idx="333">
                    <c:v>0.14855023932429667</c:v>
                  </c:pt>
                  <c:pt idx="334">
                    <c:v>0.13326329471766857</c:v>
                  </c:pt>
                  <c:pt idx="335">
                    <c:v>0.15445791622412047</c:v>
                  </c:pt>
                  <c:pt idx="336">
                    <c:v>0.15124281801130229</c:v>
                  </c:pt>
                  <c:pt idx="337">
                    <c:v>0.1395483018809312</c:v>
                  </c:pt>
                  <c:pt idx="338">
                    <c:v>0.15295706160297037</c:v>
                  </c:pt>
                  <c:pt idx="339">
                    <c:v>0.16544584252835567</c:v>
                  </c:pt>
                  <c:pt idx="340">
                    <c:v>0.23775283392389432</c:v>
                  </c:pt>
                  <c:pt idx="341">
                    <c:v>0.2102437328730557</c:v>
                  </c:pt>
                  <c:pt idx="342">
                    <c:v>0.30513234732538203</c:v>
                  </c:pt>
                  <c:pt idx="343">
                    <c:v>0.20962098069201235</c:v>
                  </c:pt>
                  <c:pt idx="344">
                    <c:v>0.19464082742960065</c:v>
                  </c:pt>
                  <c:pt idx="345">
                    <c:v>0.1960626788799614</c:v>
                  </c:pt>
                  <c:pt idx="346">
                    <c:v>0.14735438314283286</c:v>
                  </c:pt>
                  <c:pt idx="347">
                    <c:v>0.1554211832355781</c:v>
                  </c:pt>
                  <c:pt idx="348">
                    <c:v>0.19935255861939502</c:v>
                  </c:pt>
                  <c:pt idx="349">
                    <c:v>0.2173698261085914</c:v>
                  </c:pt>
                  <c:pt idx="350">
                    <c:v>0.18684181615597445</c:v>
                  </c:pt>
                  <c:pt idx="351">
                    <c:v>0.16281039243333831</c:v>
                  </c:pt>
                  <c:pt idx="352">
                    <c:v>0.18790864744636937</c:v>
                  </c:pt>
                  <c:pt idx="353">
                    <c:v>0.16739894338953853</c:v>
                  </c:pt>
                  <c:pt idx="354">
                    <c:v>0.16392503856013602</c:v>
                  </c:pt>
                  <c:pt idx="355">
                    <c:v>0.15257871873747778</c:v>
                  </c:pt>
                  <c:pt idx="356">
                    <c:v>0.14758968287700736</c:v>
                  </c:pt>
                  <c:pt idx="357">
                    <c:v>0.16444128097669464</c:v>
                  </c:pt>
                  <c:pt idx="358">
                    <c:v>0.15091778332030395</c:v>
                  </c:pt>
                  <c:pt idx="359">
                    <c:v>0.15711344677342171</c:v>
                  </c:pt>
                  <c:pt idx="360">
                    <c:v>0.14031678650541671</c:v>
                  </c:pt>
                  <c:pt idx="361">
                    <c:v>0.15146276041237183</c:v>
                  </c:pt>
                  <c:pt idx="362">
                    <c:v>0.15609721696366491</c:v>
                  </c:pt>
                  <c:pt idx="363">
                    <c:v>0.1888598965082082</c:v>
                  </c:pt>
                  <c:pt idx="364">
                    <c:v>0.19469082749302138</c:v>
                  </c:pt>
                  <c:pt idx="365">
                    <c:v>0.15472570045136444</c:v>
                  </c:pt>
                  <c:pt idx="366">
                    <c:v>0.18015871427876742</c:v>
                  </c:pt>
                  <c:pt idx="367">
                    <c:v>0.21557228405547138</c:v>
                  </c:pt>
                  <c:pt idx="368">
                    <c:v>0.15865513616459084</c:v>
                  </c:pt>
                  <c:pt idx="369">
                    <c:v>0.19002710152297533</c:v>
                  </c:pt>
                  <c:pt idx="370">
                    <c:v>0.1675658369193419</c:v>
                  </c:pt>
                  <c:pt idx="371">
                    <c:v>0.16100582772677355</c:v>
                  </c:pt>
                  <c:pt idx="372">
                    <c:v>0.16824530232042917</c:v>
                  </c:pt>
                  <c:pt idx="373">
                    <c:v>0.17139600031978583</c:v>
                  </c:pt>
                  <c:pt idx="374">
                    <c:v>0.17137658947909909</c:v>
                  </c:pt>
                  <c:pt idx="375">
                    <c:v>0.20262496032190727</c:v>
                  </c:pt>
                  <c:pt idx="376">
                    <c:v>0.19406754626262671</c:v>
                  </c:pt>
                  <c:pt idx="377">
                    <c:v>0.18786260126191334</c:v>
                  </c:pt>
                  <c:pt idx="378">
                    <c:v>0.17168990016358471</c:v>
                  </c:pt>
                  <c:pt idx="379">
                    <c:v>0.18343252237393146</c:v>
                  </c:pt>
                  <c:pt idx="380">
                    <c:v>0.19674451260370518</c:v>
                  </c:pt>
                  <c:pt idx="381">
                    <c:v>0.18272015580893947</c:v>
                  </c:pt>
                  <c:pt idx="382">
                    <c:v>0.17969766551554148</c:v>
                  </c:pt>
                  <c:pt idx="383">
                    <c:v>0.16186057258850209</c:v>
                  </c:pt>
                  <c:pt idx="384">
                    <c:v>0.16724559809646558</c:v>
                  </c:pt>
                  <c:pt idx="385">
                    <c:v>0.16412744450477909</c:v>
                  </c:pt>
                  <c:pt idx="386">
                    <c:v>0.21246357381524741</c:v>
                  </c:pt>
                  <c:pt idx="387">
                    <c:v>0.19472024446190933</c:v>
                  </c:pt>
                  <c:pt idx="388">
                    <c:v>0.17665294401197848</c:v>
                  </c:pt>
                  <c:pt idx="389">
                    <c:v>0.17876005146564544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pooled!$AP$4:$AP$393</c:f>
              <c:numCache>
                <c:formatCode>General</c:formatCode>
                <c:ptCount val="390"/>
                <c:pt idx="0">
                  <c:v>2.0935363636363635</c:v>
                </c:pt>
                <c:pt idx="1">
                  <c:v>2.2500363636363634</c:v>
                </c:pt>
                <c:pt idx="2">
                  <c:v>2.0922363636363634</c:v>
                </c:pt>
                <c:pt idx="3">
                  <c:v>2.1280272727272727</c:v>
                </c:pt>
                <c:pt idx="4">
                  <c:v>2.1082545454545456</c:v>
                </c:pt>
                <c:pt idx="5">
                  <c:v>2.0633727272727276</c:v>
                </c:pt>
                <c:pt idx="6">
                  <c:v>2.0600454545454543</c:v>
                </c:pt>
                <c:pt idx="7">
                  <c:v>2.0670090909090906</c:v>
                </c:pt>
                <c:pt idx="8">
                  <c:v>2.1272545454545453</c:v>
                </c:pt>
                <c:pt idx="9">
                  <c:v>1.8982272727272729</c:v>
                </c:pt>
                <c:pt idx="10">
                  <c:v>2.1306090909090907</c:v>
                </c:pt>
                <c:pt idx="11">
                  <c:v>2.2726000000000002</c:v>
                </c:pt>
                <c:pt idx="12">
                  <c:v>2.268581818181818</c:v>
                </c:pt>
                <c:pt idx="13">
                  <c:v>2.3417636363636363</c:v>
                </c:pt>
                <c:pt idx="14">
                  <c:v>2.0497363636363635</c:v>
                </c:pt>
                <c:pt idx="15">
                  <c:v>3.3254000000000006</c:v>
                </c:pt>
                <c:pt idx="16">
                  <c:v>2.2763818181818181</c:v>
                </c:pt>
                <c:pt idx="17">
                  <c:v>2.2432090909090907</c:v>
                </c:pt>
                <c:pt idx="18">
                  <c:v>2.181543636363636</c:v>
                </c:pt>
                <c:pt idx="19">
                  <c:v>2.0437454545454545</c:v>
                </c:pt>
                <c:pt idx="20">
                  <c:v>1.9101545454545452</c:v>
                </c:pt>
                <c:pt idx="21">
                  <c:v>1.9695727272727275</c:v>
                </c:pt>
                <c:pt idx="22">
                  <c:v>1.9113509090909091</c:v>
                </c:pt>
                <c:pt idx="23">
                  <c:v>1.8156290909090911</c:v>
                </c:pt>
                <c:pt idx="24">
                  <c:v>1.9053800000000001</c:v>
                </c:pt>
                <c:pt idx="25">
                  <c:v>1.9563354545454545</c:v>
                </c:pt>
                <c:pt idx="26">
                  <c:v>1.9472463636363635</c:v>
                </c:pt>
                <c:pt idx="27">
                  <c:v>2.0899809090909089</c:v>
                </c:pt>
                <c:pt idx="28">
                  <c:v>2.0853599999999997</c:v>
                </c:pt>
                <c:pt idx="29">
                  <c:v>2.0892727272727272</c:v>
                </c:pt>
                <c:pt idx="30">
                  <c:v>2.0645272727272728</c:v>
                </c:pt>
                <c:pt idx="31">
                  <c:v>2.075009090909091</c:v>
                </c:pt>
                <c:pt idx="32">
                  <c:v>2.0746272727272728</c:v>
                </c:pt>
                <c:pt idx="33">
                  <c:v>2.0101090909090904</c:v>
                </c:pt>
                <c:pt idx="34">
                  <c:v>2.011663636363636</c:v>
                </c:pt>
                <c:pt idx="35">
                  <c:v>2.0287118181818187</c:v>
                </c:pt>
                <c:pt idx="36">
                  <c:v>1.9311818181818181</c:v>
                </c:pt>
                <c:pt idx="37">
                  <c:v>2.052910909090909</c:v>
                </c:pt>
                <c:pt idx="38">
                  <c:v>1.9700909090909091</c:v>
                </c:pt>
                <c:pt idx="39">
                  <c:v>1.9743309090909094</c:v>
                </c:pt>
                <c:pt idx="40">
                  <c:v>2.0502909090909087</c:v>
                </c:pt>
                <c:pt idx="41">
                  <c:v>2.0519890909090908</c:v>
                </c:pt>
                <c:pt idx="42">
                  <c:v>2.0067781818181816</c:v>
                </c:pt>
                <c:pt idx="43">
                  <c:v>1.9207845454545456</c:v>
                </c:pt>
                <c:pt idx="44">
                  <c:v>1.866361818181818</c:v>
                </c:pt>
                <c:pt idx="45">
                  <c:v>1.9706309090909093</c:v>
                </c:pt>
                <c:pt idx="46">
                  <c:v>2.2233009090909093</c:v>
                </c:pt>
                <c:pt idx="47">
                  <c:v>1.8972445454545452</c:v>
                </c:pt>
                <c:pt idx="48">
                  <c:v>2.0395754545454547</c:v>
                </c:pt>
                <c:pt idx="49">
                  <c:v>1.7847645454545455</c:v>
                </c:pt>
                <c:pt idx="50">
                  <c:v>1.9700545454545455</c:v>
                </c:pt>
                <c:pt idx="51">
                  <c:v>2.0051600000000005</c:v>
                </c:pt>
                <c:pt idx="52">
                  <c:v>2.0079645454545454</c:v>
                </c:pt>
                <c:pt idx="53">
                  <c:v>1.9818972727272723</c:v>
                </c:pt>
                <c:pt idx="54">
                  <c:v>2.0853318181818183</c:v>
                </c:pt>
                <c:pt idx="55">
                  <c:v>2.0341972727272726</c:v>
                </c:pt>
                <c:pt idx="56">
                  <c:v>2.0744909090909087</c:v>
                </c:pt>
                <c:pt idx="57">
                  <c:v>1.8770981818181816</c:v>
                </c:pt>
                <c:pt idx="58">
                  <c:v>1.8400945454545452</c:v>
                </c:pt>
                <c:pt idx="59">
                  <c:v>1.9345136363636364</c:v>
                </c:pt>
                <c:pt idx="60">
                  <c:v>1.8908618181818184</c:v>
                </c:pt>
                <c:pt idx="61">
                  <c:v>1.9200172727272729</c:v>
                </c:pt>
                <c:pt idx="62">
                  <c:v>2.1404181818181813</c:v>
                </c:pt>
                <c:pt idx="63">
                  <c:v>1.9892363636363639</c:v>
                </c:pt>
                <c:pt idx="64">
                  <c:v>1.9917509090909091</c:v>
                </c:pt>
                <c:pt idx="65">
                  <c:v>2.1902727272727271</c:v>
                </c:pt>
                <c:pt idx="66">
                  <c:v>2.0571545454545457</c:v>
                </c:pt>
                <c:pt idx="67">
                  <c:v>1.9984818181818185</c:v>
                </c:pt>
                <c:pt idx="68">
                  <c:v>2.0624381818181821</c:v>
                </c:pt>
                <c:pt idx="69">
                  <c:v>1.8496145454545454</c:v>
                </c:pt>
                <c:pt idx="70">
                  <c:v>1.9460272727272725</c:v>
                </c:pt>
                <c:pt idx="71">
                  <c:v>1.9686272727272729</c:v>
                </c:pt>
                <c:pt idx="72">
                  <c:v>1.9960181818181817</c:v>
                </c:pt>
                <c:pt idx="73">
                  <c:v>1.9207927272727274</c:v>
                </c:pt>
                <c:pt idx="74">
                  <c:v>1.8935763636363634</c:v>
                </c:pt>
                <c:pt idx="75">
                  <c:v>1.9879954545454546</c:v>
                </c:pt>
                <c:pt idx="76">
                  <c:v>1.8540454545454546</c:v>
                </c:pt>
                <c:pt idx="77">
                  <c:v>1.8923999999999999</c:v>
                </c:pt>
                <c:pt idx="78">
                  <c:v>1.9502454545454548</c:v>
                </c:pt>
                <c:pt idx="79">
                  <c:v>1.9207545454545454</c:v>
                </c:pt>
                <c:pt idx="80">
                  <c:v>2.0358181818181822</c:v>
                </c:pt>
                <c:pt idx="81">
                  <c:v>1.9980545454545455</c:v>
                </c:pt>
                <c:pt idx="82">
                  <c:v>1.8572363636363638</c:v>
                </c:pt>
                <c:pt idx="83">
                  <c:v>1.9699818181818181</c:v>
                </c:pt>
                <c:pt idx="84">
                  <c:v>2.1146909090909092</c:v>
                </c:pt>
                <c:pt idx="85">
                  <c:v>2.008572727272727</c:v>
                </c:pt>
                <c:pt idx="86">
                  <c:v>1.8277363636363637</c:v>
                </c:pt>
                <c:pt idx="87">
                  <c:v>1.9948636363636363</c:v>
                </c:pt>
                <c:pt idx="88">
                  <c:v>1.9480827272727275</c:v>
                </c:pt>
                <c:pt idx="89">
                  <c:v>1.8334218181818185</c:v>
                </c:pt>
                <c:pt idx="90">
                  <c:v>1.8500581818181816</c:v>
                </c:pt>
                <c:pt idx="91">
                  <c:v>1.8391927272727278</c:v>
                </c:pt>
                <c:pt idx="92">
                  <c:v>1.7406981818181819</c:v>
                </c:pt>
                <c:pt idx="93">
                  <c:v>1.8358072727272727</c:v>
                </c:pt>
                <c:pt idx="94">
                  <c:v>1.9124990909090906</c:v>
                </c:pt>
                <c:pt idx="95">
                  <c:v>1.8708945454545456</c:v>
                </c:pt>
                <c:pt idx="96">
                  <c:v>2.0225572727272727</c:v>
                </c:pt>
                <c:pt idx="97">
                  <c:v>2.1532245454545453</c:v>
                </c:pt>
                <c:pt idx="98">
                  <c:v>1.8260690909090911</c:v>
                </c:pt>
                <c:pt idx="99">
                  <c:v>1.8669909090909089</c:v>
                </c:pt>
                <c:pt idx="100">
                  <c:v>1.9983454545454544</c:v>
                </c:pt>
                <c:pt idx="101">
                  <c:v>2.0365918181818183</c:v>
                </c:pt>
                <c:pt idx="102">
                  <c:v>2.0443472727272725</c:v>
                </c:pt>
                <c:pt idx="103">
                  <c:v>1.8617681818181815</c:v>
                </c:pt>
                <c:pt idx="104">
                  <c:v>1.7385763636363636</c:v>
                </c:pt>
                <c:pt idx="105">
                  <c:v>1.8777336363636363</c:v>
                </c:pt>
                <c:pt idx="106">
                  <c:v>1.8424090909090907</c:v>
                </c:pt>
                <c:pt idx="107">
                  <c:v>2.0017627272727272</c:v>
                </c:pt>
                <c:pt idx="108">
                  <c:v>1.7914472727272726</c:v>
                </c:pt>
                <c:pt idx="109">
                  <c:v>1.8076627272727273</c:v>
                </c:pt>
                <c:pt idx="110">
                  <c:v>1.989427272727273</c:v>
                </c:pt>
                <c:pt idx="111">
                  <c:v>1.9074545454545453</c:v>
                </c:pt>
                <c:pt idx="112">
                  <c:v>1.8007618181818181</c:v>
                </c:pt>
                <c:pt idx="113">
                  <c:v>1.9253818181818181</c:v>
                </c:pt>
                <c:pt idx="114">
                  <c:v>1.9477090909090906</c:v>
                </c:pt>
                <c:pt idx="115">
                  <c:v>1.8297818181818182</c:v>
                </c:pt>
                <c:pt idx="116">
                  <c:v>1.9971536363636362</c:v>
                </c:pt>
                <c:pt idx="117">
                  <c:v>2.0814563636363634</c:v>
                </c:pt>
                <c:pt idx="118">
                  <c:v>1.9901390909090908</c:v>
                </c:pt>
                <c:pt idx="119">
                  <c:v>1.9795472727272729</c:v>
                </c:pt>
                <c:pt idx="120">
                  <c:v>1.9486354545454545</c:v>
                </c:pt>
                <c:pt idx="121">
                  <c:v>1.9430927272727274</c:v>
                </c:pt>
                <c:pt idx="122">
                  <c:v>1.9580972727272725</c:v>
                </c:pt>
                <c:pt idx="123">
                  <c:v>2.0117263636363636</c:v>
                </c:pt>
                <c:pt idx="124">
                  <c:v>2.0575245454545454</c:v>
                </c:pt>
                <c:pt idx="125">
                  <c:v>2.0764245454545454</c:v>
                </c:pt>
                <c:pt idx="126">
                  <c:v>1.9711636363636365</c:v>
                </c:pt>
                <c:pt idx="127">
                  <c:v>2.0068000000000001</c:v>
                </c:pt>
                <c:pt idx="128">
                  <c:v>1.8169727272727274</c:v>
                </c:pt>
                <c:pt idx="129">
                  <c:v>1.8777463636363634</c:v>
                </c:pt>
                <c:pt idx="130">
                  <c:v>1.974990909090909</c:v>
                </c:pt>
                <c:pt idx="131">
                  <c:v>2.0693363636363635</c:v>
                </c:pt>
                <c:pt idx="132">
                  <c:v>1.920290909090909</c:v>
                </c:pt>
                <c:pt idx="133">
                  <c:v>1.8615636363636361</c:v>
                </c:pt>
                <c:pt idx="134">
                  <c:v>1.8942545454545454</c:v>
                </c:pt>
                <c:pt idx="135">
                  <c:v>1.9334945454545456</c:v>
                </c:pt>
                <c:pt idx="136">
                  <c:v>1.9131545454545453</c:v>
                </c:pt>
                <c:pt idx="137">
                  <c:v>1.8306545454545455</c:v>
                </c:pt>
                <c:pt idx="138">
                  <c:v>1.9133727272727272</c:v>
                </c:pt>
                <c:pt idx="139">
                  <c:v>2.0032454545454543</c:v>
                </c:pt>
                <c:pt idx="140">
                  <c:v>1.8838909090909091</c:v>
                </c:pt>
                <c:pt idx="141">
                  <c:v>1.8176727272727271</c:v>
                </c:pt>
                <c:pt idx="142">
                  <c:v>1.9190727272727273</c:v>
                </c:pt>
                <c:pt idx="143">
                  <c:v>2.0016272727272728</c:v>
                </c:pt>
                <c:pt idx="144">
                  <c:v>1.9670145454545453</c:v>
                </c:pt>
                <c:pt idx="145">
                  <c:v>1.8729727272727272</c:v>
                </c:pt>
                <c:pt idx="146">
                  <c:v>2.0734527272727274</c:v>
                </c:pt>
                <c:pt idx="147">
                  <c:v>1.855790909090909</c:v>
                </c:pt>
                <c:pt idx="148">
                  <c:v>1.8945709090909089</c:v>
                </c:pt>
                <c:pt idx="149">
                  <c:v>1.8337472727272728</c:v>
                </c:pt>
                <c:pt idx="150">
                  <c:v>1.8577363636363631</c:v>
                </c:pt>
                <c:pt idx="151">
                  <c:v>1.8576545454545454</c:v>
                </c:pt>
                <c:pt idx="152">
                  <c:v>1.9167909090909092</c:v>
                </c:pt>
                <c:pt idx="153">
                  <c:v>2.0196363636363639</c:v>
                </c:pt>
                <c:pt idx="154">
                  <c:v>1.8985481818181815</c:v>
                </c:pt>
                <c:pt idx="155">
                  <c:v>1.9735763636363635</c:v>
                </c:pt>
                <c:pt idx="156">
                  <c:v>1.8954454545454544</c:v>
                </c:pt>
                <c:pt idx="157">
                  <c:v>1.9833245454545456</c:v>
                </c:pt>
                <c:pt idx="158">
                  <c:v>2.0420818181818179</c:v>
                </c:pt>
                <c:pt idx="159">
                  <c:v>2.1015090909090905</c:v>
                </c:pt>
                <c:pt idx="160">
                  <c:v>2.0965090909090907</c:v>
                </c:pt>
                <c:pt idx="161">
                  <c:v>2.0784818181818183</c:v>
                </c:pt>
                <c:pt idx="162">
                  <c:v>1.9746090909090908</c:v>
                </c:pt>
                <c:pt idx="163">
                  <c:v>1.9782909090909089</c:v>
                </c:pt>
                <c:pt idx="164">
                  <c:v>1.9121272727272731</c:v>
                </c:pt>
                <c:pt idx="165">
                  <c:v>1.8223172727272732</c:v>
                </c:pt>
                <c:pt idx="166">
                  <c:v>1.9402272727272729</c:v>
                </c:pt>
                <c:pt idx="167">
                  <c:v>1.8612736363636364</c:v>
                </c:pt>
                <c:pt idx="168">
                  <c:v>1.876718181818182</c:v>
                </c:pt>
                <c:pt idx="169">
                  <c:v>1.8687272727272732</c:v>
                </c:pt>
                <c:pt idx="170">
                  <c:v>1.7884318181818182</c:v>
                </c:pt>
                <c:pt idx="171">
                  <c:v>1.906118181818182</c:v>
                </c:pt>
                <c:pt idx="172">
                  <c:v>2.0233672727272722</c:v>
                </c:pt>
                <c:pt idx="173">
                  <c:v>2.0104200000000003</c:v>
                </c:pt>
                <c:pt idx="174">
                  <c:v>1.8728181818181817</c:v>
                </c:pt>
                <c:pt idx="175">
                  <c:v>1.968645454545455</c:v>
                </c:pt>
                <c:pt idx="176">
                  <c:v>1.9138909090909093</c:v>
                </c:pt>
                <c:pt idx="177">
                  <c:v>1.8267272727272732</c:v>
                </c:pt>
                <c:pt idx="178">
                  <c:v>1.8854636363636361</c:v>
                </c:pt>
                <c:pt idx="179">
                  <c:v>1.9800536363636363</c:v>
                </c:pt>
                <c:pt idx="180">
                  <c:v>1.9708363636363635</c:v>
                </c:pt>
                <c:pt idx="181">
                  <c:v>1.891340909090909</c:v>
                </c:pt>
                <c:pt idx="182">
                  <c:v>1.9419181818181819</c:v>
                </c:pt>
                <c:pt idx="183">
                  <c:v>1.9795181818181817</c:v>
                </c:pt>
                <c:pt idx="184">
                  <c:v>1.8994272727272727</c:v>
                </c:pt>
                <c:pt idx="185">
                  <c:v>1.9769545454545456</c:v>
                </c:pt>
                <c:pt idx="186">
                  <c:v>2.0239818181818183</c:v>
                </c:pt>
                <c:pt idx="187">
                  <c:v>1.837081818181818</c:v>
                </c:pt>
                <c:pt idx="188">
                  <c:v>1.8190545454545453</c:v>
                </c:pt>
                <c:pt idx="189">
                  <c:v>1.9459000000000004</c:v>
                </c:pt>
                <c:pt idx="190">
                  <c:v>1.8524636363636362</c:v>
                </c:pt>
                <c:pt idx="191">
                  <c:v>1.9357181818181817</c:v>
                </c:pt>
                <c:pt idx="192">
                  <c:v>1.9329618181818178</c:v>
                </c:pt>
                <c:pt idx="193">
                  <c:v>1.922418181818182</c:v>
                </c:pt>
                <c:pt idx="194">
                  <c:v>1.9981481818181814</c:v>
                </c:pt>
                <c:pt idx="195">
                  <c:v>2.1724872727272726</c:v>
                </c:pt>
                <c:pt idx="196">
                  <c:v>1.900345454545455</c:v>
                </c:pt>
                <c:pt idx="197">
                  <c:v>1.943272727272727</c:v>
                </c:pt>
                <c:pt idx="198">
                  <c:v>1.9950454545454546</c:v>
                </c:pt>
                <c:pt idx="199">
                  <c:v>1.9574</c:v>
                </c:pt>
                <c:pt idx="200">
                  <c:v>2.0884299999999998</c:v>
                </c:pt>
                <c:pt idx="201">
                  <c:v>1.9309127272727269</c:v>
                </c:pt>
                <c:pt idx="202">
                  <c:v>1.8775990909090907</c:v>
                </c:pt>
                <c:pt idx="203">
                  <c:v>1.8888654545454544</c:v>
                </c:pt>
                <c:pt idx="204">
                  <c:v>1.9238672727272728</c:v>
                </c:pt>
                <c:pt idx="205">
                  <c:v>1.9527000000000001</c:v>
                </c:pt>
                <c:pt idx="206">
                  <c:v>1.9306636363636362</c:v>
                </c:pt>
                <c:pt idx="207">
                  <c:v>1.9673545454545454</c:v>
                </c:pt>
                <c:pt idx="208">
                  <c:v>1.9080990909090902</c:v>
                </c:pt>
                <c:pt idx="209">
                  <c:v>1.9356572727272727</c:v>
                </c:pt>
                <c:pt idx="210">
                  <c:v>1.942706363636364</c:v>
                </c:pt>
                <c:pt idx="211">
                  <c:v>1.9493090909090909</c:v>
                </c:pt>
                <c:pt idx="212">
                  <c:v>1.887128181818182</c:v>
                </c:pt>
                <c:pt idx="213">
                  <c:v>1.9132545454545451</c:v>
                </c:pt>
                <c:pt idx="214">
                  <c:v>1.9886181818181818</c:v>
                </c:pt>
                <c:pt idx="215">
                  <c:v>1.8778427272727272</c:v>
                </c:pt>
                <c:pt idx="216">
                  <c:v>1.725856363636364</c:v>
                </c:pt>
                <c:pt idx="217">
                  <c:v>1.7932590909090911</c:v>
                </c:pt>
                <c:pt idx="218">
                  <c:v>1.9644881818181821</c:v>
                </c:pt>
                <c:pt idx="219">
                  <c:v>1.9622563636363637</c:v>
                </c:pt>
                <c:pt idx="220">
                  <c:v>1.8522381818181819</c:v>
                </c:pt>
                <c:pt idx="221">
                  <c:v>1.7649063636363638</c:v>
                </c:pt>
                <c:pt idx="222">
                  <c:v>1.8568954545454543</c:v>
                </c:pt>
                <c:pt idx="223">
                  <c:v>1.9418781818181818</c:v>
                </c:pt>
                <c:pt idx="224">
                  <c:v>1.7797727272727271</c:v>
                </c:pt>
                <c:pt idx="225">
                  <c:v>1.8144645454545454</c:v>
                </c:pt>
                <c:pt idx="226">
                  <c:v>1.7912799999999998</c:v>
                </c:pt>
                <c:pt idx="227">
                  <c:v>1.9611136363636363</c:v>
                </c:pt>
                <c:pt idx="228">
                  <c:v>1.9511409090909089</c:v>
                </c:pt>
                <c:pt idx="229">
                  <c:v>1.8015045454545457</c:v>
                </c:pt>
                <c:pt idx="230">
                  <c:v>1.8720154545454548</c:v>
                </c:pt>
                <c:pt idx="231">
                  <c:v>2.0032272727272726</c:v>
                </c:pt>
                <c:pt idx="232">
                  <c:v>1.9273272727272728</c:v>
                </c:pt>
                <c:pt idx="233">
                  <c:v>1.8972</c:v>
                </c:pt>
                <c:pt idx="234">
                  <c:v>1.9339545454545457</c:v>
                </c:pt>
                <c:pt idx="235">
                  <c:v>1.9888999999999997</c:v>
                </c:pt>
                <c:pt idx="236">
                  <c:v>1.9373272727272728</c:v>
                </c:pt>
                <c:pt idx="237">
                  <c:v>1.8136636363636365</c:v>
                </c:pt>
                <c:pt idx="238">
                  <c:v>1.8566636363636364</c:v>
                </c:pt>
                <c:pt idx="239">
                  <c:v>1.9898090909090904</c:v>
                </c:pt>
                <c:pt idx="240">
                  <c:v>1.85124</c:v>
                </c:pt>
                <c:pt idx="241">
                  <c:v>1.8553272727272727</c:v>
                </c:pt>
                <c:pt idx="242">
                  <c:v>1.9605454545454544</c:v>
                </c:pt>
                <c:pt idx="243">
                  <c:v>2.1738963636363637</c:v>
                </c:pt>
                <c:pt idx="244">
                  <c:v>2.2594754545454547</c:v>
                </c:pt>
                <c:pt idx="245">
                  <c:v>1.7983727272727277</c:v>
                </c:pt>
                <c:pt idx="246">
                  <c:v>1.8269909090909093</c:v>
                </c:pt>
                <c:pt idx="247">
                  <c:v>1.8850545454545453</c:v>
                </c:pt>
                <c:pt idx="248">
                  <c:v>1.9386363636363635</c:v>
                </c:pt>
                <c:pt idx="249">
                  <c:v>1.9959081818181816</c:v>
                </c:pt>
                <c:pt idx="250">
                  <c:v>1.9209045454545453</c:v>
                </c:pt>
                <c:pt idx="251">
                  <c:v>1.8885709090909091</c:v>
                </c:pt>
                <c:pt idx="252">
                  <c:v>1.7746363636363638</c:v>
                </c:pt>
                <c:pt idx="253">
                  <c:v>1.9942836363636365</c:v>
                </c:pt>
                <c:pt idx="254">
                  <c:v>1.9137363636363636</c:v>
                </c:pt>
                <c:pt idx="255">
                  <c:v>1.8737618181818179</c:v>
                </c:pt>
                <c:pt idx="256">
                  <c:v>1.8690363636363636</c:v>
                </c:pt>
                <c:pt idx="257">
                  <c:v>1.9761363636363638</c:v>
                </c:pt>
                <c:pt idx="258">
                  <c:v>2.0075363636363637</c:v>
                </c:pt>
                <c:pt idx="259">
                  <c:v>1.9560363636363634</c:v>
                </c:pt>
                <c:pt idx="260">
                  <c:v>1.8526327272727272</c:v>
                </c:pt>
                <c:pt idx="261">
                  <c:v>1.8161781818181817</c:v>
                </c:pt>
                <c:pt idx="262">
                  <c:v>1.7334454545454547</c:v>
                </c:pt>
                <c:pt idx="263">
                  <c:v>1.7918554545454546</c:v>
                </c:pt>
                <c:pt idx="264">
                  <c:v>1.924818181818182</c:v>
                </c:pt>
                <c:pt idx="265">
                  <c:v>1.8970427272727273</c:v>
                </c:pt>
                <c:pt idx="266">
                  <c:v>1.824656363636364</c:v>
                </c:pt>
                <c:pt idx="267">
                  <c:v>1.8530454545454544</c:v>
                </c:pt>
                <c:pt idx="268">
                  <c:v>1.7758636363636364</c:v>
                </c:pt>
                <c:pt idx="269">
                  <c:v>1.8335181818181818</c:v>
                </c:pt>
                <c:pt idx="270">
                  <c:v>1.7344909090909091</c:v>
                </c:pt>
                <c:pt idx="271">
                  <c:v>1.7769818181818182</c:v>
                </c:pt>
                <c:pt idx="272">
                  <c:v>1.8675545454545457</c:v>
                </c:pt>
                <c:pt idx="273">
                  <c:v>1.9721272727272727</c:v>
                </c:pt>
                <c:pt idx="274">
                  <c:v>1.9843545454545455</c:v>
                </c:pt>
                <c:pt idx="275">
                  <c:v>1.8647545454545453</c:v>
                </c:pt>
                <c:pt idx="276">
                  <c:v>1.7892909090909093</c:v>
                </c:pt>
                <c:pt idx="277">
                  <c:v>1.8859999999999999</c:v>
                </c:pt>
                <c:pt idx="278">
                  <c:v>1.8399090909090914</c:v>
                </c:pt>
                <c:pt idx="279">
                  <c:v>1.8033636363636363</c:v>
                </c:pt>
                <c:pt idx="280">
                  <c:v>1.8236272727272727</c:v>
                </c:pt>
                <c:pt idx="281">
                  <c:v>1.8105818181818181</c:v>
                </c:pt>
                <c:pt idx="282">
                  <c:v>1.6907236363636364</c:v>
                </c:pt>
                <c:pt idx="283">
                  <c:v>1.7346881818181821</c:v>
                </c:pt>
                <c:pt idx="284">
                  <c:v>1.6530118181818181</c:v>
                </c:pt>
                <c:pt idx="285">
                  <c:v>1.9335909090909091</c:v>
                </c:pt>
                <c:pt idx="286">
                  <c:v>1.7813009090909091</c:v>
                </c:pt>
                <c:pt idx="287">
                  <c:v>1.8605636363636364</c:v>
                </c:pt>
                <c:pt idx="288">
                  <c:v>1.8360745454545453</c:v>
                </c:pt>
                <c:pt idx="289">
                  <c:v>1.8218718181818181</c:v>
                </c:pt>
                <c:pt idx="290">
                  <c:v>1.9118909090909093</c:v>
                </c:pt>
                <c:pt idx="291">
                  <c:v>1.9523636363636363</c:v>
                </c:pt>
                <c:pt idx="292">
                  <c:v>1.9811963636363636</c:v>
                </c:pt>
                <c:pt idx="293">
                  <c:v>2.1270545454545458</c:v>
                </c:pt>
                <c:pt idx="294">
                  <c:v>1.8575363636363633</c:v>
                </c:pt>
                <c:pt idx="295">
                  <c:v>1.8901545454545454</c:v>
                </c:pt>
                <c:pt idx="296">
                  <c:v>1.8123109090909095</c:v>
                </c:pt>
                <c:pt idx="297">
                  <c:v>1.8463918181818182</c:v>
                </c:pt>
                <c:pt idx="298">
                  <c:v>1.8228999999999997</c:v>
                </c:pt>
                <c:pt idx="299">
                  <c:v>1.8745127272727273</c:v>
                </c:pt>
                <c:pt idx="300">
                  <c:v>2.0953999999999997</c:v>
                </c:pt>
                <c:pt idx="301">
                  <c:v>1.9366690909090907</c:v>
                </c:pt>
                <c:pt idx="302">
                  <c:v>1.8700281818181816</c:v>
                </c:pt>
                <c:pt idx="303">
                  <c:v>1.8676154545454546</c:v>
                </c:pt>
                <c:pt idx="304">
                  <c:v>1.7879263636363638</c:v>
                </c:pt>
                <c:pt idx="305">
                  <c:v>1.8499000000000001</c:v>
                </c:pt>
                <c:pt idx="306">
                  <c:v>1.9306154545454548</c:v>
                </c:pt>
                <c:pt idx="307">
                  <c:v>1.84097</c:v>
                </c:pt>
                <c:pt idx="308">
                  <c:v>1.762636363636364</c:v>
                </c:pt>
                <c:pt idx="309">
                  <c:v>1.7910945454545451</c:v>
                </c:pt>
                <c:pt idx="310">
                  <c:v>1.8855727272727272</c:v>
                </c:pt>
                <c:pt idx="311">
                  <c:v>1.9962863636363635</c:v>
                </c:pt>
                <c:pt idx="312">
                  <c:v>1.8760000000000003</c:v>
                </c:pt>
                <c:pt idx="313">
                  <c:v>1.9215272727272728</c:v>
                </c:pt>
                <c:pt idx="314">
                  <c:v>1.8862818181818179</c:v>
                </c:pt>
                <c:pt idx="315">
                  <c:v>1.9005763636363637</c:v>
                </c:pt>
                <c:pt idx="316">
                  <c:v>1.9635</c:v>
                </c:pt>
                <c:pt idx="317">
                  <c:v>1.8179818181818179</c:v>
                </c:pt>
                <c:pt idx="318">
                  <c:v>1.7879727272727273</c:v>
                </c:pt>
                <c:pt idx="319">
                  <c:v>1.913230909090909</c:v>
                </c:pt>
                <c:pt idx="320">
                  <c:v>1.9197727272727272</c:v>
                </c:pt>
                <c:pt idx="321">
                  <c:v>2.0543654545454548</c:v>
                </c:pt>
                <c:pt idx="322">
                  <c:v>2.0403181818181815</c:v>
                </c:pt>
                <c:pt idx="323">
                  <c:v>1.8259272727272728</c:v>
                </c:pt>
                <c:pt idx="324">
                  <c:v>1.9489272727272728</c:v>
                </c:pt>
                <c:pt idx="325">
                  <c:v>1.9807999999999999</c:v>
                </c:pt>
                <c:pt idx="326">
                  <c:v>1.9137909090909091</c:v>
                </c:pt>
                <c:pt idx="327">
                  <c:v>1.7399636363636362</c:v>
                </c:pt>
                <c:pt idx="328">
                  <c:v>2.0491000000000001</c:v>
                </c:pt>
                <c:pt idx="329">
                  <c:v>1.9559454545454544</c:v>
                </c:pt>
                <c:pt idx="330">
                  <c:v>1.8827090909090911</c:v>
                </c:pt>
                <c:pt idx="331">
                  <c:v>1.8682636363636362</c:v>
                </c:pt>
                <c:pt idx="332">
                  <c:v>1.8824454545454545</c:v>
                </c:pt>
                <c:pt idx="333">
                  <c:v>1.9068818181818181</c:v>
                </c:pt>
                <c:pt idx="334">
                  <c:v>1.8360909090909094</c:v>
                </c:pt>
                <c:pt idx="335">
                  <c:v>1.7858454545454547</c:v>
                </c:pt>
                <c:pt idx="336">
                  <c:v>1.7089000000000001</c:v>
                </c:pt>
                <c:pt idx="337">
                  <c:v>1.7540518181818177</c:v>
                </c:pt>
                <c:pt idx="338">
                  <c:v>1.7884181818181817</c:v>
                </c:pt>
                <c:pt idx="339">
                  <c:v>1.9272090909090906</c:v>
                </c:pt>
                <c:pt idx="340">
                  <c:v>1.9331245454545458</c:v>
                </c:pt>
                <c:pt idx="341">
                  <c:v>1.7947518181818181</c:v>
                </c:pt>
                <c:pt idx="342">
                  <c:v>2.1248554545454543</c:v>
                </c:pt>
                <c:pt idx="343">
                  <c:v>1.8565990909090908</c:v>
                </c:pt>
                <c:pt idx="344">
                  <c:v>1.8824454545454543</c:v>
                </c:pt>
                <c:pt idx="345">
                  <c:v>1.8261363636363634</c:v>
                </c:pt>
                <c:pt idx="346">
                  <c:v>1.8610363636363638</c:v>
                </c:pt>
                <c:pt idx="347">
                  <c:v>1.8451272727272729</c:v>
                </c:pt>
                <c:pt idx="348">
                  <c:v>1.9334909090909087</c:v>
                </c:pt>
                <c:pt idx="349">
                  <c:v>1.9162254545454547</c:v>
                </c:pt>
                <c:pt idx="350">
                  <c:v>1.9152909090909089</c:v>
                </c:pt>
                <c:pt idx="351">
                  <c:v>1.7587454545454542</c:v>
                </c:pt>
                <c:pt idx="352">
                  <c:v>1.9521181818181821</c:v>
                </c:pt>
                <c:pt idx="353">
                  <c:v>1.7461454545454544</c:v>
                </c:pt>
                <c:pt idx="354">
                  <c:v>1.7597618181818184</c:v>
                </c:pt>
                <c:pt idx="355">
                  <c:v>1.8060854545454541</c:v>
                </c:pt>
                <c:pt idx="356">
                  <c:v>1.8202409090909091</c:v>
                </c:pt>
                <c:pt idx="357">
                  <c:v>1.8327927272727274</c:v>
                </c:pt>
                <c:pt idx="358">
                  <c:v>1.788163636363636</c:v>
                </c:pt>
                <c:pt idx="359">
                  <c:v>1.8508545454545453</c:v>
                </c:pt>
                <c:pt idx="360">
                  <c:v>1.7497854545454543</c:v>
                </c:pt>
                <c:pt idx="361">
                  <c:v>1.7283309090909091</c:v>
                </c:pt>
                <c:pt idx="362">
                  <c:v>1.9460872727272731</c:v>
                </c:pt>
                <c:pt idx="363">
                  <c:v>1.9004599999999996</c:v>
                </c:pt>
                <c:pt idx="364">
                  <c:v>1.938779090909091</c:v>
                </c:pt>
                <c:pt idx="365">
                  <c:v>1.8301727272727271</c:v>
                </c:pt>
                <c:pt idx="366">
                  <c:v>1.8376181818181818</c:v>
                </c:pt>
                <c:pt idx="367">
                  <c:v>1.9382272727272722</c:v>
                </c:pt>
                <c:pt idx="368">
                  <c:v>1.7496636363636364</c:v>
                </c:pt>
                <c:pt idx="369">
                  <c:v>1.9168663636363634</c:v>
                </c:pt>
                <c:pt idx="370">
                  <c:v>1.7857545454545452</c:v>
                </c:pt>
                <c:pt idx="371">
                  <c:v>1.6359272727272727</c:v>
                </c:pt>
                <c:pt idx="372">
                  <c:v>1.7147372727272725</c:v>
                </c:pt>
                <c:pt idx="373">
                  <c:v>1.6772272727272723</c:v>
                </c:pt>
                <c:pt idx="374">
                  <c:v>1.7997818181818181</c:v>
                </c:pt>
                <c:pt idx="375">
                  <c:v>1.8364000000000003</c:v>
                </c:pt>
                <c:pt idx="376">
                  <c:v>1.8041181818181817</c:v>
                </c:pt>
                <c:pt idx="377">
                  <c:v>1.8394572727272724</c:v>
                </c:pt>
                <c:pt idx="378">
                  <c:v>1.7824000000000004</c:v>
                </c:pt>
                <c:pt idx="379">
                  <c:v>1.8154090909090905</c:v>
                </c:pt>
                <c:pt idx="380">
                  <c:v>1.8200818181818179</c:v>
                </c:pt>
                <c:pt idx="381">
                  <c:v>1.8896545454545453</c:v>
                </c:pt>
                <c:pt idx="382">
                  <c:v>1.8997090909090912</c:v>
                </c:pt>
                <c:pt idx="383">
                  <c:v>1.8563636363636362</c:v>
                </c:pt>
                <c:pt idx="384">
                  <c:v>1.7676909090909092</c:v>
                </c:pt>
                <c:pt idx="385">
                  <c:v>1.7824218181818183</c:v>
                </c:pt>
                <c:pt idx="386">
                  <c:v>1.8744727272727273</c:v>
                </c:pt>
                <c:pt idx="387">
                  <c:v>1.793418181818182</c:v>
                </c:pt>
                <c:pt idx="388">
                  <c:v>1.8840909090909088</c:v>
                </c:pt>
                <c:pt idx="389">
                  <c:v>1.8321999999999996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2A-A549-9565-88A4C38C8322}"/>
            </c:ext>
          </c:extLst>
        </c:ser>
        <c:ser>
          <c:idx val="1"/>
          <c:order val="1"/>
          <c:tx>
            <c:strRef>
              <c:f>pooled!$AQ$3</c:f>
              <c:strCache>
                <c:ptCount val="1"/>
                <c:pt idx="0">
                  <c:v>UAS/+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pooled!$AU$4:$AU$393</c:f>
                <c:numCache>
                  <c:formatCode>General</c:formatCode>
                  <c:ptCount val="390"/>
                  <c:pt idx="0">
                    <c:v>0.16370496101634682</c:v>
                  </c:pt>
                  <c:pt idx="1">
                    <c:v>0.25044236720836438</c:v>
                  </c:pt>
                  <c:pt idx="2">
                    <c:v>0.20349543481030818</c:v>
                  </c:pt>
                  <c:pt idx="3">
                    <c:v>0.18503992953951853</c:v>
                  </c:pt>
                  <c:pt idx="4">
                    <c:v>0.15403562774533339</c:v>
                  </c:pt>
                  <c:pt idx="5">
                    <c:v>0.18644587991254677</c:v>
                  </c:pt>
                  <c:pt idx="6">
                    <c:v>0.20293906277687765</c:v>
                  </c:pt>
                  <c:pt idx="7">
                    <c:v>0.22550908113755636</c:v>
                  </c:pt>
                  <c:pt idx="8">
                    <c:v>0.18514314909433105</c:v>
                  </c:pt>
                  <c:pt idx="9">
                    <c:v>0.19853336323871645</c:v>
                  </c:pt>
                  <c:pt idx="10">
                    <c:v>0.19061395957430816</c:v>
                  </c:pt>
                  <c:pt idx="11">
                    <c:v>0.16393699325121802</c:v>
                  </c:pt>
                  <c:pt idx="12">
                    <c:v>0.11543252814650143</c:v>
                  </c:pt>
                  <c:pt idx="13">
                    <c:v>0.14501088279671381</c:v>
                  </c:pt>
                  <c:pt idx="14">
                    <c:v>0.16199584403261164</c:v>
                  </c:pt>
                  <c:pt idx="15">
                    <c:v>0.26199564769835176</c:v>
                  </c:pt>
                  <c:pt idx="16">
                    <c:v>0.1473008253461747</c:v>
                  </c:pt>
                  <c:pt idx="17">
                    <c:v>0.17113321165118811</c:v>
                  </c:pt>
                  <c:pt idx="18">
                    <c:v>0.10339379007957974</c:v>
                  </c:pt>
                  <c:pt idx="19">
                    <c:v>0.15035046439108102</c:v>
                  </c:pt>
                  <c:pt idx="20">
                    <c:v>0.16861850203053119</c:v>
                  </c:pt>
                  <c:pt idx="21">
                    <c:v>0.16878720422858048</c:v>
                  </c:pt>
                  <c:pt idx="22">
                    <c:v>0.17034826606029072</c:v>
                  </c:pt>
                  <c:pt idx="23">
                    <c:v>0.14940234304580297</c:v>
                  </c:pt>
                  <c:pt idx="24">
                    <c:v>0.23845453216978421</c:v>
                  </c:pt>
                  <c:pt idx="25">
                    <c:v>0.16394856194670934</c:v>
                  </c:pt>
                  <c:pt idx="26">
                    <c:v>0.1945588866238982</c:v>
                  </c:pt>
                  <c:pt idx="27">
                    <c:v>0.1792100625747072</c:v>
                  </c:pt>
                  <c:pt idx="28">
                    <c:v>0.15929660980745625</c:v>
                  </c:pt>
                  <c:pt idx="29">
                    <c:v>0.19591289231683268</c:v>
                  </c:pt>
                  <c:pt idx="30">
                    <c:v>0.19762300865329238</c:v>
                  </c:pt>
                  <c:pt idx="31">
                    <c:v>0.16425311095173584</c:v>
                  </c:pt>
                  <c:pt idx="32">
                    <c:v>0.17887229005263583</c:v>
                  </c:pt>
                  <c:pt idx="33">
                    <c:v>0.18327877490173888</c:v>
                  </c:pt>
                  <c:pt idx="34">
                    <c:v>0.17438033070523945</c:v>
                  </c:pt>
                  <c:pt idx="35">
                    <c:v>0.17533399912017852</c:v>
                  </c:pt>
                  <c:pt idx="36">
                    <c:v>0.15810412967712009</c:v>
                  </c:pt>
                  <c:pt idx="37">
                    <c:v>0.1421695407350525</c:v>
                  </c:pt>
                  <c:pt idx="38">
                    <c:v>0.166056871015025</c:v>
                  </c:pt>
                  <c:pt idx="39">
                    <c:v>0.18020915075922472</c:v>
                  </c:pt>
                  <c:pt idx="40">
                    <c:v>0.19495038539369833</c:v>
                  </c:pt>
                  <c:pt idx="41">
                    <c:v>0.21943197382573496</c:v>
                  </c:pt>
                  <c:pt idx="42">
                    <c:v>0.17949844781745666</c:v>
                  </c:pt>
                  <c:pt idx="43">
                    <c:v>0.18952894120351299</c:v>
                  </c:pt>
                  <c:pt idx="44">
                    <c:v>0.1882439966016595</c:v>
                  </c:pt>
                  <c:pt idx="45">
                    <c:v>0.18285850694007502</c:v>
                  </c:pt>
                  <c:pt idx="46">
                    <c:v>0.11868243720192682</c:v>
                  </c:pt>
                  <c:pt idx="47">
                    <c:v>0.18917844826880814</c:v>
                  </c:pt>
                  <c:pt idx="48">
                    <c:v>0.22008304543427754</c:v>
                  </c:pt>
                  <c:pt idx="49">
                    <c:v>0.22409622950976324</c:v>
                  </c:pt>
                  <c:pt idx="50">
                    <c:v>0.18635421971762728</c:v>
                  </c:pt>
                  <c:pt idx="51">
                    <c:v>0.17054140831240749</c:v>
                  </c:pt>
                  <c:pt idx="52">
                    <c:v>0.18419449092894499</c:v>
                  </c:pt>
                  <c:pt idx="53">
                    <c:v>0.16869423851384266</c:v>
                  </c:pt>
                  <c:pt idx="54">
                    <c:v>0.16489137116246669</c:v>
                  </c:pt>
                  <c:pt idx="55">
                    <c:v>0.16027105657744975</c:v>
                  </c:pt>
                  <c:pt idx="56">
                    <c:v>0.17782137628428252</c:v>
                  </c:pt>
                  <c:pt idx="57">
                    <c:v>0.16019105505519612</c:v>
                  </c:pt>
                  <c:pt idx="58">
                    <c:v>0.17489549642846594</c:v>
                  </c:pt>
                  <c:pt idx="59">
                    <c:v>0.16918007882251188</c:v>
                  </c:pt>
                  <c:pt idx="60">
                    <c:v>0.21171484241721833</c:v>
                  </c:pt>
                  <c:pt idx="61">
                    <c:v>0.2075571045828489</c:v>
                  </c:pt>
                  <c:pt idx="62">
                    <c:v>0.22154225032138283</c:v>
                  </c:pt>
                  <c:pt idx="63">
                    <c:v>0.19745332755185602</c:v>
                  </c:pt>
                  <c:pt idx="64">
                    <c:v>0.18739449689586965</c:v>
                  </c:pt>
                  <c:pt idx="65">
                    <c:v>0.1887104709454264</c:v>
                  </c:pt>
                  <c:pt idx="66">
                    <c:v>0.22533450118642945</c:v>
                  </c:pt>
                  <c:pt idx="67">
                    <c:v>0.16044168426309735</c:v>
                  </c:pt>
                  <c:pt idx="68">
                    <c:v>0.20073353075629011</c:v>
                  </c:pt>
                  <c:pt idx="69">
                    <c:v>0.16838096084005943</c:v>
                  </c:pt>
                  <c:pt idx="70">
                    <c:v>0.17092282242878015</c:v>
                  </c:pt>
                  <c:pt idx="71">
                    <c:v>0.15671643614106021</c:v>
                  </c:pt>
                  <c:pt idx="72">
                    <c:v>0.14462779667725428</c:v>
                  </c:pt>
                  <c:pt idx="73">
                    <c:v>0.12958646527248963</c:v>
                  </c:pt>
                  <c:pt idx="74">
                    <c:v>0.13873793042303978</c:v>
                  </c:pt>
                  <c:pt idx="75">
                    <c:v>0.17038840641337172</c:v>
                  </c:pt>
                  <c:pt idx="76">
                    <c:v>0.16734958863608437</c:v>
                  </c:pt>
                  <c:pt idx="77">
                    <c:v>0.19468277309922288</c:v>
                  </c:pt>
                  <c:pt idx="78">
                    <c:v>0.16767706906006313</c:v>
                  </c:pt>
                  <c:pt idx="79">
                    <c:v>0.20895732321094879</c:v>
                  </c:pt>
                  <c:pt idx="80">
                    <c:v>0.21266463435668045</c:v>
                  </c:pt>
                  <c:pt idx="81">
                    <c:v>0.216153839033632</c:v>
                  </c:pt>
                  <c:pt idx="82">
                    <c:v>0.22148438880775076</c:v>
                  </c:pt>
                  <c:pt idx="83">
                    <c:v>0.2436944072076605</c:v>
                  </c:pt>
                  <c:pt idx="84">
                    <c:v>0.23558859981357544</c:v>
                  </c:pt>
                  <c:pt idx="85">
                    <c:v>0.1893554611847586</c:v>
                  </c:pt>
                  <c:pt idx="86">
                    <c:v>0.21717401736204953</c:v>
                  </c:pt>
                  <c:pt idx="87">
                    <c:v>0.25202379211729553</c:v>
                  </c:pt>
                  <c:pt idx="88">
                    <c:v>0.24229344970278563</c:v>
                  </c:pt>
                  <c:pt idx="89">
                    <c:v>0.23455155810887424</c:v>
                  </c:pt>
                  <c:pt idx="90">
                    <c:v>0.195370014391722</c:v>
                  </c:pt>
                  <c:pt idx="91">
                    <c:v>0.19779784639390857</c:v>
                  </c:pt>
                  <c:pt idx="92">
                    <c:v>0.19900729903750275</c:v>
                  </c:pt>
                  <c:pt idx="93">
                    <c:v>0.16891853474677518</c:v>
                  </c:pt>
                  <c:pt idx="94">
                    <c:v>0.16192759887921448</c:v>
                  </c:pt>
                  <c:pt idx="95">
                    <c:v>0.16557533456206824</c:v>
                  </c:pt>
                  <c:pt idx="96">
                    <c:v>0.24235497384409035</c:v>
                  </c:pt>
                  <c:pt idx="97">
                    <c:v>0.33232908790524079</c:v>
                  </c:pt>
                  <c:pt idx="98">
                    <c:v>0.21032713316331067</c:v>
                  </c:pt>
                  <c:pt idx="99">
                    <c:v>0.17967937242066753</c:v>
                  </c:pt>
                  <c:pt idx="100">
                    <c:v>0.19957005352969662</c:v>
                  </c:pt>
                  <c:pt idx="101">
                    <c:v>0.18897657533408727</c:v>
                  </c:pt>
                  <c:pt idx="102">
                    <c:v>0.1920542804696557</c:v>
                  </c:pt>
                  <c:pt idx="103">
                    <c:v>0.19384834204689746</c:v>
                  </c:pt>
                  <c:pt idx="104">
                    <c:v>0.19150978998022586</c:v>
                  </c:pt>
                  <c:pt idx="105">
                    <c:v>0.17519353497679099</c:v>
                  </c:pt>
                  <c:pt idx="106">
                    <c:v>0.18947989561540327</c:v>
                  </c:pt>
                  <c:pt idx="107">
                    <c:v>0.1731392635569354</c:v>
                  </c:pt>
                  <c:pt idx="108">
                    <c:v>0.19350098067378682</c:v>
                  </c:pt>
                  <c:pt idx="109">
                    <c:v>0.1792817302650167</c:v>
                  </c:pt>
                  <c:pt idx="110">
                    <c:v>0.20795876521269238</c:v>
                  </c:pt>
                  <c:pt idx="111">
                    <c:v>0.20628554378150754</c:v>
                  </c:pt>
                  <c:pt idx="112">
                    <c:v>0.21978801111364732</c:v>
                  </c:pt>
                  <c:pt idx="113">
                    <c:v>0.21143434412305753</c:v>
                  </c:pt>
                  <c:pt idx="114">
                    <c:v>0.16493703632681411</c:v>
                  </c:pt>
                  <c:pt idx="115">
                    <c:v>0.17404032082169055</c:v>
                  </c:pt>
                  <c:pt idx="116">
                    <c:v>0.13017070358535532</c:v>
                  </c:pt>
                  <c:pt idx="117">
                    <c:v>0.21576498156298771</c:v>
                  </c:pt>
                  <c:pt idx="118">
                    <c:v>0.15106666237395996</c:v>
                  </c:pt>
                  <c:pt idx="119">
                    <c:v>0.15917968864131787</c:v>
                  </c:pt>
                  <c:pt idx="120">
                    <c:v>0.20923766466468421</c:v>
                  </c:pt>
                  <c:pt idx="121">
                    <c:v>0.19812405357770307</c:v>
                  </c:pt>
                  <c:pt idx="122">
                    <c:v>0.1650343639259777</c:v>
                  </c:pt>
                  <c:pt idx="123">
                    <c:v>0.17998925613348363</c:v>
                  </c:pt>
                  <c:pt idx="124">
                    <c:v>0.18501445459228544</c:v>
                  </c:pt>
                  <c:pt idx="125">
                    <c:v>0.16355444400481675</c:v>
                  </c:pt>
                  <c:pt idx="126">
                    <c:v>0.19323191447511262</c:v>
                  </c:pt>
                  <c:pt idx="127">
                    <c:v>0.1618443945122533</c:v>
                  </c:pt>
                  <c:pt idx="128">
                    <c:v>0.17631599986035068</c:v>
                  </c:pt>
                  <c:pt idx="129">
                    <c:v>0.18742611341832408</c:v>
                  </c:pt>
                  <c:pt idx="130">
                    <c:v>0.14817472743778753</c:v>
                  </c:pt>
                  <c:pt idx="131">
                    <c:v>0.17944754798538518</c:v>
                  </c:pt>
                  <c:pt idx="132">
                    <c:v>0.17912491238111716</c:v>
                  </c:pt>
                  <c:pt idx="133">
                    <c:v>0.16711024743463276</c:v>
                  </c:pt>
                  <c:pt idx="134">
                    <c:v>0.1971012095877637</c:v>
                  </c:pt>
                  <c:pt idx="135">
                    <c:v>0.16214022096080832</c:v>
                  </c:pt>
                  <c:pt idx="136">
                    <c:v>0.15611391740735406</c:v>
                  </c:pt>
                  <c:pt idx="137">
                    <c:v>0.17898900749145974</c:v>
                  </c:pt>
                  <c:pt idx="138">
                    <c:v>0.18445305647078403</c:v>
                  </c:pt>
                  <c:pt idx="139">
                    <c:v>0.17637181218099315</c:v>
                  </c:pt>
                  <c:pt idx="140">
                    <c:v>0.17518451920169556</c:v>
                  </c:pt>
                  <c:pt idx="141">
                    <c:v>0.17336458579177857</c:v>
                  </c:pt>
                  <c:pt idx="142">
                    <c:v>0.17974696524232511</c:v>
                  </c:pt>
                  <c:pt idx="143">
                    <c:v>0.16666590592913527</c:v>
                  </c:pt>
                  <c:pt idx="144">
                    <c:v>0.14299210760408454</c:v>
                  </c:pt>
                  <c:pt idx="145">
                    <c:v>0.14534520367842627</c:v>
                  </c:pt>
                  <c:pt idx="146">
                    <c:v>0.22868676223375864</c:v>
                  </c:pt>
                  <c:pt idx="147">
                    <c:v>0.18130057941760452</c:v>
                  </c:pt>
                  <c:pt idx="148">
                    <c:v>0.1921136683960723</c:v>
                  </c:pt>
                  <c:pt idx="149">
                    <c:v>0.15752446184496352</c:v>
                  </c:pt>
                  <c:pt idx="150">
                    <c:v>0.18091939422870271</c:v>
                  </c:pt>
                  <c:pt idx="151">
                    <c:v>0.16263337039615877</c:v>
                  </c:pt>
                  <c:pt idx="152">
                    <c:v>0.12477677004223142</c:v>
                  </c:pt>
                  <c:pt idx="153">
                    <c:v>0.14421668590592013</c:v>
                  </c:pt>
                  <c:pt idx="154">
                    <c:v>0.14029511880242138</c:v>
                  </c:pt>
                  <c:pt idx="155">
                    <c:v>0.19594531374476734</c:v>
                  </c:pt>
                  <c:pt idx="156">
                    <c:v>0.12847034380966402</c:v>
                  </c:pt>
                  <c:pt idx="157">
                    <c:v>0.15481607090770813</c:v>
                  </c:pt>
                  <c:pt idx="158">
                    <c:v>0.14187484092546609</c:v>
                  </c:pt>
                  <c:pt idx="159">
                    <c:v>0.167087840167435</c:v>
                  </c:pt>
                  <c:pt idx="160">
                    <c:v>0.1746752542591683</c:v>
                  </c:pt>
                  <c:pt idx="161">
                    <c:v>0.17611409012653861</c:v>
                  </c:pt>
                  <c:pt idx="162">
                    <c:v>0.20512587414176742</c:v>
                  </c:pt>
                  <c:pt idx="163">
                    <c:v>0.15031018951394196</c:v>
                  </c:pt>
                  <c:pt idx="164">
                    <c:v>0.16670618431127956</c:v>
                  </c:pt>
                  <c:pt idx="165">
                    <c:v>0.15486112007654981</c:v>
                  </c:pt>
                  <c:pt idx="166">
                    <c:v>0.18078160950746922</c:v>
                  </c:pt>
                  <c:pt idx="167">
                    <c:v>0.17169364300747791</c:v>
                  </c:pt>
                  <c:pt idx="168">
                    <c:v>0.14309548018188722</c:v>
                  </c:pt>
                  <c:pt idx="169">
                    <c:v>0.17185076138729774</c:v>
                  </c:pt>
                  <c:pt idx="170">
                    <c:v>0.16612072508275491</c:v>
                  </c:pt>
                  <c:pt idx="171">
                    <c:v>0.15442527447655388</c:v>
                  </c:pt>
                  <c:pt idx="172">
                    <c:v>0.1425569835339294</c:v>
                  </c:pt>
                  <c:pt idx="173">
                    <c:v>0.15202792631220069</c:v>
                  </c:pt>
                  <c:pt idx="174">
                    <c:v>0.15299355671943923</c:v>
                  </c:pt>
                  <c:pt idx="175">
                    <c:v>0.14499020285845809</c:v>
                  </c:pt>
                  <c:pt idx="176">
                    <c:v>0.15383975106856632</c:v>
                  </c:pt>
                  <c:pt idx="177">
                    <c:v>0.14496914725314183</c:v>
                  </c:pt>
                  <c:pt idx="178">
                    <c:v>0.14704244513026291</c:v>
                  </c:pt>
                  <c:pt idx="179">
                    <c:v>0.16394109345349397</c:v>
                  </c:pt>
                  <c:pt idx="180">
                    <c:v>0.15483454529710447</c:v>
                  </c:pt>
                  <c:pt idx="181">
                    <c:v>0.17245927873531949</c:v>
                  </c:pt>
                  <c:pt idx="182">
                    <c:v>0.13627632999134165</c:v>
                  </c:pt>
                  <c:pt idx="183">
                    <c:v>0.14644820578609727</c:v>
                  </c:pt>
                  <c:pt idx="184">
                    <c:v>0.14367572079389015</c:v>
                  </c:pt>
                  <c:pt idx="185">
                    <c:v>0.17279013616029409</c:v>
                  </c:pt>
                  <c:pt idx="186">
                    <c:v>0.18220318638830213</c:v>
                  </c:pt>
                  <c:pt idx="187">
                    <c:v>0.15238402269422707</c:v>
                  </c:pt>
                  <c:pt idx="188">
                    <c:v>0.10666130111978554</c:v>
                  </c:pt>
                  <c:pt idx="189">
                    <c:v>0.11047011693716625</c:v>
                  </c:pt>
                  <c:pt idx="190">
                    <c:v>0.13897842403943453</c:v>
                  </c:pt>
                  <c:pt idx="191">
                    <c:v>9.3116011870497076E-2</c:v>
                  </c:pt>
                  <c:pt idx="192">
                    <c:v>0.14725262394358263</c:v>
                  </c:pt>
                  <c:pt idx="193">
                    <c:v>0.16088230589216232</c:v>
                  </c:pt>
                  <c:pt idx="194">
                    <c:v>0.1622712382599398</c:v>
                  </c:pt>
                  <c:pt idx="195">
                    <c:v>0.16975331515187114</c:v>
                  </c:pt>
                  <c:pt idx="196">
                    <c:v>0.11994672773230171</c:v>
                  </c:pt>
                  <c:pt idx="197">
                    <c:v>0.16134910225712243</c:v>
                  </c:pt>
                  <c:pt idx="198">
                    <c:v>0.12582555516799146</c:v>
                  </c:pt>
                  <c:pt idx="199">
                    <c:v>0.15203024689999906</c:v>
                  </c:pt>
                  <c:pt idx="200">
                    <c:v>0.16232107447490254</c:v>
                  </c:pt>
                  <c:pt idx="201">
                    <c:v>0.16654475738407734</c:v>
                  </c:pt>
                  <c:pt idx="202">
                    <c:v>0.20229433173025205</c:v>
                  </c:pt>
                  <c:pt idx="203">
                    <c:v>0.18761426576993379</c:v>
                  </c:pt>
                  <c:pt idx="204">
                    <c:v>0.14918295758256336</c:v>
                  </c:pt>
                  <c:pt idx="205">
                    <c:v>0.17983786410657282</c:v>
                  </c:pt>
                  <c:pt idx="206">
                    <c:v>0.15742130290668585</c:v>
                  </c:pt>
                  <c:pt idx="207">
                    <c:v>0.16098255620649637</c:v>
                  </c:pt>
                  <c:pt idx="208">
                    <c:v>0.20684061902214024</c:v>
                  </c:pt>
                  <c:pt idx="209">
                    <c:v>0.15505945026314652</c:v>
                  </c:pt>
                  <c:pt idx="210">
                    <c:v>0.18852115618557372</c:v>
                  </c:pt>
                  <c:pt idx="211">
                    <c:v>0.15737800809036956</c:v>
                  </c:pt>
                  <c:pt idx="212">
                    <c:v>0.18461478827274339</c:v>
                  </c:pt>
                  <c:pt idx="213">
                    <c:v>0.15634847700769647</c:v>
                  </c:pt>
                  <c:pt idx="214">
                    <c:v>0.17903553035654846</c:v>
                  </c:pt>
                  <c:pt idx="215">
                    <c:v>0.16257677834412584</c:v>
                  </c:pt>
                  <c:pt idx="216">
                    <c:v>0.18773507690897884</c:v>
                  </c:pt>
                  <c:pt idx="217">
                    <c:v>0.17707221349115337</c:v>
                  </c:pt>
                  <c:pt idx="218">
                    <c:v>0.21086383231013128</c:v>
                  </c:pt>
                  <c:pt idx="219">
                    <c:v>0.18161183609236028</c:v>
                  </c:pt>
                  <c:pt idx="220">
                    <c:v>0.15847157424340128</c:v>
                  </c:pt>
                  <c:pt idx="221">
                    <c:v>0.147654386831225</c:v>
                  </c:pt>
                  <c:pt idx="222">
                    <c:v>0.18535508282766483</c:v>
                  </c:pt>
                  <c:pt idx="223">
                    <c:v>0.17226422363518734</c:v>
                  </c:pt>
                  <c:pt idx="224">
                    <c:v>0.18656076664524782</c:v>
                  </c:pt>
                  <c:pt idx="225">
                    <c:v>0.16016088939222678</c:v>
                  </c:pt>
                  <c:pt idx="226">
                    <c:v>0.14567298326637229</c:v>
                  </c:pt>
                  <c:pt idx="227">
                    <c:v>0.14470148457625853</c:v>
                  </c:pt>
                  <c:pt idx="228">
                    <c:v>0.17438068192310519</c:v>
                  </c:pt>
                  <c:pt idx="229">
                    <c:v>0.17177596738748571</c:v>
                  </c:pt>
                  <c:pt idx="230">
                    <c:v>0.18215066532345656</c:v>
                  </c:pt>
                  <c:pt idx="231">
                    <c:v>0.16407754665296698</c:v>
                  </c:pt>
                  <c:pt idx="232">
                    <c:v>0.14983797333631879</c:v>
                  </c:pt>
                  <c:pt idx="233">
                    <c:v>0.15666705729541108</c:v>
                  </c:pt>
                  <c:pt idx="234">
                    <c:v>0.13903966527536804</c:v>
                  </c:pt>
                  <c:pt idx="235">
                    <c:v>0.20901814645377007</c:v>
                  </c:pt>
                  <c:pt idx="236">
                    <c:v>0.21311558849506057</c:v>
                  </c:pt>
                  <c:pt idx="237">
                    <c:v>0.2050019286716373</c:v>
                  </c:pt>
                  <c:pt idx="238">
                    <c:v>0.18516782987592506</c:v>
                  </c:pt>
                  <c:pt idx="239">
                    <c:v>0.15579654557894018</c:v>
                  </c:pt>
                  <c:pt idx="240">
                    <c:v>0.19572653970433793</c:v>
                  </c:pt>
                  <c:pt idx="241">
                    <c:v>0.16482351179394406</c:v>
                  </c:pt>
                  <c:pt idx="242">
                    <c:v>0.15341362734549743</c:v>
                  </c:pt>
                  <c:pt idx="243">
                    <c:v>0.17540091238979258</c:v>
                  </c:pt>
                  <c:pt idx="244">
                    <c:v>0.2455042100241529</c:v>
                  </c:pt>
                  <c:pt idx="245">
                    <c:v>0.19542079102322119</c:v>
                  </c:pt>
                  <c:pt idx="246">
                    <c:v>0.20798178595754088</c:v>
                  </c:pt>
                  <c:pt idx="247">
                    <c:v>0.20964437814879261</c:v>
                  </c:pt>
                  <c:pt idx="248">
                    <c:v>0.18911850332579669</c:v>
                  </c:pt>
                  <c:pt idx="249">
                    <c:v>0.20041723305596273</c:v>
                  </c:pt>
                  <c:pt idx="250">
                    <c:v>0.17049848100496373</c:v>
                  </c:pt>
                  <c:pt idx="251">
                    <c:v>0.16523625767749286</c:v>
                  </c:pt>
                  <c:pt idx="252">
                    <c:v>0.19331193775289163</c:v>
                  </c:pt>
                  <c:pt idx="253">
                    <c:v>0.17743374882180535</c:v>
                  </c:pt>
                  <c:pt idx="254">
                    <c:v>0.16596140362652675</c:v>
                  </c:pt>
                  <c:pt idx="255">
                    <c:v>0.18141549469979631</c:v>
                  </c:pt>
                  <c:pt idx="256">
                    <c:v>0.17788532730868245</c:v>
                  </c:pt>
                  <c:pt idx="257">
                    <c:v>0.17597705391268476</c:v>
                  </c:pt>
                  <c:pt idx="258">
                    <c:v>0.18556935680997733</c:v>
                  </c:pt>
                  <c:pt idx="259">
                    <c:v>0.16964582694766633</c:v>
                  </c:pt>
                  <c:pt idx="260">
                    <c:v>0.1629415195559501</c:v>
                  </c:pt>
                  <c:pt idx="261">
                    <c:v>0.1860139518042826</c:v>
                  </c:pt>
                  <c:pt idx="262">
                    <c:v>0.20580100034298107</c:v>
                  </c:pt>
                  <c:pt idx="263">
                    <c:v>0.19132806746181882</c:v>
                  </c:pt>
                  <c:pt idx="264">
                    <c:v>0.18024752900350297</c:v>
                  </c:pt>
                  <c:pt idx="265">
                    <c:v>0.19114913905803047</c:v>
                  </c:pt>
                  <c:pt idx="266">
                    <c:v>0.16630192177648792</c:v>
                  </c:pt>
                  <c:pt idx="267">
                    <c:v>0.13935264426405355</c:v>
                  </c:pt>
                  <c:pt idx="268">
                    <c:v>0.16830675793447586</c:v>
                  </c:pt>
                  <c:pt idx="269">
                    <c:v>0.1343448307687827</c:v>
                  </c:pt>
                  <c:pt idx="270">
                    <c:v>0.14737638262196182</c:v>
                  </c:pt>
                  <c:pt idx="271">
                    <c:v>0.16815928264414651</c:v>
                  </c:pt>
                  <c:pt idx="272">
                    <c:v>0.18420341636953846</c:v>
                  </c:pt>
                  <c:pt idx="273">
                    <c:v>0.19615856428453921</c:v>
                  </c:pt>
                  <c:pt idx="274">
                    <c:v>0.17003681871398083</c:v>
                  </c:pt>
                  <c:pt idx="275">
                    <c:v>0.20871994891601778</c:v>
                  </c:pt>
                  <c:pt idx="276">
                    <c:v>0.18003573862099745</c:v>
                  </c:pt>
                  <c:pt idx="277">
                    <c:v>0.18048691523685878</c:v>
                  </c:pt>
                  <c:pt idx="278">
                    <c:v>0.15107146422711618</c:v>
                  </c:pt>
                  <c:pt idx="279">
                    <c:v>0.16115998190125896</c:v>
                  </c:pt>
                  <c:pt idx="280">
                    <c:v>0.15067276509094629</c:v>
                  </c:pt>
                  <c:pt idx="281">
                    <c:v>0.15991706528188673</c:v>
                  </c:pt>
                  <c:pt idx="282">
                    <c:v>0.17791781044465943</c:v>
                  </c:pt>
                  <c:pt idx="283">
                    <c:v>0.17977083186260548</c:v>
                  </c:pt>
                  <c:pt idx="284">
                    <c:v>0.18874717984046094</c:v>
                  </c:pt>
                  <c:pt idx="285">
                    <c:v>0.18855018802759096</c:v>
                  </c:pt>
                  <c:pt idx="286">
                    <c:v>0.20370488804970036</c:v>
                  </c:pt>
                  <c:pt idx="287">
                    <c:v>0.19278535106329026</c:v>
                  </c:pt>
                  <c:pt idx="288">
                    <c:v>0.1359557948460072</c:v>
                  </c:pt>
                  <c:pt idx="289">
                    <c:v>0.13775175180832622</c:v>
                  </c:pt>
                  <c:pt idx="290">
                    <c:v>0.14464174158620641</c:v>
                  </c:pt>
                  <c:pt idx="291">
                    <c:v>0.19853604918616652</c:v>
                  </c:pt>
                  <c:pt idx="292">
                    <c:v>0.1163607456155295</c:v>
                  </c:pt>
                  <c:pt idx="293">
                    <c:v>0.17354885014617102</c:v>
                  </c:pt>
                  <c:pt idx="294">
                    <c:v>0.15423769198394849</c:v>
                  </c:pt>
                  <c:pt idx="295">
                    <c:v>0.16688368301077211</c:v>
                  </c:pt>
                  <c:pt idx="296">
                    <c:v>0.16917928887732703</c:v>
                  </c:pt>
                  <c:pt idx="297">
                    <c:v>0.13920006823327749</c:v>
                  </c:pt>
                  <c:pt idx="298">
                    <c:v>0.13544442378367219</c:v>
                  </c:pt>
                  <c:pt idx="299">
                    <c:v>0.15903491666414418</c:v>
                  </c:pt>
                  <c:pt idx="300">
                    <c:v>0.18761084827399649</c:v>
                  </c:pt>
                  <c:pt idx="301">
                    <c:v>0.16081410963206894</c:v>
                  </c:pt>
                  <c:pt idx="302">
                    <c:v>0.16674375538316394</c:v>
                  </c:pt>
                  <c:pt idx="303">
                    <c:v>0.19720766935443845</c:v>
                  </c:pt>
                  <c:pt idx="304">
                    <c:v>0.18212728757931196</c:v>
                  </c:pt>
                  <c:pt idx="305">
                    <c:v>0.17509598472655222</c:v>
                  </c:pt>
                  <c:pt idx="306">
                    <c:v>0.176706133581158</c:v>
                  </c:pt>
                  <c:pt idx="307">
                    <c:v>0.15795368009820379</c:v>
                  </c:pt>
                  <c:pt idx="308">
                    <c:v>0.16631319416778972</c:v>
                  </c:pt>
                  <c:pt idx="309">
                    <c:v>0.19941274896349839</c:v>
                  </c:pt>
                  <c:pt idx="310">
                    <c:v>0.18315047852111277</c:v>
                  </c:pt>
                  <c:pt idx="311">
                    <c:v>0.19576371513207094</c:v>
                  </c:pt>
                  <c:pt idx="312">
                    <c:v>0.24600160438457561</c:v>
                  </c:pt>
                  <c:pt idx="313">
                    <c:v>0.22349964671562136</c:v>
                  </c:pt>
                  <c:pt idx="314">
                    <c:v>0.28364952209121685</c:v>
                  </c:pt>
                  <c:pt idx="315">
                    <c:v>0.23026165472044186</c:v>
                  </c:pt>
                  <c:pt idx="316">
                    <c:v>0.17121536509063309</c:v>
                  </c:pt>
                  <c:pt idx="317">
                    <c:v>0.20193117401516111</c:v>
                  </c:pt>
                  <c:pt idx="318">
                    <c:v>0.21441816014272178</c:v>
                  </c:pt>
                  <c:pt idx="319">
                    <c:v>0.25338687586645781</c:v>
                  </c:pt>
                  <c:pt idx="320">
                    <c:v>0.22509129799936275</c:v>
                  </c:pt>
                  <c:pt idx="321">
                    <c:v>0.22997226396375223</c:v>
                  </c:pt>
                  <c:pt idx="322">
                    <c:v>0.18796527403332841</c:v>
                  </c:pt>
                  <c:pt idx="323">
                    <c:v>0.23019192209801662</c:v>
                  </c:pt>
                  <c:pt idx="324">
                    <c:v>0.21113431028131632</c:v>
                  </c:pt>
                  <c:pt idx="325">
                    <c:v>0.20162490300335201</c:v>
                  </c:pt>
                  <c:pt idx="326">
                    <c:v>0.19456248359697143</c:v>
                  </c:pt>
                  <c:pt idx="327">
                    <c:v>0.24219386245862268</c:v>
                  </c:pt>
                  <c:pt idx="328">
                    <c:v>0.21006181995012219</c:v>
                  </c:pt>
                  <c:pt idx="329">
                    <c:v>0.19630762455218928</c:v>
                  </c:pt>
                  <c:pt idx="330">
                    <c:v>0.19958034110033143</c:v>
                  </c:pt>
                  <c:pt idx="331">
                    <c:v>0.20505366556416518</c:v>
                  </c:pt>
                  <c:pt idx="332">
                    <c:v>0.15834837667192503</c:v>
                  </c:pt>
                  <c:pt idx="333">
                    <c:v>0.14288642657785716</c:v>
                  </c:pt>
                  <c:pt idx="334">
                    <c:v>0.1711199562041216</c:v>
                  </c:pt>
                  <c:pt idx="335">
                    <c:v>0.19568092477395801</c:v>
                  </c:pt>
                  <c:pt idx="336">
                    <c:v>0.22171250198253015</c:v>
                  </c:pt>
                  <c:pt idx="337">
                    <c:v>0.16813215258338646</c:v>
                  </c:pt>
                  <c:pt idx="338">
                    <c:v>0.22946798954320408</c:v>
                  </c:pt>
                  <c:pt idx="339">
                    <c:v>0.23272165117475668</c:v>
                  </c:pt>
                  <c:pt idx="340">
                    <c:v>0.19102254453041995</c:v>
                  </c:pt>
                  <c:pt idx="341">
                    <c:v>0.1605315453869762</c:v>
                  </c:pt>
                  <c:pt idx="342">
                    <c:v>0.26692302886236369</c:v>
                  </c:pt>
                  <c:pt idx="343">
                    <c:v>0.1887334075045278</c:v>
                  </c:pt>
                  <c:pt idx="344">
                    <c:v>0.17482274978708792</c:v>
                  </c:pt>
                  <c:pt idx="345">
                    <c:v>0.17070985807042394</c:v>
                  </c:pt>
                  <c:pt idx="346">
                    <c:v>0.16192554381126281</c:v>
                  </c:pt>
                  <c:pt idx="347">
                    <c:v>0.16494580900333647</c:v>
                  </c:pt>
                  <c:pt idx="348">
                    <c:v>0.2032994953729011</c:v>
                  </c:pt>
                  <c:pt idx="349">
                    <c:v>0.20593558980337565</c:v>
                  </c:pt>
                  <c:pt idx="350">
                    <c:v>0.19537147351991016</c:v>
                  </c:pt>
                  <c:pt idx="351">
                    <c:v>0.19519839967464631</c:v>
                  </c:pt>
                  <c:pt idx="352">
                    <c:v>0.15771910146477494</c:v>
                  </c:pt>
                  <c:pt idx="353">
                    <c:v>0.17841762805478145</c:v>
                  </c:pt>
                  <c:pt idx="354">
                    <c:v>0.16114082461707263</c:v>
                  </c:pt>
                  <c:pt idx="355">
                    <c:v>0.18629486044787444</c:v>
                  </c:pt>
                  <c:pt idx="356">
                    <c:v>0.16092654943131268</c:v>
                  </c:pt>
                  <c:pt idx="357">
                    <c:v>0.17552387797125538</c:v>
                  </c:pt>
                  <c:pt idx="358">
                    <c:v>0.1583929743929888</c:v>
                  </c:pt>
                  <c:pt idx="359">
                    <c:v>0.17004981495684174</c:v>
                  </c:pt>
                  <c:pt idx="360">
                    <c:v>0.22346993569896717</c:v>
                  </c:pt>
                  <c:pt idx="361">
                    <c:v>0.17550818396627968</c:v>
                  </c:pt>
                  <c:pt idx="362">
                    <c:v>0.19144482662549719</c:v>
                  </c:pt>
                  <c:pt idx="363">
                    <c:v>0.16799195753413013</c:v>
                  </c:pt>
                  <c:pt idx="364">
                    <c:v>0.17216449986902527</c:v>
                  </c:pt>
                  <c:pt idx="365">
                    <c:v>0.18847398377990698</c:v>
                  </c:pt>
                  <c:pt idx="366">
                    <c:v>0.16908300656714517</c:v>
                  </c:pt>
                  <c:pt idx="367">
                    <c:v>0.17195356810220855</c:v>
                  </c:pt>
                  <c:pt idx="368">
                    <c:v>0.16220015506164054</c:v>
                  </c:pt>
                  <c:pt idx="369">
                    <c:v>0.14182303537976745</c:v>
                  </c:pt>
                  <c:pt idx="370">
                    <c:v>0.15536929119407389</c:v>
                  </c:pt>
                  <c:pt idx="371">
                    <c:v>0.14746539862833485</c:v>
                  </c:pt>
                  <c:pt idx="372">
                    <c:v>0.14878435971552786</c:v>
                  </c:pt>
                  <c:pt idx="373">
                    <c:v>0.18584571911622211</c:v>
                  </c:pt>
                  <c:pt idx="374">
                    <c:v>0.17865947352290701</c:v>
                  </c:pt>
                  <c:pt idx="375">
                    <c:v>0.17342539981796262</c:v>
                  </c:pt>
                  <c:pt idx="376">
                    <c:v>0.19034777203698661</c:v>
                  </c:pt>
                  <c:pt idx="377">
                    <c:v>0.19457137386046047</c:v>
                  </c:pt>
                  <c:pt idx="378">
                    <c:v>0.18788089684019149</c:v>
                  </c:pt>
                  <c:pt idx="379">
                    <c:v>0.17813139275857898</c:v>
                  </c:pt>
                  <c:pt idx="380">
                    <c:v>0.18636320389456165</c:v>
                  </c:pt>
                  <c:pt idx="381">
                    <c:v>0.20160085723294424</c:v>
                  </c:pt>
                  <c:pt idx="382">
                    <c:v>0.19036650075388883</c:v>
                  </c:pt>
                  <c:pt idx="383">
                    <c:v>0.16489999922971371</c:v>
                  </c:pt>
                  <c:pt idx="384">
                    <c:v>0.18909005793897163</c:v>
                  </c:pt>
                  <c:pt idx="385">
                    <c:v>0.19320875433260679</c:v>
                  </c:pt>
                  <c:pt idx="386">
                    <c:v>0.18813260859659889</c:v>
                  </c:pt>
                  <c:pt idx="387">
                    <c:v>0.22064718628252175</c:v>
                  </c:pt>
                  <c:pt idx="388">
                    <c:v>0.19889254071868886</c:v>
                  </c:pt>
                  <c:pt idx="389">
                    <c:v>0.1926829365212501</c:v>
                  </c:pt>
                </c:numCache>
              </c:numRef>
            </c:plus>
            <c:minus>
              <c:numRef>
                <c:f>pooled!$AU$4:$AU$393</c:f>
                <c:numCache>
                  <c:formatCode>General</c:formatCode>
                  <c:ptCount val="390"/>
                  <c:pt idx="0">
                    <c:v>0.16370496101634682</c:v>
                  </c:pt>
                  <c:pt idx="1">
                    <c:v>0.25044236720836438</c:v>
                  </c:pt>
                  <c:pt idx="2">
                    <c:v>0.20349543481030818</c:v>
                  </c:pt>
                  <c:pt idx="3">
                    <c:v>0.18503992953951853</c:v>
                  </c:pt>
                  <c:pt idx="4">
                    <c:v>0.15403562774533339</c:v>
                  </c:pt>
                  <c:pt idx="5">
                    <c:v>0.18644587991254677</c:v>
                  </c:pt>
                  <c:pt idx="6">
                    <c:v>0.20293906277687765</c:v>
                  </c:pt>
                  <c:pt idx="7">
                    <c:v>0.22550908113755636</c:v>
                  </c:pt>
                  <c:pt idx="8">
                    <c:v>0.18514314909433105</c:v>
                  </c:pt>
                  <c:pt idx="9">
                    <c:v>0.19853336323871645</c:v>
                  </c:pt>
                  <c:pt idx="10">
                    <c:v>0.19061395957430816</c:v>
                  </c:pt>
                  <c:pt idx="11">
                    <c:v>0.16393699325121802</c:v>
                  </c:pt>
                  <c:pt idx="12">
                    <c:v>0.11543252814650143</c:v>
                  </c:pt>
                  <c:pt idx="13">
                    <c:v>0.14501088279671381</c:v>
                  </c:pt>
                  <c:pt idx="14">
                    <c:v>0.16199584403261164</c:v>
                  </c:pt>
                  <c:pt idx="15">
                    <c:v>0.26199564769835176</c:v>
                  </c:pt>
                  <c:pt idx="16">
                    <c:v>0.1473008253461747</c:v>
                  </c:pt>
                  <c:pt idx="17">
                    <c:v>0.17113321165118811</c:v>
                  </c:pt>
                  <c:pt idx="18">
                    <c:v>0.10339379007957974</c:v>
                  </c:pt>
                  <c:pt idx="19">
                    <c:v>0.15035046439108102</c:v>
                  </c:pt>
                  <c:pt idx="20">
                    <c:v>0.16861850203053119</c:v>
                  </c:pt>
                  <c:pt idx="21">
                    <c:v>0.16878720422858048</c:v>
                  </c:pt>
                  <c:pt idx="22">
                    <c:v>0.17034826606029072</c:v>
                  </c:pt>
                  <c:pt idx="23">
                    <c:v>0.14940234304580297</c:v>
                  </c:pt>
                  <c:pt idx="24">
                    <c:v>0.23845453216978421</c:v>
                  </c:pt>
                  <c:pt idx="25">
                    <c:v>0.16394856194670934</c:v>
                  </c:pt>
                  <c:pt idx="26">
                    <c:v>0.1945588866238982</c:v>
                  </c:pt>
                  <c:pt idx="27">
                    <c:v>0.1792100625747072</c:v>
                  </c:pt>
                  <c:pt idx="28">
                    <c:v>0.15929660980745625</c:v>
                  </c:pt>
                  <c:pt idx="29">
                    <c:v>0.19591289231683268</c:v>
                  </c:pt>
                  <c:pt idx="30">
                    <c:v>0.19762300865329238</c:v>
                  </c:pt>
                  <c:pt idx="31">
                    <c:v>0.16425311095173584</c:v>
                  </c:pt>
                  <c:pt idx="32">
                    <c:v>0.17887229005263583</c:v>
                  </c:pt>
                  <c:pt idx="33">
                    <c:v>0.18327877490173888</c:v>
                  </c:pt>
                  <c:pt idx="34">
                    <c:v>0.17438033070523945</c:v>
                  </c:pt>
                  <c:pt idx="35">
                    <c:v>0.17533399912017852</c:v>
                  </c:pt>
                  <c:pt idx="36">
                    <c:v>0.15810412967712009</c:v>
                  </c:pt>
                  <c:pt idx="37">
                    <c:v>0.1421695407350525</c:v>
                  </c:pt>
                  <c:pt idx="38">
                    <c:v>0.166056871015025</c:v>
                  </c:pt>
                  <c:pt idx="39">
                    <c:v>0.18020915075922472</c:v>
                  </c:pt>
                  <c:pt idx="40">
                    <c:v>0.19495038539369833</c:v>
                  </c:pt>
                  <c:pt idx="41">
                    <c:v>0.21943197382573496</c:v>
                  </c:pt>
                  <c:pt idx="42">
                    <c:v>0.17949844781745666</c:v>
                  </c:pt>
                  <c:pt idx="43">
                    <c:v>0.18952894120351299</c:v>
                  </c:pt>
                  <c:pt idx="44">
                    <c:v>0.1882439966016595</c:v>
                  </c:pt>
                  <c:pt idx="45">
                    <c:v>0.18285850694007502</c:v>
                  </c:pt>
                  <c:pt idx="46">
                    <c:v>0.11868243720192682</c:v>
                  </c:pt>
                  <c:pt idx="47">
                    <c:v>0.18917844826880814</c:v>
                  </c:pt>
                  <c:pt idx="48">
                    <c:v>0.22008304543427754</c:v>
                  </c:pt>
                  <c:pt idx="49">
                    <c:v>0.22409622950976324</c:v>
                  </c:pt>
                  <c:pt idx="50">
                    <c:v>0.18635421971762728</c:v>
                  </c:pt>
                  <c:pt idx="51">
                    <c:v>0.17054140831240749</c:v>
                  </c:pt>
                  <c:pt idx="52">
                    <c:v>0.18419449092894499</c:v>
                  </c:pt>
                  <c:pt idx="53">
                    <c:v>0.16869423851384266</c:v>
                  </c:pt>
                  <c:pt idx="54">
                    <c:v>0.16489137116246669</c:v>
                  </c:pt>
                  <c:pt idx="55">
                    <c:v>0.16027105657744975</c:v>
                  </c:pt>
                  <c:pt idx="56">
                    <c:v>0.17782137628428252</c:v>
                  </c:pt>
                  <c:pt idx="57">
                    <c:v>0.16019105505519612</c:v>
                  </c:pt>
                  <c:pt idx="58">
                    <c:v>0.17489549642846594</c:v>
                  </c:pt>
                  <c:pt idx="59">
                    <c:v>0.16918007882251188</c:v>
                  </c:pt>
                  <c:pt idx="60">
                    <c:v>0.21171484241721833</c:v>
                  </c:pt>
                  <c:pt idx="61">
                    <c:v>0.2075571045828489</c:v>
                  </c:pt>
                  <c:pt idx="62">
                    <c:v>0.22154225032138283</c:v>
                  </c:pt>
                  <c:pt idx="63">
                    <c:v>0.19745332755185602</c:v>
                  </c:pt>
                  <c:pt idx="64">
                    <c:v>0.18739449689586965</c:v>
                  </c:pt>
                  <c:pt idx="65">
                    <c:v>0.1887104709454264</c:v>
                  </c:pt>
                  <c:pt idx="66">
                    <c:v>0.22533450118642945</c:v>
                  </c:pt>
                  <c:pt idx="67">
                    <c:v>0.16044168426309735</c:v>
                  </c:pt>
                  <c:pt idx="68">
                    <c:v>0.20073353075629011</c:v>
                  </c:pt>
                  <c:pt idx="69">
                    <c:v>0.16838096084005943</c:v>
                  </c:pt>
                  <c:pt idx="70">
                    <c:v>0.17092282242878015</c:v>
                  </c:pt>
                  <c:pt idx="71">
                    <c:v>0.15671643614106021</c:v>
                  </c:pt>
                  <c:pt idx="72">
                    <c:v>0.14462779667725428</c:v>
                  </c:pt>
                  <c:pt idx="73">
                    <c:v>0.12958646527248963</c:v>
                  </c:pt>
                  <c:pt idx="74">
                    <c:v>0.13873793042303978</c:v>
                  </c:pt>
                  <c:pt idx="75">
                    <c:v>0.17038840641337172</c:v>
                  </c:pt>
                  <c:pt idx="76">
                    <c:v>0.16734958863608437</c:v>
                  </c:pt>
                  <c:pt idx="77">
                    <c:v>0.19468277309922288</c:v>
                  </c:pt>
                  <c:pt idx="78">
                    <c:v>0.16767706906006313</c:v>
                  </c:pt>
                  <c:pt idx="79">
                    <c:v>0.20895732321094879</c:v>
                  </c:pt>
                  <c:pt idx="80">
                    <c:v>0.21266463435668045</c:v>
                  </c:pt>
                  <c:pt idx="81">
                    <c:v>0.216153839033632</c:v>
                  </c:pt>
                  <c:pt idx="82">
                    <c:v>0.22148438880775076</c:v>
                  </c:pt>
                  <c:pt idx="83">
                    <c:v>0.2436944072076605</c:v>
                  </c:pt>
                  <c:pt idx="84">
                    <c:v>0.23558859981357544</c:v>
                  </c:pt>
                  <c:pt idx="85">
                    <c:v>0.1893554611847586</c:v>
                  </c:pt>
                  <c:pt idx="86">
                    <c:v>0.21717401736204953</c:v>
                  </c:pt>
                  <c:pt idx="87">
                    <c:v>0.25202379211729553</c:v>
                  </c:pt>
                  <c:pt idx="88">
                    <c:v>0.24229344970278563</c:v>
                  </c:pt>
                  <c:pt idx="89">
                    <c:v>0.23455155810887424</c:v>
                  </c:pt>
                  <c:pt idx="90">
                    <c:v>0.195370014391722</c:v>
                  </c:pt>
                  <c:pt idx="91">
                    <c:v>0.19779784639390857</c:v>
                  </c:pt>
                  <c:pt idx="92">
                    <c:v>0.19900729903750275</c:v>
                  </c:pt>
                  <c:pt idx="93">
                    <c:v>0.16891853474677518</c:v>
                  </c:pt>
                  <c:pt idx="94">
                    <c:v>0.16192759887921448</c:v>
                  </c:pt>
                  <c:pt idx="95">
                    <c:v>0.16557533456206824</c:v>
                  </c:pt>
                  <c:pt idx="96">
                    <c:v>0.24235497384409035</c:v>
                  </c:pt>
                  <c:pt idx="97">
                    <c:v>0.33232908790524079</c:v>
                  </c:pt>
                  <c:pt idx="98">
                    <c:v>0.21032713316331067</c:v>
                  </c:pt>
                  <c:pt idx="99">
                    <c:v>0.17967937242066753</c:v>
                  </c:pt>
                  <c:pt idx="100">
                    <c:v>0.19957005352969662</c:v>
                  </c:pt>
                  <c:pt idx="101">
                    <c:v>0.18897657533408727</c:v>
                  </c:pt>
                  <c:pt idx="102">
                    <c:v>0.1920542804696557</c:v>
                  </c:pt>
                  <c:pt idx="103">
                    <c:v>0.19384834204689746</c:v>
                  </c:pt>
                  <c:pt idx="104">
                    <c:v>0.19150978998022586</c:v>
                  </c:pt>
                  <c:pt idx="105">
                    <c:v>0.17519353497679099</c:v>
                  </c:pt>
                  <c:pt idx="106">
                    <c:v>0.18947989561540327</c:v>
                  </c:pt>
                  <c:pt idx="107">
                    <c:v>0.1731392635569354</c:v>
                  </c:pt>
                  <c:pt idx="108">
                    <c:v>0.19350098067378682</c:v>
                  </c:pt>
                  <c:pt idx="109">
                    <c:v>0.1792817302650167</c:v>
                  </c:pt>
                  <c:pt idx="110">
                    <c:v>0.20795876521269238</c:v>
                  </c:pt>
                  <c:pt idx="111">
                    <c:v>0.20628554378150754</c:v>
                  </c:pt>
                  <c:pt idx="112">
                    <c:v>0.21978801111364732</c:v>
                  </c:pt>
                  <c:pt idx="113">
                    <c:v>0.21143434412305753</c:v>
                  </c:pt>
                  <c:pt idx="114">
                    <c:v>0.16493703632681411</c:v>
                  </c:pt>
                  <c:pt idx="115">
                    <c:v>0.17404032082169055</c:v>
                  </c:pt>
                  <c:pt idx="116">
                    <c:v>0.13017070358535532</c:v>
                  </c:pt>
                  <c:pt idx="117">
                    <c:v>0.21576498156298771</c:v>
                  </c:pt>
                  <c:pt idx="118">
                    <c:v>0.15106666237395996</c:v>
                  </c:pt>
                  <c:pt idx="119">
                    <c:v>0.15917968864131787</c:v>
                  </c:pt>
                  <c:pt idx="120">
                    <c:v>0.20923766466468421</c:v>
                  </c:pt>
                  <c:pt idx="121">
                    <c:v>0.19812405357770307</c:v>
                  </c:pt>
                  <c:pt idx="122">
                    <c:v>0.1650343639259777</c:v>
                  </c:pt>
                  <c:pt idx="123">
                    <c:v>0.17998925613348363</c:v>
                  </c:pt>
                  <c:pt idx="124">
                    <c:v>0.18501445459228544</c:v>
                  </c:pt>
                  <c:pt idx="125">
                    <c:v>0.16355444400481675</c:v>
                  </c:pt>
                  <c:pt idx="126">
                    <c:v>0.19323191447511262</c:v>
                  </c:pt>
                  <c:pt idx="127">
                    <c:v>0.1618443945122533</c:v>
                  </c:pt>
                  <c:pt idx="128">
                    <c:v>0.17631599986035068</c:v>
                  </c:pt>
                  <c:pt idx="129">
                    <c:v>0.18742611341832408</c:v>
                  </c:pt>
                  <c:pt idx="130">
                    <c:v>0.14817472743778753</c:v>
                  </c:pt>
                  <c:pt idx="131">
                    <c:v>0.17944754798538518</c:v>
                  </c:pt>
                  <c:pt idx="132">
                    <c:v>0.17912491238111716</c:v>
                  </c:pt>
                  <c:pt idx="133">
                    <c:v>0.16711024743463276</c:v>
                  </c:pt>
                  <c:pt idx="134">
                    <c:v>0.1971012095877637</c:v>
                  </c:pt>
                  <c:pt idx="135">
                    <c:v>0.16214022096080832</c:v>
                  </c:pt>
                  <c:pt idx="136">
                    <c:v>0.15611391740735406</c:v>
                  </c:pt>
                  <c:pt idx="137">
                    <c:v>0.17898900749145974</c:v>
                  </c:pt>
                  <c:pt idx="138">
                    <c:v>0.18445305647078403</c:v>
                  </c:pt>
                  <c:pt idx="139">
                    <c:v>0.17637181218099315</c:v>
                  </c:pt>
                  <c:pt idx="140">
                    <c:v>0.17518451920169556</c:v>
                  </c:pt>
                  <c:pt idx="141">
                    <c:v>0.17336458579177857</c:v>
                  </c:pt>
                  <c:pt idx="142">
                    <c:v>0.17974696524232511</c:v>
                  </c:pt>
                  <c:pt idx="143">
                    <c:v>0.16666590592913527</c:v>
                  </c:pt>
                  <c:pt idx="144">
                    <c:v>0.14299210760408454</c:v>
                  </c:pt>
                  <c:pt idx="145">
                    <c:v>0.14534520367842627</c:v>
                  </c:pt>
                  <c:pt idx="146">
                    <c:v>0.22868676223375864</c:v>
                  </c:pt>
                  <c:pt idx="147">
                    <c:v>0.18130057941760452</c:v>
                  </c:pt>
                  <c:pt idx="148">
                    <c:v>0.1921136683960723</c:v>
                  </c:pt>
                  <c:pt idx="149">
                    <c:v>0.15752446184496352</c:v>
                  </c:pt>
                  <c:pt idx="150">
                    <c:v>0.18091939422870271</c:v>
                  </c:pt>
                  <c:pt idx="151">
                    <c:v>0.16263337039615877</c:v>
                  </c:pt>
                  <c:pt idx="152">
                    <c:v>0.12477677004223142</c:v>
                  </c:pt>
                  <c:pt idx="153">
                    <c:v>0.14421668590592013</c:v>
                  </c:pt>
                  <c:pt idx="154">
                    <c:v>0.14029511880242138</c:v>
                  </c:pt>
                  <c:pt idx="155">
                    <c:v>0.19594531374476734</c:v>
                  </c:pt>
                  <c:pt idx="156">
                    <c:v>0.12847034380966402</c:v>
                  </c:pt>
                  <c:pt idx="157">
                    <c:v>0.15481607090770813</c:v>
                  </c:pt>
                  <c:pt idx="158">
                    <c:v>0.14187484092546609</c:v>
                  </c:pt>
                  <c:pt idx="159">
                    <c:v>0.167087840167435</c:v>
                  </c:pt>
                  <c:pt idx="160">
                    <c:v>0.1746752542591683</c:v>
                  </c:pt>
                  <c:pt idx="161">
                    <c:v>0.17611409012653861</c:v>
                  </c:pt>
                  <c:pt idx="162">
                    <c:v>0.20512587414176742</c:v>
                  </c:pt>
                  <c:pt idx="163">
                    <c:v>0.15031018951394196</c:v>
                  </c:pt>
                  <c:pt idx="164">
                    <c:v>0.16670618431127956</c:v>
                  </c:pt>
                  <c:pt idx="165">
                    <c:v>0.15486112007654981</c:v>
                  </c:pt>
                  <c:pt idx="166">
                    <c:v>0.18078160950746922</c:v>
                  </c:pt>
                  <c:pt idx="167">
                    <c:v>0.17169364300747791</c:v>
                  </c:pt>
                  <c:pt idx="168">
                    <c:v>0.14309548018188722</c:v>
                  </c:pt>
                  <c:pt idx="169">
                    <c:v>0.17185076138729774</c:v>
                  </c:pt>
                  <c:pt idx="170">
                    <c:v>0.16612072508275491</c:v>
                  </c:pt>
                  <c:pt idx="171">
                    <c:v>0.15442527447655388</c:v>
                  </c:pt>
                  <c:pt idx="172">
                    <c:v>0.1425569835339294</c:v>
                  </c:pt>
                  <c:pt idx="173">
                    <c:v>0.15202792631220069</c:v>
                  </c:pt>
                  <c:pt idx="174">
                    <c:v>0.15299355671943923</c:v>
                  </c:pt>
                  <c:pt idx="175">
                    <c:v>0.14499020285845809</c:v>
                  </c:pt>
                  <c:pt idx="176">
                    <c:v>0.15383975106856632</c:v>
                  </c:pt>
                  <c:pt idx="177">
                    <c:v>0.14496914725314183</c:v>
                  </c:pt>
                  <c:pt idx="178">
                    <c:v>0.14704244513026291</c:v>
                  </c:pt>
                  <c:pt idx="179">
                    <c:v>0.16394109345349397</c:v>
                  </c:pt>
                  <c:pt idx="180">
                    <c:v>0.15483454529710447</c:v>
                  </c:pt>
                  <c:pt idx="181">
                    <c:v>0.17245927873531949</c:v>
                  </c:pt>
                  <c:pt idx="182">
                    <c:v>0.13627632999134165</c:v>
                  </c:pt>
                  <c:pt idx="183">
                    <c:v>0.14644820578609727</c:v>
                  </c:pt>
                  <c:pt idx="184">
                    <c:v>0.14367572079389015</c:v>
                  </c:pt>
                  <c:pt idx="185">
                    <c:v>0.17279013616029409</c:v>
                  </c:pt>
                  <c:pt idx="186">
                    <c:v>0.18220318638830213</c:v>
                  </c:pt>
                  <c:pt idx="187">
                    <c:v>0.15238402269422707</c:v>
                  </c:pt>
                  <c:pt idx="188">
                    <c:v>0.10666130111978554</c:v>
                  </c:pt>
                  <c:pt idx="189">
                    <c:v>0.11047011693716625</c:v>
                  </c:pt>
                  <c:pt idx="190">
                    <c:v>0.13897842403943453</c:v>
                  </c:pt>
                  <c:pt idx="191">
                    <c:v>9.3116011870497076E-2</c:v>
                  </c:pt>
                  <c:pt idx="192">
                    <c:v>0.14725262394358263</c:v>
                  </c:pt>
                  <c:pt idx="193">
                    <c:v>0.16088230589216232</c:v>
                  </c:pt>
                  <c:pt idx="194">
                    <c:v>0.1622712382599398</c:v>
                  </c:pt>
                  <c:pt idx="195">
                    <c:v>0.16975331515187114</c:v>
                  </c:pt>
                  <c:pt idx="196">
                    <c:v>0.11994672773230171</c:v>
                  </c:pt>
                  <c:pt idx="197">
                    <c:v>0.16134910225712243</c:v>
                  </c:pt>
                  <c:pt idx="198">
                    <c:v>0.12582555516799146</c:v>
                  </c:pt>
                  <c:pt idx="199">
                    <c:v>0.15203024689999906</c:v>
                  </c:pt>
                  <c:pt idx="200">
                    <c:v>0.16232107447490254</c:v>
                  </c:pt>
                  <c:pt idx="201">
                    <c:v>0.16654475738407734</c:v>
                  </c:pt>
                  <c:pt idx="202">
                    <c:v>0.20229433173025205</c:v>
                  </c:pt>
                  <c:pt idx="203">
                    <c:v>0.18761426576993379</c:v>
                  </c:pt>
                  <c:pt idx="204">
                    <c:v>0.14918295758256336</c:v>
                  </c:pt>
                  <c:pt idx="205">
                    <c:v>0.17983786410657282</c:v>
                  </c:pt>
                  <c:pt idx="206">
                    <c:v>0.15742130290668585</c:v>
                  </c:pt>
                  <c:pt idx="207">
                    <c:v>0.16098255620649637</c:v>
                  </c:pt>
                  <c:pt idx="208">
                    <c:v>0.20684061902214024</c:v>
                  </c:pt>
                  <c:pt idx="209">
                    <c:v>0.15505945026314652</c:v>
                  </c:pt>
                  <c:pt idx="210">
                    <c:v>0.18852115618557372</c:v>
                  </c:pt>
                  <c:pt idx="211">
                    <c:v>0.15737800809036956</c:v>
                  </c:pt>
                  <c:pt idx="212">
                    <c:v>0.18461478827274339</c:v>
                  </c:pt>
                  <c:pt idx="213">
                    <c:v>0.15634847700769647</c:v>
                  </c:pt>
                  <c:pt idx="214">
                    <c:v>0.17903553035654846</c:v>
                  </c:pt>
                  <c:pt idx="215">
                    <c:v>0.16257677834412584</c:v>
                  </c:pt>
                  <c:pt idx="216">
                    <c:v>0.18773507690897884</c:v>
                  </c:pt>
                  <c:pt idx="217">
                    <c:v>0.17707221349115337</c:v>
                  </c:pt>
                  <c:pt idx="218">
                    <c:v>0.21086383231013128</c:v>
                  </c:pt>
                  <c:pt idx="219">
                    <c:v>0.18161183609236028</c:v>
                  </c:pt>
                  <c:pt idx="220">
                    <c:v>0.15847157424340128</c:v>
                  </c:pt>
                  <c:pt idx="221">
                    <c:v>0.147654386831225</c:v>
                  </c:pt>
                  <c:pt idx="222">
                    <c:v>0.18535508282766483</c:v>
                  </c:pt>
                  <c:pt idx="223">
                    <c:v>0.17226422363518734</c:v>
                  </c:pt>
                  <c:pt idx="224">
                    <c:v>0.18656076664524782</c:v>
                  </c:pt>
                  <c:pt idx="225">
                    <c:v>0.16016088939222678</c:v>
                  </c:pt>
                  <c:pt idx="226">
                    <c:v>0.14567298326637229</c:v>
                  </c:pt>
                  <c:pt idx="227">
                    <c:v>0.14470148457625853</c:v>
                  </c:pt>
                  <c:pt idx="228">
                    <c:v>0.17438068192310519</c:v>
                  </c:pt>
                  <c:pt idx="229">
                    <c:v>0.17177596738748571</c:v>
                  </c:pt>
                  <c:pt idx="230">
                    <c:v>0.18215066532345656</c:v>
                  </c:pt>
                  <c:pt idx="231">
                    <c:v>0.16407754665296698</c:v>
                  </c:pt>
                  <c:pt idx="232">
                    <c:v>0.14983797333631879</c:v>
                  </c:pt>
                  <c:pt idx="233">
                    <c:v>0.15666705729541108</c:v>
                  </c:pt>
                  <c:pt idx="234">
                    <c:v>0.13903966527536804</c:v>
                  </c:pt>
                  <c:pt idx="235">
                    <c:v>0.20901814645377007</c:v>
                  </c:pt>
                  <c:pt idx="236">
                    <c:v>0.21311558849506057</c:v>
                  </c:pt>
                  <c:pt idx="237">
                    <c:v>0.2050019286716373</c:v>
                  </c:pt>
                  <c:pt idx="238">
                    <c:v>0.18516782987592506</c:v>
                  </c:pt>
                  <c:pt idx="239">
                    <c:v>0.15579654557894018</c:v>
                  </c:pt>
                  <c:pt idx="240">
                    <c:v>0.19572653970433793</c:v>
                  </c:pt>
                  <c:pt idx="241">
                    <c:v>0.16482351179394406</c:v>
                  </c:pt>
                  <c:pt idx="242">
                    <c:v>0.15341362734549743</c:v>
                  </c:pt>
                  <c:pt idx="243">
                    <c:v>0.17540091238979258</c:v>
                  </c:pt>
                  <c:pt idx="244">
                    <c:v>0.2455042100241529</c:v>
                  </c:pt>
                  <c:pt idx="245">
                    <c:v>0.19542079102322119</c:v>
                  </c:pt>
                  <c:pt idx="246">
                    <c:v>0.20798178595754088</c:v>
                  </c:pt>
                  <c:pt idx="247">
                    <c:v>0.20964437814879261</c:v>
                  </c:pt>
                  <c:pt idx="248">
                    <c:v>0.18911850332579669</c:v>
                  </c:pt>
                  <c:pt idx="249">
                    <c:v>0.20041723305596273</c:v>
                  </c:pt>
                  <c:pt idx="250">
                    <c:v>0.17049848100496373</c:v>
                  </c:pt>
                  <c:pt idx="251">
                    <c:v>0.16523625767749286</c:v>
                  </c:pt>
                  <c:pt idx="252">
                    <c:v>0.19331193775289163</c:v>
                  </c:pt>
                  <c:pt idx="253">
                    <c:v>0.17743374882180535</c:v>
                  </c:pt>
                  <c:pt idx="254">
                    <c:v>0.16596140362652675</c:v>
                  </c:pt>
                  <c:pt idx="255">
                    <c:v>0.18141549469979631</c:v>
                  </c:pt>
                  <c:pt idx="256">
                    <c:v>0.17788532730868245</c:v>
                  </c:pt>
                  <c:pt idx="257">
                    <c:v>0.17597705391268476</c:v>
                  </c:pt>
                  <c:pt idx="258">
                    <c:v>0.18556935680997733</c:v>
                  </c:pt>
                  <c:pt idx="259">
                    <c:v>0.16964582694766633</c:v>
                  </c:pt>
                  <c:pt idx="260">
                    <c:v>0.1629415195559501</c:v>
                  </c:pt>
                  <c:pt idx="261">
                    <c:v>0.1860139518042826</c:v>
                  </c:pt>
                  <c:pt idx="262">
                    <c:v>0.20580100034298107</c:v>
                  </c:pt>
                  <c:pt idx="263">
                    <c:v>0.19132806746181882</c:v>
                  </c:pt>
                  <c:pt idx="264">
                    <c:v>0.18024752900350297</c:v>
                  </c:pt>
                  <c:pt idx="265">
                    <c:v>0.19114913905803047</c:v>
                  </c:pt>
                  <c:pt idx="266">
                    <c:v>0.16630192177648792</c:v>
                  </c:pt>
                  <c:pt idx="267">
                    <c:v>0.13935264426405355</c:v>
                  </c:pt>
                  <c:pt idx="268">
                    <c:v>0.16830675793447586</c:v>
                  </c:pt>
                  <c:pt idx="269">
                    <c:v>0.1343448307687827</c:v>
                  </c:pt>
                  <c:pt idx="270">
                    <c:v>0.14737638262196182</c:v>
                  </c:pt>
                  <c:pt idx="271">
                    <c:v>0.16815928264414651</c:v>
                  </c:pt>
                  <c:pt idx="272">
                    <c:v>0.18420341636953846</c:v>
                  </c:pt>
                  <c:pt idx="273">
                    <c:v>0.19615856428453921</c:v>
                  </c:pt>
                  <c:pt idx="274">
                    <c:v>0.17003681871398083</c:v>
                  </c:pt>
                  <c:pt idx="275">
                    <c:v>0.20871994891601778</c:v>
                  </c:pt>
                  <c:pt idx="276">
                    <c:v>0.18003573862099745</c:v>
                  </c:pt>
                  <c:pt idx="277">
                    <c:v>0.18048691523685878</c:v>
                  </c:pt>
                  <c:pt idx="278">
                    <c:v>0.15107146422711618</c:v>
                  </c:pt>
                  <c:pt idx="279">
                    <c:v>0.16115998190125896</c:v>
                  </c:pt>
                  <c:pt idx="280">
                    <c:v>0.15067276509094629</c:v>
                  </c:pt>
                  <c:pt idx="281">
                    <c:v>0.15991706528188673</c:v>
                  </c:pt>
                  <c:pt idx="282">
                    <c:v>0.17791781044465943</c:v>
                  </c:pt>
                  <c:pt idx="283">
                    <c:v>0.17977083186260548</c:v>
                  </c:pt>
                  <c:pt idx="284">
                    <c:v>0.18874717984046094</c:v>
                  </c:pt>
                  <c:pt idx="285">
                    <c:v>0.18855018802759096</c:v>
                  </c:pt>
                  <c:pt idx="286">
                    <c:v>0.20370488804970036</c:v>
                  </c:pt>
                  <c:pt idx="287">
                    <c:v>0.19278535106329026</c:v>
                  </c:pt>
                  <c:pt idx="288">
                    <c:v>0.1359557948460072</c:v>
                  </c:pt>
                  <c:pt idx="289">
                    <c:v>0.13775175180832622</c:v>
                  </c:pt>
                  <c:pt idx="290">
                    <c:v>0.14464174158620641</c:v>
                  </c:pt>
                  <c:pt idx="291">
                    <c:v>0.19853604918616652</c:v>
                  </c:pt>
                  <c:pt idx="292">
                    <c:v>0.1163607456155295</c:v>
                  </c:pt>
                  <c:pt idx="293">
                    <c:v>0.17354885014617102</c:v>
                  </c:pt>
                  <c:pt idx="294">
                    <c:v>0.15423769198394849</c:v>
                  </c:pt>
                  <c:pt idx="295">
                    <c:v>0.16688368301077211</c:v>
                  </c:pt>
                  <c:pt idx="296">
                    <c:v>0.16917928887732703</c:v>
                  </c:pt>
                  <c:pt idx="297">
                    <c:v>0.13920006823327749</c:v>
                  </c:pt>
                  <c:pt idx="298">
                    <c:v>0.13544442378367219</c:v>
                  </c:pt>
                  <c:pt idx="299">
                    <c:v>0.15903491666414418</c:v>
                  </c:pt>
                  <c:pt idx="300">
                    <c:v>0.18761084827399649</c:v>
                  </c:pt>
                  <c:pt idx="301">
                    <c:v>0.16081410963206894</c:v>
                  </c:pt>
                  <c:pt idx="302">
                    <c:v>0.16674375538316394</c:v>
                  </c:pt>
                  <c:pt idx="303">
                    <c:v>0.19720766935443845</c:v>
                  </c:pt>
                  <c:pt idx="304">
                    <c:v>0.18212728757931196</c:v>
                  </c:pt>
                  <c:pt idx="305">
                    <c:v>0.17509598472655222</c:v>
                  </c:pt>
                  <c:pt idx="306">
                    <c:v>0.176706133581158</c:v>
                  </c:pt>
                  <c:pt idx="307">
                    <c:v>0.15795368009820379</c:v>
                  </c:pt>
                  <c:pt idx="308">
                    <c:v>0.16631319416778972</c:v>
                  </c:pt>
                  <c:pt idx="309">
                    <c:v>0.19941274896349839</c:v>
                  </c:pt>
                  <c:pt idx="310">
                    <c:v>0.18315047852111277</c:v>
                  </c:pt>
                  <c:pt idx="311">
                    <c:v>0.19576371513207094</c:v>
                  </c:pt>
                  <c:pt idx="312">
                    <c:v>0.24600160438457561</c:v>
                  </c:pt>
                  <c:pt idx="313">
                    <c:v>0.22349964671562136</c:v>
                  </c:pt>
                  <c:pt idx="314">
                    <c:v>0.28364952209121685</c:v>
                  </c:pt>
                  <c:pt idx="315">
                    <c:v>0.23026165472044186</c:v>
                  </c:pt>
                  <c:pt idx="316">
                    <c:v>0.17121536509063309</c:v>
                  </c:pt>
                  <c:pt idx="317">
                    <c:v>0.20193117401516111</c:v>
                  </c:pt>
                  <c:pt idx="318">
                    <c:v>0.21441816014272178</c:v>
                  </c:pt>
                  <c:pt idx="319">
                    <c:v>0.25338687586645781</c:v>
                  </c:pt>
                  <c:pt idx="320">
                    <c:v>0.22509129799936275</c:v>
                  </c:pt>
                  <c:pt idx="321">
                    <c:v>0.22997226396375223</c:v>
                  </c:pt>
                  <c:pt idx="322">
                    <c:v>0.18796527403332841</c:v>
                  </c:pt>
                  <c:pt idx="323">
                    <c:v>0.23019192209801662</c:v>
                  </c:pt>
                  <c:pt idx="324">
                    <c:v>0.21113431028131632</c:v>
                  </c:pt>
                  <c:pt idx="325">
                    <c:v>0.20162490300335201</c:v>
                  </c:pt>
                  <c:pt idx="326">
                    <c:v>0.19456248359697143</c:v>
                  </c:pt>
                  <c:pt idx="327">
                    <c:v>0.24219386245862268</c:v>
                  </c:pt>
                  <c:pt idx="328">
                    <c:v>0.21006181995012219</c:v>
                  </c:pt>
                  <c:pt idx="329">
                    <c:v>0.19630762455218928</c:v>
                  </c:pt>
                  <c:pt idx="330">
                    <c:v>0.19958034110033143</c:v>
                  </c:pt>
                  <c:pt idx="331">
                    <c:v>0.20505366556416518</c:v>
                  </c:pt>
                  <c:pt idx="332">
                    <c:v>0.15834837667192503</c:v>
                  </c:pt>
                  <c:pt idx="333">
                    <c:v>0.14288642657785716</c:v>
                  </c:pt>
                  <c:pt idx="334">
                    <c:v>0.1711199562041216</c:v>
                  </c:pt>
                  <c:pt idx="335">
                    <c:v>0.19568092477395801</c:v>
                  </c:pt>
                  <c:pt idx="336">
                    <c:v>0.22171250198253015</c:v>
                  </c:pt>
                  <c:pt idx="337">
                    <c:v>0.16813215258338646</c:v>
                  </c:pt>
                  <c:pt idx="338">
                    <c:v>0.22946798954320408</c:v>
                  </c:pt>
                  <c:pt idx="339">
                    <c:v>0.23272165117475668</c:v>
                  </c:pt>
                  <c:pt idx="340">
                    <c:v>0.19102254453041995</c:v>
                  </c:pt>
                  <c:pt idx="341">
                    <c:v>0.1605315453869762</c:v>
                  </c:pt>
                  <c:pt idx="342">
                    <c:v>0.26692302886236369</c:v>
                  </c:pt>
                  <c:pt idx="343">
                    <c:v>0.1887334075045278</c:v>
                  </c:pt>
                  <c:pt idx="344">
                    <c:v>0.17482274978708792</c:v>
                  </c:pt>
                  <c:pt idx="345">
                    <c:v>0.17070985807042394</c:v>
                  </c:pt>
                  <c:pt idx="346">
                    <c:v>0.16192554381126281</c:v>
                  </c:pt>
                  <c:pt idx="347">
                    <c:v>0.16494580900333647</c:v>
                  </c:pt>
                  <c:pt idx="348">
                    <c:v>0.2032994953729011</c:v>
                  </c:pt>
                  <c:pt idx="349">
                    <c:v>0.20593558980337565</c:v>
                  </c:pt>
                  <c:pt idx="350">
                    <c:v>0.19537147351991016</c:v>
                  </c:pt>
                  <c:pt idx="351">
                    <c:v>0.19519839967464631</c:v>
                  </c:pt>
                  <c:pt idx="352">
                    <c:v>0.15771910146477494</c:v>
                  </c:pt>
                  <c:pt idx="353">
                    <c:v>0.17841762805478145</c:v>
                  </c:pt>
                  <c:pt idx="354">
                    <c:v>0.16114082461707263</c:v>
                  </c:pt>
                  <c:pt idx="355">
                    <c:v>0.18629486044787444</c:v>
                  </c:pt>
                  <c:pt idx="356">
                    <c:v>0.16092654943131268</c:v>
                  </c:pt>
                  <c:pt idx="357">
                    <c:v>0.17552387797125538</c:v>
                  </c:pt>
                  <c:pt idx="358">
                    <c:v>0.1583929743929888</c:v>
                  </c:pt>
                  <c:pt idx="359">
                    <c:v>0.17004981495684174</c:v>
                  </c:pt>
                  <c:pt idx="360">
                    <c:v>0.22346993569896717</c:v>
                  </c:pt>
                  <c:pt idx="361">
                    <c:v>0.17550818396627968</c:v>
                  </c:pt>
                  <c:pt idx="362">
                    <c:v>0.19144482662549719</c:v>
                  </c:pt>
                  <c:pt idx="363">
                    <c:v>0.16799195753413013</c:v>
                  </c:pt>
                  <c:pt idx="364">
                    <c:v>0.17216449986902527</c:v>
                  </c:pt>
                  <c:pt idx="365">
                    <c:v>0.18847398377990698</c:v>
                  </c:pt>
                  <c:pt idx="366">
                    <c:v>0.16908300656714517</c:v>
                  </c:pt>
                  <c:pt idx="367">
                    <c:v>0.17195356810220855</c:v>
                  </c:pt>
                  <c:pt idx="368">
                    <c:v>0.16220015506164054</c:v>
                  </c:pt>
                  <c:pt idx="369">
                    <c:v>0.14182303537976745</c:v>
                  </c:pt>
                  <c:pt idx="370">
                    <c:v>0.15536929119407389</c:v>
                  </c:pt>
                  <c:pt idx="371">
                    <c:v>0.14746539862833485</c:v>
                  </c:pt>
                  <c:pt idx="372">
                    <c:v>0.14878435971552786</c:v>
                  </c:pt>
                  <c:pt idx="373">
                    <c:v>0.18584571911622211</c:v>
                  </c:pt>
                  <c:pt idx="374">
                    <c:v>0.17865947352290701</c:v>
                  </c:pt>
                  <c:pt idx="375">
                    <c:v>0.17342539981796262</c:v>
                  </c:pt>
                  <c:pt idx="376">
                    <c:v>0.19034777203698661</c:v>
                  </c:pt>
                  <c:pt idx="377">
                    <c:v>0.19457137386046047</c:v>
                  </c:pt>
                  <c:pt idx="378">
                    <c:v>0.18788089684019149</c:v>
                  </c:pt>
                  <c:pt idx="379">
                    <c:v>0.17813139275857898</c:v>
                  </c:pt>
                  <c:pt idx="380">
                    <c:v>0.18636320389456165</c:v>
                  </c:pt>
                  <c:pt idx="381">
                    <c:v>0.20160085723294424</c:v>
                  </c:pt>
                  <c:pt idx="382">
                    <c:v>0.19036650075388883</c:v>
                  </c:pt>
                  <c:pt idx="383">
                    <c:v>0.16489999922971371</c:v>
                  </c:pt>
                  <c:pt idx="384">
                    <c:v>0.18909005793897163</c:v>
                  </c:pt>
                  <c:pt idx="385">
                    <c:v>0.19320875433260679</c:v>
                  </c:pt>
                  <c:pt idx="386">
                    <c:v>0.18813260859659889</c:v>
                  </c:pt>
                  <c:pt idx="387">
                    <c:v>0.22064718628252175</c:v>
                  </c:pt>
                  <c:pt idx="388">
                    <c:v>0.19889254071868886</c:v>
                  </c:pt>
                  <c:pt idx="389">
                    <c:v>0.1926829365212501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50000"/>
                    <a:lumOff val="50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pooled!$AQ$4:$AQ$393</c:f>
              <c:numCache>
                <c:formatCode>General</c:formatCode>
                <c:ptCount val="390"/>
                <c:pt idx="0">
                  <c:v>1.7272749999999999</c:v>
                </c:pt>
                <c:pt idx="1">
                  <c:v>2.0307666666666671</c:v>
                </c:pt>
                <c:pt idx="2">
                  <c:v>2.0149250000000003</c:v>
                </c:pt>
                <c:pt idx="3">
                  <c:v>2.0311083333333331</c:v>
                </c:pt>
                <c:pt idx="4">
                  <c:v>1.8778083333333335</c:v>
                </c:pt>
                <c:pt idx="5">
                  <c:v>1.9348499999999997</c:v>
                </c:pt>
                <c:pt idx="6">
                  <c:v>1.843825</c:v>
                </c:pt>
                <c:pt idx="7">
                  <c:v>1.9788583333333334</c:v>
                </c:pt>
                <c:pt idx="8">
                  <c:v>1.9110666666666665</c:v>
                </c:pt>
                <c:pt idx="9">
                  <c:v>2.0187008333333334</c:v>
                </c:pt>
                <c:pt idx="10">
                  <c:v>1.9417583333333335</c:v>
                </c:pt>
                <c:pt idx="11">
                  <c:v>1.8231725000000001</c:v>
                </c:pt>
                <c:pt idx="12">
                  <c:v>1.6992083333333337</c:v>
                </c:pt>
                <c:pt idx="13">
                  <c:v>1.8141491666666667</c:v>
                </c:pt>
                <c:pt idx="14">
                  <c:v>1.8886233333333335</c:v>
                </c:pt>
                <c:pt idx="15">
                  <c:v>2.6839749999999998</c:v>
                </c:pt>
                <c:pt idx="16">
                  <c:v>1.8925308333333331</c:v>
                </c:pt>
                <c:pt idx="17">
                  <c:v>1.8206583333333339</c:v>
                </c:pt>
                <c:pt idx="18">
                  <c:v>1.6720083333333333</c:v>
                </c:pt>
                <c:pt idx="19">
                  <c:v>1.6642224999999999</c:v>
                </c:pt>
                <c:pt idx="20">
                  <c:v>1.7010783333333332</c:v>
                </c:pt>
                <c:pt idx="21">
                  <c:v>1.6484708333333333</c:v>
                </c:pt>
                <c:pt idx="22">
                  <c:v>1.6990883333333331</c:v>
                </c:pt>
                <c:pt idx="23">
                  <c:v>1.7512699999999999</c:v>
                </c:pt>
                <c:pt idx="24">
                  <c:v>1.9039624999999998</c:v>
                </c:pt>
                <c:pt idx="25">
                  <c:v>1.6903949999999999</c:v>
                </c:pt>
                <c:pt idx="26">
                  <c:v>1.7433008333333333</c:v>
                </c:pt>
                <c:pt idx="27">
                  <c:v>1.7286649999999997</c:v>
                </c:pt>
                <c:pt idx="28">
                  <c:v>1.6196441666666666</c:v>
                </c:pt>
                <c:pt idx="29">
                  <c:v>1.6920025000000003</c:v>
                </c:pt>
                <c:pt idx="30">
                  <c:v>1.7023658333333334</c:v>
                </c:pt>
                <c:pt idx="31">
                  <c:v>1.7869683333333333</c:v>
                </c:pt>
                <c:pt idx="32">
                  <c:v>1.6760574999999998</c:v>
                </c:pt>
                <c:pt idx="33">
                  <c:v>1.6123641666666668</c:v>
                </c:pt>
                <c:pt idx="34">
                  <c:v>1.5147633333333335</c:v>
                </c:pt>
                <c:pt idx="35">
                  <c:v>1.5442633333333333</c:v>
                </c:pt>
                <c:pt idx="36">
                  <c:v>1.5973983333333333</c:v>
                </c:pt>
                <c:pt idx="37">
                  <c:v>1.5344791666666664</c:v>
                </c:pt>
                <c:pt idx="38">
                  <c:v>1.750470833333333</c:v>
                </c:pt>
                <c:pt idx="39">
                  <c:v>1.7013358333333339</c:v>
                </c:pt>
                <c:pt idx="40">
                  <c:v>1.6236300000000004</c:v>
                </c:pt>
                <c:pt idx="41">
                  <c:v>1.6063741666666669</c:v>
                </c:pt>
                <c:pt idx="42">
                  <c:v>1.6486308333333335</c:v>
                </c:pt>
                <c:pt idx="43">
                  <c:v>1.7594758333333338</c:v>
                </c:pt>
                <c:pt idx="44">
                  <c:v>1.6596866666666668</c:v>
                </c:pt>
                <c:pt idx="45">
                  <c:v>1.7237216666666668</c:v>
                </c:pt>
                <c:pt idx="46">
                  <c:v>1.6114225000000004</c:v>
                </c:pt>
                <c:pt idx="47">
                  <c:v>1.7481099999999996</c:v>
                </c:pt>
                <c:pt idx="48">
                  <c:v>1.8405916666666666</c:v>
                </c:pt>
                <c:pt idx="49">
                  <c:v>1.7134874999999996</c:v>
                </c:pt>
                <c:pt idx="50">
                  <c:v>1.5614666666666668</c:v>
                </c:pt>
                <c:pt idx="51">
                  <c:v>1.5801658333333333</c:v>
                </c:pt>
                <c:pt idx="52">
                  <c:v>1.6474258333333334</c:v>
                </c:pt>
                <c:pt idx="53">
                  <c:v>1.5496924999999999</c:v>
                </c:pt>
                <c:pt idx="54">
                  <c:v>1.5477566666666667</c:v>
                </c:pt>
                <c:pt idx="55">
                  <c:v>1.6682008333333334</c:v>
                </c:pt>
                <c:pt idx="56">
                  <c:v>1.55389</c:v>
                </c:pt>
                <c:pt idx="57">
                  <c:v>1.5578400000000003</c:v>
                </c:pt>
                <c:pt idx="58">
                  <c:v>1.5343483333333336</c:v>
                </c:pt>
                <c:pt idx="59">
                  <c:v>1.5567458333333335</c:v>
                </c:pt>
                <c:pt idx="60">
                  <c:v>1.7066716666666666</c:v>
                </c:pt>
                <c:pt idx="61">
                  <c:v>1.6913108333333333</c:v>
                </c:pt>
                <c:pt idx="62">
                  <c:v>1.6757874999999995</c:v>
                </c:pt>
                <c:pt idx="63">
                  <c:v>1.6242841666666665</c:v>
                </c:pt>
                <c:pt idx="64">
                  <c:v>1.7466375000000001</c:v>
                </c:pt>
                <c:pt idx="65">
                  <c:v>1.822753333333333</c:v>
                </c:pt>
                <c:pt idx="66">
                  <c:v>1.7991408333333332</c:v>
                </c:pt>
                <c:pt idx="67">
                  <c:v>1.7599808333333329</c:v>
                </c:pt>
                <c:pt idx="68">
                  <c:v>1.7630024999999998</c:v>
                </c:pt>
                <c:pt idx="69">
                  <c:v>1.7617191666666667</c:v>
                </c:pt>
                <c:pt idx="70">
                  <c:v>1.6676083333333331</c:v>
                </c:pt>
                <c:pt idx="71">
                  <c:v>1.6671908333333334</c:v>
                </c:pt>
                <c:pt idx="72">
                  <c:v>1.6678133333333334</c:v>
                </c:pt>
                <c:pt idx="73">
                  <c:v>1.5925200000000002</c:v>
                </c:pt>
                <c:pt idx="74">
                  <c:v>1.6312125</c:v>
                </c:pt>
                <c:pt idx="75">
                  <c:v>1.7152741666666669</c:v>
                </c:pt>
                <c:pt idx="76">
                  <c:v>1.67807</c:v>
                </c:pt>
                <c:pt idx="77">
                  <c:v>1.6345958333333332</c:v>
                </c:pt>
                <c:pt idx="78">
                  <c:v>1.5954741666666667</c:v>
                </c:pt>
                <c:pt idx="79">
                  <c:v>1.6006849999999997</c:v>
                </c:pt>
                <c:pt idx="80">
                  <c:v>1.66669</c:v>
                </c:pt>
                <c:pt idx="81">
                  <c:v>1.6425725</c:v>
                </c:pt>
                <c:pt idx="82">
                  <c:v>1.6151508333333331</c:v>
                </c:pt>
                <c:pt idx="83">
                  <c:v>1.5874116666666664</c:v>
                </c:pt>
                <c:pt idx="84">
                  <c:v>1.7660400000000005</c:v>
                </c:pt>
                <c:pt idx="85">
                  <c:v>1.6762724999999996</c:v>
                </c:pt>
                <c:pt idx="86">
                  <c:v>1.7319233333333333</c:v>
                </c:pt>
                <c:pt idx="87">
                  <c:v>1.913845</c:v>
                </c:pt>
                <c:pt idx="88">
                  <c:v>1.8558741666666665</c:v>
                </c:pt>
                <c:pt idx="89">
                  <c:v>1.7419758333333331</c:v>
                </c:pt>
                <c:pt idx="90">
                  <c:v>1.6714958333333334</c:v>
                </c:pt>
                <c:pt idx="91">
                  <c:v>1.6251875</c:v>
                </c:pt>
                <c:pt idx="92">
                  <c:v>1.6635133333333334</c:v>
                </c:pt>
                <c:pt idx="93">
                  <c:v>1.6332041666666666</c:v>
                </c:pt>
                <c:pt idx="94">
                  <c:v>1.5144000000000002</c:v>
                </c:pt>
                <c:pt idx="95">
                  <c:v>1.5458625000000001</c:v>
                </c:pt>
                <c:pt idx="96">
                  <c:v>1.73289</c:v>
                </c:pt>
                <c:pt idx="97">
                  <c:v>1.9333483333333332</c:v>
                </c:pt>
                <c:pt idx="98">
                  <c:v>1.6998849999999999</c:v>
                </c:pt>
                <c:pt idx="99">
                  <c:v>1.7152449999999997</c:v>
                </c:pt>
                <c:pt idx="100">
                  <c:v>1.6591691666666666</c:v>
                </c:pt>
                <c:pt idx="101">
                  <c:v>1.7569049999999999</c:v>
                </c:pt>
                <c:pt idx="102">
                  <c:v>1.7301916666666666</c:v>
                </c:pt>
                <c:pt idx="103">
                  <c:v>1.7984291666666665</c:v>
                </c:pt>
                <c:pt idx="104">
                  <c:v>1.7650208333333335</c:v>
                </c:pt>
                <c:pt idx="105">
                  <c:v>1.8019808333333334</c:v>
                </c:pt>
                <c:pt idx="106">
                  <c:v>1.7606600000000003</c:v>
                </c:pt>
                <c:pt idx="107">
                  <c:v>1.6299374999999998</c:v>
                </c:pt>
                <c:pt idx="108">
                  <c:v>1.7384666666666666</c:v>
                </c:pt>
                <c:pt idx="109">
                  <c:v>1.7348749999999997</c:v>
                </c:pt>
                <c:pt idx="110">
                  <c:v>1.7450700000000003</c:v>
                </c:pt>
                <c:pt idx="111">
                  <c:v>1.7188733333333335</c:v>
                </c:pt>
                <c:pt idx="112">
                  <c:v>1.8084233333333337</c:v>
                </c:pt>
                <c:pt idx="113">
                  <c:v>1.8222133333333332</c:v>
                </c:pt>
                <c:pt idx="114">
                  <c:v>1.6402349999999999</c:v>
                </c:pt>
                <c:pt idx="115">
                  <c:v>1.7522233333333339</c:v>
                </c:pt>
                <c:pt idx="116">
                  <c:v>1.685464166666667</c:v>
                </c:pt>
                <c:pt idx="117">
                  <c:v>1.7598441666666664</c:v>
                </c:pt>
                <c:pt idx="118">
                  <c:v>1.5847333333333335</c:v>
                </c:pt>
                <c:pt idx="119">
                  <c:v>1.6232775000000002</c:v>
                </c:pt>
                <c:pt idx="120">
                  <c:v>1.6275091666666663</c:v>
                </c:pt>
                <c:pt idx="121">
                  <c:v>1.7468000000000001</c:v>
                </c:pt>
                <c:pt idx="122">
                  <c:v>1.6567141666666665</c:v>
                </c:pt>
                <c:pt idx="123">
                  <c:v>1.6144550000000002</c:v>
                </c:pt>
                <c:pt idx="124">
                  <c:v>1.7028533333333333</c:v>
                </c:pt>
                <c:pt idx="125">
                  <c:v>1.7544958333333334</c:v>
                </c:pt>
                <c:pt idx="126">
                  <c:v>1.7706933333333332</c:v>
                </c:pt>
                <c:pt idx="127">
                  <c:v>1.6042125</c:v>
                </c:pt>
                <c:pt idx="128">
                  <c:v>1.7284058333333332</c:v>
                </c:pt>
                <c:pt idx="129">
                  <c:v>1.7388824999999999</c:v>
                </c:pt>
                <c:pt idx="130">
                  <c:v>1.5119816666666666</c:v>
                </c:pt>
                <c:pt idx="131">
                  <c:v>1.5888708333333332</c:v>
                </c:pt>
                <c:pt idx="132">
                  <c:v>1.5379491666666667</c:v>
                </c:pt>
                <c:pt idx="133">
                  <c:v>1.6644808333333332</c:v>
                </c:pt>
                <c:pt idx="134">
                  <c:v>1.7261316666666666</c:v>
                </c:pt>
                <c:pt idx="135">
                  <c:v>1.6572074999999999</c:v>
                </c:pt>
                <c:pt idx="136">
                  <c:v>1.4964508333333335</c:v>
                </c:pt>
                <c:pt idx="137">
                  <c:v>1.6860616666666666</c:v>
                </c:pt>
                <c:pt idx="138">
                  <c:v>1.7765766666666665</c:v>
                </c:pt>
                <c:pt idx="139">
                  <c:v>1.6906725</c:v>
                </c:pt>
                <c:pt idx="140">
                  <c:v>1.6605183333333333</c:v>
                </c:pt>
                <c:pt idx="141">
                  <c:v>1.6662658333333333</c:v>
                </c:pt>
                <c:pt idx="142">
                  <c:v>1.6684675000000002</c:v>
                </c:pt>
                <c:pt idx="143">
                  <c:v>1.6784691666666667</c:v>
                </c:pt>
                <c:pt idx="144">
                  <c:v>1.6526058333333333</c:v>
                </c:pt>
                <c:pt idx="145">
                  <c:v>1.6291333333333335</c:v>
                </c:pt>
                <c:pt idx="146">
                  <c:v>1.8159083333333335</c:v>
                </c:pt>
                <c:pt idx="147">
                  <c:v>1.7813974999999997</c:v>
                </c:pt>
                <c:pt idx="148">
                  <c:v>1.8211083333333338</c:v>
                </c:pt>
                <c:pt idx="149">
                  <c:v>1.8229750000000002</c:v>
                </c:pt>
                <c:pt idx="150">
                  <c:v>1.7037466666666667</c:v>
                </c:pt>
                <c:pt idx="151">
                  <c:v>1.7546783333333333</c:v>
                </c:pt>
                <c:pt idx="152">
                  <c:v>1.7082416666666662</c:v>
                </c:pt>
                <c:pt idx="153">
                  <c:v>1.6929583333333333</c:v>
                </c:pt>
                <c:pt idx="154">
                  <c:v>1.636730833333333</c:v>
                </c:pt>
                <c:pt idx="155">
                  <c:v>1.6929583333333333</c:v>
                </c:pt>
                <c:pt idx="156">
                  <c:v>1.7330691666666667</c:v>
                </c:pt>
                <c:pt idx="157">
                  <c:v>1.6169241666666669</c:v>
                </c:pt>
                <c:pt idx="158">
                  <c:v>1.6530516666666666</c:v>
                </c:pt>
                <c:pt idx="159">
                  <c:v>1.5780799999999997</c:v>
                </c:pt>
                <c:pt idx="160">
                  <c:v>1.6666066666666666</c:v>
                </c:pt>
                <c:pt idx="161">
                  <c:v>1.6110474999999997</c:v>
                </c:pt>
                <c:pt idx="162">
                  <c:v>1.7886</c:v>
                </c:pt>
                <c:pt idx="163">
                  <c:v>1.5746966666666669</c:v>
                </c:pt>
                <c:pt idx="164">
                  <c:v>1.5542083333333332</c:v>
                </c:pt>
                <c:pt idx="165">
                  <c:v>1.5331950000000001</c:v>
                </c:pt>
                <c:pt idx="166">
                  <c:v>1.5842383333333334</c:v>
                </c:pt>
                <c:pt idx="167">
                  <c:v>1.5809308333333334</c:v>
                </c:pt>
                <c:pt idx="168">
                  <c:v>1.5242599999999999</c:v>
                </c:pt>
                <c:pt idx="169">
                  <c:v>1.5638300000000001</c:v>
                </c:pt>
                <c:pt idx="170">
                  <c:v>1.6085766666666668</c:v>
                </c:pt>
                <c:pt idx="171">
                  <c:v>1.5991575000000002</c:v>
                </c:pt>
                <c:pt idx="172">
                  <c:v>1.6157916666666665</c:v>
                </c:pt>
                <c:pt idx="173">
                  <c:v>1.6460499999999998</c:v>
                </c:pt>
                <c:pt idx="174">
                  <c:v>1.6874941666666663</c:v>
                </c:pt>
                <c:pt idx="175">
                  <c:v>1.6482591666666668</c:v>
                </c:pt>
                <c:pt idx="176">
                  <c:v>1.7127916666666667</c:v>
                </c:pt>
                <c:pt idx="177">
                  <c:v>1.6043749999999999</c:v>
                </c:pt>
                <c:pt idx="178">
                  <c:v>1.6286825</c:v>
                </c:pt>
                <c:pt idx="179">
                  <c:v>1.59602</c:v>
                </c:pt>
                <c:pt idx="180">
                  <c:v>1.6720158333333337</c:v>
                </c:pt>
                <c:pt idx="181">
                  <c:v>1.6975141666666664</c:v>
                </c:pt>
                <c:pt idx="182">
                  <c:v>1.6795450000000001</c:v>
                </c:pt>
                <c:pt idx="183">
                  <c:v>1.618284166666667</c:v>
                </c:pt>
                <c:pt idx="184">
                  <c:v>1.6222825000000001</c:v>
                </c:pt>
                <c:pt idx="185">
                  <c:v>1.6293516666666665</c:v>
                </c:pt>
                <c:pt idx="186">
                  <c:v>1.6748083333333337</c:v>
                </c:pt>
                <c:pt idx="187">
                  <c:v>1.6645416666666668</c:v>
                </c:pt>
                <c:pt idx="188">
                  <c:v>1.705816666666667</c:v>
                </c:pt>
                <c:pt idx="189">
                  <c:v>1.7055416666666663</c:v>
                </c:pt>
                <c:pt idx="190">
                  <c:v>1.7852499999999998</c:v>
                </c:pt>
                <c:pt idx="191">
                  <c:v>1.7117000000000002</c:v>
                </c:pt>
                <c:pt idx="192">
                  <c:v>1.5741408333333335</c:v>
                </c:pt>
                <c:pt idx="193">
                  <c:v>1.6359658333333333</c:v>
                </c:pt>
                <c:pt idx="194">
                  <c:v>1.7042916666666665</c:v>
                </c:pt>
                <c:pt idx="195">
                  <c:v>1.8203166666666666</c:v>
                </c:pt>
                <c:pt idx="196">
                  <c:v>1.5857416666666666</c:v>
                </c:pt>
                <c:pt idx="197">
                  <c:v>1.6738108333333332</c:v>
                </c:pt>
                <c:pt idx="198">
                  <c:v>1.6159800000000002</c:v>
                </c:pt>
                <c:pt idx="199">
                  <c:v>1.7293983333333334</c:v>
                </c:pt>
                <c:pt idx="200">
                  <c:v>1.5633933333333332</c:v>
                </c:pt>
                <c:pt idx="201">
                  <c:v>1.6397000000000002</c:v>
                </c:pt>
                <c:pt idx="202">
                  <c:v>1.7664475000000006</c:v>
                </c:pt>
                <c:pt idx="203">
                  <c:v>1.7731841666666668</c:v>
                </c:pt>
                <c:pt idx="204">
                  <c:v>1.6022583333333331</c:v>
                </c:pt>
                <c:pt idx="205">
                  <c:v>1.8147816666666667</c:v>
                </c:pt>
                <c:pt idx="206">
                  <c:v>1.6789316666666663</c:v>
                </c:pt>
                <c:pt idx="207">
                  <c:v>1.7872083333333333</c:v>
                </c:pt>
                <c:pt idx="208">
                  <c:v>1.7082325</c:v>
                </c:pt>
                <c:pt idx="209">
                  <c:v>1.6351249999999997</c:v>
                </c:pt>
                <c:pt idx="210">
                  <c:v>1.7114849999999997</c:v>
                </c:pt>
                <c:pt idx="211">
                  <c:v>1.5925374999999999</c:v>
                </c:pt>
                <c:pt idx="212">
                  <c:v>1.610483333333333</c:v>
                </c:pt>
                <c:pt idx="213">
                  <c:v>1.7846666666666671</c:v>
                </c:pt>
                <c:pt idx="214">
                  <c:v>1.8060916666666664</c:v>
                </c:pt>
                <c:pt idx="215">
                  <c:v>1.6901558333333335</c:v>
                </c:pt>
                <c:pt idx="216">
                  <c:v>1.720196666666667</c:v>
                </c:pt>
                <c:pt idx="217">
                  <c:v>1.8323483333333332</c:v>
                </c:pt>
                <c:pt idx="218">
                  <c:v>1.8035249999999998</c:v>
                </c:pt>
                <c:pt idx="219">
                  <c:v>1.8846416666666668</c:v>
                </c:pt>
                <c:pt idx="220">
                  <c:v>1.7879449999999999</c:v>
                </c:pt>
                <c:pt idx="221">
                  <c:v>1.7663633333333335</c:v>
                </c:pt>
                <c:pt idx="222">
                  <c:v>1.9076316666666668</c:v>
                </c:pt>
                <c:pt idx="223">
                  <c:v>1.8237291666666666</c:v>
                </c:pt>
                <c:pt idx="224">
                  <c:v>1.7884283333333333</c:v>
                </c:pt>
                <c:pt idx="225">
                  <c:v>1.6515599999999999</c:v>
                </c:pt>
                <c:pt idx="226">
                  <c:v>1.6190091666666664</c:v>
                </c:pt>
                <c:pt idx="227">
                  <c:v>1.6779708333333334</c:v>
                </c:pt>
                <c:pt idx="228">
                  <c:v>1.7063608333333333</c:v>
                </c:pt>
                <c:pt idx="229">
                  <c:v>1.7310041666666667</c:v>
                </c:pt>
                <c:pt idx="230">
                  <c:v>1.6443233333333334</c:v>
                </c:pt>
                <c:pt idx="231">
                  <c:v>1.6278633333333332</c:v>
                </c:pt>
                <c:pt idx="232">
                  <c:v>1.6010633333333333</c:v>
                </c:pt>
                <c:pt idx="233">
                  <c:v>1.6144091666666665</c:v>
                </c:pt>
                <c:pt idx="234">
                  <c:v>1.5621324999999999</c:v>
                </c:pt>
                <c:pt idx="235">
                  <c:v>1.6953100000000001</c:v>
                </c:pt>
                <c:pt idx="236">
                  <c:v>1.6629166666666666</c:v>
                </c:pt>
                <c:pt idx="237">
                  <c:v>1.7690299999999997</c:v>
                </c:pt>
                <c:pt idx="238">
                  <c:v>1.6620083333333335</c:v>
                </c:pt>
                <c:pt idx="239">
                  <c:v>1.5448091666666668</c:v>
                </c:pt>
                <c:pt idx="240">
                  <c:v>1.5925558333333336</c:v>
                </c:pt>
                <c:pt idx="241">
                  <c:v>1.6364741666666667</c:v>
                </c:pt>
                <c:pt idx="242">
                  <c:v>1.6581949999999999</c:v>
                </c:pt>
                <c:pt idx="243">
                  <c:v>1.6445133333333335</c:v>
                </c:pt>
                <c:pt idx="244">
                  <c:v>1.8462375</c:v>
                </c:pt>
                <c:pt idx="245">
                  <c:v>1.7472433333333333</c:v>
                </c:pt>
                <c:pt idx="246">
                  <c:v>1.8008908333333331</c:v>
                </c:pt>
                <c:pt idx="247">
                  <c:v>1.6660199999999998</c:v>
                </c:pt>
                <c:pt idx="248">
                  <c:v>1.7395624999999999</c:v>
                </c:pt>
                <c:pt idx="249">
                  <c:v>1.807801666666667</c:v>
                </c:pt>
                <c:pt idx="250">
                  <c:v>1.7420549999999999</c:v>
                </c:pt>
                <c:pt idx="251">
                  <c:v>1.6751483333333328</c:v>
                </c:pt>
                <c:pt idx="252">
                  <c:v>1.7148833333333331</c:v>
                </c:pt>
                <c:pt idx="253">
                  <c:v>1.6137416666666669</c:v>
                </c:pt>
                <c:pt idx="254">
                  <c:v>1.6976583333333333</c:v>
                </c:pt>
                <c:pt idx="255">
                  <c:v>1.7228333333333332</c:v>
                </c:pt>
                <c:pt idx="256">
                  <c:v>1.8296166666666667</c:v>
                </c:pt>
                <c:pt idx="257">
                  <c:v>1.8156249999999998</c:v>
                </c:pt>
                <c:pt idx="258">
                  <c:v>1.6708166666666668</c:v>
                </c:pt>
                <c:pt idx="259">
                  <c:v>1.558505</c:v>
                </c:pt>
                <c:pt idx="260">
                  <c:v>1.588588333333333</c:v>
                </c:pt>
                <c:pt idx="261">
                  <c:v>1.6722308333333336</c:v>
                </c:pt>
                <c:pt idx="262">
                  <c:v>1.7700883333333335</c:v>
                </c:pt>
                <c:pt idx="263">
                  <c:v>1.7952124999999999</c:v>
                </c:pt>
                <c:pt idx="264">
                  <c:v>1.6711783333333337</c:v>
                </c:pt>
                <c:pt idx="265">
                  <c:v>1.7255566666666668</c:v>
                </c:pt>
                <c:pt idx="266">
                  <c:v>1.8042674999999997</c:v>
                </c:pt>
                <c:pt idx="267">
                  <c:v>1.7737583333333333</c:v>
                </c:pt>
                <c:pt idx="268">
                  <c:v>1.920258333333333</c:v>
                </c:pt>
                <c:pt idx="269">
                  <c:v>1.788241666666667</c:v>
                </c:pt>
                <c:pt idx="270">
                  <c:v>1.6545574999999999</c:v>
                </c:pt>
                <c:pt idx="271">
                  <c:v>1.6560199999999998</c:v>
                </c:pt>
                <c:pt idx="272">
                  <c:v>1.8472441666666668</c:v>
                </c:pt>
                <c:pt idx="273">
                  <c:v>1.8695916666666668</c:v>
                </c:pt>
                <c:pt idx="274">
                  <c:v>1.8146224999999998</c:v>
                </c:pt>
                <c:pt idx="275">
                  <c:v>1.7894616666666667</c:v>
                </c:pt>
                <c:pt idx="276">
                  <c:v>1.8591566666666666</c:v>
                </c:pt>
                <c:pt idx="277">
                  <c:v>1.8131133333333336</c:v>
                </c:pt>
                <c:pt idx="278">
                  <c:v>1.6745741666666667</c:v>
                </c:pt>
                <c:pt idx="279">
                  <c:v>1.8375416666666669</c:v>
                </c:pt>
                <c:pt idx="280">
                  <c:v>1.8586750000000001</c:v>
                </c:pt>
                <c:pt idx="281">
                  <c:v>1.8002075</c:v>
                </c:pt>
                <c:pt idx="282">
                  <c:v>1.7222741666666666</c:v>
                </c:pt>
                <c:pt idx="283">
                  <c:v>1.7220941666666671</c:v>
                </c:pt>
                <c:pt idx="284">
                  <c:v>1.752575</c:v>
                </c:pt>
                <c:pt idx="285">
                  <c:v>1.6734508333333331</c:v>
                </c:pt>
                <c:pt idx="286">
                  <c:v>1.6783224999999999</c:v>
                </c:pt>
                <c:pt idx="287">
                  <c:v>1.7150083333333332</c:v>
                </c:pt>
                <c:pt idx="288">
                  <c:v>1.6571658333333332</c:v>
                </c:pt>
                <c:pt idx="289">
                  <c:v>1.6254166666666665</c:v>
                </c:pt>
                <c:pt idx="290">
                  <c:v>1.6496500000000001</c:v>
                </c:pt>
                <c:pt idx="291">
                  <c:v>1.7433308333333335</c:v>
                </c:pt>
                <c:pt idx="292">
                  <c:v>1.5894766666666669</c:v>
                </c:pt>
                <c:pt idx="293">
                  <c:v>1.7104841666666666</c:v>
                </c:pt>
                <c:pt idx="294">
                  <c:v>1.6006683333333331</c:v>
                </c:pt>
                <c:pt idx="295">
                  <c:v>1.6227858333333334</c:v>
                </c:pt>
                <c:pt idx="296">
                  <c:v>1.7100374999999997</c:v>
                </c:pt>
                <c:pt idx="297">
                  <c:v>1.720610833333333</c:v>
                </c:pt>
                <c:pt idx="298">
                  <c:v>1.6655049999999998</c:v>
                </c:pt>
                <c:pt idx="299">
                  <c:v>1.6590974999999999</c:v>
                </c:pt>
                <c:pt idx="300">
                  <c:v>1.7036358333333332</c:v>
                </c:pt>
                <c:pt idx="301">
                  <c:v>1.5684241666666665</c:v>
                </c:pt>
                <c:pt idx="302">
                  <c:v>1.5500674999999997</c:v>
                </c:pt>
                <c:pt idx="303">
                  <c:v>1.6189991666666668</c:v>
                </c:pt>
                <c:pt idx="304">
                  <c:v>1.7072291666666668</c:v>
                </c:pt>
                <c:pt idx="305">
                  <c:v>1.7482141666666668</c:v>
                </c:pt>
                <c:pt idx="306">
                  <c:v>1.872708333333333</c:v>
                </c:pt>
                <c:pt idx="307">
                  <c:v>1.7156133333333334</c:v>
                </c:pt>
                <c:pt idx="308">
                  <c:v>1.7526416666666667</c:v>
                </c:pt>
                <c:pt idx="309">
                  <c:v>1.838254166666667</c:v>
                </c:pt>
                <c:pt idx="310">
                  <c:v>1.9068541666666665</c:v>
                </c:pt>
                <c:pt idx="311">
                  <c:v>1.7048924999999997</c:v>
                </c:pt>
                <c:pt idx="312">
                  <c:v>1.8702508333333334</c:v>
                </c:pt>
                <c:pt idx="313">
                  <c:v>1.8012174999999999</c:v>
                </c:pt>
                <c:pt idx="314">
                  <c:v>1.9536249999999999</c:v>
                </c:pt>
                <c:pt idx="315">
                  <c:v>1.7632783333333333</c:v>
                </c:pt>
                <c:pt idx="316">
                  <c:v>1.7076341666666666</c:v>
                </c:pt>
                <c:pt idx="317">
                  <c:v>1.743881666666667</c:v>
                </c:pt>
                <c:pt idx="318">
                  <c:v>1.8792833333333334</c:v>
                </c:pt>
                <c:pt idx="319">
                  <c:v>1.8256350000000001</c:v>
                </c:pt>
                <c:pt idx="320">
                  <c:v>1.8172924999999998</c:v>
                </c:pt>
                <c:pt idx="321">
                  <c:v>1.8022924999999999</c:v>
                </c:pt>
                <c:pt idx="322">
                  <c:v>1.7503</c:v>
                </c:pt>
                <c:pt idx="323">
                  <c:v>1.6829258333333332</c:v>
                </c:pt>
                <c:pt idx="324">
                  <c:v>1.8291158333333335</c:v>
                </c:pt>
                <c:pt idx="325">
                  <c:v>1.7825466666666667</c:v>
                </c:pt>
                <c:pt idx="326">
                  <c:v>1.7905308333333332</c:v>
                </c:pt>
                <c:pt idx="327">
                  <c:v>1.7934466666666669</c:v>
                </c:pt>
                <c:pt idx="328">
                  <c:v>1.859275</c:v>
                </c:pt>
                <c:pt idx="329">
                  <c:v>1.7728516666666663</c:v>
                </c:pt>
                <c:pt idx="330">
                  <c:v>1.7488458333333334</c:v>
                </c:pt>
                <c:pt idx="331">
                  <c:v>1.7296058333333333</c:v>
                </c:pt>
                <c:pt idx="332">
                  <c:v>1.6519341666666667</c:v>
                </c:pt>
                <c:pt idx="333">
                  <c:v>1.6066225000000001</c:v>
                </c:pt>
                <c:pt idx="334">
                  <c:v>1.6451841666666667</c:v>
                </c:pt>
                <c:pt idx="335">
                  <c:v>1.7687358333333334</c:v>
                </c:pt>
                <c:pt idx="336">
                  <c:v>1.7420666666666671</c:v>
                </c:pt>
                <c:pt idx="337">
                  <c:v>1.643516666666667</c:v>
                </c:pt>
                <c:pt idx="338">
                  <c:v>1.644825</c:v>
                </c:pt>
                <c:pt idx="339">
                  <c:v>1.7394583333333333</c:v>
                </c:pt>
                <c:pt idx="340">
                  <c:v>1.7309408333333334</c:v>
                </c:pt>
                <c:pt idx="341">
                  <c:v>1.6832058333333333</c:v>
                </c:pt>
                <c:pt idx="342">
                  <c:v>1.9451941666666663</c:v>
                </c:pt>
                <c:pt idx="343">
                  <c:v>1.7959708333333335</c:v>
                </c:pt>
                <c:pt idx="344">
                  <c:v>1.6381791666666665</c:v>
                </c:pt>
                <c:pt idx="345">
                  <c:v>1.6305799999999999</c:v>
                </c:pt>
                <c:pt idx="346">
                  <c:v>1.6366891666666668</c:v>
                </c:pt>
                <c:pt idx="347">
                  <c:v>1.6276074999999999</c:v>
                </c:pt>
                <c:pt idx="348">
                  <c:v>1.6388258333333334</c:v>
                </c:pt>
                <c:pt idx="349">
                  <c:v>1.6599058333333332</c:v>
                </c:pt>
                <c:pt idx="350">
                  <c:v>1.7179874999999998</c:v>
                </c:pt>
                <c:pt idx="351">
                  <c:v>1.8684491666666665</c:v>
                </c:pt>
                <c:pt idx="352">
                  <c:v>1.7682375000000004</c:v>
                </c:pt>
                <c:pt idx="353">
                  <c:v>1.6850341666666671</c:v>
                </c:pt>
                <c:pt idx="354">
                  <c:v>1.6110791666666666</c:v>
                </c:pt>
                <c:pt idx="355">
                  <c:v>1.5955366666666666</c:v>
                </c:pt>
                <c:pt idx="356">
                  <c:v>1.6307916666666664</c:v>
                </c:pt>
                <c:pt idx="357">
                  <c:v>1.6796724999999999</c:v>
                </c:pt>
                <c:pt idx="358">
                  <c:v>1.5447741666666668</c:v>
                </c:pt>
                <c:pt idx="359">
                  <c:v>1.6389775</c:v>
                </c:pt>
                <c:pt idx="360">
                  <c:v>1.6143058333333331</c:v>
                </c:pt>
                <c:pt idx="361">
                  <c:v>1.5895883333333334</c:v>
                </c:pt>
                <c:pt idx="362">
                  <c:v>1.5980650000000001</c:v>
                </c:pt>
                <c:pt idx="363">
                  <c:v>1.5354908333333335</c:v>
                </c:pt>
                <c:pt idx="364">
                  <c:v>1.64811</c:v>
                </c:pt>
                <c:pt idx="365">
                  <c:v>1.6563016666666668</c:v>
                </c:pt>
                <c:pt idx="366">
                  <c:v>1.5397258333333337</c:v>
                </c:pt>
                <c:pt idx="367">
                  <c:v>1.6160283333333332</c:v>
                </c:pt>
                <c:pt idx="368">
                  <c:v>1.5182166666666665</c:v>
                </c:pt>
                <c:pt idx="369">
                  <c:v>1.4742008333333334</c:v>
                </c:pt>
                <c:pt idx="370">
                  <c:v>1.5223058333333335</c:v>
                </c:pt>
                <c:pt idx="371">
                  <c:v>1.5550124999999999</c:v>
                </c:pt>
                <c:pt idx="372">
                  <c:v>1.4914833333333333</c:v>
                </c:pt>
                <c:pt idx="373">
                  <c:v>1.5046474999999999</c:v>
                </c:pt>
                <c:pt idx="374">
                  <c:v>1.5135058333333333</c:v>
                </c:pt>
                <c:pt idx="375">
                  <c:v>1.4892233333333333</c:v>
                </c:pt>
                <c:pt idx="376">
                  <c:v>1.6797116666666663</c:v>
                </c:pt>
                <c:pt idx="377">
                  <c:v>1.6870075</c:v>
                </c:pt>
                <c:pt idx="378">
                  <c:v>1.739506666666667</c:v>
                </c:pt>
                <c:pt idx="379">
                  <c:v>1.6652983333333331</c:v>
                </c:pt>
                <c:pt idx="380">
                  <c:v>1.6188758333333333</c:v>
                </c:pt>
                <c:pt idx="381">
                  <c:v>1.5786258333333336</c:v>
                </c:pt>
                <c:pt idx="382">
                  <c:v>1.6466974999999999</c:v>
                </c:pt>
                <c:pt idx="383">
                  <c:v>1.6321766666666668</c:v>
                </c:pt>
                <c:pt idx="384">
                  <c:v>1.651065</c:v>
                </c:pt>
                <c:pt idx="385">
                  <c:v>1.6232149999999999</c:v>
                </c:pt>
                <c:pt idx="386">
                  <c:v>1.4978508333333336</c:v>
                </c:pt>
                <c:pt idx="387">
                  <c:v>1.6250249999999999</c:v>
                </c:pt>
                <c:pt idx="388">
                  <c:v>1.5723066666666667</c:v>
                </c:pt>
                <c:pt idx="389">
                  <c:v>1.6189641666666663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2A-A549-9565-88A4C38C8322}"/>
            </c:ext>
          </c:extLst>
        </c:ser>
        <c:ser>
          <c:idx val="2"/>
          <c:order val="2"/>
          <c:tx>
            <c:strRef>
              <c:f>pooled!$AR$3</c:f>
              <c:strCache>
                <c:ptCount val="1"/>
                <c:pt idx="0">
                  <c:v>Gal4/UAS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pooled!$AV$4:$AV$393</c:f>
                <c:numCache>
                  <c:formatCode>General</c:formatCode>
                  <c:ptCount val="390"/>
                  <c:pt idx="0">
                    <c:v>0.29477833072779791</c:v>
                  </c:pt>
                  <c:pt idx="1">
                    <c:v>0.23654289242240156</c:v>
                  </c:pt>
                  <c:pt idx="2">
                    <c:v>0.18297528324278545</c:v>
                  </c:pt>
                  <c:pt idx="3">
                    <c:v>0.26112437828232971</c:v>
                  </c:pt>
                  <c:pt idx="4">
                    <c:v>0.22690593733968289</c:v>
                  </c:pt>
                  <c:pt idx="5">
                    <c:v>0.29605254721267166</c:v>
                  </c:pt>
                  <c:pt idx="6">
                    <c:v>0.23673200187366089</c:v>
                  </c:pt>
                  <c:pt idx="7">
                    <c:v>0.19708278489000505</c:v>
                  </c:pt>
                  <c:pt idx="8">
                    <c:v>0.24519820726188898</c:v>
                  </c:pt>
                  <c:pt idx="9">
                    <c:v>0.21545607412597576</c:v>
                  </c:pt>
                  <c:pt idx="10">
                    <c:v>0.17899191043172941</c:v>
                  </c:pt>
                  <c:pt idx="11">
                    <c:v>0.21202797847349197</c:v>
                  </c:pt>
                  <c:pt idx="12">
                    <c:v>0.2632476250605123</c:v>
                  </c:pt>
                  <c:pt idx="13">
                    <c:v>0.17737781835518329</c:v>
                  </c:pt>
                  <c:pt idx="14">
                    <c:v>0.17862241084353159</c:v>
                  </c:pt>
                  <c:pt idx="15">
                    <c:v>0.24677894401895512</c:v>
                  </c:pt>
                  <c:pt idx="16">
                    <c:v>0.23622823156618775</c:v>
                  </c:pt>
                  <c:pt idx="17">
                    <c:v>0.1285585808968899</c:v>
                  </c:pt>
                  <c:pt idx="18">
                    <c:v>0.13257492204619836</c:v>
                  </c:pt>
                  <c:pt idx="19">
                    <c:v>0.18051618779365908</c:v>
                  </c:pt>
                  <c:pt idx="20">
                    <c:v>9.4574436351008984E-2</c:v>
                  </c:pt>
                  <c:pt idx="21">
                    <c:v>0.12935682608797855</c:v>
                  </c:pt>
                  <c:pt idx="22">
                    <c:v>0.11823868181681406</c:v>
                  </c:pt>
                  <c:pt idx="23">
                    <c:v>0.14492253965481011</c:v>
                  </c:pt>
                  <c:pt idx="24">
                    <c:v>0.13500104612763389</c:v>
                  </c:pt>
                  <c:pt idx="25">
                    <c:v>0.15259886471108258</c:v>
                  </c:pt>
                  <c:pt idx="26">
                    <c:v>0.14153004251159312</c:v>
                  </c:pt>
                  <c:pt idx="27">
                    <c:v>0.18670102781958334</c:v>
                  </c:pt>
                  <c:pt idx="28">
                    <c:v>0.16195262050639622</c:v>
                  </c:pt>
                  <c:pt idx="29">
                    <c:v>0.12179295655606148</c:v>
                  </c:pt>
                  <c:pt idx="30">
                    <c:v>0.16972024592775575</c:v>
                  </c:pt>
                  <c:pt idx="31">
                    <c:v>0.16567306402436752</c:v>
                  </c:pt>
                  <c:pt idx="32">
                    <c:v>0.12646657283426502</c:v>
                  </c:pt>
                  <c:pt idx="33">
                    <c:v>0.12098501784197199</c:v>
                  </c:pt>
                  <c:pt idx="34">
                    <c:v>0.16674979552511204</c:v>
                  </c:pt>
                  <c:pt idx="35">
                    <c:v>0.17034148829434737</c:v>
                  </c:pt>
                  <c:pt idx="36">
                    <c:v>0.17275077570657174</c:v>
                  </c:pt>
                  <c:pt idx="37">
                    <c:v>0.19367915348873005</c:v>
                  </c:pt>
                  <c:pt idx="38">
                    <c:v>0.22892623448734672</c:v>
                  </c:pt>
                  <c:pt idx="39">
                    <c:v>0.19651366664489828</c:v>
                  </c:pt>
                  <c:pt idx="40">
                    <c:v>0.19794958164026422</c:v>
                  </c:pt>
                  <c:pt idx="41">
                    <c:v>0.2518918723129695</c:v>
                  </c:pt>
                  <c:pt idx="42">
                    <c:v>0.23868997754991256</c:v>
                  </c:pt>
                  <c:pt idx="43">
                    <c:v>0.2382746635516807</c:v>
                  </c:pt>
                  <c:pt idx="44">
                    <c:v>0.21156969985851529</c:v>
                  </c:pt>
                  <c:pt idx="45">
                    <c:v>0.1589636875868895</c:v>
                  </c:pt>
                  <c:pt idx="46">
                    <c:v>0.18965169047522662</c:v>
                  </c:pt>
                  <c:pt idx="47">
                    <c:v>0.19332739126759402</c:v>
                  </c:pt>
                  <c:pt idx="48">
                    <c:v>0.23925000896783918</c:v>
                  </c:pt>
                  <c:pt idx="49">
                    <c:v>0.20963512501486961</c:v>
                  </c:pt>
                  <c:pt idx="50">
                    <c:v>0.20040652808063256</c:v>
                  </c:pt>
                  <c:pt idx="51">
                    <c:v>0.24252378505599986</c:v>
                  </c:pt>
                  <c:pt idx="52">
                    <c:v>0.27332812930330547</c:v>
                  </c:pt>
                  <c:pt idx="53">
                    <c:v>0.3093100107811651</c:v>
                  </c:pt>
                  <c:pt idx="54">
                    <c:v>0.30972649980910555</c:v>
                  </c:pt>
                  <c:pt idx="55">
                    <c:v>0.31585732142166145</c:v>
                  </c:pt>
                  <c:pt idx="56">
                    <c:v>0.29976507941479041</c:v>
                  </c:pt>
                  <c:pt idx="57">
                    <c:v>0.26018161847896443</c:v>
                  </c:pt>
                  <c:pt idx="58">
                    <c:v>0.21460157904280816</c:v>
                  </c:pt>
                  <c:pt idx="59">
                    <c:v>0.23837727781443885</c:v>
                  </c:pt>
                  <c:pt idx="60">
                    <c:v>0.23168852805820528</c:v>
                  </c:pt>
                  <c:pt idx="61">
                    <c:v>0.22613193745859456</c:v>
                  </c:pt>
                  <c:pt idx="62">
                    <c:v>0.26592655970085682</c:v>
                  </c:pt>
                  <c:pt idx="63">
                    <c:v>0.28347883438705679</c:v>
                  </c:pt>
                  <c:pt idx="64">
                    <c:v>0.27586058290456156</c:v>
                  </c:pt>
                  <c:pt idx="65">
                    <c:v>0.25696167876509868</c:v>
                  </c:pt>
                  <c:pt idx="66">
                    <c:v>0.21956580227576444</c:v>
                  </c:pt>
                  <c:pt idx="67">
                    <c:v>0.22904646060085235</c:v>
                  </c:pt>
                  <c:pt idx="68">
                    <c:v>0.23986028151613595</c:v>
                  </c:pt>
                  <c:pt idx="69">
                    <c:v>0.23317025285686277</c:v>
                  </c:pt>
                  <c:pt idx="70">
                    <c:v>0.23620491237623881</c:v>
                  </c:pt>
                  <c:pt idx="71">
                    <c:v>0.21072740731649825</c:v>
                  </c:pt>
                  <c:pt idx="72">
                    <c:v>0.2337932577489969</c:v>
                  </c:pt>
                  <c:pt idx="73">
                    <c:v>0.26271550903422347</c:v>
                  </c:pt>
                  <c:pt idx="74">
                    <c:v>0.26002302488241291</c:v>
                  </c:pt>
                  <c:pt idx="75">
                    <c:v>0.29154018623110384</c:v>
                  </c:pt>
                  <c:pt idx="76">
                    <c:v>0.24658070114264821</c:v>
                  </c:pt>
                  <c:pt idx="77">
                    <c:v>0.28126166857690843</c:v>
                  </c:pt>
                  <c:pt idx="78">
                    <c:v>0.31145748044904414</c:v>
                  </c:pt>
                  <c:pt idx="79">
                    <c:v>0.33022246426866053</c:v>
                  </c:pt>
                  <c:pt idx="80">
                    <c:v>0.24625755480999992</c:v>
                  </c:pt>
                  <c:pt idx="81">
                    <c:v>0.24987990584034128</c:v>
                  </c:pt>
                  <c:pt idx="82">
                    <c:v>0.24958362864401012</c:v>
                  </c:pt>
                  <c:pt idx="83">
                    <c:v>0.26512066657551325</c:v>
                  </c:pt>
                  <c:pt idx="84">
                    <c:v>0.26059823633751267</c:v>
                  </c:pt>
                  <c:pt idx="85">
                    <c:v>0.25854032994142756</c:v>
                  </c:pt>
                  <c:pt idx="86">
                    <c:v>0.2504269314466353</c:v>
                  </c:pt>
                  <c:pt idx="87">
                    <c:v>0.25131432374618035</c:v>
                  </c:pt>
                  <c:pt idx="88">
                    <c:v>0.2290279253397812</c:v>
                  </c:pt>
                  <c:pt idx="89">
                    <c:v>0.31439146723012568</c:v>
                  </c:pt>
                  <c:pt idx="90">
                    <c:v>0.27989218930787552</c:v>
                  </c:pt>
                  <c:pt idx="91">
                    <c:v>0.2982035157459117</c:v>
                  </c:pt>
                  <c:pt idx="92">
                    <c:v>0.23458646010491618</c:v>
                  </c:pt>
                  <c:pt idx="93">
                    <c:v>0.27850345132431586</c:v>
                  </c:pt>
                  <c:pt idx="94">
                    <c:v>0.27485689457303669</c:v>
                  </c:pt>
                  <c:pt idx="95">
                    <c:v>0.31677057800103714</c:v>
                  </c:pt>
                  <c:pt idx="96">
                    <c:v>0.30054155762944557</c:v>
                  </c:pt>
                  <c:pt idx="97">
                    <c:v>0.34757599214000856</c:v>
                  </c:pt>
                  <c:pt idx="98">
                    <c:v>0.27763410499772695</c:v>
                  </c:pt>
                  <c:pt idx="99">
                    <c:v>0.26232774895898631</c:v>
                  </c:pt>
                  <c:pt idx="100">
                    <c:v>0.26636956380604421</c:v>
                  </c:pt>
                  <c:pt idx="101">
                    <c:v>0.29507151907160095</c:v>
                  </c:pt>
                  <c:pt idx="102">
                    <c:v>0.28992741679197348</c:v>
                  </c:pt>
                  <c:pt idx="103">
                    <c:v>0.40839018533763899</c:v>
                  </c:pt>
                  <c:pt idx="104">
                    <c:v>0.23401609188828587</c:v>
                  </c:pt>
                  <c:pt idx="105">
                    <c:v>0.24590818182493332</c:v>
                  </c:pt>
                  <c:pt idx="106">
                    <c:v>0.26671032962977326</c:v>
                  </c:pt>
                  <c:pt idx="107">
                    <c:v>0.21779570242291046</c:v>
                  </c:pt>
                  <c:pt idx="108">
                    <c:v>0.26168020295030187</c:v>
                  </c:pt>
                  <c:pt idx="109">
                    <c:v>0.21927315050310128</c:v>
                  </c:pt>
                  <c:pt idx="110">
                    <c:v>0.2093349712133373</c:v>
                  </c:pt>
                  <c:pt idx="111">
                    <c:v>0.21846362699645083</c:v>
                  </c:pt>
                  <c:pt idx="112">
                    <c:v>0.21329011886890359</c:v>
                  </c:pt>
                  <c:pt idx="113">
                    <c:v>0.28075785514369628</c:v>
                  </c:pt>
                  <c:pt idx="114">
                    <c:v>0.2324512176400316</c:v>
                  </c:pt>
                  <c:pt idx="115">
                    <c:v>0.20888971674174003</c:v>
                  </c:pt>
                  <c:pt idx="116">
                    <c:v>0.21371050082061996</c:v>
                  </c:pt>
                  <c:pt idx="117">
                    <c:v>0.18748282183116902</c:v>
                  </c:pt>
                  <c:pt idx="118">
                    <c:v>0.23612686567111885</c:v>
                  </c:pt>
                  <c:pt idx="119">
                    <c:v>0.21881658653869118</c:v>
                  </c:pt>
                  <c:pt idx="120">
                    <c:v>0.26734301594289789</c:v>
                  </c:pt>
                  <c:pt idx="121">
                    <c:v>0.27030566434974229</c:v>
                  </c:pt>
                  <c:pt idx="122">
                    <c:v>0.25445674081505915</c:v>
                  </c:pt>
                  <c:pt idx="123">
                    <c:v>0.17203686027031181</c:v>
                  </c:pt>
                  <c:pt idx="124">
                    <c:v>0.24550853889743937</c:v>
                  </c:pt>
                  <c:pt idx="125">
                    <c:v>0.24780555979234986</c:v>
                  </c:pt>
                  <c:pt idx="126">
                    <c:v>0.29705448562398984</c:v>
                  </c:pt>
                  <c:pt idx="127">
                    <c:v>0.29832077820881225</c:v>
                  </c:pt>
                  <c:pt idx="128">
                    <c:v>0.23420712650320671</c:v>
                  </c:pt>
                  <c:pt idx="129">
                    <c:v>0.26850616504488523</c:v>
                  </c:pt>
                  <c:pt idx="130">
                    <c:v>0.25880071288327022</c:v>
                  </c:pt>
                  <c:pt idx="131">
                    <c:v>0.28669296193275767</c:v>
                  </c:pt>
                  <c:pt idx="132">
                    <c:v>0.2715098314905004</c:v>
                  </c:pt>
                  <c:pt idx="133">
                    <c:v>0.33866658280117073</c:v>
                  </c:pt>
                  <c:pt idx="134">
                    <c:v>0.27967119309487531</c:v>
                  </c:pt>
                  <c:pt idx="135">
                    <c:v>0.31993146201022515</c:v>
                  </c:pt>
                  <c:pt idx="136">
                    <c:v>0.21599914197360429</c:v>
                  </c:pt>
                  <c:pt idx="137">
                    <c:v>0.20403874316195794</c:v>
                  </c:pt>
                  <c:pt idx="138">
                    <c:v>0.23755678808421532</c:v>
                  </c:pt>
                  <c:pt idx="139">
                    <c:v>0.20044809797717389</c:v>
                  </c:pt>
                  <c:pt idx="140">
                    <c:v>0.25312064952003527</c:v>
                  </c:pt>
                  <c:pt idx="141">
                    <c:v>0.21406359099316455</c:v>
                  </c:pt>
                  <c:pt idx="142">
                    <c:v>0.22233897089204424</c:v>
                  </c:pt>
                  <c:pt idx="143">
                    <c:v>0.2554378920816392</c:v>
                  </c:pt>
                  <c:pt idx="144">
                    <c:v>0.24953401679129852</c:v>
                  </c:pt>
                  <c:pt idx="145">
                    <c:v>0.23564945994727921</c:v>
                  </c:pt>
                  <c:pt idx="146">
                    <c:v>0.25208305089328514</c:v>
                  </c:pt>
                  <c:pt idx="147">
                    <c:v>0.15663517556162915</c:v>
                  </c:pt>
                  <c:pt idx="148">
                    <c:v>0.22055072763551603</c:v>
                  </c:pt>
                  <c:pt idx="149">
                    <c:v>0.18123270372645256</c:v>
                  </c:pt>
                  <c:pt idx="150">
                    <c:v>0.16977278151825326</c:v>
                  </c:pt>
                  <c:pt idx="151">
                    <c:v>0.19404356634099784</c:v>
                  </c:pt>
                  <c:pt idx="152">
                    <c:v>0.18390345779481407</c:v>
                  </c:pt>
                  <c:pt idx="153">
                    <c:v>0.20556376801912882</c:v>
                  </c:pt>
                  <c:pt idx="154">
                    <c:v>0.19815471183452119</c:v>
                  </c:pt>
                  <c:pt idx="155">
                    <c:v>0.21677927995390447</c:v>
                  </c:pt>
                  <c:pt idx="156">
                    <c:v>0.18609420755926581</c:v>
                  </c:pt>
                  <c:pt idx="157">
                    <c:v>0.21520920984009931</c:v>
                  </c:pt>
                  <c:pt idx="158">
                    <c:v>0.23529663337653875</c:v>
                  </c:pt>
                  <c:pt idx="159">
                    <c:v>0.25829530012522078</c:v>
                  </c:pt>
                  <c:pt idx="160">
                    <c:v>0.2059162482523739</c:v>
                  </c:pt>
                  <c:pt idx="161">
                    <c:v>0.19193525870314834</c:v>
                  </c:pt>
                  <c:pt idx="162">
                    <c:v>0.27097738951371353</c:v>
                  </c:pt>
                  <c:pt idx="163">
                    <c:v>0.21831787241975611</c:v>
                  </c:pt>
                  <c:pt idx="164">
                    <c:v>0.24298331804673362</c:v>
                  </c:pt>
                  <c:pt idx="165">
                    <c:v>0.29852717424865832</c:v>
                  </c:pt>
                  <c:pt idx="166">
                    <c:v>0.23080204247146555</c:v>
                  </c:pt>
                  <c:pt idx="167">
                    <c:v>0.23129602254350248</c:v>
                  </c:pt>
                  <c:pt idx="168">
                    <c:v>0.23759249885278563</c:v>
                  </c:pt>
                  <c:pt idx="169">
                    <c:v>0.22757895626207014</c:v>
                  </c:pt>
                  <c:pt idx="170">
                    <c:v>0.20839433200332275</c:v>
                  </c:pt>
                  <c:pt idx="171">
                    <c:v>0.19798390734265939</c:v>
                  </c:pt>
                  <c:pt idx="172">
                    <c:v>0.24059074760541693</c:v>
                  </c:pt>
                  <c:pt idx="173">
                    <c:v>0.29436408493564548</c:v>
                  </c:pt>
                  <c:pt idx="174">
                    <c:v>0.28200049572533281</c:v>
                  </c:pt>
                  <c:pt idx="175">
                    <c:v>0.22420546058272303</c:v>
                  </c:pt>
                  <c:pt idx="176">
                    <c:v>0.23251278795919045</c:v>
                  </c:pt>
                  <c:pt idx="177">
                    <c:v>0.2317580103853539</c:v>
                  </c:pt>
                  <c:pt idx="178">
                    <c:v>0.23185183583007868</c:v>
                  </c:pt>
                  <c:pt idx="179">
                    <c:v>0.2526048792105961</c:v>
                  </c:pt>
                  <c:pt idx="180">
                    <c:v>0.17108105629268902</c:v>
                  </c:pt>
                  <c:pt idx="181">
                    <c:v>0.18543133347234825</c:v>
                  </c:pt>
                  <c:pt idx="182">
                    <c:v>0.16912938886479079</c:v>
                  </c:pt>
                  <c:pt idx="183">
                    <c:v>0.20387081029144166</c:v>
                  </c:pt>
                  <c:pt idx="184">
                    <c:v>0.19682945943125549</c:v>
                  </c:pt>
                  <c:pt idx="185">
                    <c:v>0.19000315073410973</c:v>
                  </c:pt>
                  <c:pt idx="186">
                    <c:v>0.24058789606572772</c:v>
                  </c:pt>
                  <c:pt idx="187">
                    <c:v>0.2482686531036267</c:v>
                  </c:pt>
                  <c:pt idx="188">
                    <c:v>0.16840119770621848</c:v>
                  </c:pt>
                  <c:pt idx="189">
                    <c:v>0.17506902765607754</c:v>
                  </c:pt>
                  <c:pt idx="190">
                    <c:v>0.21989846691421511</c:v>
                  </c:pt>
                  <c:pt idx="191">
                    <c:v>0.21409351204062457</c:v>
                  </c:pt>
                  <c:pt idx="192">
                    <c:v>0.2354197659982411</c:v>
                  </c:pt>
                  <c:pt idx="193">
                    <c:v>0.26472232582252825</c:v>
                  </c:pt>
                  <c:pt idx="194">
                    <c:v>0.2855061582852072</c:v>
                  </c:pt>
                  <c:pt idx="195">
                    <c:v>0.24494551521353122</c:v>
                  </c:pt>
                  <c:pt idx="196">
                    <c:v>0.23842834863236281</c:v>
                  </c:pt>
                  <c:pt idx="197">
                    <c:v>0.2100613673297507</c:v>
                  </c:pt>
                  <c:pt idx="198">
                    <c:v>0.26947962175706969</c:v>
                  </c:pt>
                  <c:pt idx="199">
                    <c:v>0.2226566523898274</c:v>
                  </c:pt>
                  <c:pt idx="200">
                    <c:v>0.21024385619243852</c:v>
                  </c:pt>
                  <c:pt idx="201">
                    <c:v>0.25992389795989662</c:v>
                  </c:pt>
                  <c:pt idx="202">
                    <c:v>0.23157416100343428</c:v>
                  </c:pt>
                  <c:pt idx="203">
                    <c:v>0.2232452105585547</c:v>
                  </c:pt>
                  <c:pt idx="204">
                    <c:v>0.22043447189584528</c:v>
                  </c:pt>
                  <c:pt idx="205">
                    <c:v>0.22158676918083331</c:v>
                  </c:pt>
                  <c:pt idx="206">
                    <c:v>0.22782253310880207</c:v>
                  </c:pt>
                  <c:pt idx="207">
                    <c:v>0.20900002700690953</c:v>
                  </c:pt>
                  <c:pt idx="208">
                    <c:v>0.17395230281762747</c:v>
                  </c:pt>
                  <c:pt idx="209">
                    <c:v>0.188755256918406</c:v>
                  </c:pt>
                  <c:pt idx="210">
                    <c:v>0.2132680504539872</c:v>
                  </c:pt>
                  <c:pt idx="211">
                    <c:v>0.24617716303507894</c:v>
                  </c:pt>
                  <c:pt idx="212">
                    <c:v>0.20060379424793259</c:v>
                  </c:pt>
                  <c:pt idx="213">
                    <c:v>0.22143486466428228</c:v>
                  </c:pt>
                  <c:pt idx="214">
                    <c:v>0.22926365265078041</c:v>
                  </c:pt>
                  <c:pt idx="215">
                    <c:v>0.20874973876231159</c:v>
                  </c:pt>
                  <c:pt idx="216">
                    <c:v>0.20660865876767553</c:v>
                  </c:pt>
                  <c:pt idx="217">
                    <c:v>0.18244281919458122</c:v>
                  </c:pt>
                  <c:pt idx="218">
                    <c:v>0.19863759245447729</c:v>
                  </c:pt>
                  <c:pt idx="219">
                    <c:v>0.1825599849255036</c:v>
                  </c:pt>
                  <c:pt idx="220">
                    <c:v>0.19443221338296807</c:v>
                  </c:pt>
                  <c:pt idx="221">
                    <c:v>0.17011290250889247</c:v>
                  </c:pt>
                  <c:pt idx="222">
                    <c:v>0.21579696224022932</c:v>
                  </c:pt>
                  <c:pt idx="223">
                    <c:v>0.1637437054260919</c:v>
                  </c:pt>
                  <c:pt idx="224">
                    <c:v>0.19546367854724883</c:v>
                  </c:pt>
                  <c:pt idx="225">
                    <c:v>0.22192865622887797</c:v>
                  </c:pt>
                  <c:pt idx="226">
                    <c:v>0.17009774082371976</c:v>
                  </c:pt>
                  <c:pt idx="227">
                    <c:v>0.27567868358511521</c:v>
                  </c:pt>
                  <c:pt idx="228">
                    <c:v>0.23866827498154561</c:v>
                  </c:pt>
                  <c:pt idx="229">
                    <c:v>0.22278073720938163</c:v>
                  </c:pt>
                  <c:pt idx="230">
                    <c:v>0.28289410870127518</c:v>
                  </c:pt>
                  <c:pt idx="231">
                    <c:v>0.21469276197497758</c:v>
                  </c:pt>
                  <c:pt idx="232">
                    <c:v>0.27449438225399081</c:v>
                  </c:pt>
                  <c:pt idx="233">
                    <c:v>0.21802769667305016</c:v>
                  </c:pt>
                  <c:pt idx="234">
                    <c:v>0.1813778720657821</c:v>
                  </c:pt>
                  <c:pt idx="235">
                    <c:v>0.21702304324169996</c:v>
                  </c:pt>
                  <c:pt idx="236">
                    <c:v>0.1291185907950087</c:v>
                  </c:pt>
                  <c:pt idx="237">
                    <c:v>0.18163307598440223</c:v>
                  </c:pt>
                  <c:pt idx="238">
                    <c:v>0.17903785176945766</c:v>
                  </c:pt>
                  <c:pt idx="239">
                    <c:v>0.16300771109913137</c:v>
                  </c:pt>
                  <c:pt idx="240">
                    <c:v>0.15823033758838193</c:v>
                  </c:pt>
                  <c:pt idx="241">
                    <c:v>0.19723052028893623</c:v>
                  </c:pt>
                  <c:pt idx="242">
                    <c:v>0.14498705877920434</c:v>
                  </c:pt>
                  <c:pt idx="243">
                    <c:v>0.15505618707244298</c:v>
                  </c:pt>
                  <c:pt idx="244">
                    <c:v>0.22686797445504178</c:v>
                  </c:pt>
                  <c:pt idx="245">
                    <c:v>0.1500864914033832</c:v>
                  </c:pt>
                  <c:pt idx="246">
                    <c:v>0.19813159402808794</c:v>
                  </c:pt>
                  <c:pt idx="247">
                    <c:v>0.1440181825808424</c:v>
                  </c:pt>
                  <c:pt idx="248">
                    <c:v>0.14680401084439101</c:v>
                  </c:pt>
                  <c:pt idx="249">
                    <c:v>0.18840468960900839</c:v>
                  </c:pt>
                  <c:pt idx="250">
                    <c:v>0.22823786329568041</c:v>
                  </c:pt>
                  <c:pt idx="251">
                    <c:v>0.16558103366965357</c:v>
                  </c:pt>
                  <c:pt idx="252">
                    <c:v>0.17019876814412574</c:v>
                  </c:pt>
                  <c:pt idx="253">
                    <c:v>0.17074431957364389</c:v>
                  </c:pt>
                  <c:pt idx="254">
                    <c:v>0.14812813555987431</c:v>
                  </c:pt>
                  <c:pt idx="255">
                    <c:v>0.15818952560492475</c:v>
                  </c:pt>
                  <c:pt idx="256">
                    <c:v>0.22610896948374273</c:v>
                  </c:pt>
                  <c:pt idx="257">
                    <c:v>0.17832718693457864</c:v>
                  </c:pt>
                  <c:pt idx="258">
                    <c:v>0.15389884412821331</c:v>
                  </c:pt>
                  <c:pt idx="259">
                    <c:v>0.20916532777287272</c:v>
                  </c:pt>
                  <c:pt idx="260">
                    <c:v>0.22334499209767675</c:v>
                  </c:pt>
                  <c:pt idx="261">
                    <c:v>0.18756127303304815</c:v>
                  </c:pt>
                  <c:pt idx="262">
                    <c:v>0.20666492602385245</c:v>
                  </c:pt>
                  <c:pt idx="263">
                    <c:v>0.19677331223291183</c:v>
                  </c:pt>
                  <c:pt idx="264">
                    <c:v>0.16377072774970083</c:v>
                  </c:pt>
                  <c:pt idx="265">
                    <c:v>0.17432553577972695</c:v>
                  </c:pt>
                  <c:pt idx="266">
                    <c:v>0.15507475276136939</c:v>
                  </c:pt>
                  <c:pt idx="267">
                    <c:v>0.17244913009702931</c:v>
                  </c:pt>
                  <c:pt idx="268">
                    <c:v>0.22039951597068255</c:v>
                  </c:pt>
                  <c:pt idx="269">
                    <c:v>0.21375570411128464</c:v>
                  </c:pt>
                  <c:pt idx="270">
                    <c:v>0.20664906916584744</c:v>
                  </c:pt>
                  <c:pt idx="271">
                    <c:v>0.15526155186795099</c:v>
                  </c:pt>
                  <c:pt idx="272">
                    <c:v>0.17426847219161598</c:v>
                  </c:pt>
                  <c:pt idx="273">
                    <c:v>0.16376498001031189</c:v>
                  </c:pt>
                  <c:pt idx="274">
                    <c:v>0.25246736090829675</c:v>
                  </c:pt>
                  <c:pt idx="275">
                    <c:v>0.20681473341025708</c:v>
                  </c:pt>
                  <c:pt idx="276">
                    <c:v>0.19820972170349729</c:v>
                  </c:pt>
                  <c:pt idx="277">
                    <c:v>0.2377115700685275</c:v>
                  </c:pt>
                  <c:pt idx="278">
                    <c:v>0.18361174907940961</c:v>
                  </c:pt>
                  <c:pt idx="279">
                    <c:v>0.13396979531056902</c:v>
                  </c:pt>
                  <c:pt idx="280">
                    <c:v>0.21085315016222422</c:v>
                  </c:pt>
                  <c:pt idx="281">
                    <c:v>0.16513247681785664</c:v>
                  </c:pt>
                  <c:pt idx="282">
                    <c:v>0.17964984104888287</c:v>
                  </c:pt>
                  <c:pt idx="283">
                    <c:v>0.19220291650001353</c:v>
                  </c:pt>
                  <c:pt idx="284">
                    <c:v>0.19670742741442163</c:v>
                  </c:pt>
                  <c:pt idx="285">
                    <c:v>0.24855718250110725</c:v>
                  </c:pt>
                  <c:pt idx="286">
                    <c:v>0.20021632856044058</c:v>
                  </c:pt>
                  <c:pt idx="287">
                    <c:v>0.26658023142928067</c:v>
                  </c:pt>
                  <c:pt idx="288">
                    <c:v>0.21252061139255854</c:v>
                  </c:pt>
                  <c:pt idx="289">
                    <c:v>0.23819996335945232</c:v>
                  </c:pt>
                  <c:pt idx="290">
                    <c:v>0.27557046656788975</c:v>
                  </c:pt>
                  <c:pt idx="291">
                    <c:v>0.22879452878073869</c:v>
                  </c:pt>
                  <c:pt idx="292">
                    <c:v>0.22374999034140269</c:v>
                  </c:pt>
                  <c:pt idx="293">
                    <c:v>0.21566352331557825</c:v>
                  </c:pt>
                  <c:pt idx="294">
                    <c:v>0.18221645983097531</c:v>
                  </c:pt>
                  <c:pt idx="295">
                    <c:v>0.19608454369933873</c:v>
                  </c:pt>
                  <c:pt idx="296">
                    <c:v>0.16348484918215239</c:v>
                  </c:pt>
                  <c:pt idx="297">
                    <c:v>0.15364597044287659</c:v>
                  </c:pt>
                  <c:pt idx="298">
                    <c:v>0.14610701895832667</c:v>
                  </c:pt>
                  <c:pt idx="299">
                    <c:v>0.16138820705918294</c:v>
                  </c:pt>
                  <c:pt idx="300">
                    <c:v>0.16682555629559043</c:v>
                  </c:pt>
                  <c:pt idx="301">
                    <c:v>0.16832402779592798</c:v>
                  </c:pt>
                  <c:pt idx="302">
                    <c:v>0.21563975525038154</c:v>
                  </c:pt>
                  <c:pt idx="303">
                    <c:v>0.18439651888736355</c:v>
                  </c:pt>
                  <c:pt idx="304">
                    <c:v>0.20270553270418834</c:v>
                  </c:pt>
                  <c:pt idx="305">
                    <c:v>0.23640044333949742</c:v>
                  </c:pt>
                  <c:pt idx="306">
                    <c:v>0.20173106467660276</c:v>
                  </c:pt>
                  <c:pt idx="307">
                    <c:v>0.20034344005593072</c:v>
                  </c:pt>
                  <c:pt idx="308">
                    <c:v>0.19758582000403443</c:v>
                  </c:pt>
                  <c:pt idx="309">
                    <c:v>0.1724536249739814</c:v>
                  </c:pt>
                  <c:pt idx="310">
                    <c:v>0.16967083263549468</c:v>
                  </c:pt>
                  <c:pt idx="311">
                    <c:v>0.17516723884587804</c:v>
                  </c:pt>
                  <c:pt idx="312">
                    <c:v>0.19725249435290915</c:v>
                  </c:pt>
                  <c:pt idx="313">
                    <c:v>0.18804786962189476</c:v>
                  </c:pt>
                  <c:pt idx="314">
                    <c:v>0.21175742411227713</c:v>
                  </c:pt>
                  <c:pt idx="315">
                    <c:v>0.1876811397391272</c:v>
                  </c:pt>
                  <c:pt idx="316">
                    <c:v>0.18486707179304079</c:v>
                  </c:pt>
                  <c:pt idx="317">
                    <c:v>0.16087972555400912</c:v>
                  </c:pt>
                  <c:pt idx="318">
                    <c:v>0.24777656549601265</c:v>
                  </c:pt>
                  <c:pt idx="319">
                    <c:v>0.24192010432486882</c:v>
                  </c:pt>
                  <c:pt idx="320">
                    <c:v>0.21272701494847529</c:v>
                  </c:pt>
                  <c:pt idx="321">
                    <c:v>0.20620053061791838</c:v>
                  </c:pt>
                  <c:pt idx="322">
                    <c:v>0.20217596670007804</c:v>
                  </c:pt>
                  <c:pt idx="323">
                    <c:v>0.16405851869243332</c:v>
                  </c:pt>
                  <c:pt idx="324">
                    <c:v>0.2008525794650835</c:v>
                  </c:pt>
                  <c:pt idx="325">
                    <c:v>0.15568256949461112</c:v>
                  </c:pt>
                  <c:pt idx="326">
                    <c:v>0.20379693906326338</c:v>
                  </c:pt>
                  <c:pt idx="327">
                    <c:v>0.19575486779359755</c:v>
                  </c:pt>
                  <c:pt idx="328">
                    <c:v>0.17488063710110618</c:v>
                  </c:pt>
                  <c:pt idx="329">
                    <c:v>0.13922988199217712</c:v>
                  </c:pt>
                  <c:pt idx="330">
                    <c:v>0.22072794202718291</c:v>
                  </c:pt>
                  <c:pt idx="331">
                    <c:v>0.1570083906108912</c:v>
                  </c:pt>
                  <c:pt idx="332">
                    <c:v>0.20344213493440041</c:v>
                  </c:pt>
                  <c:pt idx="333">
                    <c:v>0.24010759938364645</c:v>
                  </c:pt>
                  <c:pt idx="334">
                    <c:v>0.22247506724824481</c:v>
                  </c:pt>
                  <c:pt idx="335">
                    <c:v>0.22876682170085569</c:v>
                  </c:pt>
                  <c:pt idx="336">
                    <c:v>0.18004006233181699</c:v>
                  </c:pt>
                  <c:pt idx="337">
                    <c:v>0.17828916516715149</c:v>
                  </c:pt>
                  <c:pt idx="338">
                    <c:v>0.19532760301606103</c:v>
                  </c:pt>
                  <c:pt idx="339">
                    <c:v>0.22317990224629708</c:v>
                  </c:pt>
                  <c:pt idx="340">
                    <c:v>0.1795289534138961</c:v>
                  </c:pt>
                  <c:pt idx="341">
                    <c:v>0.13974575072052997</c:v>
                  </c:pt>
                  <c:pt idx="342">
                    <c:v>0.22371273447585999</c:v>
                  </c:pt>
                  <c:pt idx="343">
                    <c:v>0.16157214886510926</c:v>
                  </c:pt>
                  <c:pt idx="344">
                    <c:v>0.1929525936021011</c:v>
                  </c:pt>
                  <c:pt idx="345">
                    <c:v>0.20722630356421648</c:v>
                  </c:pt>
                  <c:pt idx="346">
                    <c:v>0.18928314267255805</c:v>
                  </c:pt>
                  <c:pt idx="347">
                    <c:v>0.15019842168870423</c:v>
                  </c:pt>
                  <c:pt idx="348">
                    <c:v>0.19367198960699822</c:v>
                  </c:pt>
                  <c:pt idx="349">
                    <c:v>0.18972935459519985</c:v>
                  </c:pt>
                  <c:pt idx="350">
                    <c:v>0.2005614832372688</c:v>
                  </c:pt>
                  <c:pt idx="351">
                    <c:v>0.18732012925114752</c:v>
                  </c:pt>
                  <c:pt idx="352">
                    <c:v>0.16180744938901193</c:v>
                  </c:pt>
                  <c:pt idx="353">
                    <c:v>0.16761623260690894</c:v>
                  </c:pt>
                  <c:pt idx="354">
                    <c:v>0.15988958217747914</c:v>
                  </c:pt>
                  <c:pt idx="355">
                    <c:v>0.16740364183779141</c:v>
                  </c:pt>
                  <c:pt idx="356">
                    <c:v>0.21128411103982433</c:v>
                  </c:pt>
                  <c:pt idx="357">
                    <c:v>0.17116123802654018</c:v>
                  </c:pt>
                  <c:pt idx="358">
                    <c:v>0.18936153908477715</c:v>
                  </c:pt>
                  <c:pt idx="359">
                    <c:v>0.24813181040191809</c:v>
                  </c:pt>
                  <c:pt idx="360">
                    <c:v>0.22592472367287877</c:v>
                  </c:pt>
                  <c:pt idx="361">
                    <c:v>0.16692279439575902</c:v>
                  </c:pt>
                  <c:pt idx="362">
                    <c:v>0.15228261814431984</c:v>
                  </c:pt>
                  <c:pt idx="363">
                    <c:v>0.15968537012930578</c:v>
                  </c:pt>
                  <c:pt idx="364">
                    <c:v>0.20367186357253939</c:v>
                  </c:pt>
                  <c:pt idx="365">
                    <c:v>0.23029507945146266</c:v>
                  </c:pt>
                  <c:pt idx="366">
                    <c:v>0.2291778807168986</c:v>
                  </c:pt>
                  <c:pt idx="367">
                    <c:v>0.18041396302824125</c:v>
                  </c:pt>
                  <c:pt idx="368">
                    <c:v>0.1858418926578902</c:v>
                  </c:pt>
                  <c:pt idx="369">
                    <c:v>0.12184215107169505</c:v>
                  </c:pt>
                  <c:pt idx="370">
                    <c:v>0.13621828740012268</c:v>
                  </c:pt>
                  <c:pt idx="371">
                    <c:v>0.17956184044624976</c:v>
                  </c:pt>
                  <c:pt idx="372">
                    <c:v>0.15419054099825155</c:v>
                  </c:pt>
                  <c:pt idx="373">
                    <c:v>0.18074733697131562</c:v>
                  </c:pt>
                  <c:pt idx="374">
                    <c:v>0.15633036969472333</c:v>
                  </c:pt>
                  <c:pt idx="375">
                    <c:v>9.8019688498449747E-2</c:v>
                  </c:pt>
                  <c:pt idx="376">
                    <c:v>0.13967182154369273</c:v>
                  </c:pt>
                  <c:pt idx="377">
                    <c:v>0.16830315363652595</c:v>
                  </c:pt>
                  <c:pt idx="378">
                    <c:v>0.19020904699128593</c:v>
                  </c:pt>
                  <c:pt idx="379">
                    <c:v>0.18735876362654294</c:v>
                  </c:pt>
                  <c:pt idx="380">
                    <c:v>0.14514276883277516</c:v>
                  </c:pt>
                  <c:pt idx="381">
                    <c:v>0.20498322925980544</c:v>
                  </c:pt>
                  <c:pt idx="382">
                    <c:v>0.20992220209719006</c:v>
                  </c:pt>
                  <c:pt idx="383">
                    <c:v>0.21631815646840374</c:v>
                  </c:pt>
                  <c:pt idx="384">
                    <c:v>0.216324110657031</c:v>
                  </c:pt>
                  <c:pt idx="385">
                    <c:v>0.22107168792271883</c:v>
                  </c:pt>
                  <c:pt idx="386">
                    <c:v>0.23200621382866268</c:v>
                  </c:pt>
                  <c:pt idx="387">
                    <c:v>0.23529497670630797</c:v>
                  </c:pt>
                  <c:pt idx="388">
                    <c:v>0.20358729342580395</c:v>
                  </c:pt>
                  <c:pt idx="389">
                    <c:v>0.21398753185381808</c:v>
                  </c:pt>
                </c:numCache>
              </c:numRef>
            </c:plus>
            <c:minus>
              <c:numRef>
                <c:f>pooled!$AV$4:$AV$393</c:f>
                <c:numCache>
                  <c:formatCode>General</c:formatCode>
                  <c:ptCount val="390"/>
                  <c:pt idx="0">
                    <c:v>0.29477833072779791</c:v>
                  </c:pt>
                  <c:pt idx="1">
                    <c:v>0.23654289242240156</c:v>
                  </c:pt>
                  <c:pt idx="2">
                    <c:v>0.18297528324278545</c:v>
                  </c:pt>
                  <c:pt idx="3">
                    <c:v>0.26112437828232971</c:v>
                  </c:pt>
                  <c:pt idx="4">
                    <c:v>0.22690593733968289</c:v>
                  </c:pt>
                  <c:pt idx="5">
                    <c:v>0.29605254721267166</c:v>
                  </c:pt>
                  <c:pt idx="6">
                    <c:v>0.23673200187366089</c:v>
                  </c:pt>
                  <c:pt idx="7">
                    <c:v>0.19708278489000505</c:v>
                  </c:pt>
                  <c:pt idx="8">
                    <c:v>0.24519820726188898</c:v>
                  </c:pt>
                  <c:pt idx="9">
                    <c:v>0.21545607412597576</c:v>
                  </c:pt>
                  <c:pt idx="10">
                    <c:v>0.17899191043172941</c:v>
                  </c:pt>
                  <c:pt idx="11">
                    <c:v>0.21202797847349197</c:v>
                  </c:pt>
                  <c:pt idx="12">
                    <c:v>0.2632476250605123</c:v>
                  </c:pt>
                  <c:pt idx="13">
                    <c:v>0.17737781835518329</c:v>
                  </c:pt>
                  <c:pt idx="14">
                    <c:v>0.17862241084353159</c:v>
                  </c:pt>
                  <c:pt idx="15">
                    <c:v>0.24677894401895512</c:v>
                  </c:pt>
                  <c:pt idx="16">
                    <c:v>0.23622823156618775</c:v>
                  </c:pt>
                  <c:pt idx="17">
                    <c:v>0.1285585808968899</c:v>
                  </c:pt>
                  <c:pt idx="18">
                    <c:v>0.13257492204619836</c:v>
                  </c:pt>
                  <c:pt idx="19">
                    <c:v>0.18051618779365908</c:v>
                  </c:pt>
                  <c:pt idx="20">
                    <c:v>9.4574436351008984E-2</c:v>
                  </c:pt>
                  <c:pt idx="21">
                    <c:v>0.12935682608797855</c:v>
                  </c:pt>
                  <c:pt idx="22">
                    <c:v>0.11823868181681406</c:v>
                  </c:pt>
                  <c:pt idx="23">
                    <c:v>0.14492253965481011</c:v>
                  </c:pt>
                  <c:pt idx="24">
                    <c:v>0.13500104612763389</c:v>
                  </c:pt>
                  <c:pt idx="25">
                    <c:v>0.15259886471108258</c:v>
                  </c:pt>
                  <c:pt idx="26">
                    <c:v>0.14153004251159312</c:v>
                  </c:pt>
                  <c:pt idx="27">
                    <c:v>0.18670102781958334</c:v>
                  </c:pt>
                  <c:pt idx="28">
                    <c:v>0.16195262050639622</c:v>
                  </c:pt>
                  <c:pt idx="29">
                    <c:v>0.12179295655606148</c:v>
                  </c:pt>
                  <c:pt idx="30">
                    <c:v>0.16972024592775575</c:v>
                  </c:pt>
                  <c:pt idx="31">
                    <c:v>0.16567306402436752</c:v>
                  </c:pt>
                  <c:pt idx="32">
                    <c:v>0.12646657283426502</c:v>
                  </c:pt>
                  <c:pt idx="33">
                    <c:v>0.12098501784197199</c:v>
                  </c:pt>
                  <c:pt idx="34">
                    <c:v>0.16674979552511204</c:v>
                  </c:pt>
                  <c:pt idx="35">
                    <c:v>0.17034148829434737</c:v>
                  </c:pt>
                  <c:pt idx="36">
                    <c:v>0.17275077570657174</c:v>
                  </c:pt>
                  <c:pt idx="37">
                    <c:v>0.19367915348873005</c:v>
                  </c:pt>
                  <c:pt idx="38">
                    <c:v>0.22892623448734672</c:v>
                  </c:pt>
                  <c:pt idx="39">
                    <c:v>0.19651366664489828</c:v>
                  </c:pt>
                  <c:pt idx="40">
                    <c:v>0.19794958164026422</c:v>
                  </c:pt>
                  <c:pt idx="41">
                    <c:v>0.2518918723129695</c:v>
                  </c:pt>
                  <c:pt idx="42">
                    <c:v>0.23868997754991256</c:v>
                  </c:pt>
                  <c:pt idx="43">
                    <c:v>0.2382746635516807</c:v>
                  </c:pt>
                  <c:pt idx="44">
                    <c:v>0.21156969985851529</c:v>
                  </c:pt>
                  <c:pt idx="45">
                    <c:v>0.1589636875868895</c:v>
                  </c:pt>
                  <c:pt idx="46">
                    <c:v>0.18965169047522662</c:v>
                  </c:pt>
                  <c:pt idx="47">
                    <c:v>0.19332739126759402</c:v>
                  </c:pt>
                  <c:pt idx="48">
                    <c:v>0.23925000896783918</c:v>
                  </c:pt>
                  <c:pt idx="49">
                    <c:v>0.20963512501486961</c:v>
                  </c:pt>
                  <c:pt idx="50">
                    <c:v>0.20040652808063256</c:v>
                  </c:pt>
                  <c:pt idx="51">
                    <c:v>0.24252378505599986</c:v>
                  </c:pt>
                  <c:pt idx="52">
                    <c:v>0.27332812930330547</c:v>
                  </c:pt>
                  <c:pt idx="53">
                    <c:v>0.3093100107811651</c:v>
                  </c:pt>
                  <c:pt idx="54">
                    <c:v>0.30972649980910555</c:v>
                  </c:pt>
                  <c:pt idx="55">
                    <c:v>0.31585732142166145</c:v>
                  </c:pt>
                  <c:pt idx="56">
                    <c:v>0.29976507941479041</c:v>
                  </c:pt>
                  <c:pt idx="57">
                    <c:v>0.26018161847896443</c:v>
                  </c:pt>
                  <c:pt idx="58">
                    <c:v>0.21460157904280816</c:v>
                  </c:pt>
                  <c:pt idx="59">
                    <c:v>0.23837727781443885</c:v>
                  </c:pt>
                  <c:pt idx="60">
                    <c:v>0.23168852805820528</c:v>
                  </c:pt>
                  <c:pt idx="61">
                    <c:v>0.22613193745859456</c:v>
                  </c:pt>
                  <c:pt idx="62">
                    <c:v>0.26592655970085682</c:v>
                  </c:pt>
                  <c:pt idx="63">
                    <c:v>0.28347883438705679</c:v>
                  </c:pt>
                  <c:pt idx="64">
                    <c:v>0.27586058290456156</c:v>
                  </c:pt>
                  <c:pt idx="65">
                    <c:v>0.25696167876509868</c:v>
                  </c:pt>
                  <c:pt idx="66">
                    <c:v>0.21956580227576444</c:v>
                  </c:pt>
                  <c:pt idx="67">
                    <c:v>0.22904646060085235</c:v>
                  </c:pt>
                  <c:pt idx="68">
                    <c:v>0.23986028151613595</c:v>
                  </c:pt>
                  <c:pt idx="69">
                    <c:v>0.23317025285686277</c:v>
                  </c:pt>
                  <c:pt idx="70">
                    <c:v>0.23620491237623881</c:v>
                  </c:pt>
                  <c:pt idx="71">
                    <c:v>0.21072740731649825</c:v>
                  </c:pt>
                  <c:pt idx="72">
                    <c:v>0.2337932577489969</c:v>
                  </c:pt>
                  <c:pt idx="73">
                    <c:v>0.26271550903422347</c:v>
                  </c:pt>
                  <c:pt idx="74">
                    <c:v>0.26002302488241291</c:v>
                  </c:pt>
                  <c:pt idx="75">
                    <c:v>0.29154018623110384</c:v>
                  </c:pt>
                  <c:pt idx="76">
                    <c:v>0.24658070114264821</c:v>
                  </c:pt>
                  <c:pt idx="77">
                    <c:v>0.28126166857690843</c:v>
                  </c:pt>
                  <c:pt idx="78">
                    <c:v>0.31145748044904414</c:v>
                  </c:pt>
                  <c:pt idx="79">
                    <c:v>0.33022246426866053</c:v>
                  </c:pt>
                  <c:pt idx="80">
                    <c:v>0.24625755480999992</c:v>
                  </c:pt>
                  <c:pt idx="81">
                    <c:v>0.24987990584034128</c:v>
                  </c:pt>
                  <c:pt idx="82">
                    <c:v>0.24958362864401012</c:v>
                  </c:pt>
                  <c:pt idx="83">
                    <c:v>0.26512066657551325</c:v>
                  </c:pt>
                  <c:pt idx="84">
                    <c:v>0.26059823633751267</c:v>
                  </c:pt>
                  <c:pt idx="85">
                    <c:v>0.25854032994142756</c:v>
                  </c:pt>
                  <c:pt idx="86">
                    <c:v>0.2504269314466353</c:v>
                  </c:pt>
                  <c:pt idx="87">
                    <c:v>0.25131432374618035</c:v>
                  </c:pt>
                  <c:pt idx="88">
                    <c:v>0.2290279253397812</c:v>
                  </c:pt>
                  <c:pt idx="89">
                    <c:v>0.31439146723012568</c:v>
                  </c:pt>
                  <c:pt idx="90">
                    <c:v>0.27989218930787552</c:v>
                  </c:pt>
                  <c:pt idx="91">
                    <c:v>0.2982035157459117</c:v>
                  </c:pt>
                  <c:pt idx="92">
                    <c:v>0.23458646010491618</c:v>
                  </c:pt>
                  <c:pt idx="93">
                    <c:v>0.27850345132431586</c:v>
                  </c:pt>
                  <c:pt idx="94">
                    <c:v>0.27485689457303669</c:v>
                  </c:pt>
                  <c:pt idx="95">
                    <c:v>0.31677057800103714</c:v>
                  </c:pt>
                  <c:pt idx="96">
                    <c:v>0.30054155762944557</c:v>
                  </c:pt>
                  <c:pt idx="97">
                    <c:v>0.34757599214000856</c:v>
                  </c:pt>
                  <c:pt idx="98">
                    <c:v>0.27763410499772695</c:v>
                  </c:pt>
                  <c:pt idx="99">
                    <c:v>0.26232774895898631</c:v>
                  </c:pt>
                  <c:pt idx="100">
                    <c:v>0.26636956380604421</c:v>
                  </c:pt>
                  <c:pt idx="101">
                    <c:v>0.29507151907160095</c:v>
                  </c:pt>
                  <c:pt idx="102">
                    <c:v>0.28992741679197348</c:v>
                  </c:pt>
                  <c:pt idx="103">
                    <c:v>0.40839018533763899</c:v>
                  </c:pt>
                  <c:pt idx="104">
                    <c:v>0.23401609188828587</c:v>
                  </c:pt>
                  <c:pt idx="105">
                    <c:v>0.24590818182493332</c:v>
                  </c:pt>
                  <c:pt idx="106">
                    <c:v>0.26671032962977326</c:v>
                  </c:pt>
                  <c:pt idx="107">
                    <c:v>0.21779570242291046</c:v>
                  </c:pt>
                  <c:pt idx="108">
                    <c:v>0.26168020295030187</c:v>
                  </c:pt>
                  <c:pt idx="109">
                    <c:v>0.21927315050310128</c:v>
                  </c:pt>
                  <c:pt idx="110">
                    <c:v>0.2093349712133373</c:v>
                  </c:pt>
                  <c:pt idx="111">
                    <c:v>0.21846362699645083</c:v>
                  </c:pt>
                  <c:pt idx="112">
                    <c:v>0.21329011886890359</c:v>
                  </c:pt>
                  <c:pt idx="113">
                    <c:v>0.28075785514369628</c:v>
                  </c:pt>
                  <c:pt idx="114">
                    <c:v>0.2324512176400316</c:v>
                  </c:pt>
                  <c:pt idx="115">
                    <c:v>0.20888971674174003</c:v>
                  </c:pt>
                  <c:pt idx="116">
                    <c:v>0.21371050082061996</c:v>
                  </c:pt>
                  <c:pt idx="117">
                    <c:v>0.18748282183116902</c:v>
                  </c:pt>
                  <c:pt idx="118">
                    <c:v>0.23612686567111885</c:v>
                  </c:pt>
                  <c:pt idx="119">
                    <c:v>0.21881658653869118</c:v>
                  </c:pt>
                  <c:pt idx="120">
                    <c:v>0.26734301594289789</c:v>
                  </c:pt>
                  <c:pt idx="121">
                    <c:v>0.27030566434974229</c:v>
                  </c:pt>
                  <c:pt idx="122">
                    <c:v>0.25445674081505915</c:v>
                  </c:pt>
                  <c:pt idx="123">
                    <c:v>0.17203686027031181</c:v>
                  </c:pt>
                  <c:pt idx="124">
                    <c:v>0.24550853889743937</c:v>
                  </c:pt>
                  <c:pt idx="125">
                    <c:v>0.24780555979234986</c:v>
                  </c:pt>
                  <c:pt idx="126">
                    <c:v>0.29705448562398984</c:v>
                  </c:pt>
                  <c:pt idx="127">
                    <c:v>0.29832077820881225</c:v>
                  </c:pt>
                  <c:pt idx="128">
                    <c:v>0.23420712650320671</c:v>
                  </c:pt>
                  <c:pt idx="129">
                    <c:v>0.26850616504488523</c:v>
                  </c:pt>
                  <c:pt idx="130">
                    <c:v>0.25880071288327022</c:v>
                  </c:pt>
                  <c:pt idx="131">
                    <c:v>0.28669296193275767</c:v>
                  </c:pt>
                  <c:pt idx="132">
                    <c:v>0.2715098314905004</c:v>
                  </c:pt>
                  <c:pt idx="133">
                    <c:v>0.33866658280117073</c:v>
                  </c:pt>
                  <c:pt idx="134">
                    <c:v>0.27967119309487531</c:v>
                  </c:pt>
                  <c:pt idx="135">
                    <c:v>0.31993146201022515</c:v>
                  </c:pt>
                  <c:pt idx="136">
                    <c:v>0.21599914197360429</c:v>
                  </c:pt>
                  <c:pt idx="137">
                    <c:v>0.20403874316195794</c:v>
                  </c:pt>
                  <c:pt idx="138">
                    <c:v>0.23755678808421532</c:v>
                  </c:pt>
                  <c:pt idx="139">
                    <c:v>0.20044809797717389</c:v>
                  </c:pt>
                  <c:pt idx="140">
                    <c:v>0.25312064952003527</c:v>
                  </c:pt>
                  <c:pt idx="141">
                    <c:v>0.21406359099316455</c:v>
                  </c:pt>
                  <c:pt idx="142">
                    <c:v>0.22233897089204424</c:v>
                  </c:pt>
                  <c:pt idx="143">
                    <c:v>0.2554378920816392</c:v>
                  </c:pt>
                  <c:pt idx="144">
                    <c:v>0.24953401679129852</c:v>
                  </c:pt>
                  <c:pt idx="145">
                    <c:v>0.23564945994727921</c:v>
                  </c:pt>
                  <c:pt idx="146">
                    <c:v>0.25208305089328514</c:v>
                  </c:pt>
                  <c:pt idx="147">
                    <c:v>0.15663517556162915</c:v>
                  </c:pt>
                  <c:pt idx="148">
                    <c:v>0.22055072763551603</c:v>
                  </c:pt>
                  <c:pt idx="149">
                    <c:v>0.18123270372645256</c:v>
                  </c:pt>
                  <c:pt idx="150">
                    <c:v>0.16977278151825326</c:v>
                  </c:pt>
                  <c:pt idx="151">
                    <c:v>0.19404356634099784</c:v>
                  </c:pt>
                  <c:pt idx="152">
                    <c:v>0.18390345779481407</c:v>
                  </c:pt>
                  <c:pt idx="153">
                    <c:v>0.20556376801912882</c:v>
                  </c:pt>
                  <c:pt idx="154">
                    <c:v>0.19815471183452119</c:v>
                  </c:pt>
                  <c:pt idx="155">
                    <c:v>0.21677927995390447</c:v>
                  </c:pt>
                  <c:pt idx="156">
                    <c:v>0.18609420755926581</c:v>
                  </c:pt>
                  <c:pt idx="157">
                    <c:v>0.21520920984009931</c:v>
                  </c:pt>
                  <c:pt idx="158">
                    <c:v>0.23529663337653875</c:v>
                  </c:pt>
                  <c:pt idx="159">
                    <c:v>0.25829530012522078</c:v>
                  </c:pt>
                  <c:pt idx="160">
                    <c:v>0.2059162482523739</c:v>
                  </c:pt>
                  <c:pt idx="161">
                    <c:v>0.19193525870314834</c:v>
                  </c:pt>
                  <c:pt idx="162">
                    <c:v>0.27097738951371353</c:v>
                  </c:pt>
                  <c:pt idx="163">
                    <c:v>0.21831787241975611</c:v>
                  </c:pt>
                  <c:pt idx="164">
                    <c:v>0.24298331804673362</c:v>
                  </c:pt>
                  <c:pt idx="165">
                    <c:v>0.29852717424865832</c:v>
                  </c:pt>
                  <c:pt idx="166">
                    <c:v>0.23080204247146555</c:v>
                  </c:pt>
                  <c:pt idx="167">
                    <c:v>0.23129602254350248</c:v>
                  </c:pt>
                  <c:pt idx="168">
                    <c:v>0.23759249885278563</c:v>
                  </c:pt>
                  <c:pt idx="169">
                    <c:v>0.22757895626207014</c:v>
                  </c:pt>
                  <c:pt idx="170">
                    <c:v>0.20839433200332275</c:v>
                  </c:pt>
                  <c:pt idx="171">
                    <c:v>0.19798390734265939</c:v>
                  </c:pt>
                  <c:pt idx="172">
                    <c:v>0.24059074760541693</c:v>
                  </c:pt>
                  <c:pt idx="173">
                    <c:v>0.29436408493564548</c:v>
                  </c:pt>
                  <c:pt idx="174">
                    <c:v>0.28200049572533281</c:v>
                  </c:pt>
                  <c:pt idx="175">
                    <c:v>0.22420546058272303</c:v>
                  </c:pt>
                  <c:pt idx="176">
                    <c:v>0.23251278795919045</c:v>
                  </c:pt>
                  <c:pt idx="177">
                    <c:v>0.2317580103853539</c:v>
                  </c:pt>
                  <c:pt idx="178">
                    <c:v>0.23185183583007868</c:v>
                  </c:pt>
                  <c:pt idx="179">
                    <c:v>0.2526048792105961</c:v>
                  </c:pt>
                  <c:pt idx="180">
                    <c:v>0.17108105629268902</c:v>
                  </c:pt>
                  <c:pt idx="181">
                    <c:v>0.18543133347234825</c:v>
                  </c:pt>
                  <c:pt idx="182">
                    <c:v>0.16912938886479079</c:v>
                  </c:pt>
                  <c:pt idx="183">
                    <c:v>0.20387081029144166</c:v>
                  </c:pt>
                  <c:pt idx="184">
                    <c:v>0.19682945943125549</c:v>
                  </c:pt>
                  <c:pt idx="185">
                    <c:v>0.19000315073410973</c:v>
                  </c:pt>
                  <c:pt idx="186">
                    <c:v>0.24058789606572772</c:v>
                  </c:pt>
                  <c:pt idx="187">
                    <c:v>0.2482686531036267</c:v>
                  </c:pt>
                  <c:pt idx="188">
                    <c:v>0.16840119770621848</c:v>
                  </c:pt>
                  <c:pt idx="189">
                    <c:v>0.17506902765607754</c:v>
                  </c:pt>
                  <c:pt idx="190">
                    <c:v>0.21989846691421511</c:v>
                  </c:pt>
                  <c:pt idx="191">
                    <c:v>0.21409351204062457</c:v>
                  </c:pt>
                  <c:pt idx="192">
                    <c:v>0.2354197659982411</c:v>
                  </c:pt>
                  <c:pt idx="193">
                    <c:v>0.26472232582252825</c:v>
                  </c:pt>
                  <c:pt idx="194">
                    <c:v>0.2855061582852072</c:v>
                  </c:pt>
                  <c:pt idx="195">
                    <c:v>0.24494551521353122</c:v>
                  </c:pt>
                  <c:pt idx="196">
                    <c:v>0.23842834863236281</c:v>
                  </c:pt>
                  <c:pt idx="197">
                    <c:v>0.2100613673297507</c:v>
                  </c:pt>
                  <c:pt idx="198">
                    <c:v>0.26947962175706969</c:v>
                  </c:pt>
                  <c:pt idx="199">
                    <c:v>0.2226566523898274</c:v>
                  </c:pt>
                  <c:pt idx="200">
                    <c:v>0.21024385619243852</c:v>
                  </c:pt>
                  <c:pt idx="201">
                    <c:v>0.25992389795989662</c:v>
                  </c:pt>
                  <c:pt idx="202">
                    <c:v>0.23157416100343428</c:v>
                  </c:pt>
                  <c:pt idx="203">
                    <c:v>0.2232452105585547</c:v>
                  </c:pt>
                  <c:pt idx="204">
                    <c:v>0.22043447189584528</c:v>
                  </c:pt>
                  <c:pt idx="205">
                    <c:v>0.22158676918083331</c:v>
                  </c:pt>
                  <c:pt idx="206">
                    <c:v>0.22782253310880207</c:v>
                  </c:pt>
                  <c:pt idx="207">
                    <c:v>0.20900002700690953</c:v>
                  </c:pt>
                  <c:pt idx="208">
                    <c:v>0.17395230281762747</c:v>
                  </c:pt>
                  <c:pt idx="209">
                    <c:v>0.188755256918406</c:v>
                  </c:pt>
                  <c:pt idx="210">
                    <c:v>0.2132680504539872</c:v>
                  </c:pt>
                  <c:pt idx="211">
                    <c:v>0.24617716303507894</c:v>
                  </c:pt>
                  <c:pt idx="212">
                    <c:v>0.20060379424793259</c:v>
                  </c:pt>
                  <c:pt idx="213">
                    <c:v>0.22143486466428228</c:v>
                  </c:pt>
                  <c:pt idx="214">
                    <c:v>0.22926365265078041</c:v>
                  </c:pt>
                  <c:pt idx="215">
                    <c:v>0.20874973876231159</c:v>
                  </c:pt>
                  <c:pt idx="216">
                    <c:v>0.20660865876767553</c:v>
                  </c:pt>
                  <c:pt idx="217">
                    <c:v>0.18244281919458122</c:v>
                  </c:pt>
                  <c:pt idx="218">
                    <c:v>0.19863759245447729</c:v>
                  </c:pt>
                  <c:pt idx="219">
                    <c:v>0.1825599849255036</c:v>
                  </c:pt>
                  <c:pt idx="220">
                    <c:v>0.19443221338296807</c:v>
                  </c:pt>
                  <c:pt idx="221">
                    <c:v>0.17011290250889247</c:v>
                  </c:pt>
                  <c:pt idx="222">
                    <c:v>0.21579696224022932</c:v>
                  </c:pt>
                  <c:pt idx="223">
                    <c:v>0.1637437054260919</c:v>
                  </c:pt>
                  <c:pt idx="224">
                    <c:v>0.19546367854724883</c:v>
                  </c:pt>
                  <c:pt idx="225">
                    <c:v>0.22192865622887797</c:v>
                  </c:pt>
                  <c:pt idx="226">
                    <c:v>0.17009774082371976</c:v>
                  </c:pt>
                  <c:pt idx="227">
                    <c:v>0.27567868358511521</c:v>
                  </c:pt>
                  <c:pt idx="228">
                    <c:v>0.23866827498154561</c:v>
                  </c:pt>
                  <c:pt idx="229">
                    <c:v>0.22278073720938163</c:v>
                  </c:pt>
                  <c:pt idx="230">
                    <c:v>0.28289410870127518</c:v>
                  </c:pt>
                  <c:pt idx="231">
                    <c:v>0.21469276197497758</c:v>
                  </c:pt>
                  <c:pt idx="232">
                    <c:v>0.27449438225399081</c:v>
                  </c:pt>
                  <c:pt idx="233">
                    <c:v>0.21802769667305016</c:v>
                  </c:pt>
                  <c:pt idx="234">
                    <c:v>0.1813778720657821</c:v>
                  </c:pt>
                  <c:pt idx="235">
                    <c:v>0.21702304324169996</c:v>
                  </c:pt>
                  <c:pt idx="236">
                    <c:v>0.1291185907950087</c:v>
                  </c:pt>
                  <c:pt idx="237">
                    <c:v>0.18163307598440223</c:v>
                  </c:pt>
                  <c:pt idx="238">
                    <c:v>0.17903785176945766</c:v>
                  </c:pt>
                  <c:pt idx="239">
                    <c:v>0.16300771109913137</c:v>
                  </c:pt>
                  <c:pt idx="240">
                    <c:v>0.15823033758838193</c:v>
                  </c:pt>
                  <c:pt idx="241">
                    <c:v>0.19723052028893623</c:v>
                  </c:pt>
                  <c:pt idx="242">
                    <c:v>0.14498705877920434</c:v>
                  </c:pt>
                  <c:pt idx="243">
                    <c:v>0.15505618707244298</c:v>
                  </c:pt>
                  <c:pt idx="244">
                    <c:v>0.22686797445504178</c:v>
                  </c:pt>
                  <c:pt idx="245">
                    <c:v>0.1500864914033832</c:v>
                  </c:pt>
                  <c:pt idx="246">
                    <c:v>0.19813159402808794</c:v>
                  </c:pt>
                  <c:pt idx="247">
                    <c:v>0.1440181825808424</c:v>
                  </c:pt>
                  <c:pt idx="248">
                    <c:v>0.14680401084439101</c:v>
                  </c:pt>
                  <c:pt idx="249">
                    <c:v>0.18840468960900839</c:v>
                  </c:pt>
                  <c:pt idx="250">
                    <c:v>0.22823786329568041</c:v>
                  </c:pt>
                  <c:pt idx="251">
                    <c:v>0.16558103366965357</c:v>
                  </c:pt>
                  <c:pt idx="252">
                    <c:v>0.17019876814412574</c:v>
                  </c:pt>
                  <c:pt idx="253">
                    <c:v>0.17074431957364389</c:v>
                  </c:pt>
                  <c:pt idx="254">
                    <c:v>0.14812813555987431</c:v>
                  </c:pt>
                  <c:pt idx="255">
                    <c:v>0.15818952560492475</c:v>
                  </c:pt>
                  <c:pt idx="256">
                    <c:v>0.22610896948374273</c:v>
                  </c:pt>
                  <c:pt idx="257">
                    <c:v>0.17832718693457864</c:v>
                  </c:pt>
                  <c:pt idx="258">
                    <c:v>0.15389884412821331</c:v>
                  </c:pt>
                  <c:pt idx="259">
                    <c:v>0.20916532777287272</c:v>
                  </c:pt>
                  <c:pt idx="260">
                    <c:v>0.22334499209767675</c:v>
                  </c:pt>
                  <c:pt idx="261">
                    <c:v>0.18756127303304815</c:v>
                  </c:pt>
                  <c:pt idx="262">
                    <c:v>0.20666492602385245</c:v>
                  </c:pt>
                  <c:pt idx="263">
                    <c:v>0.19677331223291183</c:v>
                  </c:pt>
                  <c:pt idx="264">
                    <c:v>0.16377072774970083</c:v>
                  </c:pt>
                  <c:pt idx="265">
                    <c:v>0.17432553577972695</c:v>
                  </c:pt>
                  <c:pt idx="266">
                    <c:v>0.15507475276136939</c:v>
                  </c:pt>
                  <c:pt idx="267">
                    <c:v>0.17244913009702931</c:v>
                  </c:pt>
                  <c:pt idx="268">
                    <c:v>0.22039951597068255</c:v>
                  </c:pt>
                  <c:pt idx="269">
                    <c:v>0.21375570411128464</c:v>
                  </c:pt>
                  <c:pt idx="270">
                    <c:v>0.20664906916584744</c:v>
                  </c:pt>
                  <c:pt idx="271">
                    <c:v>0.15526155186795099</c:v>
                  </c:pt>
                  <c:pt idx="272">
                    <c:v>0.17426847219161598</c:v>
                  </c:pt>
                  <c:pt idx="273">
                    <c:v>0.16376498001031189</c:v>
                  </c:pt>
                  <c:pt idx="274">
                    <c:v>0.25246736090829675</c:v>
                  </c:pt>
                  <c:pt idx="275">
                    <c:v>0.20681473341025708</c:v>
                  </c:pt>
                  <c:pt idx="276">
                    <c:v>0.19820972170349729</c:v>
                  </c:pt>
                  <c:pt idx="277">
                    <c:v>0.2377115700685275</c:v>
                  </c:pt>
                  <c:pt idx="278">
                    <c:v>0.18361174907940961</c:v>
                  </c:pt>
                  <c:pt idx="279">
                    <c:v>0.13396979531056902</c:v>
                  </c:pt>
                  <c:pt idx="280">
                    <c:v>0.21085315016222422</c:v>
                  </c:pt>
                  <c:pt idx="281">
                    <c:v>0.16513247681785664</c:v>
                  </c:pt>
                  <c:pt idx="282">
                    <c:v>0.17964984104888287</c:v>
                  </c:pt>
                  <c:pt idx="283">
                    <c:v>0.19220291650001353</c:v>
                  </c:pt>
                  <c:pt idx="284">
                    <c:v>0.19670742741442163</c:v>
                  </c:pt>
                  <c:pt idx="285">
                    <c:v>0.24855718250110725</c:v>
                  </c:pt>
                  <c:pt idx="286">
                    <c:v>0.20021632856044058</c:v>
                  </c:pt>
                  <c:pt idx="287">
                    <c:v>0.26658023142928067</c:v>
                  </c:pt>
                  <c:pt idx="288">
                    <c:v>0.21252061139255854</c:v>
                  </c:pt>
                  <c:pt idx="289">
                    <c:v>0.23819996335945232</c:v>
                  </c:pt>
                  <c:pt idx="290">
                    <c:v>0.27557046656788975</c:v>
                  </c:pt>
                  <c:pt idx="291">
                    <c:v>0.22879452878073869</c:v>
                  </c:pt>
                  <c:pt idx="292">
                    <c:v>0.22374999034140269</c:v>
                  </c:pt>
                  <c:pt idx="293">
                    <c:v>0.21566352331557825</c:v>
                  </c:pt>
                  <c:pt idx="294">
                    <c:v>0.18221645983097531</c:v>
                  </c:pt>
                  <c:pt idx="295">
                    <c:v>0.19608454369933873</c:v>
                  </c:pt>
                  <c:pt idx="296">
                    <c:v>0.16348484918215239</c:v>
                  </c:pt>
                  <c:pt idx="297">
                    <c:v>0.15364597044287659</c:v>
                  </c:pt>
                  <c:pt idx="298">
                    <c:v>0.14610701895832667</c:v>
                  </c:pt>
                  <c:pt idx="299">
                    <c:v>0.16138820705918294</c:v>
                  </c:pt>
                  <c:pt idx="300">
                    <c:v>0.16682555629559043</c:v>
                  </c:pt>
                  <c:pt idx="301">
                    <c:v>0.16832402779592798</c:v>
                  </c:pt>
                  <c:pt idx="302">
                    <c:v>0.21563975525038154</c:v>
                  </c:pt>
                  <c:pt idx="303">
                    <c:v>0.18439651888736355</c:v>
                  </c:pt>
                  <c:pt idx="304">
                    <c:v>0.20270553270418834</c:v>
                  </c:pt>
                  <c:pt idx="305">
                    <c:v>0.23640044333949742</c:v>
                  </c:pt>
                  <c:pt idx="306">
                    <c:v>0.20173106467660276</c:v>
                  </c:pt>
                  <c:pt idx="307">
                    <c:v>0.20034344005593072</c:v>
                  </c:pt>
                  <c:pt idx="308">
                    <c:v>0.19758582000403443</c:v>
                  </c:pt>
                  <c:pt idx="309">
                    <c:v>0.1724536249739814</c:v>
                  </c:pt>
                  <c:pt idx="310">
                    <c:v>0.16967083263549468</c:v>
                  </c:pt>
                  <c:pt idx="311">
                    <c:v>0.17516723884587804</c:v>
                  </c:pt>
                  <c:pt idx="312">
                    <c:v>0.19725249435290915</c:v>
                  </c:pt>
                  <c:pt idx="313">
                    <c:v>0.18804786962189476</c:v>
                  </c:pt>
                  <c:pt idx="314">
                    <c:v>0.21175742411227713</c:v>
                  </c:pt>
                  <c:pt idx="315">
                    <c:v>0.1876811397391272</c:v>
                  </c:pt>
                  <c:pt idx="316">
                    <c:v>0.18486707179304079</c:v>
                  </c:pt>
                  <c:pt idx="317">
                    <c:v>0.16087972555400912</c:v>
                  </c:pt>
                  <c:pt idx="318">
                    <c:v>0.24777656549601265</c:v>
                  </c:pt>
                  <c:pt idx="319">
                    <c:v>0.24192010432486882</c:v>
                  </c:pt>
                  <c:pt idx="320">
                    <c:v>0.21272701494847529</c:v>
                  </c:pt>
                  <c:pt idx="321">
                    <c:v>0.20620053061791838</c:v>
                  </c:pt>
                  <c:pt idx="322">
                    <c:v>0.20217596670007804</c:v>
                  </c:pt>
                  <c:pt idx="323">
                    <c:v>0.16405851869243332</c:v>
                  </c:pt>
                  <c:pt idx="324">
                    <c:v>0.2008525794650835</c:v>
                  </c:pt>
                  <c:pt idx="325">
                    <c:v>0.15568256949461112</c:v>
                  </c:pt>
                  <c:pt idx="326">
                    <c:v>0.20379693906326338</c:v>
                  </c:pt>
                  <c:pt idx="327">
                    <c:v>0.19575486779359755</c:v>
                  </c:pt>
                  <c:pt idx="328">
                    <c:v>0.17488063710110618</c:v>
                  </c:pt>
                  <c:pt idx="329">
                    <c:v>0.13922988199217712</c:v>
                  </c:pt>
                  <c:pt idx="330">
                    <c:v>0.22072794202718291</c:v>
                  </c:pt>
                  <c:pt idx="331">
                    <c:v>0.1570083906108912</c:v>
                  </c:pt>
                  <c:pt idx="332">
                    <c:v>0.20344213493440041</c:v>
                  </c:pt>
                  <c:pt idx="333">
                    <c:v>0.24010759938364645</c:v>
                  </c:pt>
                  <c:pt idx="334">
                    <c:v>0.22247506724824481</c:v>
                  </c:pt>
                  <c:pt idx="335">
                    <c:v>0.22876682170085569</c:v>
                  </c:pt>
                  <c:pt idx="336">
                    <c:v>0.18004006233181699</c:v>
                  </c:pt>
                  <c:pt idx="337">
                    <c:v>0.17828916516715149</c:v>
                  </c:pt>
                  <c:pt idx="338">
                    <c:v>0.19532760301606103</c:v>
                  </c:pt>
                  <c:pt idx="339">
                    <c:v>0.22317990224629708</c:v>
                  </c:pt>
                  <c:pt idx="340">
                    <c:v>0.1795289534138961</c:v>
                  </c:pt>
                  <c:pt idx="341">
                    <c:v>0.13974575072052997</c:v>
                  </c:pt>
                  <c:pt idx="342">
                    <c:v>0.22371273447585999</c:v>
                  </c:pt>
                  <c:pt idx="343">
                    <c:v>0.16157214886510926</c:v>
                  </c:pt>
                  <c:pt idx="344">
                    <c:v>0.1929525936021011</c:v>
                  </c:pt>
                  <c:pt idx="345">
                    <c:v>0.20722630356421648</c:v>
                  </c:pt>
                  <c:pt idx="346">
                    <c:v>0.18928314267255805</c:v>
                  </c:pt>
                  <c:pt idx="347">
                    <c:v>0.15019842168870423</c:v>
                  </c:pt>
                  <c:pt idx="348">
                    <c:v>0.19367198960699822</c:v>
                  </c:pt>
                  <c:pt idx="349">
                    <c:v>0.18972935459519985</c:v>
                  </c:pt>
                  <c:pt idx="350">
                    <c:v>0.2005614832372688</c:v>
                  </c:pt>
                  <c:pt idx="351">
                    <c:v>0.18732012925114752</c:v>
                  </c:pt>
                  <c:pt idx="352">
                    <c:v>0.16180744938901193</c:v>
                  </c:pt>
                  <c:pt idx="353">
                    <c:v>0.16761623260690894</c:v>
                  </c:pt>
                  <c:pt idx="354">
                    <c:v>0.15988958217747914</c:v>
                  </c:pt>
                  <c:pt idx="355">
                    <c:v>0.16740364183779141</c:v>
                  </c:pt>
                  <c:pt idx="356">
                    <c:v>0.21128411103982433</c:v>
                  </c:pt>
                  <c:pt idx="357">
                    <c:v>0.17116123802654018</c:v>
                  </c:pt>
                  <c:pt idx="358">
                    <c:v>0.18936153908477715</c:v>
                  </c:pt>
                  <c:pt idx="359">
                    <c:v>0.24813181040191809</c:v>
                  </c:pt>
                  <c:pt idx="360">
                    <c:v>0.22592472367287877</c:v>
                  </c:pt>
                  <c:pt idx="361">
                    <c:v>0.16692279439575902</c:v>
                  </c:pt>
                  <c:pt idx="362">
                    <c:v>0.15228261814431984</c:v>
                  </c:pt>
                  <c:pt idx="363">
                    <c:v>0.15968537012930578</c:v>
                  </c:pt>
                  <c:pt idx="364">
                    <c:v>0.20367186357253939</c:v>
                  </c:pt>
                  <c:pt idx="365">
                    <c:v>0.23029507945146266</c:v>
                  </c:pt>
                  <c:pt idx="366">
                    <c:v>0.2291778807168986</c:v>
                  </c:pt>
                  <c:pt idx="367">
                    <c:v>0.18041396302824125</c:v>
                  </c:pt>
                  <c:pt idx="368">
                    <c:v>0.1858418926578902</c:v>
                  </c:pt>
                  <c:pt idx="369">
                    <c:v>0.12184215107169505</c:v>
                  </c:pt>
                  <c:pt idx="370">
                    <c:v>0.13621828740012268</c:v>
                  </c:pt>
                  <c:pt idx="371">
                    <c:v>0.17956184044624976</c:v>
                  </c:pt>
                  <c:pt idx="372">
                    <c:v>0.15419054099825155</c:v>
                  </c:pt>
                  <c:pt idx="373">
                    <c:v>0.18074733697131562</c:v>
                  </c:pt>
                  <c:pt idx="374">
                    <c:v>0.15633036969472333</c:v>
                  </c:pt>
                  <c:pt idx="375">
                    <c:v>9.8019688498449747E-2</c:v>
                  </c:pt>
                  <c:pt idx="376">
                    <c:v>0.13967182154369273</c:v>
                  </c:pt>
                  <c:pt idx="377">
                    <c:v>0.16830315363652595</c:v>
                  </c:pt>
                  <c:pt idx="378">
                    <c:v>0.19020904699128593</c:v>
                  </c:pt>
                  <c:pt idx="379">
                    <c:v>0.18735876362654294</c:v>
                  </c:pt>
                  <c:pt idx="380">
                    <c:v>0.14514276883277516</c:v>
                  </c:pt>
                  <c:pt idx="381">
                    <c:v>0.20498322925980544</c:v>
                  </c:pt>
                  <c:pt idx="382">
                    <c:v>0.20992220209719006</c:v>
                  </c:pt>
                  <c:pt idx="383">
                    <c:v>0.21631815646840374</c:v>
                  </c:pt>
                  <c:pt idx="384">
                    <c:v>0.216324110657031</c:v>
                  </c:pt>
                  <c:pt idx="385">
                    <c:v>0.22107168792271883</c:v>
                  </c:pt>
                  <c:pt idx="386">
                    <c:v>0.23200621382866268</c:v>
                  </c:pt>
                  <c:pt idx="387">
                    <c:v>0.23529497670630797</c:v>
                  </c:pt>
                  <c:pt idx="388">
                    <c:v>0.20358729342580395</c:v>
                  </c:pt>
                  <c:pt idx="389">
                    <c:v>0.21398753185381808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pooled!$AR$4:$AR$393</c:f>
              <c:numCache>
                <c:formatCode>General</c:formatCode>
                <c:ptCount val="390"/>
                <c:pt idx="0">
                  <c:v>2.2456399999999994</c:v>
                </c:pt>
                <c:pt idx="1">
                  <c:v>2.3559799999999997</c:v>
                </c:pt>
                <c:pt idx="2">
                  <c:v>2.3796500000000003</c:v>
                </c:pt>
                <c:pt idx="3">
                  <c:v>2.2676400000000001</c:v>
                </c:pt>
                <c:pt idx="4">
                  <c:v>2.2944799999999996</c:v>
                </c:pt>
                <c:pt idx="5">
                  <c:v>2.3372599999999997</c:v>
                </c:pt>
                <c:pt idx="6">
                  <c:v>2.5921600000000002</c:v>
                </c:pt>
                <c:pt idx="7">
                  <c:v>2.6431899999999997</c:v>
                </c:pt>
                <c:pt idx="8">
                  <c:v>2.5733199999999998</c:v>
                </c:pt>
                <c:pt idx="9">
                  <c:v>2.6793899999999997</c:v>
                </c:pt>
                <c:pt idx="10">
                  <c:v>2.4654999999999996</c:v>
                </c:pt>
                <c:pt idx="11">
                  <c:v>2.4737099999999996</c:v>
                </c:pt>
                <c:pt idx="12">
                  <c:v>2.5055100000000001</c:v>
                </c:pt>
                <c:pt idx="13">
                  <c:v>2.3170000000000002</c:v>
                </c:pt>
                <c:pt idx="14">
                  <c:v>2.4022100000000002</c:v>
                </c:pt>
                <c:pt idx="15">
                  <c:v>4.6829900000000002</c:v>
                </c:pt>
                <c:pt idx="16">
                  <c:v>4.0683500000000006</c:v>
                </c:pt>
                <c:pt idx="17">
                  <c:v>2.1818499999999998</c:v>
                </c:pt>
                <c:pt idx="18">
                  <c:v>1.8885799999999999</c:v>
                </c:pt>
                <c:pt idx="19">
                  <c:v>2.05965</c:v>
                </c:pt>
                <c:pt idx="20">
                  <c:v>2.0062699999999998</c:v>
                </c:pt>
                <c:pt idx="21">
                  <c:v>1.8697300000000001</c:v>
                </c:pt>
                <c:pt idx="22">
                  <c:v>1.8681100000000002</c:v>
                </c:pt>
                <c:pt idx="23">
                  <c:v>2.0055499999999999</c:v>
                </c:pt>
                <c:pt idx="24">
                  <c:v>1.8804700000000001</c:v>
                </c:pt>
                <c:pt idx="25">
                  <c:v>1.9730799999999995</c:v>
                </c:pt>
                <c:pt idx="26">
                  <c:v>1.85154</c:v>
                </c:pt>
                <c:pt idx="27">
                  <c:v>1.9188700000000001</c:v>
                </c:pt>
                <c:pt idx="28">
                  <c:v>1.8709800000000001</c:v>
                </c:pt>
                <c:pt idx="29">
                  <c:v>1.88784</c:v>
                </c:pt>
                <c:pt idx="30">
                  <c:v>1.6611099999999996</c:v>
                </c:pt>
                <c:pt idx="31">
                  <c:v>1.7071609999999999</c:v>
                </c:pt>
                <c:pt idx="32">
                  <c:v>1.66374</c:v>
                </c:pt>
                <c:pt idx="33">
                  <c:v>1.36086</c:v>
                </c:pt>
                <c:pt idx="34">
                  <c:v>1.3349609999999998</c:v>
                </c:pt>
                <c:pt idx="35">
                  <c:v>1.1511390000000001</c:v>
                </c:pt>
                <c:pt idx="36">
                  <c:v>1.1791149999999999</c:v>
                </c:pt>
                <c:pt idx="37">
                  <c:v>1.097445</c:v>
                </c:pt>
                <c:pt idx="38">
                  <c:v>1.235161</c:v>
                </c:pt>
                <c:pt idx="39">
                  <c:v>1.2290140000000001</c:v>
                </c:pt>
                <c:pt idx="40">
                  <c:v>1.2092259999999999</c:v>
                </c:pt>
                <c:pt idx="41">
                  <c:v>1.3693679999999999</c:v>
                </c:pt>
                <c:pt idx="42">
                  <c:v>1.3849250000000002</c:v>
                </c:pt>
                <c:pt idx="43">
                  <c:v>1.3271820000000001</c:v>
                </c:pt>
                <c:pt idx="44">
                  <c:v>1.1894339999999999</c:v>
                </c:pt>
                <c:pt idx="45">
                  <c:v>1.098087</c:v>
                </c:pt>
                <c:pt idx="46">
                  <c:v>1.1664030000000001</c:v>
                </c:pt>
                <c:pt idx="47">
                  <c:v>1.2533189999999998</c:v>
                </c:pt>
                <c:pt idx="48">
                  <c:v>1.4028100000000001</c:v>
                </c:pt>
                <c:pt idx="49">
                  <c:v>1.3449699999999998</c:v>
                </c:pt>
                <c:pt idx="50">
                  <c:v>1.2012079999999998</c:v>
                </c:pt>
                <c:pt idx="51">
                  <c:v>1.3032170000000001</c:v>
                </c:pt>
                <c:pt idx="52">
                  <c:v>1.3644319999999999</c:v>
                </c:pt>
                <c:pt idx="53">
                  <c:v>1.510775</c:v>
                </c:pt>
                <c:pt idx="54">
                  <c:v>1.3587320000000003</c:v>
                </c:pt>
                <c:pt idx="55">
                  <c:v>1.4683429999999997</c:v>
                </c:pt>
                <c:pt idx="56">
                  <c:v>1.382439</c:v>
                </c:pt>
                <c:pt idx="57">
                  <c:v>1.298011</c:v>
                </c:pt>
                <c:pt idx="58">
                  <c:v>1.106401</c:v>
                </c:pt>
                <c:pt idx="59">
                  <c:v>1.192334</c:v>
                </c:pt>
                <c:pt idx="60">
                  <c:v>1.187986</c:v>
                </c:pt>
                <c:pt idx="61">
                  <c:v>1.2543690000000001</c:v>
                </c:pt>
                <c:pt idx="62">
                  <c:v>1.4123489999999999</c:v>
                </c:pt>
                <c:pt idx="63">
                  <c:v>1.3788790000000002</c:v>
                </c:pt>
                <c:pt idx="64">
                  <c:v>1.423324</c:v>
                </c:pt>
                <c:pt idx="65">
                  <c:v>1.3956359999999999</c:v>
                </c:pt>
                <c:pt idx="66">
                  <c:v>1.3202629999999997</c:v>
                </c:pt>
                <c:pt idx="67">
                  <c:v>1.270934</c:v>
                </c:pt>
                <c:pt idx="68">
                  <c:v>1.380627</c:v>
                </c:pt>
                <c:pt idx="69">
                  <c:v>1.3043879999999999</c:v>
                </c:pt>
                <c:pt idx="70">
                  <c:v>1.4011680000000002</c:v>
                </c:pt>
                <c:pt idx="71">
                  <c:v>1.2519189999999998</c:v>
                </c:pt>
                <c:pt idx="72">
                  <c:v>1.3811300000000002</c:v>
                </c:pt>
                <c:pt idx="73">
                  <c:v>1.4427939999999999</c:v>
                </c:pt>
                <c:pt idx="74">
                  <c:v>1.3509930000000001</c:v>
                </c:pt>
                <c:pt idx="75">
                  <c:v>1.3994989999999998</c:v>
                </c:pt>
                <c:pt idx="76">
                  <c:v>1.368306</c:v>
                </c:pt>
                <c:pt idx="77">
                  <c:v>1.4051579999999997</c:v>
                </c:pt>
                <c:pt idx="78">
                  <c:v>1.5256110000000001</c:v>
                </c:pt>
                <c:pt idx="79">
                  <c:v>1.5552289999999995</c:v>
                </c:pt>
                <c:pt idx="80">
                  <c:v>1.3195809999999999</c:v>
                </c:pt>
                <c:pt idx="81">
                  <c:v>1.4174949999999999</c:v>
                </c:pt>
                <c:pt idx="82">
                  <c:v>1.4435739999999999</c:v>
                </c:pt>
                <c:pt idx="83">
                  <c:v>1.4506609999999998</c:v>
                </c:pt>
                <c:pt idx="84">
                  <c:v>1.4314000000000004</c:v>
                </c:pt>
                <c:pt idx="85">
                  <c:v>1.451112</c:v>
                </c:pt>
                <c:pt idx="86">
                  <c:v>1.5454060000000001</c:v>
                </c:pt>
                <c:pt idx="87">
                  <c:v>1.4259000000000002</c:v>
                </c:pt>
                <c:pt idx="88">
                  <c:v>1.3881589999999999</c:v>
                </c:pt>
                <c:pt idx="89">
                  <c:v>1.617726</c:v>
                </c:pt>
                <c:pt idx="90">
                  <c:v>1.63171</c:v>
                </c:pt>
                <c:pt idx="91">
                  <c:v>1.6379790000000001</c:v>
                </c:pt>
                <c:pt idx="92">
                  <c:v>1.5332530000000002</c:v>
                </c:pt>
                <c:pt idx="93">
                  <c:v>1.5507880000000001</c:v>
                </c:pt>
                <c:pt idx="94">
                  <c:v>1.6723009999999998</c:v>
                </c:pt>
                <c:pt idx="95">
                  <c:v>1.6869939999999999</c:v>
                </c:pt>
                <c:pt idx="96">
                  <c:v>1.5969469999999999</c:v>
                </c:pt>
                <c:pt idx="97">
                  <c:v>1.7572789999999998</c:v>
                </c:pt>
                <c:pt idx="98">
                  <c:v>1.5233669999999999</c:v>
                </c:pt>
                <c:pt idx="99">
                  <c:v>1.5074449999999999</c:v>
                </c:pt>
                <c:pt idx="100">
                  <c:v>1.54166</c:v>
                </c:pt>
                <c:pt idx="101">
                  <c:v>1.7662249999999999</c:v>
                </c:pt>
                <c:pt idx="102">
                  <c:v>1.6860389999999998</c:v>
                </c:pt>
                <c:pt idx="103">
                  <c:v>1.9212769999999999</c:v>
                </c:pt>
                <c:pt idx="104">
                  <c:v>1.6355740000000001</c:v>
                </c:pt>
                <c:pt idx="105">
                  <c:v>1.6562619999999999</c:v>
                </c:pt>
                <c:pt idx="106">
                  <c:v>1.7065829999999997</c:v>
                </c:pt>
                <c:pt idx="107">
                  <c:v>1.6272449999999998</c:v>
                </c:pt>
                <c:pt idx="108">
                  <c:v>1.852835</c:v>
                </c:pt>
                <c:pt idx="109">
                  <c:v>1.7665239999999998</c:v>
                </c:pt>
                <c:pt idx="110">
                  <c:v>1.7409380000000003</c:v>
                </c:pt>
                <c:pt idx="111">
                  <c:v>1.9253740000000001</c:v>
                </c:pt>
                <c:pt idx="112">
                  <c:v>1.8673360000000003</c:v>
                </c:pt>
                <c:pt idx="113">
                  <c:v>1.9564440000000001</c:v>
                </c:pt>
                <c:pt idx="114">
                  <c:v>1.7598069999999999</c:v>
                </c:pt>
                <c:pt idx="115">
                  <c:v>1.7816460000000003</c:v>
                </c:pt>
                <c:pt idx="116">
                  <c:v>1.7056689999999997</c:v>
                </c:pt>
                <c:pt idx="117">
                  <c:v>1.6984479999999997</c:v>
                </c:pt>
                <c:pt idx="118">
                  <c:v>1.7223950000000001</c:v>
                </c:pt>
                <c:pt idx="119">
                  <c:v>1.7505899999999996</c:v>
                </c:pt>
                <c:pt idx="120">
                  <c:v>1.8591269999999998</c:v>
                </c:pt>
                <c:pt idx="121">
                  <c:v>1.8721679999999998</c:v>
                </c:pt>
                <c:pt idx="122">
                  <c:v>1.8108820000000001</c:v>
                </c:pt>
                <c:pt idx="123">
                  <c:v>1.6726249999999996</c:v>
                </c:pt>
                <c:pt idx="124">
                  <c:v>1.753004</c:v>
                </c:pt>
                <c:pt idx="125">
                  <c:v>1.7209580000000002</c:v>
                </c:pt>
                <c:pt idx="126">
                  <c:v>2.0704640000000003</c:v>
                </c:pt>
                <c:pt idx="127">
                  <c:v>2.2004399999999995</c:v>
                </c:pt>
                <c:pt idx="128">
                  <c:v>1.8813039999999996</c:v>
                </c:pt>
                <c:pt idx="129">
                  <c:v>2.0499339999999999</c:v>
                </c:pt>
                <c:pt idx="130">
                  <c:v>1.8748899999999999</c:v>
                </c:pt>
                <c:pt idx="131">
                  <c:v>1.902048</c:v>
                </c:pt>
                <c:pt idx="132">
                  <c:v>1.9699139999999999</c:v>
                </c:pt>
                <c:pt idx="133">
                  <c:v>1.9841219999999999</c:v>
                </c:pt>
                <c:pt idx="134">
                  <c:v>1.9887260000000002</c:v>
                </c:pt>
                <c:pt idx="135">
                  <c:v>1.9049779999999998</c:v>
                </c:pt>
                <c:pt idx="136">
                  <c:v>1.9774</c:v>
                </c:pt>
                <c:pt idx="137">
                  <c:v>1.9503599999999994</c:v>
                </c:pt>
                <c:pt idx="138">
                  <c:v>1.8302040000000002</c:v>
                </c:pt>
                <c:pt idx="139">
                  <c:v>1.852846</c:v>
                </c:pt>
                <c:pt idx="140">
                  <c:v>2.0523130000000003</c:v>
                </c:pt>
                <c:pt idx="141">
                  <c:v>1.9579899999999999</c:v>
                </c:pt>
                <c:pt idx="142">
                  <c:v>1.8915379999999999</c:v>
                </c:pt>
                <c:pt idx="143">
                  <c:v>1.9106399999999997</c:v>
                </c:pt>
                <c:pt idx="144">
                  <c:v>1.9300439999999999</c:v>
                </c:pt>
                <c:pt idx="145">
                  <c:v>1.7990830000000002</c:v>
                </c:pt>
                <c:pt idx="146">
                  <c:v>1.9211910000000003</c:v>
                </c:pt>
                <c:pt idx="147">
                  <c:v>1.8752989999999996</c:v>
                </c:pt>
                <c:pt idx="148">
                  <c:v>1.805115</c:v>
                </c:pt>
                <c:pt idx="149">
                  <c:v>1.7290699999999997</c:v>
                </c:pt>
                <c:pt idx="150">
                  <c:v>1.9693299999999998</c:v>
                </c:pt>
                <c:pt idx="151">
                  <c:v>1.7969250000000003</c:v>
                </c:pt>
                <c:pt idx="152">
                  <c:v>1.8912699999999998</c:v>
                </c:pt>
                <c:pt idx="153">
                  <c:v>1.9659500000000001</c:v>
                </c:pt>
                <c:pt idx="154">
                  <c:v>1.9490400000000001</c:v>
                </c:pt>
                <c:pt idx="155">
                  <c:v>1.9827780000000002</c:v>
                </c:pt>
                <c:pt idx="156">
                  <c:v>1.7878240000000001</c:v>
                </c:pt>
                <c:pt idx="157">
                  <c:v>1.7608000000000001</c:v>
                </c:pt>
                <c:pt idx="158">
                  <c:v>1.799615</c:v>
                </c:pt>
                <c:pt idx="159">
                  <c:v>1.9082429999999999</c:v>
                </c:pt>
                <c:pt idx="160">
                  <c:v>1.8862190000000001</c:v>
                </c:pt>
                <c:pt idx="161">
                  <c:v>1.8868929999999999</c:v>
                </c:pt>
                <c:pt idx="162">
                  <c:v>2.0276189999999996</c:v>
                </c:pt>
                <c:pt idx="163">
                  <c:v>1.9172769999999999</c:v>
                </c:pt>
                <c:pt idx="164">
                  <c:v>2.0035229999999999</c:v>
                </c:pt>
                <c:pt idx="165">
                  <c:v>1.8619759999999999</c:v>
                </c:pt>
                <c:pt idx="166">
                  <c:v>1.8511529999999996</c:v>
                </c:pt>
                <c:pt idx="167">
                  <c:v>1.89394</c:v>
                </c:pt>
                <c:pt idx="168">
                  <c:v>2.09552</c:v>
                </c:pt>
                <c:pt idx="169">
                  <c:v>2.0124000000000004</c:v>
                </c:pt>
                <c:pt idx="170">
                  <c:v>2.1371499999999997</c:v>
                </c:pt>
                <c:pt idx="171">
                  <c:v>1.9527699999999999</c:v>
                </c:pt>
                <c:pt idx="172">
                  <c:v>1.97485</c:v>
                </c:pt>
                <c:pt idx="173">
                  <c:v>1.9650500000000002</c:v>
                </c:pt>
                <c:pt idx="174">
                  <c:v>1.8996839999999999</c:v>
                </c:pt>
                <c:pt idx="175">
                  <c:v>1.7694620000000001</c:v>
                </c:pt>
                <c:pt idx="176">
                  <c:v>1.8016630000000002</c:v>
                </c:pt>
                <c:pt idx="177">
                  <c:v>2.04826</c:v>
                </c:pt>
                <c:pt idx="178">
                  <c:v>2.0783</c:v>
                </c:pt>
                <c:pt idx="179">
                  <c:v>2.0537490000000003</c:v>
                </c:pt>
                <c:pt idx="180">
                  <c:v>1.9879599999999999</c:v>
                </c:pt>
                <c:pt idx="181">
                  <c:v>1.8412900000000001</c:v>
                </c:pt>
                <c:pt idx="182">
                  <c:v>1.8714200000000001</c:v>
                </c:pt>
                <c:pt idx="183">
                  <c:v>1.9070799999999999</c:v>
                </c:pt>
                <c:pt idx="184">
                  <c:v>1.8181899999999995</c:v>
                </c:pt>
                <c:pt idx="185">
                  <c:v>1.9444200000000003</c:v>
                </c:pt>
                <c:pt idx="186">
                  <c:v>1.7486799999999998</c:v>
                </c:pt>
                <c:pt idx="187">
                  <c:v>1.7886849999999999</c:v>
                </c:pt>
                <c:pt idx="188">
                  <c:v>1.8234499999999998</c:v>
                </c:pt>
                <c:pt idx="189">
                  <c:v>1.8143</c:v>
                </c:pt>
                <c:pt idx="190">
                  <c:v>1.7585830000000002</c:v>
                </c:pt>
                <c:pt idx="191">
                  <c:v>1.7821469999999997</c:v>
                </c:pt>
                <c:pt idx="192">
                  <c:v>1.7897660000000002</c:v>
                </c:pt>
                <c:pt idx="193">
                  <c:v>1.9527700000000003</c:v>
                </c:pt>
                <c:pt idx="194">
                  <c:v>1.8992789999999999</c:v>
                </c:pt>
                <c:pt idx="195">
                  <c:v>1.9280490000000001</c:v>
                </c:pt>
                <c:pt idx="196">
                  <c:v>1.857674</c:v>
                </c:pt>
                <c:pt idx="197">
                  <c:v>1.9208400000000001</c:v>
                </c:pt>
                <c:pt idx="198">
                  <c:v>2.0119030000000002</c:v>
                </c:pt>
                <c:pt idx="199">
                  <c:v>1.770947</c:v>
                </c:pt>
                <c:pt idx="200">
                  <c:v>1.8571199999999997</c:v>
                </c:pt>
                <c:pt idx="201">
                  <c:v>1.8375919999999997</c:v>
                </c:pt>
                <c:pt idx="202">
                  <c:v>1.9242599999999999</c:v>
                </c:pt>
                <c:pt idx="203">
                  <c:v>1.8409519999999997</c:v>
                </c:pt>
                <c:pt idx="204">
                  <c:v>1.9743799999999996</c:v>
                </c:pt>
                <c:pt idx="205">
                  <c:v>1.8543740000000004</c:v>
                </c:pt>
                <c:pt idx="206">
                  <c:v>1.9011910000000001</c:v>
                </c:pt>
                <c:pt idx="207">
                  <c:v>1.8960800000000002</c:v>
                </c:pt>
                <c:pt idx="208">
                  <c:v>1.8264099999999999</c:v>
                </c:pt>
                <c:pt idx="209">
                  <c:v>1.8345589999999998</c:v>
                </c:pt>
                <c:pt idx="210">
                  <c:v>1.86863</c:v>
                </c:pt>
                <c:pt idx="211">
                  <c:v>1.9776400000000003</c:v>
                </c:pt>
                <c:pt idx="212">
                  <c:v>2.0816599999999998</c:v>
                </c:pt>
                <c:pt idx="213">
                  <c:v>1.9249199999999997</c:v>
                </c:pt>
                <c:pt idx="214">
                  <c:v>1.8530570000000002</c:v>
                </c:pt>
                <c:pt idx="215">
                  <c:v>1.8911899999999999</c:v>
                </c:pt>
                <c:pt idx="216">
                  <c:v>1.82931</c:v>
                </c:pt>
                <c:pt idx="217">
                  <c:v>1.814303</c:v>
                </c:pt>
                <c:pt idx="218">
                  <c:v>1.8347050000000003</c:v>
                </c:pt>
                <c:pt idx="219">
                  <c:v>1.7514639999999999</c:v>
                </c:pt>
                <c:pt idx="220">
                  <c:v>1.7680509999999998</c:v>
                </c:pt>
                <c:pt idx="221">
                  <c:v>1.78904</c:v>
                </c:pt>
                <c:pt idx="222">
                  <c:v>1.8400510000000003</c:v>
                </c:pt>
                <c:pt idx="223">
                  <c:v>1.8163799999999999</c:v>
                </c:pt>
                <c:pt idx="224">
                  <c:v>1.8157970000000003</c:v>
                </c:pt>
                <c:pt idx="225">
                  <c:v>1.84517</c:v>
                </c:pt>
                <c:pt idx="226">
                  <c:v>1.8391899999999999</c:v>
                </c:pt>
                <c:pt idx="227">
                  <c:v>1.9586410000000005</c:v>
                </c:pt>
                <c:pt idx="228">
                  <c:v>1.8261160000000001</c:v>
                </c:pt>
                <c:pt idx="229">
                  <c:v>1.8187459999999998</c:v>
                </c:pt>
                <c:pt idx="230">
                  <c:v>2.0028069999999998</c:v>
                </c:pt>
                <c:pt idx="231">
                  <c:v>1.9256400000000002</c:v>
                </c:pt>
                <c:pt idx="232">
                  <c:v>2.0031869999999996</c:v>
                </c:pt>
                <c:pt idx="233">
                  <c:v>1.7891190000000001</c:v>
                </c:pt>
                <c:pt idx="234">
                  <c:v>1.7954579999999996</c:v>
                </c:pt>
                <c:pt idx="235">
                  <c:v>1.9445970000000004</c:v>
                </c:pt>
                <c:pt idx="236">
                  <c:v>1.7204599999999999</c:v>
                </c:pt>
                <c:pt idx="237">
                  <c:v>1.7762439999999997</c:v>
                </c:pt>
                <c:pt idx="238">
                  <c:v>1.7114119999999999</c:v>
                </c:pt>
                <c:pt idx="239">
                  <c:v>1.7266099999999998</c:v>
                </c:pt>
                <c:pt idx="240">
                  <c:v>1.8798199999999998</c:v>
                </c:pt>
                <c:pt idx="241">
                  <c:v>1.6671830000000001</c:v>
                </c:pt>
                <c:pt idx="242">
                  <c:v>1.7025870000000001</c:v>
                </c:pt>
                <c:pt idx="243">
                  <c:v>1.6407849999999999</c:v>
                </c:pt>
                <c:pt idx="244">
                  <c:v>1.9817499999999999</c:v>
                </c:pt>
                <c:pt idx="245">
                  <c:v>1.7045179999999998</c:v>
                </c:pt>
                <c:pt idx="246">
                  <c:v>1.8066710000000001</c:v>
                </c:pt>
                <c:pt idx="247">
                  <c:v>1.7142949999999999</c:v>
                </c:pt>
                <c:pt idx="248">
                  <c:v>1.86314</c:v>
                </c:pt>
                <c:pt idx="249">
                  <c:v>2.0084799999999996</c:v>
                </c:pt>
                <c:pt idx="250">
                  <c:v>2.0036080000000003</c:v>
                </c:pt>
                <c:pt idx="251">
                  <c:v>1.9818400000000005</c:v>
                </c:pt>
                <c:pt idx="252">
                  <c:v>1.9343299999999999</c:v>
                </c:pt>
                <c:pt idx="253">
                  <c:v>1.9310000000000003</c:v>
                </c:pt>
                <c:pt idx="254">
                  <c:v>1.8319099999999999</c:v>
                </c:pt>
                <c:pt idx="255">
                  <c:v>1.8459299999999998</c:v>
                </c:pt>
                <c:pt idx="256">
                  <c:v>1.8834089999999997</c:v>
                </c:pt>
                <c:pt idx="257">
                  <c:v>1.9474399999999996</c:v>
                </c:pt>
                <c:pt idx="258">
                  <c:v>1.7576319999999999</c:v>
                </c:pt>
                <c:pt idx="259">
                  <c:v>1.9226030000000001</c:v>
                </c:pt>
                <c:pt idx="260">
                  <c:v>1.9006279999999998</c:v>
                </c:pt>
                <c:pt idx="261">
                  <c:v>1.7933580000000002</c:v>
                </c:pt>
                <c:pt idx="262">
                  <c:v>1.8893979999999999</c:v>
                </c:pt>
                <c:pt idx="263">
                  <c:v>1.8289360000000001</c:v>
                </c:pt>
                <c:pt idx="264">
                  <c:v>1.755849</c:v>
                </c:pt>
                <c:pt idx="265">
                  <c:v>1.823744</c:v>
                </c:pt>
                <c:pt idx="266">
                  <c:v>1.8857120000000003</c:v>
                </c:pt>
                <c:pt idx="267">
                  <c:v>1.8268930000000001</c:v>
                </c:pt>
                <c:pt idx="268">
                  <c:v>1.9456770000000003</c:v>
                </c:pt>
                <c:pt idx="269">
                  <c:v>1.8581230000000002</c:v>
                </c:pt>
                <c:pt idx="270">
                  <c:v>1.9235260000000001</c:v>
                </c:pt>
                <c:pt idx="271">
                  <c:v>1.790362</c:v>
                </c:pt>
                <c:pt idx="272">
                  <c:v>1.7882799999999999</c:v>
                </c:pt>
                <c:pt idx="273">
                  <c:v>1.8584699999999998</c:v>
                </c:pt>
                <c:pt idx="274">
                  <c:v>2.0696179999999997</c:v>
                </c:pt>
                <c:pt idx="275">
                  <c:v>1.9265199999999996</c:v>
                </c:pt>
                <c:pt idx="276">
                  <c:v>1.9781</c:v>
                </c:pt>
                <c:pt idx="277">
                  <c:v>1.9920899999999999</c:v>
                </c:pt>
                <c:pt idx="278">
                  <c:v>2.1085199999999999</c:v>
                </c:pt>
                <c:pt idx="279">
                  <c:v>1.8629499999999997</c:v>
                </c:pt>
                <c:pt idx="280">
                  <c:v>2.0742399999999996</c:v>
                </c:pt>
                <c:pt idx="281">
                  <c:v>1.7611300000000001</c:v>
                </c:pt>
                <c:pt idx="282">
                  <c:v>1.8422499999999999</c:v>
                </c:pt>
                <c:pt idx="283">
                  <c:v>2.0233999999999996</c:v>
                </c:pt>
                <c:pt idx="284">
                  <c:v>1.8891000000000002</c:v>
                </c:pt>
                <c:pt idx="285">
                  <c:v>1.911578</c:v>
                </c:pt>
                <c:pt idx="286">
                  <c:v>1.8588999999999998</c:v>
                </c:pt>
                <c:pt idx="287">
                  <c:v>2.0492699999999999</c:v>
                </c:pt>
                <c:pt idx="288">
                  <c:v>1.9919399999999996</c:v>
                </c:pt>
                <c:pt idx="289">
                  <c:v>1.96461</c:v>
                </c:pt>
                <c:pt idx="290">
                  <c:v>2.0357399999999997</c:v>
                </c:pt>
                <c:pt idx="291">
                  <c:v>2.0230799999999993</c:v>
                </c:pt>
                <c:pt idx="292">
                  <c:v>1.9699800000000001</c:v>
                </c:pt>
                <c:pt idx="293">
                  <c:v>1.92228</c:v>
                </c:pt>
                <c:pt idx="294">
                  <c:v>1.73203</c:v>
                </c:pt>
                <c:pt idx="295">
                  <c:v>1.8007499999999996</c:v>
                </c:pt>
                <c:pt idx="296">
                  <c:v>1.7204010000000001</c:v>
                </c:pt>
                <c:pt idx="297">
                  <c:v>1.77363</c:v>
                </c:pt>
                <c:pt idx="298">
                  <c:v>1.8138100000000001</c:v>
                </c:pt>
                <c:pt idx="299">
                  <c:v>1.7951600000000003</c:v>
                </c:pt>
                <c:pt idx="300">
                  <c:v>1.8927700000000001</c:v>
                </c:pt>
                <c:pt idx="301">
                  <c:v>1.6237670000000002</c:v>
                </c:pt>
                <c:pt idx="302">
                  <c:v>1.68384</c:v>
                </c:pt>
                <c:pt idx="303">
                  <c:v>1.7035799999999999</c:v>
                </c:pt>
                <c:pt idx="304">
                  <c:v>1.7275100000000001</c:v>
                </c:pt>
                <c:pt idx="305">
                  <c:v>1.8271500000000003</c:v>
                </c:pt>
                <c:pt idx="306">
                  <c:v>1.7820299999999996</c:v>
                </c:pt>
                <c:pt idx="307">
                  <c:v>1.8727230000000001</c:v>
                </c:pt>
                <c:pt idx="308">
                  <c:v>1.8667400000000001</c:v>
                </c:pt>
                <c:pt idx="309">
                  <c:v>1.87869</c:v>
                </c:pt>
                <c:pt idx="310">
                  <c:v>1.8623350000000003</c:v>
                </c:pt>
                <c:pt idx="311">
                  <c:v>1.678226</c:v>
                </c:pt>
                <c:pt idx="312">
                  <c:v>1.8712220000000002</c:v>
                </c:pt>
                <c:pt idx="313">
                  <c:v>1.9075560000000003</c:v>
                </c:pt>
                <c:pt idx="314">
                  <c:v>1.9839999999999995</c:v>
                </c:pt>
                <c:pt idx="315">
                  <c:v>1.9386060000000001</c:v>
                </c:pt>
                <c:pt idx="316">
                  <c:v>1.8377700000000001</c:v>
                </c:pt>
                <c:pt idx="317">
                  <c:v>1.9229810000000001</c:v>
                </c:pt>
                <c:pt idx="318">
                  <c:v>2.0160469999999999</c:v>
                </c:pt>
                <c:pt idx="319">
                  <c:v>1.8159610000000002</c:v>
                </c:pt>
                <c:pt idx="320">
                  <c:v>1.9324999999999999</c:v>
                </c:pt>
                <c:pt idx="321">
                  <c:v>1.9091539999999998</c:v>
                </c:pt>
                <c:pt idx="322">
                  <c:v>2.0018800000000003</c:v>
                </c:pt>
                <c:pt idx="323">
                  <c:v>2.0162000000000004</c:v>
                </c:pt>
                <c:pt idx="324">
                  <c:v>1.9005700000000001</c:v>
                </c:pt>
                <c:pt idx="325">
                  <c:v>1.7512000000000001</c:v>
                </c:pt>
                <c:pt idx="326">
                  <c:v>1.7624040000000001</c:v>
                </c:pt>
                <c:pt idx="327">
                  <c:v>1.8919760000000001</c:v>
                </c:pt>
                <c:pt idx="328">
                  <c:v>1.8108379999999999</c:v>
                </c:pt>
                <c:pt idx="329">
                  <c:v>1.7344219999999999</c:v>
                </c:pt>
                <c:pt idx="330">
                  <c:v>1.9856060000000002</c:v>
                </c:pt>
                <c:pt idx="331">
                  <c:v>1.91055</c:v>
                </c:pt>
                <c:pt idx="332">
                  <c:v>1.9087399999999999</c:v>
                </c:pt>
                <c:pt idx="333">
                  <c:v>1.9137520000000001</c:v>
                </c:pt>
                <c:pt idx="334">
                  <c:v>1.8841940000000001</c:v>
                </c:pt>
                <c:pt idx="335">
                  <c:v>1.97594</c:v>
                </c:pt>
                <c:pt idx="336">
                  <c:v>1.90076</c:v>
                </c:pt>
                <c:pt idx="337">
                  <c:v>1.8277040000000002</c:v>
                </c:pt>
                <c:pt idx="338">
                  <c:v>1.7358500000000003</c:v>
                </c:pt>
                <c:pt idx="339">
                  <c:v>1.7537099999999999</c:v>
                </c:pt>
                <c:pt idx="340">
                  <c:v>1.8837649999999999</c:v>
                </c:pt>
                <c:pt idx="341">
                  <c:v>1.8636799999999998</c:v>
                </c:pt>
                <c:pt idx="342">
                  <c:v>2.0088300000000001</c:v>
                </c:pt>
                <c:pt idx="343">
                  <c:v>1.9761799999999998</c:v>
                </c:pt>
                <c:pt idx="344">
                  <c:v>1.8983400000000004</c:v>
                </c:pt>
                <c:pt idx="345">
                  <c:v>1.9100000000000001</c:v>
                </c:pt>
                <c:pt idx="346">
                  <c:v>1.8412099999999998</c:v>
                </c:pt>
                <c:pt idx="347">
                  <c:v>1.9033899999999999</c:v>
                </c:pt>
                <c:pt idx="348">
                  <c:v>1.8018650000000005</c:v>
                </c:pt>
                <c:pt idx="349">
                  <c:v>1.7901220000000002</c:v>
                </c:pt>
                <c:pt idx="350">
                  <c:v>1.7734350000000003</c:v>
                </c:pt>
                <c:pt idx="351">
                  <c:v>1.7870360000000001</c:v>
                </c:pt>
                <c:pt idx="352">
                  <c:v>1.7500700000000002</c:v>
                </c:pt>
                <c:pt idx="353">
                  <c:v>1.8771099999999996</c:v>
                </c:pt>
                <c:pt idx="354">
                  <c:v>1.8426400000000001</c:v>
                </c:pt>
                <c:pt idx="355">
                  <c:v>1.786365</c:v>
                </c:pt>
                <c:pt idx="356">
                  <c:v>1.8281670000000001</c:v>
                </c:pt>
                <c:pt idx="357">
                  <c:v>1.8198249999999998</c:v>
                </c:pt>
                <c:pt idx="358">
                  <c:v>1.7637229999999999</c:v>
                </c:pt>
                <c:pt idx="359">
                  <c:v>1.9967999999999997</c:v>
                </c:pt>
                <c:pt idx="360">
                  <c:v>1.8944900000000005</c:v>
                </c:pt>
                <c:pt idx="361">
                  <c:v>1.9054800000000001</c:v>
                </c:pt>
                <c:pt idx="362">
                  <c:v>1.8902700000000003</c:v>
                </c:pt>
                <c:pt idx="363">
                  <c:v>1.78199</c:v>
                </c:pt>
                <c:pt idx="364">
                  <c:v>1.8243300000000002</c:v>
                </c:pt>
                <c:pt idx="365">
                  <c:v>2.001992</c:v>
                </c:pt>
                <c:pt idx="366">
                  <c:v>1.8518110000000001</c:v>
                </c:pt>
                <c:pt idx="367">
                  <c:v>1.8771499999999997</c:v>
                </c:pt>
                <c:pt idx="368">
                  <c:v>1.8108799999999998</c:v>
                </c:pt>
                <c:pt idx="369">
                  <c:v>1.7663</c:v>
                </c:pt>
                <c:pt idx="370">
                  <c:v>1.7631399999999995</c:v>
                </c:pt>
                <c:pt idx="371">
                  <c:v>1.66449</c:v>
                </c:pt>
                <c:pt idx="372">
                  <c:v>1.6870599999999996</c:v>
                </c:pt>
                <c:pt idx="373">
                  <c:v>1.7865399999999998</c:v>
                </c:pt>
                <c:pt idx="374">
                  <c:v>1.69956</c:v>
                </c:pt>
                <c:pt idx="375">
                  <c:v>1.8159000000000003</c:v>
                </c:pt>
                <c:pt idx="376">
                  <c:v>1.8970200000000002</c:v>
                </c:pt>
                <c:pt idx="377">
                  <c:v>1.7880179999999999</c:v>
                </c:pt>
                <c:pt idx="378">
                  <c:v>1.9795320000000001</c:v>
                </c:pt>
                <c:pt idx="379">
                  <c:v>1.9570709999999998</c:v>
                </c:pt>
                <c:pt idx="380">
                  <c:v>1.8381700000000003</c:v>
                </c:pt>
                <c:pt idx="381">
                  <c:v>1.8860499999999998</c:v>
                </c:pt>
                <c:pt idx="382">
                  <c:v>2.01356</c:v>
                </c:pt>
                <c:pt idx="383">
                  <c:v>1.9941230000000001</c:v>
                </c:pt>
                <c:pt idx="384">
                  <c:v>2.0374640000000004</c:v>
                </c:pt>
                <c:pt idx="385">
                  <c:v>1.871961</c:v>
                </c:pt>
                <c:pt idx="386">
                  <c:v>1.7825119999999999</c:v>
                </c:pt>
                <c:pt idx="387">
                  <c:v>1.8488290000000003</c:v>
                </c:pt>
                <c:pt idx="388">
                  <c:v>1.79616</c:v>
                </c:pt>
                <c:pt idx="389">
                  <c:v>1.7522300000000002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2A-A549-9565-88A4C38C8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>
                    <a:alpha val="0"/>
                  </a:sys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angular velocity</a:t>
                </a:r>
                <a:r>
                  <a:rPr lang="en-US" baseline="0"/>
                  <a:t> (mm/sec)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40%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pooled!$AX$3</c:f>
              <c:strCache>
                <c:ptCount val="1"/>
                <c:pt idx="0">
                  <c:v>Gal4/+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pooled!$BB$4:$BB$393</c:f>
                <c:numCache>
                  <c:formatCode>General</c:formatCode>
                  <c:ptCount val="390"/>
                  <c:pt idx="0">
                    <c:v>0.21234019062239193</c:v>
                  </c:pt>
                  <c:pt idx="1">
                    <c:v>0.18461106804924018</c:v>
                  </c:pt>
                  <c:pt idx="2">
                    <c:v>0.17847993270073662</c:v>
                  </c:pt>
                  <c:pt idx="3">
                    <c:v>0.18628541959287265</c:v>
                  </c:pt>
                  <c:pt idx="4">
                    <c:v>0.17417638270841546</c:v>
                  </c:pt>
                  <c:pt idx="5">
                    <c:v>0.18043715910060643</c:v>
                  </c:pt>
                  <c:pt idx="6">
                    <c:v>0.1684511349799489</c:v>
                  </c:pt>
                  <c:pt idx="7">
                    <c:v>0.17280680436939888</c:v>
                  </c:pt>
                  <c:pt idx="8">
                    <c:v>0.14436248261217488</c:v>
                  </c:pt>
                  <c:pt idx="9">
                    <c:v>0.15723704089081311</c:v>
                  </c:pt>
                  <c:pt idx="10">
                    <c:v>0.18349103217666013</c:v>
                  </c:pt>
                  <c:pt idx="11">
                    <c:v>0.17813912919284938</c:v>
                  </c:pt>
                  <c:pt idx="12">
                    <c:v>0.19661379993099626</c:v>
                  </c:pt>
                  <c:pt idx="13">
                    <c:v>0.23165453632153904</c:v>
                  </c:pt>
                  <c:pt idx="14">
                    <c:v>0.18737465231609793</c:v>
                  </c:pt>
                  <c:pt idx="15">
                    <c:v>0.15734507074978915</c:v>
                  </c:pt>
                  <c:pt idx="16">
                    <c:v>0.15842215034207893</c:v>
                  </c:pt>
                  <c:pt idx="17">
                    <c:v>0.17126879380495688</c:v>
                  </c:pt>
                  <c:pt idx="18">
                    <c:v>0.14594393931057151</c:v>
                  </c:pt>
                  <c:pt idx="19">
                    <c:v>0.16156114028313537</c:v>
                  </c:pt>
                  <c:pt idx="20">
                    <c:v>0.15216565994374617</c:v>
                  </c:pt>
                  <c:pt idx="21">
                    <c:v>0.15619444805531862</c:v>
                  </c:pt>
                  <c:pt idx="22">
                    <c:v>0.11566496866037941</c:v>
                  </c:pt>
                  <c:pt idx="23">
                    <c:v>0.16598413747022761</c:v>
                  </c:pt>
                  <c:pt idx="24">
                    <c:v>0.19631514997343166</c:v>
                  </c:pt>
                  <c:pt idx="25">
                    <c:v>0.14954843221130604</c:v>
                  </c:pt>
                  <c:pt idx="26">
                    <c:v>0.14458558350913761</c:v>
                  </c:pt>
                  <c:pt idx="27">
                    <c:v>0.14191248909797713</c:v>
                  </c:pt>
                  <c:pt idx="28">
                    <c:v>0.16875577751970747</c:v>
                  </c:pt>
                  <c:pt idx="29">
                    <c:v>0.17718821295424048</c:v>
                  </c:pt>
                  <c:pt idx="30">
                    <c:v>0.17357091160494562</c:v>
                  </c:pt>
                  <c:pt idx="31">
                    <c:v>0.15042936026504997</c:v>
                  </c:pt>
                  <c:pt idx="32">
                    <c:v>0.14854815937228086</c:v>
                  </c:pt>
                  <c:pt idx="33">
                    <c:v>0.17169512519733626</c:v>
                  </c:pt>
                  <c:pt idx="34">
                    <c:v>0.17491761451543053</c:v>
                  </c:pt>
                  <c:pt idx="35">
                    <c:v>0.15415350389940125</c:v>
                  </c:pt>
                  <c:pt idx="36">
                    <c:v>0.1451650077106616</c:v>
                  </c:pt>
                  <c:pt idx="37">
                    <c:v>0.22760486111346406</c:v>
                  </c:pt>
                  <c:pt idx="38">
                    <c:v>0.24802607667989907</c:v>
                  </c:pt>
                  <c:pt idx="39">
                    <c:v>0.19745491601338044</c:v>
                  </c:pt>
                  <c:pt idx="40">
                    <c:v>0.15154407846896661</c:v>
                  </c:pt>
                  <c:pt idx="41">
                    <c:v>0.14637869595026184</c:v>
                  </c:pt>
                  <c:pt idx="42">
                    <c:v>0.18704967380152329</c:v>
                  </c:pt>
                  <c:pt idx="43">
                    <c:v>0.18650145189207318</c:v>
                  </c:pt>
                  <c:pt idx="44">
                    <c:v>0.24619791462584667</c:v>
                  </c:pt>
                  <c:pt idx="45">
                    <c:v>0.21745974282326475</c:v>
                  </c:pt>
                  <c:pt idx="46">
                    <c:v>0.24157386822992727</c:v>
                  </c:pt>
                  <c:pt idx="47">
                    <c:v>0.18873733949723825</c:v>
                  </c:pt>
                  <c:pt idx="48">
                    <c:v>0.23240748290964428</c:v>
                  </c:pt>
                  <c:pt idx="49">
                    <c:v>0.2248735336392545</c:v>
                  </c:pt>
                  <c:pt idx="50">
                    <c:v>0.20890702405971809</c:v>
                  </c:pt>
                  <c:pt idx="51">
                    <c:v>0.16170836020032428</c:v>
                  </c:pt>
                  <c:pt idx="52">
                    <c:v>0.1871296548204561</c:v>
                  </c:pt>
                  <c:pt idx="53">
                    <c:v>0.17089455832798092</c:v>
                  </c:pt>
                  <c:pt idx="54">
                    <c:v>0.1805717670586344</c:v>
                  </c:pt>
                  <c:pt idx="55">
                    <c:v>0.16073831014909534</c:v>
                  </c:pt>
                  <c:pt idx="56">
                    <c:v>0.13611924208617854</c:v>
                  </c:pt>
                  <c:pt idx="57">
                    <c:v>0.16326016877192678</c:v>
                  </c:pt>
                  <c:pt idx="58">
                    <c:v>0.14983982373474528</c:v>
                  </c:pt>
                  <c:pt idx="59">
                    <c:v>0.14436727296770618</c:v>
                  </c:pt>
                  <c:pt idx="60">
                    <c:v>0.17861749362236048</c:v>
                  </c:pt>
                  <c:pt idx="61">
                    <c:v>0.1796213845429438</c:v>
                  </c:pt>
                  <c:pt idx="62">
                    <c:v>0.23349281487626747</c:v>
                  </c:pt>
                  <c:pt idx="63">
                    <c:v>0.20583707634923326</c:v>
                  </c:pt>
                  <c:pt idx="64">
                    <c:v>0.21960320537635666</c:v>
                  </c:pt>
                  <c:pt idx="65">
                    <c:v>0.18790406517446814</c:v>
                  </c:pt>
                  <c:pt idx="66">
                    <c:v>0.22678391519077395</c:v>
                  </c:pt>
                  <c:pt idx="67">
                    <c:v>0.21424463609397848</c:v>
                  </c:pt>
                  <c:pt idx="68">
                    <c:v>0.16032211838608473</c:v>
                  </c:pt>
                  <c:pt idx="69">
                    <c:v>0.14172389028268825</c:v>
                  </c:pt>
                  <c:pt idx="70">
                    <c:v>0.1579381670514452</c:v>
                  </c:pt>
                  <c:pt idx="71">
                    <c:v>0.16445317063348167</c:v>
                  </c:pt>
                  <c:pt idx="72">
                    <c:v>0.15335408517706967</c:v>
                  </c:pt>
                  <c:pt idx="73">
                    <c:v>0.18435237143951225</c:v>
                  </c:pt>
                  <c:pt idx="74">
                    <c:v>0.14134362899925001</c:v>
                  </c:pt>
                  <c:pt idx="75">
                    <c:v>0.17030868717014966</c:v>
                  </c:pt>
                  <c:pt idx="76">
                    <c:v>0.14211354667574924</c:v>
                  </c:pt>
                  <c:pt idx="77">
                    <c:v>0.16964491895750697</c:v>
                  </c:pt>
                  <c:pt idx="78">
                    <c:v>0.15816971113541664</c:v>
                  </c:pt>
                  <c:pt idx="79">
                    <c:v>0.17198800294504529</c:v>
                  </c:pt>
                  <c:pt idx="80">
                    <c:v>0.16185021642818809</c:v>
                  </c:pt>
                  <c:pt idx="81">
                    <c:v>0.23018995231929723</c:v>
                  </c:pt>
                  <c:pt idx="82">
                    <c:v>0.16949177413911987</c:v>
                  </c:pt>
                  <c:pt idx="83">
                    <c:v>0.17895391705618499</c:v>
                  </c:pt>
                  <c:pt idx="84">
                    <c:v>0.17200919956418234</c:v>
                  </c:pt>
                  <c:pt idx="85">
                    <c:v>0.15909071018169382</c:v>
                  </c:pt>
                  <c:pt idx="86">
                    <c:v>0.19900210058486836</c:v>
                  </c:pt>
                  <c:pt idx="87">
                    <c:v>0.16722876575231124</c:v>
                  </c:pt>
                  <c:pt idx="88">
                    <c:v>0.18056074214320691</c:v>
                  </c:pt>
                  <c:pt idx="89">
                    <c:v>0.15703112609283346</c:v>
                  </c:pt>
                  <c:pt idx="90">
                    <c:v>0.224119793592992</c:v>
                  </c:pt>
                  <c:pt idx="91">
                    <c:v>0.19451287607425291</c:v>
                  </c:pt>
                  <c:pt idx="92">
                    <c:v>0.20811155401184064</c:v>
                  </c:pt>
                  <c:pt idx="93">
                    <c:v>0.20033050718234097</c:v>
                  </c:pt>
                  <c:pt idx="94">
                    <c:v>0.21181883246095945</c:v>
                  </c:pt>
                  <c:pt idx="95">
                    <c:v>0.19486476046922191</c:v>
                  </c:pt>
                  <c:pt idx="96">
                    <c:v>0.17340481581767067</c:v>
                  </c:pt>
                  <c:pt idx="97">
                    <c:v>0.252396714199775</c:v>
                  </c:pt>
                  <c:pt idx="98">
                    <c:v>0.157538285363818</c:v>
                  </c:pt>
                  <c:pt idx="99">
                    <c:v>0.15869040654084668</c:v>
                  </c:pt>
                  <c:pt idx="100">
                    <c:v>0.21147382944194978</c:v>
                  </c:pt>
                  <c:pt idx="101">
                    <c:v>0.18455921713124812</c:v>
                  </c:pt>
                  <c:pt idx="102">
                    <c:v>0.1524697430490865</c:v>
                  </c:pt>
                  <c:pt idx="103">
                    <c:v>0.1755359198013213</c:v>
                  </c:pt>
                  <c:pt idx="104">
                    <c:v>0.19860389412010362</c:v>
                  </c:pt>
                  <c:pt idx="105">
                    <c:v>0.19735444778116398</c:v>
                  </c:pt>
                  <c:pt idx="106">
                    <c:v>0.20535356495687096</c:v>
                  </c:pt>
                  <c:pt idx="107">
                    <c:v>0.20936074914521285</c:v>
                  </c:pt>
                  <c:pt idx="108">
                    <c:v>0.19158487844709157</c:v>
                  </c:pt>
                  <c:pt idx="109">
                    <c:v>0.20736662530228003</c:v>
                  </c:pt>
                  <c:pt idx="110">
                    <c:v>0.2039291875153261</c:v>
                  </c:pt>
                  <c:pt idx="111">
                    <c:v>0.15772620155517864</c:v>
                  </c:pt>
                  <c:pt idx="112">
                    <c:v>0.17728255394349257</c:v>
                  </c:pt>
                  <c:pt idx="113">
                    <c:v>0.17809842729316092</c:v>
                  </c:pt>
                  <c:pt idx="114">
                    <c:v>0.18646098270524294</c:v>
                  </c:pt>
                  <c:pt idx="115">
                    <c:v>0.18268073658210862</c:v>
                  </c:pt>
                  <c:pt idx="116">
                    <c:v>0.1601400855888265</c:v>
                  </c:pt>
                  <c:pt idx="117">
                    <c:v>0.17722277356783003</c:v>
                  </c:pt>
                  <c:pt idx="118">
                    <c:v>0.18129614114312639</c:v>
                  </c:pt>
                  <c:pt idx="119">
                    <c:v>0.13806494088227642</c:v>
                  </c:pt>
                  <c:pt idx="120">
                    <c:v>0.13338545449588729</c:v>
                  </c:pt>
                  <c:pt idx="121">
                    <c:v>0.17298965764719193</c:v>
                  </c:pt>
                  <c:pt idx="122">
                    <c:v>0.13774353177356358</c:v>
                  </c:pt>
                  <c:pt idx="123">
                    <c:v>0.1724380359663551</c:v>
                  </c:pt>
                  <c:pt idx="124">
                    <c:v>0.17581669238816325</c:v>
                  </c:pt>
                  <c:pt idx="125">
                    <c:v>0.21163529285694477</c:v>
                  </c:pt>
                  <c:pt idx="126">
                    <c:v>0.20338294397718407</c:v>
                  </c:pt>
                  <c:pt idx="127">
                    <c:v>0.20516742597648918</c:v>
                  </c:pt>
                  <c:pt idx="128">
                    <c:v>0.22283332747753612</c:v>
                  </c:pt>
                  <c:pt idx="129">
                    <c:v>0.18996315205980335</c:v>
                  </c:pt>
                  <c:pt idx="130">
                    <c:v>0.17061571500725811</c:v>
                  </c:pt>
                  <c:pt idx="131">
                    <c:v>0.17285455998928945</c:v>
                  </c:pt>
                  <c:pt idx="132">
                    <c:v>0.18087675176235107</c:v>
                  </c:pt>
                  <c:pt idx="133">
                    <c:v>0.27101304365547624</c:v>
                  </c:pt>
                  <c:pt idx="134">
                    <c:v>0.17958743548100642</c:v>
                  </c:pt>
                  <c:pt idx="135">
                    <c:v>0.16831984853960863</c:v>
                  </c:pt>
                  <c:pt idx="136">
                    <c:v>0.19951875164675009</c:v>
                  </c:pt>
                  <c:pt idx="137">
                    <c:v>0.21243912172861742</c:v>
                  </c:pt>
                  <c:pt idx="138">
                    <c:v>0.17104078466555345</c:v>
                  </c:pt>
                  <c:pt idx="139">
                    <c:v>0.16072713600364436</c:v>
                  </c:pt>
                  <c:pt idx="140">
                    <c:v>0.18121571317991647</c:v>
                  </c:pt>
                  <c:pt idx="141">
                    <c:v>0.19993507349070994</c:v>
                  </c:pt>
                  <c:pt idx="142">
                    <c:v>0.20145948216793344</c:v>
                  </c:pt>
                  <c:pt idx="143">
                    <c:v>0.18028232994871007</c:v>
                  </c:pt>
                  <c:pt idx="144">
                    <c:v>0.21296566063938624</c:v>
                  </c:pt>
                  <c:pt idx="145">
                    <c:v>0.19618941796510733</c:v>
                  </c:pt>
                  <c:pt idx="146">
                    <c:v>0.26027552375216295</c:v>
                  </c:pt>
                  <c:pt idx="147">
                    <c:v>0.12910023026526918</c:v>
                  </c:pt>
                  <c:pt idx="148">
                    <c:v>0.15103714275546795</c:v>
                  </c:pt>
                  <c:pt idx="149">
                    <c:v>0.14903266168170642</c:v>
                  </c:pt>
                  <c:pt idx="150">
                    <c:v>0.15852059786644054</c:v>
                  </c:pt>
                  <c:pt idx="151">
                    <c:v>0.1758410034356496</c:v>
                  </c:pt>
                  <c:pt idx="152">
                    <c:v>0.20790027113899917</c:v>
                  </c:pt>
                  <c:pt idx="153">
                    <c:v>0.20989896886694065</c:v>
                  </c:pt>
                  <c:pt idx="154">
                    <c:v>0.16954280275771694</c:v>
                  </c:pt>
                  <c:pt idx="155">
                    <c:v>0.18203574481199061</c:v>
                  </c:pt>
                  <c:pt idx="156">
                    <c:v>0.18621419387361393</c:v>
                  </c:pt>
                  <c:pt idx="157">
                    <c:v>0.19047950155435786</c:v>
                  </c:pt>
                  <c:pt idx="158">
                    <c:v>0.16914491246138705</c:v>
                  </c:pt>
                  <c:pt idx="159">
                    <c:v>0.14791460608815807</c:v>
                  </c:pt>
                  <c:pt idx="160">
                    <c:v>0.21156268637087844</c:v>
                  </c:pt>
                  <c:pt idx="161">
                    <c:v>0.24663594276678891</c:v>
                  </c:pt>
                  <c:pt idx="162">
                    <c:v>0.20327762622166298</c:v>
                  </c:pt>
                  <c:pt idx="163">
                    <c:v>0.14952852772675915</c:v>
                  </c:pt>
                  <c:pt idx="164">
                    <c:v>0.18175486519571887</c:v>
                  </c:pt>
                  <c:pt idx="165">
                    <c:v>0.17410238106042428</c:v>
                  </c:pt>
                  <c:pt idx="166">
                    <c:v>0.17351547672891543</c:v>
                  </c:pt>
                  <c:pt idx="167">
                    <c:v>0.18720707902310657</c:v>
                  </c:pt>
                  <c:pt idx="168">
                    <c:v>0.26400139071415574</c:v>
                  </c:pt>
                  <c:pt idx="169">
                    <c:v>0.21046700307916213</c:v>
                  </c:pt>
                  <c:pt idx="170">
                    <c:v>0.1825347310377983</c:v>
                  </c:pt>
                  <c:pt idx="171">
                    <c:v>0.20131684140032821</c:v>
                  </c:pt>
                  <c:pt idx="172">
                    <c:v>0.20243368503380019</c:v>
                  </c:pt>
                  <c:pt idx="173">
                    <c:v>0.22640410342921524</c:v>
                  </c:pt>
                  <c:pt idx="174">
                    <c:v>0.21915840348520013</c:v>
                  </c:pt>
                  <c:pt idx="175">
                    <c:v>0.21395139511943775</c:v>
                  </c:pt>
                  <c:pt idx="176">
                    <c:v>0.18085318848481471</c:v>
                  </c:pt>
                  <c:pt idx="177">
                    <c:v>0.12715394489546622</c:v>
                  </c:pt>
                  <c:pt idx="178">
                    <c:v>0.22519986657952998</c:v>
                  </c:pt>
                  <c:pt idx="179">
                    <c:v>0.18217322961247093</c:v>
                  </c:pt>
                  <c:pt idx="180">
                    <c:v>0.17624840481078743</c:v>
                  </c:pt>
                  <c:pt idx="181">
                    <c:v>0.18882521716879638</c:v>
                  </c:pt>
                  <c:pt idx="182">
                    <c:v>0.19656826881298081</c:v>
                  </c:pt>
                  <c:pt idx="183">
                    <c:v>0.18463299943446013</c:v>
                  </c:pt>
                  <c:pt idx="184">
                    <c:v>0.20143502936974536</c:v>
                  </c:pt>
                  <c:pt idx="185">
                    <c:v>0.20700945764516532</c:v>
                  </c:pt>
                  <c:pt idx="186">
                    <c:v>0.20758115359803486</c:v>
                  </c:pt>
                  <c:pt idx="187">
                    <c:v>0.17705158269473573</c:v>
                  </c:pt>
                  <c:pt idx="188">
                    <c:v>0.15995873460633375</c:v>
                  </c:pt>
                  <c:pt idx="189">
                    <c:v>0.20828550429122816</c:v>
                  </c:pt>
                  <c:pt idx="190">
                    <c:v>0.15436599452101762</c:v>
                  </c:pt>
                  <c:pt idx="191">
                    <c:v>0.18077247763897994</c:v>
                  </c:pt>
                  <c:pt idx="192">
                    <c:v>0.15945737270998228</c:v>
                  </c:pt>
                  <c:pt idx="193">
                    <c:v>0.17377645504526576</c:v>
                  </c:pt>
                  <c:pt idx="194">
                    <c:v>0.15773806832323997</c:v>
                  </c:pt>
                  <c:pt idx="195">
                    <c:v>0.19424794528626008</c:v>
                  </c:pt>
                  <c:pt idx="196">
                    <c:v>0.1509128332832789</c:v>
                  </c:pt>
                  <c:pt idx="197">
                    <c:v>0.18118929902906644</c:v>
                  </c:pt>
                  <c:pt idx="198">
                    <c:v>0.13425990250811107</c:v>
                  </c:pt>
                  <c:pt idx="199">
                    <c:v>0.13752539618209217</c:v>
                  </c:pt>
                  <c:pt idx="200">
                    <c:v>0.15991884475911805</c:v>
                  </c:pt>
                  <c:pt idx="201">
                    <c:v>0.15612822029842544</c:v>
                  </c:pt>
                  <c:pt idx="202">
                    <c:v>0.11827048645770492</c:v>
                  </c:pt>
                  <c:pt idx="203">
                    <c:v>0.13614914640244949</c:v>
                  </c:pt>
                  <c:pt idx="204">
                    <c:v>0.19409738204875865</c:v>
                  </c:pt>
                  <c:pt idx="205">
                    <c:v>0.17940368057576841</c:v>
                  </c:pt>
                  <c:pt idx="206">
                    <c:v>0.14729158741188875</c:v>
                  </c:pt>
                  <c:pt idx="207">
                    <c:v>0.13657066945191965</c:v>
                  </c:pt>
                  <c:pt idx="208">
                    <c:v>0.18851115428339035</c:v>
                  </c:pt>
                  <c:pt idx="209">
                    <c:v>0.19187925797359087</c:v>
                  </c:pt>
                  <c:pt idx="210">
                    <c:v>0.20162530865669884</c:v>
                  </c:pt>
                  <c:pt idx="211">
                    <c:v>0.17799326626691164</c:v>
                  </c:pt>
                  <c:pt idx="212">
                    <c:v>0.15364072285370231</c:v>
                  </c:pt>
                  <c:pt idx="213">
                    <c:v>0.16016349683685166</c:v>
                  </c:pt>
                  <c:pt idx="214">
                    <c:v>0.16678134540035838</c:v>
                  </c:pt>
                  <c:pt idx="215">
                    <c:v>0.1799305303018657</c:v>
                  </c:pt>
                  <c:pt idx="216">
                    <c:v>0.22686298990928061</c:v>
                  </c:pt>
                  <c:pt idx="217">
                    <c:v>0.18956622676673868</c:v>
                  </c:pt>
                  <c:pt idx="218">
                    <c:v>0.14925742868121797</c:v>
                  </c:pt>
                  <c:pt idx="219">
                    <c:v>0.18741799235138779</c:v>
                  </c:pt>
                  <c:pt idx="220">
                    <c:v>0.17183708474901835</c:v>
                  </c:pt>
                  <c:pt idx="221">
                    <c:v>0.1979991003986579</c:v>
                  </c:pt>
                  <c:pt idx="222">
                    <c:v>0.2269563030112382</c:v>
                  </c:pt>
                  <c:pt idx="223">
                    <c:v>0.18444552047279228</c:v>
                  </c:pt>
                  <c:pt idx="224">
                    <c:v>0.21962335277537659</c:v>
                  </c:pt>
                  <c:pt idx="225">
                    <c:v>0.19354033102873078</c:v>
                  </c:pt>
                  <c:pt idx="226">
                    <c:v>0.18719101006173899</c:v>
                  </c:pt>
                  <c:pt idx="227">
                    <c:v>0.16796752533680015</c:v>
                  </c:pt>
                  <c:pt idx="228">
                    <c:v>0.13971383226302186</c:v>
                  </c:pt>
                  <c:pt idx="229">
                    <c:v>0.13891067990523837</c:v>
                  </c:pt>
                  <c:pt idx="230">
                    <c:v>0.20600389156237542</c:v>
                  </c:pt>
                  <c:pt idx="231">
                    <c:v>0.23866451336655761</c:v>
                  </c:pt>
                  <c:pt idx="232">
                    <c:v>0.21075051853705196</c:v>
                  </c:pt>
                  <c:pt idx="233">
                    <c:v>0.2098222979996438</c:v>
                  </c:pt>
                  <c:pt idx="234">
                    <c:v>0.17794830519652077</c:v>
                  </c:pt>
                  <c:pt idx="235">
                    <c:v>0.17685063450725796</c:v>
                  </c:pt>
                  <c:pt idx="236">
                    <c:v>0.15569859604350117</c:v>
                  </c:pt>
                  <c:pt idx="237">
                    <c:v>0.19233598718633524</c:v>
                  </c:pt>
                  <c:pt idx="238">
                    <c:v>0.21120356544581534</c:v>
                  </c:pt>
                  <c:pt idx="239">
                    <c:v>0.20857875350385821</c:v>
                  </c:pt>
                  <c:pt idx="240">
                    <c:v>0.16116397572371563</c:v>
                  </c:pt>
                  <c:pt idx="241">
                    <c:v>0.13280911051095387</c:v>
                  </c:pt>
                  <c:pt idx="242">
                    <c:v>0.15263089545676442</c:v>
                  </c:pt>
                  <c:pt idx="243">
                    <c:v>0.13816758604937301</c:v>
                  </c:pt>
                  <c:pt idx="244">
                    <c:v>0.23884867556296355</c:v>
                  </c:pt>
                  <c:pt idx="245">
                    <c:v>0.15254186716986723</c:v>
                  </c:pt>
                  <c:pt idx="246">
                    <c:v>0.15105541455958679</c:v>
                  </c:pt>
                  <c:pt idx="247">
                    <c:v>0.21370016261300892</c:v>
                  </c:pt>
                  <c:pt idx="248">
                    <c:v>0.19031123945607023</c:v>
                  </c:pt>
                  <c:pt idx="249">
                    <c:v>0.21913385947165293</c:v>
                  </c:pt>
                  <c:pt idx="250">
                    <c:v>0.18185548254425815</c:v>
                  </c:pt>
                  <c:pt idx="251">
                    <c:v>0.16482546353818828</c:v>
                  </c:pt>
                  <c:pt idx="252">
                    <c:v>0.1383935181834994</c:v>
                  </c:pt>
                  <c:pt idx="253">
                    <c:v>0.18009747828870423</c:v>
                  </c:pt>
                  <c:pt idx="254">
                    <c:v>0.19730379344830326</c:v>
                  </c:pt>
                  <c:pt idx="255">
                    <c:v>0.20308801869840265</c:v>
                  </c:pt>
                  <c:pt idx="256">
                    <c:v>0.1630223632177219</c:v>
                  </c:pt>
                  <c:pt idx="257">
                    <c:v>0.19244814224758208</c:v>
                  </c:pt>
                  <c:pt idx="258">
                    <c:v>0.21583237944416228</c:v>
                  </c:pt>
                  <c:pt idx="259">
                    <c:v>0.21735379845422356</c:v>
                  </c:pt>
                  <c:pt idx="260">
                    <c:v>0.17784149095739854</c:v>
                  </c:pt>
                  <c:pt idx="261">
                    <c:v>0.17829211702073539</c:v>
                  </c:pt>
                  <c:pt idx="262">
                    <c:v>0.20883646141505943</c:v>
                  </c:pt>
                  <c:pt idx="263">
                    <c:v>0.20277850526707003</c:v>
                  </c:pt>
                  <c:pt idx="264">
                    <c:v>0.20282748379915752</c:v>
                  </c:pt>
                  <c:pt idx="265">
                    <c:v>0.22705692398002883</c:v>
                  </c:pt>
                  <c:pt idx="266">
                    <c:v>0.20981906853444288</c:v>
                  </c:pt>
                  <c:pt idx="267">
                    <c:v>0.21379007843294232</c:v>
                  </c:pt>
                  <c:pt idx="268">
                    <c:v>0.18977568722569121</c:v>
                  </c:pt>
                  <c:pt idx="269">
                    <c:v>0.16866776413367018</c:v>
                  </c:pt>
                  <c:pt idx="270">
                    <c:v>0.19887661483882937</c:v>
                  </c:pt>
                  <c:pt idx="271">
                    <c:v>0.13292456240009293</c:v>
                  </c:pt>
                  <c:pt idx="272">
                    <c:v>0.17972198433383899</c:v>
                  </c:pt>
                  <c:pt idx="273">
                    <c:v>0.22101886322960221</c:v>
                  </c:pt>
                  <c:pt idx="274">
                    <c:v>0.18865304758639947</c:v>
                  </c:pt>
                  <c:pt idx="275">
                    <c:v>0.21101922670616849</c:v>
                  </c:pt>
                  <c:pt idx="276">
                    <c:v>0.20616440134069058</c:v>
                  </c:pt>
                  <c:pt idx="277">
                    <c:v>0.18114523007842442</c:v>
                  </c:pt>
                  <c:pt idx="278">
                    <c:v>0.15919807180401313</c:v>
                  </c:pt>
                  <c:pt idx="279">
                    <c:v>0.1438193222343018</c:v>
                  </c:pt>
                  <c:pt idx="280">
                    <c:v>0.19236835126246177</c:v>
                  </c:pt>
                  <c:pt idx="281">
                    <c:v>0.19743132318868012</c:v>
                  </c:pt>
                  <c:pt idx="282">
                    <c:v>0.18162973088262788</c:v>
                  </c:pt>
                  <c:pt idx="283">
                    <c:v>0.18542598741793787</c:v>
                  </c:pt>
                  <c:pt idx="284">
                    <c:v>0.16874676562556978</c:v>
                  </c:pt>
                  <c:pt idx="285">
                    <c:v>0.17359582477745594</c:v>
                  </c:pt>
                  <c:pt idx="286">
                    <c:v>0.1489808107339404</c:v>
                  </c:pt>
                  <c:pt idx="287">
                    <c:v>0.14983183195759364</c:v>
                  </c:pt>
                  <c:pt idx="288">
                    <c:v>0.19509440431504302</c:v>
                  </c:pt>
                  <c:pt idx="289">
                    <c:v>0.16504421240863518</c:v>
                  </c:pt>
                  <c:pt idx="290">
                    <c:v>0.16098158793133022</c:v>
                  </c:pt>
                  <c:pt idx="291">
                    <c:v>0.16497691233413772</c:v>
                  </c:pt>
                  <c:pt idx="292">
                    <c:v>0.15462972018223517</c:v>
                  </c:pt>
                  <c:pt idx="293">
                    <c:v>0.24048795313550708</c:v>
                  </c:pt>
                  <c:pt idx="294">
                    <c:v>0.1270446646259388</c:v>
                  </c:pt>
                  <c:pt idx="295">
                    <c:v>0.16585845683135769</c:v>
                  </c:pt>
                  <c:pt idx="296">
                    <c:v>0.19580835557813894</c:v>
                  </c:pt>
                  <c:pt idx="297">
                    <c:v>0.173234757740057</c:v>
                  </c:pt>
                  <c:pt idx="298">
                    <c:v>0.13412201870247292</c:v>
                  </c:pt>
                  <c:pt idx="299">
                    <c:v>0.16656599392006305</c:v>
                  </c:pt>
                  <c:pt idx="300">
                    <c:v>0.13708176211346312</c:v>
                  </c:pt>
                  <c:pt idx="301">
                    <c:v>0.16329781964504739</c:v>
                  </c:pt>
                  <c:pt idx="302">
                    <c:v>0.15485597558232461</c:v>
                  </c:pt>
                  <c:pt idx="303">
                    <c:v>0.18131900868108367</c:v>
                  </c:pt>
                  <c:pt idx="304">
                    <c:v>0.19452854820338256</c:v>
                  </c:pt>
                  <c:pt idx="305">
                    <c:v>0.16242558759054015</c:v>
                  </c:pt>
                  <c:pt idx="306">
                    <c:v>0.21371455103857548</c:v>
                  </c:pt>
                  <c:pt idx="307">
                    <c:v>0.15442227540253331</c:v>
                  </c:pt>
                  <c:pt idx="308">
                    <c:v>0.19995453331955604</c:v>
                  </c:pt>
                  <c:pt idx="309">
                    <c:v>0.17322101759131861</c:v>
                  </c:pt>
                  <c:pt idx="310">
                    <c:v>0.19009280359605479</c:v>
                  </c:pt>
                  <c:pt idx="311">
                    <c:v>0.18889334191723431</c:v>
                  </c:pt>
                  <c:pt idx="312">
                    <c:v>0.13288779981188228</c:v>
                  </c:pt>
                  <c:pt idx="313">
                    <c:v>0.1509265663485129</c:v>
                  </c:pt>
                  <c:pt idx="314">
                    <c:v>0.17769497632852935</c:v>
                  </c:pt>
                  <c:pt idx="315">
                    <c:v>0.17989399844132289</c:v>
                  </c:pt>
                  <c:pt idx="316">
                    <c:v>0.16562137141610683</c:v>
                  </c:pt>
                  <c:pt idx="317">
                    <c:v>0.18848699610975631</c:v>
                  </c:pt>
                  <c:pt idx="318">
                    <c:v>0.17265249717326811</c:v>
                  </c:pt>
                  <c:pt idx="319">
                    <c:v>0.16261523537743749</c:v>
                  </c:pt>
                  <c:pt idx="320">
                    <c:v>0.1602661305815121</c:v>
                  </c:pt>
                  <c:pt idx="321">
                    <c:v>0.17575433695552917</c:v>
                  </c:pt>
                  <c:pt idx="322">
                    <c:v>0.1514275915118326</c:v>
                  </c:pt>
                  <c:pt idx="323">
                    <c:v>0.1835712338598465</c:v>
                  </c:pt>
                  <c:pt idx="324">
                    <c:v>0.15736601479217249</c:v>
                  </c:pt>
                  <c:pt idx="325">
                    <c:v>0.18225609876541851</c:v>
                  </c:pt>
                  <c:pt idx="326">
                    <c:v>0.17886097565307568</c:v>
                  </c:pt>
                  <c:pt idx="327">
                    <c:v>0.1583527894338701</c:v>
                  </c:pt>
                  <c:pt idx="328">
                    <c:v>0.14713237297084908</c:v>
                  </c:pt>
                  <c:pt idx="329">
                    <c:v>0.18615409677322312</c:v>
                  </c:pt>
                  <c:pt idx="330">
                    <c:v>0.20500419183781199</c:v>
                  </c:pt>
                  <c:pt idx="331">
                    <c:v>0.17450464121370507</c:v>
                  </c:pt>
                  <c:pt idx="332">
                    <c:v>0.15702420836680964</c:v>
                  </c:pt>
                  <c:pt idx="333">
                    <c:v>0.16596165498578225</c:v>
                  </c:pt>
                  <c:pt idx="334">
                    <c:v>0.158494354315074</c:v>
                  </c:pt>
                  <c:pt idx="335">
                    <c:v>0.17251234498885512</c:v>
                  </c:pt>
                  <c:pt idx="336">
                    <c:v>0.1716385999661709</c:v>
                  </c:pt>
                  <c:pt idx="337">
                    <c:v>0.14139535469943321</c:v>
                  </c:pt>
                  <c:pt idx="338">
                    <c:v>0.14566772255733657</c:v>
                  </c:pt>
                  <c:pt idx="339">
                    <c:v>0.14490474950722654</c:v>
                  </c:pt>
                  <c:pt idx="340">
                    <c:v>0.20398738633949839</c:v>
                  </c:pt>
                  <c:pt idx="341">
                    <c:v>0.15763719681807731</c:v>
                  </c:pt>
                  <c:pt idx="342">
                    <c:v>0.17431634370489904</c:v>
                  </c:pt>
                  <c:pt idx="343">
                    <c:v>0.14829121154501254</c:v>
                  </c:pt>
                  <c:pt idx="344">
                    <c:v>0.16953713589146469</c:v>
                  </c:pt>
                  <c:pt idx="345">
                    <c:v>0.17308337844819568</c:v>
                  </c:pt>
                  <c:pt idx="346">
                    <c:v>0.17531881061475349</c:v>
                  </c:pt>
                  <c:pt idx="347">
                    <c:v>0.11073402457396361</c:v>
                  </c:pt>
                  <c:pt idx="348">
                    <c:v>0.11845873947783525</c:v>
                  </c:pt>
                  <c:pt idx="349">
                    <c:v>0.12933607396914495</c:v>
                  </c:pt>
                  <c:pt idx="350">
                    <c:v>0.17558128266507819</c:v>
                  </c:pt>
                  <c:pt idx="351">
                    <c:v>0.13230734417376125</c:v>
                  </c:pt>
                  <c:pt idx="352">
                    <c:v>0.15321120424902993</c:v>
                  </c:pt>
                  <c:pt idx="353">
                    <c:v>0.16041105385336488</c:v>
                  </c:pt>
                  <c:pt idx="354">
                    <c:v>0.12510507134418217</c:v>
                  </c:pt>
                  <c:pt idx="355">
                    <c:v>0.14009696072115815</c:v>
                  </c:pt>
                  <c:pt idx="356">
                    <c:v>0.14861797055782747</c:v>
                  </c:pt>
                  <c:pt idx="357">
                    <c:v>0.19899197291464496</c:v>
                  </c:pt>
                  <c:pt idx="358">
                    <c:v>0.1716399115556837</c:v>
                  </c:pt>
                  <c:pt idx="359">
                    <c:v>0.15033371657968556</c:v>
                  </c:pt>
                  <c:pt idx="360">
                    <c:v>0.15035645126286967</c:v>
                  </c:pt>
                  <c:pt idx="361">
                    <c:v>0.1699819371410235</c:v>
                  </c:pt>
                  <c:pt idx="362">
                    <c:v>0.18590454690156874</c:v>
                  </c:pt>
                  <c:pt idx="363">
                    <c:v>0.17899316932347706</c:v>
                  </c:pt>
                  <c:pt idx="364">
                    <c:v>0.17651818541390621</c:v>
                  </c:pt>
                  <c:pt idx="365">
                    <c:v>0.16876783177044097</c:v>
                  </c:pt>
                  <c:pt idx="366">
                    <c:v>0.15033667852221139</c:v>
                  </c:pt>
                  <c:pt idx="367">
                    <c:v>0.13995282505069132</c:v>
                  </c:pt>
                  <c:pt idx="368">
                    <c:v>0.1521514498319041</c:v>
                  </c:pt>
                  <c:pt idx="369">
                    <c:v>0.19697835205972569</c:v>
                  </c:pt>
                  <c:pt idx="370">
                    <c:v>0.16012519435669256</c:v>
                  </c:pt>
                  <c:pt idx="371">
                    <c:v>0.16921977163801818</c:v>
                  </c:pt>
                  <c:pt idx="372">
                    <c:v>0.13554687237841481</c:v>
                  </c:pt>
                  <c:pt idx="373">
                    <c:v>0.19435736740464149</c:v>
                  </c:pt>
                  <c:pt idx="374">
                    <c:v>0.211963231101158</c:v>
                  </c:pt>
                  <c:pt idx="375">
                    <c:v>0.18058825161534642</c:v>
                  </c:pt>
                  <c:pt idx="376">
                    <c:v>0.17512758749216653</c:v>
                  </c:pt>
                  <c:pt idx="377">
                    <c:v>0.16620187133833283</c:v>
                  </c:pt>
                  <c:pt idx="378">
                    <c:v>0.18198184342228188</c:v>
                  </c:pt>
                  <c:pt idx="379">
                    <c:v>0.15652041632730426</c:v>
                  </c:pt>
                  <c:pt idx="380">
                    <c:v>0.19982136054424229</c:v>
                  </c:pt>
                  <c:pt idx="381">
                    <c:v>0.18381420491831446</c:v>
                  </c:pt>
                  <c:pt idx="382">
                    <c:v>0.17651296694811536</c:v>
                  </c:pt>
                  <c:pt idx="383">
                    <c:v>0.15657710750630582</c:v>
                  </c:pt>
                  <c:pt idx="384">
                    <c:v>0.15095311915233209</c:v>
                  </c:pt>
                  <c:pt idx="385">
                    <c:v>0.14710984421330472</c:v>
                  </c:pt>
                  <c:pt idx="386">
                    <c:v>0.16540465308943511</c:v>
                  </c:pt>
                  <c:pt idx="387">
                    <c:v>0.18021234360957719</c:v>
                  </c:pt>
                  <c:pt idx="388">
                    <c:v>0.17060784166867318</c:v>
                  </c:pt>
                  <c:pt idx="389">
                    <c:v>0.15073156904722396</c:v>
                  </c:pt>
                </c:numCache>
              </c:numRef>
            </c:plus>
            <c:minus>
              <c:numRef>
                <c:f>pooled!$BB$4:$BB$393</c:f>
                <c:numCache>
                  <c:formatCode>General</c:formatCode>
                  <c:ptCount val="390"/>
                  <c:pt idx="0">
                    <c:v>0.21234019062239193</c:v>
                  </c:pt>
                  <c:pt idx="1">
                    <c:v>0.18461106804924018</c:v>
                  </c:pt>
                  <c:pt idx="2">
                    <c:v>0.17847993270073662</c:v>
                  </c:pt>
                  <c:pt idx="3">
                    <c:v>0.18628541959287265</c:v>
                  </c:pt>
                  <c:pt idx="4">
                    <c:v>0.17417638270841546</c:v>
                  </c:pt>
                  <c:pt idx="5">
                    <c:v>0.18043715910060643</c:v>
                  </c:pt>
                  <c:pt idx="6">
                    <c:v>0.1684511349799489</c:v>
                  </c:pt>
                  <c:pt idx="7">
                    <c:v>0.17280680436939888</c:v>
                  </c:pt>
                  <c:pt idx="8">
                    <c:v>0.14436248261217488</c:v>
                  </c:pt>
                  <c:pt idx="9">
                    <c:v>0.15723704089081311</c:v>
                  </c:pt>
                  <c:pt idx="10">
                    <c:v>0.18349103217666013</c:v>
                  </c:pt>
                  <c:pt idx="11">
                    <c:v>0.17813912919284938</c:v>
                  </c:pt>
                  <c:pt idx="12">
                    <c:v>0.19661379993099626</c:v>
                  </c:pt>
                  <c:pt idx="13">
                    <c:v>0.23165453632153904</c:v>
                  </c:pt>
                  <c:pt idx="14">
                    <c:v>0.18737465231609793</c:v>
                  </c:pt>
                  <c:pt idx="15">
                    <c:v>0.15734507074978915</c:v>
                  </c:pt>
                  <c:pt idx="16">
                    <c:v>0.15842215034207893</c:v>
                  </c:pt>
                  <c:pt idx="17">
                    <c:v>0.17126879380495688</c:v>
                  </c:pt>
                  <c:pt idx="18">
                    <c:v>0.14594393931057151</c:v>
                  </c:pt>
                  <c:pt idx="19">
                    <c:v>0.16156114028313537</c:v>
                  </c:pt>
                  <c:pt idx="20">
                    <c:v>0.15216565994374617</c:v>
                  </c:pt>
                  <c:pt idx="21">
                    <c:v>0.15619444805531862</c:v>
                  </c:pt>
                  <c:pt idx="22">
                    <c:v>0.11566496866037941</c:v>
                  </c:pt>
                  <c:pt idx="23">
                    <c:v>0.16598413747022761</c:v>
                  </c:pt>
                  <c:pt idx="24">
                    <c:v>0.19631514997343166</c:v>
                  </c:pt>
                  <c:pt idx="25">
                    <c:v>0.14954843221130604</c:v>
                  </c:pt>
                  <c:pt idx="26">
                    <c:v>0.14458558350913761</c:v>
                  </c:pt>
                  <c:pt idx="27">
                    <c:v>0.14191248909797713</c:v>
                  </c:pt>
                  <c:pt idx="28">
                    <c:v>0.16875577751970747</c:v>
                  </c:pt>
                  <c:pt idx="29">
                    <c:v>0.17718821295424048</c:v>
                  </c:pt>
                  <c:pt idx="30">
                    <c:v>0.17357091160494562</c:v>
                  </c:pt>
                  <c:pt idx="31">
                    <c:v>0.15042936026504997</c:v>
                  </c:pt>
                  <c:pt idx="32">
                    <c:v>0.14854815937228086</c:v>
                  </c:pt>
                  <c:pt idx="33">
                    <c:v>0.17169512519733626</c:v>
                  </c:pt>
                  <c:pt idx="34">
                    <c:v>0.17491761451543053</c:v>
                  </c:pt>
                  <c:pt idx="35">
                    <c:v>0.15415350389940125</c:v>
                  </c:pt>
                  <c:pt idx="36">
                    <c:v>0.1451650077106616</c:v>
                  </c:pt>
                  <c:pt idx="37">
                    <c:v>0.22760486111346406</c:v>
                  </c:pt>
                  <c:pt idx="38">
                    <c:v>0.24802607667989907</c:v>
                  </c:pt>
                  <c:pt idx="39">
                    <c:v>0.19745491601338044</c:v>
                  </c:pt>
                  <c:pt idx="40">
                    <c:v>0.15154407846896661</c:v>
                  </c:pt>
                  <c:pt idx="41">
                    <c:v>0.14637869595026184</c:v>
                  </c:pt>
                  <c:pt idx="42">
                    <c:v>0.18704967380152329</c:v>
                  </c:pt>
                  <c:pt idx="43">
                    <c:v>0.18650145189207318</c:v>
                  </c:pt>
                  <c:pt idx="44">
                    <c:v>0.24619791462584667</c:v>
                  </c:pt>
                  <c:pt idx="45">
                    <c:v>0.21745974282326475</c:v>
                  </c:pt>
                  <c:pt idx="46">
                    <c:v>0.24157386822992727</c:v>
                  </c:pt>
                  <c:pt idx="47">
                    <c:v>0.18873733949723825</c:v>
                  </c:pt>
                  <c:pt idx="48">
                    <c:v>0.23240748290964428</c:v>
                  </c:pt>
                  <c:pt idx="49">
                    <c:v>0.2248735336392545</c:v>
                  </c:pt>
                  <c:pt idx="50">
                    <c:v>0.20890702405971809</c:v>
                  </c:pt>
                  <c:pt idx="51">
                    <c:v>0.16170836020032428</c:v>
                  </c:pt>
                  <c:pt idx="52">
                    <c:v>0.1871296548204561</c:v>
                  </c:pt>
                  <c:pt idx="53">
                    <c:v>0.17089455832798092</c:v>
                  </c:pt>
                  <c:pt idx="54">
                    <c:v>0.1805717670586344</c:v>
                  </c:pt>
                  <c:pt idx="55">
                    <c:v>0.16073831014909534</c:v>
                  </c:pt>
                  <c:pt idx="56">
                    <c:v>0.13611924208617854</c:v>
                  </c:pt>
                  <c:pt idx="57">
                    <c:v>0.16326016877192678</c:v>
                  </c:pt>
                  <c:pt idx="58">
                    <c:v>0.14983982373474528</c:v>
                  </c:pt>
                  <c:pt idx="59">
                    <c:v>0.14436727296770618</c:v>
                  </c:pt>
                  <c:pt idx="60">
                    <c:v>0.17861749362236048</c:v>
                  </c:pt>
                  <c:pt idx="61">
                    <c:v>0.1796213845429438</c:v>
                  </c:pt>
                  <c:pt idx="62">
                    <c:v>0.23349281487626747</c:v>
                  </c:pt>
                  <c:pt idx="63">
                    <c:v>0.20583707634923326</c:v>
                  </c:pt>
                  <c:pt idx="64">
                    <c:v>0.21960320537635666</c:v>
                  </c:pt>
                  <c:pt idx="65">
                    <c:v>0.18790406517446814</c:v>
                  </c:pt>
                  <c:pt idx="66">
                    <c:v>0.22678391519077395</c:v>
                  </c:pt>
                  <c:pt idx="67">
                    <c:v>0.21424463609397848</c:v>
                  </c:pt>
                  <c:pt idx="68">
                    <c:v>0.16032211838608473</c:v>
                  </c:pt>
                  <c:pt idx="69">
                    <c:v>0.14172389028268825</c:v>
                  </c:pt>
                  <c:pt idx="70">
                    <c:v>0.1579381670514452</c:v>
                  </c:pt>
                  <c:pt idx="71">
                    <c:v>0.16445317063348167</c:v>
                  </c:pt>
                  <c:pt idx="72">
                    <c:v>0.15335408517706967</c:v>
                  </c:pt>
                  <c:pt idx="73">
                    <c:v>0.18435237143951225</c:v>
                  </c:pt>
                  <c:pt idx="74">
                    <c:v>0.14134362899925001</c:v>
                  </c:pt>
                  <c:pt idx="75">
                    <c:v>0.17030868717014966</c:v>
                  </c:pt>
                  <c:pt idx="76">
                    <c:v>0.14211354667574924</c:v>
                  </c:pt>
                  <c:pt idx="77">
                    <c:v>0.16964491895750697</c:v>
                  </c:pt>
                  <c:pt idx="78">
                    <c:v>0.15816971113541664</c:v>
                  </c:pt>
                  <c:pt idx="79">
                    <c:v>0.17198800294504529</c:v>
                  </c:pt>
                  <c:pt idx="80">
                    <c:v>0.16185021642818809</c:v>
                  </c:pt>
                  <c:pt idx="81">
                    <c:v>0.23018995231929723</c:v>
                  </c:pt>
                  <c:pt idx="82">
                    <c:v>0.16949177413911987</c:v>
                  </c:pt>
                  <c:pt idx="83">
                    <c:v>0.17895391705618499</c:v>
                  </c:pt>
                  <c:pt idx="84">
                    <c:v>0.17200919956418234</c:v>
                  </c:pt>
                  <c:pt idx="85">
                    <c:v>0.15909071018169382</c:v>
                  </c:pt>
                  <c:pt idx="86">
                    <c:v>0.19900210058486836</c:v>
                  </c:pt>
                  <c:pt idx="87">
                    <c:v>0.16722876575231124</c:v>
                  </c:pt>
                  <c:pt idx="88">
                    <c:v>0.18056074214320691</c:v>
                  </c:pt>
                  <c:pt idx="89">
                    <c:v>0.15703112609283346</c:v>
                  </c:pt>
                  <c:pt idx="90">
                    <c:v>0.224119793592992</c:v>
                  </c:pt>
                  <c:pt idx="91">
                    <c:v>0.19451287607425291</c:v>
                  </c:pt>
                  <c:pt idx="92">
                    <c:v>0.20811155401184064</c:v>
                  </c:pt>
                  <c:pt idx="93">
                    <c:v>0.20033050718234097</c:v>
                  </c:pt>
                  <c:pt idx="94">
                    <c:v>0.21181883246095945</c:v>
                  </c:pt>
                  <c:pt idx="95">
                    <c:v>0.19486476046922191</c:v>
                  </c:pt>
                  <c:pt idx="96">
                    <c:v>0.17340481581767067</c:v>
                  </c:pt>
                  <c:pt idx="97">
                    <c:v>0.252396714199775</c:v>
                  </c:pt>
                  <c:pt idx="98">
                    <c:v>0.157538285363818</c:v>
                  </c:pt>
                  <c:pt idx="99">
                    <c:v>0.15869040654084668</c:v>
                  </c:pt>
                  <c:pt idx="100">
                    <c:v>0.21147382944194978</c:v>
                  </c:pt>
                  <c:pt idx="101">
                    <c:v>0.18455921713124812</c:v>
                  </c:pt>
                  <c:pt idx="102">
                    <c:v>0.1524697430490865</c:v>
                  </c:pt>
                  <c:pt idx="103">
                    <c:v>0.1755359198013213</c:v>
                  </c:pt>
                  <c:pt idx="104">
                    <c:v>0.19860389412010362</c:v>
                  </c:pt>
                  <c:pt idx="105">
                    <c:v>0.19735444778116398</c:v>
                  </c:pt>
                  <c:pt idx="106">
                    <c:v>0.20535356495687096</c:v>
                  </c:pt>
                  <c:pt idx="107">
                    <c:v>0.20936074914521285</c:v>
                  </c:pt>
                  <c:pt idx="108">
                    <c:v>0.19158487844709157</c:v>
                  </c:pt>
                  <c:pt idx="109">
                    <c:v>0.20736662530228003</c:v>
                  </c:pt>
                  <c:pt idx="110">
                    <c:v>0.2039291875153261</c:v>
                  </c:pt>
                  <c:pt idx="111">
                    <c:v>0.15772620155517864</c:v>
                  </c:pt>
                  <c:pt idx="112">
                    <c:v>0.17728255394349257</c:v>
                  </c:pt>
                  <c:pt idx="113">
                    <c:v>0.17809842729316092</c:v>
                  </c:pt>
                  <c:pt idx="114">
                    <c:v>0.18646098270524294</c:v>
                  </c:pt>
                  <c:pt idx="115">
                    <c:v>0.18268073658210862</c:v>
                  </c:pt>
                  <c:pt idx="116">
                    <c:v>0.1601400855888265</c:v>
                  </c:pt>
                  <c:pt idx="117">
                    <c:v>0.17722277356783003</c:v>
                  </c:pt>
                  <c:pt idx="118">
                    <c:v>0.18129614114312639</c:v>
                  </c:pt>
                  <c:pt idx="119">
                    <c:v>0.13806494088227642</c:v>
                  </c:pt>
                  <c:pt idx="120">
                    <c:v>0.13338545449588729</c:v>
                  </c:pt>
                  <c:pt idx="121">
                    <c:v>0.17298965764719193</c:v>
                  </c:pt>
                  <c:pt idx="122">
                    <c:v>0.13774353177356358</c:v>
                  </c:pt>
                  <c:pt idx="123">
                    <c:v>0.1724380359663551</c:v>
                  </c:pt>
                  <c:pt idx="124">
                    <c:v>0.17581669238816325</c:v>
                  </c:pt>
                  <c:pt idx="125">
                    <c:v>0.21163529285694477</c:v>
                  </c:pt>
                  <c:pt idx="126">
                    <c:v>0.20338294397718407</c:v>
                  </c:pt>
                  <c:pt idx="127">
                    <c:v>0.20516742597648918</c:v>
                  </c:pt>
                  <c:pt idx="128">
                    <c:v>0.22283332747753612</c:v>
                  </c:pt>
                  <c:pt idx="129">
                    <c:v>0.18996315205980335</c:v>
                  </c:pt>
                  <c:pt idx="130">
                    <c:v>0.17061571500725811</c:v>
                  </c:pt>
                  <c:pt idx="131">
                    <c:v>0.17285455998928945</c:v>
                  </c:pt>
                  <c:pt idx="132">
                    <c:v>0.18087675176235107</c:v>
                  </c:pt>
                  <c:pt idx="133">
                    <c:v>0.27101304365547624</c:v>
                  </c:pt>
                  <c:pt idx="134">
                    <c:v>0.17958743548100642</c:v>
                  </c:pt>
                  <c:pt idx="135">
                    <c:v>0.16831984853960863</c:v>
                  </c:pt>
                  <c:pt idx="136">
                    <c:v>0.19951875164675009</c:v>
                  </c:pt>
                  <c:pt idx="137">
                    <c:v>0.21243912172861742</c:v>
                  </c:pt>
                  <c:pt idx="138">
                    <c:v>0.17104078466555345</c:v>
                  </c:pt>
                  <c:pt idx="139">
                    <c:v>0.16072713600364436</c:v>
                  </c:pt>
                  <c:pt idx="140">
                    <c:v>0.18121571317991647</c:v>
                  </c:pt>
                  <c:pt idx="141">
                    <c:v>0.19993507349070994</c:v>
                  </c:pt>
                  <c:pt idx="142">
                    <c:v>0.20145948216793344</c:v>
                  </c:pt>
                  <c:pt idx="143">
                    <c:v>0.18028232994871007</c:v>
                  </c:pt>
                  <c:pt idx="144">
                    <c:v>0.21296566063938624</c:v>
                  </c:pt>
                  <c:pt idx="145">
                    <c:v>0.19618941796510733</c:v>
                  </c:pt>
                  <c:pt idx="146">
                    <c:v>0.26027552375216295</c:v>
                  </c:pt>
                  <c:pt idx="147">
                    <c:v>0.12910023026526918</c:v>
                  </c:pt>
                  <c:pt idx="148">
                    <c:v>0.15103714275546795</c:v>
                  </c:pt>
                  <c:pt idx="149">
                    <c:v>0.14903266168170642</c:v>
                  </c:pt>
                  <c:pt idx="150">
                    <c:v>0.15852059786644054</c:v>
                  </c:pt>
                  <c:pt idx="151">
                    <c:v>0.1758410034356496</c:v>
                  </c:pt>
                  <c:pt idx="152">
                    <c:v>0.20790027113899917</c:v>
                  </c:pt>
                  <c:pt idx="153">
                    <c:v>0.20989896886694065</c:v>
                  </c:pt>
                  <c:pt idx="154">
                    <c:v>0.16954280275771694</c:v>
                  </c:pt>
                  <c:pt idx="155">
                    <c:v>0.18203574481199061</c:v>
                  </c:pt>
                  <c:pt idx="156">
                    <c:v>0.18621419387361393</c:v>
                  </c:pt>
                  <c:pt idx="157">
                    <c:v>0.19047950155435786</c:v>
                  </c:pt>
                  <c:pt idx="158">
                    <c:v>0.16914491246138705</c:v>
                  </c:pt>
                  <c:pt idx="159">
                    <c:v>0.14791460608815807</c:v>
                  </c:pt>
                  <c:pt idx="160">
                    <c:v>0.21156268637087844</c:v>
                  </c:pt>
                  <c:pt idx="161">
                    <c:v>0.24663594276678891</c:v>
                  </c:pt>
                  <c:pt idx="162">
                    <c:v>0.20327762622166298</c:v>
                  </c:pt>
                  <c:pt idx="163">
                    <c:v>0.14952852772675915</c:v>
                  </c:pt>
                  <c:pt idx="164">
                    <c:v>0.18175486519571887</c:v>
                  </c:pt>
                  <c:pt idx="165">
                    <c:v>0.17410238106042428</c:v>
                  </c:pt>
                  <c:pt idx="166">
                    <c:v>0.17351547672891543</c:v>
                  </c:pt>
                  <c:pt idx="167">
                    <c:v>0.18720707902310657</c:v>
                  </c:pt>
                  <c:pt idx="168">
                    <c:v>0.26400139071415574</c:v>
                  </c:pt>
                  <c:pt idx="169">
                    <c:v>0.21046700307916213</c:v>
                  </c:pt>
                  <c:pt idx="170">
                    <c:v>0.1825347310377983</c:v>
                  </c:pt>
                  <c:pt idx="171">
                    <c:v>0.20131684140032821</c:v>
                  </c:pt>
                  <c:pt idx="172">
                    <c:v>0.20243368503380019</c:v>
                  </c:pt>
                  <c:pt idx="173">
                    <c:v>0.22640410342921524</c:v>
                  </c:pt>
                  <c:pt idx="174">
                    <c:v>0.21915840348520013</c:v>
                  </c:pt>
                  <c:pt idx="175">
                    <c:v>0.21395139511943775</c:v>
                  </c:pt>
                  <c:pt idx="176">
                    <c:v>0.18085318848481471</c:v>
                  </c:pt>
                  <c:pt idx="177">
                    <c:v>0.12715394489546622</c:v>
                  </c:pt>
                  <c:pt idx="178">
                    <c:v>0.22519986657952998</c:v>
                  </c:pt>
                  <c:pt idx="179">
                    <c:v>0.18217322961247093</c:v>
                  </c:pt>
                  <c:pt idx="180">
                    <c:v>0.17624840481078743</c:v>
                  </c:pt>
                  <c:pt idx="181">
                    <c:v>0.18882521716879638</c:v>
                  </c:pt>
                  <c:pt idx="182">
                    <c:v>0.19656826881298081</c:v>
                  </c:pt>
                  <c:pt idx="183">
                    <c:v>0.18463299943446013</c:v>
                  </c:pt>
                  <c:pt idx="184">
                    <c:v>0.20143502936974536</c:v>
                  </c:pt>
                  <c:pt idx="185">
                    <c:v>0.20700945764516532</c:v>
                  </c:pt>
                  <c:pt idx="186">
                    <c:v>0.20758115359803486</c:v>
                  </c:pt>
                  <c:pt idx="187">
                    <c:v>0.17705158269473573</c:v>
                  </c:pt>
                  <c:pt idx="188">
                    <c:v>0.15995873460633375</c:v>
                  </c:pt>
                  <c:pt idx="189">
                    <c:v>0.20828550429122816</c:v>
                  </c:pt>
                  <c:pt idx="190">
                    <c:v>0.15436599452101762</c:v>
                  </c:pt>
                  <c:pt idx="191">
                    <c:v>0.18077247763897994</c:v>
                  </c:pt>
                  <c:pt idx="192">
                    <c:v>0.15945737270998228</c:v>
                  </c:pt>
                  <c:pt idx="193">
                    <c:v>0.17377645504526576</c:v>
                  </c:pt>
                  <c:pt idx="194">
                    <c:v>0.15773806832323997</c:v>
                  </c:pt>
                  <c:pt idx="195">
                    <c:v>0.19424794528626008</c:v>
                  </c:pt>
                  <c:pt idx="196">
                    <c:v>0.1509128332832789</c:v>
                  </c:pt>
                  <c:pt idx="197">
                    <c:v>0.18118929902906644</c:v>
                  </c:pt>
                  <c:pt idx="198">
                    <c:v>0.13425990250811107</c:v>
                  </c:pt>
                  <c:pt idx="199">
                    <c:v>0.13752539618209217</c:v>
                  </c:pt>
                  <c:pt idx="200">
                    <c:v>0.15991884475911805</c:v>
                  </c:pt>
                  <c:pt idx="201">
                    <c:v>0.15612822029842544</c:v>
                  </c:pt>
                  <c:pt idx="202">
                    <c:v>0.11827048645770492</c:v>
                  </c:pt>
                  <c:pt idx="203">
                    <c:v>0.13614914640244949</c:v>
                  </c:pt>
                  <c:pt idx="204">
                    <c:v>0.19409738204875865</c:v>
                  </c:pt>
                  <c:pt idx="205">
                    <c:v>0.17940368057576841</c:v>
                  </c:pt>
                  <c:pt idx="206">
                    <c:v>0.14729158741188875</c:v>
                  </c:pt>
                  <c:pt idx="207">
                    <c:v>0.13657066945191965</c:v>
                  </c:pt>
                  <c:pt idx="208">
                    <c:v>0.18851115428339035</c:v>
                  </c:pt>
                  <c:pt idx="209">
                    <c:v>0.19187925797359087</c:v>
                  </c:pt>
                  <c:pt idx="210">
                    <c:v>0.20162530865669884</c:v>
                  </c:pt>
                  <c:pt idx="211">
                    <c:v>0.17799326626691164</c:v>
                  </c:pt>
                  <c:pt idx="212">
                    <c:v>0.15364072285370231</c:v>
                  </c:pt>
                  <c:pt idx="213">
                    <c:v>0.16016349683685166</c:v>
                  </c:pt>
                  <c:pt idx="214">
                    <c:v>0.16678134540035838</c:v>
                  </c:pt>
                  <c:pt idx="215">
                    <c:v>0.1799305303018657</c:v>
                  </c:pt>
                  <c:pt idx="216">
                    <c:v>0.22686298990928061</c:v>
                  </c:pt>
                  <c:pt idx="217">
                    <c:v>0.18956622676673868</c:v>
                  </c:pt>
                  <c:pt idx="218">
                    <c:v>0.14925742868121797</c:v>
                  </c:pt>
                  <c:pt idx="219">
                    <c:v>0.18741799235138779</c:v>
                  </c:pt>
                  <c:pt idx="220">
                    <c:v>0.17183708474901835</c:v>
                  </c:pt>
                  <c:pt idx="221">
                    <c:v>0.1979991003986579</c:v>
                  </c:pt>
                  <c:pt idx="222">
                    <c:v>0.2269563030112382</c:v>
                  </c:pt>
                  <c:pt idx="223">
                    <c:v>0.18444552047279228</c:v>
                  </c:pt>
                  <c:pt idx="224">
                    <c:v>0.21962335277537659</c:v>
                  </c:pt>
                  <c:pt idx="225">
                    <c:v>0.19354033102873078</c:v>
                  </c:pt>
                  <c:pt idx="226">
                    <c:v>0.18719101006173899</c:v>
                  </c:pt>
                  <c:pt idx="227">
                    <c:v>0.16796752533680015</c:v>
                  </c:pt>
                  <c:pt idx="228">
                    <c:v>0.13971383226302186</c:v>
                  </c:pt>
                  <c:pt idx="229">
                    <c:v>0.13891067990523837</c:v>
                  </c:pt>
                  <c:pt idx="230">
                    <c:v>0.20600389156237542</c:v>
                  </c:pt>
                  <c:pt idx="231">
                    <c:v>0.23866451336655761</c:v>
                  </c:pt>
                  <c:pt idx="232">
                    <c:v>0.21075051853705196</c:v>
                  </c:pt>
                  <c:pt idx="233">
                    <c:v>0.2098222979996438</c:v>
                  </c:pt>
                  <c:pt idx="234">
                    <c:v>0.17794830519652077</c:v>
                  </c:pt>
                  <c:pt idx="235">
                    <c:v>0.17685063450725796</c:v>
                  </c:pt>
                  <c:pt idx="236">
                    <c:v>0.15569859604350117</c:v>
                  </c:pt>
                  <c:pt idx="237">
                    <c:v>0.19233598718633524</c:v>
                  </c:pt>
                  <c:pt idx="238">
                    <c:v>0.21120356544581534</c:v>
                  </c:pt>
                  <c:pt idx="239">
                    <c:v>0.20857875350385821</c:v>
                  </c:pt>
                  <c:pt idx="240">
                    <c:v>0.16116397572371563</c:v>
                  </c:pt>
                  <c:pt idx="241">
                    <c:v>0.13280911051095387</c:v>
                  </c:pt>
                  <c:pt idx="242">
                    <c:v>0.15263089545676442</c:v>
                  </c:pt>
                  <c:pt idx="243">
                    <c:v>0.13816758604937301</c:v>
                  </c:pt>
                  <c:pt idx="244">
                    <c:v>0.23884867556296355</c:v>
                  </c:pt>
                  <c:pt idx="245">
                    <c:v>0.15254186716986723</c:v>
                  </c:pt>
                  <c:pt idx="246">
                    <c:v>0.15105541455958679</c:v>
                  </c:pt>
                  <c:pt idx="247">
                    <c:v>0.21370016261300892</c:v>
                  </c:pt>
                  <c:pt idx="248">
                    <c:v>0.19031123945607023</c:v>
                  </c:pt>
                  <c:pt idx="249">
                    <c:v>0.21913385947165293</c:v>
                  </c:pt>
                  <c:pt idx="250">
                    <c:v>0.18185548254425815</c:v>
                  </c:pt>
                  <c:pt idx="251">
                    <c:v>0.16482546353818828</c:v>
                  </c:pt>
                  <c:pt idx="252">
                    <c:v>0.1383935181834994</c:v>
                  </c:pt>
                  <c:pt idx="253">
                    <c:v>0.18009747828870423</c:v>
                  </c:pt>
                  <c:pt idx="254">
                    <c:v>0.19730379344830326</c:v>
                  </c:pt>
                  <c:pt idx="255">
                    <c:v>0.20308801869840265</c:v>
                  </c:pt>
                  <c:pt idx="256">
                    <c:v>0.1630223632177219</c:v>
                  </c:pt>
                  <c:pt idx="257">
                    <c:v>0.19244814224758208</c:v>
                  </c:pt>
                  <c:pt idx="258">
                    <c:v>0.21583237944416228</c:v>
                  </c:pt>
                  <c:pt idx="259">
                    <c:v>0.21735379845422356</c:v>
                  </c:pt>
                  <c:pt idx="260">
                    <c:v>0.17784149095739854</c:v>
                  </c:pt>
                  <c:pt idx="261">
                    <c:v>0.17829211702073539</c:v>
                  </c:pt>
                  <c:pt idx="262">
                    <c:v>0.20883646141505943</c:v>
                  </c:pt>
                  <c:pt idx="263">
                    <c:v>0.20277850526707003</c:v>
                  </c:pt>
                  <c:pt idx="264">
                    <c:v>0.20282748379915752</c:v>
                  </c:pt>
                  <c:pt idx="265">
                    <c:v>0.22705692398002883</c:v>
                  </c:pt>
                  <c:pt idx="266">
                    <c:v>0.20981906853444288</c:v>
                  </c:pt>
                  <c:pt idx="267">
                    <c:v>0.21379007843294232</c:v>
                  </c:pt>
                  <c:pt idx="268">
                    <c:v>0.18977568722569121</c:v>
                  </c:pt>
                  <c:pt idx="269">
                    <c:v>0.16866776413367018</c:v>
                  </c:pt>
                  <c:pt idx="270">
                    <c:v>0.19887661483882937</c:v>
                  </c:pt>
                  <c:pt idx="271">
                    <c:v>0.13292456240009293</c:v>
                  </c:pt>
                  <c:pt idx="272">
                    <c:v>0.17972198433383899</c:v>
                  </c:pt>
                  <c:pt idx="273">
                    <c:v>0.22101886322960221</c:v>
                  </c:pt>
                  <c:pt idx="274">
                    <c:v>0.18865304758639947</c:v>
                  </c:pt>
                  <c:pt idx="275">
                    <c:v>0.21101922670616849</c:v>
                  </c:pt>
                  <c:pt idx="276">
                    <c:v>0.20616440134069058</c:v>
                  </c:pt>
                  <c:pt idx="277">
                    <c:v>0.18114523007842442</c:v>
                  </c:pt>
                  <c:pt idx="278">
                    <c:v>0.15919807180401313</c:v>
                  </c:pt>
                  <c:pt idx="279">
                    <c:v>0.1438193222343018</c:v>
                  </c:pt>
                  <c:pt idx="280">
                    <c:v>0.19236835126246177</c:v>
                  </c:pt>
                  <c:pt idx="281">
                    <c:v>0.19743132318868012</c:v>
                  </c:pt>
                  <c:pt idx="282">
                    <c:v>0.18162973088262788</c:v>
                  </c:pt>
                  <c:pt idx="283">
                    <c:v>0.18542598741793787</c:v>
                  </c:pt>
                  <c:pt idx="284">
                    <c:v>0.16874676562556978</c:v>
                  </c:pt>
                  <c:pt idx="285">
                    <c:v>0.17359582477745594</c:v>
                  </c:pt>
                  <c:pt idx="286">
                    <c:v>0.1489808107339404</c:v>
                  </c:pt>
                  <c:pt idx="287">
                    <c:v>0.14983183195759364</c:v>
                  </c:pt>
                  <c:pt idx="288">
                    <c:v>0.19509440431504302</c:v>
                  </c:pt>
                  <c:pt idx="289">
                    <c:v>0.16504421240863518</c:v>
                  </c:pt>
                  <c:pt idx="290">
                    <c:v>0.16098158793133022</c:v>
                  </c:pt>
                  <c:pt idx="291">
                    <c:v>0.16497691233413772</c:v>
                  </c:pt>
                  <c:pt idx="292">
                    <c:v>0.15462972018223517</c:v>
                  </c:pt>
                  <c:pt idx="293">
                    <c:v>0.24048795313550708</c:v>
                  </c:pt>
                  <c:pt idx="294">
                    <c:v>0.1270446646259388</c:v>
                  </c:pt>
                  <c:pt idx="295">
                    <c:v>0.16585845683135769</c:v>
                  </c:pt>
                  <c:pt idx="296">
                    <c:v>0.19580835557813894</c:v>
                  </c:pt>
                  <c:pt idx="297">
                    <c:v>0.173234757740057</c:v>
                  </c:pt>
                  <c:pt idx="298">
                    <c:v>0.13412201870247292</c:v>
                  </c:pt>
                  <c:pt idx="299">
                    <c:v>0.16656599392006305</c:v>
                  </c:pt>
                  <c:pt idx="300">
                    <c:v>0.13708176211346312</c:v>
                  </c:pt>
                  <c:pt idx="301">
                    <c:v>0.16329781964504739</c:v>
                  </c:pt>
                  <c:pt idx="302">
                    <c:v>0.15485597558232461</c:v>
                  </c:pt>
                  <c:pt idx="303">
                    <c:v>0.18131900868108367</c:v>
                  </c:pt>
                  <c:pt idx="304">
                    <c:v>0.19452854820338256</c:v>
                  </c:pt>
                  <c:pt idx="305">
                    <c:v>0.16242558759054015</c:v>
                  </c:pt>
                  <c:pt idx="306">
                    <c:v>0.21371455103857548</c:v>
                  </c:pt>
                  <c:pt idx="307">
                    <c:v>0.15442227540253331</c:v>
                  </c:pt>
                  <c:pt idx="308">
                    <c:v>0.19995453331955604</c:v>
                  </c:pt>
                  <c:pt idx="309">
                    <c:v>0.17322101759131861</c:v>
                  </c:pt>
                  <c:pt idx="310">
                    <c:v>0.19009280359605479</c:v>
                  </c:pt>
                  <c:pt idx="311">
                    <c:v>0.18889334191723431</c:v>
                  </c:pt>
                  <c:pt idx="312">
                    <c:v>0.13288779981188228</c:v>
                  </c:pt>
                  <c:pt idx="313">
                    <c:v>0.1509265663485129</c:v>
                  </c:pt>
                  <c:pt idx="314">
                    <c:v>0.17769497632852935</c:v>
                  </c:pt>
                  <c:pt idx="315">
                    <c:v>0.17989399844132289</c:v>
                  </c:pt>
                  <c:pt idx="316">
                    <c:v>0.16562137141610683</c:v>
                  </c:pt>
                  <c:pt idx="317">
                    <c:v>0.18848699610975631</c:v>
                  </c:pt>
                  <c:pt idx="318">
                    <c:v>0.17265249717326811</c:v>
                  </c:pt>
                  <c:pt idx="319">
                    <c:v>0.16261523537743749</c:v>
                  </c:pt>
                  <c:pt idx="320">
                    <c:v>0.1602661305815121</c:v>
                  </c:pt>
                  <c:pt idx="321">
                    <c:v>0.17575433695552917</c:v>
                  </c:pt>
                  <c:pt idx="322">
                    <c:v>0.1514275915118326</c:v>
                  </c:pt>
                  <c:pt idx="323">
                    <c:v>0.1835712338598465</c:v>
                  </c:pt>
                  <c:pt idx="324">
                    <c:v>0.15736601479217249</c:v>
                  </c:pt>
                  <c:pt idx="325">
                    <c:v>0.18225609876541851</c:v>
                  </c:pt>
                  <c:pt idx="326">
                    <c:v>0.17886097565307568</c:v>
                  </c:pt>
                  <c:pt idx="327">
                    <c:v>0.1583527894338701</c:v>
                  </c:pt>
                  <c:pt idx="328">
                    <c:v>0.14713237297084908</c:v>
                  </c:pt>
                  <c:pt idx="329">
                    <c:v>0.18615409677322312</c:v>
                  </c:pt>
                  <c:pt idx="330">
                    <c:v>0.20500419183781199</c:v>
                  </c:pt>
                  <c:pt idx="331">
                    <c:v>0.17450464121370507</c:v>
                  </c:pt>
                  <c:pt idx="332">
                    <c:v>0.15702420836680964</c:v>
                  </c:pt>
                  <c:pt idx="333">
                    <c:v>0.16596165498578225</c:v>
                  </c:pt>
                  <c:pt idx="334">
                    <c:v>0.158494354315074</c:v>
                  </c:pt>
                  <c:pt idx="335">
                    <c:v>0.17251234498885512</c:v>
                  </c:pt>
                  <c:pt idx="336">
                    <c:v>0.1716385999661709</c:v>
                  </c:pt>
                  <c:pt idx="337">
                    <c:v>0.14139535469943321</c:v>
                  </c:pt>
                  <c:pt idx="338">
                    <c:v>0.14566772255733657</c:v>
                  </c:pt>
                  <c:pt idx="339">
                    <c:v>0.14490474950722654</c:v>
                  </c:pt>
                  <c:pt idx="340">
                    <c:v>0.20398738633949839</c:v>
                  </c:pt>
                  <c:pt idx="341">
                    <c:v>0.15763719681807731</c:v>
                  </c:pt>
                  <c:pt idx="342">
                    <c:v>0.17431634370489904</c:v>
                  </c:pt>
                  <c:pt idx="343">
                    <c:v>0.14829121154501254</c:v>
                  </c:pt>
                  <c:pt idx="344">
                    <c:v>0.16953713589146469</c:v>
                  </c:pt>
                  <c:pt idx="345">
                    <c:v>0.17308337844819568</c:v>
                  </c:pt>
                  <c:pt idx="346">
                    <c:v>0.17531881061475349</c:v>
                  </c:pt>
                  <c:pt idx="347">
                    <c:v>0.11073402457396361</c:v>
                  </c:pt>
                  <c:pt idx="348">
                    <c:v>0.11845873947783525</c:v>
                  </c:pt>
                  <c:pt idx="349">
                    <c:v>0.12933607396914495</c:v>
                  </c:pt>
                  <c:pt idx="350">
                    <c:v>0.17558128266507819</c:v>
                  </c:pt>
                  <c:pt idx="351">
                    <c:v>0.13230734417376125</c:v>
                  </c:pt>
                  <c:pt idx="352">
                    <c:v>0.15321120424902993</c:v>
                  </c:pt>
                  <c:pt idx="353">
                    <c:v>0.16041105385336488</c:v>
                  </c:pt>
                  <c:pt idx="354">
                    <c:v>0.12510507134418217</c:v>
                  </c:pt>
                  <c:pt idx="355">
                    <c:v>0.14009696072115815</c:v>
                  </c:pt>
                  <c:pt idx="356">
                    <c:v>0.14861797055782747</c:v>
                  </c:pt>
                  <c:pt idx="357">
                    <c:v>0.19899197291464496</c:v>
                  </c:pt>
                  <c:pt idx="358">
                    <c:v>0.1716399115556837</c:v>
                  </c:pt>
                  <c:pt idx="359">
                    <c:v>0.15033371657968556</c:v>
                  </c:pt>
                  <c:pt idx="360">
                    <c:v>0.15035645126286967</c:v>
                  </c:pt>
                  <c:pt idx="361">
                    <c:v>0.1699819371410235</c:v>
                  </c:pt>
                  <c:pt idx="362">
                    <c:v>0.18590454690156874</c:v>
                  </c:pt>
                  <c:pt idx="363">
                    <c:v>0.17899316932347706</c:v>
                  </c:pt>
                  <c:pt idx="364">
                    <c:v>0.17651818541390621</c:v>
                  </c:pt>
                  <c:pt idx="365">
                    <c:v>0.16876783177044097</c:v>
                  </c:pt>
                  <c:pt idx="366">
                    <c:v>0.15033667852221139</c:v>
                  </c:pt>
                  <c:pt idx="367">
                    <c:v>0.13995282505069132</c:v>
                  </c:pt>
                  <c:pt idx="368">
                    <c:v>0.1521514498319041</c:v>
                  </c:pt>
                  <c:pt idx="369">
                    <c:v>0.19697835205972569</c:v>
                  </c:pt>
                  <c:pt idx="370">
                    <c:v>0.16012519435669256</c:v>
                  </c:pt>
                  <c:pt idx="371">
                    <c:v>0.16921977163801818</c:v>
                  </c:pt>
                  <c:pt idx="372">
                    <c:v>0.13554687237841481</c:v>
                  </c:pt>
                  <c:pt idx="373">
                    <c:v>0.19435736740464149</c:v>
                  </c:pt>
                  <c:pt idx="374">
                    <c:v>0.211963231101158</c:v>
                  </c:pt>
                  <c:pt idx="375">
                    <c:v>0.18058825161534642</c:v>
                  </c:pt>
                  <c:pt idx="376">
                    <c:v>0.17512758749216653</c:v>
                  </c:pt>
                  <c:pt idx="377">
                    <c:v>0.16620187133833283</c:v>
                  </c:pt>
                  <c:pt idx="378">
                    <c:v>0.18198184342228188</c:v>
                  </c:pt>
                  <c:pt idx="379">
                    <c:v>0.15652041632730426</c:v>
                  </c:pt>
                  <c:pt idx="380">
                    <c:v>0.19982136054424229</c:v>
                  </c:pt>
                  <c:pt idx="381">
                    <c:v>0.18381420491831446</c:v>
                  </c:pt>
                  <c:pt idx="382">
                    <c:v>0.17651296694811536</c:v>
                  </c:pt>
                  <c:pt idx="383">
                    <c:v>0.15657710750630582</c:v>
                  </c:pt>
                  <c:pt idx="384">
                    <c:v>0.15095311915233209</c:v>
                  </c:pt>
                  <c:pt idx="385">
                    <c:v>0.14710984421330472</c:v>
                  </c:pt>
                  <c:pt idx="386">
                    <c:v>0.16540465308943511</c:v>
                  </c:pt>
                  <c:pt idx="387">
                    <c:v>0.18021234360957719</c:v>
                  </c:pt>
                  <c:pt idx="388">
                    <c:v>0.17060784166867318</c:v>
                  </c:pt>
                  <c:pt idx="389">
                    <c:v>0.15073156904722396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pooled!$AX$4:$AX$393</c:f>
              <c:numCache>
                <c:formatCode>General</c:formatCode>
                <c:ptCount val="390"/>
                <c:pt idx="0">
                  <c:v>1.6553509090909093</c:v>
                </c:pt>
                <c:pt idx="1">
                  <c:v>1.8269909090909087</c:v>
                </c:pt>
                <c:pt idx="2">
                  <c:v>1.7085436363636364</c:v>
                </c:pt>
                <c:pt idx="3">
                  <c:v>1.7600972727272726</c:v>
                </c:pt>
                <c:pt idx="4">
                  <c:v>1.7227645454545453</c:v>
                </c:pt>
                <c:pt idx="5">
                  <c:v>1.7619754545454542</c:v>
                </c:pt>
                <c:pt idx="6">
                  <c:v>1.7604818181818183</c:v>
                </c:pt>
                <c:pt idx="7">
                  <c:v>1.7975999999999999</c:v>
                </c:pt>
                <c:pt idx="8">
                  <c:v>1.6981063636363636</c:v>
                </c:pt>
                <c:pt idx="9">
                  <c:v>1.8688109090909089</c:v>
                </c:pt>
                <c:pt idx="10">
                  <c:v>1.8693472727272729</c:v>
                </c:pt>
                <c:pt idx="11">
                  <c:v>1.7938536363636366</c:v>
                </c:pt>
                <c:pt idx="12">
                  <c:v>1.7513781818181817</c:v>
                </c:pt>
                <c:pt idx="13">
                  <c:v>1.8855272727272727</c:v>
                </c:pt>
                <c:pt idx="14">
                  <c:v>1.7624181818181817</c:v>
                </c:pt>
                <c:pt idx="15">
                  <c:v>2.3543727272727275</c:v>
                </c:pt>
                <c:pt idx="16">
                  <c:v>2.0202909090909089</c:v>
                </c:pt>
                <c:pt idx="17">
                  <c:v>1.9117863636363639</c:v>
                </c:pt>
                <c:pt idx="18">
                  <c:v>1.7727581818181812</c:v>
                </c:pt>
                <c:pt idx="19">
                  <c:v>1.9067363636363632</c:v>
                </c:pt>
                <c:pt idx="20">
                  <c:v>1.8460454545454545</c:v>
                </c:pt>
                <c:pt idx="21">
                  <c:v>1.8086818181818183</c:v>
                </c:pt>
                <c:pt idx="22">
                  <c:v>1.6791545454545456</c:v>
                </c:pt>
                <c:pt idx="23">
                  <c:v>1.821139090909091</c:v>
                </c:pt>
                <c:pt idx="24">
                  <c:v>1.7633799999999999</c:v>
                </c:pt>
                <c:pt idx="25">
                  <c:v>1.7322163636363634</c:v>
                </c:pt>
                <c:pt idx="26">
                  <c:v>1.769263636363636</c:v>
                </c:pt>
                <c:pt idx="27">
                  <c:v>1.6899727272727274</c:v>
                </c:pt>
                <c:pt idx="28">
                  <c:v>1.769109090909091</c:v>
                </c:pt>
                <c:pt idx="29">
                  <c:v>1.8539909090909092</c:v>
                </c:pt>
                <c:pt idx="30">
                  <c:v>1.9937090909090911</c:v>
                </c:pt>
                <c:pt idx="31">
                  <c:v>1.7104454545454544</c:v>
                </c:pt>
                <c:pt idx="32">
                  <c:v>1.7602727272727272</c:v>
                </c:pt>
                <c:pt idx="33">
                  <c:v>1.7465272727272725</c:v>
                </c:pt>
                <c:pt idx="34">
                  <c:v>1.7729363636363635</c:v>
                </c:pt>
                <c:pt idx="35">
                  <c:v>1.665879090909091</c:v>
                </c:pt>
                <c:pt idx="36">
                  <c:v>1.7350299999999999</c:v>
                </c:pt>
                <c:pt idx="37">
                  <c:v>1.7663445454545459</c:v>
                </c:pt>
                <c:pt idx="38">
                  <c:v>1.9171536363636361</c:v>
                </c:pt>
                <c:pt idx="39">
                  <c:v>1.7517018181818182</c:v>
                </c:pt>
                <c:pt idx="40">
                  <c:v>1.775790909090909</c:v>
                </c:pt>
                <c:pt idx="41">
                  <c:v>1.6290909090909089</c:v>
                </c:pt>
                <c:pt idx="42">
                  <c:v>1.6340427272727274</c:v>
                </c:pt>
                <c:pt idx="43">
                  <c:v>1.6647818181818181</c:v>
                </c:pt>
                <c:pt idx="44">
                  <c:v>1.9113245454545456</c:v>
                </c:pt>
                <c:pt idx="45">
                  <c:v>1.8116218181818178</c:v>
                </c:pt>
                <c:pt idx="46">
                  <c:v>1.9481945454545453</c:v>
                </c:pt>
                <c:pt idx="47">
                  <c:v>1.8386136363636367</c:v>
                </c:pt>
                <c:pt idx="48">
                  <c:v>1.9581418181818184</c:v>
                </c:pt>
                <c:pt idx="49">
                  <c:v>1.7343436363636362</c:v>
                </c:pt>
                <c:pt idx="50">
                  <c:v>1.605638181818182</c:v>
                </c:pt>
                <c:pt idx="51">
                  <c:v>1.6620836363636362</c:v>
                </c:pt>
                <c:pt idx="52">
                  <c:v>1.7763736363636367</c:v>
                </c:pt>
                <c:pt idx="53">
                  <c:v>1.7260545454545453</c:v>
                </c:pt>
                <c:pt idx="54">
                  <c:v>1.7444263636363637</c:v>
                </c:pt>
                <c:pt idx="55">
                  <c:v>1.7753536363636362</c:v>
                </c:pt>
                <c:pt idx="56">
                  <c:v>1.7113454545454545</c:v>
                </c:pt>
                <c:pt idx="57">
                  <c:v>1.8069472727272726</c:v>
                </c:pt>
                <c:pt idx="58">
                  <c:v>1.7270363636363635</c:v>
                </c:pt>
                <c:pt idx="59">
                  <c:v>1.6728636363636367</c:v>
                </c:pt>
                <c:pt idx="60">
                  <c:v>1.7812045454545453</c:v>
                </c:pt>
                <c:pt idx="61">
                  <c:v>1.931881818181818</c:v>
                </c:pt>
                <c:pt idx="62">
                  <c:v>1.8690754545454547</c:v>
                </c:pt>
                <c:pt idx="63">
                  <c:v>1.8237999999999999</c:v>
                </c:pt>
                <c:pt idx="64">
                  <c:v>1.7818345454545452</c:v>
                </c:pt>
                <c:pt idx="65">
                  <c:v>1.8719800000000004</c:v>
                </c:pt>
                <c:pt idx="66">
                  <c:v>1.8152172727272728</c:v>
                </c:pt>
                <c:pt idx="67">
                  <c:v>1.8227936363636366</c:v>
                </c:pt>
                <c:pt idx="68">
                  <c:v>1.6566827272727271</c:v>
                </c:pt>
                <c:pt idx="69">
                  <c:v>1.5686463636363634</c:v>
                </c:pt>
                <c:pt idx="70">
                  <c:v>1.7641454545454549</c:v>
                </c:pt>
                <c:pt idx="71">
                  <c:v>1.7136063636363636</c:v>
                </c:pt>
                <c:pt idx="72">
                  <c:v>1.8017736363636361</c:v>
                </c:pt>
                <c:pt idx="73">
                  <c:v>1.8650590909090909</c:v>
                </c:pt>
                <c:pt idx="74">
                  <c:v>1.7183336363636366</c:v>
                </c:pt>
                <c:pt idx="75">
                  <c:v>1.7048272727272726</c:v>
                </c:pt>
                <c:pt idx="76">
                  <c:v>1.8684181818181818</c:v>
                </c:pt>
                <c:pt idx="77">
                  <c:v>1.7428390909090909</c:v>
                </c:pt>
                <c:pt idx="78">
                  <c:v>1.6558545454545455</c:v>
                </c:pt>
                <c:pt idx="79">
                  <c:v>1.9362454545454542</c:v>
                </c:pt>
                <c:pt idx="80">
                  <c:v>1.8337518181818178</c:v>
                </c:pt>
                <c:pt idx="81">
                  <c:v>1.8695818181818182</c:v>
                </c:pt>
                <c:pt idx="82">
                  <c:v>1.7132490909090909</c:v>
                </c:pt>
                <c:pt idx="83">
                  <c:v>1.7816545454545456</c:v>
                </c:pt>
                <c:pt idx="84">
                  <c:v>1.7070427272727273</c:v>
                </c:pt>
                <c:pt idx="85">
                  <c:v>1.7810454545454546</c:v>
                </c:pt>
                <c:pt idx="86">
                  <c:v>1.8248590909090909</c:v>
                </c:pt>
                <c:pt idx="87">
                  <c:v>1.6706336363636363</c:v>
                </c:pt>
                <c:pt idx="88">
                  <c:v>1.7131181818181822</c:v>
                </c:pt>
                <c:pt idx="89">
                  <c:v>1.6794727272727277</c:v>
                </c:pt>
                <c:pt idx="90">
                  <c:v>1.8794627272727273</c:v>
                </c:pt>
                <c:pt idx="91">
                  <c:v>1.8859636363636363</c:v>
                </c:pt>
                <c:pt idx="92">
                  <c:v>1.8091063636363636</c:v>
                </c:pt>
                <c:pt idx="93">
                  <c:v>1.7386245454545453</c:v>
                </c:pt>
                <c:pt idx="94">
                  <c:v>1.9523181818181816</c:v>
                </c:pt>
                <c:pt idx="95">
                  <c:v>1.7281599999999999</c:v>
                </c:pt>
                <c:pt idx="96">
                  <c:v>1.7083181818181821</c:v>
                </c:pt>
                <c:pt idx="97">
                  <c:v>2.1512454545454549</c:v>
                </c:pt>
                <c:pt idx="98">
                  <c:v>1.8342890909090912</c:v>
                </c:pt>
                <c:pt idx="99">
                  <c:v>1.7066590909090911</c:v>
                </c:pt>
                <c:pt idx="100">
                  <c:v>1.8813145454545457</c:v>
                </c:pt>
                <c:pt idx="101">
                  <c:v>1.7880090909090909</c:v>
                </c:pt>
                <c:pt idx="102">
                  <c:v>1.6399000000000001</c:v>
                </c:pt>
                <c:pt idx="103">
                  <c:v>1.6778963636363635</c:v>
                </c:pt>
                <c:pt idx="104">
                  <c:v>1.8834581818181819</c:v>
                </c:pt>
                <c:pt idx="105">
                  <c:v>1.7717509090909092</c:v>
                </c:pt>
                <c:pt idx="106">
                  <c:v>1.9591863636363636</c:v>
                </c:pt>
                <c:pt idx="107">
                  <c:v>1.8458890909090906</c:v>
                </c:pt>
                <c:pt idx="108">
                  <c:v>1.7923836363636363</c:v>
                </c:pt>
                <c:pt idx="109">
                  <c:v>1.8072272727272727</c:v>
                </c:pt>
                <c:pt idx="110">
                  <c:v>1.7695454545454548</c:v>
                </c:pt>
                <c:pt idx="111">
                  <c:v>1.6815045454545454</c:v>
                </c:pt>
                <c:pt idx="112">
                  <c:v>1.7570299999999996</c:v>
                </c:pt>
                <c:pt idx="113">
                  <c:v>1.7971454545454548</c:v>
                </c:pt>
                <c:pt idx="114">
                  <c:v>1.7765036363636364</c:v>
                </c:pt>
                <c:pt idx="115">
                  <c:v>1.8320700000000001</c:v>
                </c:pt>
                <c:pt idx="116">
                  <c:v>1.7403318181818184</c:v>
                </c:pt>
                <c:pt idx="117">
                  <c:v>1.8080272727272728</c:v>
                </c:pt>
                <c:pt idx="118">
                  <c:v>1.7463454545454546</c:v>
                </c:pt>
                <c:pt idx="119">
                  <c:v>1.676109090909091</c:v>
                </c:pt>
                <c:pt idx="120">
                  <c:v>1.7419272727272728</c:v>
                </c:pt>
                <c:pt idx="121">
                  <c:v>1.6489127272727269</c:v>
                </c:pt>
                <c:pt idx="122">
                  <c:v>1.6795999999999998</c:v>
                </c:pt>
                <c:pt idx="123">
                  <c:v>1.7532454545454543</c:v>
                </c:pt>
                <c:pt idx="124">
                  <c:v>1.7889363636363635</c:v>
                </c:pt>
                <c:pt idx="125">
                  <c:v>1.9024190909090906</c:v>
                </c:pt>
                <c:pt idx="126">
                  <c:v>1.9664090909090914</c:v>
                </c:pt>
                <c:pt idx="127">
                  <c:v>1.7777500000000002</c:v>
                </c:pt>
                <c:pt idx="128">
                  <c:v>1.9781472727272726</c:v>
                </c:pt>
                <c:pt idx="129">
                  <c:v>1.9511363636363634</c:v>
                </c:pt>
                <c:pt idx="130">
                  <c:v>1.7774627272727272</c:v>
                </c:pt>
                <c:pt idx="131">
                  <c:v>1.7232999999999998</c:v>
                </c:pt>
                <c:pt idx="132">
                  <c:v>1.885980909090909</c:v>
                </c:pt>
                <c:pt idx="133">
                  <c:v>1.9160763636363634</c:v>
                </c:pt>
                <c:pt idx="134">
                  <c:v>1.8916609090909091</c:v>
                </c:pt>
                <c:pt idx="135">
                  <c:v>1.6943481818181816</c:v>
                </c:pt>
                <c:pt idx="136">
                  <c:v>1.7996936363636367</c:v>
                </c:pt>
                <c:pt idx="137">
                  <c:v>1.7549409090909094</c:v>
                </c:pt>
                <c:pt idx="138">
                  <c:v>1.7341190909090911</c:v>
                </c:pt>
                <c:pt idx="139">
                  <c:v>1.7906454545454544</c:v>
                </c:pt>
                <c:pt idx="140">
                  <c:v>1.6377281818181819</c:v>
                </c:pt>
                <c:pt idx="141">
                  <c:v>1.9188309090909093</c:v>
                </c:pt>
                <c:pt idx="142">
                  <c:v>1.833749090909091</c:v>
                </c:pt>
                <c:pt idx="143">
                  <c:v>1.7869590909090909</c:v>
                </c:pt>
                <c:pt idx="144">
                  <c:v>1.8617545454545452</c:v>
                </c:pt>
                <c:pt idx="145">
                  <c:v>1.7656718181818183</c:v>
                </c:pt>
                <c:pt idx="146">
                  <c:v>1.9954090909090909</c:v>
                </c:pt>
                <c:pt idx="147">
                  <c:v>1.7374000000000001</c:v>
                </c:pt>
                <c:pt idx="148">
                  <c:v>1.807820909090909</c:v>
                </c:pt>
                <c:pt idx="149">
                  <c:v>1.9215454545454542</c:v>
                </c:pt>
                <c:pt idx="150">
                  <c:v>1.8732445454545457</c:v>
                </c:pt>
                <c:pt idx="151">
                  <c:v>1.7672927272727277</c:v>
                </c:pt>
                <c:pt idx="152">
                  <c:v>1.8616318181818181</c:v>
                </c:pt>
                <c:pt idx="153">
                  <c:v>1.8662463636363638</c:v>
                </c:pt>
                <c:pt idx="154">
                  <c:v>1.9335181818181817</c:v>
                </c:pt>
                <c:pt idx="155">
                  <c:v>1.9342827272727272</c:v>
                </c:pt>
                <c:pt idx="156">
                  <c:v>1.8493000000000002</c:v>
                </c:pt>
                <c:pt idx="157">
                  <c:v>1.8674818181818187</c:v>
                </c:pt>
                <c:pt idx="158">
                  <c:v>1.7712145454545452</c:v>
                </c:pt>
                <c:pt idx="159">
                  <c:v>1.7185181818181816</c:v>
                </c:pt>
                <c:pt idx="160">
                  <c:v>1.7157090909090911</c:v>
                </c:pt>
                <c:pt idx="161">
                  <c:v>1.8186090909090913</c:v>
                </c:pt>
                <c:pt idx="162">
                  <c:v>1.7610636363636361</c:v>
                </c:pt>
                <c:pt idx="163">
                  <c:v>1.6689336363636365</c:v>
                </c:pt>
                <c:pt idx="164">
                  <c:v>1.7088236363636364</c:v>
                </c:pt>
                <c:pt idx="165">
                  <c:v>1.9300999999999997</c:v>
                </c:pt>
                <c:pt idx="166">
                  <c:v>1.8558709090909091</c:v>
                </c:pt>
                <c:pt idx="167">
                  <c:v>1.9076599999999999</c:v>
                </c:pt>
                <c:pt idx="168">
                  <c:v>1.9807609090909091</c:v>
                </c:pt>
                <c:pt idx="169">
                  <c:v>1.8291018181818182</c:v>
                </c:pt>
                <c:pt idx="170">
                  <c:v>1.7364036363636364</c:v>
                </c:pt>
                <c:pt idx="171">
                  <c:v>1.7725963636363635</c:v>
                </c:pt>
                <c:pt idx="172">
                  <c:v>1.8877399999999995</c:v>
                </c:pt>
                <c:pt idx="173">
                  <c:v>1.7699363636363634</c:v>
                </c:pt>
                <c:pt idx="174">
                  <c:v>1.8889000000000002</c:v>
                </c:pt>
                <c:pt idx="175">
                  <c:v>1.8506190909090909</c:v>
                </c:pt>
                <c:pt idx="176">
                  <c:v>1.8007181818181821</c:v>
                </c:pt>
                <c:pt idx="177">
                  <c:v>1.7258545454545455</c:v>
                </c:pt>
                <c:pt idx="178">
                  <c:v>1.8361072727272723</c:v>
                </c:pt>
                <c:pt idx="179">
                  <c:v>1.7931272727272727</c:v>
                </c:pt>
                <c:pt idx="180">
                  <c:v>1.7122727272727269</c:v>
                </c:pt>
                <c:pt idx="181">
                  <c:v>1.8065754545454544</c:v>
                </c:pt>
                <c:pt idx="182">
                  <c:v>1.7233563636363636</c:v>
                </c:pt>
                <c:pt idx="183">
                  <c:v>1.7324172727272726</c:v>
                </c:pt>
                <c:pt idx="184">
                  <c:v>1.7403509090909088</c:v>
                </c:pt>
                <c:pt idx="185">
                  <c:v>1.7104699999999999</c:v>
                </c:pt>
                <c:pt idx="186">
                  <c:v>1.7405200000000001</c:v>
                </c:pt>
                <c:pt idx="187">
                  <c:v>1.7600427272727273</c:v>
                </c:pt>
                <c:pt idx="188">
                  <c:v>1.7626236363636365</c:v>
                </c:pt>
                <c:pt idx="189">
                  <c:v>1.7715418181818181</c:v>
                </c:pt>
                <c:pt idx="190">
                  <c:v>1.704890909090909</c:v>
                </c:pt>
                <c:pt idx="191">
                  <c:v>1.7483909090909093</c:v>
                </c:pt>
                <c:pt idx="192">
                  <c:v>1.6934354545454546</c:v>
                </c:pt>
                <c:pt idx="193">
                  <c:v>1.6934690909090906</c:v>
                </c:pt>
                <c:pt idx="194">
                  <c:v>1.6938272727272727</c:v>
                </c:pt>
                <c:pt idx="195">
                  <c:v>1.9040545454545457</c:v>
                </c:pt>
                <c:pt idx="196">
                  <c:v>1.6871036363636365</c:v>
                </c:pt>
                <c:pt idx="197">
                  <c:v>1.7693909090909095</c:v>
                </c:pt>
                <c:pt idx="198">
                  <c:v>1.8586818181818183</c:v>
                </c:pt>
                <c:pt idx="199">
                  <c:v>1.7844363636363634</c:v>
                </c:pt>
                <c:pt idx="200">
                  <c:v>1.7370000000000003</c:v>
                </c:pt>
                <c:pt idx="201">
                  <c:v>1.7415090909090909</c:v>
                </c:pt>
                <c:pt idx="202">
                  <c:v>1.6501181818181818</c:v>
                </c:pt>
                <c:pt idx="203">
                  <c:v>1.8326545454545455</c:v>
                </c:pt>
                <c:pt idx="204">
                  <c:v>1.7952100000000002</c:v>
                </c:pt>
                <c:pt idx="205">
                  <c:v>1.7508663636363635</c:v>
                </c:pt>
                <c:pt idx="206">
                  <c:v>1.7558236363636366</c:v>
                </c:pt>
                <c:pt idx="207">
                  <c:v>1.7847099999999998</c:v>
                </c:pt>
                <c:pt idx="208">
                  <c:v>1.7612472727272726</c:v>
                </c:pt>
                <c:pt idx="209">
                  <c:v>1.8665336363636365</c:v>
                </c:pt>
                <c:pt idx="210">
                  <c:v>1.8575000000000002</c:v>
                </c:pt>
                <c:pt idx="211">
                  <c:v>1.7165799999999998</c:v>
                </c:pt>
                <c:pt idx="212">
                  <c:v>1.8928909090909094</c:v>
                </c:pt>
                <c:pt idx="213">
                  <c:v>1.7438909090909092</c:v>
                </c:pt>
                <c:pt idx="214">
                  <c:v>1.7299909090909091</c:v>
                </c:pt>
                <c:pt idx="215">
                  <c:v>1.786907272727273</c:v>
                </c:pt>
                <c:pt idx="216">
                  <c:v>1.7705118181818185</c:v>
                </c:pt>
                <c:pt idx="217">
                  <c:v>1.713641818181818</c:v>
                </c:pt>
                <c:pt idx="218">
                  <c:v>1.7584272727272727</c:v>
                </c:pt>
                <c:pt idx="219">
                  <c:v>1.7239754545454544</c:v>
                </c:pt>
                <c:pt idx="220">
                  <c:v>1.7587736363636366</c:v>
                </c:pt>
                <c:pt idx="221">
                  <c:v>1.7391436363636361</c:v>
                </c:pt>
                <c:pt idx="222">
                  <c:v>1.9157927272727271</c:v>
                </c:pt>
                <c:pt idx="223">
                  <c:v>1.7032545454545458</c:v>
                </c:pt>
                <c:pt idx="224">
                  <c:v>1.8006745454545454</c:v>
                </c:pt>
                <c:pt idx="225">
                  <c:v>1.9203972727272729</c:v>
                </c:pt>
                <c:pt idx="226">
                  <c:v>1.8248454545454542</c:v>
                </c:pt>
                <c:pt idx="227">
                  <c:v>1.6509336363636364</c:v>
                </c:pt>
                <c:pt idx="228">
                  <c:v>1.7716272727272726</c:v>
                </c:pt>
                <c:pt idx="229">
                  <c:v>1.8173909090909091</c:v>
                </c:pt>
                <c:pt idx="230">
                  <c:v>1.8363745454545457</c:v>
                </c:pt>
                <c:pt idx="231">
                  <c:v>1.9231963636363638</c:v>
                </c:pt>
                <c:pt idx="232">
                  <c:v>1.9681900000000001</c:v>
                </c:pt>
                <c:pt idx="233">
                  <c:v>1.866701818181818</c:v>
                </c:pt>
                <c:pt idx="234">
                  <c:v>1.7497763636363635</c:v>
                </c:pt>
                <c:pt idx="235">
                  <c:v>1.8447272727272728</c:v>
                </c:pt>
                <c:pt idx="236">
                  <c:v>1.8270909090909091</c:v>
                </c:pt>
                <c:pt idx="237">
                  <c:v>1.830218181818182</c:v>
                </c:pt>
                <c:pt idx="238">
                  <c:v>1.8596654545454543</c:v>
                </c:pt>
                <c:pt idx="239">
                  <c:v>1.9294636363636364</c:v>
                </c:pt>
                <c:pt idx="240">
                  <c:v>1.7909872727272727</c:v>
                </c:pt>
                <c:pt idx="241">
                  <c:v>1.8956272727272727</c:v>
                </c:pt>
                <c:pt idx="242">
                  <c:v>1.8156545454545459</c:v>
                </c:pt>
                <c:pt idx="243">
                  <c:v>1.9125727272727269</c:v>
                </c:pt>
                <c:pt idx="244">
                  <c:v>2.1325000000000003</c:v>
                </c:pt>
                <c:pt idx="245">
                  <c:v>1.8381181818181818</c:v>
                </c:pt>
                <c:pt idx="246">
                  <c:v>1.8081236363636364</c:v>
                </c:pt>
                <c:pt idx="247">
                  <c:v>1.7404290909090909</c:v>
                </c:pt>
                <c:pt idx="248">
                  <c:v>1.7884118181818183</c:v>
                </c:pt>
                <c:pt idx="249">
                  <c:v>1.8506381818181816</c:v>
                </c:pt>
                <c:pt idx="250">
                  <c:v>1.7789463636363636</c:v>
                </c:pt>
                <c:pt idx="251">
                  <c:v>1.702691818181818</c:v>
                </c:pt>
                <c:pt idx="252">
                  <c:v>1.8016645454545455</c:v>
                </c:pt>
                <c:pt idx="253">
                  <c:v>1.7278363636363638</c:v>
                </c:pt>
                <c:pt idx="254">
                  <c:v>1.8535000000000004</c:v>
                </c:pt>
                <c:pt idx="255">
                  <c:v>1.7686545454545459</c:v>
                </c:pt>
                <c:pt idx="256">
                  <c:v>1.8019000000000001</c:v>
                </c:pt>
                <c:pt idx="257">
                  <c:v>1.8883999999999999</c:v>
                </c:pt>
                <c:pt idx="258">
                  <c:v>1.8573727272727274</c:v>
                </c:pt>
                <c:pt idx="259">
                  <c:v>1.6903454545454546</c:v>
                </c:pt>
                <c:pt idx="260">
                  <c:v>1.6423763636363633</c:v>
                </c:pt>
                <c:pt idx="261">
                  <c:v>1.8280090909090909</c:v>
                </c:pt>
                <c:pt idx="262">
                  <c:v>1.8242700000000001</c:v>
                </c:pt>
                <c:pt idx="263">
                  <c:v>1.7696272727272726</c:v>
                </c:pt>
                <c:pt idx="264">
                  <c:v>1.6417154545454544</c:v>
                </c:pt>
                <c:pt idx="265">
                  <c:v>1.7058000000000002</c:v>
                </c:pt>
                <c:pt idx="266">
                  <c:v>1.8035454545454543</c:v>
                </c:pt>
                <c:pt idx="267">
                  <c:v>1.7882</c:v>
                </c:pt>
                <c:pt idx="268">
                  <c:v>1.744917272727273</c:v>
                </c:pt>
                <c:pt idx="269">
                  <c:v>1.7908581818181815</c:v>
                </c:pt>
                <c:pt idx="270">
                  <c:v>1.7361445454545454</c:v>
                </c:pt>
                <c:pt idx="271">
                  <c:v>1.5707727272727274</c:v>
                </c:pt>
                <c:pt idx="272">
                  <c:v>1.7110727272727269</c:v>
                </c:pt>
                <c:pt idx="273">
                  <c:v>1.778228181818182</c:v>
                </c:pt>
                <c:pt idx="274">
                  <c:v>1.7918000000000001</c:v>
                </c:pt>
                <c:pt idx="275">
                  <c:v>1.8163381818181819</c:v>
                </c:pt>
                <c:pt idx="276">
                  <c:v>1.8715272727272725</c:v>
                </c:pt>
                <c:pt idx="277">
                  <c:v>1.7042727272727272</c:v>
                </c:pt>
                <c:pt idx="278">
                  <c:v>1.7457545454545456</c:v>
                </c:pt>
                <c:pt idx="279">
                  <c:v>1.7197654545454546</c:v>
                </c:pt>
                <c:pt idx="280">
                  <c:v>1.7506427272727274</c:v>
                </c:pt>
                <c:pt idx="281">
                  <c:v>1.8182081818181819</c:v>
                </c:pt>
                <c:pt idx="282">
                  <c:v>1.7888363636363638</c:v>
                </c:pt>
                <c:pt idx="283">
                  <c:v>1.9223909090909095</c:v>
                </c:pt>
                <c:pt idx="284">
                  <c:v>1.8734999999999999</c:v>
                </c:pt>
                <c:pt idx="285">
                  <c:v>1.7833272727272729</c:v>
                </c:pt>
                <c:pt idx="286">
                  <c:v>1.7699818181818181</c:v>
                </c:pt>
                <c:pt idx="287">
                  <c:v>1.7537363636363636</c:v>
                </c:pt>
                <c:pt idx="288">
                  <c:v>1.7710636363636361</c:v>
                </c:pt>
                <c:pt idx="289">
                  <c:v>1.7197363636363638</c:v>
                </c:pt>
                <c:pt idx="290">
                  <c:v>1.8362727272727271</c:v>
                </c:pt>
                <c:pt idx="291">
                  <c:v>1.8083181818181819</c:v>
                </c:pt>
                <c:pt idx="292">
                  <c:v>1.8516000000000004</c:v>
                </c:pt>
                <c:pt idx="293">
                  <c:v>2.1657818181818183</c:v>
                </c:pt>
                <c:pt idx="294">
                  <c:v>1.6902909090909093</c:v>
                </c:pt>
                <c:pt idx="295">
                  <c:v>1.8654545454545455</c:v>
                </c:pt>
                <c:pt idx="296">
                  <c:v>1.875268181818182</c:v>
                </c:pt>
                <c:pt idx="297">
                  <c:v>1.8633727272727272</c:v>
                </c:pt>
                <c:pt idx="298">
                  <c:v>1.8181090909090907</c:v>
                </c:pt>
                <c:pt idx="299">
                  <c:v>1.9376181818181819</c:v>
                </c:pt>
                <c:pt idx="300">
                  <c:v>1.849636363636364</c:v>
                </c:pt>
                <c:pt idx="301">
                  <c:v>1.916590909090909</c:v>
                </c:pt>
                <c:pt idx="302">
                  <c:v>1.9400090909090915</c:v>
                </c:pt>
                <c:pt idx="303">
                  <c:v>1.7769000000000004</c:v>
                </c:pt>
                <c:pt idx="304">
                  <c:v>1.8442454545454545</c:v>
                </c:pt>
                <c:pt idx="305">
                  <c:v>1.6995636363636364</c:v>
                </c:pt>
                <c:pt idx="306">
                  <c:v>1.8062072727272727</c:v>
                </c:pt>
                <c:pt idx="307">
                  <c:v>1.7391636363636365</c:v>
                </c:pt>
                <c:pt idx="308">
                  <c:v>1.8570036363636362</c:v>
                </c:pt>
                <c:pt idx="309">
                  <c:v>1.7099209090909091</c:v>
                </c:pt>
                <c:pt idx="310">
                  <c:v>1.8387209090909089</c:v>
                </c:pt>
                <c:pt idx="311">
                  <c:v>1.8729445454545455</c:v>
                </c:pt>
                <c:pt idx="312">
                  <c:v>1.8422545454545456</c:v>
                </c:pt>
                <c:pt idx="313">
                  <c:v>1.8621545454545454</c:v>
                </c:pt>
                <c:pt idx="314">
                  <c:v>1.7156081818181819</c:v>
                </c:pt>
                <c:pt idx="315">
                  <c:v>1.8382354545454545</c:v>
                </c:pt>
                <c:pt idx="316">
                  <c:v>1.8858145454545456</c:v>
                </c:pt>
                <c:pt idx="317">
                  <c:v>1.6905854545454546</c:v>
                </c:pt>
                <c:pt idx="318">
                  <c:v>1.8569872727272725</c:v>
                </c:pt>
                <c:pt idx="319">
                  <c:v>1.7796363636363637</c:v>
                </c:pt>
                <c:pt idx="320">
                  <c:v>1.7575545454545454</c:v>
                </c:pt>
                <c:pt idx="321">
                  <c:v>1.8407636363636364</c:v>
                </c:pt>
                <c:pt idx="322">
                  <c:v>1.7891727272727271</c:v>
                </c:pt>
                <c:pt idx="323">
                  <c:v>1.837790909090909</c:v>
                </c:pt>
                <c:pt idx="324">
                  <c:v>1.7666454545454544</c:v>
                </c:pt>
                <c:pt idx="325">
                  <c:v>1.9090090909090911</c:v>
                </c:pt>
                <c:pt idx="326">
                  <c:v>1.8378545454545454</c:v>
                </c:pt>
                <c:pt idx="327">
                  <c:v>1.7099381818181818</c:v>
                </c:pt>
                <c:pt idx="328">
                  <c:v>1.7276918181818182</c:v>
                </c:pt>
                <c:pt idx="329">
                  <c:v>1.7654400000000001</c:v>
                </c:pt>
                <c:pt idx="330">
                  <c:v>1.8043472727272727</c:v>
                </c:pt>
                <c:pt idx="331">
                  <c:v>1.666648181818182</c:v>
                </c:pt>
                <c:pt idx="332">
                  <c:v>1.7071563636363634</c:v>
                </c:pt>
                <c:pt idx="333">
                  <c:v>1.7382272727272727</c:v>
                </c:pt>
                <c:pt idx="334">
                  <c:v>1.7009545454545452</c:v>
                </c:pt>
                <c:pt idx="335">
                  <c:v>1.7830909090909088</c:v>
                </c:pt>
                <c:pt idx="336">
                  <c:v>1.7986472727272724</c:v>
                </c:pt>
                <c:pt idx="337">
                  <c:v>1.6270181818181819</c:v>
                </c:pt>
                <c:pt idx="338">
                  <c:v>1.7581036363636366</c:v>
                </c:pt>
                <c:pt idx="339">
                  <c:v>1.7451454545454546</c:v>
                </c:pt>
                <c:pt idx="340">
                  <c:v>1.8485927272727274</c:v>
                </c:pt>
                <c:pt idx="341">
                  <c:v>1.7060445454545452</c:v>
                </c:pt>
                <c:pt idx="342">
                  <c:v>1.8590309090909094</c:v>
                </c:pt>
                <c:pt idx="343">
                  <c:v>1.8849818181818181</c:v>
                </c:pt>
                <c:pt idx="344">
                  <c:v>1.8572909090909091</c:v>
                </c:pt>
                <c:pt idx="345">
                  <c:v>1.8672736363636362</c:v>
                </c:pt>
                <c:pt idx="346">
                  <c:v>1.847509090909091</c:v>
                </c:pt>
                <c:pt idx="347">
                  <c:v>1.7332727272727271</c:v>
                </c:pt>
                <c:pt idx="348">
                  <c:v>1.6161363636363637</c:v>
                </c:pt>
                <c:pt idx="349">
                  <c:v>1.6391145454545453</c:v>
                </c:pt>
                <c:pt idx="350">
                  <c:v>1.7128863636363634</c:v>
                </c:pt>
                <c:pt idx="351">
                  <c:v>1.6833636363636364</c:v>
                </c:pt>
                <c:pt idx="352">
                  <c:v>1.8057727272727271</c:v>
                </c:pt>
                <c:pt idx="353">
                  <c:v>1.8455727272727274</c:v>
                </c:pt>
                <c:pt idx="354">
                  <c:v>1.7129818181818186</c:v>
                </c:pt>
                <c:pt idx="355">
                  <c:v>1.6984781818181818</c:v>
                </c:pt>
                <c:pt idx="356">
                  <c:v>1.67981</c:v>
                </c:pt>
                <c:pt idx="357">
                  <c:v>1.8088909090909091</c:v>
                </c:pt>
                <c:pt idx="358">
                  <c:v>1.7338354545454548</c:v>
                </c:pt>
                <c:pt idx="359">
                  <c:v>1.6674545454545453</c:v>
                </c:pt>
                <c:pt idx="360">
                  <c:v>1.7999799999999999</c:v>
                </c:pt>
                <c:pt idx="361">
                  <c:v>1.6520118181818182</c:v>
                </c:pt>
                <c:pt idx="362">
                  <c:v>1.7860436363636367</c:v>
                </c:pt>
                <c:pt idx="363">
                  <c:v>1.7997709090909089</c:v>
                </c:pt>
                <c:pt idx="364">
                  <c:v>1.7041199999999999</c:v>
                </c:pt>
                <c:pt idx="365">
                  <c:v>1.6790736363636363</c:v>
                </c:pt>
                <c:pt idx="366">
                  <c:v>1.7373400000000003</c:v>
                </c:pt>
                <c:pt idx="367">
                  <c:v>1.7104818181818182</c:v>
                </c:pt>
                <c:pt idx="368">
                  <c:v>1.6990636363636362</c:v>
                </c:pt>
                <c:pt idx="369">
                  <c:v>1.7830927272727275</c:v>
                </c:pt>
                <c:pt idx="370">
                  <c:v>1.7219636363636364</c:v>
                </c:pt>
                <c:pt idx="371">
                  <c:v>1.6767936363636367</c:v>
                </c:pt>
                <c:pt idx="372">
                  <c:v>1.6629545454545456</c:v>
                </c:pt>
                <c:pt idx="373">
                  <c:v>1.7942090909090909</c:v>
                </c:pt>
                <c:pt idx="374">
                  <c:v>1.8382545454545456</c:v>
                </c:pt>
                <c:pt idx="375">
                  <c:v>1.7657218181818182</c:v>
                </c:pt>
                <c:pt idx="376">
                  <c:v>1.676690909090909</c:v>
                </c:pt>
                <c:pt idx="377">
                  <c:v>1.7370199999999998</c:v>
                </c:pt>
                <c:pt idx="378">
                  <c:v>1.6775390909090908</c:v>
                </c:pt>
                <c:pt idx="379">
                  <c:v>1.7386000000000001</c:v>
                </c:pt>
                <c:pt idx="380">
                  <c:v>1.7720845454545455</c:v>
                </c:pt>
                <c:pt idx="381">
                  <c:v>1.8163045454545454</c:v>
                </c:pt>
                <c:pt idx="382">
                  <c:v>1.8204290909090908</c:v>
                </c:pt>
                <c:pt idx="383">
                  <c:v>1.7728636363636368</c:v>
                </c:pt>
                <c:pt idx="384">
                  <c:v>1.7847</c:v>
                </c:pt>
                <c:pt idx="385">
                  <c:v>1.837790909090909</c:v>
                </c:pt>
                <c:pt idx="386">
                  <c:v>1.89581</c:v>
                </c:pt>
                <c:pt idx="387">
                  <c:v>1.777462727272727</c:v>
                </c:pt>
                <c:pt idx="388">
                  <c:v>1.7110754545454545</c:v>
                </c:pt>
                <c:pt idx="389">
                  <c:v>1.7494527272727274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F-424E-A78E-04E03937895E}"/>
            </c:ext>
          </c:extLst>
        </c:ser>
        <c:ser>
          <c:idx val="1"/>
          <c:order val="1"/>
          <c:tx>
            <c:strRef>
              <c:f>pooled!$AY$3</c:f>
              <c:strCache>
                <c:ptCount val="1"/>
                <c:pt idx="0">
                  <c:v>UAS/+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pooled!$BC$4:$BC$393</c:f>
                <c:numCache>
                  <c:formatCode>General</c:formatCode>
                  <c:ptCount val="390"/>
                  <c:pt idx="0">
                    <c:v>0.17036453251080816</c:v>
                  </c:pt>
                  <c:pt idx="1">
                    <c:v>0.1913846267698262</c:v>
                  </c:pt>
                  <c:pt idx="2">
                    <c:v>0.20274687790382256</c:v>
                  </c:pt>
                  <c:pt idx="3">
                    <c:v>0.19651875994187151</c:v>
                  </c:pt>
                  <c:pt idx="4">
                    <c:v>0.19665230084585092</c:v>
                  </c:pt>
                  <c:pt idx="5">
                    <c:v>0.17422248690284955</c:v>
                  </c:pt>
                  <c:pt idx="6">
                    <c:v>0.2203632931796887</c:v>
                  </c:pt>
                  <c:pt idx="7">
                    <c:v>0.2210732752575055</c:v>
                  </c:pt>
                  <c:pt idx="8">
                    <c:v>0.2521933339115936</c:v>
                  </c:pt>
                  <c:pt idx="9">
                    <c:v>0.20359371074950969</c:v>
                  </c:pt>
                  <c:pt idx="10">
                    <c:v>0.19126348144204985</c:v>
                  </c:pt>
                  <c:pt idx="11">
                    <c:v>0.19221584261898036</c:v>
                  </c:pt>
                  <c:pt idx="12">
                    <c:v>0.17992567092153841</c:v>
                  </c:pt>
                  <c:pt idx="13">
                    <c:v>0.18856680404066647</c:v>
                  </c:pt>
                  <c:pt idx="14">
                    <c:v>0.17916051116187784</c:v>
                  </c:pt>
                  <c:pt idx="15">
                    <c:v>0.19479616283321746</c:v>
                  </c:pt>
                  <c:pt idx="16">
                    <c:v>0.19883124619481679</c:v>
                  </c:pt>
                  <c:pt idx="17">
                    <c:v>0.16390500766777444</c:v>
                  </c:pt>
                  <c:pt idx="18">
                    <c:v>0.16747909742861944</c:v>
                  </c:pt>
                  <c:pt idx="19">
                    <c:v>0.17910373571049415</c:v>
                  </c:pt>
                  <c:pt idx="20">
                    <c:v>0.18435632300111773</c:v>
                  </c:pt>
                  <c:pt idx="21">
                    <c:v>0.16788264325132141</c:v>
                  </c:pt>
                  <c:pt idx="22">
                    <c:v>0.16832836626635148</c:v>
                  </c:pt>
                  <c:pt idx="23">
                    <c:v>0.18464949426825569</c:v>
                  </c:pt>
                  <c:pt idx="24">
                    <c:v>0.15873286677825749</c:v>
                  </c:pt>
                  <c:pt idx="25">
                    <c:v>0.19953804336137212</c:v>
                  </c:pt>
                  <c:pt idx="26">
                    <c:v>0.15820678741932329</c:v>
                  </c:pt>
                  <c:pt idx="27">
                    <c:v>0.21625301529675137</c:v>
                  </c:pt>
                  <c:pt idx="28">
                    <c:v>0.14064438222432707</c:v>
                  </c:pt>
                  <c:pt idx="29">
                    <c:v>0.14655173483563155</c:v>
                  </c:pt>
                  <c:pt idx="30">
                    <c:v>0.16873537554587073</c:v>
                  </c:pt>
                  <c:pt idx="31">
                    <c:v>0.16073954527539527</c:v>
                  </c:pt>
                  <c:pt idx="32">
                    <c:v>0.19523213903613881</c:v>
                  </c:pt>
                  <c:pt idx="33">
                    <c:v>0.17672428718003882</c:v>
                  </c:pt>
                  <c:pt idx="34">
                    <c:v>0.15684565434083944</c:v>
                  </c:pt>
                  <c:pt idx="35">
                    <c:v>0.20837562429905332</c:v>
                  </c:pt>
                  <c:pt idx="36">
                    <c:v>0.16672531862226853</c:v>
                  </c:pt>
                  <c:pt idx="37">
                    <c:v>0.17233154551029584</c:v>
                  </c:pt>
                  <c:pt idx="38">
                    <c:v>0.23007396102595298</c:v>
                  </c:pt>
                  <c:pt idx="39">
                    <c:v>0.19986809236836597</c:v>
                  </c:pt>
                  <c:pt idx="40">
                    <c:v>0.19111851534209257</c:v>
                  </c:pt>
                  <c:pt idx="41">
                    <c:v>0.24847001990007037</c:v>
                  </c:pt>
                  <c:pt idx="42">
                    <c:v>0.20648159819321454</c:v>
                  </c:pt>
                  <c:pt idx="43">
                    <c:v>0.21966268819841245</c:v>
                  </c:pt>
                  <c:pt idx="44">
                    <c:v>0.24603282679575728</c:v>
                  </c:pt>
                  <c:pt idx="45">
                    <c:v>0.1901180567774024</c:v>
                  </c:pt>
                  <c:pt idx="46">
                    <c:v>0.21812155110569678</c:v>
                  </c:pt>
                  <c:pt idx="47">
                    <c:v>0.24969376503562124</c:v>
                  </c:pt>
                  <c:pt idx="48">
                    <c:v>0.27835114045049003</c:v>
                  </c:pt>
                  <c:pt idx="49">
                    <c:v>0.23635650755134421</c:v>
                  </c:pt>
                  <c:pt idx="50">
                    <c:v>0.20429750194062418</c:v>
                  </c:pt>
                  <c:pt idx="51">
                    <c:v>0.19676897115213618</c:v>
                  </c:pt>
                  <c:pt idx="52">
                    <c:v>0.1943317375023812</c:v>
                  </c:pt>
                  <c:pt idx="53">
                    <c:v>0.19208827850138657</c:v>
                  </c:pt>
                  <c:pt idx="54">
                    <c:v>0.15423955852120316</c:v>
                  </c:pt>
                  <c:pt idx="55">
                    <c:v>0.17256608110000085</c:v>
                  </c:pt>
                  <c:pt idx="56">
                    <c:v>0.2022368374086447</c:v>
                  </c:pt>
                  <c:pt idx="57">
                    <c:v>0.17417142780555522</c:v>
                  </c:pt>
                  <c:pt idx="58">
                    <c:v>0.21239110662031371</c:v>
                  </c:pt>
                  <c:pt idx="59">
                    <c:v>0.20352541017166109</c:v>
                  </c:pt>
                  <c:pt idx="60">
                    <c:v>0.19465087914590248</c:v>
                  </c:pt>
                  <c:pt idx="61">
                    <c:v>0.16854472382420402</c:v>
                  </c:pt>
                  <c:pt idx="62">
                    <c:v>0.12885541675246737</c:v>
                  </c:pt>
                  <c:pt idx="63">
                    <c:v>0.17492592084226025</c:v>
                  </c:pt>
                  <c:pt idx="64">
                    <c:v>0.20028449183460129</c:v>
                  </c:pt>
                  <c:pt idx="65">
                    <c:v>0.16514487379466739</c:v>
                  </c:pt>
                  <c:pt idx="66">
                    <c:v>0.15245400327937952</c:v>
                  </c:pt>
                  <c:pt idx="67">
                    <c:v>0.19553797572387177</c:v>
                  </c:pt>
                  <c:pt idx="68">
                    <c:v>0.21303600654711621</c:v>
                  </c:pt>
                  <c:pt idx="69">
                    <c:v>0.20534691424304732</c:v>
                  </c:pt>
                  <c:pt idx="70">
                    <c:v>0.17498849593139934</c:v>
                  </c:pt>
                  <c:pt idx="71">
                    <c:v>0.17200318066929357</c:v>
                  </c:pt>
                  <c:pt idx="72">
                    <c:v>0.15791890040716497</c:v>
                  </c:pt>
                  <c:pt idx="73">
                    <c:v>0.17893739860265911</c:v>
                  </c:pt>
                  <c:pt idx="74">
                    <c:v>0.15931516770158871</c:v>
                  </c:pt>
                  <c:pt idx="75">
                    <c:v>0.17924622210404689</c:v>
                  </c:pt>
                  <c:pt idx="76">
                    <c:v>0.16493889216211008</c:v>
                  </c:pt>
                  <c:pt idx="77">
                    <c:v>0.13942947338795467</c:v>
                  </c:pt>
                  <c:pt idx="78">
                    <c:v>0.15370961749609371</c:v>
                  </c:pt>
                  <c:pt idx="79">
                    <c:v>0.14914684707418965</c:v>
                  </c:pt>
                  <c:pt idx="80">
                    <c:v>0.16627989377853256</c:v>
                  </c:pt>
                  <c:pt idx="81">
                    <c:v>0.16858358034160842</c:v>
                  </c:pt>
                  <c:pt idx="82">
                    <c:v>0.17278007853942043</c:v>
                  </c:pt>
                  <c:pt idx="83">
                    <c:v>0.17074634482681347</c:v>
                  </c:pt>
                  <c:pt idx="84">
                    <c:v>0.17045533211138336</c:v>
                  </c:pt>
                  <c:pt idx="85">
                    <c:v>0.18960737871555478</c:v>
                  </c:pt>
                  <c:pt idx="86">
                    <c:v>0.14150558388235557</c:v>
                  </c:pt>
                  <c:pt idx="87">
                    <c:v>0.13626228539622232</c:v>
                  </c:pt>
                  <c:pt idx="88">
                    <c:v>0.14790714960825921</c:v>
                  </c:pt>
                  <c:pt idx="89">
                    <c:v>0.17085261003067229</c:v>
                  </c:pt>
                  <c:pt idx="90">
                    <c:v>0.15241157747749776</c:v>
                  </c:pt>
                  <c:pt idx="91">
                    <c:v>0.12754601457152942</c:v>
                  </c:pt>
                  <c:pt idx="92">
                    <c:v>0.15752224910190024</c:v>
                  </c:pt>
                  <c:pt idx="93">
                    <c:v>0.16950846639413891</c:v>
                  </c:pt>
                  <c:pt idx="94">
                    <c:v>0.19031073154607847</c:v>
                  </c:pt>
                  <c:pt idx="95">
                    <c:v>0.15251136056045125</c:v>
                  </c:pt>
                  <c:pt idx="96">
                    <c:v>0.16399433426019502</c:v>
                  </c:pt>
                  <c:pt idx="97">
                    <c:v>0.22938967362513474</c:v>
                  </c:pt>
                  <c:pt idx="98">
                    <c:v>0.13504809629467449</c:v>
                  </c:pt>
                  <c:pt idx="99">
                    <c:v>0.15021037889058145</c:v>
                  </c:pt>
                  <c:pt idx="100">
                    <c:v>0.17436569052137935</c:v>
                  </c:pt>
                  <c:pt idx="101">
                    <c:v>0.17828690767317779</c:v>
                  </c:pt>
                  <c:pt idx="102">
                    <c:v>0.14411812158917234</c:v>
                  </c:pt>
                  <c:pt idx="103">
                    <c:v>0.15026613666855534</c:v>
                  </c:pt>
                  <c:pt idx="104">
                    <c:v>0.12821572992692587</c:v>
                  </c:pt>
                  <c:pt idx="105">
                    <c:v>0.15267985866319825</c:v>
                  </c:pt>
                  <c:pt idx="106">
                    <c:v>0.18418141826478551</c:v>
                  </c:pt>
                  <c:pt idx="107">
                    <c:v>0.16494851015762382</c:v>
                  </c:pt>
                  <c:pt idx="108">
                    <c:v>0.19780541390183518</c:v>
                  </c:pt>
                  <c:pt idx="109">
                    <c:v>0.15253250188091191</c:v>
                  </c:pt>
                  <c:pt idx="110">
                    <c:v>0.17511737545298839</c:v>
                  </c:pt>
                  <c:pt idx="111">
                    <c:v>0.13639823594141279</c:v>
                  </c:pt>
                  <c:pt idx="112">
                    <c:v>0.17368781189884772</c:v>
                  </c:pt>
                  <c:pt idx="113">
                    <c:v>0.19515853598142763</c:v>
                  </c:pt>
                  <c:pt idx="114">
                    <c:v>0.13426669106288941</c:v>
                  </c:pt>
                  <c:pt idx="115">
                    <c:v>0.15311198637753545</c:v>
                  </c:pt>
                  <c:pt idx="116">
                    <c:v>0.15135423204945495</c:v>
                  </c:pt>
                  <c:pt idx="117">
                    <c:v>0.18080195089562515</c:v>
                  </c:pt>
                  <c:pt idx="118">
                    <c:v>0.22533450358017673</c:v>
                  </c:pt>
                  <c:pt idx="119">
                    <c:v>0.15852587244208025</c:v>
                  </c:pt>
                  <c:pt idx="120">
                    <c:v>0.18437258925730912</c:v>
                  </c:pt>
                  <c:pt idx="121">
                    <c:v>0.14364805889127841</c:v>
                  </c:pt>
                  <c:pt idx="122">
                    <c:v>0.15912429048299692</c:v>
                  </c:pt>
                  <c:pt idx="123">
                    <c:v>0.19202453702162961</c:v>
                  </c:pt>
                  <c:pt idx="124">
                    <c:v>0.15517136221677533</c:v>
                  </c:pt>
                  <c:pt idx="125">
                    <c:v>0.16999982032893041</c:v>
                  </c:pt>
                  <c:pt idx="126">
                    <c:v>0.13571557715313168</c:v>
                  </c:pt>
                  <c:pt idx="127">
                    <c:v>0.13533547131185528</c:v>
                  </c:pt>
                  <c:pt idx="128">
                    <c:v>0.11933283020330498</c:v>
                  </c:pt>
                  <c:pt idx="129">
                    <c:v>0.16706390893418968</c:v>
                  </c:pt>
                  <c:pt idx="130">
                    <c:v>0.15504800296821555</c:v>
                  </c:pt>
                  <c:pt idx="131">
                    <c:v>0.16615646348647803</c:v>
                  </c:pt>
                  <c:pt idx="132">
                    <c:v>0.14449222307547513</c:v>
                  </c:pt>
                  <c:pt idx="133">
                    <c:v>0.15366860532921425</c:v>
                  </c:pt>
                  <c:pt idx="134">
                    <c:v>0.18278621968367847</c:v>
                  </c:pt>
                  <c:pt idx="135">
                    <c:v>0.15520941016018588</c:v>
                  </c:pt>
                  <c:pt idx="136">
                    <c:v>0.16903471313071133</c:v>
                  </c:pt>
                  <c:pt idx="137">
                    <c:v>0.18302176190965014</c:v>
                  </c:pt>
                  <c:pt idx="138">
                    <c:v>0.1595280499345148</c:v>
                  </c:pt>
                  <c:pt idx="139">
                    <c:v>0.16396345576457755</c:v>
                  </c:pt>
                  <c:pt idx="140">
                    <c:v>0.14813591297459092</c:v>
                  </c:pt>
                  <c:pt idx="141">
                    <c:v>0.17340445182379441</c:v>
                  </c:pt>
                  <c:pt idx="142">
                    <c:v>0.1517291343572999</c:v>
                  </c:pt>
                  <c:pt idx="143">
                    <c:v>0.16720237911681554</c:v>
                  </c:pt>
                  <c:pt idx="144">
                    <c:v>0.12547133697466326</c:v>
                  </c:pt>
                  <c:pt idx="145">
                    <c:v>0.13617645960366764</c:v>
                  </c:pt>
                  <c:pt idx="146">
                    <c:v>0.16182215060683194</c:v>
                  </c:pt>
                  <c:pt idx="147">
                    <c:v>0.14190687602373467</c:v>
                  </c:pt>
                  <c:pt idx="148">
                    <c:v>0.11476617779602606</c:v>
                  </c:pt>
                  <c:pt idx="149">
                    <c:v>0.1564983702322601</c:v>
                  </c:pt>
                  <c:pt idx="150">
                    <c:v>0.16738737372205101</c:v>
                  </c:pt>
                  <c:pt idx="151">
                    <c:v>0.14019847469144642</c:v>
                  </c:pt>
                  <c:pt idx="152">
                    <c:v>0.18266335203027689</c:v>
                  </c:pt>
                  <c:pt idx="153">
                    <c:v>0.16324196117905268</c:v>
                  </c:pt>
                  <c:pt idx="154">
                    <c:v>0.17079063212425186</c:v>
                  </c:pt>
                  <c:pt idx="155">
                    <c:v>0.18606198547819597</c:v>
                  </c:pt>
                  <c:pt idx="156">
                    <c:v>0.16263798094586984</c:v>
                  </c:pt>
                  <c:pt idx="157">
                    <c:v>0.13377438558402657</c:v>
                  </c:pt>
                  <c:pt idx="158">
                    <c:v>0.14994909834046577</c:v>
                  </c:pt>
                  <c:pt idx="159">
                    <c:v>0.13225505794589759</c:v>
                  </c:pt>
                  <c:pt idx="160">
                    <c:v>0.14301353302915892</c:v>
                  </c:pt>
                  <c:pt idx="161">
                    <c:v>0.18304760514616825</c:v>
                  </c:pt>
                  <c:pt idx="162">
                    <c:v>0.19215659350586378</c:v>
                  </c:pt>
                  <c:pt idx="163">
                    <c:v>0.19013848380303414</c:v>
                  </c:pt>
                  <c:pt idx="164">
                    <c:v>0.18123665536454631</c:v>
                  </c:pt>
                  <c:pt idx="165">
                    <c:v>0.15975792630547098</c:v>
                  </c:pt>
                  <c:pt idx="166">
                    <c:v>0.14428887431362988</c:v>
                  </c:pt>
                  <c:pt idx="167">
                    <c:v>0.18313569320711909</c:v>
                  </c:pt>
                  <c:pt idx="168">
                    <c:v>0.16566288409040678</c:v>
                  </c:pt>
                  <c:pt idx="169">
                    <c:v>0.14677336986732173</c:v>
                  </c:pt>
                  <c:pt idx="170">
                    <c:v>0.14332771996231539</c:v>
                  </c:pt>
                  <c:pt idx="171">
                    <c:v>0.18923192662388649</c:v>
                  </c:pt>
                  <c:pt idx="172">
                    <c:v>0.1522947870227111</c:v>
                  </c:pt>
                  <c:pt idx="173">
                    <c:v>0.12510191226768005</c:v>
                  </c:pt>
                  <c:pt idx="174">
                    <c:v>0.1664768062171732</c:v>
                  </c:pt>
                  <c:pt idx="175">
                    <c:v>0.14049572708441085</c:v>
                  </c:pt>
                  <c:pt idx="176">
                    <c:v>0.16645189519597189</c:v>
                  </c:pt>
                  <c:pt idx="177">
                    <c:v>0.18557464948182734</c:v>
                  </c:pt>
                  <c:pt idx="178">
                    <c:v>0.17885264491931313</c:v>
                  </c:pt>
                  <c:pt idx="179">
                    <c:v>0.14392033506493113</c:v>
                  </c:pt>
                  <c:pt idx="180">
                    <c:v>0.17770740630402301</c:v>
                  </c:pt>
                  <c:pt idx="181">
                    <c:v>0.16197275988713219</c:v>
                  </c:pt>
                  <c:pt idx="182">
                    <c:v>0.19186984346688668</c:v>
                  </c:pt>
                  <c:pt idx="183">
                    <c:v>0.13005903116688253</c:v>
                  </c:pt>
                  <c:pt idx="184">
                    <c:v>0.13162905450387208</c:v>
                  </c:pt>
                  <c:pt idx="185">
                    <c:v>0.1707684739078269</c:v>
                  </c:pt>
                  <c:pt idx="186">
                    <c:v>0.14168434201410435</c:v>
                  </c:pt>
                  <c:pt idx="187">
                    <c:v>0.13674073465624934</c:v>
                  </c:pt>
                  <c:pt idx="188">
                    <c:v>0.14113586837841496</c:v>
                  </c:pt>
                  <c:pt idx="189">
                    <c:v>0.15258919151076575</c:v>
                  </c:pt>
                  <c:pt idx="190">
                    <c:v>0.14938884567250527</c:v>
                  </c:pt>
                  <c:pt idx="191">
                    <c:v>0.13532708781187899</c:v>
                  </c:pt>
                  <c:pt idx="192">
                    <c:v>0.15056185261484942</c:v>
                  </c:pt>
                  <c:pt idx="193">
                    <c:v>0.12821697715516514</c:v>
                  </c:pt>
                  <c:pt idx="194">
                    <c:v>0.13601643910133832</c:v>
                  </c:pt>
                  <c:pt idx="195">
                    <c:v>0.17651539066013172</c:v>
                  </c:pt>
                  <c:pt idx="196">
                    <c:v>0.19206850961846444</c:v>
                  </c:pt>
                  <c:pt idx="197">
                    <c:v>0.18868486427122477</c:v>
                  </c:pt>
                  <c:pt idx="198">
                    <c:v>0.17449507930386651</c:v>
                  </c:pt>
                  <c:pt idx="199">
                    <c:v>0.15962749743246937</c:v>
                  </c:pt>
                  <c:pt idx="200">
                    <c:v>0.18674345757660218</c:v>
                  </c:pt>
                  <c:pt idx="201">
                    <c:v>0.20453417276206448</c:v>
                  </c:pt>
                  <c:pt idx="202">
                    <c:v>0.2118386200243913</c:v>
                  </c:pt>
                  <c:pt idx="203">
                    <c:v>0.21939574575119911</c:v>
                  </c:pt>
                  <c:pt idx="204">
                    <c:v>0.18425829660335974</c:v>
                  </c:pt>
                  <c:pt idx="205">
                    <c:v>0.19882781159161483</c:v>
                  </c:pt>
                  <c:pt idx="206">
                    <c:v>0.20798114872992726</c:v>
                  </c:pt>
                  <c:pt idx="207">
                    <c:v>0.18326742752440781</c:v>
                  </c:pt>
                  <c:pt idx="208">
                    <c:v>0.20593203988883749</c:v>
                  </c:pt>
                  <c:pt idx="209">
                    <c:v>0.23552031626791137</c:v>
                  </c:pt>
                  <c:pt idx="210">
                    <c:v>0.19505228151832782</c:v>
                  </c:pt>
                  <c:pt idx="211">
                    <c:v>0.20074148138397371</c:v>
                  </c:pt>
                  <c:pt idx="212">
                    <c:v>0.16215010620287457</c:v>
                  </c:pt>
                  <c:pt idx="213">
                    <c:v>0.16599287800302551</c:v>
                  </c:pt>
                  <c:pt idx="214">
                    <c:v>0.16921588250697275</c:v>
                  </c:pt>
                  <c:pt idx="215">
                    <c:v>0.15714846181781289</c:v>
                  </c:pt>
                  <c:pt idx="216">
                    <c:v>0.18325904065851922</c:v>
                  </c:pt>
                  <c:pt idx="217">
                    <c:v>0.16965775180112477</c:v>
                  </c:pt>
                  <c:pt idx="218">
                    <c:v>0.18020640163616994</c:v>
                  </c:pt>
                  <c:pt idx="219">
                    <c:v>0.21284332558174548</c:v>
                  </c:pt>
                  <c:pt idx="220">
                    <c:v>0.19823568850861575</c:v>
                  </c:pt>
                  <c:pt idx="221">
                    <c:v>0.20707488799619414</c:v>
                  </c:pt>
                  <c:pt idx="222">
                    <c:v>0.15579443672721863</c:v>
                  </c:pt>
                  <c:pt idx="223">
                    <c:v>0.14886505084240106</c:v>
                  </c:pt>
                  <c:pt idx="224">
                    <c:v>0.16975026249570624</c:v>
                  </c:pt>
                  <c:pt idx="225">
                    <c:v>0.19635113050477945</c:v>
                  </c:pt>
                  <c:pt idx="226">
                    <c:v>0.16897076197440086</c:v>
                  </c:pt>
                  <c:pt idx="227">
                    <c:v>0.15259435093760249</c:v>
                  </c:pt>
                  <c:pt idx="228">
                    <c:v>0.15602358761958685</c:v>
                  </c:pt>
                  <c:pt idx="229">
                    <c:v>0.18184381262056687</c:v>
                  </c:pt>
                  <c:pt idx="230">
                    <c:v>0.24094669221548451</c:v>
                  </c:pt>
                  <c:pt idx="231">
                    <c:v>0.17240954949848394</c:v>
                  </c:pt>
                  <c:pt idx="232">
                    <c:v>0.14730761287625477</c:v>
                  </c:pt>
                  <c:pt idx="233">
                    <c:v>0.17581247449162588</c:v>
                  </c:pt>
                  <c:pt idx="234">
                    <c:v>0.2221332934071322</c:v>
                  </c:pt>
                  <c:pt idx="235">
                    <c:v>0.10468191323371114</c:v>
                  </c:pt>
                  <c:pt idx="236">
                    <c:v>0.15220289522840591</c:v>
                  </c:pt>
                  <c:pt idx="237">
                    <c:v>0.17537929353621728</c:v>
                  </c:pt>
                  <c:pt idx="238">
                    <c:v>0.13460392015825426</c:v>
                  </c:pt>
                  <c:pt idx="239">
                    <c:v>0.16806603274795393</c:v>
                  </c:pt>
                  <c:pt idx="240">
                    <c:v>0.17155477202701183</c:v>
                  </c:pt>
                  <c:pt idx="241">
                    <c:v>0.15553290405063577</c:v>
                  </c:pt>
                  <c:pt idx="242">
                    <c:v>0.16011103539020943</c:v>
                  </c:pt>
                  <c:pt idx="243">
                    <c:v>0.13300796766879738</c:v>
                  </c:pt>
                  <c:pt idx="244">
                    <c:v>0.20049577480796432</c:v>
                  </c:pt>
                  <c:pt idx="245">
                    <c:v>0.15121039148711618</c:v>
                  </c:pt>
                  <c:pt idx="246">
                    <c:v>0.15277373826027912</c:v>
                  </c:pt>
                  <c:pt idx="247">
                    <c:v>0.17015077368036791</c:v>
                  </c:pt>
                  <c:pt idx="248">
                    <c:v>0.16361875783461066</c:v>
                  </c:pt>
                  <c:pt idx="249">
                    <c:v>0.13752901020321029</c:v>
                  </c:pt>
                  <c:pt idx="250">
                    <c:v>0.12004640924440318</c:v>
                  </c:pt>
                  <c:pt idx="251">
                    <c:v>0.15205126251805126</c:v>
                  </c:pt>
                  <c:pt idx="252">
                    <c:v>0.13488232151236737</c:v>
                  </c:pt>
                  <c:pt idx="253">
                    <c:v>0.17080376536430991</c:v>
                  </c:pt>
                  <c:pt idx="254">
                    <c:v>0.21589811156295927</c:v>
                  </c:pt>
                  <c:pt idx="255">
                    <c:v>0.17918455845319942</c:v>
                  </c:pt>
                  <c:pt idx="256">
                    <c:v>0.21185450876730919</c:v>
                  </c:pt>
                  <c:pt idx="257">
                    <c:v>0.19111625903058588</c:v>
                  </c:pt>
                  <c:pt idx="258">
                    <c:v>0.16064411310566312</c:v>
                  </c:pt>
                  <c:pt idx="259">
                    <c:v>0.17872860623616213</c:v>
                  </c:pt>
                  <c:pt idx="260">
                    <c:v>0.14995876037706435</c:v>
                  </c:pt>
                  <c:pt idx="261">
                    <c:v>0.1650869797700088</c:v>
                  </c:pt>
                  <c:pt idx="262">
                    <c:v>0.16231699597492311</c:v>
                  </c:pt>
                  <c:pt idx="263">
                    <c:v>0.18674421675138519</c:v>
                  </c:pt>
                  <c:pt idx="264">
                    <c:v>0.15176905580186609</c:v>
                  </c:pt>
                  <c:pt idx="265">
                    <c:v>0.16434530426080282</c:v>
                  </c:pt>
                  <c:pt idx="266">
                    <c:v>0.19227189411705797</c:v>
                  </c:pt>
                  <c:pt idx="267">
                    <c:v>0.22444751341242386</c:v>
                  </c:pt>
                  <c:pt idx="268">
                    <c:v>0.19854091655046055</c:v>
                  </c:pt>
                  <c:pt idx="269">
                    <c:v>0.20659602942562019</c:v>
                  </c:pt>
                  <c:pt idx="270">
                    <c:v>0.24399456934507052</c:v>
                  </c:pt>
                  <c:pt idx="271">
                    <c:v>0.14905191260602829</c:v>
                  </c:pt>
                  <c:pt idx="272">
                    <c:v>0.18738223464294945</c:v>
                  </c:pt>
                  <c:pt idx="273">
                    <c:v>0.21106700919304527</c:v>
                  </c:pt>
                  <c:pt idx="274">
                    <c:v>0.19109833645722046</c:v>
                  </c:pt>
                  <c:pt idx="275">
                    <c:v>0.2080932844394259</c:v>
                  </c:pt>
                  <c:pt idx="276">
                    <c:v>0.20272326289769127</c:v>
                  </c:pt>
                  <c:pt idx="277">
                    <c:v>0.18373942713758687</c:v>
                  </c:pt>
                  <c:pt idx="278">
                    <c:v>0.16949592699808275</c:v>
                  </c:pt>
                  <c:pt idx="279">
                    <c:v>0.17812996899182995</c:v>
                  </c:pt>
                  <c:pt idx="280">
                    <c:v>0.1819877315106474</c:v>
                  </c:pt>
                  <c:pt idx="281">
                    <c:v>0.16175370002071482</c:v>
                  </c:pt>
                  <c:pt idx="282">
                    <c:v>0.17834884739141432</c:v>
                  </c:pt>
                  <c:pt idx="283">
                    <c:v>0.15573387035665223</c:v>
                  </c:pt>
                  <c:pt idx="284">
                    <c:v>0.1840182515027004</c:v>
                  </c:pt>
                  <c:pt idx="285">
                    <c:v>0.17562728347629414</c:v>
                  </c:pt>
                  <c:pt idx="286">
                    <c:v>0.18587062052250669</c:v>
                  </c:pt>
                  <c:pt idx="287">
                    <c:v>0.15984900738468386</c:v>
                  </c:pt>
                  <c:pt idx="288">
                    <c:v>0.15886690644970372</c:v>
                  </c:pt>
                  <c:pt idx="289">
                    <c:v>0.15436122484465778</c:v>
                  </c:pt>
                  <c:pt idx="290">
                    <c:v>0.17427413039229267</c:v>
                  </c:pt>
                  <c:pt idx="291">
                    <c:v>0.18888482343679039</c:v>
                  </c:pt>
                  <c:pt idx="292">
                    <c:v>0.19263293610707471</c:v>
                  </c:pt>
                  <c:pt idx="293">
                    <c:v>0.20793589824034778</c:v>
                  </c:pt>
                  <c:pt idx="294">
                    <c:v>0.18053029606596274</c:v>
                  </c:pt>
                  <c:pt idx="295">
                    <c:v>0.19318720069762346</c:v>
                  </c:pt>
                  <c:pt idx="296">
                    <c:v>0.14713120475038768</c:v>
                  </c:pt>
                  <c:pt idx="297">
                    <c:v>0.16474810218707367</c:v>
                  </c:pt>
                  <c:pt idx="298">
                    <c:v>0.15702154051388484</c:v>
                  </c:pt>
                  <c:pt idx="299">
                    <c:v>0.15122074411500047</c:v>
                  </c:pt>
                  <c:pt idx="300">
                    <c:v>0.14894907973461216</c:v>
                  </c:pt>
                  <c:pt idx="301">
                    <c:v>0.14901430967211893</c:v>
                  </c:pt>
                  <c:pt idx="302">
                    <c:v>0.13666493870189028</c:v>
                  </c:pt>
                  <c:pt idx="303">
                    <c:v>0.18963451431339257</c:v>
                  </c:pt>
                  <c:pt idx="304">
                    <c:v>0.14968633500949008</c:v>
                  </c:pt>
                  <c:pt idx="305">
                    <c:v>0.16579774513444603</c:v>
                  </c:pt>
                  <c:pt idx="306">
                    <c:v>0.1667786445909773</c:v>
                  </c:pt>
                  <c:pt idx="307">
                    <c:v>0.19963115804480641</c:v>
                  </c:pt>
                  <c:pt idx="308">
                    <c:v>0.14699252829629406</c:v>
                  </c:pt>
                  <c:pt idx="309">
                    <c:v>0.19392500407435845</c:v>
                  </c:pt>
                  <c:pt idx="310">
                    <c:v>0.16533364616600427</c:v>
                  </c:pt>
                  <c:pt idx="311">
                    <c:v>0.15936382304222571</c:v>
                  </c:pt>
                  <c:pt idx="312">
                    <c:v>0.16564346244935152</c:v>
                  </c:pt>
                  <c:pt idx="313">
                    <c:v>0.13358695021379974</c:v>
                  </c:pt>
                  <c:pt idx="314">
                    <c:v>0.19637575777859809</c:v>
                  </c:pt>
                  <c:pt idx="315">
                    <c:v>0.16194202416499717</c:v>
                  </c:pt>
                  <c:pt idx="316">
                    <c:v>0.19284476635851125</c:v>
                  </c:pt>
                  <c:pt idx="317">
                    <c:v>0.18966662450387625</c:v>
                  </c:pt>
                  <c:pt idx="318">
                    <c:v>0.16577017861140189</c:v>
                  </c:pt>
                  <c:pt idx="319">
                    <c:v>0.17146274727482466</c:v>
                  </c:pt>
                  <c:pt idx="320">
                    <c:v>0.18918846496618849</c:v>
                  </c:pt>
                  <c:pt idx="321">
                    <c:v>0.17303530962573163</c:v>
                  </c:pt>
                  <c:pt idx="322">
                    <c:v>0.22233942920179006</c:v>
                  </c:pt>
                  <c:pt idx="323">
                    <c:v>0.18622880337979439</c:v>
                  </c:pt>
                  <c:pt idx="324">
                    <c:v>0.25298364015207786</c:v>
                  </c:pt>
                  <c:pt idx="325">
                    <c:v>0.18649809929096189</c:v>
                  </c:pt>
                  <c:pt idx="326">
                    <c:v>0.19704969499895011</c:v>
                  </c:pt>
                  <c:pt idx="327">
                    <c:v>0.1799389160530693</c:v>
                  </c:pt>
                  <c:pt idx="328">
                    <c:v>0.17615508648903552</c:v>
                  </c:pt>
                  <c:pt idx="329">
                    <c:v>0.1930657207245145</c:v>
                  </c:pt>
                  <c:pt idx="330">
                    <c:v>0.19667362990674286</c:v>
                  </c:pt>
                  <c:pt idx="331">
                    <c:v>0.21105445434170478</c:v>
                  </c:pt>
                  <c:pt idx="332">
                    <c:v>0.17603327237347088</c:v>
                  </c:pt>
                  <c:pt idx="333">
                    <c:v>0.18773945681906379</c:v>
                  </c:pt>
                  <c:pt idx="334">
                    <c:v>0.18376609027263691</c:v>
                  </c:pt>
                  <c:pt idx="335">
                    <c:v>0.21700687081518288</c:v>
                  </c:pt>
                  <c:pt idx="336">
                    <c:v>0.21711768510325472</c:v>
                  </c:pt>
                  <c:pt idx="337">
                    <c:v>0.19165618892243658</c:v>
                  </c:pt>
                  <c:pt idx="338">
                    <c:v>0.23309485165023722</c:v>
                  </c:pt>
                  <c:pt idx="339">
                    <c:v>0.15693535342211704</c:v>
                  </c:pt>
                  <c:pt idx="340">
                    <c:v>0.18203989323022779</c:v>
                  </c:pt>
                  <c:pt idx="341">
                    <c:v>0.17938346340220901</c:v>
                  </c:pt>
                  <c:pt idx="342">
                    <c:v>0.2663939268050915</c:v>
                  </c:pt>
                  <c:pt idx="343">
                    <c:v>0.19477978563653292</c:v>
                  </c:pt>
                  <c:pt idx="344">
                    <c:v>0.18030327888016034</c:v>
                  </c:pt>
                  <c:pt idx="345">
                    <c:v>0.17340255951168079</c:v>
                  </c:pt>
                  <c:pt idx="346">
                    <c:v>0.18560842147917184</c:v>
                  </c:pt>
                  <c:pt idx="347">
                    <c:v>0.16483837918920663</c:v>
                  </c:pt>
                  <c:pt idx="348">
                    <c:v>0.16333975578436816</c:v>
                  </c:pt>
                  <c:pt idx="349">
                    <c:v>0.19061868507506713</c:v>
                  </c:pt>
                  <c:pt idx="350">
                    <c:v>0.23909146261462816</c:v>
                  </c:pt>
                  <c:pt idx="351">
                    <c:v>0.22130267918428229</c:v>
                  </c:pt>
                  <c:pt idx="352">
                    <c:v>0.17589436310871839</c:v>
                  </c:pt>
                  <c:pt idx="353">
                    <c:v>0.17393711262165742</c:v>
                  </c:pt>
                  <c:pt idx="354">
                    <c:v>0.1731297223727809</c:v>
                  </c:pt>
                  <c:pt idx="355">
                    <c:v>0.18780636596144409</c:v>
                  </c:pt>
                  <c:pt idx="356">
                    <c:v>0.20596769641294849</c:v>
                  </c:pt>
                  <c:pt idx="357">
                    <c:v>0.18226602816603449</c:v>
                  </c:pt>
                  <c:pt idx="358">
                    <c:v>0.20635063935843856</c:v>
                  </c:pt>
                  <c:pt idx="359">
                    <c:v>0.17238483979430766</c:v>
                  </c:pt>
                  <c:pt idx="360">
                    <c:v>0.19538104738681078</c:v>
                  </c:pt>
                  <c:pt idx="361">
                    <c:v>0.17448711755054716</c:v>
                  </c:pt>
                  <c:pt idx="362">
                    <c:v>0.16549939194706592</c:v>
                  </c:pt>
                  <c:pt idx="363">
                    <c:v>0.18817877845645503</c:v>
                  </c:pt>
                  <c:pt idx="364">
                    <c:v>0.18212314648017261</c:v>
                  </c:pt>
                  <c:pt idx="365">
                    <c:v>0.15735297770173776</c:v>
                  </c:pt>
                  <c:pt idx="366">
                    <c:v>0.16269814951562295</c:v>
                  </c:pt>
                  <c:pt idx="367">
                    <c:v>0.18546909870445374</c:v>
                  </c:pt>
                  <c:pt idx="368">
                    <c:v>0.1407078967536588</c:v>
                  </c:pt>
                  <c:pt idx="369">
                    <c:v>0.14832110143024932</c:v>
                  </c:pt>
                  <c:pt idx="370">
                    <c:v>0.13508901858818395</c:v>
                  </c:pt>
                  <c:pt idx="371">
                    <c:v>0.17565571822086207</c:v>
                  </c:pt>
                  <c:pt idx="372">
                    <c:v>0.16941905455452455</c:v>
                  </c:pt>
                  <c:pt idx="373">
                    <c:v>0.14011161928359203</c:v>
                  </c:pt>
                  <c:pt idx="374">
                    <c:v>0.16575988194619243</c:v>
                  </c:pt>
                  <c:pt idx="375">
                    <c:v>0.15415655418328528</c:v>
                  </c:pt>
                  <c:pt idx="376">
                    <c:v>0.18148260077491654</c:v>
                  </c:pt>
                  <c:pt idx="377">
                    <c:v>0.15086415956887925</c:v>
                  </c:pt>
                  <c:pt idx="378">
                    <c:v>0.16468024886553406</c:v>
                  </c:pt>
                  <c:pt idx="379">
                    <c:v>0.18283000170716632</c:v>
                  </c:pt>
                  <c:pt idx="380">
                    <c:v>0.17389316535322955</c:v>
                  </c:pt>
                  <c:pt idx="381">
                    <c:v>0.19180603652429468</c:v>
                  </c:pt>
                  <c:pt idx="382">
                    <c:v>0.18235234397390604</c:v>
                  </c:pt>
                  <c:pt idx="383">
                    <c:v>0.19486777850424467</c:v>
                  </c:pt>
                  <c:pt idx="384">
                    <c:v>0.17518480603106382</c:v>
                  </c:pt>
                  <c:pt idx="385">
                    <c:v>0.19104637187143814</c:v>
                  </c:pt>
                  <c:pt idx="386">
                    <c:v>0.1852597249541528</c:v>
                  </c:pt>
                  <c:pt idx="387">
                    <c:v>0.16802745156309407</c:v>
                  </c:pt>
                  <c:pt idx="388">
                    <c:v>0.15568593799726546</c:v>
                  </c:pt>
                  <c:pt idx="389">
                    <c:v>0.16550085844077631</c:v>
                  </c:pt>
                </c:numCache>
              </c:numRef>
            </c:plus>
            <c:minus>
              <c:numRef>
                <c:f>pooled!$BC$4:$BC$393</c:f>
                <c:numCache>
                  <c:formatCode>General</c:formatCode>
                  <c:ptCount val="390"/>
                  <c:pt idx="0">
                    <c:v>0.17036453251080816</c:v>
                  </c:pt>
                  <c:pt idx="1">
                    <c:v>0.1913846267698262</c:v>
                  </c:pt>
                  <c:pt idx="2">
                    <c:v>0.20274687790382256</c:v>
                  </c:pt>
                  <c:pt idx="3">
                    <c:v>0.19651875994187151</c:v>
                  </c:pt>
                  <c:pt idx="4">
                    <c:v>0.19665230084585092</c:v>
                  </c:pt>
                  <c:pt idx="5">
                    <c:v>0.17422248690284955</c:v>
                  </c:pt>
                  <c:pt idx="6">
                    <c:v>0.2203632931796887</c:v>
                  </c:pt>
                  <c:pt idx="7">
                    <c:v>0.2210732752575055</c:v>
                  </c:pt>
                  <c:pt idx="8">
                    <c:v>0.2521933339115936</c:v>
                  </c:pt>
                  <c:pt idx="9">
                    <c:v>0.20359371074950969</c:v>
                  </c:pt>
                  <c:pt idx="10">
                    <c:v>0.19126348144204985</c:v>
                  </c:pt>
                  <c:pt idx="11">
                    <c:v>0.19221584261898036</c:v>
                  </c:pt>
                  <c:pt idx="12">
                    <c:v>0.17992567092153841</c:v>
                  </c:pt>
                  <c:pt idx="13">
                    <c:v>0.18856680404066647</c:v>
                  </c:pt>
                  <c:pt idx="14">
                    <c:v>0.17916051116187784</c:v>
                  </c:pt>
                  <c:pt idx="15">
                    <c:v>0.19479616283321746</c:v>
                  </c:pt>
                  <c:pt idx="16">
                    <c:v>0.19883124619481679</c:v>
                  </c:pt>
                  <c:pt idx="17">
                    <c:v>0.16390500766777444</c:v>
                  </c:pt>
                  <c:pt idx="18">
                    <c:v>0.16747909742861944</c:v>
                  </c:pt>
                  <c:pt idx="19">
                    <c:v>0.17910373571049415</c:v>
                  </c:pt>
                  <c:pt idx="20">
                    <c:v>0.18435632300111773</c:v>
                  </c:pt>
                  <c:pt idx="21">
                    <c:v>0.16788264325132141</c:v>
                  </c:pt>
                  <c:pt idx="22">
                    <c:v>0.16832836626635148</c:v>
                  </c:pt>
                  <c:pt idx="23">
                    <c:v>0.18464949426825569</c:v>
                  </c:pt>
                  <c:pt idx="24">
                    <c:v>0.15873286677825749</c:v>
                  </c:pt>
                  <c:pt idx="25">
                    <c:v>0.19953804336137212</c:v>
                  </c:pt>
                  <c:pt idx="26">
                    <c:v>0.15820678741932329</c:v>
                  </c:pt>
                  <c:pt idx="27">
                    <c:v>0.21625301529675137</c:v>
                  </c:pt>
                  <c:pt idx="28">
                    <c:v>0.14064438222432707</c:v>
                  </c:pt>
                  <c:pt idx="29">
                    <c:v>0.14655173483563155</c:v>
                  </c:pt>
                  <c:pt idx="30">
                    <c:v>0.16873537554587073</c:v>
                  </c:pt>
                  <c:pt idx="31">
                    <c:v>0.16073954527539527</c:v>
                  </c:pt>
                  <c:pt idx="32">
                    <c:v>0.19523213903613881</c:v>
                  </c:pt>
                  <c:pt idx="33">
                    <c:v>0.17672428718003882</c:v>
                  </c:pt>
                  <c:pt idx="34">
                    <c:v>0.15684565434083944</c:v>
                  </c:pt>
                  <c:pt idx="35">
                    <c:v>0.20837562429905332</c:v>
                  </c:pt>
                  <c:pt idx="36">
                    <c:v>0.16672531862226853</c:v>
                  </c:pt>
                  <c:pt idx="37">
                    <c:v>0.17233154551029584</c:v>
                  </c:pt>
                  <c:pt idx="38">
                    <c:v>0.23007396102595298</c:v>
                  </c:pt>
                  <c:pt idx="39">
                    <c:v>0.19986809236836597</c:v>
                  </c:pt>
                  <c:pt idx="40">
                    <c:v>0.19111851534209257</c:v>
                  </c:pt>
                  <c:pt idx="41">
                    <c:v>0.24847001990007037</c:v>
                  </c:pt>
                  <c:pt idx="42">
                    <c:v>0.20648159819321454</c:v>
                  </c:pt>
                  <c:pt idx="43">
                    <c:v>0.21966268819841245</c:v>
                  </c:pt>
                  <c:pt idx="44">
                    <c:v>0.24603282679575728</c:v>
                  </c:pt>
                  <c:pt idx="45">
                    <c:v>0.1901180567774024</c:v>
                  </c:pt>
                  <c:pt idx="46">
                    <c:v>0.21812155110569678</c:v>
                  </c:pt>
                  <c:pt idx="47">
                    <c:v>0.24969376503562124</c:v>
                  </c:pt>
                  <c:pt idx="48">
                    <c:v>0.27835114045049003</c:v>
                  </c:pt>
                  <c:pt idx="49">
                    <c:v>0.23635650755134421</c:v>
                  </c:pt>
                  <c:pt idx="50">
                    <c:v>0.20429750194062418</c:v>
                  </c:pt>
                  <c:pt idx="51">
                    <c:v>0.19676897115213618</c:v>
                  </c:pt>
                  <c:pt idx="52">
                    <c:v>0.1943317375023812</c:v>
                  </c:pt>
                  <c:pt idx="53">
                    <c:v>0.19208827850138657</c:v>
                  </c:pt>
                  <c:pt idx="54">
                    <c:v>0.15423955852120316</c:v>
                  </c:pt>
                  <c:pt idx="55">
                    <c:v>0.17256608110000085</c:v>
                  </c:pt>
                  <c:pt idx="56">
                    <c:v>0.2022368374086447</c:v>
                  </c:pt>
                  <c:pt idx="57">
                    <c:v>0.17417142780555522</c:v>
                  </c:pt>
                  <c:pt idx="58">
                    <c:v>0.21239110662031371</c:v>
                  </c:pt>
                  <c:pt idx="59">
                    <c:v>0.20352541017166109</c:v>
                  </c:pt>
                  <c:pt idx="60">
                    <c:v>0.19465087914590248</c:v>
                  </c:pt>
                  <c:pt idx="61">
                    <c:v>0.16854472382420402</c:v>
                  </c:pt>
                  <c:pt idx="62">
                    <c:v>0.12885541675246737</c:v>
                  </c:pt>
                  <c:pt idx="63">
                    <c:v>0.17492592084226025</c:v>
                  </c:pt>
                  <c:pt idx="64">
                    <c:v>0.20028449183460129</c:v>
                  </c:pt>
                  <c:pt idx="65">
                    <c:v>0.16514487379466739</c:v>
                  </c:pt>
                  <c:pt idx="66">
                    <c:v>0.15245400327937952</c:v>
                  </c:pt>
                  <c:pt idx="67">
                    <c:v>0.19553797572387177</c:v>
                  </c:pt>
                  <c:pt idx="68">
                    <c:v>0.21303600654711621</c:v>
                  </c:pt>
                  <c:pt idx="69">
                    <c:v>0.20534691424304732</c:v>
                  </c:pt>
                  <c:pt idx="70">
                    <c:v>0.17498849593139934</c:v>
                  </c:pt>
                  <c:pt idx="71">
                    <c:v>0.17200318066929357</c:v>
                  </c:pt>
                  <c:pt idx="72">
                    <c:v>0.15791890040716497</c:v>
                  </c:pt>
                  <c:pt idx="73">
                    <c:v>0.17893739860265911</c:v>
                  </c:pt>
                  <c:pt idx="74">
                    <c:v>0.15931516770158871</c:v>
                  </c:pt>
                  <c:pt idx="75">
                    <c:v>0.17924622210404689</c:v>
                  </c:pt>
                  <c:pt idx="76">
                    <c:v>0.16493889216211008</c:v>
                  </c:pt>
                  <c:pt idx="77">
                    <c:v>0.13942947338795467</c:v>
                  </c:pt>
                  <c:pt idx="78">
                    <c:v>0.15370961749609371</c:v>
                  </c:pt>
                  <c:pt idx="79">
                    <c:v>0.14914684707418965</c:v>
                  </c:pt>
                  <c:pt idx="80">
                    <c:v>0.16627989377853256</c:v>
                  </c:pt>
                  <c:pt idx="81">
                    <c:v>0.16858358034160842</c:v>
                  </c:pt>
                  <c:pt idx="82">
                    <c:v>0.17278007853942043</c:v>
                  </c:pt>
                  <c:pt idx="83">
                    <c:v>0.17074634482681347</c:v>
                  </c:pt>
                  <c:pt idx="84">
                    <c:v>0.17045533211138336</c:v>
                  </c:pt>
                  <c:pt idx="85">
                    <c:v>0.18960737871555478</c:v>
                  </c:pt>
                  <c:pt idx="86">
                    <c:v>0.14150558388235557</c:v>
                  </c:pt>
                  <c:pt idx="87">
                    <c:v>0.13626228539622232</c:v>
                  </c:pt>
                  <c:pt idx="88">
                    <c:v>0.14790714960825921</c:v>
                  </c:pt>
                  <c:pt idx="89">
                    <c:v>0.17085261003067229</c:v>
                  </c:pt>
                  <c:pt idx="90">
                    <c:v>0.15241157747749776</c:v>
                  </c:pt>
                  <c:pt idx="91">
                    <c:v>0.12754601457152942</c:v>
                  </c:pt>
                  <c:pt idx="92">
                    <c:v>0.15752224910190024</c:v>
                  </c:pt>
                  <c:pt idx="93">
                    <c:v>0.16950846639413891</c:v>
                  </c:pt>
                  <c:pt idx="94">
                    <c:v>0.19031073154607847</c:v>
                  </c:pt>
                  <c:pt idx="95">
                    <c:v>0.15251136056045125</c:v>
                  </c:pt>
                  <c:pt idx="96">
                    <c:v>0.16399433426019502</c:v>
                  </c:pt>
                  <c:pt idx="97">
                    <c:v>0.22938967362513474</c:v>
                  </c:pt>
                  <c:pt idx="98">
                    <c:v>0.13504809629467449</c:v>
                  </c:pt>
                  <c:pt idx="99">
                    <c:v>0.15021037889058145</c:v>
                  </c:pt>
                  <c:pt idx="100">
                    <c:v>0.17436569052137935</c:v>
                  </c:pt>
                  <c:pt idx="101">
                    <c:v>0.17828690767317779</c:v>
                  </c:pt>
                  <c:pt idx="102">
                    <c:v>0.14411812158917234</c:v>
                  </c:pt>
                  <c:pt idx="103">
                    <c:v>0.15026613666855534</c:v>
                  </c:pt>
                  <c:pt idx="104">
                    <c:v>0.12821572992692587</c:v>
                  </c:pt>
                  <c:pt idx="105">
                    <c:v>0.15267985866319825</c:v>
                  </c:pt>
                  <c:pt idx="106">
                    <c:v>0.18418141826478551</c:v>
                  </c:pt>
                  <c:pt idx="107">
                    <c:v>0.16494851015762382</c:v>
                  </c:pt>
                  <c:pt idx="108">
                    <c:v>0.19780541390183518</c:v>
                  </c:pt>
                  <c:pt idx="109">
                    <c:v>0.15253250188091191</c:v>
                  </c:pt>
                  <c:pt idx="110">
                    <c:v>0.17511737545298839</c:v>
                  </c:pt>
                  <c:pt idx="111">
                    <c:v>0.13639823594141279</c:v>
                  </c:pt>
                  <c:pt idx="112">
                    <c:v>0.17368781189884772</c:v>
                  </c:pt>
                  <c:pt idx="113">
                    <c:v>0.19515853598142763</c:v>
                  </c:pt>
                  <c:pt idx="114">
                    <c:v>0.13426669106288941</c:v>
                  </c:pt>
                  <c:pt idx="115">
                    <c:v>0.15311198637753545</c:v>
                  </c:pt>
                  <c:pt idx="116">
                    <c:v>0.15135423204945495</c:v>
                  </c:pt>
                  <c:pt idx="117">
                    <c:v>0.18080195089562515</c:v>
                  </c:pt>
                  <c:pt idx="118">
                    <c:v>0.22533450358017673</c:v>
                  </c:pt>
                  <c:pt idx="119">
                    <c:v>0.15852587244208025</c:v>
                  </c:pt>
                  <c:pt idx="120">
                    <c:v>0.18437258925730912</c:v>
                  </c:pt>
                  <c:pt idx="121">
                    <c:v>0.14364805889127841</c:v>
                  </c:pt>
                  <c:pt idx="122">
                    <c:v>0.15912429048299692</c:v>
                  </c:pt>
                  <c:pt idx="123">
                    <c:v>0.19202453702162961</c:v>
                  </c:pt>
                  <c:pt idx="124">
                    <c:v>0.15517136221677533</c:v>
                  </c:pt>
                  <c:pt idx="125">
                    <c:v>0.16999982032893041</c:v>
                  </c:pt>
                  <c:pt idx="126">
                    <c:v>0.13571557715313168</c:v>
                  </c:pt>
                  <c:pt idx="127">
                    <c:v>0.13533547131185528</c:v>
                  </c:pt>
                  <c:pt idx="128">
                    <c:v>0.11933283020330498</c:v>
                  </c:pt>
                  <c:pt idx="129">
                    <c:v>0.16706390893418968</c:v>
                  </c:pt>
                  <c:pt idx="130">
                    <c:v>0.15504800296821555</c:v>
                  </c:pt>
                  <c:pt idx="131">
                    <c:v>0.16615646348647803</c:v>
                  </c:pt>
                  <c:pt idx="132">
                    <c:v>0.14449222307547513</c:v>
                  </c:pt>
                  <c:pt idx="133">
                    <c:v>0.15366860532921425</c:v>
                  </c:pt>
                  <c:pt idx="134">
                    <c:v>0.18278621968367847</c:v>
                  </c:pt>
                  <c:pt idx="135">
                    <c:v>0.15520941016018588</c:v>
                  </c:pt>
                  <c:pt idx="136">
                    <c:v>0.16903471313071133</c:v>
                  </c:pt>
                  <c:pt idx="137">
                    <c:v>0.18302176190965014</c:v>
                  </c:pt>
                  <c:pt idx="138">
                    <c:v>0.1595280499345148</c:v>
                  </c:pt>
                  <c:pt idx="139">
                    <c:v>0.16396345576457755</c:v>
                  </c:pt>
                  <c:pt idx="140">
                    <c:v>0.14813591297459092</c:v>
                  </c:pt>
                  <c:pt idx="141">
                    <c:v>0.17340445182379441</c:v>
                  </c:pt>
                  <c:pt idx="142">
                    <c:v>0.1517291343572999</c:v>
                  </c:pt>
                  <c:pt idx="143">
                    <c:v>0.16720237911681554</c:v>
                  </c:pt>
                  <c:pt idx="144">
                    <c:v>0.12547133697466326</c:v>
                  </c:pt>
                  <c:pt idx="145">
                    <c:v>0.13617645960366764</c:v>
                  </c:pt>
                  <c:pt idx="146">
                    <c:v>0.16182215060683194</c:v>
                  </c:pt>
                  <c:pt idx="147">
                    <c:v>0.14190687602373467</c:v>
                  </c:pt>
                  <c:pt idx="148">
                    <c:v>0.11476617779602606</c:v>
                  </c:pt>
                  <c:pt idx="149">
                    <c:v>0.1564983702322601</c:v>
                  </c:pt>
                  <c:pt idx="150">
                    <c:v>0.16738737372205101</c:v>
                  </c:pt>
                  <c:pt idx="151">
                    <c:v>0.14019847469144642</c:v>
                  </c:pt>
                  <c:pt idx="152">
                    <c:v>0.18266335203027689</c:v>
                  </c:pt>
                  <c:pt idx="153">
                    <c:v>0.16324196117905268</c:v>
                  </c:pt>
                  <c:pt idx="154">
                    <c:v>0.17079063212425186</c:v>
                  </c:pt>
                  <c:pt idx="155">
                    <c:v>0.18606198547819597</c:v>
                  </c:pt>
                  <c:pt idx="156">
                    <c:v>0.16263798094586984</c:v>
                  </c:pt>
                  <c:pt idx="157">
                    <c:v>0.13377438558402657</c:v>
                  </c:pt>
                  <c:pt idx="158">
                    <c:v>0.14994909834046577</c:v>
                  </c:pt>
                  <c:pt idx="159">
                    <c:v>0.13225505794589759</c:v>
                  </c:pt>
                  <c:pt idx="160">
                    <c:v>0.14301353302915892</c:v>
                  </c:pt>
                  <c:pt idx="161">
                    <c:v>0.18304760514616825</c:v>
                  </c:pt>
                  <c:pt idx="162">
                    <c:v>0.19215659350586378</c:v>
                  </c:pt>
                  <c:pt idx="163">
                    <c:v>0.19013848380303414</c:v>
                  </c:pt>
                  <c:pt idx="164">
                    <c:v>0.18123665536454631</c:v>
                  </c:pt>
                  <c:pt idx="165">
                    <c:v>0.15975792630547098</c:v>
                  </c:pt>
                  <c:pt idx="166">
                    <c:v>0.14428887431362988</c:v>
                  </c:pt>
                  <c:pt idx="167">
                    <c:v>0.18313569320711909</c:v>
                  </c:pt>
                  <c:pt idx="168">
                    <c:v>0.16566288409040678</c:v>
                  </c:pt>
                  <c:pt idx="169">
                    <c:v>0.14677336986732173</c:v>
                  </c:pt>
                  <c:pt idx="170">
                    <c:v>0.14332771996231539</c:v>
                  </c:pt>
                  <c:pt idx="171">
                    <c:v>0.18923192662388649</c:v>
                  </c:pt>
                  <c:pt idx="172">
                    <c:v>0.1522947870227111</c:v>
                  </c:pt>
                  <c:pt idx="173">
                    <c:v>0.12510191226768005</c:v>
                  </c:pt>
                  <c:pt idx="174">
                    <c:v>0.1664768062171732</c:v>
                  </c:pt>
                  <c:pt idx="175">
                    <c:v>0.14049572708441085</c:v>
                  </c:pt>
                  <c:pt idx="176">
                    <c:v>0.16645189519597189</c:v>
                  </c:pt>
                  <c:pt idx="177">
                    <c:v>0.18557464948182734</c:v>
                  </c:pt>
                  <c:pt idx="178">
                    <c:v>0.17885264491931313</c:v>
                  </c:pt>
                  <c:pt idx="179">
                    <c:v>0.14392033506493113</c:v>
                  </c:pt>
                  <c:pt idx="180">
                    <c:v>0.17770740630402301</c:v>
                  </c:pt>
                  <c:pt idx="181">
                    <c:v>0.16197275988713219</c:v>
                  </c:pt>
                  <c:pt idx="182">
                    <c:v>0.19186984346688668</c:v>
                  </c:pt>
                  <c:pt idx="183">
                    <c:v>0.13005903116688253</c:v>
                  </c:pt>
                  <c:pt idx="184">
                    <c:v>0.13162905450387208</c:v>
                  </c:pt>
                  <c:pt idx="185">
                    <c:v>0.1707684739078269</c:v>
                  </c:pt>
                  <c:pt idx="186">
                    <c:v>0.14168434201410435</c:v>
                  </c:pt>
                  <c:pt idx="187">
                    <c:v>0.13674073465624934</c:v>
                  </c:pt>
                  <c:pt idx="188">
                    <c:v>0.14113586837841496</c:v>
                  </c:pt>
                  <c:pt idx="189">
                    <c:v>0.15258919151076575</c:v>
                  </c:pt>
                  <c:pt idx="190">
                    <c:v>0.14938884567250527</c:v>
                  </c:pt>
                  <c:pt idx="191">
                    <c:v>0.13532708781187899</c:v>
                  </c:pt>
                  <c:pt idx="192">
                    <c:v>0.15056185261484942</c:v>
                  </c:pt>
                  <c:pt idx="193">
                    <c:v>0.12821697715516514</c:v>
                  </c:pt>
                  <c:pt idx="194">
                    <c:v>0.13601643910133832</c:v>
                  </c:pt>
                  <c:pt idx="195">
                    <c:v>0.17651539066013172</c:v>
                  </c:pt>
                  <c:pt idx="196">
                    <c:v>0.19206850961846444</c:v>
                  </c:pt>
                  <c:pt idx="197">
                    <c:v>0.18868486427122477</c:v>
                  </c:pt>
                  <c:pt idx="198">
                    <c:v>0.17449507930386651</c:v>
                  </c:pt>
                  <c:pt idx="199">
                    <c:v>0.15962749743246937</c:v>
                  </c:pt>
                  <c:pt idx="200">
                    <c:v>0.18674345757660218</c:v>
                  </c:pt>
                  <c:pt idx="201">
                    <c:v>0.20453417276206448</c:v>
                  </c:pt>
                  <c:pt idx="202">
                    <c:v>0.2118386200243913</c:v>
                  </c:pt>
                  <c:pt idx="203">
                    <c:v>0.21939574575119911</c:v>
                  </c:pt>
                  <c:pt idx="204">
                    <c:v>0.18425829660335974</c:v>
                  </c:pt>
                  <c:pt idx="205">
                    <c:v>0.19882781159161483</c:v>
                  </c:pt>
                  <c:pt idx="206">
                    <c:v>0.20798114872992726</c:v>
                  </c:pt>
                  <c:pt idx="207">
                    <c:v>0.18326742752440781</c:v>
                  </c:pt>
                  <c:pt idx="208">
                    <c:v>0.20593203988883749</c:v>
                  </c:pt>
                  <c:pt idx="209">
                    <c:v>0.23552031626791137</c:v>
                  </c:pt>
                  <c:pt idx="210">
                    <c:v>0.19505228151832782</c:v>
                  </c:pt>
                  <c:pt idx="211">
                    <c:v>0.20074148138397371</c:v>
                  </c:pt>
                  <c:pt idx="212">
                    <c:v>0.16215010620287457</c:v>
                  </c:pt>
                  <c:pt idx="213">
                    <c:v>0.16599287800302551</c:v>
                  </c:pt>
                  <c:pt idx="214">
                    <c:v>0.16921588250697275</c:v>
                  </c:pt>
                  <c:pt idx="215">
                    <c:v>0.15714846181781289</c:v>
                  </c:pt>
                  <c:pt idx="216">
                    <c:v>0.18325904065851922</c:v>
                  </c:pt>
                  <c:pt idx="217">
                    <c:v>0.16965775180112477</c:v>
                  </c:pt>
                  <c:pt idx="218">
                    <c:v>0.18020640163616994</c:v>
                  </c:pt>
                  <c:pt idx="219">
                    <c:v>0.21284332558174548</c:v>
                  </c:pt>
                  <c:pt idx="220">
                    <c:v>0.19823568850861575</c:v>
                  </c:pt>
                  <c:pt idx="221">
                    <c:v>0.20707488799619414</c:v>
                  </c:pt>
                  <c:pt idx="222">
                    <c:v>0.15579443672721863</c:v>
                  </c:pt>
                  <c:pt idx="223">
                    <c:v>0.14886505084240106</c:v>
                  </c:pt>
                  <c:pt idx="224">
                    <c:v>0.16975026249570624</c:v>
                  </c:pt>
                  <c:pt idx="225">
                    <c:v>0.19635113050477945</c:v>
                  </c:pt>
                  <c:pt idx="226">
                    <c:v>0.16897076197440086</c:v>
                  </c:pt>
                  <c:pt idx="227">
                    <c:v>0.15259435093760249</c:v>
                  </c:pt>
                  <c:pt idx="228">
                    <c:v>0.15602358761958685</c:v>
                  </c:pt>
                  <c:pt idx="229">
                    <c:v>0.18184381262056687</c:v>
                  </c:pt>
                  <c:pt idx="230">
                    <c:v>0.24094669221548451</c:v>
                  </c:pt>
                  <c:pt idx="231">
                    <c:v>0.17240954949848394</c:v>
                  </c:pt>
                  <c:pt idx="232">
                    <c:v>0.14730761287625477</c:v>
                  </c:pt>
                  <c:pt idx="233">
                    <c:v>0.17581247449162588</c:v>
                  </c:pt>
                  <c:pt idx="234">
                    <c:v>0.2221332934071322</c:v>
                  </c:pt>
                  <c:pt idx="235">
                    <c:v>0.10468191323371114</c:v>
                  </c:pt>
                  <c:pt idx="236">
                    <c:v>0.15220289522840591</c:v>
                  </c:pt>
                  <c:pt idx="237">
                    <c:v>0.17537929353621728</c:v>
                  </c:pt>
                  <c:pt idx="238">
                    <c:v>0.13460392015825426</c:v>
                  </c:pt>
                  <c:pt idx="239">
                    <c:v>0.16806603274795393</c:v>
                  </c:pt>
                  <c:pt idx="240">
                    <c:v>0.17155477202701183</c:v>
                  </c:pt>
                  <c:pt idx="241">
                    <c:v>0.15553290405063577</c:v>
                  </c:pt>
                  <c:pt idx="242">
                    <c:v>0.16011103539020943</c:v>
                  </c:pt>
                  <c:pt idx="243">
                    <c:v>0.13300796766879738</c:v>
                  </c:pt>
                  <c:pt idx="244">
                    <c:v>0.20049577480796432</c:v>
                  </c:pt>
                  <c:pt idx="245">
                    <c:v>0.15121039148711618</c:v>
                  </c:pt>
                  <c:pt idx="246">
                    <c:v>0.15277373826027912</c:v>
                  </c:pt>
                  <c:pt idx="247">
                    <c:v>0.17015077368036791</c:v>
                  </c:pt>
                  <c:pt idx="248">
                    <c:v>0.16361875783461066</c:v>
                  </c:pt>
                  <c:pt idx="249">
                    <c:v>0.13752901020321029</c:v>
                  </c:pt>
                  <c:pt idx="250">
                    <c:v>0.12004640924440318</c:v>
                  </c:pt>
                  <c:pt idx="251">
                    <c:v>0.15205126251805126</c:v>
                  </c:pt>
                  <c:pt idx="252">
                    <c:v>0.13488232151236737</c:v>
                  </c:pt>
                  <c:pt idx="253">
                    <c:v>0.17080376536430991</c:v>
                  </c:pt>
                  <c:pt idx="254">
                    <c:v>0.21589811156295927</c:v>
                  </c:pt>
                  <c:pt idx="255">
                    <c:v>0.17918455845319942</c:v>
                  </c:pt>
                  <c:pt idx="256">
                    <c:v>0.21185450876730919</c:v>
                  </c:pt>
                  <c:pt idx="257">
                    <c:v>0.19111625903058588</c:v>
                  </c:pt>
                  <c:pt idx="258">
                    <c:v>0.16064411310566312</c:v>
                  </c:pt>
                  <c:pt idx="259">
                    <c:v>0.17872860623616213</c:v>
                  </c:pt>
                  <c:pt idx="260">
                    <c:v>0.14995876037706435</c:v>
                  </c:pt>
                  <c:pt idx="261">
                    <c:v>0.1650869797700088</c:v>
                  </c:pt>
                  <c:pt idx="262">
                    <c:v>0.16231699597492311</c:v>
                  </c:pt>
                  <c:pt idx="263">
                    <c:v>0.18674421675138519</c:v>
                  </c:pt>
                  <c:pt idx="264">
                    <c:v>0.15176905580186609</c:v>
                  </c:pt>
                  <c:pt idx="265">
                    <c:v>0.16434530426080282</c:v>
                  </c:pt>
                  <c:pt idx="266">
                    <c:v>0.19227189411705797</c:v>
                  </c:pt>
                  <c:pt idx="267">
                    <c:v>0.22444751341242386</c:v>
                  </c:pt>
                  <c:pt idx="268">
                    <c:v>0.19854091655046055</c:v>
                  </c:pt>
                  <c:pt idx="269">
                    <c:v>0.20659602942562019</c:v>
                  </c:pt>
                  <c:pt idx="270">
                    <c:v>0.24399456934507052</c:v>
                  </c:pt>
                  <c:pt idx="271">
                    <c:v>0.14905191260602829</c:v>
                  </c:pt>
                  <c:pt idx="272">
                    <c:v>0.18738223464294945</c:v>
                  </c:pt>
                  <c:pt idx="273">
                    <c:v>0.21106700919304527</c:v>
                  </c:pt>
                  <c:pt idx="274">
                    <c:v>0.19109833645722046</c:v>
                  </c:pt>
                  <c:pt idx="275">
                    <c:v>0.2080932844394259</c:v>
                  </c:pt>
                  <c:pt idx="276">
                    <c:v>0.20272326289769127</c:v>
                  </c:pt>
                  <c:pt idx="277">
                    <c:v>0.18373942713758687</c:v>
                  </c:pt>
                  <c:pt idx="278">
                    <c:v>0.16949592699808275</c:v>
                  </c:pt>
                  <c:pt idx="279">
                    <c:v>0.17812996899182995</c:v>
                  </c:pt>
                  <c:pt idx="280">
                    <c:v>0.1819877315106474</c:v>
                  </c:pt>
                  <c:pt idx="281">
                    <c:v>0.16175370002071482</c:v>
                  </c:pt>
                  <c:pt idx="282">
                    <c:v>0.17834884739141432</c:v>
                  </c:pt>
                  <c:pt idx="283">
                    <c:v>0.15573387035665223</c:v>
                  </c:pt>
                  <c:pt idx="284">
                    <c:v>0.1840182515027004</c:v>
                  </c:pt>
                  <c:pt idx="285">
                    <c:v>0.17562728347629414</c:v>
                  </c:pt>
                  <c:pt idx="286">
                    <c:v>0.18587062052250669</c:v>
                  </c:pt>
                  <c:pt idx="287">
                    <c:v>0.15984900738468386</c:v>
                  </c:pt>
                  <c:pt idx="288">
                    <c:v>0.15886690644970372</c:v>
                  </c:pt>
                  <c:pt idx="289">
                    <c:v>0.15436122484465778</c:v>
                  </c:pt>
                  <c:pt idx="290">
                    <c:v>0.17427413039229267</c:v>
                  </c:pt>
                  <c:pt idx="291">
                    <c:v>0.18888482343679039</c:v>
                  </c:pt>
                  <c:pt idx="292">
                    <c:v>0.19263293610707471</c:v>
                  </c:pt>
                  <c:pt idx="293">
                    <c:v>0.20793589824034778</c:v>
                  </c:pt>
                  <c:pt idx="294">
                    <c:v>0.18053029606596274</c:v>
                  </c:pt>
                  <c:pt idx="295">
                    <c:v>0.19318720069762346</c:v>
                  </c:pt>
                  <c:pt idx="296">
                    <c:v>0.14713120475038768</c:v>
                  </c:pt>
                  <c:pt idx="297">
                    <c:v>0.16474810218707367</c:v>
                  </c:pt>
                  <c:pt idx="298">
                    <c:v>0.15702154051388484</c:v>
                  </c:pt>
                  <c:pt idx="299">
                    <c:v>0.15122074411500047</c:v>
                  </c:pt>
                  <c:pt idx="300">
                    <c:v>0.14894907973461216</c:v>
                  </c:pt>
                  <c:pt idx="301">
                    <c:v>0.14901430967211893</c:v>
                  </c:pt>
                  <c:pt idx="302">
                    <c:v>0.13666493870189028</c:v>
                  </c:pt>
                  <c:pt idx="303">
                    <c:v>0.18963451431339257</c:v>
                  </c:pt>
                  <c:pt idx="304">
                    <c:v>0.14968633500949008</c:v>
                  </c:pt>
                  <c:pt idx="305">
                    <c:v>0.16579774513444603</c:v>
                  </c:pt>
                  <c:pt idx="306">
                    <c:v>0.1667786445909773</c:v>
                  </c:pt>
                  <c:pt idx="307">
                    <c:v>0.19963115804480641</c:v>
                  </c:pt>
                  <c:pt idx="308">
                    <c:v>0.14699252829629406</c:v>
                  </c:pt>
                  <c:pt idx="309">
                    <c:v>0.19392500407435845</c:v>
                  </c:pt>
                  <c:pt idx="310">
                    <c:v>0.16533364616600427</c:v>
                  </c:pt>
                  <c:pt idx="311">
                    <c:v>0.15936382304222571</c:v>
                  </c:pt>
                  <c:pt idx="312">
                    <c:v>0.16564346244935152</c:v>
                  </c:pt>
                  <c:pt idx="313">
                    <c:v>0.13358695021379974</c:v>
                  </c:pt>
                  <c:pt idx="314">
                    <c:v>0.19637575777859809</c:v>
                  </c:pt>
                  <c:pt idx="315">
                    <c:v>0.16194202416499717</c:v>
                  </c:pt>
                  <c:pt idx="316">
                    <c:v>0.19284476635851125</c:v>
                  </c:pt>
                  <c:pt idx="317">
                    <c:v>0.18966662450387625</c:v>
                  </c:pt>
                  <c:pt idx="318">
                    <c:v>0.16577017861140189</c:v>
                  </c:pt>
                  <c:pt idx="319">
                    <c:v>0.17146274727482466</c:v>
                  </c:pt>
                  <c:pt idx="320">
                    <c:v>0.18918846496618849</c:v>
                  </c:pt>
                  <c:pt idx="321">
                    <c:v>0.17303530962573163</c:v>
                  </c:pt>
                  <c:pt idx="322">
                    <c:v>0.22233942920179006</c:v>
                  </c:pt>
                  <c:pt idx="323">
                    <c:v>0.18622880337979439</c:v>
                  </c:pt>
                  <c:pt idx="324">
                    <c:v>0.25298364015207786</c:v>
                  </c:pt>
                  <c:pt idx="325">
                    <c:v>0.18649809929096189</c:v>
                  </c:pt>
                  <c:pt idx="326">
                    <c:v>0.19704969499895011</c:v>
                  </c:pt>
                  <c:pt idx="327">
                    <c:v>0.1799389160530693</c:v>
                  </c:pt>
                  <c:pt idx="328">
                    <c:v>0.17615508648903552</c:v>
                  </c:pt>
                  <c:pt idx="329">
                    <c:v>0.1930657207245145</c:v>
                  </c:pt>
                  <c:pt idx="330">
                    <c:v>0.19667362990674286</c:v>
                  </c:pt>
                  <c:pt idx="331">
                    <c:v>0.21105445434170478</c:v>
                  </c:pt>
                  <c:pt idx="332">
                    <c:v>0.17603327237347088</c:v>
                  </c:pt>
                  <c:pt idx="333">
                    <c:v>0.18773945681906379</c:v>
                  </c:pt>
                  <c:pt idx="334">
                    <c:v>0.18376609027263691</c:v>
                  </c:pt>
                  <c:pt idx="335">
                    <c:v>0.21700687081518288</c:v>
                  </c:pt>
                  <c:pt idx="336">
                    <c:v>0.21711768510325472</c:v>
                  </c:pt>
                  <c:pt idx="337">
                    <c:v>0.19165618892243658</c:v>
                  </c:pt>
                  <c:pt idx="338">
                    <c:v>0.23309485165023722</c:v>
                  </c:pt>
                  <c:pt idx="339">
                    <c:v>0.15693535342211704</c:v>
                  </c:pt>
                  <c:pt idx="340">
                    <c:v>0.18203989323022779</c:v>
                  </c:pt>
                  <c:pt idx="341">
                    <c:v>0.17938346340220901</c:v>
                  </c:pt>
                  <c:pt idx="342">
                    <c:v>0.2663939268050915</c:v>
                  </c:pt>
                  <c:pt idx="343">
                    <c:v>0.19477978563653292</c:v>
                  </c:pt>
                  <c:pt idx="344">
                    <c:v>0.18030327888016034</c:v>
                  </c:pt>
                  <c:pt idx="345">
                    <c:v>0.17340255951168079</c:v>
                  </c:pt>
                  <c:pt idx="346">
                    <c:v>0.18560842147917184</c:v>
                  </c:pt>
                  <c:pt idx="347">
                    <c:v>0.16483837918920663</c:v>
                  </c:pt>
                  <c:pt idx="348">
                    <c:v>0.16333975578436816</c:v>
                  </c:pt>
                  <c:pt idx="349">
                    <c:v>0.19061868507506713</c:v>
                  </c:pt>
                  <c:pt idx="350">
                    <c:v>0.23909146261462816</c:v>
                  </c:pt>
                  <c:pt idx="351">
                    <c:v>0.22130267918428229</c:v>
                  </c:pt>
                  <c:pt idx="352">
                    <c:v>0.17589436310871839</c:v>
                  </c:pt>
                  <c:pt idx="353">
                    <c:v>0.17393711262165742</c:v>
                  </c:pt>
                  <c:pt idx="354">
                    <c:v>0.1731297223727809</c:v>
                  </c:pt>
                  <c:pt idx="355">
                    <c:v>0.18780636596144409</c:v>
                  </c:pt>
                  <c:pt idx="356">
                    <c:v>0.20596769641294849</c:v>
                  </c:pt>
                  <c:pt idx="357">
                    <c:v>0.18226602816603449</c:v>
                  </c:pt>
                  <c:pt idx="358">
                    <c:v>0.20635063935843856</c:v>
                  </c:pt>
                  <c:pt idx="359">
                    <c:v>0.17238483979430766</c:v>
                  </c:pt>
                  <c:pt idx="360">
                    <c:v>0.19538104738681078</c:v>
                  </c:pt>
                  <c:pt idx="361">
                    <c:v>0.17448711755054716</c:v>
                  </c:pt>
                  <c:pt idx="362">
                    <c:v>0.16549939194706592</c:v>
                  </c:pt>
                  <c:pt idx="363">
                    <c:v>0.18817877845645503</c:v>
                  </c:pt>
                  <c:pt idx="364">
                    <c:v>0.18212314648017261</c:v>
                  </c:pt>
                  <c:pt idx="365">
                    <c:v>0.15735297770173776</c:v>
                  </c:pt>
                  <c:pt idx="366">
                    <c:v>0.16269814951562295</c:v>
                  </c:pt>
                  <c:pt idx="367">
                    <c:v>0.18546909870445374</c:v>
                  </c:pt>
                  <c:pt idx="368">
                    <c:v>0.1407078967536588</c:v>
                  </c:pt>
                  <c:pt idx="369">
                    <c:v>0.14832110143024932</c:v>
                  </c:pt>
                  <c:pt idx="370">
                    <c:v>0.13508901858818395</c:v>
                  </c:pt>
                  <c:pt idx="371">
                    <c:v>0.17565571822086207</c:v>
                  </c:pt>
                  <c:pt idx="372">
                    <c:v>0.16941905455452455</c:v>
                  </c:pt>
                  <c:pt idx="373">
                    <c:v>0.14011161928359203</c:v>
                  </c:pt>
                  <c:pt idx="374">
                    <c:v>0.16575988194619243</c:v>
                  </c:pt>
                  <c:pt idx="375">
                    <c:v>0.15415655418328528</c:v>
                  </c:pt>
                  <c:pt idx="376">
                    <c:v>0.18148260077491654</c:v>
                  </c:pt>
                  <c:pt idx="377">
                    <c:v>0.15086415956887925</c:v>
                  </c:pt>
                  <c:pt idx="378">
                    <c:v>0.16468024886553406</c:v>
                  </c:pt>
                  <c:pt idx="379">
                    <c:v>0.18283000170716632</c:v>
                  </c:pt>
                  <c:pt idx="380">
                    <c:v>0.17389316535322955</c:v>
                  </c:pt>
                  <c:pt idx="381">
                    <c:v>0.19180603652429468</c:v>
                  </c:pt>
                  <c:pt idx="382">
                    <c:v>0.18235234397390604</c:v>
                  </c:pt>
                  <c:pt idx="383">
                    <c:v>0.19486777850424467</c:v>
                  </c:pt>
                  <c:pt idx="384">
                    <c:v>0.17518480603106382</c:v>
                  </c:pt>
                  <c:pt idx="385">
                    <c:v>0.19104637187143814</c:v>
                  </c:pt>
                  <c:pt idx="386">
                    <c:v>0.1852597249541528</c:v>
                  </c:pt>
                  <c:pt idx="387">
                    <c:v>0.16802745156309407</c:v>
                  </c:pt>
                  <c:pt idx="388">
                    <c:v>0.15568593799726546</c:v>
                  </c:pt>
                  <c:pt idx="389">
                    <c:v>0.16550085844077631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50000"/>
                    <a:lumOff val="50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pooled!$AY$4:$AY$393</c:f>
              <c:numCache>
                <c:formatCode>General</c:formatCode>
                <c:ptCount val="390"/>
                <c:pt idx="0">
                  <c:v>1.4378916666666666</c:v>
                </c:pt>
                <c:pt idx="1">
                  <c:v>1.6014025000000001</c:v>
                </c:pt>
                <c:pt idx="2">
                  <c:v>1.6719616666666666</c:v>
                </c:pt>
                <c:pt idx="3">
                  <c:v>1.67699</c:v>
                </c:pt>
                <c:pt idx="4">
                  <c:v>1.6970141666666672</c:v>
                </c:pt>
                <c:pt idx="5">
                  <c:v>1.6385575000000003</c:v>
                </c:pt>
                <c:pt idx="6">
                  <c:v>1.7090108333333334</c:v>
                </c:pt>
                <c:pt idx="7">
                  <c:v>1.7435383333333334</c:v>
                </c:pt>
                <c:pt idx="8">
                  <c:v>1.7279716666666662</c:v>
                </c:pt>
                <c:pt idx="9">
                  <c:v>1.6610691666666666</c:v>
                </c:pt>
                <c:pt idx="10">
                  <c:v>1.7371400000000001</c:v>
                </c:pt>
                <c:pt idx="11">
                  <c:v>1.5780908333333337</c:v>
                </c:pt>
                <c:pt idx="12">
                  <c:v>1.741233333333333</c:v>
                </c:pt>
                <c:pt idx="13">
                  <c:v>1.7403983333333333</c:v>
                </c:pt>
                <c:pt idx="14">
                  <c:v>1.8417241666666666</c:v>
                </c:pt>
                <c:pt idx="15">
                  <c:v>2.1716600000000001</c:v>
                </c:pt>
                <c:pt idx="16">
                  <c:v>1.8684583333333331</c:v>
                </c:pt>
                <c:pt idx="17">
                  <c:v>1.7560091666666668</c:v>
                </c:pt>
                <c:pt idx="18">
                  <c:v>1.6409783333333336</c:v>
                </c:pt>
                <c:pt idx="19">
                  <c:v>1.7743399999999998</c:v>
                </c:pt>
                <c:pt idx="20">
                  <c:v>1.7120625</c:v>
                </c:pt>
                <c:pt idx="21">
                  <c:v>1.7489533333333336</c:v>
                </c:pt>
                <c:pt idx="22">
                  <c:v>1.6991633333333331</c:v>
                </c:pt>
                <c:pt idx="23">
                  <c:v>1.6973775000000002</c:v>
                </c:pt>
                <c:pt idx="24">
                  <c:v>1.6447674999999997</c:v>
                </c:pt>
                <c:pt idx="25">
                  <c:v>1.6925699999999999</c:v>
                </c:pt>
                <c:pt idx="26">
                  <c:v>1.5194341666666666</c:v>
                </c:pt>
                <c:pt idx="27">
                  <c:v>1.6407608333333332</c:v>
                </c:pt>
                <c:pt idx="28">
                  <c:v>1.4664183333333334</c:v>
                </c:pt>
                <c:pt idx="29">
                  <c:v>1.50214</c:v>
                </c:pt>
                <c:pt idx="30">
                  <c:v>1.58083</c:v>
                </c:pt>
                <c:pt idx="31">
                  <c:v>1.6848974999999999</c:v>
                </c:pt>
                <c:pt idx="32">
                  <c:v>1.6664466666666666</c:v>
                </c:pt>
                <c:pt idx="33">
                  <c:v>1.560896666666667</c:v>
                </c:pt>
                <c:pt idx="34">
                  <c:v>1.5531050000000002</c:v>
                </c:pt>
                <c:pt idx="35">
                  <c:v>1.5240266666666669</c:v>
                </c:pt>
                <c:pt idx="36">
                  <c:v>1.61277</c:v>
                </c:pt>
                <c:pt idx="37">
                  <c:v>1.4494908333333332</c:v>
                </c:pt>
                <c:pt idx="38">
                  <c:v>1.4817016666666667</c:v>
                </c:pt>
                <c:pt idx="39">
                  <c:v>1.5139800000000001</c:v>
                </c:pt>
                <c:pt idx="40">
                  <c:v>1.5505333333333333</c:v>
                </c:pt>
                <c:pt idx="41">
                  <c:v>1.7428583333333334</c:v>
                </c:pt>
                <c:pt idx="42">
                  <c:v>1.7684200000000005</c:v>
                </c:pt>
                <c:pt idx="43">
                  <c:v>1.7164075000000001</c:v>
                </c:pt>
                <c:pt idx="44">
                  <c:v>1.7852266666666667</c:v>
                </c:pt>
                <c:pt idx="45">
                  <c:v>1.6835041666666666</c:v>
                </c:pt>
                <c:pt idx="46">
                  <c:v>1.7720958333333332</c:v>
                </c:pt>
                <c:pt idx="47">
                  <c:v>1.851474166666667</c:v>
                </c:pt>
                <c:pt idx="48">
                  <c:v>1.9709308333333333</c:v>
                </c:pt>
                <c:pt idx="49">
                  <c:v>1.7173116666666666</c:v>
                </c:pt>
                <c:pt idx="50">
                  <c:v>1.6347558333333332</c:v>
                </c:pt>
                <c:pt idx="51">
                  <c:v>1.5685841666666667</c:v>
                </c:pt>
                <c:pt idx="52">
                  <c:v>1.5052258333333335</c:v>
                </c:pt>
                <c:pt idx="53">
                  <c:v>1.5825583333333333</c:v>
                </c:pt>
                <c:pt idx="54">
                  <c:v>1.4750458333333334</c:v>
                </c:pt>
                <c:pt idx="55">
                  <c:v>1.4612450000000001</c:v>
                </c:pt>
                <c:pt idx="56">
                  <c:v>1.6210166666666666</c:v>
                </c:pt>
                <c:pt idx="57">
                  <c:v>1.6031975000000001</c:v>
                </c:pt>
                <c:pt idx="58">
                  <c:v>1.6342925000000001</c:v>
                </c:pt>
                <c:pt idx="59">
                  <c:v>1.6055058333333336</c:v>
                </c:pt>
                <c:pt idx="60">
                  <c:v>1.6843450000000002</c:v>
                </c:pt>
                <c:pt idx="61">
                  <c:v>1.6250725000000001</c:v>
                </c:pt>
                <c:pt idx="62">
                  <c:v>1.6016108333333332</c:v>
                </c:pt>
                <c:pt idx="63">
                  <c:v>1.5274541666666666</c:v>
                </c:pt>
                <c:pt idx="64">
                  <c:v>1.6750683333333332</c:v>
                </c:pt>
                <c:pt idx="65">
                  <c:v>1.453858333333333</c:v>
                </c:pt>
                <c:pt idx="66">
                  <c:v>1.5455650000000001</c:v>
                </c:pt>
                <c:pt idx="67">
                  <c:v>1.5567475</c:v>
                </c:pt>
                <c:pt idx="68">
                  <c:v>1.5651241666666664</c:v>
                </c:pt>
                <c:pt idx="69">
                  <c:v>1.6501416666666666</c:v>
                </c:pt>
                <c:pt idx="70">
                  <c:v>1.6591549999999999</c:v>
                </c:pt>
                <c:pt idx="71">
                  <c:v>1.6816683333333329</c:v>
                </c:pt>
                <c:pt idx="72">
                  <c:v>1.6277216666666667</c:v>
                </c:pt>
                <c:pt idx="73">
                  <c:v>1.608043333333333</c:v>
                </c:pt>
                <c:pt idx="74">
                  <c:v>1.5880941666666668</c:v>
                </c:pt>
                <c:pt idx="75">
                  <c:v>1.6580091666666663</c:v>
                </c:pt>
                <c:pt idx="76">
                  <c:v>1.6127241666666665</c:v>
                </c:pt>
                <c:pt idx="77">
                  <c:v>1.6065250000000002</c:v>
                </c:pt>
                <c:pt idx="78">
                  <c:v>1.5131875000000001</c:v>
                </c:pt>
                <c:pt idx="79">
                  <c:v>1.5273916666666667</c:v>
                </c:pt>
                <c:pt idx="80">
                  <c:v>1.5570649999999997</c:v>
                </c:pt>
                <c:pt idx="81">
                  <c:v>1.5391024999999996</c:v>
                </c:pt>
                <c:pt idx="82">
                  <c:v>1.5531391666666667</c:v>
                </c:pt>
                <c:pt idx="83">
                  <c:v>1.6419233333333336</c:v>
                </c:pt>
                <c:pt idx="84">
                  <c:v>1.6113616666666666</c:v>
                </c:pt>
                <c:pt idx="85">
                  <c:v>1.5498216666666667</c:v>
                </c:pt>
                <c:pt idx="86">
                  <c:v>1.5480625000000001</c:v>
                </c:pt>
                <c:pt idx="87">
                  <c:v>1.4833575000000001</c:v>
                </c:pt>
                <c:pt idx="88">
                  <c:v>1.5404241666666663</c:v>
                </c:pt>
                <c:pt idx="89">
                  <c:v>1.5353283333333332</c:v>
                </c:pt>
                <c:pt idx="90">
                  <c:v>1.5139941666666665</c:v>
                </c:pt>
                <c:pt idx="91">
                  <c:v>1.4541583333333332</c:v>
                </c:pt>
                <c:pt idx="92">
                  <c:v>1.6932800000000003</c:v>
                </c:pt>
                <c:pt idx="93">
                  <c:v>1.5632566666666667</c:v>
                </c:pt>
                <c:pt idx="94">
                  <c:v>1.5859641666666666</c:v>
                </c:pt>
                <c:pt idx="95">
                  <c:v>1.5421899999999999</c:v>
                </c:pt>
                <c:pt idx="96">
                  <c:v>1.5690683333333331</c:v>
                </c:pt>
                <c:pt idx="97">
                  <c:v>1.7716041666666669</c:v>
                </c:pt>
                <c:pt idx="98">
                  <c:v>1.5013458333333334</c:v>
                </c:pt>
                <c:pt idx="99">
                  <c:v>1.4830341666666669</c:v>
                </c:pt>
                <c:pt idx="100">
                  <c:v>1.6222591666666666</c:v>
                </c:pt>
                <c:pt idx="101">
                  <c:v>1.6322691666666664</c:v>
                </c:pt>
                <c:pt idx="102">
                  <c:v>1.5927258333333334</c:v>
                </c:pt>
                <c:pt idx="103">
                  <c:v>1.5476966666666667</c:v>
                </c:pt>
                <c:pt idx="104">
                  <c:v>1.4344041666666669</c:v>
                </c:pt>
                <c:pt idx="105">
                  <c:v>1.5638166666666666</c:v>
                </c:pt>
                <c:pt idx="106">
                  <c:v>1.6150458333333331</c:v>
                </c:pt>
                <c:pt idx="107">
                  <c:v>1.5350774999999999</c:v>
                </c:pt>
                <c:pt idx="108">
                  <c:v>1.5943258333333332</c:v>
                </c:pt>
                <c:pt idx="109">
                  <c:v>1.5055983333333336</c:v>
                </c:pt>
                <c:pt idx="110">
                  <c:v>1.6017058333333332</c:v>
                </c:pt>
                <c:pt idx="111">
                  <c:v>1.4092483333333332</c:v>
                </c:pt>
                <c:pt idx="112">
                  <c:v>1.5263291666666667</c:v>
                </c:pt>
                <c:pt idx="113">
                  <c:v>1.5194183333333331</c:v>
                </c:pt>
                <c:pt idx="114">
                  <c:v>1.5058674999999997</c:v>
                </c:pt>
                <c:pt idx="115">
                  <c:v>1.5821916666666669</c:v>
                </c:pt>
                <c:pt idx="116">
                  <c:v>1.5075125</c:v>
                </c:pt>
                <c:pt idx="117">
                  <c:v>1.5889108333333335</c:v>
                </c:pt>
                <c:pt idx="118">
                  <c:v>1.6057858333333337</c:v>
                </c:pt>
                <c:pt idx="119">
                  <c:v>1.6112025000000001</c:v>
                </c:pt>
                <c:pt idx="120">
                  <c:v>1.4504116666666667</c:v>
                </c:pt>
                <c:pt idx="121">
                  <c:v>1.5922166666666671</c:v>
                </c:pt>
                <c:pt idx="122">
                  <c:v>1.5000466666666668</c:v>
                </c:pt>
                <c:pt idx="123">
                  <c:v>1.5490775000000001</c:v>
                </c:pt>
                <c:pt idx="124">
                  <c:v>1.4931408333333331</c:v>
                </c:pt>
                <c:pt idx="125">
                  <c:v>1.6008316666666669</c:v>
                </c:pt>
                <c:pt idx="126">
                  <c:v>1.3902374999999998</c:v>
                </c:pt>
                <c:pt idx="127">
                  <c:v>1.4342516666666667</c:v>
                </c:pt>
                <c:pt idx="128">
                  <c:v>1.4203741666666667</c:v>
                </c:pt>
                <c:pt idx="129">
                  <c:v>1.5011075</c:v>
                </c:pt>
                <c:pt idx="130">
                  <c:v>1.4991625</c:v>
                </c:pt>
                <c:pt idx="131">
                  <c:v>1.5079750000000001</c:v>
                </c:pt>
                <c:pt idx="132">
                  <c:v>1.5103266666666668</c:v>
                </c:pt>
                <c:pt idx="133">
                  <c:v>1.5040174999999998</c:v>
                </c:pt>
                <c:pt idx="134">
                  <c:v>1.5118025000000002</c:v>
                </c:pt>
                <c:pt idx="135">
                  <c:v>1.4634349999999996</c:v>
                </c:pt>
                <c:pt idx="136">
                  <c:v>1.4882249999999999</c:v>
                </c:pt>
                <c:pt idx="137">
                  <c:v>1.6156208333333331</c:v>
                </c:pt>
                <c:pt idx="138">
                  <c:v>1.3788050000000001</c:v>
                </c:pt>
                <c:pt idx="139">
                  <c:v>1.4665933333333332</c:v>
                </c:pt>
                <c:pt idx="140">
                  <c:v>1.4516541666666669</c:v>
                </c:pt>
                <c:pt idx="141">
                  <c:v>1.5483024999999999</c:v>
                </c:pt>
                <c:pt idx="142">
                  <c:v>1.5243458333333335</c:v>
                </c:pt>
                <c:pt idx="143">
                  <c:v>1.6016933333333332</c:v>
                </c:pt>
                <c:pt idx="144">
                  <c:v>1.4927041666666669</c:v>
                </c:pt>
                <c:pt idx="145">
                  <c:v>1.5338325000000002</c:v>
                </c:pt>
                <c:pt idx="146">
                  <c:v>1.6164016666666665</c:v>
                </c:pt>
                <c:pt idx="147">
                  <c:v>1.5873691666666669</c:v>
                </c:pt>
                <c:pt idx="148">
                  <c:v>1.5087250000000001</c:v>
                </c:pt>
                <c:pt idx="149">
                  <c:v>1.5573233333333334</c:v>
                </c:pt>
                <c:pt idx="150">
                  <c:v>1.6212683333333333</c:v>
                </c:pt>
                <c:pt idx="151">
                  <c:v>1.5685516666666663</c:v>
                </c:pt>
                <c:pt idx="152">
                  <c:v>1.5809308333333334</c:v>
                </c:pt>
                <c:pt idx="153">
                  <c:v>1.5576675</c:v>
                </c:pt>
                <c:pt idx="154">
                  <c:v>1.5612174999999999</c:v>
                </c:pt>
                <c:pt idx="155">
                  <c:v>1.5088191666666668</c:v>
                </c:pt>
                <c:pt idx="156">
                  <c:v>1.4451791666666665</c:v>
                </c:pt>
                <c:pt idx="157">
                  <c:v>1.5440733333333334</c:v>
                </c:pt>
                <c:pt idx="158">
                  <c:v>1.5480258333333332</c:v>
                </c:pt>
                <c:pt idx="159">
                  <c:v>1.4283950000000001</c:v>
                </c:pt>
                <c:pt idx="160">
                  <c:v>1.5238758333333333</c:v>
                </c:pt>
                <c:pt idx="161">
                  <c:v>1.5851983333333335</c:v>
                </c:pt>
                <c:pt idx="162">
                  <c:v>1.6787366666666668</c:v>
                </c:pt>
                <c:pt idx="163">
                  <c:v>1.5535275000000002</c:v>
                </c:pt>
                <c:pt idx="164">
                  <c:v>1.5080749999999998</c:v>
                </c:pt>
                <c:pt idx="165">
                  <c:v>1.475805</c:v>
                </c:pt>
                <c:pt idx="166">
                  <c:v>1.4683041666666667</c:v>
                </c:pt>
                <c:pt idx="167">
                  <c:v>1.6313641666666667</c:v>
                </c:pt>
                <c:pt idx="168">
                  <c:v>1.52925</c:v>
                </c:pt>
                <c:pt idx="169">
                  <c:v>1.4811708333333333</c:v>
                </c:pt>
                <c:pt idx="170">
                  <c:v>1.5486366666666669</c:v>
                </c:pt>
                <c:pt idx="171">
                  <c:v>1.5183150000000001</c:v>
                </c:pt>
                <c:pt idx="172">
                  <c:v>1.5570316666666668</c:v>
                </c:pt>
                <c:pt idx="173">
                  <c:v>1.5012699999999999</c:v>
                </c:pt>
                <c:pt idx="174">
                  <c:v>1.4621491666666666</c:v>
                </c:pt>
                <c:pt idx="175">
                  <c:v>1.5149925</c:v>
                </c:pt>
                <c:pt idx="176">
                  <c:v>1.5240058333333331</c:v>
                </c:pt>
                <c:pt idx="177">
                  <c:v>1.5206299999999999</c:v>
                </c:pt>
                <c:pt idx="178">
                  <c:v>1.5148791666666666</c:v>
                </c:pt>
                <c:pt idx="179">
                  <c:v>1.3846683333333332</c:v>
                </c:pt>
                <c:pt idx="180">
                  <c:v>1.512805</c:v>
                </c:pt>
                <c:pt idx="181">
                  <c:v>1.4810800000000002</c:v>
                </c:pt>
                <c:pt idx="182">
                  <c:v>1.6223524999999999</c:v>
                </c:pt>
                <c:pt idx="183">
                  <c:v>1.4592225000000001</c:v>
                </c:pt>
                <c:pt idx="184">
                  <c:v>1.4841075000000001</c:v>
                </c:pt>
                <c:pt idx="185">
                  <c:v>1.6197733333333331</c:v>
                </c:pt>
                <c:pt idx="186">
                  <c:v>1.4066850000000002</c:v>
                </c:pt>
                <c:pt idx="187">
                  <c:v>1.4580241666666669</c:v>
                </c:pt>
                <c:pt idx="188">
                  <c:v>1.4432633333333333</c:v>
                </c:pt>
                <c:pt idx="189">
                  <c:v>1.5240149999999997</c:v>
                </c:pt>
                <c:pt idx="190">
                  <c:v>1.5196250000000002</c:v>
                </c:pt>
                <c:pt idx="191">
                  <c:v>1.4123124999999999</c:v>
                </c:pt>
                <c:pt idx="192">
                  <c:v>1.4972841666666667</c:v>
                </c:pt>
                <c:pt idx="193">
                  <c:v>1.4458966666666664</c:v>
                </c:pt>
                <c:pt idx="194">
                  <c:v>1.4097516666666667</c:v>
                </c:pt>
                <c:pt idx="195">
                  <c:v>1.6804166666666671</c:v>
                </c:pt>
                <c:pt idx="196">
                  <c:v>1.6304758333333333</c:v>
                </c:pt>
                <c:pt idx="197">
                  <c:v>1.7231166666666669</c:v>
                </c:pt>
                <c:pt idx="198">
                  <c:v>1.6003016666666667</c:v>
                </c:pt>
                <c:pt idx="199">
                  <c:v>1.5735425000000003</c:v>
                </c:pt>
                <c:pt idx="200">
                  <c:v>1.5897291666666664</c:v>
                </c:pt>
                <c:pt idx="201">
                  <c:v>1.6341825000000003</c:v>
                </c:pt>
                <c:pt idx="202">
                  <c:v>1.6876266666666666</c:v>
                </c:pt>
                <c:pt idx="203">
                  <c:v>1.6250858333333331</c:v>
                </c:pt>
                <c:pt idx="204">
                  <c:v>1.5980933333333336</c:v>
                </c:pt>
                <c:pt idx="205">
                  <c:v>1.6678074999999997</c:v>
                </c:pt>
                <c:pt idx="206">
                  <c:v>1.6490316666666667</c:v>
                </c:pt>
                <c:pt idx="207">
                  <c:v>1.5609833333333336</c:v>
                </c:pt>
                <c:pt idx="208">
                  <c:v>1.6808216666666667</c:v>
                </c:pt>
                <c:pt idx="209">
                  <c:v>1.7431291666666666</c:v>
                </c:pt>
                <c:pt idx="210">
                  <c:v>1.7373083333333332</c:v>
                </c:pt>
                <c:pt idx="211">
                  <c:v>1.6230583333333335</c:v>
                </c:pt>
                <c:pt idx="212">
                  <c:v>1.5643258333333334</c:v>
                </c:pt>
                <c:pt idx="213">
                  <c:v>1.5973949999999999</c:v>
                </c:pt>
                <c:pt idx="214">
                  <c:v>1.6041725</c:v>
                </c:pt>
                <c:pt idx="215">
                  <c:v>1.6128774999999997</c:v>
                </c:pt>
                <c:pt idx="216">
                  <c:v>1.4925083333333333</c:v>
                </c:pt>
                <c:pt idx="217">
                  <c:v>1.6765750000000004</c:v>
                </c:pt>
                <c:pt idx="218">
                  <c:v>1.7074916666666666</c:v>
                </c:pt>
                <c:pt idx="219">
                  <c:v>1.873005</c:v>
                </c:pt>
                <c:pt idx="220">
                  <c:v>1.6490999999999998</c:v>
                </c:pt>
                <c:pt idx="221">
                  <c:v>1.6637450000000003</c:v>
                </c:pt>
                <c:pt idx="222">
                  <c:v>1.6862000000000004</c:v>
                </c:pt>
                <c:pt idx="223">
                  <c:v>1.6632724999999999</c:v>
                </c:pt>
                <c:pt idx="224">
                  <c:v>1.6045108333333331</c:v>
                </c:pt>
                <c:pt idx="225">
                  <c:v>1.6236333333333335</c:v>
                </c:pt>
                <c:pt idx="226">
                  <c:v>1.6359441666666665</c:v>
                </c:pt>
                <c:pt idx="227">
                  <c:v>1.6021725</c:v>
                </c:pt>
                <c:pt idx="228">
                  <c:v>1.6547616666666667</c:v>
                </c:pt>
                <c:pt idx="229">
                  <c:v>1.6377666666666666</c:v>
                </c:pt>
                <c:pt idx="230">
                  <c:v>1.8027724999999999</c:v>
                </c:pt>
                <c:pt idx="231">
                  <c:v>1.6655391666666668</c:v>
                </c:pt>
                <c:pt idx="232">
                  <c:v>1.5982091666666667</c:v>
                </c:pt>
                <c:pt idx="233">
                  <c:v>1.6798833333333336</c:v>
                </c:pt>
                <c:pt idx="234">
                  <c:v>1.5524933333333333</c:v>
                </c:pt>
                <c:pt idx="235">
                  <c:v>1.4973941666666668</c:v>
                </c:pt>
                <c:pt idx="236">
                  <c:v>1.5530350000000002</c:v>
                </c:pt>
                <c:pt idx="237">
                  <c:v>1.6037283333333334</c:v>
                </c:pt>
                <c:pt idx="238">
                  <c:v>1.6055250000000001</c:v>
                </c:pt>
                <c:pt idx="239">
                  <c:v>1.6046000000000002</c:v>
                </c:pt>
                <c:pt idx="240">
                  <c:v>1.6553491666666664</c:v>
                </c:pt>
                <c:pt idx="241">
                  <c:v>1.6041999999999998</c:v>
                </c:pt>
                <c:pt idx="242">
                  <c:v>1.6222708333333331</c:v>
                </c:pt>
                <c:pt idx="243">
                  <c:v>1.5918583333333334</c:v>
                </c:pt>
                <c:pt idx="244">
                  <c:v>1.7564941666666669</c:v>
                </c:pt>
                <c:pt idx="245">
                  <c:v>1.5971916666666666</c:v>
                </c:pt>
                <c:pt idx="246">
                  <c:v>1.5437633333333329</c:v>
                </c:pt>
                <c:pt idx="247">
                  <c:v>1.5321708333333335</c:v>
                </c:pt>
                <c:pt idx="248">
                  <c:v>1.5859375</c:v>
                </c:pt>
                <c:pt idx="249">
                  <c:v>1.4771566666666667</c:v>
                </c:pt>
                <c:pt idx="250">
                  <c:v>1.5328416666666669</c:v>
                </c:pt>
                <c:pt idx="251">
                  <c:v>1.5969900000000001</c:v>
                </c:pt>
                <c:pt idx="252">
                  <c:v>1.4961666666666666</c:v>
                </c:pt>
                <c:pt idx="253">
                  <c:v>1.5754333333333335</c:v>
                </c:pt>
                <c:pt idx="254">
                  <c:v>1.5710258333333333</c:v>
                </c:pt>
                <c:pt idx="255">
                  <c:v>1.5774425000000003</c:v>
                </c:pt>
                <c:pt idx="256">
                  <c:v>1.6268174999999998</c:v>
                </c:pt>
                <c:pt idx="257">
                  <c:v>1.5707191666666667</c:v>
                </c:pt>
                <c:pt idx="258">
                  <c:v>1.4859883333333332</c:v>
                </c:pt>
                <c:pt idx="259">
                  <c:v>1.4982550000000003</c:v>
                </c:pt>
                <c:pt idx="260">
                  <c:v>1.5123324999999996</c:v>
                </c:pt>
                <c:pt idx="261">
                  <c:v>1.5857325</c:v>
                </c:pt>
                <c:pt idx="262">
                  <c:v>1.4338766666666667</c:v>
                </c:pt>
                <c:pt idx="263">
                  <c:v>1.5338791666666667</c:v>
                </c:pt>
                <c:pt idx="264">
                  <c:v>1.5122533333333334</c:v>
                </c:pt>
                <c:pt idx="265">
                  <c:v>1.5479149999999997</c:v>
                </c:pt>
                <c:pt idx="266">
                  <c:v>1.6563208333333332</c:v>
                </c:pt>
                <c:pt idx="267">
                  <c:v>1.5895683333333332</c:v>
                </c:pt>
                <c:pt idx="268">
                  <c:v>1.562665</c:v>
                </c:pt>
                <c:pt idx="269">
                  <c:v>1.5885425000000002</c:v>
                </c:pt>
                <c:pt idx="270">
                  <c:v>1.6264224999999997</c:v>
                </c:pt>
                <c:pt idx="271">
                  <c:v>1.5597500000000002</c:v>
                </c:pt>
                <c:pt idx="272">
                  <c:v>1.5100208333333331</c:v>
                </c:pt>
                <c:pt idx="273">
                  <c:v>1.5618999999999996</c:v>
                </c:pt>
                <c:pt idx="274">
                  <c:v>1.5931016666666669</c:v>
                </c:pt>
                <c:pt idx="275">
                  <c:v>1.5361600000000004</c:v>
                </c:pt>
                <c:pt idx="276">
                  <c:v>1.4959924999999998</c:v>
                </c:pt>
                <c:pt idx="277">
                  <c:v>1.5241999999999998</c:v>
                </c:pt>
                <c:pt idx="278">
                  <c:v>1.525755</c:v>
                </c:pt>
                <c:pt idx="279">
                  <c:v>1.5752300000000001</c:v>
                </c:pt>
                <c:pt idx="280">
                  <c:v>1.6271508333333333</c:v>
                </c:pt>
                <c:pt idx="281">
                  <c:v>1.5262341666666668</c:v>
                </c:pt>
                <c:pt idx="282">
                  <c:v>1.5928491666666666</c:v>
                </c:pt>
                <c:pt idx="283">
                  <c:v>1.4993466666666668</c:v>
                </c:pt>
                <c:pt idx="284">
                  <c:v>1.5900883333333333</c:v>
                </c:pt>
                <c:pt idx="285">
                  <c:v>1.5041416666666667</c:v>
                </c:pt>
                <c:pt idx="286">
                  <c:v>1.5859058333333333</c:v>
                </c:pt>
                <c:pt idx="287">
                  <c:v>1.4570716666666665</c:v>
                </c:pt>
                <c:pt idx="288">
                  <c:v>1.5112983333333334</c:v>
                </c:pt>
                <c:pt idx="289">
                  <c:v>1.4262991666666665</c:v>
                </c:pt>
                <c:pt idx="290">
                  <c:v>1.3650116666666667</c:v>
                </c:pt>
                <c:pt idx="291">
                  <c:v>1.4192766666666667</c:v>
                </c:pt>
                <c:pt idx="292">
                  <c:v>1.4851966666666667</c:v>
                </c:pt>
                <c:pt idx="293">
                  <c:v>1.4801216666666666</c:v>
                </c:pt>
                <c:pt idx="294">
                  <c:v>1.3780858333333332</c:v>
                </c:pt>
                <c:pt idx="295">
                  <c:v>1.4831916666666667</c:v>
                </c:pt>
                <c:pt idx="296">
                  <c:v>1.4209341666666668</c:v>
                </c:pt>
                <c:pt idx="297">
                  <c:v>1.46696</c:v>
                </c:pt>
                <c:pt idx="298">
                  <c:v>1.4849166666666667</c:v>
                </c:pt>
                <c:pt idx="299">
                  <c:v>1.5142291666666665</c:v>
                </c:pt>
                <c:pt idx="300">
                  <c:v>1.4987950000000001</c:v>
                </c:pt>
                <c:pt idx="301">
                  <c:v>1.7241291666666665</c:v>
                </c:pt>
                <c:pt idx="302">
                  <c:v>1.6090258333333332</c:v>
                </c:pt>
                <c:pt idx="303">
                  <c:v>1.6674608333333332</c:v>
                </c:pt>
                <c:pt idx="304">
                  <c:v>1.6152591666666665</c:v>
                </c:pt>
                <c:pt idx="305">
                  <c:v>1.6781749999999998</c:v>
                </c:pt>
                <c:pt idx="306">
                  <c:v>1.6751258333333334</c:v>
                </c:pt>
                <c:pt idx="307">
                  <c:v>1.6278725000000003</c:v>
                </c:pt>
                <c:pt idx="308">
                  <c:v>1.5796641666666671</c:v>
                </c:pt>
                <c:pt idx="309">
                  <c:v>1.7245691666666667</c:v>
                </c:pt>
                <c:pt idx="310">
                  <c:v>1.5968499999999999</c:v>
                </c:pt>
                <c:pt idx="311">
                  <c:v>1.7077591666666667</c:v>
                </c:pt>
                <c:pt idx="312">
                  <c:v>1.6385408333333329</c:v>
                </c:pt>
                <c:pt idx="313">
                  <c:v>1.5277750000000001</c:v>
                </c:pt>
                <c:pt idx="314">
                  <c:v>1.6565258333333335</c:v>
                </c:pt>
                <c:pt idx="315">
                  <c:v>1.5597116666666668</c:v>
                </c:pt>
                <c:pt idx="316">
                  <c:v>1.6308516666666664</c:v>
                </c:pt>
                <c:pt idx="317">
                  <c:v>1.5067891666666666</c:v>
                </c:pt>
                <c:pt idx="318">
                  <c:v>1.3970724999999999</c:v>
                </c:pt>
                <c:pt idx="319">
                  <c:v>1.4742199999999999</c:v>
                </c:pt>
                <c:pt idx="320">
                  <c:v>1.5767966666666664</c:v>
                </c:pt>
                <c:pt idx="321">
                  <c:v>1.5293799999999997</c:v>
                </c:pt>
                <c:pt idx="322">
                  <c:v>1.6715133333333332</c:v>
                </c:pt>
                <c:pt idx="323">
                  <c:v>1.565049166666667</c:v>
                </c:pt>
                <c:pt idx="324">
                  <c:v>1.8004116666666665</c:v>
                </c:pt>
                <c:pt idx="325">
                  <c:v>1.6393616666666666</c:v>
                </c:pt>
                <c:pt idx="326">
                  <c:v>1.5872091666666668</c:v>
                </c:pt>
                <c:pt idx="327">
                  <c:v>1.5402916666666666</c:v>
                </c:pt>
                <c:pt idx="328">
                  <c:v>1.5432633333333332</c:v>
                </c:pt>
                <c:pt idx="329">
                  <c:v>1.5316541666666668</c:v>
                </c:pt>
                <c:pt idx="330">
                  <c:v>1.6279191666666666</c:v>
                </c:pt>
                <c:pt idx="331">
                  <c:v>1.5528866666666667</c:v>
                </c:pt>
                <c:pt idx="332">
                  <c:v>1.4869191666666668</c:v>
                </c:pt>
                <c:pt idx="333">
                  <c:v>1.5735216666666669</c:v>
                </c:pt>
                <c:pt idx="334">
                  <c:v>1.5759650000000001</c:v>
                </c:pt>
                <c:pt idx="335">
                  <c:v>1.6150441666666666</c:v>
                </c:pt>
                <c:pt idx="336">
                  <c:v>1.7508883333333332</c:v>
                </c:pt>
                <c:pt idx="337">
                  <c:v>1.6040850000000002</c:v>
                </c:pt>
                <c:pt idx="338">
                  <c:v>1.6741958333333331</c:v>
                </c:pt>
                <c:pt idx="339">
                  <c:v>1.5564641666666665</c:v>
                </c:pt>
                <c:pt idx="340">
                  <c:v>1.6440999999999999</c:v>
                </c:pt>
                <c:pt idx="341">
                  <c:v>1.5999883333333333</c:v>
                </c:pt>
                <c:pt idx="342">
                  <c:v>1.864015</c:v>
                </c:pt>
                <c:pt idx="343">
                  <c:v>1.7156075</c:v>
                </c:pt>
                <c:pt idx="344">
                  <c:v>1.6641508333333332</c:v>
                </c:pt>
                <c:pt idx="345">
                  <c:v>1.6059316666666668</c:v>
                </c:pt>
                <c:pt idx="346">
                  <c:v>1.7416116666666666</c:v>
                </c:pt>
                <c:pt idx="347">
                  <c:v>1.6199958333333335</c:v>
                </c:pt>
                <c:pt idx="348">
                  <c:v>1.6093799999999998</c:v>
                </c:pt>
                <c:pt idx="349">
                  <c:v>1.7546483333333329</c:v>
                </c:pt>
                <c:pt idx="350">
                  <c:v>1.7983683333333331</c:v>
                </c:pt>
                <c:pt idx="351">
                  <c:v>1.8029666666666666</c:v>
                </c:pt>
                <c:pt idx="352">
                  <c:v>1.6359991666666669</c:v>
                </c:pt>
                <c:pt idx="353">
                  <c:v>1.6309674999999999</c:v>
                </c:pt>
                <c:pt idx="354">
                  <c:v>1.5680708333333335</c:v>
                </c:pt>
                <c:pt idx="355">
                  <c:v>1.6009525000000002</c:v>
                </c:pt>
                <c:pt idx="356">
                  <c:v>1.6956533333333335</c:v>
                </c:pt>
                <c:pt idx="357">
                  <c:v>1.7278708333333335</c:v>
                </c:pt>
                <c:pt idx="358">
                  <c:v>1.742</c:v>
                </c:pt>
                <c:pt idx="359">
                  <c:v>1.52993</c:v>
                </c:pt>
                <c:pt idx="360">
                  <c:v>1.6753241666666667</c:v>
                </c:pt>
                <c:pt idx="361">
                  <c:v>1.5838374999999998</c:v>
                </c:pt>
                <c:pt idx="362">
                  <c:v>1.6613599999999999</c:v>
                </c:pt>
                <c:pt idx="363">
                  <c:v>1.7901050000000003</c:v>
                </c:pt>
                <c:pt idx="364">
                  <c:v>1.7273766666666666</c:v>
                </c:pt>
                <c:pt idx="365">
                  <c:v>1.6148341666666663</c:v>
                </c:pt>
                <c:pt idx="366">
                  <c:v>1.5857616666666667</c:v>
                </c:pt>
                <c:pt idx="367">
                  <c:v>1.5503000000000002</c:v>
                </c:pt>
                <c:pt idx="368">
                  <c:v>1.4461016666666671</c:v>
                </c:pt>
                <c:pt idx="369">
                  <c:v>1.5068891666666666</c:v>
                </c:pt>
                <c:pt idx="370">
                  <c:v>1.5493941666666666</c:v>
                </c:pt>
                <c:pt idx="371">
                  <c:v>1.4686916666666665</c:v>
                </c:pt>
                <c:pt idx="372">
                  <c:v>1.5107008333333336</c:v>
                </c:pt>
                <c:pt idx="373">
                  <c:v>1.4058391666666665</c:v>
                </c:pt>
                <c:pt idx="374">
                  <c:v>1.4504091666666667</c:v>
                </c:pt>
                <c:pt idx="375">
                  <c:v>1.4020758333333332</c:v>
                </c:pt>
                <c:pt idx="376">
                  <c:v>1.4966308333333336</c:v>
                </c:pt>
                <c:pt idx="377">
                  <c:v>1.4673400000000001</c:v>
                </c:pt>
                <c:pt idx="378">
                  <c:v>1.5510083333333331</c:v>
                </c:pt>
                <c:pt idx="379">
                  <c:v>1.5969499999999999</c:v>
                </c:pt>
                <c:pt idx="380">
                  <c:v>1.4334766666666665</c:v>
                </c:pt>
                <c:pt idx="381">
                  <c:v>1.5700525000000001</c:v>
                </c:pt>
                <c:pt idx="382">
                  <c:v>1.5406183333333334</c:v>
                </c:pt>
                <c:pt idx="383">
                  <c:v>1.5658641666666664</c:v>
                </c:pt>
                <c:pt idx="384">
                  <c:v>1.4889866666666667</c:v>
                </c:pt>
                <c:pt idx="385">
                  <c:v>1.5998758333333336</c:v>
                </c:pt>
                <c:pt idx="386">
                  <c:v>1.5946491666666667</c:v>
                </c:pt>
                <c:pt idx="387">
                  <c:v>1.54234</c:v>
                </c:pt>
                <c:pt idx="388">
                  <c:v>1.4745358333333334</c:v>
                </c:pt>
                <c:pt idx="389">
                  <c:v>1.5352758333333334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2F-424E-A78E-04E03937895E}"/>
            </c:ext>
          </c:extLst>
        </c:ser>
        <c:ser>
          <c:idx val="2"/>
          <c:order val="2"/>
          <c:tx>
            <c:strRef>
              <c:f>pooled!$AZ$3</c:f>
              <c:strCache>
                <c:ptCount val="1"/>
                <c:pt idx="0">
                  <c:v>Gal4/UAS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pooled!$BD$4:$BD$393</c:f>
                <c:numCache>
                  <c:formatCode>General</c:formatCode>
                  <c:ptCount val="390"/>
                  <c:pt idx="0">
                    <c:v>0.19979025981819579</c:v>
                  </c:pt>
                  <c:pt idx="1">
                    <c:v>0.23907946368426466</c:v>
                  </c:pt>
                  <c:pt idx="2">
                    <c:v>0.26466769529607054</c:v>
                  </c:pt>
                  <c:pt idx="3">
                    <c:v>0.18247390830228641</c:v>
                  </c:pt>
                  <c:pt idx="4">
                    <c:v>0.20090877566033119</c:v>
                  </c:pt>
                  <c:pt idx="5">
                    <c:v>0.2234527838766443</c:v>
                  </c:pt>
                  <c:pt idx="6">
                    <c:v>0.18581176365104313</c:v>
                  </c:pt>
                  <c:pt idx="7">
                    <c:v>0.22025474970285358</c:v>
                  </c:pt>
                  <c:pt idx="8">
                    <c:v>0.21646206906625606</c:v>
                  </c:pt>
                  <c:pt idx="9">
                    <c:v>0.18511964587500956</c:v>
                  </c:pt>
                  <c:pt idx="10">
                    <c:v>0.23690132429534635</c:v>
                  </c:pt>
                  <c:pt idx="11">
                    <c:v>0.21387267125818391</c:v>
                  </c:pt>
                  <c:pt idx="12">
                    <c:v>0.20596307500779518</c:v>
                  </c:pt>
                  <c:pt idx="13">
                    <c:v>0.18811559947720069</c:v>
                  </c:pt>
                  <c:pt idx="14">
                    <c:v>0.19039020907249041</c:v>
                  </c:pt>
                  <c:pt idx="15">
                    <c:v>0.25894729298535873</c:v>
                  </c:pt>
                  <c:pt idx="16">
                    <c:v>0.29016430527471138</c:v>
                  </c:pt>
                  <c:pt idx="17">
                    <c:v>0.11355835156918671</c:v>
                  </c:pt>
                  <c:pt idx="18">
                    <c:v>9.1536964239711152E-2</c:v>
                  </c:pt>
                  <c:pt idx="19">
                    <c:v>0.1315827254721022</c:v>
                  </c:pt>
                  <c:pt idx="20">
                    <c:v>0.12680041582520318</c:v>
                  </c:pt>
                  <c:pt idx="21">
                    <c:v>0.15426231248860922</c:v>
                  </c:pt>
                  <c:pt idx="22">
                    <c:v>0.12929223663382783</c:v>
                  </c:pt>
                  <c:pt idx="23">
                    <c:v>9.4000521511555774E-2</c:v>
                  </c:pt>
                  <c:pt idx="24">
                    <c:v>0.11207353538339625</c:v>
                  </c:pt>
                  <c:pt idx="25">
                    <c:v>9.9311270536407842E-2</c:v>
                  </c:pt>
                  <c:pt idx="26">
                    <c:v>0.10517242329727992</c:v>
                  </c:pt>
                  <c:pt idx="27">
                    <c:v>0.10955473275693951</c:v>
                  </c:pt>
                  <c:pt idx="28">
                    <c:v>8.3964747322247818E-2</c:v>
                  </c:pt>
                  <c:pt idx="29">
                    <c:v>0.1087391314620049</c:v>
                  </c:pt>
                  <c:pt idx="30">
                    <c:v>0.10513129827876046</c:v>
                  </c:pt>
                  <c:pt idx="31">
                    <c:v>0.11611158069575434</c:v>
                  </c:pt>
                  <c:pt idx="32">
                    <c:v>0.10047463402161647</c:v>
                  </c:pt>
                  <c:pt idx="33">
                    <c:v>8.9909616443403562E-2</c:v>
                  </c:pt>
                  <c:pt idx="34">
                    <c:v>0.12478559285118719</c:v>
                  </c:pt>
                  <c:pt idx="35">
                    <c:v>0.14091715871390539</c:v>
                  </c:pt>
                  <c:pt idx="36">
                    <c:v>0.19809278326105448</c:v>
                  </c:pt>
                  <c:pt idx="37">
                    <c:v>0.13087990668123545</c:v>
                  </c:pt>
                  <c:pt idx="38">
                    <c:v>0.13547781827295569</c:v>
                  </c:pt>
                  <c:pt idx="39">
                    <c:v>0.10681744654419632</c:v>
                  </c:pt>
                  <c:pt idx="40">
                    <c:v>0.10612425505352982</c:v>
                  </c:pt>
                  <c:pt idx="41">
                    <c:v>0.10167993430859398</c:v>
                  </c:pt>
                  <c:pt idx="42">
                    <c:v>0.14089981672923968</c:v>
                  </c:pt>
                  <c:pt idx="43">
                    <c:v>0.16165454775504726</c:v>
                  </c:pt>
                  <c:pt idx="44">
                    <c:v>0.14173104589875693</c:v>
                  </c:pt>
                  <c:pt idx="45">
                    <c:v>0.12185261540256101</c:v>
                  </c:pt>
                  <c:pt idx="46">
                    <c:v>0.15761263377731558</c:v>
                  </c:pt>
                  <c:pt idx="47">
                    <c:v>0.131029067576202</c:v>
                  </c:pt>
                  <c:pt idx="48">
                    <c:v>0.2023091538424408</c:v>
                  </c:pt>
                  <c:pt idx="49">
                    <c:v>0.17967354540326133</c:v>
                  </c:pt>
                  <c:pt idx="50">
                    <c:v>0.16477387123266848</c:v>
                  </c:pt>
                  <c:pt idx="51">
                    <c:v>0.19251165989622546</c:v>
                  </c:pt>
                  <c:pt idx="52">
                    <c:v>0.18619472041954113</c:v>
                  </c:pt>
                  <c:pt idx="53">
                    <c:v>0.15964077418587866</c:v>
                  </c:pt>
                  <c:pt idx="54">
                    <c:v>0.16975037530182696</c:v>
                  </c:pt>
                  <c:pt idx="55">
                    <c:v>0.13527891517938459</c:v>
                  </c:pt>
                  <c:pt idx="56">
                    <c:v>9.1469609379898134E-2</c:v>
                  </c:pt>
                  <c:pt idx="57">
                    <c:v>0.14687536739093524</c:v>
                  </c:pt>
                  <c:pt idx="58">
                    <c:v>0.13733153895915115</c:v>
                  </c:pt>
                  <c:pt idx="59">
                    <c:v>0.12923784585922696</c:v>
                  </c:pt>
                  <c:pt idx="60">
                    <c:v>0.15941247013817822</c:v>
                  </c:pt>
                  <c:pt idx="61">
                    <c:v>0.19156049056803603</c:v>
                  </c:pt>
                  <c:pt idx="62">
                    <c:v>0.1901065062584073</c:v>
                  </c:pt>
                  <c:pt idx="63">
                    <c:v>0.17661716428982158</c:v>
                  </c:pt>
                  <c:pt idx="64">
                    <c:v>0.17140241491881017</c:v>
                  </c:pt>
                  <c:pt idx="65">
                    <c:v>0.14933163052749379</c:v>
                  </c:pt>
                  <c:pt idx="66">
                    <c:v>0.16842803052573457</c:v>
                  </c:pt>
                  <c:pt idx="67">
                    <c:v>0.17594147593131318</c:v>
                  </c:pt>
                  <c:pt idx="68">
                    <c:v>0.17733126176108296</c:v>
                  </c:pt>
                  <c:pt idx="69">
                    <c:v>0.174295968360653</c:v>
                  </c:pt>
                  <c:pt idx="70">
                    <c:v>0.1743678859668705</c:v>
                  </c:pt>
                  <c:pt idx="71">
                    <c:v>0.15475082728229775</c:v>
                  </c:pt>
                  <c:pt idx="72">
                    <c:v>0.18099611534935092</c:v>
                  </c:pt>
                  <c:pt idx="73">
                    <c:v>0.19494530726021009</c:v>
                  </c:pt>
                  <c:pt idx="74">
                    <c:v>0.17587131931424566</c:v>
                  </c:pt>
                  <c:pt idx="75">
                    <c:v>0.1826985954823466</c:v>
                  </c:pt>
                  <c:pt idx="76">
                    <c:v>0.17439224696738473</c:v>
                  </c:pt>
                  <c:pt idx="77">
                    <c:v>0.19648846695614938</c:v>
                  </c:pt>
                  <c:pt idx="78">
                    <c:v>0.20689592692650505</c:v>
                  </c:pt>
                  <c:pt idx="79">
                    <c:v>0.22061586162503258</c:v>
                  </c:pt>
                  <c:pt idx="80">
                    <c:v>0.23132479599736433</c:v>
                  </c:pt>
                  <c:pt idx="81">
                    <c:v>0.21475168918233609</c:v>
                  </c:pt>
                  <c:pt idx="82">
                    <c:v>0.16726188838797418</c:v>
                  </c:pt>
                  <c:pt idx="83">
                    <c:v>0.19463019366223738</c:v>
                  </c:pt>
                  <c:pt idx="84">
                    <c:v>0.16602660493661181</c:v>
                  </c:pt>
                  <c:pt idx="85">
                    <c:v>0.20847625318566451</c:v>
                  </c:pt>
                  <c:pt idx="86">
                    <c:v>0.1999417898625607</c:v>
                  </c:pt>
                  <c:pt idx="87">
                    <c:v>0.23329580849118489</c:v>
                  </c:pt>
                  <c:pt idx="88">
                    <c:v>0.19789396216604921</c:v>
                  </c:pt>
                  <c:pt idx="89">
                    <c:v>0.22565628147349315</c:v>
                  </c:pt>
                  <c:pt idx="90">
                    <c:v>0.15023158563475703</c:v>
                  </c:pt>
                  <c:pt idx="91">
                    <c:v>0.14645182039155399</c:v>
                  </c:pt>
                  <c:pt idx="92">
                    <c:v>0.19975566205186202</c:v>
                  </c:pt>
                  <c:pt idx="93">
                    <c:v>0.212364502944034</c:v>
                  </c:pt>
                  <c:pt idx="94">
                    <c:v>0.20559536405846623</c:v>
                  </c:pt>
                  <c:pt idx="95">
                    <c:v>0.19692626488217499</c:v>
                  </c:pt>
                  <c:pt idx="96">
                    <c:v>0.19354324703165326</c:v>
                  </c:pt>
                  <c:pt idx="97">
                    <c:v>0.31353718793789026</c:v>
                  </c:pt>
                  <c:pt idx="98">
                    <c:v>0.24549249804876377</c:v>
                  </c:pt>
                  <c:pt idx="99">
                    <c:v>0.23522770127970313</c:v>
                  </c:pt>
                  <c:pt idx="100">
                    <c:v>0.21387363934498033</c:v>
                  </c:pt>
                  <c:pt idx="101">
                    <c:v>0.15060748786018402</c:v>
                  </c:pt>
                  <c:pt idx="102">
                    <c:v>0.18356955369801611</c:v>
                  </c:pt>
                  <c:pt idx="103">
                    <c:v>0.19287684196024021</c:v>
                  </c:pt>
                  <c:pt idx="104">
                    <c:v>0.19073550959378274</c:v>
                  </c:pt>
                  <c:pt idx="105">
                    <c:v>0.1896076703488315</c:v>
                  </c:pt>
                  <c:pt idx="106">
                    <c:v>0.22717260007022561</c:v>
                  </c:pt>
                  <c:pt idx="107">
                    <c:v>0.20701946452796277</c:v>
                  </c:pt>
                  <c:pt idx="108">
                    <c:v>0.21299548932626106</c:v>
                  </c:pt>
                  <c:pt idx="109">
                    <c:v>0.1712988421057707</c:v>
                  </c:pt>
                  <c:pt idx="110">
                    <c:v>0.15277488168907563</c:v>
                  </c:pt>
                  <c:pt idx="111">
                    <c:v>0.17282593769969176</c:v>
                  </c:pt>
                  <c:pt idx="112">
                    <c:v>0.22538881286543219</c:v>
                  </c:pt>
                  <c:pt idx="113">
                    <c:v>0.1887125732280002</c:v>
                  </c:pt>
                  <c:pt idx="114">
                    <c:v>0.16986568978525984</c:v>
                  </c:pt>
                  <c:pt idx="115">
                    <c:v>0.1695570025714068</c:v>
                  </c:pt>
                  <c:pt idx="116">
                    <c:v>0.18893209933759564</c:v>
                  </c:pt>
                  <c:pt idx="117">
                    <c:v>0.15618709029344713</c:v>
                  </c:pt>
                  <c:pt idx="118">
                    <c:v>0.15723678175887754</c:v>
                  </c:pt>
                  <c:pt idx="119">
                    <c:v>0.1452456247300489</c:v>
                  </c:pt>
                  <c:pt idx="120">
                    <c:v>0.17447919213731131</c:v>
                  </c:pt>
                  <c:pt idx="121">
                    <c:v>0.23123370166733451</c:v>
                  </c:pt>
                  <c:pt idx="122">
                    <c:v>0.24955657850230659</c:v>
                  </c:pt>
                  <c:pt idx="123">
                    <c:v>0.23128064350024816</c:v>
                  </c:pt>
                  <c:pt idx="124">
                    <c:v>0.18425067890723698</c:v>
                  </c:pt>
                  <c:pt idx="125">
                    <c:v>0.20358542828666987</c:v>
                  </c:pt>
                  <c:pt idx="126">
                    <c:v>0.19960305577264525</c:v>
                  </c:pt>
                  <c:pt idx="127">
                    <c:v>0.21344559235578306</c:v>
                  </c:pt>
                  <c:pt idx="128">
                    <c:v>0.25679512902117146</c:v>
                  </c:pt>
                  <c:pt idx="129">
                    <c:v>0.1612562986070453</c:v>
                  </c:pt>
                  <c:pt idx="130">
                    <c:v>0.17416837924389264</c:v>
                  </c:pt>
                  <c:pt idx="131">
                    <c:v>0.21582094120435411</c:v>
                  </c:pt>
                  <c:pt idx="132">
                    <c:v>0.18983466776499108</c:v>
                  </c:pt>
                  <c:pt idx="133">
                    <c:v>0.1516487286095366</c:v>
                  </c:pt>
                  <c:pt idx="134">
                    <c:v>0.20071108503102961</c:v>
                  </c:pt>
                  <c:pt idx="135">
                    <c:v>0.23976668604198431</c:v>
                  </c:pt>
                  <c:pt idx="136">
                    <c:v>0.23718310333322193</c:v>
                  </c:pt>
                  <c:pt idx="137">
                    <c:v>0.1785171152407771</c:v>
                  </c:pt>
                  <c:pt idx="138">
                    <c:v>0.17852811571290381</c:v>
                  </c:pt>
                  <c:pt idx="139">
                    <c:v>0.17855092240466192</c:v>
                  </c:pt>
                  <c:pt idx="140">
                    <c:v>0.1678513072033963</c:v>
                  </c:pt>
                  <c:pt idx="141">
                    <c:v>0.18516712538197005</c:v>
                  </c:pt>
                  <c:pt idx="142">
                    <c:v>0.23222897707243842</c:v>
                  </c:pt>
                  <c:pt idx="143">
                    <c:v>0.20488120767600371</c:v>
                  </c:pt>
                  <c:pt idx="144">
                    <c:v>0.20441233817512627</c:v>
                  </c:pt>
                  <c:pt idx="145">
                    <c:v>0.16842973167235703</c:v>
                  </c:pt>
                  <c:pt idx="146">
                    <c:v>0.23696783294151991</c:v>
                  </c:pt>
                  <c:pt idx="147">
                    <c:v>0.14192708459706424</c:v>
                  </c:pt>
                  <c:pt idx="148">
                    <c:v>0.1641782738651292</c:v>
                  </c:pt>
                  <c:pt idx="149">
                    <c:v>0.16371296162117926</c:v>
                  </c:pt>
                  <c:pt idx="150">
                    <c:v>0.14798218872591071</c:v>
                  </c:pt>
                  <c:pt idx="151">
                    <c:v>0.18255426518526841</c:v>
                  </c:pt>
                  <c:pt idx="152">
                    <c:v>0.18196866306653534</c:v>
                  </c:pt>
                  <c:pt idx="153">
                    <c:v>0.16519686056641641</c:v>
                  </c:pt>
                  <c:pt idx="154">
                    <c:v>0.14082645715600145</c:v>
                  </c:pt>
                  <c:pt idx="155">
                    <c:v>0.16655303860232226</c:v>
                  </c:pt>
                  <c:pt idx="156">
                    <c:v>0.20052057360114794</c:v>
                  </c:pt>
                  <c:pt idx="157">
                    <c:v>0.21664289535264672</c:v>
                  </c:pt>
                  <c:pt idx="158">
                    <c:v>0.17620410856100321</c:v>
                  </c:pt>
                  <c:pt idx="159">
                    <c:v>0.18954436834126404</c:v>
                  </c:pt>
                  <c:pt idx="160">
                    <c:v>0.20900264348168754</c:v>
                  </c:pt>
                  <c:pt idx="161">
                    <c:v>0.17649464027398798</c:v>
                  </c:pt>
                  <c:pt idx="162">
                    <c:v>0.16279776047087799</c:v>
                  </c:pt>
                  <c:pt idx="163">
                    <c:v>0.16760601586790075</c:v>
                  </c:pt>
                  <c:pt idx="164">
                    <c:v>0.20397002379135121</c:v>
                  </c:pt>
                  <c:pt idx="165">
                    <c:v>0.22345512251431801</c:v>
                  </c:pt>
                  <c:pt idx="166">
                    <c:v>0.21519769764077126</c:v>
                  </c:pt>
                  <c:pt idx="167">
                    <c:v>0.23780255635692593</c:v>
                  </c:pt>
                  <c:pt idx="168">
                    <c:v>0.2176294987309601</c:v>
                  </c:pt>
                  <c:pt idx="169">
                    <c:v>0.24274705225558948</c:v>
                  </c:pt>
                  <c:pt idx="170">
                    <c:v>0.20056069740715485</c:v>
                  </c:pt>
                  <c:pt idx="171">
                    <c:v>0.21648644328327929</c:v>
                  </c:pt>
                  <c:pt idx="172">
                    <c:v>0.24237658972397105</c:v>
                  </c:pt>
                  <c:pt idx="173">
                    <c:v>0.25030523823723699</c:v>
                  </c:pt>
                  <c:pt idx="174">
                    <c:v>0.19102227780055162</c:v>
                  </c:pt>
                  <c:pt idx="175">
                    <c:v>0.20188084899569414</c:v>
                  </c:pt>
                  <c:pt idx="176">
                    <c:v>0.17801316028878328</c:v>
                  </c:pt>
                  <c:pt idx="177">
                    <c:v>0.19619933729189243</c:v>
                  </c:pt>
                  <c:pt idx="178">
                    <c:v>0.18582653736123528</c:v>
                  </c:pt>
                  <c:pt idx="179">
                    <c:v>0.17062910293284284</c:v>
                  </c:pt>
                  <c:pt idx="180">
                    <c:v>0.20452706062849815</c:v>
                  </c:pt>
                  <c:pt idx="181">
                    <c:v>0.16580506235402531</c:v>
                  </c:pt>
                  <c:pt idx="182">
                    <c:v>0.14238815293415399</c:v>
                  </c:pt>
                  <c:pt idx="183">
                    <c:v>0.18618642122704168</c:v>
                  </c:pt>
                  <c:pt idx="184">
                    <c:v>0.18139738462190297</c:v>
                  </c:pt>
                  <c:pt idx="185">
                    <c:v>0.20551381340678754</c:v>
                  </c:pt>
                  <c:pt idx="186">
                    <c:v>0.1826878964819508</c:v>
                  </c:pt>
                  <c:pt idx="187">
                    <c:v>0.15866965592562293</c:v>
                  </c:pt>
                  <c:pt idx="188">
                    <c:v>0.14929965687279176</c:v>
                  </c:pt>
                  <c:pt idx="189">
                    <c:v>0.14277773014997028</c:v>
                  </c:pt>
                  <c:pt idx="190">
                    <c:v>0.18608950047669737</c:v>
                  </c:pt>
                  <c:pt idx="191">
                    <c:v>0.13740900247113036</c:v>
                  </c:pt>
                  <c:pt idx="192">
                    <c:v>0.15576074884400254</c:v>
                  </c:pt>
                  <c:pt idx="193">
                    <c:v>0.16632640242607277</c:v>
                  </c:pt>
                  <c:pt idx="194">
                    <c:v>0.19017781396016367</c:v>
                  </c:pt>
                  <c:pt idx="195">
                    <c:v>0.22506374701897727</c:v>
                  </c:pt>
                  <c:pt idx="196">
                    <c:v>0.11870253156572157</c:v>
                  </c:pt>
                  <c:pt idx="197">
                    <c:v>0.12923679128724208</c:v>
                  </c:pt>
                  <c:pt idx="198">
                    <c:v>0.14307881209125398</c:v>
                  </c:pt>
                  <c:pt idx="199">
                    <c:v>0.15217000975371076</c:v>
                  </c:pt>
                  <c:pt idx="200">
                    <c:v>0.1621440470021093</c:v>
                  </c:pt>
                  <c:pt idx="201">
                    <c:v>0.17511031073932307</c:v>
                  </c:pt>
                  <c:pt idx="202">
                    <c:v>0.19051934678778557</c:v>
                  </c:pt>
                  <c:pt idx="203">
                    <c:v>0.14011659221440476</c:v>
                  </c:pt>
                  <c:pt idx="204">
                    <c:v>0.16775457737752233</c:v>
                  </c:pt>
                  <c:pt idx="205">
                    <c:v>0.15850822121020189</c:v>
                  </c:pt>
                  <c:pt idx="206">
                    <c:v>0.16615791676360853</c:v>
                  </c:pt>
                  <c:pt idx="207">
                    <c:v>0.17611200544729097</c:v>
                  </c:pt>
                  <c:pt idx="208">
                    <c:v>0.20196705617060967</c:v>
                  </c:pt>
                  <c:pt idx="209">
                    <c:v>0.17460040595727286</c:v>
                  </c:pt>
                  <c:pt idx="210">
                    <c:v>0.17871812976024537</c:v>
                  </c:pt>
                  <c:pt idx="211">
                    <c:v>0.21942740421403861</c:v>
                  </c:pt>
                  <c:pt idx="212">
                    <c:v>0.18403908048262169</c:v>
                  </c:pt>
                  <c:pt idx="213">
                    <c:v>0.20329136763003211</c:v>
                  </c:pt>
                  <c:pt idx="214">
                    <c:v>0.19317088537124574</c:v>
                  </c:pt>
                  <c:pt idx="215">
                    <c:v>0.13655201810990902</c:v>
                  </c:pt>
                  <c:pt idx="216">
                    <c:v>0.1646514875868281</c:v>
                  </c:pt>
                  <c:pt idx="217">
                    <c:v>0.22633815770606988</c:v>
                  </c:pt>
                  <c:pt idx="218">
                    <c:v>0.1793297053858558</c:v>
                  </c:pt>
                  <c:pt idx="219">
                    <c:v>0.15731215490369582</c:v>
                  </c:pt>
                  <c:pt idx="220">
                    <c:v>0.19420341930735066</c:v>
                  </c:pt>
                  <c:pt idx="221">
                    <c:v>0.1804754936768114</c:v>
                  </c:pt>
                  <c:pt idx="222">
                    <c:v>0.26227681541116493</c:v>
                  </c:pt>
                  <c:pt idx="223">
                    <c:v>0.21768906297847063</c:v>
                  </c:pt>
                  <c:pt idx="224">
                    <c:v>0.19347526431878118</c:v>
                  </c:pt>
                  <c:pt idx="225">
                    <c:v>0.15490065145835355</c:v>
                  </c:pt>
                  <c:pt idx="226">
                    <c:v>0.13930068536961476</c:v>
                  </c:pt>
                  <c:pt idx="227">
                    <c:v>0.20051388762543779</c:v>
                  </c:pt>
                  <c:pt idx="228">
                    <c:v>0.17417657444259133</c:v>
                  </c:pt>
                  <c:pt idx="229">
                    <c:v>0.1632550243038311</c:v>
                  </c:pt>
                  <c:pt idx="230">
                    <c:v>0.14334218810206939</c:v>
                  </c:pt>
                  <c:pt idx="231">
                    <c:v>0.17488593238006458</c:v>
                  </c:pt>
                  <c:pt idx="232">
                    <c:v>0.15753037410819123</c:v>
                  </c:pt>
                  <c:pt idx="233">
                    <c:v>0.15684718341253187</c:v>
                  </c:pt>
                  <c:pt idx="234">
                    <c:v>0.15323351537223631</c:v>
                  </c:pt>
                  <c:pt idx="235">
                    <c:v>0.1918997557754222</c:v>
                  </c:pt>
                  <c:pt idx="236">
                    <c:v>0.13864215011636555</c:v>
                  </c:pt>
                  <c:pt idx="237">
                    <c:v>0.15741320424072866</c:v>
                  </c:pt>
                  <c:pt idx="238">
                    <c:v>0.19299679145289206</c:v>
                  </c:pt>
                  <c:pt idx="239">
                    <c:v>0.17271327186344909</c:v>
                  </c:pt>
                  <c:pt idx="240">
                    <c:v>0.19677610743064167</c:v>
                  </c:pt>
                  <c:pt idx="241">
                    <c:v>0.18975686142740067</c:v>
                  </c:pt>
                  <c:pt idx="242">
                    <c:v>0.19623360871986795</c:v>
                  </c:pt>
                  <c:pt idx="243">
                    <c:v>0.14665017801254485</c:v>
                  </c:pt>
                  <c:pt idx="244">
                    <c:v>0.22977455686462175</c:v>
                  </c:pt>
                  <c:pt idx="245">
                    <c:v>0.17150978242557127</c:v>
                  </c:pt>
                  <c:pt idx="246">
                    <c:v>0.19431611975907231</c:v>
                  </c:pt>
                  <c:pt idx="247">
                    <c:v>0.19833444571144607</c:v>
                  </c:pt>
                  <c:pt idx="248">
                    <c:v>0.16767993195536438</c:v>
                  </c:pt>
                  <c:pt idx="249">
                    <c:v>0.21119015328713694</c:v>
                  </c:pt>
                  <c:pt idx="250">
                    <c:v>0.19608854791196295</c:v>
                  </c:pt>
                  <c:pt idx="251">
                    <c:v>0.22500774979468272</c:v>
                  </c:pt>
                  <c:pt idx="252">
                    <c:v>0.19175869195104997</c:v>
                  </c:pt>
                  <c:pt idx="253">
                    <c:v>0.19684354560722131</c:v>
                  </c:pt>
                  <c:pt idx="254">
                    <c:v>0.19622616758333858</c:v>
                  </c:pt>
                  <c:pt idx="255">
                    <c:v>0.15896963420729132</c:v>
                  </c:pt>
                  <c:pt idx="256">
                    <c:v>0.19376650844766735</c:v>
                  </c:pt>
                  <c:pt idx="257">
                    <c:v>0.19399370810071809</c:v>
                  </c:pt>
                  <c:pt idx="258">
                    <c:v>0.18086257533153619</c:v>
                  </c:pt>
                  <c:pt idx="259">
                    <c:v>0.17210077304881582</c:v>
                  </c:pt>
                  <c:pt idx="260">
                    <c:v>0.19099427300896268</c:v>
                  </c:pt>
                  <c:pt idx="261">
                    <c:v>0.20409672973617193</c:v>
                  </c:pt>
                  <c:pt idx="262">
                    <c:v>0.13839896840495419</c:v>
                  </c:pt>
                  <c:pt idx="263">
                    <c:v>0.18209298445818514</c:v>
                  </c:pt>
                  <c:pt idx="264">
                    <c:v>0.26395779228273947</c:v>
                  </c:pt>
                  <c:pt idx="265">
                    <c:v>0.21606395866347833</c:v>
                  </c:pt>
                  <c:pt idx="266">
                    <c:v>0.18972412026003538</c:v>
                  </c:pt>
                  <c:pt idx="267">
                    <c:v>0.18539257343659823</c:v>
                  </c:pt>
                  <c:pt idx="268">
                    <c:v>0.19396159817517131</c:v>
                  </c:pt>
                  <c:pt idx="269">
                    <c:v>0.19331989404438776</c:v>
                  </c:pt>
                  <c:pt idx="270">
                    <c:v>0.20025750533861247</c:v>
                  </c:pt>
                  <c:pt idx="271">
                    <c:v>0.17778303614893437</c:v>
                  </c:pt>
                  <c:pt idx="272">
                    <c:v>0.18790031047813047</c:v>
                  </c:pt>
                  <c:pt idx="273">
                    <c:v>0.17645234547101429</c:v>
                  </c:pt>
                  <c:pt idx="274">
                    <c:v>0.24125300744607905</c:v>
                  </c:pt>
                  <c:pt idx="275">
                    <c:v>0.19677224596641363</c:v>
                  </c:pt>
                  <c:pt idx="276">
                    <c:v>0.13854468379712179</c:v>
                  </c:pt>
                  <c:pt idx="277">
                    <c:v>0.147411602890229</c:v>
                  </c:pt>
                  <c:pt idx="278">
                    <c:v>0.22212068578340213</c:v>
                  </c:pt>
                  <c:pt idx="279">
                    <c:v>0.17483797397114076</c:v>
                  </c:pt>
                  <c:pt idx="280">
                    <c:v>0.22134019489866252</c:v>
                  </c:pt>
                  <c:pt idx="281">
                    <c:v>0.18827424630634521</c:v>
                  </c:pt>
                  <c:pt idx="282">
                    <c:v>0.19338102789168413</c:v>
                  </c:pt>
                  <c:pt idx="283">
                    <c:v>0.18499176523444386</c:v>
                  </c:pt>
                  <c:pt idx="284">
                    <c:v>0.27213753934382351</c:v>
                  </c:pt>
                  <c:pt idx="285">
                    <c:v>0.2181637264115594</c:v>
                  </c:pt>
                  <c:pt idx="286">
                    <c:v>0.23206383889424315</c:v>
                  </c:pt>
                  <c:pt idx="287">
                    <c:v>0.22234892711831708</c:v>
                  </c:pt>
                  <c:pt idx="288">
                    <c:v>0.1976541001359588</c:v>
                  </c:pt>
                  <c:pt idx="289">
                    <c:v>0.22442005219404462</c:v>
                  </c:pt>
                  <c:pt idx="290">
                    <c:v>0.17749713326292202</c:v>
                  </c:pt>
                  <c:pt idx="291">
                    <c:v>0.18542342249864513</c:v>
                  </c:pt>
                  <c:pt idx="292">
                    <c:v>0.21334787598453178</c:v>
                  </c:pt>
                  <c:pt idx="293">
                    <c:v>0.26022415416884126</c:v>
                  </c:pt>
                  <c:pt idx="294">
                    <c:v>0.20210858165187673</c:v>
                  </c:pt>
                  <c:pt idx="295">
                    <c:v>0.24122325317270338</c:v>
                  </c:pt>
                  <c:pt idx="296">
                    <c:v>0.22152084768732513</c:v>
                  </c:pt>
                  <c:pt idx="297">
                    <c:v>0.21217922649627016</c:v>
                  </c:pt>
                  <c:pt idx="298">
                    <c:v>0.20891347301933408</c:v>
                  </c:pt>
                  <c:pt idx="299">
                    <c:v>0.1880872412144606</c:v>
                  </c:pt>
                  <c:pt idx="300">
                    <c:v>0.16318225696577621</c:v>
                  </c:pt>
                  <c:pt idx="301">
                    <c:v>0.22716712555590729</c:v>
                  </c:pt>
                  <c:pt idx="302">
                    <c:v>0.20231929129884443</c:v>
                  </c:pt>
                  <c:pt idx="303">
                    <c:v>0.22035609538124129</c:v>
                  </c:pt>
                  <c:pt idx="304">
                    <c:v>0.18517086480689493</c:v>
                  </c:pt>
                  <c:pt idx="305">
                    <c:v>0.19233077382727909</c:v>
                  </c:pt>
                  <c:pt idx="306">
                    <c:v>0.15255578908167741</c:v>
                  </c:pt>
                  <c:pt idx="307">
                    <c:v>0.17818429027429886</c:v>
                  </c:pt>
                  <c:pt idx="308">
                    <c:v>0.18372681125942286</c:v>
                  </c:pt>
                  <c:pt idx="309">
                    <c:v>0.16885183722226185</c:v>
                  </c:pt>
                  <c:pt idx="310">
                    <c:v>0.17042635948995657</c:v>
                  </c:pt>
                  <c:pt idx="311">
                    <c:v>0.21717801491352151</c:v>
                  </c:pt>
                  <c:pt idx="312">
                    <c:v>0.13406950451206687</c:v>
                  </c:pt>
                  <c:pt idx="313">
                    <c:v>0.23807537090873837</c:v>
                  </c:pt>
                  <c:pt idx="314">
                    <c:v>0.19608124321764647</c:v>
                  </c:pt>
                  <c:pt idx="315">
                    <c:v>0.20099688556901696</c:v>
                  </c:pt>
                  <c:pt idx="316">
                    <c:v>0.17718191290184115</c:v>
                  </c:pt>
                  <c:pt idx="317">
                    <c:v>0.15244956462748901</c:v>
                  </c:pt>
                  <c:pt idx="318">
                    <c:v>0.14370734706339786</c:v>
                  </c:pt>
                  <c:pt idx="319">
                    <c:v>0.12486354792332349</c:v>
                  </c:pt>
                  <c:pt idx="320">
                    <c:v>0.16658166435715541</c:v>
                  </c:pt>
                  <c:pt idx="321">
                    <c:v>0.17365691821775781</c:v>
                  </c:pt>
                  <c:pt idx="322">
                    <c:v>0.14459806263340247</c:v>
                  </c:pt>
                  <c:pt idx="323">
                    <c:v>0.14452061292463114</c:v>
                  </c:pt>
                  <c:pt idx="324">
                    <c:v>0.16899132670051434</c:v>
                  </c:pt>
                  <c:pt idx="325">
                    <c:v>0.13518135559971925</c:v>
                  </c:pt>
                  <c:pt idx="326">
                    <c:v>0.15825871236540356</c:v>
                  </c:pt>
                  <c:pt idx="327">
                    <c:v>0.10743653780514104</c:v>
                  </c:pt>
                  <c:pt idx="328">
                    <c:v>0.16843169208910766</c:v>
                  </c:pt>
                  <c:pt idx="329">
                    <c:v>0.1565177673975422</c:v>
                  </c:pt>
                  <c:pt idx="330">
                    <c:v>0.13966369304710397</c:v>
                  </c:pt>
                  <c:pt idx="331">
                    <c:v>0.16336156341073624</c:v>
                  </c:pt>
                  <c:pt idx="332">
                    <c:v>0.15303161640654525</c:v>
                  </c:pt>
                  <c:pt idx="333">
                    <c:v>0.22427307774848476</c:v>
                  </c:pt>
                  <c:pt idx="334">
                    <c:v>0.18139828632321761</c:v>
                  </c:pt>
                  <c:pt idx="335">
                    <c:v>0.15883315148642943</c:v>
                  </c:pt>
                  <c:pt idx="336">
                    <c:v>0.18397536786936089</c:v>
                  </c:pt>
                  <c:pt idx="337">
                    <c:v>0.19411018717900055</c:v>
                  </c:pt>
                  <c:pt idx="338">
                    <c:v>0.12340594134130407</c:v>
                  </c:pt>
                  <c:pt idx="339">
                    <c:v>0.1559885888718219</c:v>
                  </c:pt>
                  <c:pt idx="340">
                    <c:v>0.14381843321818427</c:v>
                  </c:pt>
                  <c:pt idx="341">
                    <c:v>0.14956648841085851</c:v>
                  </c:pt>
                  <c:pt idx="342">
                    <c:v>0.14741112742560827</c:v>
                  </c:pt>
                  <c:pt idx="343">
                    <c:v>0.14084746453758598</c:v>
                  </c:pt>
                  <c:pt idx="344">
                    <c:v>0.12301121255533318</c:v>
                  </c:pt>
                  <c:pt idx="345">
                    <c:v>0.14550213270678303</c:v>
                  </c:pt>
                  <c:pt idx="346">
                    <c:v>0.13906498179867796</c:v>
                  </c:pt>
                  <c:pt idx="347">
                    <c:v>0.1834409306367828</c:v>
                  </c:pt>
                  <c:pt idx="348">
                    <c:v>0.19318458330513238</c:v>
                  </c:pt>
                  <c:pt idx="349">
                    <c:v>0.16576090577964619</c:v>
                  </c:pt>
                  <c:pt idx="350">
                    <c:v>0.16896301050953264</c:v>
                  </c:pt>
                  <c:pt idx="351">
                    <c:v>0.21627128409168583</c:v>
                  </c:pt>
                  <c:pt idx="352">
                    <c:v>0.19909734088407896</c:v>
                  </c:pt>
                  <c:pt idx="353">
                    <c:v>0.20650249933488854</c:v>
                  </c:pt>
                  <c:pt idx="354">
                    <c:v>0.16484244213490656</c:v>
                  </c:pt>
                  <c:pt idx="355">
                    <c:v>0.16199532740174977</c:v>
                  </c:pt>
                  <c:pt idx="356">
                    <c:v>0.18755242426230206</c:v>
                  </c:pt>
                  <c:pt idx="357">
                    <c:v>0.17958372074482581</c:v>
                  </c:pt>
                  <c:pt idx="358">
                    <c:v>0.21108810386634486</c:v>
                  </c:pt>
                  <c:pt idx="359">
                    <c:v>0.19050515057516579</c:v>
                  </c:pt>
                  <c:pt idx="360">
                    <c:v>0.18578489488443944</c:v>
                  </c:pt>
                  <c:pt idx="361">
                    <c:v>0.16060717871357202</c:v>
                  </c:pt>
                  <c:pt idx="362">
                    <c:v>0.17917257642377482</c:v>
                  </c:pt>
                  <c:pt idx="363">
                    <c:v>0.15183005338572203</c:v>
                  </c:pt>
                  <c:pt idx="364">
                    <c:v>0.1866563441315503</c:v>
                  </c:pt>
                  <c:pt idx="365">
                    <c:v>0.18416080767874829</c:v>
                  </c:pt>
                  <c:pt idx="366">
                    <c:v>0.20979623885226265</c:v>
                  </c:pt>
                  <c:pt idx="367">
                    <c:v>0.19275739443951587</c:v>
                  </c:pt>
                  <c:pt idx="368">
                    <c:v>0.18811449321711871</c:v>
                  </c:pt>
                  <c:pt idx="369">
                    <c:v>0.204056604822453</c:v>
                  </c:pt>
                  <c:pt idx="370">
                    <c:v>0.20321123626523285</c:v>
                  </c:pt>
                  <c:pt idx="371">
                    <c:v>0.21777321790339593</c:v>
                  </c:pt>
                  <c:pt idx="372">
                    <c:v>0.18155955975442922</c:v>
                  </c:pt>
                  <c:pt idx="373">
                    <c:v>0.20256440875160914</c:v>
                  </c:pt>
                  <c:pt idx="374">
                    <c:v>0.1739368582883519</c:v>
                  </c:pt>
                  <c:pt idx="375">
                    <c:v>0.16769395351486105</c:v>
                  </c:pt>
                  <c:pt idx="376">
                    <c:v>0.18577757324553465</c:v>
                  </c:pt>
                  <c:pt idx="377">
                    <c:v>0.19196660330496149</c:v>
                  </c:pt>
                  <c:pt idx="378">
                    <c:v>0.21809719189592711</c:v>
                  </c:pt>
                  <c:pt idx="379">
                    <c:v>0.19738539147228362</c:v>
                  </c:pt>
                  <c:pt idx="380">
                    <c:v>0.15871240128679978</c:v>
                  </c:pt>
                  <c:pt idx="381">
                    <c:v>0.14088804179994205</c:v>
                  </c:pt>
                  <c:pt idx="382">
                    <c:v>0.2005499231615685</c:v>
                  </c:pt>
                  <c:pt idx="383">
                    <c:v>0.16013496691367721</c:v>
                  </c:pt>
                  <c:pt idx="384">
                    <c:v>0.14620900542602225</c:v>
                  </c:pt>
                  <c:pt idx="385">
                    <c:v>0.18185027690688599</c:v>
                  </c:pt>
                  <c:pt idx="386">
                    <c:v>0.15739118696208262</c:v>
                  </c:pt>
                  <c:pt idx="387">
                    <c:v>0.17806897616404468</c:v>
                  </c:pt>
                  <c:pt idx="388">
                    <c:v>0.15781235555768908</c:v>
                  </c:pt>
                  <c:pt idx="389">
                    <c:v>0.20612172983727609</c:v>
                  </c:pt>
                </c:numCache>
              </c:numRef>
            </c:plus>
            <c:minus>
              <c:numRef>
                <c:f>pooled!$BD$4:$BD$393</c:f>
                <c:numCache>
                  <c:formatCode>General</c:formatCode>
                  <c:ptCount val="390"/>
                  <c:pt idx="0">
                    <c:v>0.19979025981819579</c:v>
                  </c:pt>
                  <c:pt idx="1">
                    <c:v>0.23907946368426466</c:v>
                  </c:pt>
                  <c:pt idx="2">
                    <c:v>0.26466769529607054</c:v>
                  </c:pt>
                  <c:pt idx="3">
                    <c:v>0.18247390830228641</c:v>
                  </c:pt>
                  <c:pt idx="4">
                    <c:v>0.20090877566033119</c:v>
                  </c:pt>
                  <c:pt idx="5">
                    <c:v>0.2234527838766443</c:v>
                  </c:pt>
                  <c:pt idx="6">
                    <c:v>0.18581176365104313</c:v>
                  </c:pt>
                  <c:pt idx="7">
                    <c:v>0.22025474970285358</c:v>
                  </c:pt>
                  <c:pt idx="8">
                    <c:v>0.21646206906625606</c:v>
                  </c:pt>
                  <c:pt idx="9">
                    <c:v>0.18511964587500956</c:v>
                  </c:pt>
                  <c:pt idx="10">
                    <c:v>0.23690132429534635</c:v>
                  </c:pt>
                  <c:pt idx="11">
                    <c:v>0.21387267125818391</c:v>
                  </c:pt>
                  <c:pt idx="12">
                    <c:v>0.20596307500779518</c:v>
                  </c:pt>
                  <c:pt idx="13">
                    <c:v>0.18811559947720069</c:v>
                  </c:pt>
                  <c:pt idx="14">
                    <c:v>0.19039020907249041</c:v>
                  </c:pt>
                  <c:pt idx="15">
                    <c:v>0.25894729298535873</c:v>
                  </c:pt>
                  <c:pt idx="16">
                    <c:v>0.29016430527471138</c:v>
                  </c:pt>
                  <c:pt idx="17">
                    <c:v>0.11355835156918671</c:v>
                  </c:pt>
                  <c:pt idx="18">
                    <c:v>9.1536964239711152E-2</c:v>
                  </c:pt>
                  <c:pt idx="19">
                    <c:v>0.1315827254721022</c:v>
                  </c:pt>
                  <c:pt idx="20">
                    <c:v>0.12680041582520318</c:v>
                  </c:pt>
                  <c:pt idx="21">
                    <c:v>0.15426231248860922</c:v>
                  </c:pt>
                  <c:pt idx="22">
                    <c:v>0.12929223663382783</c:v>
                  </c:pt>
                  <c:pt idx="23">
                    <c:v>9.4000521511555774E-2</c:v>
                  </c:pt>
                  <c:pt idx="24">
                    <c:v>0.11207353538339625</c:v>
                  </c:pt>
                  <c:pt idx="25">
                    <c:v>9.9311270536407842E-2</c:v>
                  </c:pt>
                  <c:pt idx="26">
                    <c:v>0.10517242329727992</c:v>
                  </c:pt>
                  <c:pt idx="27">
                    <c:v>0.10955473275693951</c:v>
                  </c:pt>
                  <c:pt idx="28">
                    <c:v>8.3964747322247818E-2</c:v>
                  </c:pt>
                  <c:pt idx="29">
                    <c:v>0.1087391314620049</c:v>
                  </c:pt>
                  <c:pt idx="30">
                    <c:v>0.10513129827876046</c:v>
                  </c:pt>
                  <c:pt idx="31">
                    <c:v>0.11611158069575434</c:v>
                  </c:pt>
                  <c:pt idx="32">
                    <c:v>0.10047463402161647</c:v>
                  </c:pt>
                  <c:pt idx="33">
                    <c:v>8.9909616443403562E-2</c:v>
                  </c:pt>
                  <c:pt idx="34">
                    <c:v>0.12478559285118719</c:v>
                  </c:pt>
                  <c:pt idx="35">
                    <c:v>0.14091715871390539</c:v>
                  </c:pt>
                  <c:pt idx="36">
                    <c:v>0.19809278326105448</c:v>
                  </c:pt>
                  <c:pt idx="37">
                    <c:v>0.13087990668123545</c:v>
                  </c:pt>
                  <c:pt idx="38">
                    <c:v>0.13547781827295569</c:v>
                  </c:pt>
                  <c:pt idx="39">
                    <c:v>0.10681744654419632</c:v>
                  </c:pt>
                  <c:pt idx="40">
                    <c:v>0.10612425505352982</c:v>
                  </c:pt>
                  <c:pt idx="41">
                    <c:v>0.10167993430859398</c:v>
                  </c:pt>
                  <c:pt idx="42">
                    <c:v>0.14089981672923968</c:v>
                  </c:pt>
                  <c:pt idx="43">
                    <c:v>0.16165454775504726</c:v>
                  </c:pt>
                  <c:pt idx="44">
                    <c:v>0.14173104589875693</c:v>
                  </c:pt>
                  <c:pt idx="45">
                    <c:v>0.12185261540256101</c:v>
                  </c:pt>
                  <c:pt idx="46">
                    <c:v>0.15761263377731558</c:v>
                  </c:pt>
                  <c:pt idx="47">
                    <c:v>0.131029067576202</c:v>
                  </c:pt>
                  <c:pt idx="48">
                    <c:v>0.2023091538424408</c:v>
                  </c:pt>
                  <c:pt idx="49">
                    <c:v>0.17967354540326133</c:v>
                  </c:pt>
                  <c:pt idx="50">
                    <c:v>0.16477387123266848</c:v>
                  </c:pt>
                  <c:pt idx="51">
                    <c:v>0.19251165989622546</c:v>
                  </c:pt>
                  <c:pt idx="52">
                    <c:v>0.18619472041954113</c:v>
                  </c:pt>
                  <c:pt idx="53">
                    <c:v>0.15964077418587866</c:v>
                  </c:pt>
                  <c:pt idx="54">
                    <c:v>0.16975037530182696</c:v>
                  </c:pt>
                  <c:pt idx="55">
                    <c:v>0.13527891517938459</c:v>
                  </c:pt>
                  <c:pt idx="56">
                    <c:v>9.1469609379898134E-2</c:v>
                  </c:pt>
                  <c:pt idx="57">
                    <c:v>0.14687536739093524</c:v>
                  </c:pt>
                  <c:pt idx="58">
                    <c:v>0.13733153895915115</c:v>
                  </c:pt>
                  <c:pt idx="59">
                    <c:v>0.12923784585922696</c:v>
                  </c:pt>
                  <c:pt idx="60">
                    <c:v>0.15941247013817822</c:v>
                  </c:pt>
                  <c:pt idx="61">
                    <c:v>0.19156049056803603</c:v>
                  </c:pt>
                  <c:pt idx="62">
                    <c:v>0.1901065062584073</c:v>
                  </c:pt>
                  <c:pt idx="63">
                    <c:v>0.17661716428982158</c:v>
                  </c:pt>
                  <c:pt idx="64">
                    <c:v>0.17140241491881017</c:v>
                  </c:pt>
                  <c:pt idx="65">
                    <c:v>0.14933163052749379</c:v>
                  </c:pt>
                  <c:pt idx="66">
                    <c:v>0.16842803052573457</c:v>
                  </c:pt>
                  <c:pt idx="67">
                    <c:v>0.17594147593131318</c:v>
                  </c:pt>
                  <c:pt idx="68">
                    <c:v>0.17733126176108296</c:v>
                  </c:pt>
                  <c:pt idx="69">
                    <c:v>0.174295968360653</c:v>
                  </c:pt>
                  <c:pt idx="70">
                    <c:v>0.1743678859668705</c:v>
                  </c:pt>
                  <c:pt idx="71">
                    <c:v>0.15475082728229775</c:v>
                  </c:pt>
                  <c:pt idx="72">
                    <c:v>0.18099611534935092</c:v>
                  </c:pt>
                  <c:pt idx="73">
                    <c:v>0.19494530726021009</c:v>
                  </c:pt>
                  <c:pt idx="74">
                    <c:v>0.17587131931424566</c:v>
                  </c:pt>
                  <c:pt idx="75">
                    <c:v>0.1826985954823466</c:v>
                  </c:pt>
                  <c:pt idx="76">
                    <c:v>0.17439224696738473</c:v>
                  </c:pt>
                  <c:pt idx="77">
                    <c:v>0.19648846695614938</c:v>
                  </c:pt>
                  <c:pt idx="78">
                    <c:v>0.20689592692650505</c:v>
                  </c:pt>
                  <c:pt idx="79">
                    <c:v>0.22061586162503258</c:v>
                  </c:pt>
                  <c:pt idx="80">
                    <c:v>0.23132479599736433</c:v>
                  </c:pt>
                  <c:pt idx="81">
                    <c:v>0.21475168918233609</c:v>
                  </c:pt>
                  <c:pt idx="82">
                    <c:v>0.16726188838797418</c:v>
                  </c:pt>
                  <c:pt idx="83">
                    <c:v>0.19463019366223738</c:v>
                  </c:pt>
                  <c:pt idx="84">
                    <c:v>0.16602660493661181</c:v>
                  </c:pt>
                  <c:pt idx="85">
                    <c:v>0.20847625318566451</c:v>
                  </c:pt>
                  <c:pt idx="86">
                    <c:v>0.1999417898625607</c:v>
                  </c:pt>
                  <c:pt idx="87">
                    <c:v>0.23329580849118489</c:v>
                  </c:pt>
                  <c:pt idx="88">
                    <c:v>0.19789396216604921</c:v>
                  </c:pt>
                  <c:pt idx="89">
                    <c:v>0.22565628147349315</c:v>
                  </c:pt>
                  <c:pt idx="90">
                    <c:v>0.15023158563475703</c:v>
                  </c:pt>
                  <c:pt idx="91">
                    <c:v>0.14645182039155399</c:v>
                  </c:pt>
                  <c:pt idx="92">
                    <c:v>0.19975566205186202</c:v>
                  </c:pt>
                  <c:pt idx="93">
                    <c:v>0.212364502944034</c:v>
                  </c:pt>
                  <c:pt idx="94">
                    <c:v>0.20559536405846623</c:v>
                  </c:pt>
                  <c:pt idx="95">
                    <c:v>0.19692626488217499</c:v>
                  </c:pt>
                  <c:pt idx="96">
                    <c:v>0.19354324703165326</c:v>
                  </c:pt>
                  <c:pt idx="97">
                    <c:v>0.31353718793789026</c:v>
                  </c:pt>
                  <c:pt idx="98">
                    <c:v>0.24549249804876377</c:v>
                  </c:pt>
                  <c:pt idx="99">
                    <c:v>0.23522770127970313</c:v>
                  </c:pt>
                  <c:pt idx="100">
                    <c:v>0.21387363934498033</c:v>
                  </c:pt>
                  <c:pt idx="101">
                    <c:v>0.15060748786018402</c:v>
                  </c:pt>
                  <c:pt idx="102">
                    <c:v>0.18356955369801611</c:v>
                  </c:pt>
                  <c:pt idx="103">
                    <c:v>0.19287684196024021</c:v>
                  </c:pt>
                  <c:pt idx="104">
                    <c:v>0.19073550959378274</c:v>
                  </c:pt>
                  <c:pt idx="105">
                    <c:v>0.1896076703488315</c:v>
                  </c:pt>
                  <c:pt idx="106">
                    <c:v>0.22717260007022561</c:v>
                  </c:pt>
                  <c:pt idx="107">
                    <c:v>0.20701946452796277</c:v>
                  </c:pt>
                  <c:pt idx="108">
                    <c:v>0.21299548932626106</c:v>
                  </c:pt>
                  <c:pt idx="109">
                    <c:v>0.1712988421057707</c:v>
                  </c:pt>
                  <c:pt idx="110">
                    <c:v>0.15277488168907563</c:v>
                  </c:pt>
                  <c:pt idx="111">
                    <c:v>0.17282593769969176</c:v>
                  </c:pt>
                  <c:pt idx="112">
                    <c:v>0.22538881286543219</c:v>
                  </c:pt>
                  <c:pt idx="113">
                    <c:v>0.1887125732280002</c:v>
                  </c:pt>
                  <c:pt idx="114">
                    <c:v>0.16986568978525984</c:v>
                  </c:pt>
                  <c:pt idx="115">
                    <c:v>0.1695570025714068</c:v>
                  </c:pt>
                  <c:pt idx="116">
                    <c:v>0.18893209933759564</c:v>
                  </c:pt>
                  <c:pt idx="117">
                    <c:v>0.15618709029344713</c:v>
                  </c:pt>
                  <c:pt idx="118">
                    <c:v>0.15723678175887754</c:v>
                  </c:pt>
                  <c:pt idx="119">
                    <c:v>0.1452456247300489</c:v>
                  </c:pt>
                  <c:pt idx="120">
                    <c:v>0.17447919213731131</c:v>
                  </c:pt>
                  <c:pt idx="121">
                    <c:v>0.23123370166733451</c:v>
                  </c:pt>
                  <c:pt idx="122">
                    <c:v>0.24955657850230659</c:v>
                  </c:pt>
                  <c:pt idx="123">
                    <c:v>0.23128064350024816</c:v>
                  </c:pt>
                  <c:pt idx="124">
                    <c:v>0.18425067890723698</c:v>
                  </c:pt>
                  <c:pt idx="125">
                    <c:v>0.20358542828666987</c:v>
                  </c:pt>
                  <c:pt idx="126">
                    <c:v>0.19960305577264525</c:v>
                  </c:pt>
                  <c:pt idx="127">
                    <c:v>0.21344559235578306</c:v>
                  </c:pt>
                  <c:pt idx="128">
                    <c:v>0.25679512902117146</c:v>
                  </c:pt>
                  <c:pt idx="129">
                    <c:v>0.1612562986070453</c:v>
                  </c:pt>
                  <c:pt idx="130">
                    <c:v>0.17416837924389264</c:v>
                  </c:pt>
                  <c:pt idx="131">
                    <c:v>0.21582094120435411</c:v>
                  </c:pt>
                  <c:pt idx="132">
                    <c:v>0.18983466776499108</c:v>
                  </c:pt>
                  <c:pt idx="133">
                    <c:v>0.1516487286095366</c:v>
                  </c:pt>
                  <c:pt idx="134">
                    <c:v>0.20071108503102961</c:v>
                  </c:pt>
                  <c:pt idx="135">
                    <c:v>0.23976668604198431</c:v>
                  </c:pt>
                  <c:pt idx="136">
                    <c:v>0.23718310333322193</c:v>
                  </c:pt>
                  <c:pt idx="137">
                    <c:v>0.1785171152407771</c:v>
                  </c:pt>
                  <c:pt idx="138">
                    <c:v>0.17852811571290381</c:v>
                  </c:pt>
                  <c:pt idx="139">
                    <c:v>0.17855092240466192</c:v>
                  </c:pt>
                  <c:pt idx="140">
                    <c:v>0.1678513072033963</c:v>
                  </c:pt>
                  <c:pt idx="141">
                    <c:v>0.18516712538197005</c:v>
                  </c:pt>
                  <c:pt idx="142">
                    <c:v>0.23222897707243842</c:v>
                  </c:pt>
                  <c:pt idx="143">
                    <c:v>0.20488120767600371</c:v>
                  </c:pt>
                  <c:pt idx="144">
                    <c:v>0.20441233817512627</c:v>
                  </c:pt>
                  <c:pt idx="145">
                    <c:v>0.16842973167235703</c:v>
                  </c:pt>
                  <c:pt idx="146">
                    <c:v>0.23696783294151991</c:v>
                  </c:pt>
                  <c:pt idx="147">
                    <c:v>0.14192708459706424</c:v>
                  </c:pt>
                  <c:pt idx="148">
                    <c:v>0.1641782738651292</c:v>
                  </c:pt>
                  <c:pt idx="149">
                    <c:v>0.16371296162117926</c:v>
                  </c:pt>
                  <c:pt idx="150">
                    <c:v>0.14798218872591071</c:v>
                  </c:pt>
                  <c:pt idx="151">
                    <c:v>0.18255426518526841</c:v>
                  </c:pt>
                  <c:pt idx="152">
                    <c:v>0.18196866306653534</c:v>
                  </c:pt>
                  <c:pt idx="153">
                    <c:v>0.16519686056641641</c:v>
                  </c:pt>
                  <c:pt idx="154">
                    <c:v>0.14082645715600145</c:v>
                  </c:pt>
                  <c:pt idx="155">
                    <c:v>0.16655303860232226</c:v>
                  </c:pt>
                  <c:pt idx="156">
                    <c:v>0.20052057360114794</c:v>
                  </c:pt>
                  <c:pt idx="157">
                    <c:v>0.21664289535264672</c:v>
                  </c:pt>
                  <c:pt idx="158">
                    <c:v>0.17620410856100321</c:v>
                  </c:pt>
                  <c:pt idx="159">
                    <c:v>0.18954436834126404</c:v>
                  </c:pt>
                  <c:pt idx="160">
                    <c:v>0.20900264348168754</c:v>
                  </c:pt>
                  <c:pt idx="161">
                    <c:v>0.17649464027398798</c:v>
                  </c:pt>
                  <c:pt idx="162">
                    <c:v>0.16279776047087799</c:v>
                  </c:pt>
                  <c:pt idx="163">
                    <c:v>0.16760601586790075</c:v>
                  </c:pt>
                  <c:pt idx="164">
                    <c:v>0.20397002379135121</c:v>
                  </c:pt>
                  <c:pt idx="165">
                    <c:v>0.22345512251431801</c:v>
                  </c:pt>
                  <c:pt idx="166">
                    <c:v>0.21519769764077126</c:v>
                  </c:pt>
                  <c:pt idx="167">
                    <c:v>0.23780255635692593</c:v>
                  </c:pt>
                  <c:pt idx="168">
                    <c:v>0.2176294987309601</c:v>
                  </c:pt>
                  <c:pt idx="169">
                    <c:v>0.24274705225558948</c:v>
                  </c:pt>
                  <c:pt idx="170">
                    <c:v>0.20056069740715485</c:v>
                  </c:pt>
                  <c:pt idx="171">
                    <c:v>0.21648644328327929</c:v>
                  </c:pt>
                  <c:pt idx="172">
                    <c:v>0.24237658972397105</c:v>
                  </c:pt>
                  <c:pt idx="173">
                    <c:v>0.25030523823723699</c:v>
                  </c:pt>
                  <c:pt idx="174">
                    <c:v>0.19102227780055162</c:v>
                  </c:pt>
                  <c:pt idx="175">
                    <c:v>0.20188084899569414</c:v>
                  </c:pt>
                  <c:pt idx="176">
                    <c:v>0.17801316028878328</c:v>
                  </c:pt>
                  <c:pt idx="177">
                    <c:v>0.19619933729189243</c:v>
                  </c:pt>
                  <c:pt idx="178">
                    <c:v>0.18582653736123528</c:v>
                  </c:pt>
                  <c:pt idx="179">
                    <c:v>0.17062910293284284</c:v>
                  </c:pt>
                  <c:pt idx="180">
                    <c:v>0.20452706062849815</c:v>
                  </c:pt>
                  <c:pt idx="181">
                    <c:v>0.16580506235402531</c:v>
                  </c:pt>
                  <c:pt idx="182">
                    <c:v>0.14238815293415399</c:v>
                  </c:pt>
                  <c:pt idx="183">
                    <c:v>0.18618642122704168</c:v>
                  </c:pt>
                  <c:pt idx="184">
                    <c:v>0.18139738462190297</c:v>
                  </c:pt>
                  <c:pt idx="185">
                    <c:v>0.20551381340678754</c:v>
                  </c:pt>
                  <c:pt idx="186">
                    <c:v>0.1826878964819508</c:v>
                  </c:pt>
                  <c:pt idx="187">
                    <c:v>0.15866965592562293</c:v>
                  </c:pt>
                  <c:pt idx="188">
                    <c:v>0.14929965687279176</c:v>
                  </c:pt>
                  <c:pt idx="189">
                    <c:v>0.14277773014997028</c:v>
                  </c:pt>
                  <c:pt idx="190">
                    <c:v>0.18608950047669737</c:v>
                  </c:pt>
                  <c:pt idx="191">
                    <c:v>0.13740900247113036</c:v>
                  </c:pt>
                  <c:pt idx="192">
                    <c:v>0.15576074884400254</c:v>
                  </c:pt>
                  <c:pt idx="193">
                    <c:v>0.16632640242607277</c:v>
                  </c:pt>
                  <c:pt idx="194">
                    <c:v>0.19017781396016367</c:v>
                  </c:pt>
                  <c:pt idx="195">
                    <c:v>0.22506374701897727</c:v>
                  </c:pt>
                  <c:pt idx="196">
                    <c:v>0.11870253156572157</c:v>
                  </c:pt>
                  <c:pt idx="197">
                    <c:v>0.12923679128724208</c:v>
                  </c:pt>
                  <c:pt idx="198">
                    <c:v>0.14307881209125398</c:v>
                  </c:pt>
                  <c:pt idx="199">
                    <c:v>0.15217000975371076</c:v>
                  </c:pt>
                  <c:pt idx="200">
                    <c:v>0.1621440470021093</c:v>
                  </c:pt>
                  <c:pt idx="201">
                    <c:v>0.17511031073932307</c:v>
                  </c:pt>
                  <c:pt idx="202">
                    <c:v>0.19051934678778557</c:v>
                  </c:pt>
                  <c:pt idx="203">
                    <c:v>0.14011659221440476</c:v>
                  </c:pt>
                  <c:pt idx="204">
                    <c:v>0.16775457737752233</c:v>
                  </c:pt>
                  <c:pt idx="205">
                    <c:v>0.15850822121020189</c:v>
                  </c:pt>
                  <c:pt idx="206">
                    <c:v>0.16615791676360853</c:v>
                  </c:pt>
                  <c:pt idx="207">
                    <c:v>0.17611200544729097</c:v>
                  </c:pt>
                  <c:pt idx="208">
                    <c:v>0.20196705617060967</c:v>
                  </c:pt>
                  <c:pt idx="209">
                    <c:v>0.17460040595727286</c:v>
                  </c:pt>
                  <c:pt idx="210">
                    <c:v>0.17871812976024537</c:v>
                  </c:pt>
                  <c:pt idx="211">
                    <c:v>0.21942740421403861</c:v>
                  </c:pt>
                  <c:pt idx="212">
                    <c:v>0.18403908048262169</c:v>
                  </c:pt>
                  <c:pt idx="213">
                    <c:v>0.20329136763003211</c:v>
                  </c:pt>
                  <c:pt idx="214">
                    <c:v>0.19317088537124574</c:v>
                  </c:pt>
                  <c:pt idx="215">
                    <c:v>0.13655201810990902</c:v>
                  </c:pt>
                  <c:pt idx="216">
                    <c:v>0.1646514875868281</c:v>
                  </c:pt>
                  <c:pt idx="217">
                    <c:v>0.22633815770606988</c:v>
                  </c:pt>
                  <c:pt idx="218">
                    <c:v>0.1793297053858558</c:v>
                  </c:pt>
                  <c:pt idx="219">
                    <c:v>0.15731215490369582</c:v>
                  </c:pt>
                  <c:pt idx="220">
                    <c:v>0.19420341930735066</c:v>
                  </c:pt>
                  <c:pt idx="221">
                    <c:v>0.1804754936768114</c:v>
                  </c:pt>
                  <c:pt idx="222">
                    <c:v>0.26227681541116493</c:v>
                  </c:pt>
                  <c:pt idx="223">
                    <c:v>0.21768906297847063</c:v>
                  </c:pt>
                  <c:pt idx="224">
                    <c:v>0.19347526431878118</c:v>
                  </c:pt>
                  <c:pt idx="225">
                    <c:v>0.15490065145835355</c:v>
                  </c:pt>
                  <c:pt idx="226">
                    <c:v>0.13930068536961476</c:v>
                  </c:pt>
                  <c:pt idx="227">
                    <c:v>0.20051388762543779</c:v>
                  </c:pt>
                  <c:pt idx="228">
                    <c:v>0.17417657444259133</c:v>
                  </c:pt>
                  <c:pt idx="229">
                    <c:v>0.1632550243038311</c:v>
                  </c:pt>
                  <c:pt idx="230">
                    <c:v>0.14334218810206939</c:v>
                  </c:pt>
                  <c:pt idx="231">
                    <c:v>0.17488593238006458</c:v>
                  </c:pt>
                  <c:pt idx="232">
                    <c:v>0.15753037410819123</c:v>
                  </c:pt>
                  <c:pt idx="233">
                    <c:v>0.15684718341253187</c:v>
                  </c:pt>
                  <c:pt idx="234">
                    <c:v>0.15323351537223631</c:v>
                  </c:pt>
                  <c:pt idx="235">
                    <c:v>0.1918997557754222</c:v>
                  </c:pt>
                  <c:pt idx="236">
                    <c:v>0.13864215011636555</c:v>
                  </c:pt>
                  <c:pt idx="237">
                    <c:v>0.15741320424072866</c:v>
                  </c:pt>
                  <c:pt idx="238">
                    <c:v>0.19299679145289206</c:v>
                  </c:pt>
                  <c:pt idx="239">
                    <c:v>0.17271327186344909</c:v>
                  </c:pt>
                  <c:pt idx="240">
                    <c:v>0.19677610743064167</c:v>
                  </c:pt>
                  <c:pt idx="241">
                    <c:v>0.18975686142740067</c:v>
                  </c:pt>
                  <c:pt idx="242">
                    <c:v>0.19623360871986795</c:v>
                  </c:pt>
                  <c:pt idx="243">
                    <c:v>0.14665017801254485</c:v>
                  </c:pt>
                  <c:pt idx="244">
                    <c:v>0.22977455686462175</c:v>
                  </c:pt>
                  <c:pt idx="245">
                    <c:v>0.17150978242557127</c:v>
                  </c:pt>
                  <c:pt idx="246">
                    <c:v>0.19431611975907231</c:v>
                  </c:pt>
                  <c:pt idx="247">
                    <c:v>0.19833444571144607</c:v>
                  </c:pt>
                  <c:pt idx="248">
                    <c:v>0.16767993195536438</c:v>
                  </c:pt>
                  <c:pt idx="249">
                    <c:v>0.21119015328713694</c:v>
                  </c:pt>
                  <c:pt idx="250">
                    <c:v>0.19608854791196295</c:v>
                  </c:pt>
                  <c:pt idx="251">
                    <c:v>0.22500774979468272</c:v>
                  </c:pt>
                  <c:pt idx="252">
                    <c:v>0.19175869195104997</c:v>
                  </c:pt>
                  <c:pt idx="253">
                    <c:v>0.19684354560722131</c:v>
                  </c:pt>
                  <c:pt idx="254">
                    <c:v>0.19622616758333858</c:v>
                  </c:pt>
                  <c:pt idx="255">
                    <c:v>0.15896963420729132</c:v>
                  </c:pt>
                  <c:pt idx="256">
                    <c:v>0.19376650844766735</c:v>
                  </c:pt>
                  <c:pt idx="257">
                    <c:v>0.19399370810071809</c:v>
                  </c:pt>
                  <c:pt idx="258">
                    <c:v>0.18086257533153619</c:v>
                  </c:pt>
                  <c:pt idx="259">
                    <c:v>0.17210077304881582</c:v>
                  </c:pt>
                  <c:pt idx="260">
                    <c:v>0.19099427300896268</c:v>
                  </c:pt>
                  <c:pt idx="261">
                    <c:v>0.20409672973617193</c:v>
                  </c:pt>
                  <c:pt idx="262">
                    <c:v>0.13839896840495419</c:v>
                  </c:pt>
                  <c:pt idx="263">
                    <c:v>0.18209298445818514</c:v>
                  </c:pt>
                  <c:pt idx="264">
                    <c:v>0.26395779228273947</c:v>
                  </c:pt>
                  <c:pt idx="265">
                    <c:v>0.21606395866347833</c:v>
                  </c:pt>
                  <c:pt idx="266">
                    <c:v>0.18972412026003538</c:v>
                  </c:pt>
                  <c:pt idx="267">
                    <c:v>0.18539257343659823</c:v>
                  </c:pt>
                  <c:pt idx="268">
                    <c:v>0.19396159817517131</c:v>
                  </c:pt>
                  <c:pt idx="269">
                    <c:v>0.19331989404438776</c:v>
                  </c:pt>
                  <c:pt idx="270">
                    <c:v>0.20025750533861247</c:v>
                  </c:pt>
                  <c:pt idx="271">
                    <c:v>0.17778303614893437</c:v>
                  </c:pt>
                  <c:pt idx="272">
                    <c:v>0.18790031047813047</c:v>
                  </c:pt>
                  <c:pt idx="273">
                    <c:v>0.17645234547101429</c:v>
                  </c:pt>
                  <c:pt idx="274">
                    <c:v>0.24125300744607905</c:v>
                  </c:pt>
                  <c:pt idx="275">
                    <c:v>0.19677224596641363</c:v>
                  </c:pt>
                  <c:pt idx="276">
                    <c:v>0.13854468379712179</c:v>
                  </c:pt>
                  <c:pt idx="277">
                    <c:v>0.147411602890229</c:v>
                  </c:pt>
                  <c:pt idx="278">
                    <c:v>0.22212068578340213</c:v>
                  </c:pt>
                  <c:pt idx="279">
                    <c:v>0.17483797397114076</c:v>
                  </c:pt>
                  <c:pt idx="280">
                    <c:v>0.22134019489866252</c:v>
                  </c:pt>
                  <c:pt idx="281">
                    <c:v>0.18827424630634521</c:v>
                  </c:pt>
                  <c:pt idx="282">
                    <c:v>0.19338102789168413</c:v>
                  </c:pt>
                  <c:pt idx="283">
                    <c:v>0.18499176523444386</c:v>
                  </c:pt>
                  <c:pt idx="284">
                    <c:v>0.27213753934382351</c:v>
                  </c:pt>
                  <c:pt idx="285">
                    <c:v>0.2181637264115594</c:v>
                  </c:pt>
                  <c:pt idx="286">
                    <c:v>0.23206383889424315</c:v>
                  </c:pt>
                  <c:pt idx="287">
                    <c:v>0.22234892711831708</c:v>
                  </c:pt>
                  <c:pt idx="288">
                    <c:v>0.1976541001359588</c:v>
                  </c:pt>
                  <c:pt idx="289">
                    <c:v>0.22442005219404462</c:v>
                  </c:pt>
                  <c:pt idx="290">
                    <c:v>0.17749713326292202</c:v>
                  </c:pt>
                  <c:pt idx="291">
                    <c:v>0.18542342249864513</c:v>
                  </c:pt>
                  <c:pt idx="292">
                    <c:v>0.21334787598453178</c:v>
                  </c:pt>
                  <c:pt idx="293">
                    <c:v>0.26022415416884126</c:v>
                  </c:pt>
                  <c:pt idx="294">
                    <c:v>0.20210858165187673</c:v>
                  </c:pt>
                  <c:pt idx="295">
                    <c:v>0.24122325317270338</c:v>
                  </c:pt>
                  <c:pt idx="296">
                    <c:v>0.22152084768732513</c:v>
                  </c:pt>
                  <c:pt idx="297">
                    <c:v>0.21217922649627016</c:v>
                  </c:pt>
                  <c:pt idx="298">
                    <c:v>0.20891347301933408</c:v>
                  </c:pt>
                  <c:pt idx="299">
                    <c:v>0.1880872412144606</c:v>
                  </c:pt>
                  <c:pt idx="300">
                    <c:v>0.16318225696577621</c:v>
                  </c:pt>
                  <c:pt idx="301">
                    <c:v>0.22716712555590729</c:v>
                  </c:pt>
                  <c:pt idx="302">
                    <c:v>0.20231929129884443</c:v>
                  </c:pt>
                  <c:pt idx="303">
                    <c:v>0.22035609538124129</c:v>
                  </c:pt>
                  <c:pt idx="304">
                    <c:v>0.18517086480689493</c:v>
                  </c:pt>
                  <c:pt idx="305">
                    <c:v>0.19233077382727909</c:v>
                  </c:pt>
                  <c:pt idx="306">
                    <c:v>0.15255578908167741</c:v>
                  </c:pt>
                  <c:pt idx="307">
                    <c:v>0.17818429027429886</c:v>
                  </c:pt>
                  <c:pt idx="308">
                    <c:v>0.18372681125942286</c:v>
                  </c:pt>
                  <c:pt idx="309">
                    <c:v>0.16885183722226185</c:v>
                  </c:pt>
                  <c:pt idx="310">
                    <c:v>0.17042635948995657</c:v>
                  </c:pt>
                  <c:pt idx="311">
                    <c:v>0.21717801491352151</c:v>
                  </c:pt>
                  <c:pt idx="312">
                    <c:v>0.13406950451206687</c:v>
                  </c:pt>
                  <c:pt idx="313">
                    <c:v>0.23807537090873837</c:v>
                  </c:pt>
                  <c:pt idx="314">
                    <c:v>0.19608124321764647</c:v>
                  </c:pt>
                  <c:pt idx="315">
                    <c:v>0.20099688556901696</c:v>
                  </c:pt>
                  <c:pt idx="316">
                    <c:v>0.17718191290184115</c:v>
                  </c:pt>
                  <c:pt idx="317">
                    <c:v>0.15244956462748901</c:v>
                  </c:pt>
                  <c:pt idx="318">
                    <c:v>0.14370734706339786</c:v>
                  </c:pt>
                  <c:pt idx="319">
                    <c:v>0.12486354792332349</c:v>
                  </c:pt>
                  <c:pt idx="320">
                    <c:v>0.16658166435715541</c:v>
                  </c:pt>
                  <c:pt idx="321">
                    <c:v>0.17365691821775781</c:v>
                  </c:pt>
                  <c:pt idx="322">
                    <c:v>0.14459806263340247</c:v>
                  </c:pt>
                  <c:pt idx="323">
                    <c:v>0.14452061292463114</c:v>
                  </c:pt>
                  <c:pt idx="324">
                    <c:v>0.16899132670051434</c:v>
                  </c:pt>
                  <c:pt idx="325">
                    <c:v>0.13518135559971925</c:v>
                  </c:pt>
                  <c:pt idx="326">
                    <c:v>0.15825871236540356</c:v>
                  </c:pt>
                  <c:pt idx="327">
                    <c:v>0.10743653780514104</c:v>
                  </c:pt>
                  <c:pt idx="328">
                    <c:v>0.16843169208910766</c:v>
                  </c:pt>
                  <c:pt idx="329">
                    <c:v>0.1565177673975422</c:v>
                  </c:pt>
                  <c:pt idx="330">
                    <c:v>0.13966369304710397</c:v>
                  </c:pt>
                  <c:pt idx="331">
                    <c:v>0.16336156341073624</c:v>
                  </c:pt>
                  <c:pt idx="332">
                    <c:v>0.15303161640654525</c:v>
                  </c:pt>
                  <c:pt idx="333">
                    <c:v>0.22427307774848476</c:v>
                  </c:pt>
                  <c:pt idx="334">
                    <c:v>0.18139828632321761</c:v>
                  </c:pt>
                  <c:pt idx="335">
                    <c:v>0.15883315148642943</c:v>
                  </c:pt>
                  <c:pt idx="336">
                    <c:v>0.18397536786936089</c:v>
                  </c:pt>
                  <c:pt idx="337">
                    <c:v>0.19411018717900055</c:v>
                  </c:pt>
                  <c:pt idx="338">
                    <c:v>0.12340594134130407</c:v>
                  </c:pt>
                  <c:pt idx="339">
                    <c:v>0.1559885888718219</c:v>
                  </c:pt>
                  <c:pt idx="340">
                    <c:v>0.14381843321818427</c:v>
                  </c:pt>
                  <c:pt idx="341">
                    <c:v>0.14956648841085851</c:v>
                  </c:pt>
                  <c:pt idx="342">
                    <c:v>0.14741112742560827</c:v>
                  </c:pt>
                  <c:pt idx="343">
                    <c:v>0.14084746453758598</c:v>
                  </c:pt>
                  <c:pt idx="344">
                    <c:v>0.12301121255533318</c:v>
                  </c:pt>
                  <c:pt idx="345">
                    <c:v>0.14550213270678303</c:v>
                  </c:pt>
                  <c:pt idx="346">
                    <c:v>0.13906498179867796</c:v>
                  </c:pt>
                  <c:pt idx="347">
                    <c:v>0.1834409306367828</c:v>
                  </c:pt>
                  <c:pt idx="348">
                    <c:v>0.19318458330513238</c:v>
                  </c:pt>
                  <c:pt idx="349">
                    <c:v>0.16576090577964619</c:v>
                  </c:pt>
                  <c:pt idx="350">
                    <c:v>0.16896301050953264</c:v>
                  </c:pt>
                  <c:pt idx="351">
                    <c:v>0.21627128409168583</c:v>
                  </c:pt>
                  <c:pt idx="352">
                    <c:v>0.19909734088407896</c:v>
                  </c:pt>
                  <c:pt idx="353">
                    <c:v>0.20650249933488854</c:v>
                  </c:pt>
                  <c:pt idx="354">
                    <c:v>0.16484244213490656</c:v>
                  </c:pt>
                  <c:pt idx="355">
                    <c:v>0.16199532740174977</c:v>
                  </c:pt>
                  <c:pt idx="356">
                    <c:v>0.18755242426230206</c:v>
                  </c:pt>
                  <c:pt idx="357">
                    <c:v>0.17958372074482581</c:v>
                  </c:pt>
                  <c:pt idx="358">
                    <c:v>0.21108810386634486</c:v>
                  </c:pt>
                  <c:pt idx="359">
                    <c:v>0.19050515057516579</c:v>
                  </c:pt>
                  <c:pt idx="360">
                    <c:v>0.18578489488443944</c:v>
                  </c:pt>
                  <c:pt idx="361">
                    <c:v>0.16060717871357202</c:v>
                  </c:pt>
                  <c:pt idx="362">
                    <c:v>0.17917257642377482</c:v>
                  </c:pt>
                  <c:pt idx="363">
                    <c:v>0.15183005338572203</c:v>
                  </c:pt>
                  <c:pt idx="364">
                    <c:v>0.1866563441315503</c:v>
                  </c:pt>
                  <c:pt idx="365">
                    <c:v>0.18416080767874829</c:v>
                  </c:pt>
                  <c:pt idx="366">
                    <c:v>0.20979623885226265</c:v>
                  </c:pt>
                  <c:pt idx="367">
                    <c:v>0.19275739443951587</c:v>
                  </c:pt>
                  <c:pt idx="368">
                    <c:v>0.18811449321711871</c:v>
                  </c:pt>
                  <c:pt idx="369">
                    <c:v>0.204056604822453</c:v>
                  </c:pt>
                  <c:pt idx="370">
                    <c:v>0.20321123626523285</c:v>
                  </c:pt>
                  <c:pt idx="371">
                    <c:v>0.21777321790339593</c:v>
                  </c:pt>
                  <c:pt idx="372">
                    <c:v>0.18155955975442922</c:v>
                  </c:pt>
                  <c:pt idx="373">
                    <c:v>0.20256440875160914</c:v>
                  </c:pt>
                  <c:pt idx="374">
                    <c:v>0.1739368582883519</c:v>
                  </c:pt>
                  <c:pt idx="375">
                    <c:v>0.16769395351486105</c:v>
                  </c:pt>
                  <c:pt idx="376">
                    <c:v>0.18577757324553465</c:v>
                  </c:pt>
                  <c:pt idx="377">
                    <c:v>0.19196660330496149</c:v>
                  </c:pt>
                  <c:pt idx="378">
                    <c:v>0.21809719189592711</c:v>
                  </c:pt>
                  <c:pt idx="379">
                    <c:v>0.19738539147228362</c:v>
                  </c:pt>
                  <c:pt idx="380">
                    <c:v>0.15871240128679978</c:v>
                  </c:pt>
                  <c:pt idx="381">
                    <c:v>0.14088804179994205</c:v>
                  </c:pt>
                  <c:pt idx="382">
                    <c:v>0.2005499231615685</c:v>
                  </c:pt>
                  <c:pt idx="383">
                    <c:v>0.16013496691367721</c:v>
                  </c:pt>
                  <c:pt idx="384">
                    <c:v>0.14620900542602225</c:v>
                  </c:pt>
                  <c:pt idx="385">
                    <c:v>0.18185027690688599</c:v>
                  </c:pt>
                  <c:pt idx="386">
                    <c:v>0.15739118696208262</c:v>
                  </c:pt>
                  <c:pt idx="387">
                    <c:v>0.17806897616404468</c:v>
                  </c:pt>
                  <c:pt idx="388">
                    <c:v>0.15781235555768908</c:v>
                  </c:pt>
                  <c:pt idx="389">
                    <c:v>0.20612172983727609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pooled!$AZ$4:$AZ$393</c:f>
              <c:numCache>
                <c:formatCode>General</c:formatCode>
                <c:ptCount val="390"/>
                <c:pt idx="0">
                  <c:v>1.8335360000000001</c:v>
                </c:pt>
                <c:pt idx="1">
                  <c:v>1.9360799999999998</c:v>
                </c:pt>
                <c:pt idx="2">
                  <c:v>2.0816599999999994</c:v>
                </c:pt>
                <c:pt idx="3">
                  <c:v>1.8541099999999997</c:v>
                </c:pt>
                <c:pt idx="4">
                  <c:v>1.7638020000000001</c:v>
                </c:pt>
                <c:pt idx="5">
                  <c:v>1.8046799999999998</c:v>
                </c:pt>
                <c:pt idx="6">
                  <c:v>1.9079200000000001</c:v>
                </c:pt>
                <c:pt idx="7">
                  <c:v>1.9615900000000004</c:v>
                </c:pt>
                <c:pt idx="8">
                  <c:v>1.8846299999999996</c:v>
                </c:pt>
                <c:pt idx="9">
                  <c:v>1.83812</c:v>
                </c:pt>
                <c:pt idx="10">
                  <c:v>1.9985579999999998</c:v>
                </c:pt>
                <c:pt idx="11">
                  <c:v>1.85978</c:v>
                </c:pt>
                <c:pt idx="12">
                  <c:v>1.85256</c:v>
                </c:pt>
                <c:pt idx="13">
                  <c:v>1.83049</c:v>
                </c:pt>
                <c:pt idx="14">
                  <c:v>1.8187620000000002</c:v>
                </c:pt>
                <c:pt idx="15">
                  <c:v>4.9269099999999995</c:v>
                </c:pt>
                <c:pt idx="16">
                  <c:v>5.13835</c:v>
                </c:pt>
                <c:pt idx="17">
                  <c:v>2.2111100000000001</c:v>
                </c:pt>
                <c:pt idx="18">
                  <c:v>1.5589600000000001</c:v>
                </c:pt>
                <c:pt idx="19">
                  <c:v>1.5113760000000001</c:v>
                </c:pt>
                <c:pt idx="20">
                  <c:v>1.4306030000000001</c:v>
                </c:pt>
                <c:pt idx="21">
                  <c:v>1.451589</c:v>
                </c:pt>
                <c:pt idx="22">
                  <c:v>1.3846760000000002</c:v>
                </c:pt>
                <c:pt idx="23">
                  <c:v>1.4174399999999998</c:v>
                </c:pt>
                <c:pt idx="24">
                  <c:v>1.4666000000000001</c:v>
                </c:pt>
                <c:pt idx="25">
                  <c:v>1.4085300000000001</c:v>
                </c:pt>
                <c:pt idx="26">
                  <c:v>1.4138199999999999</c:v>
                </c:pt>
                <c:pt idx="27">
                  <c:v>1.3586450000000001</c:v>
                </c:pt>
                <c:pt idx="28">
                  <c:v>1.3593519999999999</c:v>
                </c:pt>
                <c:pt idx="29">
                  <c:v>1.3953399999999998</c:v>
                </c:pt>
                <c:pt idx="30">
                  <c:v>1.5240900000000002</c:v>
                </c:pt>
                <c:pt idx="31">
                  <c:v>1.383845</c:v>
                </c:pt>
                <c:pt idx="32">
                  <c:v>1.2485980000000001</c:v>
                </c:pt>
                <c:pt idx="33">
                  <c:v>1.1604270000000001</c:v>
                </c:pt>
                <c:pt idx="34">
                  <c:v>1.1203109999999998</c:v>
                </c:pt>
                <c:pt idx="35">
                  <c:v>1.03546</c:v>
                </c:pt>
                <c:pt idx="36">
                  <c:v>1.022087</c:v>
                </c:pt>
                <c:pt idx="37">
                  <c:v>0.99257199999999979</c:v>
                </c:pt>
                <c:pt idx="38">
                  <c:v>0.949152</c:v>
                </c:pt>
                <c:pt idx="39">
                  <c:v>0.885768</c:v>
                </c:pt>
                <c:pt idx="40">
                  <c:v>0.87135800000000008</c:v>
                </c:pt>
                <c:pt idx="41">
                  <c:v>0.86371900000000001</c:v>
                </c:pt>
                <c:pt idx="42">
                  <c:v>0.98705900000000002</c:v>
                </c:pt>
                <c:pt idx="43">
                  <c:v>0.92000100000000007</c:v>
                </c:pt>
                <c:pt idx="44">
                  <c:v>0.96140400000000015</c:v>
                </c:pt>
                <c:pt idx="45">
                  <c:v>0.93735400000000002</c:v>
                </c:pt>
                <c:pt idx="46">
                  <c:v>1.1236619999999999</c:v>
                </c:pt>
                <c:pt idx="47">
                  <c:v>1.102929</c:v>
                </c:pt>
                <c:pt idx="48">
                  <c:v>1.3508580000000001</c:v>
                </c:pt>
                <c:pt idx="49">
                  <c:v>1.0734399999999999</c:v>
                </c:pt>
                <c:pt idx="50">
                  <c:v>1.1380710000000001</c:v>
                </c:pt>
                <c:pt idx="51">
                  <c:v>1.094284</c:v>
                </c:pt>
                <c:pt idx="52">
                  <c:v>1.1984790000000001</c:v>
                </c:pt>
                <c:pt idx="53">
                  <c:v>1.1010559999999998</c:v>
                </c:pt>
                <c:pt idx="54">
                  <c:v>1.145302</c:v>
                </c:pt>
                <c:pt idx="55">
                  <c:v>1.1160709999999998</c:v>
                </c:pt>
                <c:pt idx="56">
                  <c:v>1.0779869999999998</c:v>
                </c:pt>
                <c:pt idx="57">
                  <c:v>1.1479620000000001</c:v>
                </c:pt>
                <c:pt idx="58">
                  <c:v>1.103132</c:v>
                </c:pt>
                <c:pt idx="59">
                  <c:v>1.117613</c:v>
                </c:pt>
                <c:pt idx="60">
                  <c:v>1.2002299999999999</c:v>
                </c:pt>
                <c:pt idx="61">
                  <c:v>1.1875200000000001</c:v>
                </c:pt>
                <c:pt idx="62">
                  <c:v>1.317658</c:v>
                </c:pt>
                <c:pt idx="63">
                  <c:v>1.2042919999999997</c:v>
                </c:pt>
                <c:pt idx="64">
                  <c:v>1.2477199999999999</c:v>
                </c:pt>
                <c:pt idx="65">
                  <c:v>1.2435740000000002</c:v>
                </c:pt>
                <c:pt idx="66">
                  <c:v>1.3136069999999997</c:v>
                </c:pt>
                <c:pt idx="67">
                  <c:v>1.226288</c:v>
                </c:pt>
                <c:pt idx="68">
                  <c:v>1.2592500000000002</c:v>
                </c:pt>
                <c:pt idx="69">
                  <c:v>1.1849430000000001</c:v>
                </c:pt>
                <c:pt idx="70">
                  <c:v>1.1147990000000001</c:v>
                </c:pt>
                <c:pt idx="71">
                  <c:v>1.1568970000000001</c:v>
                </c:pt>
                <c:pt idx="72">
                  <c:v>1.134814</c:v>
                </c:pt>
                <c:pt idx="73">
                  <c:v>1.2643250000000001</c:v>
                </c:pt>
                <c:pt idx="74">
                  <c:v>1.1473720000000001</c:v>
                </c:pt>
                <c:pt idx="75">
                  <c:v>1.0447970000000004</c:v>
                </c:pt>
                <c:pt idx="76">
                  <c:v>1.095067</c:v>
                </c:pt>
                <c:pt idx="77">
                  <c:v>1.221983</c:v>
                </c:pt>
                <c:pt idx="78">
                  <c:v>1.1695310000000001</c:v>
                </c:pt>
                <c:pt idx="79">
                  <c:v>1.308265</c:v>
                </c:pt>
                <c:pt idx="80">
                  <c:v>1.2424790000000001</c:v>
                </c:pt>
                <c:pt idx="81">
                  <c:v>1.2709799999999998</c:v>
                </c:pt>
                <c:pt idx="82">
                  <c:v>1.3354360000000001</c:v>
                </c:pt>
                <c:pt idx="83">
                  <c:v>1.2752949999999998</c:v>
                </c:pt>
                <c:pt idx="84">
                  <c:v>1.2540530000000001</c:v>
                </c:pt>
                <c:pt idx="85">
                  <c:v>1.4492769999999999</c:v>
                </c:pt>
                <c:pt idx="86">
                  <c:v>1.4159670000000002</c:v>
                </c:pt>
                <c:pt idx="87">
                  <c:v>1.4348179999999999</c:v>
                </c:pt>
                <c:pt idx="88">
                  <c:v>1.4299080000000002</c:v>
                </c:pt>
                <c:pt idx="89">
                  <c:v>1.4386320000000001</c:v>
                </c:pt>
                <c:pt idx="90">
                  <c:v>1.2966469999999999</c:v>
                </c:pt>
                <c:pt idx="91">
                  <c:v>1.331164</c:v>
                </c:pt>
                <c:pt idx="92">
                  <c:v>1.3979420000000002</c:v>
                </c:pt>
                <c:pt idx="93">
                  <c:v>1.400528</c:v>
                </c:pt>
                <c:pt idx="94">
                  <c:v>1.371947</c:v>
                </c:pt>
                <c:pt idx="95">
                  <c:v>1.2861359999999997</c:v>
                </c:pt>
                <c:pt idx="96">
                  <c:v>1.384004</c:v>
                </c:pt>
                <c:pt idx="97">
                  <c:v>1.54132</c:v>
                </c:pt>
                <c:pt idx="98">
                  <c:v>1.3763159999999999</c:v>
                </c:pt>
                <c:pt idx="99">
                  <c:v>1.4230860000000001</c:v>
                </c:pt>
                <c:pt idx="100">
                  <c:v>1.3462399999999999</c:v>
                </c:pt>
                <c:pt idx="101">
                  <c:v>1.2949680000000003</c:v>
                </c:pt>
                <c:pt idx="102">
                  <c:v>1.4191440000000002</c:v>
                </c:pt>
                <c:pt idx="103">
                  <c:v>1.5804030000000002</c:v>
                </c:pt>
                <c:pt idx="104">
                  <c:v>1.46234</c:v>
                </c:pt>
                <c:pt idx="105">
                  <c:v>1.3978919999999999</c:v>
                </c:pt>
                <c:pt idx="106">
                  <c:v>1.481484</c:v>
                </c:pt>
                <c:pt idx="107">
                  <c:v>1.361907</c:v>
                </c:pt>
                <c:pt idx="108">
                  <c:v>1.4853099999999997</c:v>
                </c:pt>
                <c:pt idx="109">
                  <c:v>1.445873</c:v>
                </c:pt>
                <c:pt idx="110">
                  <c:v>1.403988</c:v>
                </c:pt>
                <c:pt idx="111">
                  <c:v>1.3972780000000002</c:v>
                </c:pt>
                <c:pt idx="112">
                  <c:v>1.4987760000000003</c:v>
                </c:pt>
                <c:pt idx="113">
                  <c:v>1.4565790000000001</c:v>
                </c:pt>
                <c:pt idx="114">
                  <c:v>1.4791180000000002</c:v>
                </c:pt>
                <c:pt idx="115">
                  <c:v>1.4672209999999999</c:v>
                </c:pt>
                <c:pt idx="116">
                  <c:v>1.503843</c:v>
                </c:pt>
                <c:pt idx="117">
                  <c:v>1.5676209999999997</c:v>
                </c:pt>
                <c:pt idx="118">
                  <c:v>1.620757</c:v>
                </c:pt>
                <c:pt idx="119">
                  <c:v>1.521309</c:v>
                </c:pt>
                <c:pt idx="120">
                  <c:v>1.6357400000000002</c:v>
                </c:pt>
                <c:pt idx="121">
                  <c:v>1.688787</c:v>
                </c:pt>
                <c:pt idx="122">
                  <c:v>1.7125359999999996</c:v>
                </c:pt>
                <c:pt idx="123">
                  <c:v>1.7211129999999997</c:v>
                </c:pt>
                <c:pt idx="124">
                  <c:v>1.6222300000000001</c:v>
                </c:pt>
                <c:pt idx="125">
                  <c:v>1.7138379999999998</c:v>
                </c:pt>
                <c:pt idx="126">
                  <c:v>1.6097360000000003</c:v>
                </c:pt>
                <c:pt idx="127">
                  <c:v>1.5599449999999999</c:v>
                </c:pt>
                <c:pt idx="128">
                  <c:v>1.5832029999999997</c:v>
                </c:pt>
                <c:pt idx="129">
                  <c:v>1.5294139999999998</c:v>
                </c:pt>
                <c:pt idx="130">
                  <c:v>1.4651080000000001</c:v>
                </c:pt>
                <c:pt idx="131">
                  <c:v>1.5409229999999998</c:v>
                </c:pt>
                <c:pt idx="132">
                  <c:v>1.4351209999999999</c:v>
                </c:pt>
                <c:pt idx="133">
                  <c:v>1.5489000000000002</c:v>
                </c:pt>
                <c:pt idx="134">
                  <c:v>1.4486210000000002</c:v>
                </c:pt>
                <c:pt idx="135">
                  <c:v>1.6507900000000002</c:v>
                </c:pt>
                <c:pt idx="136">
                  <c:v>1.7888230000000001</c:v>
                </c:pt>
                <c:pt idx="137">
                  <c:v>1.5877950000000001</c:v>
                </c:pt>
                <c:pt idx="138">
                  <c:v>1.64249</c:v>
                </c:pt>
                <c:pt idx="139">
                  <c:v>1.700256</c:v>
                </c:pt>
                <c:pt idx="140">
                  <c:v>1.5099289999999999</c:v>
                </c:pt>
                <c:pt idx="141">
                  <c:v>1.6014900000000001</c:v>
                </c:pt>
                <c:pt idx="142">
                  <c:v>1.6633089999999999</c:v>
                </c:pt>
                <c:pt idx="143">
                  <c:v>1.5732409999999999</c:v>
                </c:pt>
                <c:pt idx="144">
                  <c:v>1.596176</c:v>
                </c:pt>
                <c:pt idx="145">
                  <c:v>1.5388870000000003</c:v>
                </c:pt>
                <c:pt idx="146">
                  <c:v>1.7850269999999999</c:v>
                </c:pt>
                <c:pt idx="147">
                  <c:v>1.5069399999999999</c:v>
                </c:pt>
                <c:pt idx="148">
                  <c:v>1.514686</c:v>
                </c:pt>
                <c:pt idx="149">
                  <c:v>1.474345</c:v>
                </c:pt>
                <c:pt idx="150">
                  <c:v>1.4609770000000002</c:v>
                </c:pt>
                <c:pt idx="151">
                  <c:v>1.413808</c:v>
                </c:pt>
                <c:pt idx="152">
                  <c:v>1.3745639999999999</c:v>
                </c:pt>
                <c:pt idx="153">
                  <c:v>1.4206289999999999</c:v>
                </c:pt>
                <c:pt idx="154">
                  <c:v>1.3191820000000001</c:v>
                </c:pt>
                <c:pt idx="155">
                  <c:v>1.3613089999999999</c:v>
                </c:pt>
                <c:pt idx="156">
                  <c:v>1.5063419999999998</c:v>
                </c:pt>
                <c:pt idx="157">
                  <c:v>1.5626229999999999</c:v>
                </c:pt>
                <c:pt idx="158">
                  <c:v>1.4733759999999998</c:v>
                </c:pt>
                <c:pt idx="159">
                  <c:v>1.5310110000000001</c:v>
                </c:pt>
                <c:pt idx="160">
                  <c:v>1.588657</c:v>
                </c:pt>
                <c:pt idx="161">
                  <c:v>1.5858510000000001</c:v>
                </c:pt>
                <c:pt idx="162">
                  <c:v>1.542009</c:v>
                </c:pt>
                <c:pt idx="163">
                  <c:v>1.5675620000000001</c:v>
                </c:pt>
                <c:pt idx="164">
                  <c:v>1.4829290000000002</c:v>
                </c:pt>
                <c:pt idx="165">
                  <c:v>1.574703</c:v>
                </c:pt>
                <c:pt idx="166">
                  <c:v>1.5313990000000002</c:v>
                </c:pt>
                <c:pt idx="167">
                  <c:v>1.5704309999999999</c:v>
                </c:pt>
                <c:pt idx="168">
                  <c:v>1.5053329999999998</c:v>
                </c:pt>
                <c:pt idx="169">
                  <c:v>1.5797389999999998</c:v>
                </c:pt>
                <c:pt idx="170">
                  <c:v>1.7240300000000002</c:v>
                </c:pt>
                <c:pt idx="171">
                  <c:v>1.7002109999999999</c:v>
                </c:pt>
                <c:pt idx="172">
                  <c:v>1.5786380000000002</c:v>
                </c:pt>
                <c:pt idx="173">
                  <c:v>1.5578129999999999</c:v>
                </c:pt>
                <c:pt idx="174">
                  <c:v>1.5599350000000001</c:v>
                </c:pt>
                <c:pt idx="175">
                  <c:v>1.6998770000000001</c:v>
                </c:pt>
                <c:pt idx="176">
                  <c:v>1.5432059999999999</c:v>
                </c:pt>
                <c:pt idx="177">
                  <c:v>1.6287759999999998</c:v>
                </c:pt>
                <c:pt idx="178">
                  <c:v>1.5597110000000001</c:v>
                </c:pt>
                <c:pt idx="179">
                  <c:v>1.461249</c:v>
                </c:pt>
                <c:pt idx="180">
                  <c:v>1.583364</c:v>
                </c:pt>
                <c:pt idx="181">
                  <c:v>1.4702999999999999</c:v>
                </c:pt>
                <c:pt idx="182">
                  <c:v>1.4637639999999998</c:v>
                </c:pt>
                <c:pt idx="183">
                  <c:v>1.6436459999999999</c:v>
                </c:pt>
                <c:pt idx="184">
                  <c:v>1.5313190000000001</c:v>
                </c:pt>
                <c:pt idx="185">
                  <c:v>1.5741590000000003</c:v>
                </c:pt>
                <c:pt idx="186">
                  <c:v>1.505719</c:v>
                </c:pt>
                <c:pt idx="187">
                  <c:v>1.4114960000000001</c:v>
                </c:pt>
                <c:pt idx="188">
                  <c:v>1.4542869999999999</c:v>
                </c:pt>
                <c:pt idx="189">
                  <c:v>1.4687070000000002</c:v>
                </c:pt>
                <c:pt idx="190">
                  <c:v>1.481589</c:v>
                </c:pt>
                <c:pt idx="191">
                  <c:v>1.453743</c:v>
                </c:pt>
                <c:pt idx="192">
                  <c:v>1.4947260000000002</c:v>
                </c:pt>
                <c:pt idx="193">
                  <c:v>1.6383120000000002</c:v>
                </c:pt>
                <c:pt idx="194">
                  <c:v>1.5456160000000001</c:v>
                </c:pt>
                <c:pt idx="195">
                  <c:v>1.8146</c:v>
                </c:pt>
                <c:pt idx="196">
                  <c:v>1.514883</c:v>
                </c:pt>
                <c:pt idx="197">
                  <c:v>1.6518000000000002</c:v>
                </c:pt>
                <c:pt idx="198">
                  <c:v>1.6719950000000001</c:v>
                </c:pt>
                <c:pt idx="199">
                  <c:v>1.6284680000000002</c:v>
                </c:pt>
                <c:pt idx="200">
                  <c:v>1.634036</c:v>
                </c:pt>
                <c:pt idx="201">
                  <c:v>1.5295849999999998</c:v>
                </c:pt>
                <c:pt idx="202">
                  <c:v>1.5781339999999999</c:v>
                </c:pt>
                <c:pt idx="203">
                  <c:v>1.5521940000000001</c:v>
                </c:pt>
                <c:pt idx="204">
                  <c:v>1.5210700000000001</c:v>
                </c:pt>
                <c:pt idx="205">
                  <c:v>1.5453869999999998</c:v>
                </c:pt>
                <c:pt idx="206">
                  <c:v>1.5514409999999998</c:v>
                </c:pt>
                <c:pt idx="207">
                  <c:v>1.6886860000000001</c:v>
                </c:pt>
                <c:pt idx="208">
                  <c:v>1.6549340000000001</c:v>
                </c:pt>
                <c:pt idx="209">
                  <c:v>1.5393059999999998</c:v>
                </c:pt>
                <c:pt idx="210">
                  <c:v>1.7115850000000001</c:v>
                </c:pt>
                <c:pt idx="211">
                  <c:v>1.717603</c:v>
                </c:pt>
                <c:pt idx="212">
                  <c:v>1.657216</c:v>
                </c:pt>
                <c:pt idx="213">
                  <c:v>1.6858920000000002</c:v>
                </c:pt>
                <c:pt idx="214">
                  <c:v>1.6116620000000002</c:v>
                </c:pt>
                <c:pt idx="215">
                  <c:v>1.5370509999999999</c:v>
                </c:pt>
                <c:pt idx="216">
                  <c:v>1.5557130000000003</c:v>
                </c:pt>
                <c:pt idx="217">
                  <c:v>1.5614940000000002</c:v>
                </c:pt>
                <c:pt idx="218">
                  <c:v>1.4874839999999998</c:v>
                </c:pt>
                <c:pt idx="219">
                  <c:v>1.5351060000000001</c:v>
                </c:pt>
                <c:pt idx="220">
                  <c:v>1.512132</c:v>
                </c:pt>
                <c:pt idx="221">
                  <c:v>1.5099230000000001</c:v>
                </c:pt>
                <c:pt idx="222">
                  <c:v>1.76875</c:v>
                </c:pt>
                <c:pt idx="223">
                  <c:v>1.7812639999999997</c:v>
                </c:pt>
                <c:pt idx="224">
                  <c:v>1.632441</c:v>
                </c:pt>
                <c:pt idx="225">
                  <c:v>1.6033599999999997</c:v>
                </c:pt>
                <c:pt idx="226">
                  <c:v>1.64585</c:v>
                </c:pt>
                <c:pt idx="227">
                  <c:v>1.693392</c:v>
                </c:pt>
                <c:pt idx="228">
                  <c:v>1.752373</c:v>
                </c:pt>
                <c:pt idx="229">
                  <c:v>1.675554</c:v>
                </c:pt>
                <c:pt idx="230">
                  <c:v>1.6356489999999997</c:v>
                </c:pt>
                <c:pt idx="231">
                  <c:v>1.67543</c:v>
                </c:pt>
                <c:pt idx="232">
                  <c:v>1.6894899999999999</c:v>
                </c:pt>
                <c:pt idx="233">
                  <c:v>1.59805</c:v>
                </c:pt>
                <c:pt idx="234">
                  <c:v>1.6518299999999999</c:v>
                </c:pt>
                <c:pt idx="235">
                  <c:v>1.7548600000000001</c:v>
                </c:pt>
                <c:pt idx="236">
                  <c:v>1.6862300000000001</c:v>
                </c:pt>
                <c:pt idx="237">
                  <c:v>1.6155439999999999</c:v>
                </c:pt>
                <c:pt idx="238">
                  <c:v>1.73688</c:v>
                </c:pt>
                <c:pt idx="239">
                  <c:v>1.6550500000000004</c:v>
                </c:pt>
                <c:pt idx="240">
                  <c:v>1.6725700000000003</c:v>
                </c:pt>
                <c:pt idx="241">
                  <c:v>1.6183890000000001</c:v>
                </c:pt>
                <c:pt idx="242">
                  <c:v>1.6362130000000001</c:v>
                </c:pt>
                <c:pt idx="243">
                  <c:v>1.6502400000000002</c:v>
                </c:pt>
                <c:pt idx="244">
                  <c:v>1.8329470000000001</c:v>
                </c:pt>
                <c:pt idx="245">
                  <c:v>1.7150989999999997</c:v>
                </c:pt>
                <c:pt idx="246">
                  <c:v>1.6871760000000002</c:v>
                </c:pt>
                <c:pt idx="247">
                  <c:v>1.6613630000000001</c:v>
                </c:pt>
                <c:pt idx="248">
                  <c:v>1.6592949999999997</c:v>
                </c:pt>
                <c:pt idx="249">
                  <c:v>1.7818990000000003</c:v>
                </c:pt>
                <c:pt idx="250">
                  <c:v>1.6956800000000001</c:v>
                </c:pt>
                <c:pt idx="251">
                  <c:v>1.6499090000000003</c:v>
                </c:pt>
                <c:pt idx="252">
                  <c:v>1.7388810000000003</c:v>
                </c:pt>
                <c:pt idx="253">
                  <c:v>1.7018850000000001</c:v>
                </c:pt>
                <c:pt idx="254">
                  <c:v>1.6739200000000001</c:v>
                </c:pt>
                <c:pt idx="255">
                  <c:v>1.6474899999999999</c:v>
                </c:pt>
                <c:pt idx="256">
                  <c:v>1.669686</c:v>
                </c:pt>
                <c:pt idx="257">
                  <c:v>1.647146</c:v>
                </c:pt>
                <c:pt idx="258">
                  <c:v>1.7720399999999998</c:v>
                </c:pt>
                <c:pt idx="259">
                  <c:v>1.6076219999999999</c:v>
                </c:pt>
                <c:pt idx="260">
                  <c:v>1.6295899999999999</c:v>
                </c:pt>
                <c:pt idx="261">
                  <c:v>1.600233</c:v>
                </c:pt>
                <c:pt idx="262">
                  <c:v>1.56613</c:v>
                </c:pt>
                <c:pt idx="263">
                  <c:v>1.77559</c:v>
                </c:pt>
                <c:pt idx="264">
                  <c:v>1.8848669999999998</c:v>
                </c:pt>
                <c:pt idx="265">
                  <c:v>1.80867</c:v>
                </c:pt>
                <c:pt idx="266">
                  <c:v>1.7139580000000003</c:v>
                </c:pt>
                <c:pt idx="267">
                  <c:v>1.6417289999999998</c:v>
                </c:pt>
                <c:pt idx="268">
                  <c:v>1.9075300000000002</c:v>
                </c:pt>
                <c:pt idx="269">
                  <c:v>1.76111</c:v>
                </c:pt>
                <c:pt idx="270">
                  <c:v>1.7134</c:v>
                </c:pt>
                <c:pt idx="271">
                  <c:v>1.9766970000000001</c:v>
                </c:pt>
                <c:pt idx="272">
                  <c:v>1.7946299999999997</c:v>
                </c:pt>
                <c:pt idx="273">
                  <c:v>1.7611000000000001</c:v>
                </c:pt>
                <c:pt idx="274">
                  <c:v>1.8872319999999998</c:v>
                </c:pt>
                <c:pt idx="275">
                  <c:v>1.7457459999999998</c:v>
                </c:pt>
                <c:pt idx="276">
                  <c:v>1.5745419999999999</c:v>
                </c:pt>
                <c:pt idx="277">
                  <c:v>1.6004</c:v>
                </c:pt>
                <c:pt idx="278">
                  <c:v>1.6999420000000001</c:v>
                </c:pt>
                <c:pt idx="279">
                  <c:v>1.6309370000000001</c:v>
                </c:pt>
                <c:pt idx="280">
                  <c:v>1.7541899999999999</c:v>
                </c:pt>
                <c:pt idx="281">
                  <c:v>1.6516599999999997</c:v>
                </c:pt>
                <c:pt idx="282">
                  <c:v>1.4856980000000002</c:v>
                </c:pt>
                <c:pt idx="283">
                  <c:v>1.5983569999999998</c:v>
                </c:pt>
                <c:pt idx="284">
                  <c:v>1.6891269999999998</c:v>
                </c:pt>
                <c:pt idx="285">
                  <c:v>1.629232</c:v>
                </c:pt>
                <c:pt idx="286">
                  <c:v>1.6647570000000003</c:v>
                </c:pt>
                <c:pt idx="287">
                  <c:v>1.7128019999999999</c:v>
                </c:pt>
                <c:pt idx="288">
                  <c:v>1.5568449999999998</c:v>
                </c:pt>
                <c:pt idx="289">
                  <c:v>1.693327</c:v>
                </c:pt>
                <c:pt idx="290">
                  <c:v>1.6729690000000002</c:v>
                </c:pt>
                <c:pt idx="291">
                  <c:v>1.6691500000000001</c:v>
                </c:pt>
                <c:pt idx="292">
                  <c:v>1.668364</c:v>
                </c:pt>
                <c:pt idx="293">
                  <c:v>1.7713779999999999</c:v>
                </c:pt>
                <c:pt idx="294">
                  <c:v>1.7170380000000001</c:v>
                </c:pt>
                <c:pt idx="295">
                  <c:v>1.7233630000000002</c:v>
                </c:pt>
                <c:pt idx="296">
                  <c:v>1.624803</c:v>
                </c:pt>
                <c:pt idx="297">
                  <c:v>1.5822610000000001</c:v>
                </c:pt>
                <c:pt idx="298">
                  <c:v>1.5591329999999999</c:v>
                </c:pt>
                <c:pt idx="299">
                  <c:v>1.5654290000000002</c:v>
                </c:pt>
                <c:pt idx="300">
                  <c:v>1.5222519999999995</c:v>
                </c:pt>
                <c:pt idx="301">
                  <c:v>1.6569600000000002</c:v>
                </c:pt>
                <c:pt idx="302">
                  <c:v>1.583205</c:v>
                </c:pt>
                <c:pt idx="303">
                  <c:v>1.610905</c:v>
                </c:pt>
                <c:pt idx="304">
                  <c:v>1.5557099999999999</c:v>
                </c:pt>
                <c:pt idx="305">
                  <c:v>1.6500010000000001</c:v>
                </c:pt>
                <c:pt idx="306">
                  <c:v>1.4925430000000002</c:v>
                </c:pt>
                <c:pt idx="307">
                  <c:v>1.5500649999999998</c:v>
                </c:pt>
                <c:pt idx="308">
                  <c:v>1.56138</c:v>
                </c:pt>
                <c:pt idx="309">
                  <c:v>1.5867600000000004</c:v>
                </c:pt>
                <c:pt idx="310">
                  <c:v>1.6122030000000003</c:v>
                </c:pt>
                <c:pt idx="311">
                  <c:v>1.613008</c:v>
                </c:pt>
                <c:pt idx="312">
                  <c:v>1.446277</c:v>
                </c:pt>
                <c:pt idx="313">
                  <c:v>1.7605299999999999</c:v>
                </c:pt>
                <c:pt idx="314">
                  <c:v>1.6530580000000001</c:v>
                </c:pt>
                <c:pt idx="315">
                  <c:v>1.6638919999999999</c:v>
                </c:pt>
                <c:pt idx="316">
                  <c:v>1.6190479999999998</c:v>
                </c:pt>
                <c:pt idx="317">
                  <c:v>1.5869620000000002</c:v>
                </c:pt>
                <c:pt idx="318">
                  <c:v>1.7430600000000003</c:v>
                </c:pt>
                <c:pt idx="319">
                  <c:v>1.5841399999999999</c:v>
                </c:pt>
                <c:pt idx="320">
                  <c:v>1.6504300000000001</c:v>
                </c:pt>
                <c:pt idx="321">
                  <c:v>1.6348339999999997</c:v>
                </c:pt>
                <c:pt idx="322">
                  <c:v>1.6228719999999999</c:v>
                </c:pt>
                <c:pt idx="323">
                  <c:v>1.5480930000000002</c:v>
                </c:pt>
                <c:pt idx="324">
                  <c:v>1.6594500000000001</c:v>
                </c:pt>
                <c:pt idx="325">
                  <c:v>1.5753819999999998</c:v>
                </c:pt>
                <c:pt idx="326">
                  <c:v>1.5737220000000001</c:v>
                </c:pt>
                <c:pt idx="327">
                  <c:v>1.5671900000000001</c:v>
                </c:pt>
                <c:pt idx="328">
                  <c:v>1.7499300000000002</c:v>
                </c:pt>
                <c:pt idx="329">
                  <c:v>1.7381199999999999</c:v>
                </c:pt>
                <c:pt idx="330">
                  <c:v>1.5876599999999996</c:v>
                </c:pt>
                <c:pt idx="331">
                  <c:v>1.7782199999999999</c:v>
                </c:pt>
                <c:pt idx="332">
                  <c:v>1.6703199999999998</c:v>
                </c:pt>
                <c:pt idx="333">
                  <c:v>1.647975</c:v>
                </c:pt>
                <c:pt idx="334">
                  <c:v>1.5814089999999998</c:v>
                </c:pt>
                <c:pt idx="335">
                  <c:v>1.62663</c:v>
                </c:pt>
                <c:pt idx="336">
                  <c:v>1.5378939999999999</c:v>
                </c:pt>
                <c:pt idx="337">
                  <c:v>1.69861</c:v>
                </c:pt>
                <c:pt idx="338">
                  <c:v>1.5082049999999998</c:v>
                </c:pt>
                <c:pt idx="339">
                  <c:v>1.5479939999999999</c:v>
                </c:pt>
                <c:pt idx="340">
                  <c:v>1.5521800000000001</c:v>
                </c:pt>
                <c:pt idx="341">
                  <c:v>1.6405699999999999</c:v>
                </c:pt>
                <c:pt idx="342">
                  <c:v>1.7537600000000002</c:v>
                </c:pt>
                <c:pt idx="343">
                  <c:v>1.5864400000000003</c:v>
                </c:pt>
                <c:pt idx="344">
                  <c:v>1.5598589999999999</c:v>
                </c:pt>
                <c:pt idx="345">
                  <c:v>1.5647799999999998</c:v>
                </c:pt>
                <c:pt idx="346">
                  <c:v>1.5848359999999999</c:v>
                </c:pt>
                <c:pt idx="347">
                  <c:v>1.5605379999999998</c:v>
                </c:pt>
                <c:pt idx="348">
                  <c:v>1.6834930000000004</c:v>
                </c:pt>
                <c:pt idx="349">
                  <c:v>1.5179960000000001</c:v>
                </c:pt>
                <c:pt idx="350">
                  <c:v>1.5259040000000001</c:v>
                </c:pt>
                <c:pt idx="351">
                  <c:v>1.5126139999999999</c:v>
                </c:pt>
                <c:pt idx="352">
                  <c:v>1.5032239999999999</c:v>
                </c:pt>
                <c:pt idx="353">
                  <c:v>1.6453639999999996</c:v>
                </c:pt>
                <c:pt idx="354">
                  <c:v>1.6027270000000002</c:v>
                </c:pt>
                <c:pt idx="355">
                  <c:v>1.6260099999999997</c:v>
                </c:pt>
                <c:pt idx="356">
                  <c:v>1.5560400000000003</c:v>
                </c:pt>
                <c:pt idx="357">
                  <c:v>1.590911</c:v>
                </c:pt>
                <c:pt idx="358">
                  <c:v>1.6195950000000003</c:v>
                </c:pt>
                <c:pt idx="359">
                  <c:v>1.5640170000000002</c:v>
                </c:pt>
                <c:pt idx="360">
                  <c:v>1.5963150000000002</c:v>
                </c:pt>
                <c:pt idx="361">
                  <c:v>1.5941610000000002</c:v>
                </c:pt>
                <c:pt idx="362">
                  <c:v>1.688113</c:v>
                </c:pt>
                <c:pt idx="363">
                  <c:v>1.6667999999999998</c:v>
                </c:pt>
                <c:pt idx="364">
                  <c:v>1.6772429999999996</c:v>
                </c:pt>
                <c:pt idx="365">
                  <c:v>1.572004</c:v>
                </c:pt>
                <c:pt idx="366">
                  <c:v>1.5494409999999998</c:v>
                </c:pt>
                <c:pt idx="367">
                  <c:v>1.7151000000000001</c:v>
                </c:pt>
                <c:pt idx="368">
                  <c:v>1.6982849999999998</c:v>
                </c:pt>
                <c:pt idx="369">
                  <c:v>1.6818149999999998</c:v>
                </c:pt>
                <c:pt idx="370">
                  <c:v>1.6048900000000004</c:v>
                </c:pt>
                <c:pt idx="371">
                  <c:v>1.5944340000000001</c:v>
                </c:pt>
                <c:pt idx="372">
                  <c:v>1.4812639999999999</c:v>
                </c:pt>
                <c:pt idx="373">
                  <c:v>1.6151979999999999</c:v>
                </c:pt>
                <c:pt idx="374">
                  <c:v>1.5275770000000002</c:v>
                </c:pt>
                <c:pt idx="375">
                  <c:v>1.4979790000000002</c:v>
                </c:pt>
                <c:pt idx="376">
                  <c:v>1.7080110000000002</c:v>
                </c:pt>
                <c:pt idx="377">
                  <c:v>1.54637</c:v>
                </c:pt>
                <c:pt idx="378">
                  <c:v>1.7090520000000002</c:v>
                </c:pt>
                <c:pt idx="379">
                  <c:v>1.8327100000000001</c:v>
                </c:pt>
                <c:pt idx="380">
                  <c:v>1.7027100000000002</c:v>
                </c:pt>
                <c:pt idx="381">
                  <c:v>1.70319</c:v>
                </c:pt>
                <c:pt idx="382">
                  <c:v>1.6706870000000003</c:v>
                </c:pt>
                <c:pt idx="383">
                  <c:v>1.6001719999999999</c:v>
                </c:pt>
                <c:pt idx="384">
                  <c:v>1.5927510000000002</c:v>
                </c:pt>
                <c:pt idx="385">
                  <c:v>1.6782900000000001</c:v>
                </c:pt>
                <c:pt idx="386">
                  <c:v>1.7191800000000002</c:v>
                </c:pt>
                <c:pt idx="387">
                  <c:v>1.694941</c:v>
                </c:pt>
                <c:pt idx="388">
                  <c:v>1.6728300000000005</c:v>
                </c:pt>
                <c:pt idx="389">
                  <c:v>1.6191800000000001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2F-424E-A78E-04E039378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angular velocity</a:t>
                </a:r>
                <a:r>
                  <a:rPr lang="en-US" baseline="0"/>
                  <a:t> (mm/sec)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70%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pooled!$BF$3</c:f>
              <c:strCache>
                <c:ptCount val="1"/>
                <c:pt idx="0">
                  <c:v>Gal4/+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pooled!$BJ$4:$BJ$393</c:f>
                <c:numCache>
                  <c:formatCode>General</c:formatCode>
                  <c:ptCount val="390"/>
                  <c:pt idx="0">
                    <c:v>0.168270781060402</c:v>
                  </c:pt>
                  <c:pt idx="1">
                    <c:v>0.19847163490946562</c:v>
                  </c:pt>
                  <c:pt idx="2">
                    <c:v>0.12759810913389527</c:v>
                  </c:pt>
                  <c:pt idx="3">
                    <c:v>0.12612452937113683</c:v>
                  </c:pt>
                  <c:pt idx="4">
                    <c:v>0.13899989919729952</c:v>
                  </c:pt>
                  <c:pt idx="5">
                    <c:v>0.17586337592499326</c:v>
                  </c:pt>
                  <c:pt idx="6">
                    <c:v>0.15669385174139272</c:v>
                  </c:pt>
                  <c:pt idx="7">
                    <c:v>0.12526069311507698</c:v>
                  </c:pt>
                  <c:pt idx="8">
                    <c:v>0.14475208415690802</c:v>
                  </c:pt>
                  <c:pt idx="9">
                    <c:v>0.13428012449618473</c:v>
                  </c:pt>
                  <c:pt idx="10">
                    <c:v>0.1466931781385783</c:v>
                  </c:pt>
                  <c:pt idx="11">
                    <c:v>0.16617769957100367</c:v>
                  </c:pt>
                  <c:pt idx="12">
                    <c:v>8.0333303716144971E-2</c:v>
                  </c:pt>
                  <c:pt idx="13">
                    <c:v>0.10264054045772833</c:v>
                  </c:pt>
                  <c:pt idx="14">
                    <c:v>0.18507581953136554</c:v>
                  </c:pt>
                  <c:pt idx="15">
                    <c:v>0.17557426391347999</c:v>
                  </c:pt>
                  <c:pt idx="16">
                    <c:v>0.19459649789175421</c:v>
                  </c:pt>
                  <c:pt idx="17">
                    <c:v>0.16456689296051519</c:v>
                  </c:pt>
                  <c:pt idx="18">
                    <c:v>0.21536753596185521</c:v>
                  </c:pt>
                  <c:pt idx="19">
                    <c:v>0.15752644684161909</c:v>
                  </c:pt>
                  <c:pt idx="20">
                    <c:v>0.13173516984923436</c:v>
                  </c:pt>
                  <c:pt idx="21">
                    <c:v>0.15172606566380789</c:v>
                  </c:pt>
                  <c:pt idx="22">
                    <c:v>0.13149623807584451</c:v>
                  </c:pt>
                  <c:pt idx="23">
                    <c:v>0.1104305420682507</c:v>
                  </c:pt>
                  <c:pt idx="24">
                    <c:v>0.13507086454191078</c:v>
                  </c:pt>
                  <c:pt idx="25">
                    <c:v>0.11350578949081792</c:v>
                  </c:pt>
                  <c:pt idx="26">
                    <c:v>0.13817770338550456</c:v>
                  </c:pt>
                  <c:pt idx="27">
                    <c:v>0.19270001066188597</c:v>
                  </c:pt>
                  <c:pt idx="28">
                    <c:v>0.1640238016390676</c:v>
                  </c:pt>
                  <c:pt idx="29">
                    <c:v>0.12661327768425562</c:v>
                  </c:pt>
                  <c:pt idx="30">
                    <c:v>0.12752226349132248</c:v>
                  </c:pt>
                  <c:pt idx="31">
                    <c:v>0.17345779052377128</c:v>
                  </c:pt>
                  <c:pt idx="32">
                    <c:v>0.16329853946602071</c:v>
                  </c:pt>
                  <c:pt idx="33">
                    <c:v>0.1457053512264842</c:v>
                  </c:pt>
                  <c:pt idx="34">
                    <c:v>0.16507801851956871</c:v>
                  </c:pt>
                  <c:pt idx="35">
                    <c:v>0.14596022469627942</c:v>
                  </c:pt>
                  <c:pt idx="36">
                    <c:v>0.17182964626254327</c:v>
                  </c:pt>
                  <c:pt idx="37">
                    <c:v>0.21101716902338671</c:v>
                  </c:pt>
                  <c:pt idx="38">
                    <c:v>0.2171813645396537</c:v>
                  </c:pt>
                  <c:pt idx="39">
                    <c:v>0.19789509984411974</c:v>
                  </c:pt>
                  <c:pt idx="40">
                    <c:v>0.26049405917592516</c:v>
                  </c:pt>
                  <c:pt idx="41">
                    <c:v>0.25045335097982752</c:v>
                  </c:pt>
                  <c:pt idx="42">
                    <c:v>0.16154431010389103</c:v>
                  </c:pt>
                  <c:pt idx="43">
                    <c:v>0.24914510828427583</c:v>
                  </c:pt>
                  <c:pt idx="44">
                    <c:v>0.18219944504637386</c:v>
                  </c:pt>
                  <c:pt idx="45">
                    <c:v>0.22423403695268748</c:v>
                  </c:pt>
                  <c:pt idx="46">
                    <c:v>0.20394268707954014</c:v>
                  </c:pt>
                  <c:pt idx="47">
                    <c:v>0.17580110404038485</c:v>
                  </c:pt>
                  <c:pt idx="48">
                    <c:v>0.21057683783258394</c:v>
                  </c:pt>
                  <c:pt idx="49">
                    <c:v>0.18204213556388874</c:v>
                  </c:pt>
                  <c:pt idx="50">
                    <c:v>0.16811080727497757</c:v>
                  </c:pt>
                  <c:pt idx="51">
                    <c:v>0.16708730083550866</c:v>
                  </c:pt>
                  <c:pt idx="52">
                    <c:v>0.17470084076443829</c:v>
                  </c:pt>
                  <c:pt idx="53">
                    <c:v>0.17250924459262307</c:v>
                  </c:pt>
                  <c:pt idx="54">
                    <c:v>0.16427289936651482</c:v>
                  </c:pt>
                  <c:pt idx="55">
                    <c:v>0.15277571694891887</c:v>
                  </c:pt>
                  <c:pt idx="56">
                    <c:v>0.16569675068062029</c:v>
                  </c:pt>
                  <c:pt idx="57">
                    <c:v>0.12921618306908056</c:v>
                  </c:pt>
                  <c:pt idx="58">
                    <c:v>0.11360350039712384</c:v>
                  </c:pt>
                  <c:pt idx="59">
                    <c:v>0.14253942323743107</c:v>
                  </c:pt>
                  <c:pt idx="60">
                    <c:v>0.14521276862499224</c:v>
                  </c:pt>
                  <c:pt idx="61">
                    <c:v>0.14326179711422252</c:v>
                  </c:pt>
                  <c:pt idx="62">
                    <c:v>0.17484053451432843</c:v>
                  </c:pt>
                  <c:pt idx="63">
                    <c:v>0.16090377885427939</c:v>
                  </c:pt>
                  <c:pt idx="64">
                    <c:v>0.14544603988767893</c:v>
                  </c:pt>
                  <c:pt idx="65">
                    <c:v>0.1713150871106672</c:v>
                  </c:pt>
                  <c:pt idx="66">
                    <c:v>0.19720233449701938</c:v>
                  </c:pt>
                  <c:pt idx="67">
                    <c:v>0.14282403500476157</c:v>
                  </c:pt>
                  <c:pt idx="68">
                    <c:v>0.15892745498996314</c:v>
                  </c:pt>
                  <c:pt idx="69">
                    <c:v>0.14235194486533023</c:v>
                  </c:pt>
                  <c:pt idx="70">
                    <c:v>0.1679784066873572</c:v>
                  </c:pt>
                  <c:pt idx="71">
                    <c:v>0.14863847927157151</c:v>
                  </c:pt>
                  <c:pt idx="72">
                    <c:v>0.16186061254738557</c:v>
                  </c:pt>
                  <c:pt idx="73">
                    <c:v>0.23752901408369076</c:v>
                  </c:pt>
                  <c:pt idx="74">
                    <c:v>0.22304916451145079</c:v>
                  </c:pt>
                  <c:pt idx="75">
                    <c:v>0.17518990766103243</c:v>
                  </c:pt>
                  <c:pt idx="76">
                    <c:v>0.15039253318516599</c:v>
                  </c:pt>
                  <c:pt idx="77">
                    <c:v>0.15393818728350706</c:v>
                  </c:pt>
                  <c:pt idx="78">
                    <c:v>0.1944321460599753</c:v>
                  </c:pt>
                  <c:pt idx="79">
                    <c:v>0.14000588387871848</c:v>
                  </c:pt>
                  <c:pt idx="80">
                    <c:v>0.15312435291143422</c:v>
                  </c:pt>
                  <c:pt idx="81">
                    <c:v>0.15423023999771276</c:v>
                  </c:pt>
                  <c:pt idx="82">
                    <c:v>0.17428762936001485</c:v>
                  </c:pt>
                  <c:pt idx="83">
                    <c:v>0.15398746219220802</c:v>
                  </c:pt>
                  <c:pt idx="84">
                    <c:v>0.14859505158440459</c:v>
                  </c:pt>
                  <c:pt idx="85">
                    <c:v>0.15606877412546311</c:v>
                  </c:pt>
                  <c:pt idx="86">
                    <c:v>0.16587166332503805</c:v>
                  </c:pt>
                  <c:pt idx="87">
                    <c:v>0.13376937548699958</c:v>
                  </c:pt>
                  <c:pt idx="88">
                    <c:v>0.17174705136785823</c:v>
                  </c:pt>
                  <c:pt idx="89">
                    <c:v>0.14647774766831811</c:v>
                  </c:pt>
                  <c:pt idx="90">
                    <c:v>0.20696389775805507</c:v>
                  </c:pt>
                  <c:pt idx="91">
                    <c:v>0.17456317968191667</c:v>
                  </c:pt>
                  <c:pt idx="92">
                    <c:v>0.17618415544326432</c:v>
                  </c:pt>
                  <c:pt idx="93">
                    <c:v>0.18370564863074546</c:v>
                  </c:pt>
                  <c:pt idx="94">
                    <c:v>0.16228906501712329</c:v>
                  </c:pt>
                  <c:pt idx="95">
                    <c:v>0.20384349160832779</c:v>
                  </c:pt>
                  <c:pt idx="96">
                    <c:v>0.2143000715919095</c:v>
                  </c:pt>
                  <c:pt idx="97">
                    <c:v>0.26130141924288719</c:v>
                  </c:pt>
                  <c:pt idx="98">
                    <c:v>0.15779889394337351</c:v>
                  </c:pt>
                  <c:pt idx="99">
                    <c:v>0.13616871791583759</c:v>
                  </c:pt>
                  <c:pt idx="100">
                    <c:v>0.18363397789584365</c:v>
                  </c:pt>
                  <c:pt idx="101">
                    <c:v>0.18455565517845066</c:v>
                  </c:pt>
                  <c:pt idx="102">
                    <c:v>0.17936045744084297</c:v>
                  </c:pt>
                  <c:pt idx="103">
                    <c:v>0.18717931387657638</c:v>
                  </c:pt>
                  <c:pt idx="104">
                    <c:v>0.19594243494556424</c:v>
                  </c:pt>
                  <c:pt idx="105">
                    <c:v>0.18944088536515516</c:v>
                  </c:pt>
                  <c:pt idx="106">
                    <c:v>0.13462456059920461</c:v>
                  </c:pt>
                  <c:pt idx="107">
                    <c:v>0.17784625457897224</c:v>
                  </c:pt>
                  <c:pt idx="108">
                    <c:v>0.12958604148889047</c:v>
                  </c:pt>
                  <c:pt idx="109">
                    <c:v>0.1960266506527</c:v>
                  </c:pt>
                  <c:pt idx="110">
                    <c:v>0.1897210942810699</c:v>
                  </c:pt>
                  <c:pt idx="111">
                    <c:v>0.16247983286936335</c:v>
                  </c:pt>
                  <c:pt idx="112">
                    <c:v>0.22211337539774248</c:v>
                  </c:pt>
                  <c:pt idx="113">
                    <c:v>0.17286952282426099</c:v>
                  </c:pt>
                  <c:pt idx="114">
                    <c:v>0.16125188450945696</c:v>
                  </c:pt>
                  <c:pt idx="115">
                    <c:v>0.14310311759169619</c:v>
                  </c:pt>
                  <c:pt idx="116">
                    <c:v>0.16522916518561084</c:v>
                  </c:pt>
                  <c:pt idx="117">
                    <c:v>0.16080912575560186</c:v>
                  </c:pt>
                  <c:pt idx="118">
                    <c:v>0.15106938891430699</c:v>
                  </c:pt>
                  <c:pt idx="119">
                    <c:v>0.1657207023187654</c:v>
                  </c:pt>
                  <c:pt idx="120">
                    <c:v>0.13645421598106891</c:v>
                  </c:pt>
                  <c:pt idx="121">
                    <c:v>0.16919292200140046</c:v>
                  </c:pt>
                  <c:pt idx="122">
                    <c:v>0.15911196552602108</c:v>
                  </c:pt>
                  <c:pt idx="123">
                    <c:v>0.1623750978241072</c:v>
                  </c:pt>
                  <c:pt idx="124">
                    <c:v>0.14972731263453659</c:v>
                  </c:pt>
                  <c:pt idx="125">
                    <c:v>0.17112369604692509</c:v>
                  </c:pt>
                  <c:pt idx="126">
                    <c:v>0.18324731755627502</c:v>
                  </c:pt>
                  <c:pt idx="127">
                    <c:v>0.17851477680346248</c:v>
                  </c:pt>
                  <c:pt idx="128">
                    <c:v>0.19504293048302215</c:v>
                  </c:pt>
                  <c:pt idx="129">
                    <c:v>0.19345146796723425</c:v>
                  </c:pt>
                  <c:pt idx="130">
                    <c:v>0.17996559900608744</c:v>
                  </c:pt>
                  <c:pt idx="131">
                    <c:v>0.20256065524811437</c:v>
                  </c:pt>
                  <c:pt idx="132">
                    <c:v>0.13656126526124482</c:v>
                  </c:pt>
                  <c:pt idx="133">
                    <c:v>0.166478759782375</c:v>
                  </c:pt>
                  <c:pt idx="134">
                    <c:v>0.1486586353261217</c:v>
                  </c:pt>
                  <c:pt idx="135">
                    <c:v>0.14354032259811284</c:v>
                  </c:pt>
                  <c:pt idx="136">
                    <c:v>0.12990260884648946</c:v>
                  </c:pt>
                  <c:pt idx="137">
                    <c:v>0.19090237062414217</c:v>
                  </c:pt>
                  <c:pt idx="138">
                    <c:v>0.18666898284892275</c:v>
                  </c:pt>
                  <c:pt idx="139">
                    <c:v>0.16151399098417579</c:v>
                  </c:pt>
                  <c:pt idx="140">
                    <c:v>0.18985224688018465</c:v>
                  </c:pt>
                  <c:pt idx="141">
                    <c:v>0.1846003149805254</c:v>
                  </c:pt>
                  <c:pt idx="142">
                    <c:v>0.23071186886505562</c:v>
                  </c:pt>
                  <c:pt idx="143">
                    <c:v>0.19954566908251073</c:v>
                  </c:pt>
                  <c:pt idx="144">
                    <c:v>0.18952788905572038</c:v>
                  </c:pt>
                  <c:pt idx="145">
                    <c:v>0.1497440324229353</c:v>
                  </c:pt>
                  <c:pt idx="146">
                    <c:v>0.17531700427869584</c:v>
                  </c:pt>
                  <c:pt idx="147">
                    <c:v>0.21119785316182857</c:v>
                  </c:pt>
                  <c:pt idx="148">
                    <c:v>0.20775258953543174</c:v>
                  </c:pt>
                  <c:pt idx="149">
                    <c:v>0.16907070887160502</c:v>
                  </c:pt>
                  <c:pt idx="150">
                    <c:v>0.18228010575136058</c:v>
                  </c:pt>
                  <c:pt idx="151">
                    <c:v>0.18676481148074428</c:v>
                  </c:pt>
                  <c:pt idx="152">
                    <c:v>0.23402119474367308</c:v>
                  </c:pt>
                  <c:pt idx="153">
                    <c:v>0.25651452782307971</c:v>
                  </c:pt>
                  <c:pt idx="154">
                    <c:v>0.18762596331949943</c:v>
                  </c:pt>
                  <c:pt idx="155">
                    <c:v>0.17571542679350363</c:v>
                  </c:pt>
                  <c:pt idx="156">
                    <c:v>0.20001075795074874</c:v>
                  </c:pt>
                  <c:pt idx="157">
                    <c:v>0.18886772836656651</c:v>
                  </c:pt>
                  <c:pt idx="158">
                    <c:v>0.15987000891530126</c:v>
                  </c:pt>
                  <c:pt idx="159">
                    <c:v>0.1627782354910717</c:v>
                  </c:pt>
                  <c:pt idx="160">
                    <c:v>0.16145852276990932</c:v>
                  </c:pt>
                  <c:pt idx="161">
                    <c:v>0.16618672198503809</c:v>
                  </c:pt>
                  <c:pt idx="162">
                    <c:v>0.20592774489655791</c:v>
                  </c:pt>
                  <c:pt idx="163">
                    <c:v>0.22329604190531149</c:v>
                  </c:pt>
                  <c:pt idx="164">
                    <c:v>0.19084870862622419</c:v>
                  </c:pt>
                  <c:pt idx="165">
                    <c:v>0.14685115993261266</c:v>
                  </c:pt>
                  <c:pt idx="166">
                    <c:v>0.17480939400216716</c:v>
                  </c:pt>
                  <c:pt idx="167">
                    <c:v>0.17359429096422477</c:v>
                  </c:pt>
                  <c:pt idx="168">
                    <c:v>0.16605423981935413</c:v>
                  </c:pt>
                  <c:pt idx="169">
                    <c:v>0.16383711470454632</c:v>
                  </c:pt>
                  <c:pt idx="170">
                    <c:v>0.14496224672378177</c:v>
                  </c:pt>
                  <c:pt idx="171">
                    <c:v>0.15121958625163509</c:v>
                  </c:pt>
                  <c:pt idx="172">
                    <c:v>0.13689912287447911</c:v>
                  </c:pt>
                  <c:pt idx="173">
                    <c:v>0.21883119781018695</c:v>
                  </c:pt>
                  <c:pt idx="174">
                    <c:v>0.18876623725638483</c:v>
                  </c:pt>
                  <c:pt idx="175">
                    <c:v>0.15920753444991181</c:v>
                  </c:pt>
                  <c:pt idx="176">
                    <c:v>0.15612238079507948</c:v>
                  </c:pt>
                  <c:pt idx="177">
                    <c:v>0.19658777056874643</c:v>
                  </c:pt>
                  <c:pt idx="178">
                    <c:v>0.1691485442341403</c:v>
                  </c:pt>
                  <c:pt idx="179">
                    <c:v>0.19820576622821975</c:v>
                  </c:pt>
                  <c:pt idx="180">
                    <c:v>0.14804096699035019</c:v>
                  </c:pt>
                  <c:pt idx="181">
                    <c:v>0.16562752255368912</c:v>
                  </c:pt>
                  <c:pt idx="182">
                    <c:v>0.16614993335702991</c:v>
                  </c:pt>
                  <c:pt idx="183">
                    <c:v>0.17754653815570243</c:v>
                  </c:pt>
                  <c:pt idx="184">
                    <c:v>0.18069441859551225</c:v>
                  </c:pt>
                  <c:pt idx="185">
                    <c:v>0.14780016027066106</c:v>
                  </c:pt>
                  <c:pt idx="186">
                    <c:v>0.17038775220795482</c:v>
                  </c:pt>
                  <c:pt idx="187">
                    <c:v>0.15026871521894936</c:v>
                  </c:pt>
                  <c:pt idx="188">
                    <c:v>0.16129511203109634</c:v>
                  </c:pt>
                  <c:pt idx="189">
                    <c:v>0.17287288578844964</c:v>
                  </c:pt>
                  <c:pt idx="190">
                    <c:v>0.17774177822228465</c:v>
                  </c:pt>
                  <c:pt idx="191">
                    <c:v>0.17655579107461578</c:v>
                  </c:pt>
                  <c:pt idx="192">
                    <c:v>0.17160348910562123</c:v>
                  </c:pt>
                  <c:pt idx="193">
                    <c:v>0.18189161665968648</c:v>
                  </c:pt>
                  <c:pt idx="194">
                    <c:v>0.19259078155079756</c:v>
                  </c:pt>
                  <c:pt idx="195">
                    <c:v>0.22612308901083389</c:v>
                  </c:pt>
                  <c:pt idx="196">
                    <c:v>0.21552476021205241</c:v>
                  </c:pt>
                  <c:pt idx="197">
                    <c:v>0.19227640313915881</c:v>
                  </c:pt>
                  <c:pt idx="198">
                    <c:v>0.20255280191708744</c:v>
                  </c:pt>
                  <c:pt idx="199">
                    <c:v>0.20344212993233474</c:v>
                  </c:pt>
                  <c:pt idx="200">
                    <c:v>0.17720433360603902</c:v>
                  </c:pt>
                  <c:pt idx="201">
                    <c:v>0.13923305434230668</c:v>
                  </c:pt>
                  <c:pt idx="202">
                    <c:v>0.17427263034094126</c:v>
                  </c:pt>
                  <c:pt idx="203">
                    <c:v>0.14525055757563562</c:v>
                  </c:pt>
                  <c:pt idx="204">
                    <c:v>0.15529387278840029</c:v>
                  </c:pt>
                  <c:pt idx="205">
                    <c:v>0.16715864716584072</c:v>
                  </c:pt>
                  <c:pt idx="206">
                    <c:v>0.18190057074227003</c:v>
                  </c:pt>
                  <c:pt idx="207">
                    <c:v>0.16012669266077845</c:v>
                  </c:pt>
                  <c:pt idx="208">
                    <c:v>0.15749678970518077</c:v>
                  </c:pt>
                  <c:pt idx="209">
                    <c:v>0.15043560861875729</c:v>
                  </c:pt>
                  <c:pt idx="210">
                    <c:v>0.17043311089473237</c:v>
                  </c:pt>
                  <c:pt idx="211">
                    <c:v>0.19468321002198072</c:v>
                  </c:pt>
                  <c:pt idx="212">
                    <c:v>0.16108443298084502</c:v>
                  </c:pt>
                  <c:pt idx="213">
                    <c:v>0.11510792964406064</c:v>
                  </c:pt>
                  <c:pt idx="214">
                    <c:v>0.22837164058967507</c:v>
                  </c:pt>
                  <c:pt idx="215">
                    <c:v>0.18283937243808798</c:v>
                  </c:pt>
                  <c:pt idx="216">
                    <c:v>0.15681983032862112</c:v>
                  </c:pt>
                  <c:pt idx="217">
                    <c:v>0.15473586958010305</c:v>
                  </c:pt>
                  <c:pt idx="218">
                    <c:v>0.15653236733121353</c:v>
                  </c:pt>
                  <c:pt idx="219">
                    <c:v>0.16136238617953638</c:v>
                  </c:pt>
                  <c:pt idx="220">
                    <c:v>0.18764623750227546</c:v>
                  </c:pt>
                  <c:pt idx="221">
                    <c:v>0.17820382237740423</c:v>
                  </c:pt>
                  <c:pt idx="222">
                    <c:v>0.17975383441329137</c:v>
                  </c:pt>
                  <c:pt idx="223">
                    <c:v>0.14352164973841477</c:v>
                  </c:pt>
                  <c:pt idx="224">
                    <c:v>0.13306495359487616</c:v>
                  </c:pt>
                  <c:pt idx="225">
                    <c:v>0.15610629407898441</c:v>
                  </c:pt>
                  <c:pt idx="226">
                    <c:v>0.17281278818038201</c:v>
                  </c:pt>
                  <c:pt idx="227">
                    <c:v>0.16773668784168555</c:v>
                  </c:pt>
                  <c:pt idx="228">
                    <c:v>0.17827963440701117</c:v>
                  </c:pt>
                  <c:pt idx="229">
                    <c:v>0.1361914187446093</c:v>
                  </c:pt>
                  <c:pt idx="230">
                    <c:v>0.16325842667429241</c:v>
                  </c:pt>
                  <c:pt idx="231">
                    <c:v>0.13661824515448501</c:v>
                  </c:pt>
                  <c:pt idx="232">
                    <c:v>0.16708041222345696</c:v>
                  </c:pt>
                  <c:pt idx="233">
                    <c:v>0.1596385999801942</c:v>
                  </c:pt>
                  <c:pt idx="234">
                    <c:v>0.16569710559475506</c:v>
                  </c:pt>
                  <c:pt idx="235">
                    <c:v>0.18280775606183569</c:v>
                  </c:pt>
                  <c:pt idx="236">
                    <c:v>0.1840593467996057</c:v>
                  </c:pt>
                  <c:pt idx="237">
                    <c:v>0.17476042428147531</c:v>
                  </c:pt>
                  <c:pt idx="238">
                    <c:v>0.15754119472130099</c:v>
                  </c:pt>
                  <c:pt idx="239">
                    <c:v>0.19565775196534393</c:v>
                  </c:pt>
                  <c:pt idx="240">
                    <c:v>0.16354969795899754</c:v>
                  </c:pt>
                  <c:pt idx="241">
                    <c:v>0.16793336405100562</c:v>
                  </c:pt>
                  <c:pt idx="242">
                    <c:v>0.18909751401794975</c:v>
                  </c:pt>
                  <c:pt idx="243">
                    <c:v>0.1461411469670999</c:v>
                  </c:pt>
                  <c:pt idx="244">
                    <c:v>0.17687343357364993</c:v>
                  </c:pt>
                  <c:pt idx="245">
                    <c:v>0.14594955417699229</c:v>
                  </c:pt>
                  <c:pt idx="246">
                    <c:v>0.14437767484982342</c:v>
                  </c:pt>
                  <c:pt idx="247">
                    <c:v>0.15144991638675034</c:v>
                  </c:pt>
                  <c:pt idx="248">
                    <c:v>0.18911000689746774</c:v>
                  </c:pt>
                  <c:pt idx="249">
                    <c:v>0.14612541826110717</c:v>
                  </c:pt>
                  <c:pt idx="250">
                    <c:v>0.13974834840757364</c:v>
                  </c:pt>
                  <c:pt idx="251">
                    <c:v>0.15963841156275935</c:v>
                  </c:pt>
                  <c:pt idx="252">
                    <c:v>0.16494424697930571</c:v>
                  </c:pt>
                  <c:pt idx="253">
                    <c:v>0.16293189814984294</c:v>
                  </c:pt>
                  <c:pt idx="254">
                    <c:v>0.19119538747807804</c:v>
                  </c:pt>
                  <c:pt idx="255">
                    <c:v>0.18144836508877232</c:v>
                  </c:pt>
                  <c:pt idx="256">
                    <c:v>0.15817462287449094</c:v>
                  </c:pt>
                  <c:pt idx="257">
                    <c:v>0.17694874058152649</c:v>
                  </c:pt>
                  <c:pt idx="258">
                    <c:v>0.17808861792576969</c:v>
                  </c:pt>
                  <c:pt idx="259">
                    <c:v>0.1547302918944832</c:v>
                  </c:pt>
                  <c:pt idx="260">
                    <c:v>0.1813993977342459</c:v>
                  </c:pt>
                  <c:pt idx="261">
                    <c:v>0.14308449689918407</c:v>
                  </c:pt>
                  <c:pt idx="262">
                    <c:v>0.19120082307302338</c:v>
                  </c:pt>
                  <c:pt idx="263">
                    <c:v>0.1706661813517549</c:v>
                  </c:pt>
                  <c:pt idx="264">
                    <c:v>0.19016488480107194</c:v>
                  </c:pt>
                  <c:pt idx="265">
                    <c:v>0.15983868969207463</c:v>
                  </c:pt>
                  <c:pt idx="266">
                    <c:v>0.18394665870012997</c:v>
                  </c:pt>
                  <c:pt idx="267">
                    <c:v>0.1799081549518578</c:v>
                  </c:pt>
                  <c:pt idx="268">
                    <c:v>0.15188981642858984</c:v>
                  </c:pt>
                  <c:pt idx="269">
                    <c:v>0.14358280819014718</c:v>
                  </c:pt>
                  <c:pt idx="270">
                    <c:v>0.17107324085324715</c:v>
                  </c:pt>
                  <c:pt idx="271">
                    <c:v>0.15320331276870522</c:v>
                  </c:pt>
                  <c:pt idx="272">
                    <c:v>0.16849442991749963</c:v>
                  </c:pt>
                  <c:pt idx="273">
                    <c:v>0.15468784604823155</c:v>
                  </c:pt>
                  <c:pt idx="274">
                    <c:v>0.16288228264862489</c:v>
                  </c:pt>
                  <c:pt idx="275">
                    <c:v>0.16078153090503053</c:v>
                  </c:pt>
                  <c:pt idx="276">
                    <c:v>0.18249202128738057</c:v>
                  </c:pt>
                  <c:pt idx="277">
                    <c:v>0.20386888410799198</c:v>
                  </c:pt>
                  <c:pt idx="278">
                    <c:v>0.1925807838714155</c:v>
                  </c:pt>
                  <c:pt idx="279">
                    <c:v>0.16561724467893243</c:v>
                  </c:pt>
                  <c:pt idx="280">
                    <c:v>0.17281974923491816</c:v>
                  </c:pt>
                  <c:pt idx="281">
                    <c:v>0.17507155982012371</c:v>
                  </c:pt>
                  <c:pt idx="282">
                    <c:v>0.17619964521873055</c:v>
                  </c:pt>
                  <c:pt idx="283">
                    <c:v>0.17920136284716406</c:v>
                  </c:pt>
                  <c:pt idx="284">
                    <c:v>0.1589015587563779</c:v>
                  </c:pt>
                  <c:pt idx="285">
                    <c:v>0.15810488206062773</c:v>
                  </c:pt>
                  <c:pt idx="286">
                    <c:v>0.19866295507468995</c:v>
                  </c:pt>
                  <c:pt idx="287">
                    <c:v>0.12955046585841423</c:v>
                  </c:pt>
                  <c:pt idx="288">
                    <c:v>0.1847331034016283</c:v>
                  </c:pt>
                  <c:pt idx="289">
                    <c:v>0.18293069125348899</c:v>
                  </c:pt>
                  <c:pt idx="290">
                    <c:v>0.18736411815693879</c:v>
                  </c:pt>
                  <c:pt idx="291">
                    <c:v>0.15745245610465561</c:v>
                  </c:pt>
                  <c:pt idx="292">
                    <c:v>0.15763854949884304</c:v>
                  </c:pt>
                  <c:pt idx="293">
                    <c:v>0.18285232266585399</c:v>
                  </c:pt>
                  <c:pt idx="294">
                    <c:v>0.18460805641472705</c:v>
                  </c:pt>
                  <c:pt idx="295">
                    <c:v>0.1470698239000218</c:v>
                  </c:pt>
                  <c:pt idx="296">
                    <c:v>0.14481053474359984</c:v>
                  </c:pt>
                  <c:pt idx="297">
                    <c:v>0.1772001914910441</c:v>
                  </c:pt>
                  <c:pt idx="298">
                    <c:v>0.13299308550969269</c:v>
                  </c:pt>
                  <c:pt idx="299">
                    <c:v>0.14440891420711988</c:v>
                  </c:pt>
                  <c:pt idx="300">
                    <c:v>0.17492365994889725</c:v>
                  </c:pt>
                  <c:pt idx="301">
                    <c:v>0.20010110846129295</c:v>
                  </c:pt>
                  <c:pt idx="302">
                    <c:v>0.22478720058522478</c:v>
                  </c:pt>
                  <c:pt idx="303">
                    <c:v>0.26091270341654926</c:v>
                  </c:pt>
                  <c:pt idx="304">
                    <c:v>0.16771291721321066</c:v>
                  </c:pt>
                  <c:pt idx="305">
                    <c:v>0.22343739965287054</c:v>
                  </c:pt>
                  <c:pt idx="306">
                    <c:v>0.19335777642315244</c:v>
                  </c:pt>
                  <c:pt idx="307">
                    <c:v>0.20256948254123808</c:v>
                  </c:pt>
                  <c:pt idx="308">
                    <c:v>0.16391238518345358</c:v>
                  </c:pt>
                  <c:pt idx="309">
                    <c:v>0.15276238653434784</c:v>
                  </c:pt>
                  <c:pt idx="310">
                    <c:v>0.19362325850189754</c:v>
                  </c:pt>
                  <c:pt idx="311">
                    <c:v>0.19633320130173726</c:v>
                  </c:pt>
                  <c:pt idx="312">
                    <c:v>0.17173952647892834</c:v>
                  </c:pt>
                  <c:pt idx="313">
                    <c:v>0.15698917056139142</c:v>
                  </c:pt>
                  <c:pt idx="314">
                    <c:v>0.17461557916162695</c:v>
                  </c:pt>
                  <c:pt idx="315">
                    <c:v>0.17012668285333049</c:v>
                  </c:pt>
                  <c:pt idx="316">
                    <c:v>0.17815778712763297</c:v>
                  </c:pt>
                  <c:pt idx="317">
                    <c:v>0.19875525849688952</c:v>
                  </c:pt>
                  <c:pt idx="318">
                    <c:v>0.15409194545105992</c:v>
                  </c:pt>
                  <c:pt idx="319">
                    <c:v>0.18888823580525005</c:v>
                  </c:pt>
                  <c:pt idx="320">
                    <c:v>0.14537356410467411</c:v>
                  </c:pt>
                  <c:pt idx="321">
                    <c:v>0.1592414465832227</c:v>
                  </c:pt>
                  <c:pt idx="322">
                    <c:v>0.13954588522290667</c:v>
                  </c:pt>
                  <c:pt idx="323">
                    <c:v>0.16939734637436829</c:v>
                  </c:pt>
                  <c:pt idx="324">
                    <c:v>0.17521889728834122</c:v>
                  </c:pt>
                  <c:pt idx="325">
                    <c:v>0.18483206105378031</c:v>
                  </c:pt>
                  <c:pt idx="326">
                    <c:v>0.15896120451125617</c:v>
                  </c:pt>
                  <c:pt idx="327">
                    <c:v>0.15108791567978802</c:v>
                  </c:pt>
                  <c:pt idx="328">
                    <c:v>0.14025383576316539</c:v>
                  </c:pt>
                  <c:pt idx="329">
                    <c:v>0.15459453873742707</c:v>
                  </c:pt>
                  <c:pt idx="330">
                    <c:v>0.18189715598256437</c:v>
                  </c:pt>
                  <c:pt idx="331">
                    <c:v>0.14377244853822879</c:v>
                  </c:pt>
                  <c:pt idx="332">
                    <c:v>0.17713954374172025</c:v>
                  </c:pt>
                  <c:pt idx="333">
                    <c:v>0.16212973158696947</c:v>
                  </c:pt>
                  <c:pt idx="334">
                    <c:v>0.16217309908278793</c:v>
                  </c:pt>
                  <c:pt idx="335">
                    <c:v>0.18874850849391558</c:v>
                  </c:pt>
                  <c:pt idx="336">
                    <c:v>0.14704673691445899</c:v>
                  </c:pt>
                  <c:pt idx="337">
                    <c:v>0.13694572335222008</c:v>
                  </c:pt>
                  <c:pt idx="338">
                    <c:v>0.1755764874881538</c:v>
                  </c:pt>
                  <c:pt idx="339">
                    <c:v>0.1647047253784284</c:v>
                  </c:pt>
                  <c:pt idx="340">
                    <c:v>0.14204585803579053</c:v>
                  </c:pt>
                  <c:pt idx="341">
                    <c:v>0.15302123454438438</c:v>
                  </c:pt>
                  <c:pt idx="342">
                    <c:v>0.23714963021596819</c:v>
                  </c:pt>
                  <c:pt idx="343">
                    <c:v>0.18694034770482273</c:v>
                  </c:pt>
                  <c:pt idx="344">
                    <c:v>0.19939798588967614</c:v>
                  </c:pt>
                  <c:pt idx="345">
                    <c:v>0.15695342842453233</c:v>
                  </c:pt>
                  <c:pt idx="346">
                    <c:v>0.178955382684443</c:v>
                  </c:pt>
                  <c:pt idx="347">
                    <c:v>0.23121718254518256</c:v>
                  </c:pt>
                  <c:pt idx="348">
                    <c:v>0.18745595310246535</c:v>
                  </c:pt>
                  <c:pt idx="349">
                    <c:v>0.17917459019229998</c:v>
                  </c:pt>
                  <c:pt idx="350">
                    <c:v>0.15196439127431147</c:v>
                  </c:pt>
                  <c:pt idx="351">
                    <c:v>0.16345116827131015</c:v>
                  </c:pt>
                  <c:pt idx="352">
                    <c:v>0.17609481183219167</c:v>
                  </c:pt>
                  <c:pt idx="353">
                    <c:v>0.13732312861602258</c:v>
                  </c:pt>
                  <c:pt idx="354">
                    <c:v>0.1417189713937145</c:v>
                  </c:pt>
                  <c:pt idx="355">
                    <c:v>0.20403675066188715</c:v>
                  </c:pt>
                  <c:pt idx="356">
                    <c:v>0.18169144506530086</c:v>
                  </c:pt>
                  <c:pt idx="357">
                    <c:v>0.18148457060524054</c:v>
                  </c:pt>
                  <c:pt idx="358">
                    <c:v>0.1820870475240704</c:v>
                  </c:pt>
                  <c:pt idx="359">
                    <c:v>0.1703191540453117</c:v>
                  </c:pt>
                  <c:pt idx="360">
                    <c:v>0.16233369247447296</c:v>
                  </c:pt>
                  <c:pt idx="361">
                    <c:v>0.13592641817183582</c:v>
                  </c:pt>
                  <c:pt idx="362">
                    <c:v>0.1646627456900373</c:v>
                  </c:pt>
                  <c:pt idx="363">
                    <c:v>0.18249326568125254</c:v>
                  </c:pt>
                  <c:pt idx="364">
                    <c:v>0.15944209060355743</c:v>
                  </c:pt>
                  <c:pt idx="365">
                    <c:v>0.16779814660271344</c:v>
                  </c:pt>
                  <c:pt idx="366">
                    <c:v>0.13534833096205881</c:v>
                  </c:pt>
                  <c:pt idx="367">
                    <c:v>0.15457251299221114</c:v>
                  </c:pt>
                  <c:pt idx="368">
                    <c:v>0.13611880135618529</c:v>
                  </c:pt>
                  <c:pt idx="369">
                    <c:v>0.17931386918422698</c:v>
                  </c:pt>
                  <c:pt idx="370">
                    <c:v>0.15544407902033258</c:v>
                  </c:pt>
                  <c:pt idx="371">
                    <c:v>0.14535426173364216</c:v>
                  </c:pt>
                  <c:pt idx="372">
                    <c:v>0.15924188371704262</c:v>
                  </c:pt>
                  <c:pt idx="373">
                    <c:v>0.22387000543925448</c:v>
                  </c:pt>
                  <c:pt idx="374">
                    <c:v>0.17487955709833294</c:v>
                  </c:pt>
                  <c:pt idx="375">
                    <c:v>0.18487326326722928</c:v>
                  </c:pt>
                  <c:pt idx="376">
                    <c:v>0.14830583696821606</c:v>
                  </c:pt>
                  <c:pt idx="377">
                    <c:v>0.15420519658360551</c:v>
                  </c:pt>
                  <c:pt idx="378">
                    <c:v>0.15301386832841807</c:v>
                  </c:pt>
                  <c:pt idx="379">
                    <c:v>0.13555853633293352</c:v>
                  </c:pt>
                  <c:pt idx="380">
                    <c:v>0.12389221919418317</c:v>
                  </c:pt>
                  <c:pt idx="381">
                    <c:v>0.15808766733045182</c:v>
                  </c:pt>
                  <c:pt idx="382">
                    <c:v>0.11915256211198814</c:v>
                  </c:pt>
                  <c:pt idx="383">
                    <c:v>0.11015647083179317</c:v>
                  </c:pt>
                  <c:pt idx="384">
                    <c:v>0.13769747670494573</c:v>
                  </c:pt>
                  <c:pt idx="385">
                    <c:v>0.13405494027289808</c:v>
                  </c:pt>
                  <c:pt idx="386">
                    <c:v>0.15509081161938776</c:v>
                  </c:pt>
                  <c:pt idx="387">
                    <c:v>0.16538329747679287</c:v>
                  </c:pt>
                  <c:pt idx="388">
                    <c:v>0.12203480816608112</c:v>
                  </c:pt>
                  <c:pt idx="389">
                    <c:v>0.15182299045188177</c:v>
                  </c:pt>
                </c:numCache>
              </c:numRef>
            </c:plus>
            <c:minus>
              <c:numRef>
                <c:f>pooled!$BJ$4:$BJ$393</c:f>
                <c:numCache>
                  <c:formatCode>General</c:formatCode>
                  <c:ptCount val="390"/>
                  <c:pt idx="0">
                    <c:v>0.168270781060402</c:v>
                  </c:pt>
                  <c:pt idx="1">
                    <c:v>0.19847163490946562</c:v>
                  </c:pt>
                  <c:pt idx="2">
                    <c:v>0.12759810913389527</c:v>
                  </c:pt>
                  <c:pt idx="3">
                    <c:v>0.12612452937113683</c:v>
                  </c:pt>
                  <c:pt idx="4">
                    <c:v>0.13899989919729952</c:v>
                  </c:pt>
                  <c:pt idx="5">
                    <c:v>0.17586337592499326</c:v>
                  </c:pt>
                  <c:pt idx="6">
                    <c:v>0.15669385174139272</c:v>
                  </c:pt>
                  <c:pt idx="7">
                    <c:v>0.12526069311507698</c:v>
                  </c:pt>
                  <c:pt idx="8">
                    <c:v>0.14475208415690802</c:v>
                  </c:pt>
                  <c:pt idx="9">
                    <c:v>0.13428012449618473</c:v>
                  </c:pt>
                  <c:pt idx="10">
                    <c:v>0.1466931781385783</c:v>
                  </c:pt>
                  <c:pt idx="11">
                    <c:v>0.16617769957100367</c:v>
                  </c:pt>
                  <c:pt idx="12">
                    <c:v>8.0333303716144971E-2</c:v>
                  </c:pt>
                  <c:pt idx="13">
                    <c:v>0.10264054045772833</c:v>
                  </c:pt>
                  <c:pt idx="14">
                    <c:v>0.18507581953136554</c:v>
                  </c:pt>
                  <c:pt idx="15">
                    <c:v>0.17557426391347999</c:v>
                  </c:pt>
                  <c:pt idx="16">
                    <c:v>0.19459649789175421</c:v>
                  </c:pt>
                  <c:pt idx="17">
                    <c:v>0.16456689296051519</c:v>
                  </c:pt>
                  <c:pt idx="18">
                    <c:v>0.21536753596185521</c:v>
                  </c:pt>
                  <c:pt idx="19">
                    <c:v>0.15752644684161909</c:v>
                  </c:pt>
                  <c:pt idx="20">
                    <c:v>0.13173516984923436</c:v>
                  </c:pt>
                  <c:pt idx="21">
                    <c:v>0.15172606566380789</c:v>
                  </c:pt>
                  <c:pt idx="22">
                    <c:v>0.13149623807584451</c:v>
                  </c:pt>
                  <c:pt idx="23">
                    <c:v>0.1104305420682507</c:v>
                  </c:pt>
                  <c:pt idx="24">
                    <c:v>0.13507086454191078</c:v>
                  </c:pt>
                  <c:pt idx="25">
                    <c:v>0.11350578949081792</c:v>
                  </c:pt>
                  <c:pt idx="26">
                    <c:v>0.13817770338550456</c:v>
                  </c:pt>
                  <c:pt idx="27">
                    <c:v>0.19270001066188597</c:v>
                  </c:pt>
                  <c:pt idx="28">
                    <c:v>0.1640238016390676</c:v>
                  </c:pt>
                  <c:pt idx="29">
                    <c:v>0.12661327768425562</c:v>
                  </c:pt>
                  <c:pt idx="30">
                    <c:v>0.12752226349132248</c:v>
                  </c:pt>
                  <c:pt idx="31">
                    <c:v>0.17345779052377128</c:v>
                  </c:pt>
                  <c:pt idx="32">
                    <c:v>0.16329853946602071</c:v>
                  </c:pt>
                  <c:pt idx="33">
                    <c:v>0.1457053512264842</c:v>
                  </c:pt>
                  <c:pt idx="34">
                    <c:v>0.16507801851956871</c:v>
                  </c:pt>
                  <c:pt idx="35">
                    <c:v>0.14596022469627942</c:v>
                  </c:pt>
                  <c:pt idx="36">
                    <c:v>0.17182964626254327</c:v>
                  </c:pt>
                  <c:pt idx="37">
                    <c:v>0.21101716902338671</c:v>
                  </c:pt>
                  <c:pt idx="38">
                    <c:v>0.2171813645396537</c:v>
                  </c:pt>
                  <c:pt idx="39">
                    <c:v>0.19789509984411974</c:v>
                  </c:pt>
                  <c:pt idx="40">
                    <c:v>0.26049405917592516</c:v>
                  </c:pt>
                  <c:pt idx="41">
                    <c:v>0.25045335097982752</c:v>
                  </c:pt>
                  <c:pt idx="42">
                    <c:v>0.16154431010389103</c:v>
                  </c:pt>
                  <c:pt idx="43">
                    <c:v>0.24914510828427583</c:v>
                  </c:pt>
                  <c:pt idx="44">
                    <c:v>0.18219944504637386</c:v>
                  </c:pt>
                  <c:pt idx="45">
                    <c:v>0.22423403695268748</c:v>
                  </c:pt>
                  <c:pt idx="46">
                    <c:v>0.20394268707954014</c:v>
                  </c:pt>
                  <c:pt idx="47">
                    <c:v>0.17580110404038485</c:v>
                  </c:pt>
                  <c:pt idx="48">
                    <c:v>0.21057683783258394</c:v>
                  </c:pt>
                  <c:pt idx="49">
                    <c:v>0.18204213556388874</c:v>
                  </c:pt>
                  <c:pt idx="50">
                    <c:v>0.16811080727497757</c:v>
                  </c:pt>
                  <c:pt idx="51">
                    <c:v>0.16708730083550866</c:v>
                  </c:pt>
                  <c:pt idx="52">
                    <c:v>0.17470084076443829</c:v>
                  </c:pt>
                  <c:pt idx="53">
                    <c:v>0.17250924459262307</c:v>
                  </c:pt>
                  <c:pt idx="54">
                    <c:v>0.16427289936651482</c:v>
                  </c:pt>
                  <c:pt idx="55">
                    <c:v>0.15277571694891887</c:v>
                  </c:pt>
                  <c:pt idx="56">
                    <c:v>0.16569675068062029</c:v>
                  </c:pt>
                  <c:pt idx="57">
                    <c:v>0.12921618306908056</c:v>
                  </c:pt>
                  <c:pt idx="58">
                    <c:v>0.11360350039712384</c:v>
                  </c:pt>
                  <c:pt idx="59">
                    <c:v>0.14253942323743107</c:v>
                  </c:pt>
                  <c:pt idx="60">
                    <c:v>0.14521276862499224</c:v>
                  </c:pt>
                  <c:pt idx="61">
                    <c:v>0.14326179711422252</c:v>
                  </c:pt>
                  <c:pt idx="62">
                    <c:v>0.17484053451432843</c:v>
                  </c:pt>
                  <c:pt idx="63">
                    <c:v>0.16090377885427939</c:v>
                  </c:pt>
                  <c:pt idx="64">
                    <c:v>0.14544603988767893</c:v>
                  </c:pt>
                  <c:pt idx="65">
                    <c:v>0.1713150871106672</c:v>
                  </c:pt>
                  <c:pt idx="66">
                    <c:v>0.19720233449701938</c:v>
                  </c:pt>
                  <c:pt idx="67">
                    <c:v>0.14282403500476157</c:v>
                  </c:pt>
                  <c:pt idx="68">
                    <c:v>0.15892745498996314</c:v>
                  </c:pt>
                  <c:pt idx="69">
                    <c:v>0.14235194486533023</c:v>
                  </c:pt>
                  <c:pt idx="70">
                    <c:v>0.1679784066873572</c:v>
                  </c:pt>
                  <c:pt idx="71">
                    <c:v>0.14863847927157151</c:v>
                  </c:pt>
                  <c:pt idx="72">
                    <c:v>0.16186061254738557</c:v>
                  </c:pt>
                  <c:pt idx="73">
                    <c:v>0.23752901408369076</c:v>
                  </c:pt>
                  <c:pt idx="74">
                    <c:v>0.22304916451145079</c:v>
                  </c:pt>
                  <c:pt idx="75">
                    <c:v>0.17518990766103243</c:v>
                  </c:pt>
                  <c:pt idx="76">
                    <c:v>0.15039253318516599</c:v>
                  </c:pt>
                  <c:pt idx="77">
                    <c:v>0.15393818728350706</c:v>
                  </c:pt>
                  <c:pt idx="78">
                    <c:v>0.1944321460599753</c:v>
                  </c:pt>
                  <c:pt idx="79">
                    <c:v>0.14000588387871848</c:v>
                  </c:pt>
                  <c:pt idx="80">
                    <c:v>0.15312435291143422</c:v>
                  </c:pt>
                  <c:pt idx="81">
                    <c:v>0.15423023999771276</c:v>
                  </c:pt>
                  <c:pt idx="82">
                    <c:v>0.17428762936001485</c:v>
                  </c:pt>
                  <c:pt idx="83">
                    <c:v>0.15398746219220802</c:v>
                  </c:pt>
                  <c:pt idx="84">
                    <c:v>0.14859505158440459</c:v>
                  </c:pt>
                  <c:pt idx="85">
                    <c:v>0.15606877412546311</c:v>
                  </c:pt>
                  <c:pt idx="86">
                    <c:v>0.16587166332503805</c:v>
                  </c:pt>
                  <c:pt idx="87">
                    <c:v>0.13376937548699958</c:v>
                  </c:pt>
                  <c:pt idx="88">
                    <c:v>0.17174705136785823</c:v>
                  </c:pt>
                  <c:pt idx="89">
                    <c:v>0.14647774766831811</c:v>
                  </c:pt>
                  <c:pt idx="90">
                    <c:v>0.20696389775805507</c:v>
                  </c:pt>
                  <c:pt idx="91">
                    <c:v>0.17456317968191667</c:v>
                  </c:pt>
                  <c:pt idx="92">
                    <c:v>0.17618415544326432</c:v>
                  </c:pt>
                  <c:pt idx="93">
                    <c:v>0.18370564863074546</c:v>
                  </c:pt>
                  <c:pt idx="94">
                    <c:v>0.16228906501712329</c:v>
                  </c:pt>
                  <c:pt idx="95">
                    <c:v>0.20384349160832779</c:v>
                  </c:pt>
                  <c:pt idx="96">
                    <c:v>0.2143000715919095</c:v>
                  </c:pt>
                  <c:pt idx="97">
                    <c:v>0.26130141924288719</c:v>
                  </c:pt>
                  <c:pt idx="98">
                    <c:v>0.15779889394337351</c:v>
                  </c:pt>
                  <c:pt idx="99">
                    <c:v>0.13616871791583759</c:v>
                  </c:pt>
                  <c:pt idx="100">
                    <c:v>0.18363397789584365</c:v>
                  </c:pt>
                  <c:pt idx="101">
                    <c:v>0.18455565517845066</c:v>
                  </c:pt>
                  <c:pt idx="102">
                    <c:v>0.17936045744084297</c:v>
                  </c:pt>
                  <c:pt idx="103">
                    <c:v>0.18717931387657638</c:v>
                  </c:pt>
                  <c:pt idx="104">
                    <c:v>0.19594243494556424</c:v>
                  </c:pt>
                  <c:pt idx="105">
                    <c:v>0.18944088536515516</c:v>
                  </c:pt>
                  <c:pt idx="106">
                    <c:v>0.13462456059920461</c:v>
                  </c:pt>
                  <c:pt idx="107">
                    <c:v>0.17784625457897224</c:v>
                  </c:pt>
                  <c:pt idx="108">
                    <c:v>0.12958604148889047</c:v>
                  </c:pt>
                  <c:pt idx="109">
                    <c:v>0.1960266506527</c:v>
                  </c:pt>
                  <c:pt idx="110">
                    <c:v>0.1897210942810699</c:v>
                  </c:pt>
                  <c:pt idx="111">
                    <c:v>0.16247983286936335</c:v>
                  </c:pt>
                  <c:pt idx="112">
                    <c:v>0.22211337539774248</c:v>
                  </c:pt>
                  <c:pt idx="113">
                    <c:v>0.17286952282426099</c:v>
                  </c:pt>
                  <c:pt idx="114">
                    <c:v>0.16125188450945696</c:v>
                  </c:pt>
                  <c:pt idx="115">
                    <c:v>0.14310311759169619</c:v>
                  </c:pt>
                  <c:pt idx="116">
                    <c:v>0.16522916518561084</c:v>
                  </c:pt>
                  <c:pt idx="117">
                    <c:v>0.16080912575560186</c:v>
                  </c:pt>
                  <c:pt idx="118">
                    <c:v>0.15106938891430699</c:v>
                  </c:pt>
                  <c:pt idx="119">
                    <c:v>0.1657207023187654</c:v>
                  </c:pt>
                  <c:pt idx="120">
                    <c:v>0.13645421598106891</c:v>
                  </c:pt>
                  <c:pt idx="121">
                    <c:v>0.16919292200140046</c:v>
                  </c:pt>
                  <c:pt idx="122">
                    <c:v>0.15911196552602108</c:v>
                  </c:pt>
                  <c:pt idx="123">
                    <c:v>0.1623750978241072</c:v>
                  </c:pt>
                  <c:pt idx="124">
                    <c:v>0.14972731263453659</c:v>
                  </c:pt>
                  <c:pt idx="125">
                    <c:v>0.17112369604692509</c:v>
                  </c:pt>
                  <c:pt idx="126">
                    <c:v>0.18324731755627502</c:v>
                  </c:pt>
                  <c:pt idx="127">
                    <c:v>0.17851477680346248</c:v>
                  </c:pt>
                  <c:pt idx="128">
                    <c:v>0.19504293048302215</c:v>
                  </c:pt>
                  <c:pt idx="129">
                    <c:v>0.19345146796723425</c:v>
                  </c:pt>
                  <c:pt idx="130">
                    <c:v>0.17996559900608744</c:v>
                  </c:pt>
                  <c:pt idx="131">
                    <c:v>0.20256065524811437</c:v>
                  </c:pt>
                  <c:pt idx="132">
                    <c:v>0.13656126526124482</c:v>
                  </c:pt>
                  <c:pt idx="133">
                    <c:v>0.166478759782375</c:v>
                  </c:pt>
                  <c:pt idx="134">
                    <c:v>0.1486586353261217</c:v>
                  </c:pt>
                  <c:pt idx="135">
                    <c:v>0.14354032259811284</c:v>
                  </c:pt>
                  <c:pt idx="136">
                    <c:v>0.12990260884648946</c:v>
                  </c:pt>
                  <c:pt idx="137">
                    <c:v>0.19090237062414217</c:v>
                  </c:pt>
                  <c:pt idx="138">
                    <c:v>0.18666898284892275</c:v>
                  </c:pt>
                  <c:pt idx="139">
                    <c:v>0.16151399098417579</c:v>
                  </c:pt>
                  <c:pt idx="140">
                    <c:v>0.18985224688018465</c:v>
                  </c:pt>
                  <c:pt idx="141">
                    <c:v>0.1846003149805254</c:v>
                  </c:pt>
                  <c:pt idx="142">
                    <c:v>0.23071186886505562</c:v>
                  </c:pt>
                  <c:pt idx="143">
                    <c:v>0.19954566908251073</c:v>
                  </c:pt>
                  <c:pt idx="144">
                    <c:v>0.18952788905572038</c:v>
                  </c:pt>
                  <c:pt idx="145">
                    <c:v>0.1497440324229353</c:v>
                  </c:pt>
                  <c:pt idx="146">
                    <c:v>0.17531700427869584</c:v>
                  </c:pt>
                  <c:pt idx="147">
                    <c:v>0.21119785316182857</c:v>
                  </c:pt>
                  <c:pt idx="148">
                    <c:v>0.20775258953543174</c:v>
                  </c:pt>
                  <c:pt idx="149">
                    <c:v>0.16907070887160502</c:v>
                  </c:pt>
                  <c:pt idx="150">
                    <c:v>0.18228010575136058</c:v>
                  </c:pt>
                  <c:pt idx="151">
                    <c:v>0.18676481148074428</c:v>
                  </c:pt>
                  <c:pt idx="152">
                    <c:v>0.23402119474367308</c:v>
                  </c:pt>
                  <c:pt idx="153">
                    <c:v>0.25651452782307971</c:v>
                  </c:pt>
                  <c:pt idx="154">
                    <c:v>0.18762596331949943</c:v>
                  </c:pt>
                  <c:pt idx="155">
                    <c:v>0.17571542679350363</c:v>
                  </c:pt>
                  <c:pt idx="156">
                    <c:v>0.20001075795074874</c:v>
                  </c:pt>
                  <c:pt idx="157">
                    <c:v>0.18886772836656651</c:v>
                  </c:pt>
                  <c:pt idx="158">
                    <c:v>0.15987000891530126</c:v>
                  </c:pt>
                  <c:pt idx="159">
                    <c:v>0.1627782354910717</c:v>
                  </c:pt>
                  <c:pt idx="160">
                    <c:v>0.16145852276990932</c:v>
                  </c:pt>
                  <c:pt idx="161">
                    <c:v>0.16618672198503809</c:v>
                  </c:pt>
                  <c:pt idx="162">
                    <c:v>0.20592774489655791</c:v>
                  </c:pt>
                  <c:pt idx="163">
                    <c:v>0.22329604190531149</c:v>
                  </c:pt>
                  <c:pt idx="164">
                    <c:v>0.19084870862622419</c:v>
                  </c:pt>
                  <c:pt idx="165">
                    <c:v>0.14685115993261266</c:v>
                  </c:pt>
                  <c:pt idx="166">
                    <c:v>0.17480939400216716</c:v>
                  </c:pt>
                  <c:pt idx="167">
                    <c:v>0.17359429096422477</c:v>
                  </c:pt>
                  <c:pt idx="168">
                    <c:v>0.16605423981935413</c:v>
                  </c:pt>
                  <c:pt idx="169">
                    <c:v>0.16383711470454632</c:v>
                  </c:pt>
                  <c:pt idx="170">
                    <c:v>0.14496224672378177</c:v>
                  </c:pt>
                  <c:pt idx="171">
                    <c:v>0.15121958625163509</c:v>
                  </c:pt>
                  <c:pt idx="172">
                    <c:v>0.13689912287447911</c:v>
                  </c:pt>
                  <c:pt idx="173">
                    <c:v>0.21883119781018695</c:v>
                  </c:pt>
                  <c:pt idx="174">
                    <c:v>0.18876623725638483</c:v>
                  </c:pt>
                  <c:pt idx="175">
                    <c:v>0.15920753444991181</c:v>
                  </c:pt>
                  <c:pt idx="176">
                    <c:v>0.15612238079507948</c:v>
                  </c:pt>
                  <c:pt idx="177">
                    <c:v>0.19658777056874643</c:v>
                  </c:pt>
                  <c:pt idx="178">
                    <c:v>0.1691485442341403</c:v>
                  </c:pt>
                  <c:pt idx="179">
                    <c:v>0.19820576622821975</c:v>
                  </c:pt>
                  <c:pt idx="180">
                    <c:v>0.14804096699035019</c:v>
                  </c:pt>
                  <c:pt idx="181">
                    <c:v>0.16562752255368912</c:v>
                  </c:pt>
                  <c:pt idx="182">
                    <c:v>0.16614993335702991</c:v>
                  </c:pt>
                  <c:pt idx="183">
                    <c:v>0.17754653815570243</c:v>
                  </c:pt>
                  <c:pt idx="184">
                    <c:v>0.18069441859551225</c:v>
                  </c:pt>
                  <c:pt idx="185">
                    <c:v>0.14780016027066106</c:v>
                  </c:pt>
                  <c:pt idx="186">
                    <c:v>0.17038775220795482</c:v>
                  </c:pt>
                  <c:pt idx="187">
                    <c:v>0.15026871521894936</c:v>
                  </c:pt>
                  <c:pt idx="188">
                    <c:v>0.16129511203109634</c:v>
                  </c:pt>
                  <c:pt idx="189">
                    <c:v>0.17287288578844964</c:v>
                  </c:pt>
                  <c:pt idx="190">
                    <c:v>0.17774177822228465</c:v>
                  </c:pt>
                  <c:pt idx="191">
                    <c:v>0.17655579107461578</c:v>
                  </c:pt>
                  <c:pt idx="192">
                    <c:v>0.17160348910562123</c:v>
                  </c:pt>
                  <c:pt idx="193">
                    <c:v>0.18189161665968648</c:v>
                  </c:pt>
                  <c:pt idx="194">
                    <c:v>0.19259078155079756</c:v>
                  </c:pt>
                  <c:pt idx="195">
                    <c:v>0.22612308901083389</c:v>
                  </c:pt>
                  <c:pt idx="196">
                    <c:v>0.21552476021205241</c:v>
                  </c:pt>
                  <c:pt idx="197">
                    <c:v>0.19227640313915881</c:v>
                  </c:pt>
                  <c:pt idx="198">
                    <c:v>0.20255280191708744</c:v>
                  </c:pt>
                  <c:pt idx="199">
                    <c:v>0.20344212993233474</c:v>
                  </c:pt>
                  <c:pt idx="200">
                    <c:v>0.17720433360603902</c:v>
                  </c:pt>
                  <c:pt idx="201">
                    <c:v>0.13923305434230668</c:v>
                  </c:pt>
                  <c:pt idx="202">
                    <c:v>0.17427263034094126</c:v>
                  </c:pt>
                  <c:pt idx="203">
                    <c:v>0.14525055757563562</c:v>
                  </c:pt>
                  <c:pt idx="204">
                    <c:v>0.15529387278840029</c:v>
                  </c:pt>
                  <c:pt idx="205">
                    <c:v>0.16715864716584072</c:v>
                  </c:pt>
                  <c:pt idx="206">
                    <c:v>0.18190057074227003</c:v>
                  </c:pt>
                  <c:pt idx="207">
                    <c:v>0.16012669266077845</c:v>
                  </c:pt>
                  <c:pt idx="208">
                    <c:v>0.15749678970518077</c:v>
                  </c:pt>
                  <c:pt idx="209">
                    <c:v>0.15043560861875729</c:v>
                  </c:pt>
                  <c:pt idx="210">
                    <c:v>0.17043311089473237</c:v>
                  </c:pt>
                  <c:pt idx="211">
                    <c:v>0.19468321002198072</c:v>
                  </c:pt>
                  <c:pt idx="212">
                    <c:v>0.16108443298084502</c:v>
                  </c:pt>
                  <c:pt idx="213">
                    <c:v>0.11510792964406064</c:v>
                  </c:pt>
                  <c:pt idx="214">
                    <c:v>0.22837164058967507</c:v>
                  </c:pt>
                  <c:pt idx="215">
                    <c:v>0.18283937243808798</c:v>
                  </c:pt>
                  <c:pt idx="216">
                    <c:v>0.15681983032862112</c:v>
                  </c:pt>
                  <c:pt idx="217">
                    <c:v>0.15473586958010305</c:v>
                  </c:pt>
                  <c:pt idx="218">
                    <c:v>0.15653236733121353</c:v>
                  </c:pt>
                  <c:pt idx="219">
                    <c:v>0.16136238617953638</c:v>
                  </c:pt>
                  <c:pt idx="220">
                    <c:v>0.18764623750227546</c:v>
                  </c:pt>
                  <c:pt idx="221">
                    <c:v>0.17820382237740423</c:v>
                  </c:pt>
                  <c:pt idx="222">
                    <c:v>0.17975383441329137</c:v>
                  </c:pt>
                  <c:pt idx="223">
                    <c:v>0.14352164973841477</c:v>
                  </c:pt>
                  <c:pt idx="224">
                    <c:v>0.13306495359487616</c:v>
                  </c:pt>
                  <c:pt idx="225">
                    <c:v>0.15610629407898441</c:v>
                  </c:pt>
                  <c:pt idx="226">
                    <c:v>0.17281278818038201</c:v>
                  </c:pt>
                  <c:pt idx="227">
                    <c:v>0.16773668784168555</c:v>
                  </c:pt>
                  <c:pt idx="228">
                    <c:v>0.17827963440701117</c:v>
                  </c:pt>
                  <c:pt idx="229">
                    <c:v>0.1361914187446093</c:v>
                  </c:pt>
                  <c:pt idx="230">
                    <c:v>0.16325842667429241</c:v>
                  </c:pt>
                  <c:pt idx="231">
                    <c:v>0.13661824515448501</c:v>
                  </c:pt>
                  <c:pt idx="232">
                    <c:v>0.16708041222345696</c:v>
                  </c:pt>
                  <c:pt idx="233">
                    <c:v>0.1596385999801942</c:v>
                  </c:pt>
                  <c:pt idx="234">
                    <c:v>0.16569710559475506</c:v>
                  </c:pt>
                  <c:pt idx="235">
                    <c:v>0.18280775606183569</c:v>
                  </c:pt>
                  <c:pt idx="236">
                    <c:v>0.1840593467996057</c:v>
                  </c:pt>
                  <c:pt idx="237">
                    <c:v>0.17476042428147531</c:v>
                  </c:pt>
                  <c:pt idx="238">
                    <c:v>0.15754119472130099</c:v>
                  </c:pt>
                  <c:pt idx="239">
                    <c:v>0.19565775196534393</c:v>
                  </c:pt>
                  <c:pt idx="240">
                    <c:v>0.16354969795899754</c:v>
                  </c:pt>
                  <c:pt idx="241">
                    <c:v>0.16793336405100562</c:v>
                  </c:pt>
                  <c:pt idx="242">
                    <c:v>0.18909751401794975</c:v>
                  </c:pt>
                  <c:pt idx="243">
                    <c:v>0.1461411469670999</c:v>
                  </c:pt>
                  <c:pt idx="244">
                    <c:v>0.17687343357364993</c:v>
                  </c:pt>
                  <c:pt idx="245">
                    <c:v>0.14594955417699229</c:v>
                  </c:pt>
                  <c:pt idx="246">
                    <c:v>0.14437767484982342</c:v>
                  </c:pt>
                  <c:pt idx="247">
                    <c:v>0.15144991638675034</c:v>
                  </c:pt>
                  <c:pt idx="248">
                    <c:v>0.18911000689746774</c:v>
                  </c:pt>
                  <c:pt idx="249">
                    <c:v>0.14612541826110717</c:v>
                  </c:pt>
                  <c:pt idx="250">
                    <c:v>0.13974834840757364</c:v>
                  </c:pt>
                  <c:pt idx="251">
                    <c:v>0.15963841156275935</c:v>
                  </c:pt>
                  <c:pt idx="252">
                    <c:v>0.16494424697930571</c:v>
                  </c:pt>
                  <c:pt idx="253">
                    <c:v>0.16293189814984294</c:v>
                  </c:pt>
                  <c:pt idx="254">
                    <c:v>0.19119538747807804</c:v>
                  </c:pt>
                  <c:pt idx="255">
                    <c:v>0.18144836508877232</c:v>
                  </c:pt>
                  <c:pt idx="256">
                    <c:v>0.15817462287449094</c:v>
                  </c:pt>
                  <c:pt idx="257">
                    <c:v>0.17694874058152649</c:v>
                  </c:pt>
                  <c:pt idx="258">
                    <c:v>0.17808861792576969</c:v>
                  </c:pt>
                  <c:pt idx="259">
                    <c:v>0.1547302918944832</c:v>
                  </c:pt>
                  <c:pt idx="260">
                    <c:v>0.1813993977342459</c:v>
                  </c:pt>
                  <c:pt idx="261">
                    <c:v>0.14308449689918407</c:v>
                  </c:pt>
                  <c:pt idx="262">
                    <c:v>0.19120082307302338</c:v>
                  </c:pt>
                  <c:pt idx="263">
                    <c:v>0.1706661813517549</c:v>
                  </c:pt>
                  <c:pt idx="264">
                    <c:v>0.19016488480107194</c:v>
                  </c:pt>
                  <c:pt idx="265">
                    <c:v>0.15983868969207463</c:v>
                  </c:pt>
                  <c:pt idx="266">
                    <c:v>0.18394665870012997</c:v>
                  </c:pt>
                  <c:pt idx="267">
                    <c:v>0.1799081549518578</c:v>
                  </c:pt>
                  <c:pt idx="268">
                    <c:v>0.15188981642858984</c:v>
                  </c:pt>
                  <c:pt idx="269">
                    <c:v>0.14358280819014718</c:v>
                  </c:pt>
                  <c:pt idx="270">
                    <c:v>0.17107324085324715</c:v>
                  </c:pt>
                  <c:pt idx="271">
                    <c:v>0.15320331276870522</c:v>
                  </c:pt>
                  <c:pt idx="272">
                    <c:v>0.16849442991749963</c:v>
                  </c:pt>
                  <c:pt idx="273">
                    <c:v>0.15468784604823155</c:v>
                  </c:pt>
                  <c:pt idx="274">
                    <c:v>0.16288228264862489</c:v>
                  </c:pt>
                  <c:pt idx="275">
                    <c:v>0.16078153090503053</c:v>
                  </c:pt>
                  <c:pt idx="276">
                    <c:v>0.18249202128738057</c:v>
                  </c:pt>
                  <c:pt idx="277">
                    <c:v>0.20386888410799198</c:v>
                  </c:pt>
                  <c:pt idx="278">
                    <c:v>0.1925807838714155</c:v>
                  </c:pt>
                  <c:pt idx="279">
                    <c:v>0.16561724467893243</c:v>
                  </c:pt>
                  <c:pt idx="280">
                    <c:v>0.17281974923491816</c:v>
                  </c:pt>
                  <c:pt idx="281">
                    <c:v>0.17507155982012371</c:v>
                  </c:pt>
                  <c:pt idx="282">
                    <c:v>0.17619964521873055</c:v>
                  </c:pt>
                  <c:pt idx="283">
                    <c:v>0.17920136284716406</c:v>
                  </c:pt>
                  <c:pt idx="284">
                    <c:v>0.1589015587563779</c:v>
                  </c:pt>
                  <c:pt idx="285">
                    <c:v>0.15810488206062773</c:v>
                  </c:pt>
                  <c:pt idx="286">
                    <c:v>0.19866295507468995</c:v>
                  </c:pt>
                  <c:pt idx="287">
                    <c:v>0.12955046585841423</c:v>
                  </c:pt>
                  <c:pt idx="288">
                    <c:v>0.1847331034016283</c:v>
                  </c:pt>
                  <c:pt idx="289">
                    <c:v>0.18293069125348899</c:v>
                  </c:pt>
                  <c:pt idx="290">
                    <c:v>0.18736411815693879</c:v>
                  </c:pt>
                  <c:pt idx="291">
                    <c:v>0.15745245610465561</c:v>
                  </c:pt>
                  <c:pt idx="292">
                    <c:v>0.15763854949884304</c:v>
                  </c:pt>
                  <c:pt idx="293">
                    <c:v>0.18285232266585399</c:v>
                  </c:pt>
                  <c:pt idx="294">
                    <c:v>0.18460805641472705</c:v>
                  </c:pt>
                  <c:pt idx="295">
                    <c:v>0.1470698239000218</c:v>
                  </c:pt>
                  <c:pt idx="296">
                    <c:v>0.14481053474359984</c:v>
                  </c:pt>
                  <c:pt idx="297">
                    <c:v>0.1772001914910441</c:v>
                  </c:pt>
                  <c:pt idx="298">
                    <c:v>0.13299308550969269</c:v>
                  </c:pt>
                  <c:pt idx="299">
                    <c:v>0.14440891420711988</c:v>
                  </c:pt>
                  <c:pt idx="300">
                    <c:v>0.17492365994889725</c:v>
                  </c:pt>
                  <c:pt idx="301">
                    <c:v>0.20010110846129295</c:v>
                  </c:pt>
                  <c:pt idx="302">
                    <c:v>0.22478720058522478</c:v>
                  </c:pt>
                  <c:pt idx="303">
                    <c:v>0.26091270341654926</c:v>
                  </c:pt>
                  <c:pt idx="304">
                    <c:v>0.16771291721321066</c:v>
                  </c:pt>
                  <c:pt idx="305">
                    <c:v>0.22343739965287054</c:v>
                  </c:pt>
                  <c:pt idx="306">
                    <c:v>0.19335777642315244</c:v>
                  </c:pt>
                  <c:pt idx="307">
                    <c:v>0.20256948254123808</c:v>
                  </c:pt>
                  <c:pt idx="308">
                    <c:v>0.16391238518345358</c:v>
                  </c:pt>
                  <c:pt idx="309">
                    <c:v>0.15276238653434784</c:v>
                  </c:pt>
                  <c:pt idx="310">
                    <c:v>0.19362325850189754</c:v>
                  </c:pt>
                  <c:pt idx="311">
                    <c:v>0.19633320130173726</c:v>
                  </c:pt>
                  <c:pt idx="312">
                    <c:v>0.17173952647892834</c:v>
                  </c:pt>
                  <c:pt idx="313">
                    <c:v>0.15698917056139142</c:v>
                  </c:pt>
                  <c:pt idx="314">
                    <c:v>0.17461557916162695</c:v>
                  </c:pt>
                  <c:pt idx="315">
                    <c:v>0.17012668285333049</c:v>
                  </c:pt>
                  <c:pt idx="316">
                    <c:v>0.17815778712763297</c:v>
                  </c:pt>
                  <c:pt idx="317">
                    <c:v>0.19875525849688952</c:v>
                  </c:pt>
                  <c:pt idx="318">
                    <c:v>0.15409194545105992</c:v>
                  </c:pt>
                  <c:pt idx="319">
                    <c:v>0.18888823580525005</c:v>
                  </c:pt>
                  <c:pt idx="320">
                    <c:v>0.14537356410467411</c:v>
                  </c:pt>
                  <c:pt idx="321">
                    <c:v>0.1592414465832227</c:v>
                  </c:pt>
                  <c:pt idx="322">
                    <c:v>0.13954588522290667</c:v>
                  </c:pt>
                  <c:pt idx="323">
                    <c:v>0.16939734637436829</c:v>
                  </c:pt>
                  <c:pt idx="324">
                    <c:v>0.17521889728834122</c:v>
                  </c:pt>
                  <c:pt idx="325">
                    <c:v>0.18483206105378031</c:v>
                  </c:pt>
                  <c:pt idx="326">
                    <c:v>0.15896120451125617</c:v>
                  </c:pt>
                  <c:pt idx="327">
                    <c:v>0.15108791567978802</c:v>
                  </c:pt>
                  <c:pt idx="328">
                    <c:v>0.14025383576316539</c:v>
                  </c:pt>
                  <c:pt idx="329">
                    <c:v>0.15459453873742707</c:v>
                  </c:pt>
                  <c:pt idx="330">
                    <c:v>0.18189715598256437</c:v>
                  </c:pt>
                  <c:pt idx="331">
                    <c:v>0.14377244853822879</c:v>
                  </c:pt>
                  <c:pt idx="332">
                    <c:v>0.17713954374172025</c:v>
                  </c:pt>
                  <c:pt idx="333">
                    <c:v>0.16212973158696947</c:v>
                  </c:pt>
                  <c:pt idx="334">
                    <c:v>0.16217309908278793</c:v>
                  </c:pt>
                  <c:pt idx="335">
                    <c:v>0.18874850849391558</c:v>
                  </c:pt>
                  <c:pt idx="336">
                    <c:v>0.14704673691445899</c:v>
                  </c:pt>
                  <c:pt idx="337">
                    <c:v>0.13694572335222008</c:v>
                  </c:pt>
                  <c:pt idx="338">
                    <c:v>0.1755764874881538</c:v>
                  </c:pt>
                  <c:pt idx="339">
                    <c:v>0.1647047253784284</c:v>
                  </c:pt>
                  <c:pt idx="340">
                    <c:v>0.14204585803579053</c:v>
                  </c:pt>
                  <c:pt idx="341">
                    <c:v>0.15302123454438438</c:v>
                  </c:pt>
                  <c:pt idx="342">
                    <c:v>0.23714963021596819</c:v>
                  </c:pt>
                  <c:pt idx="343">
                    <c:v>0.18694034770482273</c:v>
                  </c:pt>
                  <c:pt idx="344">
                    <c:v>0.19939798588967614</c:v>
                  </c:pt>
                  <c:pt idx="345">
                    <c:v>0.15695342842453233</c:v>
                  </c:pt>
                  <c:pt idx="346">
                    <c:v>0.178955382684443</c:v>
                  </c:pt>
                  <c:pt idx="347">
                    <c:v>0.23121718254518256</c:v>
                  </c:pt>
                  <c:pt idx="348">
                    <c:v>0.18745595310246535</c:v>
                  </c:pt>
                  <c:pt idx="349">
                    <c:v>0.17917459019229998</c:v>
                  </c:pt>
                  <c:pt idx="350">
                    <c:v>0.15196439127431147</c:v>
                  </c:pt>
                  <c:pt idx="351">
                    <c:v>0.16345116827131015</c:v>
                  </c:pt>
                  <c:pt idx="352">
                    <c:v>0.17609481183219167</c:v>
                  </c:pt>
                  <c:pt idx="353">
                    <c:v>0.13732312861602258</c:v>
                  </c:pt>
                  <c:pt idx="354">
                    <c:v>0.1417189713937145</c:v>
                  </c:pt>
                  <c:pt idx="355">
                    <c:v>0.20403675066188715</c:v>
                  </c:pt>
                  <c:pt idx="356">
                    <c:v>0.18169144506530086</c:v>
                  </c:pt>
                  <c:pt idx="357">
                    <c:v>0.18148457060524054</c:v>
                  </c:pt>
                  <c:pt idx="358">
                    <c:v>0.1820870475240704</c:v>
                  </c:pt>
                  <c:pt idx="359">
                    <c:v>0.1703191540453117</c:v>
                  </c:pt>
                  <c:pt idx="360">
                    <c:v>0.16233369247447296</c:v>
                  </c:pt>
                  <c:pt idx="361">
                    <c:v>0.13592641817183582</c:v>
                  </c:pt>
                  <c:pt idx="362">
                    <c:v>0.1646627456900373</c:v>
                  </c:pt>
                  <c:pt idx="363">
                    <c:v>0.18249326568125254</c:v>
                  </c:pt>
                  <c:pt idx="364">
                    <c:v>0.15944209060355743</c:v>
                  </c:pt>
                  <c:pt idx="365">
                    <c:v>0.16779814660271344</c:v>
                  </c:pt>
                  <c:pt idx="366">
                    <c:v>0.13534833096205881</c:v>
                  </c:pt>
                  <c:pt idx="367">
                    <c:v>0.15457251299221114</c:v>
                  </c:pt>
                  <c:pt idx="368">
                    <c:v>0.13611880135618529</c:v>
                  </c:pt>
                  <c:pt idx="369">
                    <c:v>0.17931386918422698</c:v>
                  </c:pt>
                  <c:pt idx="370">
                    <c:v>0.15544407902033258</c:v>
                  </c:pt>
                  <c:pt idx="371">
                    <c:v>0.14535426173364216</c:v>
                  </c:pt>
                  <c:pt idx="372">
                    <c:v>0.15924188371704262</c:v>
                  </c:pt>
                  <c:pt idx="373">
                    <c:v>0.22387000543925448</c:v>
                  </c:pt>
                  <c:pt idx="374">
                    <c:v>0.17487955709833294</c:v>
                  </c:pt>
                  <c:pt idx="375">
                    <c:v>0.18487326326722928</c:v>
                  </c:pt>
                  <c:pt idx="376">
                    <c:v>0.14830583696821606</c:v>
                  </c:pt>
                  <c:pt idx="377">
                    <c:v>0.15420519658360551</c:v>
                  </c:pt>
                  <c:pt idx="378">
                    <c:v>0.15301386832841807</c:v>
                  </c:pt>
                  <c:pt idx="379">
                    <c:v>0.13555853633293352</c:v>
                  </c:pt>
                  <c:pt idx="380">
                    <c:v>0.12389221919418317</c:v>
                  </c:pt>
                  <c:pt idx="381">
                    <c:v>0.15808766733045182</c:v>
                  </c:pt>
                  <c:pt idx="382">
                    <c:v>0.11915256211198814</c:v>
                  </c:pt>
                  <c:pt idx="383">
                    <c:v>0.11015647083179317</c:v>
                  </c:pt>
                  <c:pt idx="384">
                    <c:v>0.13769747670494573</c:v>
                  </c:pt>
                  <c:pt idx="385">
                    <c:v>0.13405494027289808</c:v>
                  </c:pt>
                  <c:pt idx="386">
                    <c:v>0.15509081161938776</c:v>
                  </c:pt>
                  <c:pt idx="387">
                    <c:v>0.16538329747679287</c:v>
                  </c:pt>
                  <c:pt idx="388">
                    <c:v>0.12203480816608112</c:v>
                  </c:pt>
                  <c:pt idx="389">
                    <c:v>0.15182299045188177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pooled!$BF$4:$BF$393</c:f>
              <c:numCache>
                <c:formatCode>General</c:formatCode>
                <c:ptCount val="390"/>
                <c:pt idx="0">
                  <c:v>1.6182163636363633</c:v>
                </c:pt>
                <c:pt idx="1">
                  <c:v>1.7761300000000004</c:v>
                </c:pt>
                <c:pt idx="2">
                  <c:v>1.9112</c:v>
                </c:pt>
                <c:pt idx="3">
                  <c:v>1.6924000000000001</c:v>
                </c:pt>
                <c:pt idx="4">
                  <c:v>1.7554563636363638</c:v>
                </c:pt>
                <c:pt idx="5">
                  <c:v>1.9086090909090911</c:v>
                </c:pt>
                <c:pt idx="6">
                  <c:v>1.8777090909090914</c:v>
                </c:pt>
                <c:pt idx="7">
                  <c:v>1.817281818181818</c:v>
                </c:pt>
                <c:pt idx="8">
                  <c:v>1.8025363636363636</c:v>
                </c:pt>
                <c:pt idx="9">
                  <c:v>1.790172727272727</c:v>
                </c:pt>
                <c:pt idx="10">
                  <c:v>1.8122181818181817</c:v>
                </c:pt>
                <c:pt idx="11">
                  <c:v>1.7919272727272726</c:v>
                </c:pt>
                <c:pt idx="12">
                  <c:v>1.7315636363636364</c:v>
                </c:pt>
                <c:pt idx="13">
                  <c:v>1.7877000000000001</c:v>
                </c:pt>
                <c:pt idx="14">
                  <c:v>1.8228545454545455</c:v>
                </c:pt>
                <c:pt idx="15">
                  <c:v>2.0119181818181819</c:v>
                </c:pt>
                <c:pt idx="16">
                  <c:v>1.829409090909091</c:v>
                </c:pt>
                <c:pt idx="17">
                  <c:v>1.6101536363636364</c:v>
                </c:pt>
                <c:pt idx="18">
                  <c:v>1.783220909090909</c:v>
                </c:pt>
                <c:pt idx="19">
                  <c:v>1.7542</c:v>
                </c:pt>
                <c:pt idx="20">
                  <c:v>1.7576454545454545</c:v>
                </c:pt>
                <c:pt idx="21">
                  <c:v>1.5572300000000003</c:v>
                </c:pt>
                <c:pt idx="22">
                  <c:v>1.5923909090909092</c:v>
                </c:pt>
                <c:pt idx="23">
                  <c:v>1.4413218181818179</c:v>
                </c:pt>
                <c:pt idx="24">
                  <c:v>1.4580009090909092</c:v>
                </c:pt>
                <c:pt idx="25">
                  <c:v>1.5101545454545453</c:v>
                </c:pt>
                <c:pt idx="26">
                  <c:v>1.5551427272727274</c:v>
                </c:pt>
                <c:pt idx="27">
                  <c:v>1.6195599999999999</c:v>
                </c:pt>
                <c:pt idx="28">
                  <c:v>1.5962636363636364</c:v>
                </c:pt>
                <c:pt idx="29">
                  <c:v>1.5844436363636363</c:v>
                </c:pt>
                <c:pt idx="30">
                  <c:v>1.6925363636363639</c:v>
                </c:pt>
                <c:pt idx="31">
                  <c:v>1.7635445454545453</c:v>
                </c:pt>
                <c:pt idx="32">
                  <c:v>1.7586909090909091</c:v>
                </c:pt>
                <c:pt idx="33">
                  <c:v>1.7347081818181815</c:v>
                </c:pt>
                <c:pt idx="34">
                  <c:v>1.7069727272727275</c:v>
                </c:pt>
                <c:pt idx="35">
                  <c:v>1.6178145454545456</c:v>
                </c:pt>
                <c:pt idx="36">
                  <c:v>1.6328027272727275</c:v>
                </c:pt>
                <c:pt idx="37">
                  <c:v>1.5890309090909092</c:v>
                </c:pt>
                <c:pt idx="38">
                  <c:v>1.7646318181818179</c:v>
                </c:pt>
                <c:pt idx="39">
                  <c:v>1.7224736363636362</c:v>
                </c:pt>
                <c:pt idx="40">
                  <c:v>1.8230436363636364</c:v>
                </c:pt>
                <c:pt idx="41">
                  <c:v>1.7442154545454549</c:v>
                </c:pt>
                <c:pt idx="42">
                  <c:v>1.5920981818181821</c:v>
                </c:pt>
                <c:pt idx="43">
                  <c:v>1.7687872727272727</c:v>
                </c:pt>
                <c:pt idx="44">
                  <c:v>1.8301945454545454</c:v>
                </c:pt>
                <c:pt idx="45">
                  <c:v>1.8110009090909089</c:v>
                </c:pt>
                <c:pt idx="46">
                  <c:v>1.8139763636363637</c:v>
                </c:pt>
                <c:pt idx="47">
                  <c:v>1.7758</c:v>
                </c:pt>
                <c:pt idx="48">
                  <c:v>2.0370445454545454</c:v>
                </c:pt>
                <c:pt idx="49">
                  <c:v>1.8422945454545454</c:v>
                </c:pt>
                <c:pt idx="50">
                  <c:v>1.7505490909090908</c:v>
                </c:pt>
                <c:pt idx="51">
                  <c:v>1.5615836363636364</c:v>
                </c:pt>
                <c:pt idx="52">
                  <c:v>1.5949772727272729</c:v>
                </c:pt>
                <c:pt idx="53">
                  <c:v>1.5442790909090909</c:v>
                </c:pt>
                <c:pt idx="54">
                  <c:v>1.5158609090909088</c:v>
                </c:pt>
                <c:pt idx="55">
                  <c:v>1.6384327272727275</c:v>
                </c:pt>
                <c:pt idx="56">
                  <c:v>1.6144854545454548</c:v>
                </c:pt>
                <c:pt idx="57">
                  <c:v>1.6158181818181818</c:v>
                </c:pt>
                <c:pt idx="58">
                  <c:v>1.5749945454545455</c:v>
                </c:pt>
                <c:pt idx="59">
                  <c:v>1.5964036363636362</c:v>
                </c:pt>
                <c:pt idx="60">
                  <c:v>1.5789609090909094</c:v>
                </c:pt>
                <c:pt idx="61">
                  <c:v>1.6473818181818183</c:v>
                </c:pt>
                <c:pt idx="62">
                  <c:v>1.733117272727273</c:v>
                </c:pt>
                <c:pt idx="63">
                  <c:v>1.6023636363636362</c:v>
                </c:pt>
                <c:pt idx="64">
                  <c:v>1.5964509090909089</c:v>
                </c:pt>
                <c:pt idx="65">
                  <c:v>1.6477909090909093</c:v>
                </c:pt>
                <c:pt idx="66">
                  <c:v>1.7640427272727273</c:v>
                </c:pt>
                <c:pt idx="67">
                  <c:v>1.4993463636363635</c:v>
                </c:pt>
                <c:pt idx="68">
                  <c:v>1.5666763636363639</c:v>
                </c:pt>
                <c:pt idx="69">
                  <c:v>1.6316218181818185</c:v>
                </c:pt>
                <c:pt idx="70">
                  <c:v>1.6511936363636364</c:v>
                </c:pt>
                <c:pt idx="71">
                  <c:v>1.6790172727272725</c:v>
                </c:pt>
                <c:pt idx="72">
                  <c:v>1.6892981818181818</c:v>
                </c:pt>
                <c:pt idx="73">
                  <c:v>1.8737854545454546</c:v>
                </c:pt>
                <c:pt idx="74">
                  <c:v>1.7965627272727274</c:v>
                </c:pt>
                <c:pt idx="75">
                  <c:v>1.724520909090909</c:v>
                </c:pt>
                <c:pt idx="76">
                  <c:v>1.8052681818181817</c:v>
                </c:pt>
                <c:pt idx="77">
                  <c:v>1.7734363636363639</c:v>
                </c:pt>
                <c:pt idx="78">
                  <c:v>1.7270181818181818</c:v>
                </c:pt>
                <c:pt idx="79">
                  <c:v>1.8678545454545452</c:v>
                </c:pt>
                <c:pt idx="80">
                  <c:v>1.7073</c:v>
                </c:pt>
                <c:pt idx="81">
                  <c:v>1.7329354545454547</c:v>
                </c:pt>
                <c:pt idx="82">
                  <c:v>1.6955754545454544</c:v>
                </c:pt>
                <c:pt idx="83">
                  <c:v>1.6991618181818182</c:v>
                </c:pt>
                <c:pt idx="84">
                  <c:v>1.5987909090909092</c:v>
                </c:pt>
                <c:pt idx="85">
                  <c:v>1.6589245454545456</c:v>
                </c:pt>
                <c:pt idx="86">
                  <c:v>1.6813181818181819</c:v>
                </c:pt>
                <c:pt idx="87">
                  <c:v>1.5802999999999998</c:v>
                </c:pt>
                <c:pt idx="88">
                  <c:v>1.6036690909090909</c:v>
                </c:pt>
                <c:pt idx="89">
                  <c:v>1.5640272727272728</c:v>
                </c:pt>
                <c:pt idx="90">
                  <c:v>1.7020454545454542</c:v>
                </c:pt>
                <c:pt idx="91">
                  <c:v>1.6291445454545455</c:v>
                </c:pt>
                <c:pt idx="92">
                  <c:v>1.6593627272727269</c:v>
                </c:pt>
                <c:pt idx="93">
                  <c:v>1.7157454545454547</c:v>
                </c:pt>
                <c:pt idx="94">
                  <c:v>1.594996363636364</c:v>
                </c:pt>
                <c:pt idx="95">
                  <c:v>1.7188127272727272</c:v>
                </c:pt>
                <c:pt idx="96">
                  <c:v>1.7985254545454545</c:v>
                </c:pt>
                <c:pt idx="97">
                  <c:v>1.8571227272727275</c:v>
                </c:pt>
                <c:pt idx="98">
                  <c:v>1.6872954545454546</c:v>
                </c:pt>
                <c:pt idx="99">
                  <c:v>1.7288654545454547</c:v>
                </c:pt>
                <c:pt idx="100">
                  <c:v>1.6612481818181819</c:v>
                </c:pt>
                <c:pt idx="101">
                  <c:v>1.6513072727272728</c:v>
                </c:pt>
                <c:pt idx="102">
                  <c:v>1.6733145454545453</c:v>
                </c:pt>
                <c:pt idx="103">
                  <c:v>1.6964918181818178</c:v>
                </c:pt>
                <c:pt idx="104">
                  <c:v>1.6313618181818184</c:v>
                </c:pt>
                <c:pt idx="105">
                  <c:v>1.5658254545454546</c:v>
                </c:pt>
                <c:pt idx="106">
                  <c:v>1.5273372727272727</c:v>
                </c:pt>
                <c:pt idx="107">
                  <c:v>1.5679236363636364</c:v>
                </c:pt>
                <c:pt idx="108">
                  <c:v>1.6144781818181817</c:v>
                </c:pt>
                <c:pt idx="109">
                  <c:v>1.6885654545454545</c:v>
                </c:pt>
                <c:pt idx="110">
                  <c:v>1.6522454545454546</c:v>
                </c:pt>
                <c:pt idx="111">
                  <c:v>1.5761327272727272</c:v>
                </c:pt>
                <c:pt idx="112">
                  <c:v>1.6177618181818183</c:v>
                </c:pt>
                <c:pt idx="113">
                  <c:v>1.576631818181818</c:v>
                </c:pt>
                <c:pt idx="114">
                  <c:v>1.6893618181818182</c:v>
                </c:pt>
                <c:pt idx="115">
                  <c:v>1.5442090909090909</c:v>
                </c:pt>
                <c:pt idx="116">
                  <c:v>1.6765545454545454</c:v>
                </c:pt>
                <c:pt idx="117">
                  <c:v>1.6282709090909089</c:v>
                </c:pt>
                <c:pt idx="118">
                  <c:v>1.5876918181818183</c:v>
                </c:pt>
                <c:pt idx="119">
                  <c:v>1.5566854545454545</c:v>
                </c:pt>
                <c:pt idx="120">
                  <c:v>1.6381809090909092</c:v>
                </c:pt>
                <c:pt idx="121">
                  <c:v>1.606840909090909</c:v>
                </c:pt>
                <c:pt idx="122">
                  <c:v>1.6657890909090909</c:v>
                </c:pt>
                <c:pt idx="123">
                  <c:v>1.5574654545454545</c:v>
                </c:pt>
                <c:pt idx="124">
                  <c:v>1.6312181818181819</c:v>
                </c:pt>
                <c:pt idx="125">
                  <c:v>1.623921818181818</c:v>
                </c:pt>
                <c:pt idx="126">
                  <c:v>1.7148954545454544</c:v>
                </c:pt>
                <c:pt idx="127">
                  <c:v>1.7688909090909093</c:v>
                </c:pt>
                <c:pt idx="128">
                  <c:v>1.7440536363636363</c:v>
                </c:pt>
                <c:pt idx="129">
                  <c:v>1.7713363636363633</c:v>
                </c:pt>
                <c:pt idx="130">
                  <c:v>1.7352172727272726</c:v>
                </c:pt>
                <c:pt idx="131">
                  <c:v>1.6717599999999999</c:v>
                </c:pt>
                <c:pt idx="132">
                  <c:v>1.5487554545454545</c:v>
                </c:pt>
                <c:pt idx="133">
                  <c:v>1.5887863636363635</c:v>
                </c:pt>
                <c:pt idx="134">
                  <c:v>1.5968145454545455</c:v>
                </c:pt>
                <c:pt idx="135">
                  <c:v>1.7112945454545454</c:v>
                </c:pt>
                <c:pt idx="136">
                  <c:v>1.6389181818181817</c:v>
                </c:pt>
                <c:pt idx="137">
                  <c:v>1.7099209090909091</c:v>
                </c:pt>
                <c:pt idx="138">
                  <c:v>1.7538481818181815</c:v>
                </c:pt>
                <c:pt idx="139">
                  <c:v>1.63853</c:v>
                </c:pt>
                <c:pt idx="140">
                  <c:v>1.7157099999999998</c:v>
                </c:pt>
                <c:pt idx="141">
                  <c:v>1.6934599999999997</c:v>
                </c:pt>
                <c:pt idx="142">
                  <c:v>1.7792845454545456</c:v>
                </c:pt>
                <c:pt idx="143">
                  <c:v>1.6778636363636361</c:v>
                </c:pt>
                <c:pt idx="144">
                  <c:v>1.8050490909090906</c:v>
                </c:pt>
                <c:pt idx="145">
                  <c:v>1.7324890909090909</c:v>
                </c:pt>
                <c:pt idx="146">
                  <c:v>1.7627372727272723</c:v>
                </c:pt>
                <c:pt idx="147">
                  <c:v>1.7842872727272727</c:v>
                </c:pt>
                <c:pt idx="148">
                  <c:v>1.8019863636363638</c:v>
                </c:pt>
                <c:pt idx="149">
                  <c:v>1.684107272727273</c:v>
                </c:pt>
                <c:pt idx="150">
                  <c:v>1.6262000000000001</c:v>
                </c:pt>
                <c:pt idx="151">
                  <c:v>1.7439527272727273</c:v>
                </c:pt>
                <c:pt idx="152">
                  <c:v>1.6878827272727273</c:v>
                </c:pt>
                <c:pt idx="153">
                  <c:v>1.6835554545454547</c:v>
                </c:pt>
                <c:pt idx="154">
                  <c:v>1.7029954545454549</c:v>
                </c:pt>
                <c:pt idx="155">
                  <c:v>1.6226436363636365</c:v>
                </c:pt>
                <c:pt idx="156">
                  <c:v>1.7259181818181817</c:v>
                </c:pt>
                <c:pt idx="157">
                  <c:v>1.6300627272727271</c:v>
                </c:pt>
                <c:pt idx="158">
                  <c:v>1.5125918181818181</c:v>
                </c:pt>
                <c:pt idx="159">
                  <c:v>1.6077536363636362</c:v>
                </c:pt>
                <c:pt idx="160">
                  <c:v>1.5348436363636366</c:v>
                </c:pt>
                <c:pt idx="161">
                  <c:v>1.5844163636363633</c:v>
                </c:pt>
                <c:pt idx="162">
                  <c:v>1.63442</c:v>
                </c:pt>
                <c:pt idx="163">
                  <c:v>1.6734818181818178</c:v>
                </c:pt>
                <c:pt idx="164">
                  <c:v>1.6161154545454546</c:v>
                </c:pt>
                <c:pt idx="165">
                  <c:v>1.678690909090909</c:v>
                </c:pt>
                <c:pt idx="166">
                  <c:v>1.6873636363636364</c:v>
                </c:pt>
                <c:pt idx="167">
                  <c:v>1.7521590909090909</c:v>
                </c:pt>
                <c:pt idx="168">
                  <c:v>1.629272727272727</c:v>
                </c:pt>
                <c:pt idx="169">
                  <c:v>1.6043672727272729</c:v>
                </c:pt>
                <c:pt idx="170">
                  <c:v>1.6426854545454546</c:v>
                </c:pt>
                <c:pt idx="171">
                  <c:v>1.6998254545454545</c:v>
                </c:pt>
                <c:pt idx="172">
                  <c:v>1.5566572727272727</c:v>
                </c:pt>
                <c:pt idx="173">
                  <c:v>1.7796536363636368</c:v>
                </c:pt>
                <c:pt idx="174">
                  <c:v>1.7094345454545457</c:v>
                </c:pt>
                <c:pt idx="175">
                  <c:v>1.6913827272727273</c:v>
                </c:pt>
                <c:pt idx="176">
                  <c:v>1.6258618181818185</c:v>
                </c:pt>
                <c:pt idx="177">
                  <c:v>1.688310909090909</c:v>
                </c:pt>
                <c:pt idx="178">
                  <c:v>1.6964727272727274</c:v>
                </c:pt>
                <c:pt idx="179">
                  <c:v>1.7594354545454545</c:v>
                </c:pt>
                <c:pt idx="180">
                  <c:v>1.5848472727272729</c:v>
                </c:pt>
                <c:pt idx="181">
                  <c:v>1.67791</c:v>
                </c:pt>
                <c:pt idx="182">
                  <c:v>1.66571</c:v>
                </c:pt>
                <c:pt idx="183">
                  <c:v>1.6643827272727274</c:v>
                </c:pt>
                <c:pt idx="184">
                  <c:v>1.7618645454545456</c:v>
                </c:pt>
                <c:pt idx="185">
                  <c:v>1.7083318181818179</c:v>
                </c:pt>
                <c:pt idx="186">
                  <c:v>1.6414445454545452</c:v>
                </c:pt>
                <c:pt idx="187">
                  <c:v>1.631510909090909</c:v>
                </c:pt>
                <c:pt idx="188">
                  <c:v>1.5854018181818184</c:v>
                </c:pt>
                <c:pt idx="189">
                  <c:v>1.5895590909090913</c:v>
                </c:pt>
                <c:pt idx="190">
                  <c:v>1.6720927272727275</c:v>
                </c:pt>
                <c:pt idx="191">
                  <c:v>1.647807272727273</c:v>
                </c:pt>
                <c:pt idx="192">
                  <c:v>1.6439663636363639</c:v>
                </c:pt>
                <c:pt idx="193">
                  <c:v>1.6288827272727275</c:v>
                </c:pt>
                <c:pt idx="194">
                  <c:v>1.5591372727272728</c:v>
                </c:pt>
                <c:pt idx="195">
                  <c:v>1.7849327272727278</c:v>
                </c:pt>
                <c:pt idx="196">
                  <c:v>1.7928309090909094</c:v>
                </c:pt>
                <c:pt idx="197">
                  <c:v>1.6685536363636364</c:v>
                </c:pt>
                <c:pt idx="198">
                  <c:v>1.7312209090909092</c:v>
                </c:pt>
                <c:pt idx="199">
                  <c:v>1.7688636363636363</c:v>
                </c:pt>
                <c:pt idx="200">
                  <c:v>1.6868481818181815</c:v>
                </c:pt>
                <c:pt idx="201">
                  <c:v>1.6514181818181817</c:v>
                </c:pt>
                <c:pt idx="202">
                  <c:v>1.7546636363636365</c:v>
                </c:pt>
                <c:pt idx="203">
                  <c:v>1.7753218181818182</c:v>
                </c:pt>
                <c:pt idx="204">
                  <c:v>1.7198527272727271</c:v>
                </c:pt>
                <c:pt idx="205">
                  <c:v>1.8125636363636366</c:v>
                </c:pt>
                <c:pt idx="206">
                  <c:v>1.7966</c:v>
                </c:pt>
                <c:pt idx="207">
                  <c:v>1.7923454545454545</c:v>
                </c:pt>
                <c:pt idx="208">
                  <c:v>1.6462472727272728</c:v>
                </c:pt>
                <c:pt idx="209">
                  <c:v>1.6529236363636364</c:v>
                </c:pt>
                <c:pt idx="210">
                  <c:v>1.6744272727272729</c:v>
                </c:pt>
                <c:pt idx="211">
                  <c:v>1.6837909090909093</c:v>
                </c:pt>
                <c:pt idx="212">
                  <c:v>1.5536381818181817</c:v>
                </c:pt>
                <c:pt idx="213">
                  <c:v>1.5053681818181821</c:v>
                </c:pt>
                <c:pt idx="214">
                  <c:v>1.6442372727272732</c:v>
                </c:pt>
                <c:pt idx="215">
                  <c:v>1.6782690909090905</c:v>
                </c:pt>
                <c:pt idx="216">
                  <c:v>1.5791445454545454</c:v>
                </c:pt>
                <c:pt idx="217">
                  <c:v>1.5960627272727275</c:v>
                </c:pt>
                <c:pt idx="218">
                  <c:v>1.5563036363636364</c:v>
                </c:pt>
                <c:pt idx="219">
                  <c:v>1.5771509090909086</c:v>
                </c:pt>
                <c:pt idx="220">
                  <c:v>1.6894918181818179</c:v>
                </c:pt>
                <c:pt idx="221">
                  <c:v>1.6991009090909088</c:v>
                </c:pt>
                <c:pt idx="222">
                  <c:v>1.5929809090909091</c:v>
                </c:pt>
                <c:pt idx="223">
                  <c:v>1.5582500000000004</c:v>
                </c:pt>
                <c:pt idx="224">
                  <c:v>1.5257754545454547</c:v>
                </c:pt>
                <c:pt idx="225">
                  <c:v>1.6348272727272728</c:v>
                </c:pt>
                <c:pt idx="226">
                  <c:v>1.6620236363636365</c:v>
                </c:pt>
                <c:pt idx="227">
                  <c:v>1.5582909090909092</c:v>
                </c:pt>
                <c:pt idx="228">
                  <c:v>1.6546745454545453</c:v>
                </c:pt>
                <c:pt idx="229">
                  <c:v>1.5776281818181817</c:v>
                </c:pt>
                <c:pt idx="230">
                  <c:v>1.5826427272727273</c:v>
                </c:pt>
                <c:pt idx="231">
                  <c:v>1.6259999999999999</c:v>
                </c:pt>
                <c:pt idx="232">
                  <c:v>1.7515181818181818</c:v>
                </c:pt>
                <c:pt idx="233">
                  <c:v>1.5576399999999995</c:v>
                </c:pt>
                <c:pt idx="234">
                  <c:v>1.5472554545454544</c:v>
                </c:pt>
                <c:pt idx="235">
                  <c:v>1.5683900000000002</c:v>
                </c:pt>
                <c:pt idx="236">
                  <c:v>1.5536245454545456</c:v>
                </c:pt>
                <c:pt idx="237">
                  <c:v>1.7057936363636363</c:v>
                </c:pt>
                <c:pt idx="238">
                  <c:v>1.6059918181818182</c:v>
                </c:pt>
                <c:pt idx="239">
                  <c:v>1.7467163636363638</c:v>
                </c:pt>
                <c:pt idx="240">
                  <c:v>1.6226254545454546</c:v>
                </c:pt>
                <c:pt idx="241">
                  <c:v>1.6782781818181818</c:v>
                </c:pt>
                <c:pt idx="242">
                  <c:v>1.648023636363636</c:v>
                </c:pt>
                <c:pt idx="243">
                  <c:v>1.5697936363636364</c:v>
                </c:pt>
                <c:pt idx="244">
                  <c:v>1.7488636363636361</c:v>
                </c:pt>
                <c:pt idx="245">
                  <c:v>1.5970609090909091</c:v>
                </c:pt>
                <c:pt idx="246">
                  <c:v>1.6685763636363637</c:v>
                </c:pt>
                <c:pt idx="247">
                  <c:v>1.6464090909090912</c:v>
                </c:pt>
                <c:pt idx="248">
                  <c:v>1.660561818181818</c:v>
                </c:pt>
                <c:pt idx="249">
                  <c:v>1.6179827272727272</c:v>
                </c:pt>
                <c:pt idx="250">
                  <c:v>1.642989090909091</c:v>
                </c:pt>
                <c:pt idx="251">
                  <c:v>1.6935090909090911</c:v>
                </c:pt>
                <c:pt idx="252">
                  <c:v>1.6581545454545457</c:v>
                </c:pt>
                <c:pt idx="253">
                  <c:v>1.7426327272727271</c:v>
                </c:pt>
                <c:pt idx="254">
                  <c:v>1.7874327272727277</c:v>
                </c:pt>
                <c:pt idx="255">
                  <c:v>1.8072254545454547</c:v>
                </c:pt>
                <c:pt idx="256">
                  <c:v>1.857548181818182</c:v>
                </c:pt>
                <c:pt idx="257">
                  <c:v>1.8822454545454548</c:v>
                </c:pt>
                <c:pt idx="258">
                  <c:v>1.7863272727272728</c:v>
                </c:pt>
                <c:pt idx="259">
                  <c:v>1.6556345454545456</c:v>
                </c:pt>
                <c:pt idx="260">
                  <c:v>1.7079827272727273</c:v>
                </c:pt>
                <c:pt idx="261">
                  <c:v>1.5859872727272728</c:v>
                </c:pt>
                <c:pt idx="262">
                  <c:v>1.6602472727272728</c:v>
                </c:pt>
                <c:pt idx="263">
                  <c:v>1.6310909090909091</c:v>
                </c:pt>
                <c:pt idx="264">
                  <c:v>1.6344463636363635</c:v>
                </c:pt>
                <c:pt idx="265">
                  <c:v>1.5785954545454546</c:v>
                </c:pt>
                <c:pt idx="266">
                  <c:v>1.702538181818182</c:v>
                </c:pt>
                <c:pt idx="267">
                  <c:v>1.6865600000000001</c:v>
                </c:pt>
                <c:pt idx="268">
                  <c:v>1.6572772727272729</c:v>
                </c:pt>
                <c:pt idx="269">
                  <c:v>1.6744463636363636</c:v>
                </c:pt>
                <c:pt idx="270">
                  <c:v>1.6535518181818178</c:v>
                </c:pt>
                <c:pt idx="271">
                  <c:v>1.5636781818181817</c:v>
                </c:pt>
                <c:pt idx="272">
                  <c:v>1.609453636363636</c:v>
                </c:pt>
                <c:pt idx="273">
                  <c:v>1.6207036363636362</c:v>
                </c:pt>
                <c:pt idx="274">
                  <c:v>1.6921990909090907</c:v>
                </c:pt>
                <c:pt idx="275">
                  <c:v>1.6298372727272727</c:v>
                </c:pt>
                <c:pt idx="276">
                  <c:v>1.7123790909090908</c:v>
                </c:pt>
                <c:pt idx="277">
                  <c:v>1.7750927272727275</c:v>
                </c:pt>
                <c:pt idx="278">
                  <c:v>1.7009927272727274</c:v>
                </c:pt>
                <c:pt idx="279">
                  <c:v>1.6825263636363637</c:v>
                </c:pt>
                <c:pt idx="280">
                  <c:v>1.7598127272727269</c:v>
                </c:pt>
                <c:pt idx="281">
                  <c:v>1.6939181818181821</c:v>
                </c:pt>
                <c:pt idx="282">
                  <c:v>1.7757545454545458</c:v>
                </c:pt>
                <c:pt idx="283">
                  <c:v>1.8427090909090913</c:v>
                </c:pt>
                <c:pt idx="284">
                  <c:v>1.7032654545454546</c:v>
                </c:pt>
                <c:pt idx="285">
                  <c:v>1.7866863636363635</c:v>
                </c:pt>
                <c:pt idx="286">
                  <c:v>1.7636909090909092</c:v>
                </c:pt>
                <c:pt idx="287">
                  <c:v>1.5914936363636365</c:v>
                </c:pt>
                <c:pt idx="288">
                  <c:v>1.6489181818181819</c:v>
                </c:pt>
                <c:pt idx="289">
                  <c:v>1.7353354545454545</c:v>
                </c:pt>
                <c:pt idx="290">
                  <c:v>1.6412599999999999</c:v>
                </c:pt>
                <c:pt idx="291">
                  <c:v>1.5713945454545453</c:v>
                </c:pt>
                <c:pt idx="292">
                  <c:v>1.595879090909091</c:v>
                </c:pt>
                <c:pt idx="293">
                  <c:v>1.7705954545454545</c:v>
                </c:pt>
                <c:pt idx="294">
                  <c:v>1.7450836363636364</c:v>
                </c:pt>
                <c:pt idx="295">
                  <c:v>1.5842172727272728</c:v>
                </c:pt>
                <c:pt idx="296">
                  <c:v>1.5461099999999997</c:v>
                </c:pt>
                <c:pt idx="297">
                  <c:v>1.7216509090909093</c:v>
                </c:pt>
                <c:pt idx="298">
                  <c:v>1.7930545454545455</c:v>
                </c:pt>
                <c:pt idx="299">
                  <c:v>1.6604654545454545</c:v>
                </c:pt>
                <c:pt idx="300">
                  <c:v>1.6692109090909091</c:v>
                </c:pt>
                <c:pt idx="301">
                  <c:v>1.650122727272727</c:v>
                </c:pt>
                <c:pt idx="302">
                  <c:v>1.7038318181818184</c:v>
                </c:pt>
                <c:pt idx="303">
                  <c:v>1.7384536363636365</c:v>
                </c:pt>
                <c:pt idx="304">
                  <c:v>1.6213172727272729</c:v>
                </c:pt>
                <c:pt idx="305">
                  <c:v>1.8088599999999995</c:v>
                </c:pt>
                <c:pt idx="306">
                  <c:v>1.6965518181818182</c:v>
                </c:pt>
                <c:pt idx="307">
                  <c:v>1.6508945454545449</c:v>
                </c:pt>
                <c:pt idx="308">
                  <c:v>1.7437727272727273</c:v>
                </c:pt>
                <c:pt idx="309">
                  <c:v>1.6952681818181816</c:v>
                </c:pt>
                <c:pt idx="310">
                  <c:v>1.6056427272727272</c:v>
                </c:pt>
                <c:pt idx="311">
                  <c:v>1.7790445454545454</c:v>
                </c:pt>
                <c:pt idx="312">
                  <c:v>1.6521954545454547</c:v>
                </c:pt>
                <c:pt idx="313">
                  <c:v>1.6735209090909093</c:v>
                </c:pt>
                <c:pt idx="314">
                  <c:v>1.6678236363636361</c:v>
                </c:pt>
                <c:pt idx="315">
                  <c:v>1.6405663636363637</c:v>
                </c:pt>
                <c:pt idx="316">
                  <c:v>1.6819281818181815</c:v>
                </c:pt>
                <c:pt idx="317">
                  <c:v>1.738112727272727</c:v>
                </c:pt>
                <c:pt idx="318">
                  <c:v>1.6363272727272731</c:v>
                </c:pt>
                <c:pt idx="319">
                  <c:v>1.6846627272727275</c:v>
                </c:pt>
                <c:pt idx="320">
                  <c:v>1.6603636363636367</c:v>
                </c:pt>
                <c:pt idx="321">
                  <c:v>1.6333209090909089</c:v>
                </c:pt>
                <c:pt idx="322">
                  <c:v>1.6242090909090907</c:v>
                </c:pt>
                <c:pt idx="323">
                  <c:v>1.7326636363636361</c:v>
                </c:pt>
                <c:pt idx="324">
                  <c:v>1.724481818181818</c:v>
                </c:pt>
                <c:pt idx="325">
                  <c:v>1.7553545454545456</c:v>
                </c:pt>
                <c:pt idx="326">
                  <c:v>1.6265281818181818</c:v>
                </c:pt>
                <c:pt idx="327">
                  <c:v>1.5626490909090911</c:v>
                </c:pt>
                <c:pt idx="328">
                  <c:v>1.6106090909090909</c:v>
                </c:pt>
                <c:pt idx="329">
                  <c:v>1.6541372727272732</c:v>
                </c:pt>
                <c:pt idx="330">
                  <c:v>1.6749700000000003</c:v>
                </c:pt>
                <c:pt idx="331">
                  <c:v>1.6709636363636364</c:v>
                </c:pt>
                <c:pt idx="332">
                  <c:v>1.6822654545454545</c:v>
                </c:pt>
                <c:pt idx="333">
                  <c:v>1.5886890909090909</c:v>
                </c:pt>
                <c:pt idx="334">
                  <c:v>1.6696545454545453</c:v>
                </c:pt>
                <c:pt idx="335">
                  <c:v>1.6564663636363635</c:v>
                </c:pt>
                <c:pt idx="336">
                  <c:v>1.6931809090909089</c:v>
                </c:pt>
                <c:pt idx="337">
                  <c:v>1.5741109090909091</c:v>
                </c:pt>
                <c:pt idx="338">
                  <c:v>1.7365363636363633</c:v>
                </c:pt>
                <c:pt idx="339">
                  <c:v>1.6472727272727274</c:v>
                </c:pt>
                <c:pt idx="340">
                  <c:v>1.755618181818182</c:v>
                </c:pt>
                <c:pt idx="341">
                  <c:v>1.6413418181818182</c:v>
                </c:pt>
                <c:pt idx="342">
                  <c:v>1.8304754545454542</c:v>
                </c:pt>
                <c:pt idx="343">
                  <c:v>1.74716</c:v>
                </c:pt>
                <c:pt idx="344">
                  <c:v>1.8294363636363633</c:v>
                </c:pt>
                <c:pt idx="345">
                  <c:v>1.6984181818181818</c:v>
                </c:pt>
                <c:pt idx="346">
                  <c:v>1.7696909090909094</c:v>
                </c:pt>
                <c:pt idx="347">
                  <c:v>1.7696636363636364</c:v>
                </c:pt>
                <c:pt idx="348">
                  <c:v>1.627839090909091</c:v>
                </c:pt>
                <c:pt idx="349">
                  <c:v>1.6686581818181814</c:v>
                </c:pt>
                <c:pt idx="350">
                  <c:v>1.6096290909090905</c:v>
                </c:pt>
                <c:pt idx="351">
                  <c:v>1.633227272727273</c:v>
                </c:pt>
                <c:pt idx="352">
                  <c:v>1.6468518181818181</c:v>
                </c:pt>
                <c:pt idx="353">
                  <c:v>1.6492272727272725</c:v>
                </c:pt>
                <c:pt idx="354">
                  <c:v>1.602387272727273</c:v>
                </c:pt>
                <c:pt idx="355">
                  <c:v>1.6682554545454549</c:v>
                </c:pt>
                <c:pt idx="356">
                  <c:v>1.6439109090909094</c:v>
                </c:pt>
                <c:pt idx="357">
                  <c:v>1.7347863636363636</c:v>
                </c:pt>
                <c:pt idx="358">
                  <c:v>1.654618181818182</c:v>
                </c:pt>
                <c:pt idx="359">
                  <c:v>1.6160927272727277</c:v>
                </c:pt>
                <c:pt idx="360">
                  <c:v>1.5881218181818182</c:v>
                </c:pt>
                <c:pt idx="361">
                  <c:v>1.6316454545454546</c:v>
                </c:pt>
                <c:pt idx="362">
                  <c:v>1.7863999999999998</c:v>
                </c:pt>
                <c:pt idx="363">
                  <c:v>1.6941990909090912</c:v>
                </c:pt>
                <c:pt idx="364">
                  <c:v>1.6728681818181819</c:v>
                </c:pt>
                <c:pt idx="365">
                  <c:v>1.6715618181818181</c:v>
                </c:pt>
                <c:pt idx="366">
                  <c:v>1.5106181818181816</c:v>
                </c:pt>
                <c:pt idx="367">
                  <c:v>1.5887500000000001</c:v>
                </c:pt>
                <c:pt idx="368">
                  <c:v>1.6006909090909092</c:v>
                </c:pt>
                <c:pt idx="369">
                  <c:v>1.6902500000000003</c:v>
                </c:pt>
                <c:pt idx="370">
                  <c:v>1.6613545454545453</c:v>
                </c:pt>
                <c:pt idx="371">
                  <c:v>1.6188063636363639</c:v>
                </c:pt>
                <c:pt idx="372">
                  <c:v>1.6219154545454544</c:v>
                </c:pt>
                <c:pt idx="373">
                  <c:v>1.7404909090909093</c:v>
                </c:pt>
                <c:pt idx="374">
                  <c:v>1.6309800000000001</c:v>
                </c:pt>
                <c:pt idx="375">
                  <c:v>1.661327272727273</c:v>
                </c:pt>
                <c:pt idx="376">
                  <c:v>1.5241354545454542</c:v>
                </c:pt>
                <c:pt idx="377">
                  <c:v>1.5849154545454545</c:v>
                </c:pt>
                <c:pt idx="378">
                  <c:v>1.7198909090909091</c:v>
                </c:pt>
                <c:pt idx="379">
                  <c:v>1.6600100000000004</c:v>
                </c:pt>
                <c:pt idx="380">
                  <c:v>1.6231963636363635</c:v>
                </c:pt>
                <c:pt idx="381">
                  <c:v>1.6539272727272725</c:v>
                </c:pt>
                <c:pt idx="382">
                  <c:v>1.705018181818182</c:v>
                </c:pt>
                <c:pt idx="383">
                  <c:v>1.6079545454545454</c:v>
                </c:pt>
                <c:pt idx="384">
                  <c:v>1.6617</c:v>
                </c:pt>
                <c:pt idx="385">
                  <c:v>1.6009345454545454</c:v>
                </c:pt>
                <c:pt idx="386">
                  <c:v>1.6348518181818179</c:v>
                </c:pt>
                <c:pt idx="387">
                  <c:v>1.5904745454545457</c:v>
                </c:pt>
                <c:pt idx="388">
                  <c:v>1.5332463636363636</c:v>
                </c:pt>
                <c:pt idx="389">
                  <c:v>1.7326545454545452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4D-A444-88BB-1DA4AAE8AE20}"/>
            </c:ext>
          </c:extLst>
        </c:ser>
        <c:ser>
          <c:idx val="1"/>
          <c:order val="1"/>
          <c:tx>
            <c:strRef>
              <c:f>pooled!$BG$3</c:f>
              <c:strCache>
                <c:ptCount val="1"/>
                <c:pt idx="0">
                  <c:v>UAS/+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pooled!$BK$4:$BK$393</c:f>
                <c:numCache>
                  <c:formatCode>General</c:formatCode>
                  <c:ptCount val="390"/>
                  <c:pt idx="0">
                    <c:v>0.18769722076546794</c:v>
                  </c:pt>
                  <c:pt idx="1">
                    <c:v>0.2220542029391234</c:v>
                  </c:pt>
                  <c:pt idx="2">
                    <c:v>0.19767828530467754</c:v>
                  </c:pt>
                  <c:pt idx="3">
                    <c:v>0.17024044232505475</c:v>
                  </c:pt>
                  <c:pt idx="4">
                    <c:v>0.18642421460586658</c:v>
                  </c:pt>
                  <c:pt idx="5">
                    <c:v>0.16651411117212978</c:v>
                  </c:pt>
                  <c:pt idx="6">
                    <c:v>0.1970235296379533</c:v>
                  </c:pt>
                  <c:pt idx="7">
                    <c:v>0.1555620574600764</c:v>
                  </c:pt>
                  <c:pt idx="8">
                    <c:v>0.15214918902000257</c:v>
                  </c:pt>
                  <c:pt idx="9">
                    <c:v>0.1866928165563011</c:v>
                  </c:pt>
                  <c:pt idx="10">
                    <c:v>0.18595998787804743</c:v>
                  </c:pt>
                  <c:pt idx="11">
                    <c:v>0.16457856238961482</c:v>
                  </c:pt>
                  <c:pt idx="12">
                    <c:v>0.15562620126995719</c:v>
                  </c:pt>
                  <c:pt idx="13">
                    <c:v>0.16320181917667406</c:v>
                  </c:pt>
                  <c:pt idx="14">
                    <c:v>0.17156226163457908</c:v>
                  </c:pt>
                  <c:pt idx="15">
                    <c:v>0.1617032157176278</c:v>
                  </c:pt>
                  <c:pt idx="16">
                    <c:v>0.16283992358100829</c:v>
                  </c:pt>
                  <c:pt idx="17">
                    <c:v>0.15351025346002517</c:v>
                  </c:pt>
                  <c:pt idx="18">
                    <c:v>0.15795371029500846</c:v>
                  </c:pt>
                  <c:pt idx="19">
                    <c:v>0.12720525868278057</c:v>
                  </c:pt>
                  <c:pt idx="20">
                    <c:v>8.5103129171006264E-2</c:v>
                  </c:pt>
                  <c:pt idx="21">
                    <c:v>0.12275249323724408</c:v>
                  </c:pt>
                  <c:pt idx="22">
                    <c:v>0.12393804679937657</c:v>
                  </c:pt>
                  <c:pt idx="23">
                    <c:v>0.15914768552120065</c:v>
                  </c:pt>
                  <c:pt idx="24">
                    <c:v>0.15544236235627285</c:v>
                  </c:pt>
                  <c:pt idx="25">
                    <c:v>0.13060910150796196</c:v>
                  </c:pt>
                  <c:pt idx="26">
                    <c:v>0.12642736428139875</c:v>
                  </c:pt>
                  <c:pt idx="27">
                    <c:v>0.15171542853831876</c:v>
                  </c:pt>
                  <c:pt idx="28">
                    <c:v>0.13034658470644245</c:v>
                  </c:pt>
                  <c:pt idx="29">
                    <c:v>0.13469306170030432</c:v>
                  </c:pt>
                  <c:pt idx="30">
                    <c:v>0.14348130343481522</c:v>
                  </c:pt>
                  <c:pt idx="31">
                    <c:v>0.15732953118399542</c:v>
                  </c:pt>
                  <c:pt idx="32">
                    <c:v>0.18469159691331719</c:v>
                  </c:pt>
                  <c:pt idx="33">
                    <c:v>0.14548339225807388</c:v>
                  </c:pt>
                  <c:pt idx="34">
                    <c:v>0.16392788778183431</c:v>
                  </c:pt>
                  <c:pt idx="35">
                    <c:v>0.13012593719546311</c:v>
                  </c:pt>
                  <c:pt idx="36">
                    <c:v>0.15062308205975358</c:v>
                  </c:pt>
                  <c:pt idx="37">
                    <c:v>0.14839147444897713</c:v>
                  </c:pt>
                  <c:pt idx="38">
                    <c:v>0.16707286510148725</c:v>
                  </c:pt>
                  <c:pt idx="39">
                    <c:v>0.187621824844768</c:v>
                  </c:pt>
                  <c:pt idx="40">
                    <c:v>0.18114756214310868</c:v>
                  </c:pt>
                  <c:pt idx="41">
                    <c:v>0.17767848254582033</c:v>
                  </c:pt>
                  <c:pt idx="42">
                    <c:v>0.16017841401753125</c:v>
                  </c:pt>
                  <c:pt idx="43">
                    <c:v>0.19285631150826599</c:v>
                  </c:pt>
                  <c:pt idx="44">
                    <c:v>0.1767378331067308</c:v>
                  </c:pt>
                  <c:pt idx="45">
                    <c:v>0.21176601872837894</c:v>
                  </c:pt>
                  <c:pt idx="46">
                    <c:v>0.23287367473665546</c:v>
                  </c:pt>
                  <c:pt idx="47">
                    <c:v>0.20175277178997322</c:v>
                  </c:pt>
                  <c:pt idx="48">
                    <c:v>0.28896119813790405</c:v>
                  </c:pt>
                  <c:pt idx="49">
                    <c:v>0.22809758823768519</c:v>
                  </c:pt>
                  <c:pt idx="50">
                    <c:v>0.17856522401623229</c:v>
                  </c:pt>
                  <c:pt idx="51">
                    <c:v>0.17058997161810727</c:v>
                  </c:pt>
                  <c:pt idx="52">
                    <c:v>0.17570827602919428</c:v>
                  </c:pt>
                  <c:pt idx="53">
                    <c:v>0.16730246029389803</c:v>
                  </c:pt>
                  <c:pt idx="54">
                    <c:v>0.16280504520419325</c:v>
                  </c:pt>
                  <c:pt idx="55">
                    <c:v>0.13878670377761196</c:v>
                  </c:pt>
                  <c:pt idx="56">
                    <c:v>0.17370623752270067</c:v>
                  </c:pt>
                  <c:pt idx="57">
                    <c:v>0.14257286488233878</c:v>
                  </c:pt>
                  <c:pt idx="58">
                    <c:v>0.16850492415455012</c:v>
                  </c:pt>
                  <c:pt idx="59">
                    <c:v>0.16102505913798448</c:v>
                  </c:pt>
                  <c:pt idx="60">
                    <c:v>0.19400917224620223</c:v>
                  </c:pt>
                  <c:pt idx="61">
                    <c:v>0.17880762949509885</c:v>
                  </c:pt>
                  <c:pt idx="62">
                    <c:v>0.1850817472494222</c:v>
                  </c:pt>
                  <c:pt idx="63">
                    <c:v>0.22100360976915623</c:v>
                  </c:pt>
                  <c:pt idx="64">
                    <c:v>0.22202534260251705</c:v>
                  </c:pt>
                  <c:pt idx="65">
                    <c:v>0.18944438263343569</c:v>
                  </c:pt>
                  <c:pt idx="66">
                    <c:v>0.17814635533796955</c:v>
                  </c:pt>
                  <c:pt idx="67">
                    <c:v>0.14597972406664303</c:v>
                  </c:pt>
                  <c:pt idx="68">
                    <c:v>0.16058200150491059</c:v>
                  </c:pt>
                  <c:pt idx="69">
                    <c:v>0.13530708468273525</c:v>
                  </c:pt>
                  <c:pt idx="70">
                    <c:v>0.17359916392029601</c:v>
                  </c:pt>
                  <c:pt idx="71">
                    <c:v>0.17116742711760508</c:v>
                  </c:pt>
                  <c:pt idx="72">
                    <c:v>0.15312839677617762</c:v>
                  </c:pt>
                  <c:pt idx="73">
                    <c:v>0.19229658657614909</c:v>
                  </c:pt>
                  <c:pt idx="74">
                    <c:v>0.1742689319063436</c:v>
                  </c:pt>
                  <c:pt idx="75">
                    <c:v>0.16589507379544449</c:v>
                  </c:pt>
                  <c:pt idx="76">
                    <c:v>0.17736096705047819</c:v>
                  </c:pt>
                  <c:pt idx="77">
                    <c:v>0.18108120033816083</c:v>
                  </c:pt>
                  <c:pt idx="78">
                    <c:v>0.17035907047355475</c:v>
                  </c:pt>
                  <c:pt idx="79">
                    <c:v>0.14716247438776375</c:v>
                  </c:pt>
                  <c:pt idx="80">
                    <c:v>0.12547311944408754</c:v>
                  </c:pt>
                  <c:pt idx="81">
                    <c:v>0.16091341268209294</c:v>
                  </c:pt>
                  <c:pt idx="82">
                    <c:v>0.16373521561911566</c:v>
                  </c:pt>
                  <c:pt idx="83">
                    <c:v>0.18743043139692228</c:v>
                  </c:pt>
                  <c:pt idx="84">
                    <c:v>0.1881065957008127</c:v>
                  </c:pt>
                  <c:pt idx="85">
                    <c:v>0.16305724853714743</c:v>
                  </c:pt>
                  <c:pt idx="86">
                    <c:v>0.1941657792592546</c:v>
                  </c:pt>
                  <c:pt idx="87">
                    <c:v>0.19128776160776476</c:v>
                  </c:pt>
                  <c:pt idx="88">
                    <c:v>0.1938889656257263</c:v>
                  </c:pt>
                  <c:pt idx="89">
                    <c:v>0.19629000808559391</c:v>
                  </c:pt>
                  <c:pt idx="90">
                    <c:v>0.14812527245510501</c:v>
                  </c:pt>
                  <c:pt idx="91">
                    <c:v>0.14643133980218376</c:v>
                  </c:pt>
                  <c:pt idx="92">
                    <c:v>0.1653521456464547</c:v>
                  </c:pt>
                  <c:pt idx="93">
                    <c:v>0.15426353816626862</c:v>
                  </c:pt>
                  <c:pt idx="94">
                    <c:v>0.2109368719119718</c:v>
                  </c:pt>
                  <c:pt idx="95">
                    <c:v>0.17554512536925981</c:v>
                  </c:pt>
                  <c:pt idx="96">
                    <c:v>0.16819321645916271</c:v>
                  </c:pt>
                  <c:pt idx="97">
                    <c:v>0.22570523302674336</c:v>
                  </c:pt>
                  <c:pt idx="98">
                    <c:v>0.15105570919529138</c:v>
                  </c:pt>
                  <c:pt idx="99">
                    <c:v>0.14228496072556038</c:v>
                  </c:pt>
                  <c:pt idx="100">
                    <c:v>0.15594030671245901</c:v>
                  </c:pt>
                  <c:pt idx="101">
                    <c:v>0.16814707612862614</c:v>
                  </c:pt>
                  <c:pt idx="102">
                    <c:v>0.16549304146316021</c:v>
                  </c:pt>
                  <c:pt idx="103">
                    <c:v>0.15080054849205637</c:v>
                  </c:pt>
                  <c:pt idx="104">
                    <c:v>0.15398036872344967</c:v>
                  </c:pt>
                  <c:pt idx="105">
                    <c:v>0.15816710071626749</c:v>
                  </c:pt>
                  <c:pt idx="106">
                    <c:v>0.1543484157928586</c:v>
                  </c:pt>
                  <c:pt idx="107">
                    <c:v>0.16577349785048054</c:v>
                  </c:pt>
                  <c:pt idx="108">
                    <c:v>0.14252950490312283</c:v>
                  </c:pt>
                  <c:pt idx="109">
                    <c:v>0.13292805584338846</c:v>
                  </c:pt>
                  <c:pt idx="110">
                    <c:v>0.13909648225220128</c:v>
                  </c:pt>
                  <c:pt idx="111">
                    <c:v>0.1511292480984672</c:v>
                  </c:pt>
                  <c:pt idx="112">
                    <c:v>0.11213176100355186</c:v>
                  </c:pt>
                  <c:pt idx="113">
                    <c:v>0.17090852731143993</c:v>
                  </c:pt>
                  <c:pt idx="114">
                    <c:v>0.11561701865327947</c:v>
                  </c:pt>
                  <c:pt idx="115">
                    <c:v>0.14623054301463032</c:v>
                  </c:pt>
                  <c:pt idx="116">
                    <c:v>0.13762077341834211</c:v>
                  </c:pt>
                  <c:pt idx="117">
                    <c:v>0.14030009664599752</c:v>
                  </c:pt>
                  <c:pt idx="118">
                    <c:v>0.2100771087527307</c:v>
                  </c:pt>
                  <c:pt idx="119">
                    <c:v>0.16324659005364076</c:v>
                  </c:pt>
                  <c:pt idx="120">
                    <c:v>0.18979243834573531</c:v>
                  </c:pt>
                  <c:pt idx="121">
                    <c:v>0.15159501935292471</c:v>
                  </c:pt>
                  <c:pt idx="122">
                    <c:v>0.15627884822174459</c:v>
                  </c:pt>
                  <c:pt idx="123">
                    <c:v>0.16003133326462049</c:v>
                  </c:pt>
                  <c:pt idx="124">
                    <c:v>0.16177365498114843</c:v>
                  </c:pt>
                  <c:pt idx="125">
                    <c:v>0.15414640649346514</c:v>
                  </c:pt>
                  <c:pt idx="126">
                    <c:v>0.16139513938110428</c:v>
                  </c:pt>
                  <c:pt idx="127">
                    <c:v>0.13788621790472111</c:v>
                  </c:pt>
                  <c:pt idx="128">
                    <c:v>0.16525425153438378</c:v>
                  </c:pt>
                  <c:pt idx="129">
                    <c:v>0.12727400456522228</c:v>
                  </c:pt>
                  <c:pt idx="130">
                    <c:v>0.13889684837523544</c:v>
                  </c:pt>
                  <c:pt idx="131">
                    <c:v>0.16234384216245504</c:v>
                  </c:pt>
                  <c:pt idx="132">
                    <c:v>0.16111883002738678</c:v>
                  </c:pt>
                  <c:pt idx="133">
                    <c:v>0.14371635937593441</c:v>
                  </c:pt>
                  <c:pt idx="134">
                    <c:v>0.13579727266153233</c:v>
                  </c:pt>
                  <c:pt idx="135">
                    <c:v>0.13701474156661297</c:v>
                  </c:pt>
                  <c:pt idx="136">
                    <c:v>0.11619952114936129</c:v>
                  </c:pt>
                  <c:pt idx="137">
                    <c:v>0.15303953660291955</c:v>
                  </c:pt>
                  <c:pt idx="138">
                    <c:v>0.13639426616865868</c:v>
                  </c:pt>
                  <c:pt idx="139">
                    <c:v>0.15904726179831866</c:v>
                  </c:pt>
                  <c:pt idx="140">
                    <c:v>0.16327198153149144</c:v>
                  </c:pt>
                  <c:pt idx="141">
                    <c:v>0.16544609509599381</c:v>
                  </c:pt>
                  <c:pt idx="142">
                    <c:v>0.18760628175308955</c:v>
                  </c:pt>
                  <c:pt idx="143">
                    <c:v>0.13621642442643483</c:v>
                  </c:pt>
                  <c:pt idx="144">
                    <c:v>0.14767378643547191</c:v>
                  </c:pt>
                  <c:pt idx="145">
                    <c:v>0.13741944812683876</c:v>
                  </c:pt>
                  <c:pt idx="146">
                    <c:v>0.19583307734477151</c:v>
                  </c:pt>
                  <c:pt idx="147">
                    <c:v>0.12840085877474108</c:v>
                  </c:pt>
                  <c:pt idx="148">
                    <c:v>0.10745214228467304</c:v>
                  </c:pt>
                  <c:pt idx="149">
                    <c:v>0.1405525172551351</c:v>
                  </c:pt>
                  <c:pt idx="150">
                    <c:v>0.14259234711603821</c:v>
                  </c:pt>
                  <c:pt idx="151">
                    <c:v>0.14155106263583239</c:v>
                  </c:pt>
                  <c:pt idx="152">
                    <c:v>0.14063855848419612</c:v>
                  </c:pt>
                  <c:pt idx="153">
                    <c:v>0.14221180928704361</c:v>
                  </c:pt>
                  <c:pt idx="154">
                    <c:v>0.13089672571450303</c:v>
                  </c:pt>
                  <c:pt idx="155">
                    <c:v>0.16170282176626263</c:v>
                  </c:pt>
                  <c:pt idx="156">
                    <c:v>0.16653034541223635</c:v>
                  </c:pt>
                  <c:pt idx="157">
                    <c:v>0.13904140186474193</c:v>
                  </c:pt>
                  <c:pt idx="158">
                    <c:v>0.13827141116164909</c:v>
                  </c:pt>
                  <c:pt idx="159">
                    <c:v>0.15764051618214048</c:v>
                  </c:pt>
                  <c:pt idx="160">
                    <c:v>0.17916484178263772</c:v>
                  </c:pt>
                  <c:pt idx="161">
                    <c:v>0.18206382218395922</c:v>
                  </c:pt>
                  <c:pt idx="162">
                    <c:v>0.22250697243246231</c:v>
                  </c:pt>
                  <c:pt idx="163">
                    <c:v>0.18580461493868408</c:v>
                  </c:pt>
                  <c:pt idx="164">
                    <c:v>0.16604307854234154</c:v>
                  </c:pt>
                  <c:pt idx="165">
                    <c:v>0.15863320794784946</c:v>
                  </c:pt>
                  <c:pt idx="166">
                    <c:v>0.16328677861651755</c:v>
                  </c:pt>
                  <c:pt idx="167">
                    <c:v>0.15387235370214603</c:v>
                  </c:pt>
                  <c:pt idx="168">
                    <c:v>0.15432167304436589</c:v>
                  </c:pt>
                  <c:pt idx="169">
                    <c:v>0.192783691006084</c:v>
                  </c:pt>
                  <c:pt idx="170">
                    <c:v>0.15812981310916485</c:v>
                  </c:pt>
                  <c:pt idx="171">
                    <c:v>0.15359069941784925</c:v>
                  </c:pt>
                  <c:pt idx="172">
                    <c:v>0.14774376566005804</c:v>
                  </c:pt>
                  <c:pt idx="173">
                    <c:v>0.13907583653561398</c:v>
                  </c:pt>
                  <c:pt idx="174">
                    <c:v>0.13749139721297393</c:v>
                  </c:pt>
                  <c:pt idx="175">
                    <c:v>0.1445338205379384</c:v>
                  </c:pt>
                  <c:pt idx="176">
                    <c:v>0.15352558532947383</c:v>
                  </c:pt>
                  <c:pt idx="177">
                    <c:v>0.1370968852403788</c:v>
                  </c:pt>
                  <c:pt idx="178">
                    <c:v>0.13369045168562538</c:v>
                  </c:pt>
                  <c:pt idx="179">
                    <c:v>0.16246403104171483</c:v>
                  </c:pt>
                  <c:pt idx="180">
                    <c:v>0.16089214644777791</c:v>
                  </c:pt>
                  <c:pt idx="181">
                    <c:v>0.1505286627750877</c:v>
                  </c:pt>
                  <c:pt idx="182">
                    <c:v>0.15121104042747363</c:v>
                  </c:pt>
                  <c:pt idx="183">
                    <c:v>0.17146119489787803</c:v>
                  </c:pt>
                  <c:pt idx="184">
                    <c:v>0.18013989291627305</c:v>
                  </c:pt>
                  <c:pt idx="185">
                    <c:v>0.13940948477285836</c:v>
                  </c:pt>
                  <c:pt idx="186">
                    <c:v>0.15074612250130792</c:v>
                  </c:pt>
                  <c:pt idx="187">
                    <c:v>0.15985562722833901</c:v>
                  </c:pt>
                  <c:pt idx="188">
                    <c:v>0.15680289125280805</c:v>
                  </c:pt>
                  <c:pt idx="189">
                    <c:v>0.13240761614926377</c:v>
                  </c:pt>
                  <c:pt idx="190">
                    <c:v>0.13619534260103075</c:v>
                  </c:pt>
                  <c:pt idx="191">
                    <c:v>0.13632298301337223</c:v>
                  </c:pt>
                  <c:pt idx="192">
                    <c:v>0.15178050040113919</c:v>
                  </c:pt>
                  <c:pt idx="193">
                    <c:v>0.17727162963652654</c:v>
                  </c:pt>
                  <c:pt idx="194">
                    <c:v>0.20114778663882191</c:v>
                  </c:pt>
                  <c:pt idx="195">
                    <c:v>0.20116533754048585</c:v>
                  </c:pt>
                  <c:pt idx="196">
                    <c:v>0.14525124048045573</c:v>
                  </c:pt>
                  <c:pt idx="197">
                    <c:v>0.149138207929192</c:v>
                  </c:pt>
                  <c:pt idx="198">
                    <c:v>0.14235856771820182</c:v>
                  </c:pt>
                  <c:pt idx="199">
                    <c:v>0.14952853405020042</c:v>
                  </c:pt>
                  <c:pt idx="200">
                    <c:v>0.16797091188230559</c:v>
                  </c:pt>
                  <c:pt idx="201">
                    <c:v>0.14994052739753172</c:v>
                  </c:pt>
                  <c:pt idx="202">
                    <c:v>0.16078098525755879</c:v>
                  </c:pt>
                  <c:pt idx="203">
                    <c:v>0.18843452261161864</c:v>
                  </c:pt>
                  <c:pt idx="204">
                    <c:v>0.18503787994392243</c:v>
                  </c:pt>
                  <c:pt idx="205">
                    <c:v>0.1936545879928859</c:v>
                  </c:pt>
                  <c:pt idx="206">
                    <c:v>0.1828921814582932</c:v>
                  </c:pt>
                  <c:pt idx="207">
                    <c:v>0.16529393219643485</c:v>
                  </c:pt>
                  <c:pt idx="208">
                    <c:v>0.15603210412096005</c:v>
                  </c:pt>
                  <c:pt idx="209">
                    <c:v>0.12830551462828024</c:v>
                  </c:pt>
                  <c:pt idx="210">
                    <c:v>0.13685570472271694</c:v>
                  </c:pt>
                  <c:pt idx="211">
                    <c:v>0.13481665682258323</c:v>
                  </c:pt>
                  <c:pt idx="212">
                    <c:v>0.11799585247242582</c:v>
                  </c:pt>
                  <c:pt idx="213">
                    <c:v>0.1340577591106826</c:v>
                  </c:pt>
                  <c:pt idx="214">
                    <c:v>0.12321583233652997</c:v>
                  </c:pt>
                  <c:pt idx="215">
                    <c:v>0.11476209570721126</c:v>
                  </c:pt>
                  <c:pt idx="216">
                    <c:v>0.13600246349150291</c:v>
                  </c:pt>
                  <c:pt idx="217">
                    <c:v>0.13829392620772238</c:v>
                  </c:pt>
                  <c:pt idx="218">
                    <c:v>0.14156848291034066</c:v>
                  </c:pt>
                  <c:pt idx="219">
                    <c:v>0.16177193509332335</c:v>
                  </c:pt>
                  <c:pt idx="220">
                    <c:v>0.13669398243185693</c:v>
                  </c:pt>
                  <c:pt idx="221">
                    <c:v>0.16586877452560544</c:v>
                  </c:pt>
                  <c:pt idx="222">
                    <c:v>0.18209821568124412</c:v>
                  </c:pt>
                  <c:pt idx="223">
                    <c:v>0.20302887819096629</c:v>
                  </c:pt>
                  <c:pt idx="224">
                    <c:v>0.19694423286129276</c:v>
                  </c:pt>
                  <c:pt idx="225">
                    <c:v>0.1325204438049567</c:v>
                  </c:pt>
                  <c:pt idx="226">
                    <c:v>0.17787353925094238</c:v>
                  </c:pt>
                  <c:pt idx="227">
                    <c:v>0.16810859063700354</c:v>
                  </c:pt>
                  <c:pt idx="228">
                    <c:v>0.2039586508876407</c:v>
                  </c:pt>
                  <c:pt idx="229">
                    <c:v>0.16103484436997723</c:v>
                  </c:pt>
                  <c:pt idx="230">
                    <c:v>0.18426607277643928</c:v>
                  </c:pt>
                  <c:pt idx="231">
                    <c:v>0.15704499360325366</c:v>
                  </c:pt>
                  <c:pt idx="232">
                    <c:v>0.14264084465410459</c:v>
                  </c:pt>
                  <c:pt idx="233">
                    <c:v>0.15899850398313875</c:v>
                  </c:pt>
                  <c:pt idx="234">
                    <c:v>0.1309970522010078</c:v>
                  </c:pt>
                  <c:pt idx="235">
                    <c:v>0.15422963217257657</c:v>
                  </c:pt>
                  <c:pt idx="236">
                    <c:v>0.16545517067538154</c:v>
                  </c:pt>
                  <c:pt idx="237">
                    <c:v>0.19223213735614705</c:v>
                  </c:pt>
                  <c:pt idx="238">
                    <c:v>0.17574329432154703</c:v>
                  </c:pt>
                  <c:pt idx="239">
                    <c:v>0.14879969651541922</c:v>
                  </c:pt>
                  <c:pt idx="240">
                    <c:v>0.13689899321187202</c:v>
                  </c:pt>
                  <c:pt idx="241">
                    <c:v>0.13393399565804512</c:v>
                  </c:pt>
                  <c:pt idx="242">
                    <c:v>0.10467940216260931</c:v>
                  </c:pt>
                  <c:pt idx="243">
                    <c:v>0.13290981288019499</c:v>
                  </c:pt>
                  <c:pt idx="244">
                    <c:v>0.16039952403701385</c:v>
                  </c:pt>
                  <c:pt idx="245">
                    <c:v>0.1048247027135779</c:v>
                  </c:pt>
                  <c:pt idx="246">
                    <c:v>0.15486201141005235</c:v>
                  </c:pt>
                  <c:pt idx="247">
                    <c:v>9.7685213254479986E-2</c:v>
                  </c:pt>
                  <c:pt idx="248">
                    <c:v>0.12690784199483207</c:v>
                  </c:pt>
                  <c:pt idx="249">
                    <c:v>0.12583617283646559</c:v>
                  </c:pt>
                  <c:pt idx="250">
                    <c:v>0.12412975887583662</c:v>
                  </c:pt>
                  <c:pt idx="251">
                    <c:v>0.14560854723982716</c:v>
                  </c:pt>
                  <c:pt idx="252">
                    <c:v>0.18091463717996831</c:v>
                  </c:pt>
                  <c:pt idx="253">
                    <c:v>0.1245516234662591</c:v>
                  </c:pt>
                  <c:pt idx="254">
                    <c:v>0.15617595753769398</c:v>
                  </c:pt>
                  <c:pt idx="255">
                    <c:v>0.13626831027439154</c:v>
                  </c:pt>
                  <c:pt idx="256">
                    <c:v>0.10616387323402665</c:v>
                  </c:pt>
                  <c:pt idx="257">
                    <c:v>0.15046485891624942</c:v>
                  </c:pt>
                  <c:pt idx="258">
                    <c:v>0.11230010778837314</c:v>
                  </c:pt>
                  <c:pt idx="259">
                    <c:v>0.14460956647416506</c:v>
                  </c:pt>
                  <c:pt idx="260">
                    <c:v>0.17567568472051054</c:v>
                  </c:pt>
                  <c:pt idx="261">
                    <c:v>0.10782965984182455</c:v>
                  </c:pt>
                  <c:pt idx="262">
                    <c:v>0.12972918467937666</c:v>
                  </c:pt>
                  <c:pt idx="263">
                    <c:v>0.18286280315105838</c:v>
                  </c:pt>
                  <c:pt idx="264">
                    <c:v>0.15513043214835504</c:v>
                  </c:pt>
                  <c:pt idx="265">
                    <c:v>0.14069153704881854</c:v>
                  </c:pt>
                  <c:pt idx="266">
                    <c:v>0.13355787176294937</c:v>
                  </c:pt>
                  <c:pt idx="267">
                    <c:v>0.1526481864846681</c:v>
                  </c:pt>
                  <c:pt idx="268">
                    <c:v>0.18329849383618407</c:v>
                  </c:pt>
                  <c:pt idx="269">
                    <c:v>0.15348378700014725</c:v>
                  </c:pt>
                  <c:pt idx="270">
                    <c:v>0.14483763312893319</c:v>
                  </c:pt>
                  <c:pt idx="271">
                    <c:v>0.1522509972871666</c:v>
                  </c:pt>
                  <c:pt idx="272">
                    <c:v>0.11542238298501502</c:v>
                  </c:pt>
                  <c:pt idx="273">
                    <c:v>0.13563282582993558</c:v>
                  </c:pt>
                  <c:pt idx="274">
                    <c:v>0.13040401896145901</c:v>
                  </c:pt>
                  <c:pt idx="275">
                    <c:v>0.14266055400208502</c:v>
                  </c:pt>
                  <c:pt idx="276">
                    <c:v>0.17359825082178609</c:v>
                  </c:pt>
                  <c:pt idx="277">
                    <c:v>0.15033567992923502</c:v>
                  </c:pt>
                  <c:pt idx="278">
                    <c:v>0.1366504500012457</c:v>
                  </c:pt>
                  <c:pt idx="279">
                    <c:v>0.15472412388218953</c:v>
                  </c:pt>
                  <c:pt idx="280">
                    <c:v>0.16113554143742062</c:v>
                  </c:pt>
                  <c:pt idx="281">
                    <c:v>0.14316300105460106</c:v>
                  </c:pt>
                  <c:pt idx="282">
                    <c:v>0.13446870106332032</c:v>
                  </c:pt>
                  <c:pt idx="283">
                    <c:v>0.13093071644875903</c:v>
                  </c:pt>
                  <c:pt idx="284">
                    <c:v>0.13595216432572357</c:v>
                  </c:pt>
                  <c:pt idx="285">
                    <c:v>0.1182248377504115</c:v>
                  </c:pt>
                  <c:pt idx="286">
                    <c:v>0.130394305179453</c:v>
                  </c:pt>
                  <c:pt idx="287">
                    <c:v>0.12272974861849727</c:v>
                  </c:pt>
                  <c:pt idx="288">
                    <c:v>0.13395349771162854</c:v>
                  </c:pt>
                  <c:pt idx="289">
                    <c:v>0.15624778195920663</c:v>
                  </c:pt>
                  <c:pt idx="290">
                    <c:v>0.11638332566617436</c:v>
                  </c:pt>
                  <c:pt idx="291">
                    <c:v>0.1303236818819983</c:v>
                  </c:pt>
                  <c:pt idx="292">
                    <c:v>0.13796833157623301</c:v>
                  </c:pt>
                  <c:pt idx="293">
                    <c:v>0.22292841520498952</c:v>
                  </c:pt>
                  <c:pt idx="294">
                    <c:v>0.12650294294696213</c:v>
                  </c:pt>
                  <c:pt idx="295">
                    <c:v>0.17848500039031548</c:v>
                  </c:pt>
                  <c:pt idx="296">
                    <c:v>0.18423507374199177</c:v>
                  </c:pt>
                  <c:pt idx="297">
                    <c:v>0.16566864026475164</c:v>
                  </c:pt>
                  <c:pt idx="298">
                    <c:v>0.14993264518500213</c:v>
                  </c:pt>
                  <c:pt idx="299">
                    <c:v>0.15672289399029882</c:v>
                  </c:pt>
                  <c:pt idx="300">
                    <c:v>0.15372646573002982</c:v>
                  </c:pt>
                  <c:pt idx="301">
                    <c:v>0.16938122306786896</c:v>
                  </c:pt>
                  <c:pt idx="302">
                    <c:v>0.13840704364479559</c:v>
                  </c:pt>
                  <c:pt idx="303">
                    <c:v>0.14333511555335779</c:v>
                  </c:pt>
                  <c:pt idx="304">
                    <c:v>0.14458541907040692</c:v>
                  </c:pt>
                  <c:pt idx="305">
                    <c:v>0.15751639960535499</c:v>
                  </c:pt>
                  <c:pt idx="306">
                    <c:v>0.16516340594050721</c:v>
                  </c:pt>
                  <c:pt idx="307">
                    <c:v>0.18074442505949792</c:v>
                  </c:pt>
                  <c:pt idx="308">
                    <c:v>0.19614640227327027</c:v>
                  </c:pt>
                  <c:pt idx="309">
                    <c:v>0.23401641615828064</c:v>
                  </c:pt>
                  <c:pt idx="310">
                    <c:v>0.16464394925397977</c:v>
                  </c:pt>
                  <c:pt idx="311">
                    <c:v>0.1877664133197405</c:v>
                  </c:pt>
                  <c:pt idx="312">
                    <c:v>0.14409450232114757</c:v>
                  </c:pt>
                  <c:pt idx="313">
                    <c:v>0.16360251256278469</c:v>
                  </c:pt>
                  <c:pt idx="314">
                    <c:v>0.18911582069477459</c:v>
                  </c:pt>
                  <c:pt idx="315">
                    <c:v>0.16902104681324767</c:v>
                  </c:pt>
                  <c:pt idx="316">
                    <c:v>0.18105626057996996</c:v>
                  </c:pt>
                  <c:pt idx="317">
                    <c:v>0.18627499602385431</c:v>
                  </c:pt>
                  <c:pt idx="318">
                    <c:v>0.18374090198805473</c:v>
                  </c:pt>
                  <c:pt idx="319">
                    <c:v>0.15560679327822027</c:v>
                  </c:pt>
                  <c:pt idx="320">
                    <c:v>0.18266933580360262</c:v>
                  </c:pt>
                  <c:pt idx="321">
                    <c:v>0.19944730077530018</c:v>
                  </c:pt>
                  <c:pt idx="322">
                    <c:v>0.22761203617738571</c:v>
                  </c:pt>
                  <c:pt idx="323">
                    <c:v>0.18765344237594742</c:v>
                  </c:pt>
                  <c:pt idx="324">
                    <c:v>0.18728496597512301</c:v>
                  </c:pt>
                  <c:pt idx="325">
                    <c:v>0.1896960961701892</c:v>
                  </c:pt>
                  <c:pt idx="326">
                    <c:v>0.17600662042042101</c:v>
                  </c:pt>
                  <c:pt idx="327">
                    <c:v>0.1767357637936498</c:v>
                  </c:pt>
                  <c:pt idx="328">
                    <c:v>0.17096020922888269</c:v>
                  </c:pt>
                  <c:pt idx="329">
                    <c:v>0.16671097775427951</c:v>
                  </c:pt>
                  <c:pt idx="330">
                    <c:v>0.17598357060222</c:v>
                  </c:pt>
                  <c:pt idx="331">
                    <c:v>0.16547095428139491</c:v>
                  </c:pt>
                  <c:pt idx="332">
                    <c:v>0.16478067837076893</c:v>
                  </c:pt>
                  <c:pt idx="333">
                    <c:v>0.13956725255448021</c:v>
                  </c:pt>
                  <c:pt idx="334">
                    <c:v>0.19576607108583396</c:v>
                  </c:pt>
                  <c:pt idx="335">
                    <c:v>0.16980775013321089</c:v>
                  </c:pt>
                  <c:pt idx="336">
                    <c:v>0.17033213794186333</c:v>
                  </c:pt>
                  <c:pt idx="337">
                    <c:v>0.16466584891125449</c:v>
                  </c:pt>
                  <c:pt idx="338">
                    <c:v>0.1520108400914322</c:v>
                  </c:pt>
                  <c:pt idx="339">
                    <c:v>0.15264642251479627</c:v>
                  </c:pt>
                  <c:pt idx="340">
                    <c:v>0.14682862289507007</c:v>
                  </c:pt>
                  <c:pt idx="341">
                    <c:v>0.14529321619303917</c:v>
                  </c:pt>
                  <c:pt idx="342">
                    <c:v>0.22389246000642207</c:v>
                  </c:pt>
                  <c:pt idx="343">
                    <c:v>0.15661063767132238</c:v>
                  </c:pt>
                  <c:pt idx="344">
                    <c:v>0.17492741213818119</c:v>
                  </c:pt>
                  <c:pt idx="345">
                    <c:v>0.15644139345732225</c:v>
                  </c:pt>
                  <c:pt idx="346">
                    <c:v>0.16444462529548737</c:v>
                  </c:pt>
                  <c:pt idx="347">
                    <c:v>0.17160612608024864</c:v>
                  </c:pt>
                  <c:pt idx="348">
                    <c:v>0.15299775836064974</c:v>
                  </c:pt>
                  <c:pt idx="349">
                    <c:v>0.13556614358912145</c:v>
                  </c:pt>
                  <c:pt idx="350">
                    <c:v>0.11744195021967858</c:v>
                  </c:pt>
                  <c:pt idx="351">
                    <c:v>0.11869920481377133</c:v>
                  </c:pt>
                  <c:pt idx="352">
                    <c:v>0.16145920606606751</c:v>
                  </c:pt>
                  <c:pt idx="353">
                    <c:v>0.1336647407658057</c:v>
                  </c:pt>
                  <c:pt idx="354">
                    <c:v>0.11970117557100608</c:v>
                  </c:pt>
                  <c:pt idx="355">
                    <c:v>0.1480866836126187</c:v>
                  </c:pt>
                  <c:pt idx="356">
                    <c:v>0.14938058683098576</c:v>
                  </c:pt>
                  <c:pt idx="357">
                    <c:v>0.19589007734881536</c:v>
                  </c:pt>
                  <c:pt idx="358">
                    <c:v>0.1564495102624604</c:v>
                  </c:pt>
                  <c:pt idx="359">
                    <c:v>0.1401642778547838</c:v>
                  </c:pt>
                  <c:pt idx="360">
                    <c:v>0.15820621214210751</c:v>
                  </c:pt>
                  <c:pt idx="361">
                    <c:v>0.12788858540846268</c:v>
                  </c:pt>
                  <c:pt idx="362">
                    <c:v>0.13054693538584641</c:v>
                  </c:pt>
                  <c:pt idx="363">
                    <c:v>0.14834410882103349</c:v>
                  </c:pt>
                  <c:pt idx="364">
                    <c:v>0.13979488541635976</c:v>
                  </c:pt>
                  <c:pt idx="365">
                    <c:v>0.13659324217088881</c:v>
                  </c:pt>
                  <c:pt idx="366">
                    <c:v>0.11426284134092096</c:v>
                  </c:pt>
                  <c:pt idx="367">
                    <c:v>0.11405899151820104</c:v>
                  </c:pt>
                  <c:pt idx="368">
                    <c:v>0.13404916817207896</c:v>
                  </c:pt>
                  <c:pt idx="369">
                    <c:v>0.14436124899401181</c:v>
                  </c:pt>
                  <c:pt idx="370">
                    <c:v>0.15275606886884271</c:v>
                  </c:pt>
                  <c:pt idx="371">
                    <c:v>0.17476473573565976</c:v>
                  </c:pt>
                  <c:pt idx="372">
                    <c:v>0.22296090517295392</c:v>
                  </c:pt>
                  <c:pt idx="373">
                    <c:v>0.17807973040040903</c:v>
                  </c:pt>
                  <c:pt idx="374">
                    <c:v>0.1439201526071037</c:v>
                  </c:pt>
                  <c:pt idx="375">
                    <c:v>0.12652990789974833</c:v>
                  </c:pt>
                  <c:pt idx="376">
                    <c:v>0.14596008092773796</c:v>
                  </c:pt>
                  <c:pt idx="377">
                    <c:v>0.16749186677883257</c:v>
                  </c:pt>
                  <c:pt idx="378">
                    <c:v>0.16386087163726626</c:v>
                  </c:pt>
                  <c:pt idx="379">
                    <c:v>0.14814554888259293</c:v>
                  </c:pt>
                  <c:pt idx="380">
                    <c:v>0.14574409607803526</c:v>
                  </c:pt>
                  <c:pt idx="381">
                    <c:v>0.14786551099194523</c:v>
                  </c:pt>
                  <c:pt idx="382">
                    <c:v>0.14027926357116455</c:v>
                  </c:pt>
                  <c:pt idx="383">
                    <c:v>0.14053414708162404</c:v>
                  </c:pt>
                  <c:pt idx="384">
                    <c:v>0.16113949242015213</c:v>
                  </c:pt>
                  <c:pt idx="385">
                    <c:v>0.13888751249762463</c:v>
                  </c:pt>
                  <c:pt idx="386">
                    <c:v>0.13344861352106444</c:v>
                  </c:pt>
                  <c:pt idx="387">
                    <c:v>0.16105107957417583</c:v>
                  </c:pt>
                  <c:pt idx="388">
                    <c:v>0.15822674072611154</c:v>
                  </c:pt>
                  <c:pt idx="389">
                    <c:v>0.14640053571715606</c:v>
                  </c:pt>
                </c:numCache>
              </c:numRef>
            </c:plus>
            <c:minus>
              <c:numRef>
                <c:f>pooled!$BK$4:$BK$393</c:f>
                <c:numCache>
                  <c:formatCode>General</c:formatCode>
                  <c:ptCount val="390"/>
                  <c:pt idx="0">
                    <c:v>0.18769722076546794</c:v>
                  </c:pt>
                  <c:pt idx="1">
                    <c:v>0.2220542029391234</c:v>
                  </c:pt>
                  <c:pt idx="2">
                    <c:v>0.19767828530467754</c:v>
                  </c:pt>
                  <c:pt idx="3">
                    <c:v>0.17024044232505475</c:v>
                  </c:pt>
                  <c:pt idx="4">
                    <c:v>0.18642421460586658</c:v>
                  </c:pt>
                  <c:pt idx="5">
                    <c:v>0.16651411117212978</c:v>
                  </c:pt>
                  <c:pt idx="6">
                    <c:v>0.1970235296379533</c:v>
                  </c:pt>
                  <c:pt idx="7">
                    <c:v>0.1555620574600764</c:v>
                  </c:pt>
                  <c:pt idx="8">
                    <c:v>0.15214918902000257</c:v>
                  </c:pt>
                  <c:pt idx="9">
                    <c:v>0.1866928165563011</c:v>
                  </c:pt>
                  <c:pt idx="10">
                    <c:v>0.18595998787804743</c:v>
                  </c:pt>
                  <c:pt idx="11">
                    <c:v>0.16457856238961482</c:v>
                  </c:pt>
                  <c:pt idx="12">
                    <c:v>0.15562620126995719</c:v>
                  </c:pt>
                  <c:pt idx="13">
                    <c:v>0.16320181917667406</c:v>
                  </c:pt>
                  <c:pt idx="14">
                    <c:v>0.17156226163457908</c:v>
                  </c:pt>
                  <c:pt idx="15">
                    <c:v>0.1617032157176278</c:v>
                  </c:pt>
                  <c:pt idx="16">
                    <c:v>0.16283992358100829</c:v>
                  </c:pt>
                  <c:pt idx="17">
                    <c:v>0.15351025346002517</c:v>
                  </c:pt>
                  <c:pt idx="18">
                    <c:v>0.15795371029500846</c:v>
                  </c:pt>
                  <c:pt idx="19">
                    <c:v>0.12720525868278057</c:v>
                  </c:pt>
                  <c:pt idx="20">
                    <c:v>8.5103129171006264E-2</c:v>
                  </c:pt>
                  <c:pt idx="21">
                    <c:v>0.12275249323724408</c:v>
                  </c:pt>
                  <c:pt idx="22">
                    <c:v>0.12393804679937657</c:v>
                  </c:pt>
                  <c:pt idx="23">
                    <c:v>0.15914768552120065</c:v>
                  </c:pt>
                  <c:pt idx="24">
                    <c:v>0.15544236235627285</c:v>
                  </c:pt>
                  <c:pt idx="25">
                    <c:v>0.13060910150796196</c:v>
                  </c:pt>
                  <c:pt idx="26">
                    <c:v>0.12642736428139875</c:v>
                  </c:pt>
                  <c:pt idx="27">
                    <c:v>0.15171542853831876</c:v>
                  </c:pt>
                  <c:pt idx="28">
                    <c:v>0.13034658470644245</c:v>
                  </c:pt>
                  <c:pt idx="29">
                    <c:v>0.13469306170030432</c:v>
                  </c:pt>
                  <c:pt idx="30">
                    <c:v>0.14348130343481522</c:v>
                  </c:pt>
                  <c:pt idx="31">
                    <c:v>0.15732953118399542</c:v>
                  </c:pt>
                  <c:pt idx="32">
                    <c:v>0.18469159691331719</c:v>
                  </c:pt>
                  <c:pt idx="33">
                    <c:v>0.14548339225807388</c:v>
                  </c:pt>
                  <c:pt idx="34">
                    <c:v>0.16392788778183431</c:v>
                  </c:pt>
                  <c:pt idx="35">
                    <c:v>0.13012593719546311</c:v>
                  </c:pt>
                  <c:pt idx="36">
                    <c:v>0.15062308205975358</c:v>
                  </c:pt>
                  <c:pt idx="37">
                    <c:v>0.14839147444897713</c:v>
                  </c:pt>
                  <c:pt idx="38">
                    <c:v>0.16707286510148725</c:v>
                  </c:pt>
                  <c:pt idx="39">
                    <c:v>0.187621824844768</c:v>
                  </c:pt>
                  <c:pt idx="40">
                    <c:v>0.18114756214310868</c:v>
                  </c:pt>
                  <c:pt idx="41">
                    <c:v>0.17767848254582033</c:v>
                  </c:pt>
                  <c:pt idx="42">
                    <c:v>0.16017841401753125</c:v>
                  </c:pt>
                  <c:pt idx="43">
                    <c:v>0.19285631150826599</c:v>
                  </c:pt>
                  <c:pt idx="44">
                    <c:v>0.1767378331067308</c:v>
                  </c:pt>
                  <c:pt idx="45">
                    <c:v>0.21176601872837894</c:v>
                  </c:pt>
                  <c:pt idx="46">
                    <c:v>0.23287367473665546</c:v>
                  </c:pt>
                  <c:pt idx="47">
                    <c:v>0.20175277178997322</c:v>
                  </c:pt>
                  <c:pt idx="48">
                    <c:v>0.28896119813790405</c:v>
                  </c:pt>
                  <c:pt idx="49">
                    <c:v>0.22809758823768519</c:v>
                  </c:pt>
                  <c:pt idx="50">
                    <c:v>0.17856522401623229</c:v>
                  </c:pt>
                  <c:pt idx="51">
                    <c:v>0.17058997161810727</c:v>
                  </c:pt>
                  <c:pt idx="52">
                    <c:v>0.17570827602919428</c:v>
                  </c:pt>
                  <c:pt idx="53">
                    <c:v>0.16730246029389803</c:v>
                  </c:pt>
                  <c:pt idx="54">
                    <c:v>0.16280504520419325</c:v>
                  </c:pt>
                  <c:pt idx="55">
                    <c:v>0.13878670377761196</c:v>
                  </c:pt>
                  <c:pt idx="56">
                    <c:v>0.17370623752270067</c:v>
                  </c:pt>
                  <c:pt idx="57">
                    <c:v>0.14257286488233878</c:v>
                  </c:pt>
                  <c:pt idx="58">
                    <c:v>0.16850492415455012</c:v>
                  </c:pt>
                  <c:pt idx="59">
                    <c:v>0.16102505913798448</c:v>
                  </c:pt>
                  <c:pt idx="60">
                    <c:v>0.19400917224620223</c:v>
                  </c:pt>
                  <c:pt idx="61">
                    <c:v>0.17880762949509885</c:v>
                  </c:pt>
                  <c:pt idx="62">
                    <c:v>0.1850817472494222</c:v>
                  </c:pt>
                  <c:pt idx="63">
                    <c:v>0.22100360976915623</c:v>
                  </c:pt>
                  <c:pt idx="64">
                    <c:v>0.22202534260251705</c:v>
                  </c:pt>
                  <c:pt idx="65">
                    <c:v>0.18944438263343569</c:v>
                  </c:pt>
                  <c:pt idx="66">
                    <c:v>0.17814635533796955</c:v>
                  </c:pt>
                  <c:pt idx="67">
                    <c:v>0.14597972406664303</c:v>
                  </c:pt>
                  <c:pt idx="68">
                    <c:v>0.16058200150491059</c:v>
                  </c:pt>
                  <c:pt idx="69">
                    <c:v>0.13530708468273525</c:v>
                  </c:pt>
                  <c:pt idx="70">
                    <c:v>0.17359916392029601</c:v>
                  </c:pt>
                  <c:pt idx="71">
                    <c:v>0.17116742711760508</c:v>
                  </c:pt>
                  <c:pt idx="72">
                    <c:v>0.15312839677617762</c:v>
                  </c:pt>
                  <c:pt idx="73">
                    <c:v>0.19229658657614909</c:v>
                  </c:pt>
                  <c:pt idx="74">
                    <c:v>0.1742689319063436</c:v>
                  </c:pt>
                  <c:pt idx="75">
                    <c:v>0.16589507379544449</c:v>
                  </c:pt>
                  <c:pt idx="76">
                    <c:v>0.17736096705047819</c:v>
                  </c:pt>
                  <c:pt idx="77">
                    <c:v>0.18108120033816083</c:v>
                  </c:pt>
                  <c:pt idx="78">
                    <c:v>0.17035907047355475</c:v>
                  </c:pt>
                  <c:pt idx="79">
                    <c:v>0.14716247438776375</c:v>
                  </c:pt>
                  <c:pt idx="80">
                    <c:v>0.12547311944408754</c:v>
                  </c:pt>
                  <c:pt idx="81">
                    <c:v>0.16091341268209294</c:v>
                  </c:pt>
                  <c:pt idx="82">
                    <c:v>0.16373521561911566</c:v>
                  </c:pt>
                  <c:pt idx="83">
                    <c:v>0.18743043139692228</c:v>
                  </c:pt>
                  <c:pt idx="84">
                    <c:v>0.1881065957008127</c:v>
                  </c:pt>
                  <c:pt idx="85">
                    <c:v>0.16305724853714743</c:v>
                  </c:pt>
                  <c:pt idx="86">
                    <c:v>0.1941657792592546</c:v>
                  </c:pt>
                  <c:pt idx="87">
                    <c:v>0.19128776160776476</c:v>
                  </c:pt>
                  <c:pt idx="88">
                    <c:v>0.1938889656257263</c:v>
                  </c:pt>
                  <c:pt idx="89">
                    <c:v>0.19629000808559391</c:v>
                  </c:pt>
                  <c:pt idx="90">
                    <c:v>0.14812527245510501</c:v>
                  </c:pt>
                  <c:pt idx="91">
                    <c:v>0.14643133980218376</c:v>
                  </c:pt>
                  <c:pt idx="92">
                    <c:v>0.1653521456464547</c:v>
                  </c:pt>
                  <c:pt idx="93">
                    <c:v>0.15426353816626862</c:v>
                  </c:pt>
                  <c:pt idx="94">
                    <c:v>0.2109368719119718</c:v>
                  </c:pt>
                  <c:pt idx="95">
                    <c:v>0.17554512536925981</c:v>
                  </c:pt>
                  <c:pt idx="96">
                    <c:v>0.16819321645916271</c:v>
                  </c:pt>
                  <c:pt idx="97">
                    <c:v>0.22570523302674336</c:v>
                  </c:pt>
                  <c:pt idx="98">
                    <c:v>0.15105570919529138</c:v>
                  </c:pt>
                  <c:pt idx="99">
                    <c:v>0.14228496072556038</c:v>
                  </c:pt>
                  <c:pt idx="100">
                    <c:v>0.15594030671245901</c:v>
                  </c:pt>
                  <c:pt idx="101">
                    <c:v>0.16814707612862614</c:v>
                  </c:pt>
                  <c:pt idx="102">
                    <c:v>0.16549304146316021</c:v>
                  </c:pt>
                  <c:pt idx="103">
                    <c:v>0.15080054849205637</c:v>
                  </c:pt>
                  <c:pt idx="104">
                    <c:v>0.15398036872344967</c:v>
                  </c:pt>
                  <c:pt idx="105">
                    <c:v>0.15816710071626749</c:v>
                  </c:pt>
                  <c:pt idx="106">
                    <c:v>0.1543484157928586</c:v>
                  </c:pt>
                  <c:pt idx="107">
                    <c:v>0.16577349785048054</c:v>
                  </c:pt>
                  <c:pt idx="108">
                    <c:v>0.14252950490312283</c:v>
                  </c:pt>
                  <c:pt idx="109">
                    <c:v>0.13292805584338846</c:v>
                  </c:pt>
                  <c:pt idx="110">
                    <c:v>0.13909648225220128</c:v>
                  </c:pt>
                  <c:pt idx="111">
                    <c:v>0.1511292480984672</c:v>
                  </c:pt>
                  <c:pt idx="112">
                    <c:v>0.11213176100355186</c:v>
                  </c:pt>
                  <c:pt idx="113">
                    <c:v>0.17090852731143993</c:v>
                  </c:pt>
                  <c:pt idx="114">
                    <c:v>0.11561701865327947</c:v>
                  </c:pt>
                  <c:pt idx="115">
                    <c:v>0.14623054301463032</c:v>
                  </c:pt>
                  <c:pt idx="116">
                    <c:v>0.13762077341834211</c:v>
                  </c:pt>
                  <c:pt idx="117">
                    <c:v>0.14030009664599752</c:v>
                  </c:pt>
                  <c:pt idx="118">
                    <c:v>0.2100771087527307</c:v>
                  </c:pt>
                  <c:pt idx="119">
                    <c:v>0.16324659005364076</c:v>
                  </c:pt>
                  <c:pt idx="120">
                    <c:v>0.18979243834573531</c:v>
                  </c:pt>
                  <c:pt idx="121">
                    <c:v>0.15159501935292471</c:v>
                  </c:pt>
                  <c:pt idx="122">
                    <c:v>0.15627884822174459</c:v>
                  </c:pt>
                  <c:pt idx="123">
                    <c:v>0.16003133326462049</c:v>
                  </c:pt>
                  <c:pt idx="124">
                    <c:v>0.16177365498114843</c:v>
                  </c:pt>
                  <c:pt idx="125">
                    <c:v>0.15414640649346514</c:v>
                  </c:pt>
                  <c:pt idx="126">
                    <c:v>0.16139513938110428</c:v>
                  </c:pt>
                  <c:pt idx="127">
                    <c:v>0.13788621790472111</c:v>
                  </c:pt>
                  <c:pt idx="128">
                    <c:v>0.16525425153438378</c:v>
                  </c:pt>
                  <c:pt idx="129">
                    <c:v>0.12727400456522228</c:v>
                  </c:pt>
                  <c:pt idx="130">
                    <c:v>0.13889684837523544</c:v>
                  </c:pt>
                  <c:pt idx="131">
                    <c:v>0.16234384216245504</c:v>
                  </c:pt>
                  <c:pt idx="132">
                    <c:v>0.16111883002738678</c:v>
                  </c:pt>
                  <c:pt idx="133">
                    <c:v>0.14371635937593441</c:v>
                  </c:pt>
                  <c:pt idx="134">
                    <c:v>0.13579727266153233</c:v>
                  </c:pt>
                  <c:pt idx="135">
                    <c:v>0.13701474156661297</c:v>
                  </c:pt>
                  <c:pt idx="136">
                    <c:v>0.11619952114936129</c:v>
                  </c:pt>
                  <c:pt idx="137">
                    <c:v>0.15303953660291955</c:v>
                  </c:pt>
                  <c:pt idx="138">
                    <c:v>0.13639426616865868</c:v>
                  </c:pt>
                  <c:pt idx="139">
                    <c:v>0.15904726179831866</c:v>
                  </c:pt>
                  <c:pt idx="140">
                    <c:v>0.16327198153149144</c:v>
                  </c:pt>
                  <c:pt idx="141">
                    <c:v>0.16544609509599381</c:v>
                  </c:pt>
                  <c:pt idx="142">
                    <c:v>0.18760628175308955</c:v>
                  </c:pt>
                  <c:pt idx="143">
                    <c:v>0.13621642442643483</c:v>
                  </c:pt>
                  <c:pt idx="144">
                    <c:v>0.14767378643547191</c:v>
                  </c:pt>
                  <c:pt idx="145">
                    <c:v>0.13741944812683876</c:v>
                  </c:pt>
                  <c:pt idx="146">
                    <c:v>0.19583307734477151</c:v>
                  </c:pt>
                  <c:pt idx="147">
                    <c:v>0.12840085877474108</c:v>
                  </c:pt>
                  <c:pt idx="148">
                    <c:v>0.10745214228467304</c:v>
                  </c:pt>
                  <c:pt idx="149">
                    <c:v>0.1405525172551351</c:v>
                  </c:pt>
                  <c:pt idx="150">
                    <c:v>0.14259234711603821</c:v>
                  </c:pt>
                  <c:pt idx="151">
                    <c:v>0.14155106263583239</c:v>
                  </c:pt>
                  <c:pt idx="152">
                    <c:v>0.14063855848419612</c:v>
                  </c:pt>
                  <c:pt idx="153">
                    <c:v>0.14221180928704361</c:v>
                  </c:pt>
                  <c:pt idx="154">
                    <c:v>0.13089672571450303</c:v>
                  </c:pt>
                  <c:pt idx="155">
                    <c:v>0.16170282176626263</c:v>
                  </c:pt>
                  <c:pt idx="156">
                    <c:v>0.16653034541223635</c:v>
                  </c:pt>
                  <c:pt idx="157">
                    <c:v>0.13904140186474193</c:v>
                  </c:pt>
                  <c:pt idx="158">
                    <c:v>0.13827141116164909</c:v>
                  </c:pt>
                  <c:pt idx="159">
                    <c:v>0.15764051618214048</c:v>
                  </c:pt>
                  <c:pt idx="160">
                    <c:v>0.17916484178263772</c:v>
                  </c:pt>
                  <c:pt idx="161">
                    <c:v>0.18206382218395922</c:v>
                  </c:pt>
                  <c:pt idx="162">
                    <c:v>0.22250697243246231</c:v>
                  </c:pt>
                  <c:pt idx="163">
                    <c:v>0.18580461493868408</c:v>
                  </c:pt>
                  <c:pt idx="164">
                    <c:v>0.16604307854234154</c:v>
                  </c:pt>
                  <c:pt idx="165">
                    <c:v>0.15863320794784946</c:v>
                  </c:pt>
                  <c:pt idx="166">
                    <c:v>0.16328677861651755</c:v>
                  </c:pt>
                  <c:pt idx="167">
                    <c:v>0.15387235370214603</c:v>
                  </c:pt>
                  <c:pt idx="168">
                    <c:v>0.15432167304436589</c:v>
                  </c:pt>
                  <c:pt idx="169">
                    <c:v>0.192783691006084</c:v>
                  </c:pt>
                  <c:pt idx="170">
                    <c:v>0.15812981310916485</c:v>
                  </c:pt>
                  <c:pt idx="171">
                    <c:v>0.15359069941784925</c:v>
                  </c:pt>
                  <c:pt idx="172">
                    <c:v>0.14774376566005804</c:v>
                  </c:pt>
                  <c:pt idx="173">
                    <c:v>0.13907583653561398</c:v>
                  </c:pt>
                  <c:pt idx="174">
                    <c:v>0.13749139721297393</c:v>
                  </c:pt>
                  <c:pt idx="175">
                    <c:v>0.1445338205379384</c:v>
                  </c:pt>
                  <c:pt idx="176">
                    <c:v>0.15352558532947383</c:v>
                  </c:pt>
                  <c:pt idx="177">
                    <c:v>0.1370968852403788</c:v>
                  </c:pt>
                  <c:pt idx="178">
                    <c:v>0.13369045168562538</c:v>
                  </c:pt>
                  <c:pt idx="179">
                    <c:v>0.16246403104171483</c:v>
                  </c:pt>
                  <c:pt idx="180">
                    <c:v>0.16089214644777791</c:v>
                  </c:pt>
                  <c:pt idx="181">
                    <c:v>0.1505286627750877</c:v>
                  </c:pt>
                  <c:pt idx="182">
                    <c:v>0.15121104042747363</c:v>
                  </c:pt>
                  <c:pt idx="183">
                    <c:v>0.17146119489787803</c:v>
                  </c:pt>
                  <c:pt idx="184">
                    <c:v>0.18013989291627305</c:v>
                  </c:pt>
                  <c:pt idx="185">
                    <c:v>0.13940948477285836</c:v>
                  </c:pt>
                  <c:pt idx="186">
                    <c:v>0.15074612250130792</c:v>
                  </c:pt>
                  <c:pt idx="187">
                    <c:v>0.15985562722833901</c:v>
                  </c:pt>
                  <c:pt idx="188">
                    <c:v>0.15680289125280805</c:v>
                  </c:pt>
                  <c:pt idx="189">
                    <c:v>0.13240761614926377</c:v>
                  </c:pt>
                  <c:pt idx="190">
                    <c:v>0.13619534260103075</c:v>
                  </c:pt>
                  <c:pt idx="191">
                    <c:v>0.13632298301337223</c:v>
                  </c:pt>
                  <c:pt idx="192">
                    <c:v>0.15178050040113919</c:v>
                  </c:pt>
                  <c:pt idx="193">
                    <c:v>0.17727162963652654</c:v>
                  </c:pt>
                  <c:pt idx="194">
                    <c:v>0.20114778663882191</c:v>
                  </c:pt>
                  <c:pt idx="195">
                    <c:v>0.20116533754048585</c:v>
                  </c:pt>
                  <c:pt idx="196">
                    <c:v>0.14525124048045573</c:v>
                  </c:pt>
                  <c:pt idx="197">
                    <c:v>0.149138207929192</c:v>
                  </c:pt>
                  <c:pt idx="198">
                    <c:v>0.14235856771820182</c:v>
                  </c:pt>
                  <c:pt idx="199">
                    <c:v>0.14952853405020042</c:v>
                  </c:pt>
                  <c:pt idx="200">
                    <c:v>0.16797091188230559</c:v>
                  </c:pt>
                  <c:pt idx="201">
                    <c:v>0.14994052739753172</c:v>
                  </c:pt>
                  <c:pt idx="202">
                    <c:v>0.16078098525755879</c:v>
                  </c:pt>
                  <c:pt idx="203">
                    <c:v>0.18843452261161864</c:v>
                  </c:pt>
                  <c:pt idx="204">
                    <c:v>0.18503787994392243</c:v>
                  </c:pt>
                  <c:pt idx="205">
                    <c:v>0.1936545879928859</c:v>
                  </c:pt>
                  <c:pt idx="206">
                    <c:v>0.1828921814582932</c:v>
                  </c:pt>
                  <c:pt idx="207">
                    <c:v>0.16529393219643485</c:v>
                  </c:pt>
                  <c:pt idx="208">
                    <c:v>0.15603210412096005</c:v>
                  </c:pt>
                  <c:pt idx="209">
                    <c:v>0.12830551462828024</c:v>
                  </c:pt>
                  <c:pt idx="210">
                    <c:v>0.13685570472271694</c:v>
                  </c:pt>
                  <c:pt idx="211">
                    <c:v>0.13481665682258323</c:v>
                  </c:pt>
                  <c:pt idx="212">
                    <c:v>0.11799585247242582</c:v>
                  </c:pt>
                  <c:pt idx="213">
                    <c:v>0.1340577591106826</c:v>
                  </c:pt>
                  <c:pt idx="214">
                    <c:v>0.12321583233652997</c:v>
                  </c:pt>
                  <c:pt idx="215">
                    <c:v>0.11476209570721126</c:v>
                  </c:pt>
                  <c:pt idx="216">
                    <c:v>0.13600246349150291</c:v>
                  </c:pt>
                  <c:pt idx="217">
                    <c:v>0.13829392620772238</c:v>
                  </c:pt>
                  <c:pt idx="218">
                    <c:v>0.14156848291034066</c:v>
                  </c:pt>
                  <c:pt idx="219">
                    <c:v>0.16177193509332335</c:v>
                  </c:pt>
                  <c:pt idx="220">
                    <c:v>0.13669398243185693</c:v>
                  </c:pt>
                  <c:pt idx="221">
                    <c:v>0.16586877452560544</c:v>
                  </c:pt>
                  <c:pt idx="222">
                    <c:v>0.18209821568124412</c:v>
                  </c:pt>
                  <c:pt idx="223">
                    <c:v>0.20302887819096629</c:v>
                  </c:pt>
                  <c:pt idx="224">
                    <c:v>0.19694423286129276</c:v>
                  </c:pt>
                  <c:pt idx="225">
                    <c:v>0.1325204438049567</c:v>
                  </c:pt>
                  <c:pt idx="226">
                    <c:v>0.17787353925094238</c:v>
                  </c:pt>
                  <c:pt idx="227">
                    <c:v>0.16810859063700354</c:v>
                  </c:pt>
                  <c:pt idx="228">
                    <c:v>0.2039586508876407</c:v>
                  </c:pt>
                  <c:pt idx="229">
                    <c:v>0.16103484436997723</c:v>
                  </c:pt>
                  <c:pt idx="230">
                    <c:v>0.18426607277643928</c:v>
                  </c:pt>
                  <c:pt idx="231">
                    <c:v>0.15704499360325366</c:v>
                  </c:pt>
                  <c:pt idx="232">
                    <c:v>0.14264084465410459</c:v>
                  </c:pt>
                  <c:pt idx="233">
                    <c:v>0.15899850398313875</c:v>
                  </c:pt>
                  <c:pt idx="234">
                    <c:v>0.1309970522010078</c:v>
                  </c:pt>
                  <c:pt idx="235">
                    <c:v>0.15422963217257657</c:v>
                  </c:pt>
                  <c:pt idx="236">
                    <c:v>0.16545517067538154</c:v>
                  </c:pt>
                  <c:pt idx="237">
                    <c:v>0.19223213735614705</c:v>
                  </c:pt>
                  <c:pt idx="238">
                    <c:v>0.17574329432154703</c:v>
                  </c:pt>
                  <c:pt idx="239">
                    <c:v>0.14879969651541922</c:v>
                  </c:pt>
                  <c:pt idx="240">
                    <c:v>0.13689899321187202</c:v>
                  </c:pt>
                  <c:pt idx="241">
                    <c:v>0.13393399565804512</c:v>
                  </c:pt>
                  <c:pt idx="242">
                    <c:v>0.10467940216260931</c:v>
                  </c:pt>
                  <c:pt idx="243">
                    <c:v>0.13290981288019499</c:v>
                  </c:pt>
                  <c:pt idx="244">
                    <c:v>0.16039952403701385</c:v>
                  </c:pt>
                  <c:pt idx="245">
                    <c:v>0.1048247027135779</c:v>
                  </c:pt>
                  <c:pt idx="246">
                    <c:v>0.15486201141005235</c:v>
                  </c:pt>
                  <c:pt idx="247">
                    <c:v>9.7685213254479986E-2</c:v>
                  </c:pt>
                  <c:pt idx="248">
                    <c:v>0.12690784199483207</c:v>
                  </c:pt>
                  <c:pt idx="249">
                    <c:v>0.12583617283646559</c:v>
                  </c:pt>
                  <c:pt idx="250">
                    <c:v>0.12412975887583662</c:v>
                  </c:pt>
                  <c:pt idx="251">
                    <c:v>0.14560854723982716</c:v>
                  </c:pt>
                  <c:pt idx="252">
                    <c:v>0.18091463717996831</c:v>
                  </c:pt>
                  <c:pt idx="253">
                    <c:v>0.1245516234662591</c:v>
                  </c:pt>
                  <c:pt idx="254">
                    <c:v>0.15617595753769398</c:v>
                  </c:pt>
                  <c:pt idx="255">
                    <c:v>0.13626831027439154</c:v>
                  </c:pt>
                  <c:pt idx="256">
                    <c:v>0.10616387323402665</c:v>
                  </c:pt>
                  <c:pt idx="257">
                    <c:v>0.15046485891624942</c:v>
                  </c:pt>
                  <c:pt idx="258">
                    <c:v>0.11230010778837314</c:v>
                  </c:pt>
                  <c:pt idx="259">
                    <c:v>0.14460956647416506</c:v>
                  </c:pt>
                  <c:pt idx="260">
                    <c:v>0.17567568472051054</c:v>
                  </c:pt>
                  <c:pt idx="261">
                    <c:v>0.10782965984182455</c:v>
                  </c:pt>
                  <c:pt idx="262">
                    <c:v>0.12972918467937666</c:v>
                  </c:pt>
                  <c:pt idx="263">
                    <c:v>0.18286280315105838</c:v>
                  </c:pt>
                  <c:pt idx="264">
                    <c:v>0.15513043214835504</c:v>
                  </c:pt>
                  <c:pt idx="265">
                    <c:v>0.14069153704881854</c:v>
                  </c:pt>
                  <c:pt idx="266">
                    <c:v>0.13355787176294937</c:v>
                  </c:pt>
                  <c:pt idx="267">
                    <c:v>0.1526481864846681</c:v>
                  </c:pt>
                  <c:pt idx="268">
                    <c:v>0.18329849383618407</c:v>
                  </c:pt>
                  <c:pt idx="269">
                    <c:v>0.15348378700014725</c:v>
                  </c:pt>
                  <c:pt idx="270">
                    <c:v>0.14483763312893319</c:v>
                  </c:pt>
                  <c:pt idx="271">
                    <c:v>0.1522509972871666</c:v>
                  </c:pt>
                  <c:pt idx="272">
                    <c:v>0.11542238298501502</c:v>
                  </c:pt>
                  <c:pt idx="273">
                    <c:v>0.13563282582993558</c:v>
                  </c:pt>
                  <c:pt idx="274">
                    <c:v>0.13040401896145901</c:v>
                  </c:pt>
                  <c:pt idx="275">
                    <c:v>0.14266055400208502</c:v>
                  </c:pt>
                  <c:pt idx="276">
                    <c:v>0.17359825082178609</c:v>
                  </c:pt>
                  <c:pt idx="277">
                    <c:v>0.15033567992923502</c:v>
                  </c:pt>
                  <c:pt idx="278">
                    <c:v>0.1366504500012457</c:v>
                  </c:pt>
                  <c:pt idx="279">
                    <c:v>0.15472412388218953</c:v>
                  </c:pt>
                  <c:pt idx="280">
                    <c:v>0.16113554143742062</c:v>
                  </c:pt>
                  <c:pt idx="281">
                    <c:v>0.14316300105460106</c:v>
                  </c:pt>
                  <c:pt idx="282">
                    <c:v>0.13446870106332032</c:v>
                  </c:pt>
                  <c:pt idx="283">
                    <c:v>0.13093071644875903</c:v>
                  </c:pt>
                  <c:pt idx="284">
                    <c:v>0.13595216432572357</c:v>
                  </c:pt>
                  <c:pt idx="285">
                    <c:v>0.1182248377504115</c:v>
                  </c:pt>
                  <c:pt idx="286">
                    <c:v>0.130394305179453</c:v>
                  </c:pt>
                  <c:pt idx="287">
                    <c:v>0.12272974861849727</c:v>
                  </c:pt>
                  <c:pt idx="288">
                    <c:v>0.13395349771162854</c:v>
                  </c:pt>
                  <c:pt idx="289">
                    <c:v>0.15624778195920663</c:v>
                  </c:pt>
                  <c:pt idx="290">
                    <c:v>0.11638332566617436</c:v>
                  </c:pt>
                  <c:pt idx="291">
                    <c:v>0.1303236818819983</c:v>
                  </c:pt>
                  <c:pt idx="292">
                    <c:v>0.13796833157623301</c:v>
                  </c:pt>
                  <c:pt idx="293">
                    <c:v>0.22292841520498952</c:v>
                  </c:pt>
                  <c:pt idx="294">
                    <c:v>0.12650294294696213</c:v>
                  </c:pt>
                  <c:pt idx="295">
                    <c:v>0.17848500039031548</c:v>
                  </c:pt>
                  <c:pt idx="296">
                    <c:v>0.18423507374199177</c:v>
                  </c:pt>
                  <c:pt idx="297">
                    <c:v>0.16566864026475164</c:v>
                  </c:pt>
                  <c:pt idx="298">
                    <c:v>0.14993264518500213</c:v>
                  </c:pt>
                  <c:pt idx="299">
                    <c:v>0.15672289399029882</c:v>
                  </c:pt>
                  <c:pt idx="300">
                    <c:v>0.15372646573002982</c:v>
                  </c:pt>
                  <c:pt idx="301">
                    <c:v>0.16938122306786896</c:v>
                  </c:pt>
                  <c:pt idx="302">
                    <c:v>0.13840704364479559</c:v>
                  </c:pt>
                  <c:pt idx="303">
                    <c:v>0.14333511555335779</c:v>
                  </c:pt>
                  <c:pt idx="304">
                    <c:v>0.14458541907040692</c:v>
                  </c:pt>
                  <c:pt idx="305">
                    <c:v>0.15751639960535499</c:v>
                  </c:pt>
                  <c:pt idx="306">
                    <c:v>0.16516340594050721</c:v>
                  </c:pt>
                  <c:pt idx="307">
                    <c:v>0.18074442505949792</c:v>
                  </c:pt>
                  <c:pt idx="308">
                    <c:v>0.19614640227327027</c:v>
                  </c:pt>
                  <c:pt idx="309">
                    <c:v>0.23401641615828064</c:v>
                  </c:pt>
                  <c:pt idx="310">
                    <c:v>0.16464394925397977</c:v>
                  </c:pt>
                  <c:pt idx="311">
                    <c:v>0.1877664133197405</c:v>
                  </c:pt>
                  <c:pt idx="312">
                    <c:v>0.14409450232114757</c:v>
                  </c:pt>
                  <c:pt idx="313">
                    <c:v>0.16360251256278469</c:v>
                  </c:pt>
                  <c:pt idx="314">
                    <c:v>0.18911582069477459</c:v>
                  </c:pt>
                  <c:pt idx="315">
                    <c:v>0.16902104681324767</c:v>
                  </c:pt>
                  <c:pt idx="316">
                    <c:v>0.18105626057996996</c:v>
                  </c:pt>
                  <c:pt idx="317">
                    <c:v>0.18627499602385431</c:v>
                  </c:pt>
                  <c:pt idx="318">
                    <c:v>0.18374090198805473</c:v>
                  </c:pt>
                  <c:pt idx="319">
                    <c:v>0.15560679327822027</c:v>
                  </c:pt>
                  <c:pt idx="320">
                    <c:v>0.18266933580360262</c:v>
                  </c:pt>
                  <c:pt idx="321">
                    <c:v>0.19944730077530018</c:v>
                  </c:pt>
                  <c:pt idx="322">
                    <c:v>0.22761203617738571</c:v>
                  </c:pt>
                  <c:pt idx="323">
                    <c:v>0.18765344237594742</c:v>
                  </c:pt>
                  <c:pt idx="324">
                    <c:v>0.18728496597512301</c:v>
                  </c:pt>
                  <c:pt idx="325">
                    <c:v>0.1896960961701892</c:v>
                  </c:pt>
                  <c:pt idx="326">
                    <c:v>0.17600662042042101</c:v>
                  </c:pt>
                  <c:pt idx="327">
                    <c:v>0.1767357637936498</c:v>
                  </c:pt>
                  <c:pt idx="328">
                    <c:v>0.17096020922888269</c:v>
                  </c:pt>
                  <c:pt idx="329">
                    <c:v>0.16671097775427951</c:v>
                  </c:pt>
                  <c:pt idx="330">
                    <c:v>0.17598357060222</c:v>
                  </c:pt>
                  <c:pt idx="331">
                    <c:v>0.16547095428139491</c:v>
                  </c:pt>
                  <c:pt idx="332">
                    <c:v>0.16478067837076893</c:v>
                  </c:pt>
                  <c:pt idx="333">
                    <c:v>0.13956725255448021</c:v>
                  </c:pt>
                  <c:pt idx="334">
                    <c:v>0.19576607108583396</c:v>
                  </c:pt>
                  <c:pt idx="335">
                    <c:v>0.16980775013321089</c:v>
                  </c:pt>
                  <c:pt idx="336">
                    <c:v>0.17033213794186333</c:v>
                  </c:pt>
                  <c:pt idx="337">
                    <c:v>0.16466584891125449</c:v>
                  </c:pt>
                  <c:pt idx="338">
                    <c:v>0.1520108400914322</c:v>
                  </c:pt>
                  <c:pt idx="339">
                    <c:v>0.15264642251479627</c:v>
                  </c:pt>
                  <c:pt idx="340">
                    <c:v>0.14682862289507007</c:v>
                  </c:pt>
                  <c:pt idx="341">
                    <c:v>0.14529321619303917</c:v>
                  </c:pt>
                  <c:pt idx="342">
                    <c:v>0.22389246000642207</c:v>
                  </c:pt>
                  <c:pt idx="343">
                    <c:v>0.15661063767132238</c:v>
                  </c:pt>
                  <c:pt idx="344">
                    <c:v>0.17492741213818119</c:v>
                  </c:pt>
                  <c:pt idx="345">
                    <c:v>0.15644139345732225</c:v>
                  </c:pt>
                  <c:pt idx="346">
                    <c:v>0.16444462529548737</c:v>
                  </c:pt>
                  <c:pt idx="347">
                    <c:v>0.17160612608024864</c:v>
                  </c:pt>
                  <c:pt idx="348">
                    <c:v>0.15299775836064974</c:v>
                  </c:pt>
                  <c:pt idx="349">
                    <c:v>0.13556614358912145</c:v>
                  </c:pt>
                  <c:pt idx="350">
                    <c:v>0.11744195021967858</c:v>
                  </c:pt>
                  <c:pt idx="351">
                    <c:v>0.11869920481377133</c:v>
                  </c:pt>
                  <c:pt idx="352">
                    <c:v>0.16145920606606751</c:v>
                  </c:pt>
                  <c:pt idx="353">
                    <c:v>0.1336647407658057</c:v>
                  </c:pt>
                  <c:pt idx="354">
                    <c:v>0.11970117557100608</c:v>
                  </c:pt>
                  <c:pt idx="355">
                    <c:v>0.1480866836126187</c:v>
                  </c:pt>
                  <c:pt idx="356">
                    <c:v>0.14938058683098576</c:v>
                  </c:pt>
                  <c:pt idx="357">
                    <c:v>0.19589007734881536</c:v>
                  </c:pt>
                  <c:pt idx="358">
                    <c:v>0.1564495102624604</c:v>
                  </c:pt>
                  <c:pt idx="359">
                    <c:v>0.1401642778547838</c:v>
                  </c:pt>
                  <c:pt idx="360">
                    <c:v>0.15820621214210751</c:v>
                  </c:pt>
                  <c:pt idx="361">
                    <c:v>0.12788858540846268</c:v>
                  </c:pt>
                  <c:pt idx="362">
                    <c:v>0.13054693538584641</c:v>
                  </c:pt>
                  <c:pt idx="363">
                    <c:v>0.14834410882103349</c:v>
                  </c:pt>
                  <c:pt idx="364">
                    <c:v>0.13979488541635976</c:v>
                  </c:pt>
                  <c:pt idx="365">
                    <c:v>0.13659324217088881</c:v>
                  </c:pt>
                  <c:pt idx="366">
                    <c:v>0.11426284134092096</c:v>
                  </c:pt>
                  <c:pt idx="367">
                    <c:v>0.11405899151820104</c:v>
                  </c:pt>
                  <c:pt idx="368">
                    <c:v>0.13404916817207896</c:v>
                  </c:pt>
                  <c:pt idx="369">
                    <c:v>0.14436124899401181</c:v>
                  </c:pt>
                  <c:pt idx="370">
                    <c:v>0.15275606886884271</c:v>
                  </c:pt>
                  <c:pt idx="371">
                    <c:v>0.17476473573565976</c:v>
                  </c:pt>
                  <c:pt idx="372">
                    <c:v>0.22296090517295392</c:v>
                  </c:pt>
                  <c:pt idx="373">
                    <c:v>0.17807973040040903</c:v>
                  </c:pt>
                  <c:pt idx="374">
                    <c:v>0.1439201526071037</c:v>
                  </c:pt>
                  <c:pt idx="375">
                    <c:v>0.12652990789974833</c:v>
                  </c:pt>
                  <c:pt idx="376">
                    <c:v>0.14596008092773796</c:v>
                  </c:pt>
                  <c:pt idx="377">
                    <c:v>0.16749186677883257</c:v>
                  </c:pt>
                  <c:pt idx="378">
                    <c:v>0.16386087163726626</c:v>
                  </c:pt>
                  <c:pt idx="379">
                    <c:v>0.14814554888259293</c:v>
                  </c:pt>
                  <c:pt idx="380">
                    <c:v>0.14574409607803526</c:v>
                  </c:pt>
                  <c:pt idx="381">
                    <c:v>0.14786551099194523</c:v>
                  </c:pt>
                  <c:pt idx="382">
                    <c:v>0.14027926357116455</c:v>
                  </c:pt>
                  <c:pt idx="383">
                    <c:v>0.14053414708162404</c:v>
                  </c:pt>
                  <c:pt idx="384">
                    <c:v>0.16113949242015213</c:v>
                  </c:pt>
                  <c:pt idx="385">
                    <c:v>0.13888751249762463</c:v>
                  </c:pt>
                  <c:pt idx="386">
                    <c:v>0.13344861352106444</c:v>
                  </c:pt>
                  <c:pt idx="387">
                    <c:v>0.16105107957417583</c:v>
                  </c:pt>
                  <c:pt idx="388">
                    <c:v>0.15822674072611154</c:v>
                  </c:pt>
                  <c:pt idx="389">
                    <c:v>0.14640053571715606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50000"/>
                    <a:lumOff val="50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pooled!$BG$4:$BG$393</c:f>
              <c:numCache>
                <c:formatCode>General</c:formatCode>
                <c:ptCount val="390"/>
                <c:pt idx="0">
                  <c:v>1.3386183333333335</c:v>
                </c:pt>
                <c:pt idx="1">
                  <c:v>1.7486633333333332</c:v>
                </c:pt>
                <c:pt idx="2">
                  <c:v>1.5731441666666666</c:v>
                </c:pt>
                <c:pt idx="3">
                  <c:v>1.6048099999999998</c:v>
                </c:pt>
                <c:pt idx="4">
                  <c:v>1.6280933333333332</c:v>
                </c:pt>
                <c:pt idx="5">
                  <c:v>1.5499316666666667</c:v>
                </c:pt>
                <c:pt idx="6">
                  <c:v>1.5472491666666668</c:v>
                </c:pt>
                <c:pt idx="7">
                  <c:v>1.5697400000000001</c:v>
                </c:pt>
                <c:pt idx="8">
                  <c:v>1.4968116666666667</c:v>
                </c:pt>
                <c:pt idx="9">
                  <c:v>1.5769558333333336</c:v>
                </c:pt>
                <c:pt idx="10">
                  <c:v>1.6542608333333335</c:v>
                </c:pt>
                <c:pt idx="11">
                  <c:v>1.5535116666666664</c:v>
                </c:pt>
                <c:pt idx="12">
                  <c:v>1.5397466666666666</c:v>
                </c:pt>
                <c:pt idx="13">
                  <c:v>1.4767149999999998</c:v>
                </c:pt>
                <c:pt idx="14">
                  <c:v>1.5354633333333332</c:v>
                </c:pt>
                <c:pt idx="15">
                  <c:v>1.7444941666666667</c:v>
                </c:pt>
                <c:pt idx="16">
                  <c:v>1.7655116666666668</c:v>
                </c:pt>
                <c:pt idx="17">
                  <c:v>1.6738491666666666</c:v>
                </c:pt>
                <c:pt idx="18">
                  <c:v>1.6913333333333336</c:v>
                </c:pt>
                <c:pt idx="19">
                  <c:v>1.6475175</c:v>
                </c:pt>
                <c:pt idx="20">
                  <c:v>1.5314249999999998</c:v>
                </c:pt>
                <c:pt idx="21">
                  <c:v>1.5404333333333333</c:v>
                </c:pt>
                <c:pt idx="22">
                  <c:v>1.5641666666666667</c:v>
                </c:pt>
                <c:pt idx="23">
                  <c:v>1.6748058333333333</c:v>
                </c:pt>
                <c:pt idx="24">
                  <c:v>1.6822283333333337</c:v>
                </c:pt>
                <c:pt idx="25">
                  <c:v>1.6271316666666669</c:v>
                </c:pt>
                <c:pt idx="26">
                  <c:v>1.6174883333333332</c:v>
                </c:pt>
                <c:pt idx="27">
                  <c:v>1.5930333333333333</c:v>
                </c:pt>
                <c:pt idx="28">
                  <c:v>1.5434758333333336</c:v>
                </c:pt>
                <c:pt idx="29">
                  <c:v>1.5079233333333335</c:v>
                </c:pt>
                <c:pt idx="30">
                  <c:v>1.5129966666666668</c:v>
                </c:pt>
                <c:pt idx="31">
                  <c:v>1.6639249999999999</c:v>
                </c:pt>
                <c:pt idx="32">
                  <c:v>1.6176591666666671</c:v>
                </c:pt>
                <c:pt idx="33">
                  <c:v>1.5560325000000004</c:v>
                </c:pt>
                <c:pt idx="34">
                  <c:v>1.4758525</c:v>
                </c:pt>
                <c:pt idx="35">
                  <c:v>1.5595741666666665</c:v>
                </c:pt>
                <c:pt idx="36">
                  <c:v>1.4939341666666668</c:v>
                </c:pt>
                <c:pt idx="37">
                  <c:v>1.4906583333333332</c:v>
                </c:pt>
                <c:pt idx="38">
                  <c:v>1.5175274999999999</c:v>
                </c:pt>
                <c:pt idx="39">
                  <c:v>1.5875633333333334</c:v>
                </c:pt>
                <c:pt idx="40">
                  <c:v>1.5211258333333333</c:v>
                </c:pt>
                <c:pt idx="41">
                  <c:v>1.4773291666666666</c:v>
                </c:pt>
                <c:pt idx="42">
                  <c:v>1.4885266666666668</c:v>
                </c:pt>
                <c:pt idx="43">
                  <c:v>1.7008608333333328</c:v>
                </c:pt>
                <c:pt idx="44">
                  <c:v>1.5133316666666667</c:v>
                </c:pt>
                <c:pt idx="45">
                  <c:v>1.5510075000000001</c:v>
                </c:pt>
                <c:pt idx="46">
                  <c:v>1.5747533333333334</c:v>
                </c:pt>
                <c:pt idx="47">
                  <c:v>1.5640991666666662</c:v>
                </c:pt>
                <c:pt idx="48">
                  <c:v>1.9187766666666664</c:v>
                </c:pt>
                <c:pt idx="49">
                  <c:v>1.7037349999999998</c:v>
                </c:pt>
                <c:pt idx="50">
                  <c:v>1.5309058333333334</c:v>
                </c:pt>
                <c:pt idx="51">
                  <c:v>1.4974100000000001</c:v>
                </c:pt>
                <c:pt idx="52">
                  <c:v>1.4899399999999998</c:v>
                </c:pt>
                <c:pt idx="53">
                  <c:v>1.5835108333333334</c:v>
                </c:pt>
                <c:pt idx="54">
                  <c:v>1.5657800000000002</c:v>
                </c:pt>
                <c:pt idx="55">
                  <c:v>1.5060399999999998</c:v>
                </c:pt>
                <c:pt idx="56">
                  <c:v>1.5102383333333336</c:v>
                </c:pt>
                <c:pt idx="57">
                  <c:v>1.3570249999999999</c:v>
                </c:pt>
                <c:pt idx="58">
                  <c:v>1.417399166666667</c:v>
                </c:pt>
                <c:pt idx="59">
                  <c:v>1.4196791666666668</c:v>
                </c:pt>
                <c:pt idx="60">
                  <c:v>1.5393166666666669</c:v>
                </c:pt>
                <c:pt idx="61">
                  <c:v>1.4402233333333332</c:v>
                </c:pt>
                <c:pt idx="62">
                  <c:v>1.4245583333333334</c:v>
                </c:pt>
                <c:pt idx="63">
                  <c:v>1.4228058333333333</c:v>
                </c:pt>
                <c:pt idx="64">
                  <c:v>1.4893725000000002</c:v>
                </c:pt>
                <c:pt idx="65">
                  <c:v>1.4011750000000003</c:v>
                </c:pt>
                <c:pt idx="66">
                  <c:v>1.4595033333333332</c:v>
                </c:pt>
                <c:pt idx="67">
                  <c:v>1.4182358333333334</c:v>
                </c:pt>
                <c:pt idx="68">
                  <c:v>1.431211666666667</c:v>
                </c:pt>
                <c:pt idx="69">
                  <c:v>1.3813825</c:v>
                </c:pt>
                <c:pt idx="70">
                  <c:v>1.4600375000000001</c:v>
                </c:pt>
                <c:pt idx="71">
                  <c:v>1.4982899999999999</c:v>
                </c:pt>
                <c:pt idx="72">
                  <c:v>1.410045</c:v>
                </c:pt>
                <c:pt idx="73">
                  <c:v>1.5515416666666668</c:v>
                </c:pt>
                <c:pt idx="74">
                  <c:v>1.4949633333333334</c:v>
                </c:pt>
                <c:pt idx="75">
                  <c:v>1.3589566666666666</c:v>
                </c:pt>
                <c:pt idx="76">
                  <c:v>1.3945083333333335</c:v>
                </c:pt>
                <c:pt idx="77">
                  <c:v>1.4344650000000001</c:v>
                </c:pt>
                <c:pt idx="78">
                  <c:v>1.4499125000000002</c:v>
                </c:pt>
                <c:pt idx="79">
                  <c:v>1.4152316666666669</c:v>
                </c:pt>
                <c:pt idx="80">
                  <c:v>1.3571200000000001</c:v>
                </c:pt>
                <c:pt idx="81">
                  <c:v>1.5247958333333331</c:v>
                </c:pt>
                <c:pt idx="82">
                  <c:v>1.438526666666667</c:v>
                </c:pt>
                <c:pt idx="83">
                  <c:v>1.48159</c:v>
                </c:pt>
                <c:pt idx="84">
                  <c:v>1.3752241666666665</c:v>
                </c:pt>
                <c:pt idx="85">
                  <c:v>1.3355166666666667</c:v>
                </c:pt>
                <c:pt idx="86">
                  <c:v>1.4624033333333333</c:v>
                </c:pt>
                <c:pt idx="87">
                  <c:v>1.4353600000000002</c:v>
                </c:pt>
                <c:pt idx="88">
                  <c:v>1.4893466666666668</c:v>
                </c:pt>
                <c:pt idx="89">
                  <c:v>1.5117499999999999</c:v>
                </c:pt>
                <c:pt idx="90">
                  <c:v>1.4964866666666665</c:v>
                </c:pt>
                <c:pt idx="91">
                  <c:v>1.4347966666666669</c:v>
                </c:pt>
                <c:pt idx="92">
                  <c:v>1.4737574999999998</c:v>
                </c:pt>
                <c:pt idx="93">
                  <c:v>1.35564</c:v>
                </c:pt>
                <c:pt idx="94">
                  <c:v>1.5439375000000002</c:v>
                </c:pt>
                <c:pt idx="95">
                  <c:v>1.4769099999999999</c:v>
                </c:pt>
                <c:pt idx="96">
                  <c:v>1.3733750000000002</c:v>
                </c:pt>
                <c:pt idx="97">
                  <c:v>1.5973033333333335</c:v>
                </c:pt>
                <c:pt idx="98">
                  <c:v>1.5000875</c:v>
                </c:pt>
                <c:pt idx="99">
                  <c:v>1.3319025</c:v>
                </c:pt>
                <c:pt idx="100">
                  <c:v>1.4346699999999999</c:v>
                </c:pt>
                <c:pt idx="101">
                  <c:v>1.42167</c:v>
                </c:pt>
                <c:pt idx="102">
                  <c:v>1.4666699999999999</c:v>
                </c:pt>
                <c:pt idx="103">
                  <c:v>1.4879883333333332</c:v>
                </c:pt>
                <c:pt idx="104">
                  <c:v>1.5518041666666669</c:v>
                </c:pt>
                <c:pt idx="105">
                  <c:v>1.5050733333333335</c:v>
                </c:pt>
                <c:pt idx="106">
                  <c:v>1.4214025000000001</c:v>
                </c:pt>
                <c:pt idx="107">
                  <c:v>1.4982525000000002</c:v>
                </c:pt>
                <c:pt idx="108">
                  <c:v>1.5126783333333333</c:v>
                </c:pt>
                <c:pt idx="109">
                  <c:v>1.41218</c:v>
                </c:pt>
                <c:pt idx="110">
                  <c:v>1.4193908333333332</c:v>
                </c:pt>
                <c:pt idx="111">
                  <c:v>1.4168333333333336</c:v>
                </c:pt>
                <c:pt idx="112">
                  <c:v>1.3441799999999997</c:v>
                </c:pt>
                <c:pt idx="113">
                  <c:v>1.5084225</c:v>
                </c:pt>
                <c:pt idx="114">
                  <c:v>1.3539049999999999</c:v>
                </c:pt>
                <c:pt idx="115">
                  <c:v>1.4230416666666663</c:v>
                </c:pt>
                <c:pt idx="116">
                  <c:v>1.4080366666666666</c:v>
                </c:pt>
                <c:pt idx="117">
                  <c:v>1.4211541666666667</c:v>
                </c:pt>
                <c:pt idx="118">
                  <c:v>1.5801541666666665</c:v>
                </c:pt>
                <c:pt idx="119">
                  <c:v>1.4319066666666667</c:v>
                </c:pt>
                <c:pt idx="120">
                  <c:v>1.3747425</c:v>
                </c:pt>
                <c:pt idx="121">
                  <c:v>1.3838925</c:v>
                </c:pt>
                <c:pt idx="122">
                  <c:v>1.4349600000000002</c:v>
                </c:pt>
                <c:pt idx="123">
                  <c:v>1.3977491666666666</c:v>
                </c:pt>
                <c:pt idx="124">
                  <c:v>1.4424166666666665</c:v>
                </c:pt>
                <c:pt idx="125">
                  <c:v>1.3945899999999998</c:v>
                </c:pt>
                <c:pt idx="126">
                  <c:v>1.4685441666666665</c:v>
                </c:pt>
                <c:pt idx="127">
                  <c:v>1.5065424999999999</c:v>
                </c:pt>
                <c:pt idx="128">
                  <c:v>1.4221924999999997</c:v>
                </c:pt>
                <c:pt idx="129">
                  <c:v>1.4960275000000001</c:v>
                </c:pt>
                <c:pt idx="130">
                  <c:v>1.474444166666667</c:v>
                </c:pt>
                <c:pt idx="131">
                  <c:v>1.4675775000000002</c:v>
                </c:pt>
                <c:pt idx="132">
                  <c:v>1.4389799999999999</c:v>
                </c:pt>
                <c:pt idx="133">
                  <c:v>1.4394150000000001</c:v>
                </c:pt>
                <c:pt idx="134">
                  <c:v>1.4928275</c:v>
                </c:pt>
                <c:pt idx="135">
                  <c:v>1.459913333333333</c:v>
                </c:pt>
                <c:pt idx="136">
                  <c:v>1.4070825000000002</c:v>
                </c:pt>
                <c:pt idx="137">
                  <c:v>1.46418</c:v>
                </c:pt>
                <c:pt idx="138">
                  <c:v>1.4588516666666667</c:v>
                </c:pt>
                <c:pt idx="139">
                  <c:v>1.4437391666666668</c:v>
                </c:pt>
                <c:pt idx="140">
                  <c:v>1.4389725000000002</c:v>
                </c:pt>
                <c:pt idx="141">
                  <c:v>1.6384008333333331</c:v>
                </c:pt>
                <c:pt idx="142">
                  <c:v>1.6403925000000001</c:v>
                </c:pt>
                <c:pt idx="143">
                  <c:v>1.5164325000000003</c:v>
                </c:pt>
                <c:pt idx="144">
                  <c:v>1.4593425</c:v>
                </c:pt>
                <c:pt idx="145">
                  <c:v>1.4622849999999998</c:v>
                </c:pt>
                <c:pt idx="146">
                  <c:v>1.5174066666666668</c:v>
                </c:pt>
                <c:pt idx="147">
                  <c:v>1.4886349999999997</c:v>
                </c:pt>
                <c:pt idx="148">
                  <c:v>1.4875983333333336</c:v>
                </c:pt>
                <c:pt idx="149">
                  <c:v>1.4782341666666667</c:v>
                </c:pt>
                <c:pt idx="150">
                  <c:v>1.5004699999999997</c:v>
                </c:pt>
                <c:pt idx="151">
                  <c:v>1.5015000000000001</c:v>
                </c:pt>
                <c:pt idx="152">
                  <c:v>1.4986691666666667</c:v>
                </c:pt>
                <c:pt idx="153">
                  <c:v>1.3968591666666665</c:v>
                </c:pt>
                <c:pt idx="154">
                  <c:v>1.3771383333333331</c:v>
                </c:pt>
                <c:pt idx="155">
                  <c:v>1.4188966666666669</c:v>
                </c:pt>
                <c:pt idx="156">
                  <c:v>1.4289541666666665</c:v>
                </c:pt>
                <c:pt idx="157">
                  <c:v>1.4072391666666666</c:v>
                </c:pt>
                <c:pt idx="158">
                  <c:v>1.4944908333333331</c:v>
                </c:pt>
                <c:pt idx="159">
                  <c:v>1.6023083333333334</c:v>
                </c:pt>
                <c:pt idx="160">
                  <c:v>1.649845833333333</c:v>
                </c:pt>
                <c:pt idx="161">
                  <c:v>1.5861116666666666</c:v>
                </c:pt>
                <c:pt idx="162">
                  <c:v>1.6711850000000001</c:v>
                </c:pt>
                <c:pt idx="163">
                  <c:v>1.6437958333333331</c:v>
                </c:pt>
                <c:pt idx="164">
                  <c:v>1.5261199999999999</c:v>
                </c:pt>
                <c:pt idx="165">
                  <c:v>1.5747625000000003</c:v>
                </c:pt>
                <c:pt idx="166">
                  <c:v>1.4846516666666665</c:v>
                </c:pt>
                <c:pt idx="167">
                  <c:v>1.4390266666666669</c:v>
                </c:pt>
                <c:pt idx="168">
                  <c:v>1.5568999999999997</c:v>
                </c:pt>
                <c:pt idx="169">
                  <c:v>1.6042683333333334</c:v>
                </c:pt>
                <c:pt idx="170">
                  <c:v>1.49892</c:v>
                </c:pt>
                <c:pt idx="171">
                  <c:v>1.5396508333333332</c:v>
                </c:pt>
                <c:pt idx="172">
                  <c:v>1.4351566666666669</c:v>
                </c:pt>
                <c:pt idx="173">
                  <c:v>1.4940166666666668</c:v>
                </c:pt>
                <c:pt idx="174">
                  <c:v>1.3930499999999999</c:v>
                </c:pt>
                <c:pt idx="175">
                  <c:v>1.3773666666666664</c:v>
                </c:pt>
                <c:pt idx="176">
                  <c:v>1.4607450000000002</c:v>
                </c:pt>
                <c:pt idx="177">
                  <c:v>1.4243425000000001</c:v>
                </c:pt>
                <c:pt idx="178">
                  <c:v>1.4729108333333336</c:v>
                </c:pt>
                <c:pt idx="179">
                  <c:v>1.4863033333333331</c:v>
                </c:pt>
                <c:pt idx="180">
                  <c:v>1.4285791666666665</c:v>
                </c:pt>
                <c:pt idx="181">
                  <c:v>1.3677474999999999</c:v>
                </c:pt>
                <c:pt idx="182">
                  <c:v>1.3940075000000001</c:v>
                </c:pt>
                <c:pt idx="183">
                  <c:v>1.4436083333333334</c:v>
                </c:pt>
                <c:pt idx="184">
                  <c:v>1.5634075000000003</c:v>
                </c:pt>
                <c:pt idx="185">
                  <c:v>1.4169041666666669</c:v>
                </c:pt>
                <c:pt idx="186">
                  <c:v>1.3446391666666664</c:v>
                </c:pt>
                <c:pt idx="187">
                  <c:v>1.4436366666666665</c:v>
                </c:pt>
                <c:pt idx="188">
                  <c:v>1.4444408333333332</c:v>
                </c:pt>
                <c:pt idx="189">
                  <c:v>1.3152058333333334</c:v>
                </c:pt>
                <c:pt idx="190">
                  <c:v>1.4828850000000002</c:v>
                </c:pt>
                <c:pt idx="191">
                  <c:v>1.4465658333333333</c:v>
                </c:pt>
                <c:pt idx="192">
                  <c:v>1.5157233333333335</c:v>
                </c:pt>
                <c:pt idx="193">
                  <c:v>1.5442383333333336</c:v>
                </c:pt>
                <c:pt idx="194">
                  <c:v>1.5699099999999999</c:v>
                </c:pt>
                <c:pt idx="195">
                  <c:v>1.7045633333333339</c:v>
                </c:pt>
                <c:pt idx="196">
                  <c:v>1.5591766666666667</c:v>
                </c:pt>
                <c:pt idx="197">
                  <c:v>1.5705858333333331</c:v>
                </c:pt>
                <c:pt idx="198">
                  <c:v>1.4414783333333332</c:v>
                </c:pt>
                <c:pt idx="199">
                  <c:v>1.4246816666666666</c:v>
                </c:pt>
                <c:pt idx="200">
                  <c:v>1.5714358333333331</c:v>
                </c:pt>
                <c:pt idx="201">
                  <c:v>1.4916675000000001</c:v>
                </c:pt>
                <c:pt idx="202">
                  <c:v>1.4471858333333334</c:v>
                </c:pt>
                <c:pt idx="203">
                  <c:v>1.447001666666667</c:v>
                </c:pt>
                <c:pt idx="204">
                  <c:v>1.5238866666666666</c:v>
                </c:pt>
                <c:pt idx="205">
                  <c:v>1.5401758333333335</c:v>
                </c:pt>
                <c:pt idx="206">
                  <c:v>1.4517091666666666</c:v>
                </c:pt>
                <c:pt idx="207">
                  <c:v>1.4202916666666665</c:v>
                </c:pt>
                <c:pt idx="208">
                  <c:v>1.3844216666666667</c:v>
                </c:pt>
                <c:pt idx="209">
                  <c:v>1.3344041666666664</c:v>
                </c:pt>
                <c:pt idx="210">
                  <c:v>1.32718</c:v>
                </c:pt>
                <c:pt idx="211">
                  <c:v>1.350085</c:v>
                </c:pt>
                <c:pt idx="212">
                  <c:v>1.4536141666666664</c:v>
                </c:pt>
                <c:pt idx="213">
                  <c:v>1.5463333333333331</c:v>
                </c:pt>
                <c:pt idx="214">
                  <c:v>1.5037166666666666</c:v>
                </c:pt>
                <c:pt idx="215">
                  <c:v>1.5031833333333333</c:v>
                </c:pt>
                <c:pt idx="216">
                  <c:v>1.6011499999999999</c:v>
                </c:pt>
                <c:pt idx="217">
                  <c:v>1.6060675</c:v>
                </c:pt>
                <c:pt idx="218">
                  <c:v>1.5481666666666667</c:v>
                </c:pt>
                <c:pt idx="219">
                  <c:v>1.6070933333333333</c:v>
                </c:pt>
                <c:pt idx="220">
                  <c:v>1.4750616666666667</c:v>
                </c:pt>
                <c:pt idx="221">
                  <c:v>1.5342433333333336</c:v>
                </c:pt>
                <c:pt idx="222">
                  <c:v>1.6632316666666667</c:v>
                </c:pt>
                <c:pt idx="223">
                  <c:v>1.715019166666667</c:v>
                </c:pt>
                <c:pt idx="224">
                  <c:v>1.5428816666666672</c:v>
                </c:pt>
                <c:pt idx="225">
                  <c:v>1.5542466666666666</c:v>
                </c:pt>
                <c:pt idx="226">
                  <c:v>1.6645133333333335</c:v>
                </c:pt>
                <c:pt idx="227">
                  <c:v>1.4594133333333332</c:v>
                </c:pt>
                <c:pt idx="228">
                  <c:v>1.5382358333333335</c:v>
                </c:pt>
                <c:pt idx="229">
                  <c:v>1.4658683333333329</c:v>
                </c:pt>
                <c:pt idx="230">
                  <c:v>1.5195991666666666</c:v>
                </c:pt>
                <c:pt idx="231">
                  <c:v>1.5043741666666666</c:v>
                </c:pt>
                <c:pt idx="232">
                  <c:v>1.4806999999999999</c:v>
                </c:pt>
                <c:pt idx="233">
                  <c:v>1.506069166666667</c:v>
                </c:pt>
                <c:pt idx="234">
                  <c:v>1.4561233333333332</c:v>
                </c:pt>
                <c:pt idx="235">
                  <c:v>1.5256658333333337</c:v>
                </c:pt>
                <c:pt idx="236">
                  <c:v>1.5431175000000001</c:v>
                </c:pt>
                <c:pt idx="237">
                  <c:v>1.6278441666666668</c:v>
                </c:pt>
                <c:pt idx="238">
                  <c:v>1.5607466666666667</c:v>
                </c:pt>
                <c:pt idx="239">
                  <c:v>1.4877483333333332</c:v>
                </c:pt>
                <c:pt idx="240">
                  <c:v>1.4910100000000002</c:v>
                </c:pt>
                <c:pt idx="241">
                  <c:v>1.5320166666666666</c:v>
                </c:pt>
                <c:pt idx="242">
                  <c:v>1.4832549999999998</c:v>
                </c:pt>
                <c:pt idx="243">
                  <c:v>1.4845350000000002</c:v>
                </c:pt>
                <c:pt idx="244">
                  <c:v>1.5265241666666665</c:v>
                </c:pt>
                <c:pt idx="245">
                  <c:v>1.4300466666666665</c:v>
                </c:pt>
                <c:pt idx="246">
                  <c:v>1.4490758333333333</c:v>
                </c:pt>
                <c:pt idx="247">
                  <c:v>1.4202541666666668</c:v>
                </c:pt>
                <c:pt idx="248">
                  <c:v>1.437529166666667</c:v>
                </c:pt>
                <c:pt idx="249">
                  <c:v>1.3949774999999998</c:v>
                </c:pt>
                <c:pt idx="250">
                  <c:v>1.5430491666666664</c:v>
                </c:pt>
                <c:pt idx="251">
                  <c:v>1.6112566666666666</c:v>
                </c:pt>
                <c:pt idx="252">
                  <c:v>1.6679666666666666</c:v>
                </c:pt>
                <c:pt idx="253">
                  <c:v>1.5552166666666667</c:v>
                </c:pt>
                <c:pt idx="254">
                  <c:v>1.5328458333333337</c:v>
                </c:pt>
                <c:pt idx="255">
                  <c:v>1.4490575000000001</c:v>
                </c:pt>
                <c:pt idx="256">
                  <c:v>1.4106816666666668</c:v>
                </c:pt>
                <c:pt idx="257">
                  <c:v>1.5427633333333333</c:v>
                </c:pt>
                <c:pt idx="258">
                  <c:v>1.5314375000000002</c:v>
                </c:pt>
                <c:pt idx="259">
                  <c:v>1.5084258333333331</c:v>
                </c:pt>
                <c:pt idx="260">
                  <c:v>1.5565866666666663</c:v>
                </c:pt>
                <c:pt idx="261">
                  <c:v>1.4086841666666665</c:v>
                </c:pt>
                <c:pt idx="262">
                  <c:v>1.4530999999999998</c:v>
                </c:pt>
                <c:pt idx="263">
                  <c:v>1.5557866666666664</c:v>
                </c:pt>
                <c:pt idx="264">
                  <c:v>1.5756083333333333</c:v>
                </c:pt>
                <c:pt idx="265">
                  <c:v>1.5319174999999998</c:v>
                </c:pt>
                <c:pt idx="266">
                  <c:v>1.4584650000000001</c:v>
                </c:pt>
                <c:pt idx="267">
                  <c:v>1.4936091666666671</c:v>
                </c:pt>
                <c:pt idx="268">
                  <c:v>1.5206774999999999</c:v>
                </c:pt>
                <c:pt idx="269">
                  <c:v>1.3801091666666665</c:v>
                </c:pt>
                <c:pt idx="270">
                  <c:v>1.4381741666666665</c:v>
                </c:pt>
                <c:pt idx="271">
                  <c:v>1.4472158333333336</c:v>
                </c:pt>
                <c:pt idx="272">
                  <c:v>1.3746699999999998</c:v>
                </c:pt>
                <c:pt idx="273">
                  <c:v>1.4426574999999999</c:v>
                </c:pt>
                <c:pt idx="274">
                  <c:v>1.4680191666666664</c:v>
                </c:pt>
                <c:pt idx="275">
                  <c:v>1.4517800000000001</c:v>
                </c:pt>
                <c:pt idx="276">
                  <c:v>1.4642333333333335</c:v>
                </c:pt>
                <c:pt idx="277">
                  <c:v>1.3849091666666666</c:v>
                </c:pt>
                <c:pt idx="278">
                  <c:v>1.3313208333333333</c:v>
                </c:pt>
                <c:pt idx="279">
                  <c:v>1.4129266666666664</c:v>
                </c:pt>
                <c:pt idx="280">
                  <c:v>1.4463591666666671</c:v>
                </c:pt>
                <c:pt idx="281">
                  <c:v>1.4461383333333331</c:v>
                </c:pt>
                <c:pt idx="282">
                  <c:v>1.3573666666666666</c:v>
                </c:pt>
                <c:pt idx="283">
                  <c:v>1.4341308333333336</c:v>
                </c:pt>
                <c:pt idx="284">
                  <c:v>1.5169499999999998</c:v>
                </c:pt>
                <c:pt idx="285">
                  <c:v>1.4132333333333333</c:v>
                </c:pt>
                <c:pt idx="286">
                  <c:v>1.4484166666666667</c:v>
                </c:pt>
                <c:pt idx="287">
                  <c:v>1.5022933333333335</c:v>
                </c:pt>
                <c:pt idx="288">
                  <c:v>1.4536141666666669</c:v>
                </c:pt>
                <c:pt idx="289">
                  <c:v>1.4707533333333334</c:v>
                </c:pt>
                <c:pt idx="290">
                  <c:v>1.3499758333333329</c:v>
                </c:pt>
                <c:pt idx="291">
                  <c:v>1.4409725</c:v>
                </c:pt>
                <c:pt idx="292">
                  <c:v>1.3972316666666664</c:v>
                </c:pt>
                <c:pt idx="293">
                  <c:v>1.5759516666666664</c:v>
                </c:pt>
                <c:pt idx="294">
                  <c:v>1.4794900000000002</c:v>
                </c:pt>
                <c:pt idx="295">
                  <c:v>1.4787991666666664</c:v>
                </c:pt>
                <c:pt idx="296">
                  <c:v>1.5143016666666667</c:v>
                </c:pt>
                <c:pt idx="297">
                  <c:v>1.4938633333333335</c:v>
                </c:pt>
                <c:pt idx="298">
                  <c:v>1.4130883333333333</c:v>
                </c:pt>
                <c:pt idx="299">
                  <c:v>1.5886408333333335</c:v>
                </c:pt>
                <c:pt idx="300">
                  <c:v>1.6268241666666665</c:v>
                </c:pt>
                <c:pt idx="301">
                  <c:v>1.5151008333333333</c:v>
                </c:pt>
                <c:pt idx="302">
                  <c:v>1.5244175000000002</c:v>
                </c:pt>
                <c:pt idx="303">
                  <c:v>1.4260208333333333</c:v>
                </c:pt>
                <c:pt idx="304">
                  <c:v>1.4774874999999998</c:v>
                </c:pt>
                <c:pt idx="305">
                  <c:v>1.5075641666666666</c:v>
                </c:pt>
                <c:pt idx="306">
                  <c:v>1.551948333333333</c:v>
                </c:pt>
                <c:pt idx="307">
                  <c:v>1.6157758333333332</c:v>
                </c:pt>
                <c:pt idx="308">
                  <c:v>1.5517733333333332</c:v>
                </c:pt>
                <c:pt idx="309">
                  <c:v>1.6191283333333333</c:v>
                </c:pt>
                <c:pt idx="310">
                  <c:v>1.5803074999999998</c:v>
                </c:pt>
                <c:pt idx="311">
                  <c:v>1.6477216666666665</c:v>
                </c:pt>
                <c:pt idx="312">
                  <c:v>1.6579958333333336</c:v>
                </c:pt>
                <c:pt idx="313">
                  <c:v>1.6092724999999997</c:v>
                </c:pt>
                <c:pt idx="314">
                  <c:v>1.550305833333333</c:v>
                </c:pt>
                <c:pt idx="315">
                  <c:v>1.5289958333333331</c:v>
                </c:pt>
                <c:pt idx="316">
                  <c:v>1.5855916666666667</c:v>
                </c:pt>
                <c:pt idx="317">
                  <c:v>1.5532816666666667</c:v>
                </c:pt>
                <c:pt idx="318">
                  <c:v>1.6102816666666666</c:v>
                </c:pt>
                <c:pt idx="319">
                  <c:v>1.5374241666666668</c:v>
                </c:pt>
                <c:pt idx="320">
                  <c:v>1.4288466666666666</c:v>
                </c:pt>
                <c:pt idx="321">
                  <c:v>1.5515924999999999</c:v>
                </c:pt>
                <c:pt idx="322">
                  <c:v>1.5086508333333335</c:v>
                </c:pt>
                <c:pt idx="323">
                  <c:v>1.5725041666666666</c:v>
                </c:pt>
                <c:pt idx="324">
                  <c:v>1.5634400000000002</c:v>
                </c:pt>
                <c:pt idx="325">
                  <c:v>1.5900891666666663</c:v>
                </c:pt>
                <c:pt idx="326">
                  <c:v>1.43004</c:v>
                </c:pt>
                <c:pt idx="327">
                  <c:v>1.4020908333333333</c:v>
                </c:pt>
                <c:pt idx="328">
                  <c:v>1.3732925</c:v>
                </c:pt>
                <c:pt idx="329">
                  <c:v>1.4345650000000001</c:v>
                </c:pt>
                <c:pt idx="330">
                  <c:v>1.4425458333333332</c:v>
                </c:pt>
                <c:pt idx="331">
                  <c:v>1.4393525</c:v>
                </c:pt>
                <c:pt idx="332">
                  <c:v>1.4153758333333333</c:v>
                </c:pt>
                <c:pt idx="333">
                  <c:v>1.323115</c:v>
                </c:pt>
                <c:pt idx="334">
                  <c:v>1.5683733333333334</c:v>
                </c:pt>
                <c:pt idx="335">
                  <c:v>1.5136050000000001</c:v>
                </c:pt>
                <c:pt idx="336">
                  <c:v>1.5488658333333334</c:v>
                </c:pt>
                <c:pt idx="337">
                  <c:v>1.4271458333333336</c:v>
                </c:pt>
                <c:pt idx="338">
                  <c:v>1.5098250000000002</c:v>
                </c:pt>
                <c:pt idx="339">
                  <c:v>1.4209933333333333</c:v>
                </c:pt>
                <c:pt idx="340">
                  <c:v>1.4306716666666663</c:v>
                </c:pt>
                <c:pt idx="341">
                  <c:v>1.5061566666666666</c:v>
                </c:pt>
                <c:pt idx="342">
                  <c:v>1.6440049999999999</c:v>
                </c:pt>
                <c:pt idx="343">
                  <c:v>1.4958799999999999</c:v>
                </c:pt>
                <c:pt idx="344">
                  <c:v>1.5936308333333333</c:v>
                </c:pt>
                <c:pt idx="345">
                  <c:v>1.5245566666666666</c:v>
                </c:pt>
                <c:pt idx="346">
                  <c:v>1.6280258333333333</c:v>
                </c:pt>
                <c:pt idx="347">
                  <c:v>1.6512158333333335</c:v>
                </c:pt>
                <c:pt idx="348">
                  <c:v>1.5778183333333333</c:v>
                </c:pt>
                <c:pt idx="349">
                  <c:v>1.4693483333333333</c:v>
                </c:pt>
                <c:pt idx="350">
                  <c:v>1.3759125000000001</c:v>
                </c:pt>
                <c:pt idx="351">
                  <c:v>1.5497108333333334</c:v>
                </c:pt>
                <c:pt idx="352">
                  <c:v>1.6279450000000002</c:v>
                </c:pt>
                <c:pt idx="353">
                  <c:v>1.5240116666666663</c:v>
                </c:pt>
                <c:pt idx="354">
                  <c:v>1.5217416666666665</c:v>
                </c:pt>
                <c:pt idx="355">
                  <c:v>1.5446616666666666</c:v>
                </c:pt>
                <c:pt idx="356">
                  <c:v>1.6447950000000002</c:v>
                </c:pt>
                <c:pt idx="357">
                  <c:v>1.5518791666666665</c:v>
                </c:pt>
                <c:pt idx="358">
                  <c:v>1.3983249999999998</c:v>
                </c:pt>
                <c:pt idx="359">
                  <c:v>1.4154274999999998</c:v>
                </c:pt>
                <c:pt idx="360">
                  <c:v>1.5207883333333336</c:v>
                </c:pt>
                <c:pt idx="361">
                  <c:v>1.562216666666667</c:v>
                </c:pt>
                <c:pt idx="362">
                  <c:v>1.4368850000000002</c:v>
                </c:pt>
                <c:pt idx="363">
                  <c:v>1.5157791666666665</c:v>
                </c:pt>
                <c:pt idx="364">
                  <c:v>1.4737191666666669</c:v>
                </c:pt>
                <c:pt idx="365">
                  <c:v>1.3965608333333333</c:v>
                </c:pt>
                <c:pt idx="366">
                  <c:v>1.3390041666666666</c:v>
                </c:pt>
                <c:pt idx="367">
                  <c:v>1.375640833333333</c:v>
                </c:pt>
                <c:pt idx="368">
                  <c:v>1.5124316666666664</c:v>
                </c:pt>
                <c:pt idx="369">
                  <c:v>1.4714233333333333</c:v>
                </c:pt>
                <c:pt idx="370">
                  <c:v>1.3791733333333334</c:v>
                </c:pt>
                <c:pt idx="371">
                  <c:v>1.5127441666666668</c:v>
                </c:pt>
                <c:pt idx="372">
                  <c:v>1.5973108333333332</c:v>
                </c:pt>
                <c:pt idx="373">
                  <c:v>1.4560391666666666</c:v>
                </c:pt>
                <c:pt idx="374">
                  <c:v>1.3747358333333333</c:v>
                </c:pt>
                <c:pt idx="375">
                  <c:v>1.4580041666666663</c:v>
                </c:pt>
                <c:pt idx="376">
                  <c:v>1.5863775</c:v>
                </c:pt>
                <c:pt idx="377">
                  <c:v>1.4956141666666662</c:v>
                </c:pt>
                <c:pt idx="378">
                  <c:v>1.5583891666666669</c:v>
                </c:pt>
                <c:pt idx="379">
                  <c:v>1.514304166666667</c:v>
                </c:pt>
                <c:pt idx="380">
                  <c:v>1.4758641666666665</c:v>
                </c:pt>
                <c:pt idx="381">
                  <c:v>1.5598799999999999</c:v>
                </c:pt>
                <c:pt idx="382">
                  <c:v>1.4420925</c:v>
                </c:pt>
                <c:pt idx="383">
                  <c:v>1.544896666666667</c:v>
                </c:pt>
                <c:pt idx="384">
                  <c:v>1.4967949999999999</c:v>
                </c:pt>
                <c:pt idx="385">
                  <c:v>1.4700333333333333</c:v>
                </c:pt>
                <c:pt idx="386">
                  <c:v>1.4063108333333334</c:v>
                </c:pt>
                <c:pt idx="387">
                  <c:v>1.3657275000000002</c:v>
                </c:pt>
                <c:pt idx="388">
                  <c:v>1.4613466666666666</c:v>
                </c:pt>
                <c:pt idx="389">
                  <c:v>1.3684591666666666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4D-A444-88BB-1DA4AAE8AE20}"/>
            </c:ext>
          </c:extLst>
        </c:ser>
        <c:ser>
          <c:idx val="2"/>
          <c:order val="2"/>
          <c:tx>
            <c:strRef>
              <c:f>pooled!$BH$3</c:f>
              <c:strCache>
                <c:ptCount val="1"/>
                <c:pt idx="0">
                  <c:v>Gal4/UAS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pooled!$BL$4:$BL$393</c:f>
                <c:numCache>
                  <c:formatCode>General</c:formatCode>
                  <c:ptCount val="390"/>
                  <c:pt idx="0">
                    <c:v>0.18489309178249175</c:v>
                  </c:pt>
                  <c:pt idx="1">
                    <c:v>0.14529410116495861</c:v>
                  </c:pt>
                  <c:pt idx="2">
                    <c:v>0.15043426087312792</c:v>
                  </c:pt>
                  <c:pt idx="3">
                    <c:v>0.13952372273360705</c:v>
                  </c:pt>
                  <c:pt idx="4">
                    <c:v>0.17049951137140784</c:v>
                  </c:pt>
                  <c:pt idx="5">
                    <c:v>0.16193616976553837</c:v>
                  </c:pt>
                  <c:pt idx="6">
                    <c:v>0.17926316197423284</c:v>
                  </c:pt>
                  <c:pt idx="7">
                    <c:v>0.16406722795515558</c:v>
                  </c:pt>
                  <c:pt idx="8">
                    <c:v>0.15637108232271618</c:v>
                  </c:pt>
                  <c:pt idx="9">
                    <c:v>0.16978818572300905</c:v>
                  </c:pt>
                  <c:pt idx="10">
                    <c:v>0.17562215180735138</c:v>
                  </c:pt>
                  <c:pt idx="11">
                    <c:v>0.17638528581110896</c:v>
                  </c:pt>
                  <c:pt idx="12">
                    <c:v>0.18806671447742526</c:v>
                  </c:pt>
                  <c:pt idx="13">
                    <c:v>0.22164407977656472</c:v>
                  </c:pt>
                  <c:pt idx="14">
                    <c:v>0.19394926166397256</c:v>
                  </c:pt>
                  <c:pt idx="15">
                    <c:v>0.33296002831504445</c:v>
                  </c:pt>
                  <c:pt idx="16">
                    <c:v>0.28767899898246918</c:v>
                  </c:pt>
                  <c:pt idx="17">
                    <c:v>0.22000061729711382</c:v>
                  </c:pt>
                  <c:pt idx="18">
                    <c:v>0.15145741917193167</c:v>
                  </c:pt>
                  <c:pt idx="19">
                    <c:v>0.14260661672392519</c:v>
                  </c:pt>
                  <c:pt idx="20">
                    <c:v>0.13833424195725713</c:v>
                  </c:pt>
                  <c:pt idx="21">
                    <c:v>0.14805114344712078</c:v>
                  </c:pt>
                  <c:pt idx="22">
                    <c:v>0.13296442211024428</c:v>
                  </c:pt>
                  <c:pt idx="23">
                    <c:v>0.1241889930710447</c:v>
                  </c:pt>
                  <c:pt idx="24">
                    <c:v>0.13799480979329939</c:v>
                  </c:pt>
                  <c:pt idx="25">
                    <c:v>0.10309255361890433</c:v>
                  </c:pt>
                  <c:pt idx="26">
                    <c:v>0.13236056378275518</c:v>
                  </c:pt>
                  <c:pt idx="27">
                    <c:v>0.19159101301702264</c:v>
                  </c:pt>
                  <c:pt idx="28">
                    <c:v>0.19498487403471407</c:v>
                  </c:pt>
                  <c:pt idx="29">
                    <c:v>0.13708036160872145</c:v>
                  </c:pt>
                  <c:pt idx="30">
                    <c:v>0.14482456452166145</c:v>
                  </c:pt>
                  <c:pt idx="31">
                    <c:v>0.15140692498620315</c:v>
                  </c:pt>
                  <c:pt idx="32">
                    <c:v>0.13155928184029173</c:v>
                  </c:pt>
                  <c:pt idx="33">
                    <c:v>0.12069416416896221</c:v>
                  </c:pt>
                  <c:pt idx="34">
                    <c:v>0.11899677416215954</c:v>
                  </c:pt>
                  <c:pt idx="35">
                    <c:v>8.663627260949476E-2</c:v>
                  </c:pt>
                  <c:pt idx="36">
                    <c:v>0.12156244806728417</c:v>
                  </c:pt>
                  <c:pt idx="37">
                    <c:v>0.13103813327128161</c:v>
                  </c:pt>
                  <c:pt idx="38">
                    <c:v>0.17184311845272013</c:v>
                  </c:pt>
                  <c:pt idx="39">
                    <c:v>0.13173570476779137</c:v>
                  </c:pt>
                  <c:pt idx="40">
                    <c:v>0.13139725462885443</c:v>
                  </c:pt>
                  <c:pt idx="41">
                    <c:v>0.1549073783986202</c:v>
                  </c:pt>
                  <c:pt idx="42">
                    <c:v>0.13683633923616759</c:v>
                  </c:pt>
                  <c:pt idx="43">
                    <c:v>9.0578456259385293E-2</c:v>
                  </c:pt>
                  <c:pt idx="44">
                    <c:v>0.12283474020723047</c:v>
                  </c:pt>
                  <c:pt idx="45">
                    <c:v>0.1167066171807658</c:v>
                  </c:pt>
                  <c:pt idx="46">
                    <c:v>0.15457230494209201</c:v>
                  </c:pt>
                  <c:pt idx="47">
                    <c:v>0.13087208611677126</c:v>
                  </c:pt>
                  <c:pt idx="48">
                    <c:v>0.18326438342854412</c:v>
                  </c:pt>
                  <c:pt idx="49">
                    <c:v>0.14655413517650501</c:v>
                  </c:pt>
                  <c:pt idx="50">
                    <c:v>0.10963765611017653</c:v>
                  </c:pt>
                  <c:pt idx="51">
                    <c:v>0.14790926041965349</c:v>
                  </c:pt>
                  <c:pt idx="52">
                    <c:v>0.13919083096757653</c:v>
                  </c:pt>
                  <c:pt idx="53">
                    <c:v>0.14059803917591143</c:v>
                  </c:pt>
                  <c:pt idx="54">
                    <c:v>0.17290824622357123</c:v>
                  </c:pt>
                  <c:pt idx="55">
                    <c:v>0.14831258616104617</c:v>
                  </c:pt>
                  <c:pt idx="56">
                    <c:v>0.16494311271229903</c:v>
                  </c:pt>
                  <c:pt idx="57">
                    <c:v>0.17519764388826689</c:v>
                  </c:pt>
                  <c:pt idx="58">
                    <c:v>0.18541979335670852</c:v>
                  </c:pt>
                  <c:pt idx="59">
                    <c:v>0.1470518573776686</c:v>
                  </c:pt>
                  <c:pt idx="60">
                    <c:v>0.16534508365133402</c:v>
                  </c:pt>
                  <c:pt idx="61">
                    <c:v>0.12160647023356387</c:v>
                  </c:pt>
                  <c:pt idx="62">
                    <c:v>0.13519370402829009</c:v>
                  </c:pt>
                  <c:pt idx="63">
                    <c:v>0.16099688604303974</c:v>
                  </c:pt>
                  <c:pt idx="64">
                    <c:v>0.20417096260215079</c:v>
                  </c:pt>
                  <c:pt idx="65">
                    <c:v>0.18822371586581024</c:v>
                  </c:pt>
                  <c:pt idx="66">
                    <c:v>0.14720674723553503</c:v>
                  </c:pt>
                  <c:pt idx="67">
                    <c:v>0.16580700711000654</c:v>
                  </c:pt>
                  <c:pt idx="68">
                    <c:v>0.14903055243845523</c:v>
                  </c:pt>
                  <c:pt idx="69">
                    <c:v>0.2118062740936737</c:v>
                  </c:pt>
                  <c:pt idx="70">
                    <c:v>0.14019872717008208</c:v>
                  </c:pt>
                  <c:pt idx="71">
                    <c:v>0.12861859359491282</c:v>
                  </c:pt>
                  <c:pt idx="72">
                    <c:v>0.15293381268487807</c:v>
                  </c:pt>
                  <c:pt idx="73">
                    <c:v>0.15308114032216172</c:v>
                  </c:pt>
                  <c:pt idx="74">
                    <c:v>0.14385214087156775</c:v>
                  </c:pt>
                  <c:pt idx="75">
                    <c:v>0.12389496638506181</c:v>
                  </c:pt>
                  <c:pt idx="76">
                    <c:v>0.11306556940505315</c:v>
                  </c:pt>
                  <c:pt idx="77">
                    <c:v>0.146946437345192</c:v>
                  </c:pt>
                  <c:pt idx="78">
                    <c:v>0.14337580356066568</c:v>
                  </c:pt>
                  <c:pt idx="79">
                    <c:v>0.14524747595435553</c:v>
                  </c:pt>
                  <c:pt idx="80">
                    <c:v>0.17073204229760469</c:v>
                  </c:pt>
                  <c:pt idx="81">
                    <c:v>0.22779195665758031</c:v>
                  </c:pt>
                  <c:pt idx="82">
                    <c:v>0.21652633719301262</c:v>
                  </c:pt>
                  <c:pt idx="83">
                    <c:v>0.19274708598027854</c:v>
                  </c:pt>
                  <c:pt idx="84">
                    <c:v>0.17261881490375766</c:v>
                  </c:pt>
                  <c:pt idx="85">
                    <c:v>0.12781918126096023</c:v>
                  </c:pt>
                  <c:pt idx="86">
                    <c:v>0.18027549802085316</c:v>
                  </c:pt>
                  <c:pt idx="87">
                    <c:v>0.21024296407410792</c:v>
                  </c:pt>
                  <c:pt idx="88">
                    <c:v>0.1595601358248496</c:v>
                  </c:pt>
                  <c:pt idx="89">
                    <c:v>0.15814398986893771</c:v>
                  </c:pt>
                  <c:pt idx="90">
                    <c:v>0.17865789041753649</c:v>
                  </c:pt>
                  <c:pt idx="91">
                    <c:v>0.14478849263245253</c:v>
                  </c:pt>
                  <c:pt idx="92">
                    <c:v>0.13608574148063166</c:v>
                  </c:pt>
                  <c:pt idx="93">
                    <c:v>0.14966433919088559</c:v>
                  </c:pt>
                  <c:pt idx="94">
                    <c:v>0.17210853350300651</c:v>
                  </c:pt>
                  <c:pt idx="95">
                    <c:v>0.1465037808218993</c:v>
                  </c:pt>
                  <c:pt idx="96">
                    <c:v>0.13672809343486564</c:v>
                  </c:pt>
                  <c:pt idx="97">
                    <c:v>0.22614179073807242</c:v>
                  </c:pt>
                  <c:pt idx="98">
                    <c:v>0.19778410463741075</c:v>
                  </c:pt>
                  <c:pt idx="99">
                    <c:v>0.17164595912128741</c:v>
                  </c:pt>
                  <c:pt idx="100">
                    <c:v>0.17848255790941839</c:v>
                  </c:pt>
                  <c:pt idx="101">
                    <c:v>0.17535800752524033</c:v>
                  </c:pt>
                  <c:pt idx="102">
                    <c:v>0.20071328322565549</c:v>
                  </c:pt>
                  <c:pt idx="103">
                    <c:v>0.20340861771758292</c:v>
                  </c:pt>
                  <c:pt idx="104">
                    <c:v>0.2310907483931125</c:v>
                  </c:pt>
                  <c:pt idx="105">
                    <c:v>0.17766407351109456</c:v>
                  </c:pt>
                  <c:pt idx="106">
                    <c:v>0.17625454108444649</c:v>
                  </c:pt>
                  <c:pt idx="107">
                    <c:v>0.199381512054988</c:v>
                  </c:pt>
                  <c:pt idx="108">
                    <c:v>0.17568216314950399</c:v>
                  </c:pt>
                  <c:pt idx="109">
                    <c:v>0.1720104489154978</c:v>
                  </c:pt>
                  <c:pt idx="110">
                    <c:v>0.20274234919665335</c:v>
                  </c:pt>
                  <c:pt idx="111">
                    <c:v>0.16033080749777595</c:v>
                  </c:pt>
                  <c:pt idx="112">
                    <c:v>0.17059769572626468</c:v>
                  </c:pt>
                  <c:pt idx="113">
                    <c:v>0.17676711710420945</c:v>
                  </c:pt>
                  <c:pt idx="114">
                    <c:v>0.24374853231900009</c:v>
                  </c:pt>
                  <c:pt idx="115">
                    <c:v>0.23737513338829552</c:v>
                  </c:pt>
                  <c:pt idx="116">
                    <c:v>0.1960418184597357</c:v>
                  </c:pt>
                  <c:pt idx="117">
                    <c:v>0.18810803120931441</c:v>
                  </c:pt>
                  <c:pt idx="118">
                    <c:v>0.17400181473000012</c:v>
                  </c:pt>
                  <c:pt idx="119">
                    <c:v>0.19907832933267464</c:v>
                  </c:pt>
                  <c:pt idx="120">
                    <c:v>0.19087365289927027</c:v>
                  </c:pt>
                  <c:pt idx="121">
                    <c:v>0.16033095965671879</c:v>
                  </c:pt>
                  <c:pt idx="122">
                    <c:v>0.1487946252841291</c:v>
                  </c:pt>
                  <c:pt idx="123">
                    <c:v>0.16151045195074312</c:v>
                  </c:pt>
                  <c:pt idx="124">
                    <c:v>0.15634823315670132</c:v>
                  </c:pt>
                  <c:pt idx="125">
                    <c:v>0.17466356120044674</c:v>
                  </c:pt>
                  <c:pt idx="126">
                    <c:v>0.1696075482151532</c:v>
                  </c:pt>
                  <c:pt idx="127">
                    <c:v>0.20270156473550507</c:v>
                  </c:pt>
                  <c:pt idx="128">
                    <c:v>0.17180621676276256</c:v>
                  </c:pt>
                  <c:pt idx="129">
                    <c:v>0.18282431765343568</c:v>
                  </c:pt>
                  <c:pt idx="130">
                    <c:v>0.19614377135294295</c:v>
                  </c:pt>
                  <c:pt idx="131">
                    <c:v>0.22461920519180897</c:v>
                  </c:pt>
                  <c:pt idx="132">
                    <c:v>0.18892206792131669</c:v>
                  </c:pt>
                  <c:pt idx="133">
                    <c:v>0.17056930861220163</c:v>
                  </c:pt>
                  <c:pt idx="134">
                    <c:v>0.15334369305437887</c:v>
                  </c:pt>
                  <c:pt idx="135">
                    <c:v>0.17844141801100366</c:v>
                  </c:pt>
                  <c:pt idx="136">
                    <c:v>0.1514313648709098</c:v>
                  </c:pt>
                  <c:pt idx="137">
                    <c:v>0.13502220951836849</c:v>
                  </c:pt>
                  <c:pt idx="138">
                    <c:v>0.13794524762624774</c:v>
                  </c:pt>
                  <c:pt idx="139">
                    <c:v>0.14297896291296372</c:v>
                  </c:pt>
                  <c:pt idx="140">
                    <c:v>0.15518836729743765</c:v>
                  </c:pt>
                  <c:pt idx="141">
                    <c:v>0.20075704528636357</c:v>
                  </c:pt>
                  <c:pt idx="142">
                    <c:v>0.19994134791344317</c:v>
                  </c:pt>
                  <c:pt idx="143">
                    <c:v>0.23135211217944157</c:v>
                  </c:pt>
                  <c:pt idx="144">
                    <c:v>0.16566844239323314</c:v>
                  </c:pt>
                  <c:pt idx="145">
                    <c:v>0.15753559785225266</c:v>
                  </c:pt>
                  <c:pt idx="146">
                    <c:v>0.2532099777698783</c:v>
                  </c:pt>
                  <c:pt idx="147">
                    <c:v>0.10563350489309757</c:v>
                  </c:pt>
                  <c:pt idx="148">
                    <c:v>0.12534922392881248</c:v>
                  </c:pt>
                  <c:pt idx="149">
                    <c:v>0.13509429749828689</c:v>
                  </c:pt>
                  <c:pt idx="150">
                    <c:v>0.1320307732567591</c:v>
                  </c:pt>
                  <c:pt idx="151">
                    <c:v>0.15320560657858151</c:v>
                  </c:pt>
                  <c:pt idx="152">
                    <c:v>0.14204020676633161</c:v>
                  </c:pt>
                  <c:pt idx="153">
                    <c:v>0.12253552410809064</c:v>
                  </c:pt>
                  <c:pt idx="154">
                    <c:v>0.10720850400815543</c:v>
                  </c:pt>
                  <c:pt idx="155">
                    <c:v>0.14384680777711634</c:v>
                  </c:pt>
                  <c:pt idx="156">
                    <c:v>0.13523691885148958</c:v>
                  </c:pt>
                  <c:pt idx="157">
                    <c:v>0.14241124792655954</c:v>
                  </c:pt>
                  <c:pt idx="158">
                    <c:v>0.17928408743171317</c:v>
                  </c:pt>
                  <c:pt idx="159">
                    <c:v>0.12338548755334967</c:v>
                  </c:pt>
                  <c:pt idx="160">
                    <c:v>0.17040676906514657</c:v>
                  </c:pt>
                  <c:pt idx="161">
                    <c:v>0.18800937331952361</c:v>
                  </c:pt>
                  <c:pt idx="162">
                    <c:v>0.16023710720366868</c:v>
                  </c:pt>
                  <c:pt idx="163">
                    <c:v>0.17721155835265859</c:v>
                  </c:pt>
                  <c:pt idx="164">
                    <c:v>0.13325087744093037</c:v>
                  </c:pt>
                  <c:pt idx="165">
                    <c:v>0.14577818808991175</c:v>
                  </c:pt>
                  <c:pt idx="166">
                    <c:v>0.17489330317177196</c:v>
                  </c:pt>
                  <c:pt idx="167">
                    <c:v>0.17393625950298244</c:v>
                  </c:pt>
                  <c:pt idx="168">
                    <c:v>0.1380167351994355</c:v>
                  </c:pt>
                  <c:pt idx="169">
                    <c:v>0.17239112382409202</c:v>
                  </c:pt>
                  <c:pt idx="170">
                    <c:v>0.15900663542967833</c:v>
                  </c:pt>
                  <c:pt idx="171">
                    <c:v>0.16975929689121586</c:v>
                  </c:pt>
                  <c:pt idx="172">
                    <c:v>0.17817692347807332</c:v>
                  </c:pt>
                  <c:pt idx="173">
                    <c:v>0.1933709094920377</c:v>
                  </c:pt>
                  <c:pt idx="174">
                    <c:v>0.16247949384460766</c:v>
                  </c:pt>
                  <c:pt idx="175">
                    <c:v>0.12644568422361338</c:v>
                  </c:pt>
                  <c:pt idx="176">
                    <c:v>0.14770504183977232</c:v>
                  </c:pt>
                  <c:pt idx="177">
                    <c:v>0.15684167778049296</c:v>
                  </c:pt>
                  <c:pt idx="178">
                    <c:v>0.227313618588211</c:v>
                  </c:pt>
                  <c:pt idx="179">
                    <c:v>0.16634349762397618</c:v>
                  </c:pt>
                  <c:pt idx="180">
                    <c:v>0.21454811687435829</c:v>
                  </c:pt>
                  <c:pt idx="181">
                    <c:v>0.2053944677825249</c:v>
                  </c:pt>
                  <c:pt idx="182">
                    <c:v>0.17086570122500078</c:v>
                  </c:pt>
                  <c:pt idx="183">
                    <c:v>0.17490597255668533</c:v>
                  </c:pt>
                  <c:pt idx="184">
                    <c:v>0.18192130851582816</c:v>
                  </c:pt>
                  <c:pt idx="185">
                    <c:v>0.14150639444679983</c:v>
                  </c:pt>
                  <c:pt idx="186">
                    <c:v>0.14697540282834903</c:v>
                  </c:pt>
                  <c:pt idx="187">
                    <c:v>0.16236115370644841</c:v>
                  </c:pt>
                  <c:pt idx="188">
                    <c:v>0.15794948059427083</c:v>
                  </c:pt>
                  <c:pt idx="189">
                    <c:v>0.17693469558160588</c:v>
                  </c:pt>
                  <c:pt idx="190">
                    <c:v>0.22843867813801672</c:v>
                  </c:pt>
                  <c:pt idx="191">
                    <c:v>0.14979863224750123</c:v>
                  </c:pt>
                  <c:pt idx="192">
                    <c:v>0.14125507732428214</c:v>
                  </c:pt>
                  <c:pt idx="193">
                    <c:v>0.13327745629533733</c:v>
                  </c:pt>
                  <c:pt idx="194">
                    <c:v>0.18494541531339576</c:v>
                  </c:pt>
                  <c:pt idx="195">
                    <c:v>0.18862467420338527</c:v>
                  </c:pt>
                  <c:pt idx="196">
                    <c:v>0.17223504613334509</c:v>
                  </c:pt>
                  <c:pt idx="197">
                    <c:v>0.16214577074314609</c:v>
                  </c:pt>
                  <c:pt idx="198">
                    <c:v>0.16021638875838434</c:v>
                  </c:pt>
                  <c:pt idx="199">
                    <c:v>0.15515270221480382</c:v>
                  </c:pt>
                  <c:pt idx="200">
                    <c:v>0.14947575775244165</c:v>
                  </c:pt>
                  <c:pt idx="201">
                    <c:v>0.20297316382659508</c:v>
                  </c:pt>
                  <c:pt idx="202">
                    <c:v>0.19674089837736683</c:v>
                  </c:pt>
                  <c:pt idx="203">
                    <c:v>0.1951800490441809</c:v>
                  </c:pt>
                  <c:pt idx="204">
                    <c:v>0.1446245129986998</c:v>
                  </c:pt>
                  <c:pt idx="205">
                    <c:v>0.13576903763540663</c:v>
                  </c:pt>
                  <c:pt idx="206">
                    <c:v>0.14806165522961467</c:v>
                  </c:pt>
                  <c:pt idx="207">
                    <c:v>0.12986389626108968</c:v>
                  </c:pt>
                  <c:pt idx="208">
                    <c:v>0.14615521508314372</c:v>
                  </c:pt>
                  <c:pt idx="209">
                    <c:v>0.1344482671943209</c:v>
                  </c:pt>
                  <c:pt idx="210">
                    <c:v>0.14316083944524319</c:v>
                  </c:pt>
                  <c:pt idx="211">
                    <c:v>0.17271681298716834</c:v>
                  </c:pt>
                  <c:pt idx="212">
                    <c:v>0.15307883193853639</c:v>
                  </c:pt>
                  <c:pt idx="213">
                    <c:v>0.19965933239840736</c:v>
                  </c:pt>
                  <c:pt idx="214">
                    <c:v>0.18954557733226629</c:v>
                  </c:pt>
                  <c:pt idx="215">
                    <c:v>0.15768298786418855</c:v>
                  </c:pt>
                  <c:pt idx="216">
                    <c:v>0.18545212254739318</c:v>
                  </c:pt>
                  <c:pt idx="217">
                    <c:v>0.18457148996436748</c:v>
                  </c:pt>
                  <c:pt idx="218">
                    <c:v>0.17159874658827384</c:v>
                  </c:pt>
                  <c:pt idx="219">
                    <c:v>0.16100631034700355</c:v>
                  </c:pt>
                  <c:pt idx="220">
                    <c:v>0.14824057053054779</c:v>
                  </c:pt>
                  <c:pt idx="221">
                    <c:v>0.17702356536191571</c:v>
                  </c:pt>
                  <c:pt idx="222">
                    <c:v>0.17369017411599419</c:v>
                  </c:pt>
                  <c:pt idx="223">
                    <c:v>0.18886368946029702</c:v>
                  </c:pt>
                  <c:pt idx="224">
                    <c:v>0.17035733937846984</c:v>
                  </c:pt>
                  <c:pt idx="225">
                    <c:v>0.15054008331817972</c:v>
                  </c:pt>
                  <c:pt idx="226">
                    <c:v>0.16039931492268469</c:v>
                  </c:pt>
                  <c:pt idx="227">
                    <c:v>0.16959582063803597</c:v>
                  </c:pt>
                  <c:pt idx="228">
                    <c:v>0.12942766870126485</c:v>
                  </c:pt>
                  <c:pt idx="229">
                    <c:v>0.15127978866839936</c:v>
                  </c:pt>
                  <c:pt idx="230">
                    <c:v>0.15404656715277892</c:v>
                  </c:pt>
                  <c:pt idx="231">
                    <c:v>0.12986782557833326</c:v>
                  </c:pt>
                  <c:pt idx="232">
                    <c:v>0.12503143461146068</c:v>
                  </c:pt>
                  <c:pt idx="233">
                    <c:v>0.1481652179310497</c:v>
                  </c:pt>
                  <c:pt idx="234">
                    <c:v>0.15152195383617947</c:v>
                  </c:pt>
                  <c:pt idx="235">
                    <c:v>0.19094226442799112</c:v>
                  </c:pt>
                  <c:pt idx="236">
                    <c:v>0.1598396764820578</c:v>
                  </c:pt>
                  <c:pt idx="237">
                    <c:v>0.17132844123495661</c:v>
                  </c:pt>
                  <c:pt idx="238">
                    <c:v>0.16713416544933155</c:v>
                  </c:pt>
                  <c:pt idx="239">
                    <c:v>0.14500292460843678</c:v>
                  </c:pt>
                  <c:pt idx="240">
                    <c:v>0.15526198870332417</c:v>
                  </c:pt>
                  <c:pt idx="241">
                    <c:v>0.18942124830358631</c:v>
                  </c:pt>
                  <c:pt idx="242">
                    <c:v>0.1870549024125151</c:v>
                  </c:pt>
                  <c:pt idx="243">
                    <c:v>0.18618479804305541</c:v>
                  </c:pt>
                  <c:pt idx="244">
                    <c:v>0.17704198985300362</c:v>
                  </c:pt>
                  <c:pt idx="245">
                    <c:v>0.16632490414213072</c:v>
                  </c:pt>
                  <c:pt idx="246">
                    <c:v>0.10641444680535125</c:v>
                  </c:pt>
                  <c:pt idx="247">
                    <c:v>0.13531962594990507</c:v>
                  </c:pt>
                  <c:pt idx="248">
                    <c:v>0.19293963480379628</c:v>
                  </c:pt>
                  <c:pt idx="249">
                    <c:v>0.17430732232468052</c:v>
                  </c:pt>
                  <c:pt idx="250">
                    <c:v>0.19451990862519855</c:v>
                  </c:pt>
                  <c:pt idx="251">
                    <c:v>0.19186179239841702</c:v>
                  </c:pt>
                  <c:pt idx="252">
                    <c:v>0.21636225682482915</c:v>
                  </c:pt>
                  <c:pt idx="253">
                    <c:v>0.17964424427060133</c:v>
                  </c:pt>
                  <c:pt idx="254">
                    <c:v>0.18568102302395428</c:v>
                  </c:pt>
                  <c:pt idx="255">
                    <c:v>0.18038098734992378</c:v>
                  </c:pt>
                  <c:pt idx="256">
                    <c:v>0.21269510318659321</c:v>
                  </c:pt>
                  <c:pt idx="257">
                    <c:v>0.19871719059591525</c:v>
                  </c:pt>
                  <c:pt idx="258">
                    <c:v>0.21474159817065927</c:v>
                  </c:pt>
                  <c:pt idx="259">
                    <c:v>0.16136782737343339</c:v>
                  </c:pt>
                  <c:pt idx="260">
                    <c:v>0.14980030807897379</c:v>
                  </c:pt>
                  <c:pt idx="261">
                    <c:v>0.16114738034068857</c:v>
                  </c:pt>
                  <c:pt idx="262">
                    <c:v>0.17898348057882646</c:v>
                  </c:pt>
                  <c:pt idx="263">
                    <c:v>0.15659962976009889</c:v>
                  </c:pt>
                  <c:pt idx="264">
                    <c:v>0.19534903447021304</c:v>
                  </c:pt>
                  <c:pt idx="265">
                    <c:v>0.18937187926904286</c:v>
                  </c:pt>
                  <c:pt idx="266">
                    <c:v>0.16640505462541952</c:v>
                  </c:pt>
                  <c:pt idx="267">
                    <c:v>0.15740557583516548</c:v>
                  </c:pt>
                  <c:pt idx="268">
                    <c:v>0.12448111986071546</c:v>
                  </c:pt>
                  <c:pt idx="269">
                    <c:v>0.17744687449863222</c:v>
                  </c:pt>
                  <c:pt idx="270">
                    <c:v>0.18404027524943789</c:v>
                  </c:pt>
                  <c:pt idx="271">
                    <c:v>0.14520060236521812</c:v>
                  </c:pt>
                  <c:pt idx="272">
                    <c:v>0.15210429177997889</c:v>
                  </c:pt>
                  <c:pt idx="273">
                    <c:v>0.19269159733309005</c:v>
                  </c:pt>
                  <c:pt idx="274">
                    <c:v>0.1645700551889345</c:v>
                  </c:pt>
                  <c:pt idx="275">
                    <c:v>0.17518179950776189</c:v>
                  </c:pt>
                  <c:pt idx="276">
                    <c:v>0.1527603332635073</c:v>
                  </c:pt>
                  <c:pt idx="277">
                    <c:v>0.17623201263485941</c:v>
                  </c:pt>
                  <c:pt idx="278">
                    <c:v>0.14866825246538395</c:v>
                  </c:pt>
                  <c:pt idx="279">
                    <c:v>0.20310677458502802</c:v>
                  </c:pt>
                  <c:pt idx="280">
                    <c:v>0.17103806022214915</c:v>
                  </c:pt>
                  <c:pt idx="281">
                    <c:v>0.18149397307685503</c:v>
                  </c:pt>
                  <c:pt idx="282">
                    <c:v>0.17608571211171262</c:v>
                  </c:pt>
                  <c:pt idx="283">
                    <c:v>0.15272506595149651</c:v>
                  </c:pt>
                  <c:pt idx="284">
                    <c:v>0.14114427712608302</c:v>
                  </c:pt>
                  <c:pt idx="285">
                    <c:v>0.15868446698506242</c:v>
                  </c:pt>
                  <c:pt idx="286">
                    <c:v>0.14487901243949872</c:v>
                  </c:pt>
                  <c:pt idx="287">
                    <c:v>0.16846671386887599</c:v>
                  </c:pt>
                  <c:pt idx="288">
                    <c:v>0.1600709795406749</c:v>
                  </c:pt>
                  <c:pt idx="289">
                    <c:v>0.15099141352334511</c:v>
                  </c:pt>
                  <c:pt idx="290">
                    <c:v>0.19055803383892131</c:v>
                  </c:pt>
                  <c:pt idx="291">
                    <c:v>0.15944407256882678</c:v>
                  </c:pt>
                  <c:pt idx="292">
                    <c:v>0.17903673461052613</c:v>
                  </c:pt>
                  <c:pt idx="293">
                    <c:v>0.22319684960440933</c:v>
                  </c:pt>
                  <c:pt idx="294">
                    <c:v>0.17865546652736694</c:v>
                  </c:pt>
                  <c:pt idx="295">
                    <c:v>0.16522424916222847</c:v>
                  </c:pt>
                  <c:pt idx="296">
                    <c:v>0.13300336461074103</c:v>
                  </c:pt>
                  <c:pt idx="297">
                    <c:v>0.11525480487260478</c:v>
                  </c:pt>
                  <c:pt idx="298">
                    <c:v>0.1358519511510804</c:v>
                  </c:pt>
                  <c:pt idx="299">
                    <c:v>0.18002974518704168</c:v>
                  </c:pt>
                  <c:pt idx="300">
                    <c:v>0.15958082114123584</c:v>
                  </c:pt>
                  <c:pt idx="301">
                    <c:v>0.18549497396725106</c:v>
                  </c:pt>
                  <c:pt idx="302">
                    <c:v>0.17858568073865499</c:v>
                  </c:pt>
                  <c:pt idx="303">
                    <c:v>0.16570608832240022</c:v>
                  </c:pt>
                  <c:pt idx="304">
                    <c:v>0.18034680570778069</c:v>
                  </c:pt>
                  <c:pt idx="305">
                    <c:v>0.15677623601242061</c:v>
                  </c:pt>
                  <c:pt idx="306">
                    <c:v>0.16144524369615543</c:v>
                  </c:pt>
                  <c:pt idx="307">
                    <c:v>0.13158526478168692</c:v>
                  </c:pt>
                  <c:pt idx="308">
                    <c:v>0.13117531119714068</c:v>
                  </c:pt>
                  <c:pt idx="309">
                    <c:v>0.16584612537463109</c:v>
                  </c:pt>
                  <c:pt idx="310">
                    <c:v>0.15160031598068816</c:v>
                  </c:pt>
                  <c:pt idx="311">
                    <c:v>0.18124420159951213</c:v>
                  </c:pt>
                  <c:pt idx="312">
                    <c:v>0.13373151274973785</c:v>
                  </c:pt>
                  <c:pt idx="313">
                    <c:v>0.1286900431653081</c:v>
                  </c:pt>
                  <c:pt idx="314">
                    <c:v>0.12815262507564079</c:v>
                  </c:pt>
                  <c:pt idx="315">
                    <c:v>0.11557304517009534</c:v>
                  </c:pt>
                  <c:pt idx="316">
                    <c:v>0.1301137358198588</c:v>
                  </c:pt>
                  <c:pt idx="317">
                    <c:v>0.14614713443383773</c:v>
                  </c:pt>
                  <c:pt idx="318">
                    <c:v>0.13186927478209484</c:v>
                  </c:pt>
                  <c:pt idx="319">
                    <c:v>0.15352416069864128</c:v>
                  </c:pt>
                  <c:pt idx="320">
                    <c:v>0.18442796286415522</c:v>
                  </c:pt>
                  <c:pt idx="321">
                    <c:v>0.17274974464075063</c:v>
                  </c:pt>
                  <c:pt idx="322">
                    <c:v>0.17465343358141511</c:v>
                  </c:pt>
                  <c:pt idx="323">
                    <c:v>0.14683741055406235</c:v>
                  </c:pt>
                  <c:pt idx="324">
                    <c:v>0.1368465313655329</c:v>
                  </c:pt>
                  <c:pt idx="325">
                    <c:v>0.14313946899440413</c:v>
                  </c:pt>
                  <c:pt idx="326">
                    <c:v>0.1336884814655159</c:v>
                  </c:pt>
                  <c:pt idx="327">
                    <c:v>0.16132337693830287</c:v>
                  </c:pt>
                  <c:pt idx="328">
                    <c:v>0.15918057782698661</c:v>
                  </c:pt>
                  <c:pt idx="329">
                    <c:v>0.17029483028494344</c:v>
                  </c:pt>
                  <c:pt idx="330">
                    <c:v>0.15296064087063552</c:v>
                  </c:pt>
                  <c:pt idx="331">
                    <c:v>0.14249577587501391</c:v>
                  </c:pt>
                  <c:pt idx="332">
                    <c:v>0.13606185026425799</c:v>
                  </c:pt>
                  <c:pt idx="333">
                    <c:v>0.16114266241129344</c:v>
                  </c:pt>
                  <c:pt idx="334">
                    <c:v>0.13704905743564941</c:v>
                  </c:pt>
                  <c:pt idx="335">
                    <c:v>0.10881130558091018</c:v>
                  </c:pt>
                  <c:pt idx="336">
                    <c:v>0.1930582161136894</c:v>
                  </c:pt>
                  <c:pt idx="337">
                    <c:v>0.14347318588076927</c:v>
                  </c:pt>
                  <c:pt idx="338">
                    <c:v>0.13248542547264083</c:v>
                  </c:pt>
                  <c:pt idx="339">
                    <c:v>0.16883850415280124</c:v>
                  </c:pt>
                  <c:pt idx="340">
                    <c:v>0.135404704654848</c:v>
                  </c:pt>
                  <c:pt idx="341">
                    <c:v>0.18879679202312255</c:v>
                  </c:pt>
                  <c:pt idx="342">
                    <c:v>0.23488268332391912</c:v>
                  </c:pt>
                  <c:pt idx="343">
                    <c:v>0.17055233509460413</c:v>
                  </c:pt>
                  <c:pt idx="344">
                    <c:v>0.13392643014564237</c:v>
                  </c:pt>
                  <c:pt idx="345">
                    <c:v>0.16205682095967297</c:v>
                  </c:pt>
                  <c:pt idx="346">
                    <c:v>0.1828640139438775</c:v>
                  </c:pt>
                  <c:pt idx="347">
                    <c:v>0.1738617410041669</c:v>
                  </c:pt>
                  <c:pt idx="348">
                    <c:v>0.15426185756873115</c:v>
                  </c:pt>
                  <c:pt idx="349">
                    <c:v>0.19410757406969537</c:v>
                  </c:pt>
                  <c:pt idx="350">
                    <c:v>0.154366305981368</c:v>
                  </c:pt>
                  <c:pt idx="351">
                    <c:v>0.14331163388612625</c:v>
                  </c:pt>
                  <c:pt idx="352">
                    <c:v>0.18583994504262133</c:v>
                  </c:pt>
                  <c:pt idx="353">
                    <c:v>0.20598535188589423</c:v>
                  </c:pt>
                  <c:pt idx="354">
                    <c:v>0.19332946489261971</c:v>
                  </c:pt>
                  <c:pt idx="355">
                    <c:v>0.15512646561076812</c:v>
                  </c:pt>
                  <c:pt idx="356">
                    <c:v>0.16072074724157101</c:v>
                  </c:pt>
                  <c:pt idx="357">
                    <c:v>0.14534134801906845</c:v>
                  </c:pt>
                  <c:pt idx="358">
                    <c:v>0.16636848313474395</c:v>
                  </c:pt>
                  <c:pt idx="359">
                    <c:v>0.16489641374342995</c:v>
                  </c:pt>
                  <c:pt idx="360">
                    <c:v>0.12260229692609988</c:v>
                  </c:pt>
                  <c:pt idx="361">
                    <c:v>0.15545270549091275</c:v>
                  </c:pt>
                  <c:pt idx="362">
                    <c:v>0.14096362064022047</c:v>
                  </c:pt>
                  <c:pt idx="363">
                    <c:v>0.17279231667107056</c:v>
                  </c:pt>
                  <c:pt idx="364">
                    <c:v>0.16472106355526511</c:v>
                  </c:pt>
                  <c:pt idx="365">
                    <c:v>0.13166721050520599</c:v>
                  </c:pt>
                  <c:pt idx="366">
                    <c:v>0.13035176336914059</c:v>
                  </c:pt>
                  <c:pt idx="367">
                    <c:v>0.12906104836428722</c:v>
                  </c:pt>
                  <c:pt idx="368">
                    <c:v>0.12090165833804302</c:v>
                  </c:pt>
                  <c:pt idx="369">
                    <c:v>0.16232808311290753</c:v>
                  </c:pt>
                  <c:pt idx="370">
                    <c:v>0.15227079292278381</c:v>
                  </c:pt>
                  <c:pt idx="371">
                    <c:v>0.1586554326306612</c:v>
                  </c:pt>
                  <c:pt idx="372">
                    <c:v>0.12534983253146631</c:v>
                  </c:pt>
                  <c:pt idx="373">
                    <c:v>0.12408841970143715</c:v>
                  </c:pt>
                  <c:pt idx="374">
                    <c:v>0.15461309448677946</c:v>
                  </c:pt>
                  <c:pt idx="375">
                    <c:v>0.13653166736003436</c:v>
                  </c:pt>
                  <c:pt idx="376">
                    <c:v>0.19491757453657751</c:v>
                  </c:pt>
                  <c:pt idx="377">
                    <c:v>0.17146554096183098</c:v>
                  </c:pt>
                  <c:pt idx="378">
                    <c:v>0.14087727090903535</c:v>
                  </c:pt>
                  <c:pt idx="379">
                    <c:v>0.12176372167074685</c:v>
                  </c:pt>
                  <c:pt idx="380">
                    <c:v>0.14190401983343837</c:v>
                  </c:pt>
                  <c:pt idx="381">
                    <c:v>0.10551219208118932</c:v>
                  </c:pt>
                  <c:pt idx="382">
                    <c:v>0.11313739003972119</c:v>
                  </c:pt>
                  <c:pt idx="383">
                    <c:v>0.11291353845605318</c:v>
                  </c:pt>
                  <c:pt idx="384">
                    <c:v>0.11898206823299023</c:v>
                  </c:pt>
                  <c:pt idx="385">
                    <c:v>0.17354107722636991</c:v>
                  </c:pt>
                  <c:pt idx="386">
                    <c:v>0.1160425990368287</c:v>
                  </c:pt>
                  <c:pt idx="387">
                    <c:v>0.13252948520402719</c:v>
                  </c:pt>
                  <c:pt idx="388">
                    <c:v>0.1355636743481741</c:v>
                  </c:pt>
                  <c:pt idx="389">
                    <c:v>0.17097378657072945</c:v>
                  </c:pt>
                </c:numCache>
              </c:numRef>
            </c:plus>
            <c:minus>
              <c:numRef>
                <c:f>pooled!$BL$4:$BL$393</c:f>
                <c:numCache>
                  <c:formatCode>General</c:formatCode>
                  <c:ptCount val="390"/>
                  <c:pt idx="0">
                    <c:v>0.18489309178249175</c:v>
                  </c:pt>
                  <c:pt idx="1">
                    <c:v>0.14529410116495861</c:v>
                  </c:pt>
                  <c:pt idx="2">
                    <c:v>0.15043426087312792</c:v>
                  </c:pt>
                  <c:pt idx="3">
                    <c:v>0.13952372273360705</c:v>
                  </c:pt>
                  <c:pt idx="4">
                    <c:v>0.17049951137140784</c:v>
                  </c:pt>
                  <c:pt idx="5">
                    <c:v>0.16193616976553837</c:v>
                  </c:pt>
                  <c:pt idx="6">
                    <c:v>0.17926316197423284</c:v>
                  </c:pt>
                  <c:pt idx="7">
                    <c:v>0.16406722795515558</c:v>
                  </c:pt>
                  <c:pt idx="8">
                    <c:v>0.15637108232271618</c:v>
                  </c:pt>
                  <c:pt idx="9">
                    <c:v>0.16978818572300905</c:v>
                  </c:pt>
                  <c:pt idx="10">
                    <c:v>0.17562215180735138</c:v>
                  </c:pt>
                  <c:pt idx="11">
                    <c:v>0.17638528581110896</c:v>
                  </c:pt>
                  <c:pt idx="12">
                    <c:v>0.18806671447742526</c:v>
                  </c:pt>
                  <c:pt idx="13">
                    <c:v>0.22164407977656472</c:v>
                  </c:pt>
                  <c:pt idx="14">
                    <c:v>0.19394926166397256</c:v>
                  </c:pt>
                  <c:pt idx="15">
                    <c:v>0.33296002831504445</c:v>
                  </c:pt>
                  <c:pt idx="16">
                    <c:v>0.28767899898246918</c:v>
                  </c:pt>
                  <c:pt idx="17">
                    <c:v>0.22000061729711382</c:v>
                  </c:pt>
                  <c:pt idx="18">
                    <c:v>0.15145741917193167</c:v>
                  </c:pt>
                  <c:pt idx="19">
                    <c:v>0.14260661672392519</c:v>
                  </c:pt>
                  <c:pt idx="20">
                    <c:v>0.13833424195725713</c:v>
                  </c:pt>
                  <c:pt idx="21">
                    <c:v>0.14805114344712078</c:v>
                  </c:pt>
                  <c:pt idx="22">
                    <c:v>0.13296442211024428</c:v>
                  </c:pt>
                  <c:pt idx="23">
                    <c:v>0.1241889930710447</c:v>
                  </c:pt>
                  <c:pt idx="24">
                    <c:v>0.13799480979329939</c:v>
                  </c:pt>
                  <c:pt idx="25">
                    <c:v>0.10309255361890433</c:v>
                  </c:pt>
                  <c:pt idx="26">
                    <c:v>0.13236056378275518</c:v>
                  </c:pt>
                  <c:pt idx="27">
                    <c:v>0.19159101301702264</c:v>
                  </c:pt>
                  <c:pt idx="28">
                    <c:v>0.19498487403471407</c:v>
                  </c:pt>
                  <c:pt idx="29">
                    <c:v>0.13708036160872145</c:v>
                  </c:pt>
                  <c:pt idx="30">
                    <c:v>0.14482456452166145</c:v>
                  </c:pt>
                  <c:pt idx="31">
                    <c:v>0.15140692498620315</c:v>
                  </c:pt>
                  <c:pt idx="32">
                    <c:v>0.13155928184029173</c:v>
                  </c:pt>
                  <c:pt idx="33">
                    <c:v>0.12069416416896221</c:v>
                  </c:pt>
                  <c:pt idx="34">
                    <c:v>0.11899677416215954</c:v>
                  </c:pt>
                  <c:pt idx="35">
                    <c:v>8.663627260949476E-2</c:v>
                  </c:pt>
                  <c:pt idx="36">
                    <c:v>0.12156244806728417</c:v>
                  </c:pt>
                  <c:pt idx="37">
                    <c:v>0.13103813327128161</c:v>
                  </c:pt>
                  <c:pt idx="38">
                    <c:v>0.17184311845272013</c:v>
                  </c:pt>
                  <c:pt idx="39">
                    <c:v>0.13173570476779137</c:v>
                  </c:pt>
                  <c:pt idx="40">
                    <c:v>0.13139725462885443</c:v>
                  </c:pt>
                  <c:pt idx="41">
                    <c:v>0.1549073783986202</c:v>
                  </c:pt>
                  <c:pt idx="42">
                    <c:v>0.13683633923616759</c:v>
                  </c:pt>
                  <c:pt idx="43">
                    <c:v>9.0578456259385293E-2</c:v>
                  </c:pt>
                  <c:pt idx="44">
                    <c:v>0.12283474020723047</c:v>
                  </c:pt>
                  <c:pt idx="45">
                    <c:v>0.1167066171807658</c:v>
                  </c:pt>
                  <c:pt idx="46">
                    <c:v>0.15457230494209201</c:v>
                  </c:pt>
                  <c:pt idx="47">
                    <c:v>0.13087208611677126</c:v>
                  </c:pt>
                  <c:pt idx="48">
                    <c:v>0.18326438342854412</c:v>
                  </c:pt>
                  <c:pt idx="49">
                    <c:v>0.14655413517650501</c:v>
                  </c:pt>
                  <c:pt idx="50">
                    <c:v>0.10963765611017653</c:v>
                  </c:pt>
                  <c:pt idx="51">
                    <c:v>0.14790926041965349</c:v>
                  </c:pt>
                  <c:pt idx="52">
                    <c:v>0.13919083096757653</c:v>
                  </c:pt>
                  <c:pt idx="53">
                    <c:v>0.14059803917591143</c:v>
                  </c:pt>
                  <c:pt idx="54">
                    <c:v>0.17290824622357123</c:v>
                  </c:pt>
                  <c:pt idx="55">
                    <c:v>0.14831258616104617</c:v>
                  </c:pt>
                  <c:pt idx="56">
                    <c:v>0.16494311271229903</c:v>
                  </c:pt>
                  <c:pt idx="57">
                    <c:v>0.17519764388826689</c:v>
                  </c:pt>
                  <c:pt idx="58">
                    <c:v>0.18541979335670852</c:v>
                  </c:pt>
                  <c:pt idx="59">
                    <c:v>0.1470518573776686</c:v>
                  </c:pt>
                  <c:pt idx="60">
                    <c:v>0.16534508365133402</c:v>
                  </c:pt>
                  <c:pt idx="61">
                    <c:v>0.12160647023356387</c:v>
                  </c:pt>
                  <c:pt idx="62">
                    <c:v>0.13519370402829009</c:v>
                  </c:pt>
                  <c:pt idx="63">
                    <c:v>0.16099688604303974</c:v>
                  </c:pt>
                  <c:pt idx="64">
                    <c:v>0.20417096260215079</c:v>
                  </c:pt>
                  <c:pt idx="65">
                    <c:v>0.18822371586581024</c:v>
                  </c:pt>
                  <c:pt idx="66">
                    <c:v>0.14720674723553503</c:v>
                  </c:pt>
                  <c:pt idx="67">
                    <c:v>0.16580700711000654</c:v>
                  </c:pt>
                  <c:pt idx="68">
                    <c:v>0.14903055243845523</c:v>
                  </c:pt>
                  <c:pt idx="69">
                    <c:v>0.2118062740936737</c:v>
                  </c:pt>
                  <c:pt idx="70">
                    <c:v>0.14019872717008208</c:v>
                  </c:pt>
                  <c:pt idx="71">
                    <c:v>0.12861859359491282</c:v>
                  </c:pt>
                  <c:pt idx="72">
                    <c:v>0.15293381268487807</c:v>
                  </c:pt>
                  <c:pt idx="73">
                    <c:v>0.15308114032216172</c:v>
                  </c:pt>
                  <c:pt idx="74">
                    <c:v>0.14385214087156775</c:v>
                  </c:pt>
                  <c:pt idx="75">
                    <c:v>0.12389496638506181</c:v>
                  </c:pt>
                  <c:pt idx="76">
                    <c:v>0.11306556940505315</c:v>
                  </c:pt>
                  <c:pt idx="77">
                    <c:v>0.146946437345192</c:v>
                  </c:pt>
                  <c:pt idx="78">
                    <c:v>0.14337580356066568</c:v>
                  </c:pt>
                  <c:pt idx="79">
                    <c:v>0.14524747595435553</c:v>
                  </c:pt>
                  <c:pt idx="80">
                    <c:v>0.17073204229760469</c:v>
                  </c:pt>
                  <c:pt idx="81">
                    <c:v>0.22779195665758031</c:v>
                  </c:pt>
                  <c:pt idx="82">
                    <c:v>0.21652633719301262</c:v>
                  </c:pt>
                  <c:pt idx="83">
                    <c:v>0.19274708598027854</c:v>
                  </c:pt>
                  <c:pt idx="84">
                    <c:v>0.17261881490375766</c:v>
                  </c:pt>
                  <c:pt idx="85">
                    <c:v>0.12781918126096023</c:v>
                  </c:pt>
                  <c:pt idx="86">
                    <c:v>0.18027549802085316</c:v>
                  </c:pt>
                  <c:pt idx="87">
                    <c:v>0.21024296407410792</c:v>
                  </c:pt>
                  <c:pt idx="88">
                    <c:v>0.1595601358248496</c:v>
                  </c:pt>
                  <c:pt idx="89">
                    <c:v>0.15814398986893771</c:v>
                  </c:pt>
                  <c:pt idx="90">
                    <c:v>0.17865789041753649</c:v>
                  </c:pt>
                  <c:pt idx="91">
                    <c:v>0.14478849263245253</c:v>
                  </c:pt>
                  <c:pt idx="92">
                    <c:v>0.13608574148063166</c:v>
                  </c:pt>
                  <c:pt idx="93">
                    <c:v>0.14966433919088559</c:v>
                  </c:pt>
                  <c:pt idx="94">
                    <c:v>0.17210853350300651</c:v>
                  </c:pt>
                  <c:pt idx="95">
                    <c:v>0.1465037808218993</c:v>
                  </c:pt>
                  <c:pt idx="96">
                    <c:v>0.13672809343486564</c:v>
                  </c:pt>
                  <c:pt idx="97">
                    <c:v>0.22614179073807242</c:v>
                  </c:pt>
                  <c:pt idx="98">
                    <c:v>0.19778410463741075</c:v>
                  </c:pt>
                  <c:pt idx="99">
                    <c:v>0.17164595912128741</c:v>
                  </c:pt>
                  <c:pt idx="100">
                    <c:v>0.17848255790941839</c:v>
                  </c:pt>
                  <c:pt idx="101">
                    <c:v>0.17535800752524033</c:v>
                  </c:pt>
                  <c:pt idx="102">
                    <c:v>0.20071328322565549</c:v>
                  </c:pt>
                  <c:pt idx="103">
                    <c:v>0.20340861771758292</c:v>
                  </c:pt>
                  <c:pt idx="104">
                    <c:v>0.2310907483931125</c:v>
                  </c:pt>
                  <c:pt idx="105">
                    <c:v>0.17766407351109456</c:v>
                  </c:pt>
                  <c:pt idx="106">
                    <c:v>0.17625454108444649</c:v>
                  </c:pt>
                  <c:pt idx="107">
                    <c:v>0.199381512054988</c:v>
                  </c:pt>
                  <c:pt idx="108">
                    <c:v>0.17568216314950399</c:v>
                  </c:pt>
                  <c:pt idx="109">
                    <c:v>0.1720104489154978</c:v>
                  </c:pt>
                  <c:pt idx="110">
                    <c:v>0.20274234919665335</c:v>
                  </c:pt>
                  <c:pt idx="111">
                    <c:v>0.16033080749777595</c:v>
                  </c:pt>
                  <c:pt idx="112">
                    <c:v>0.17059769572626468</c:v>
                  </c:pt>
                  <c:pt idx="113">
                    <c:v>0.17676711710420945</c:v>
                  </c:pt>
                  <c:pt idx="114">
                    <c:v>0.24374853231900009</c:v>
                  </c:pt>
                  <c:pt idx="115">
                    <c:v>0.23737513338829552</c:v>
                  </c:pt>
                  <c:pt idx="116">
                    <c:v>0.1960418184597357</c:v>
                  </c:pt>
                  <c:pt idx="117">
                    <c:v>0.18810803120931441</c:v>
                  </c:pt>
                  <c:pt idx="118">
                    <c:v>0.17400181473000012</c:v>
                  </c:pt>
                  <c:pt idx="119">
                    <c:v>0.19907832933267464</c:v>
                  </c:pt>
                  <c:pt idx="120">
                    <c:v>0.19087365289927027</c:v>
                  </c:pt>
                  <c:pt idx="121">
                    <c:v>0.16033095965671879</c:v>
                  </c:pt>
                  <c:pt idx="122">
                    <c:v>0.1487946252841291</c:v>
                  </c:pt>
                  <c:pt idx="123">
                    <c:v>0.16151045195074312</c:v>
                  </c:pt>
                  <c:pt idx="124">
                    <c:v>0.15634823315670132</c:v>
                  </c:pt>
                  <c:pt idx="125">
                    <c:v>0.17466356120044674</c:v>
                  </c:pt>
                  <c:pt idx="126">
                    <c:v>0.1696075482151532</c:v>
                  </c:pt>
                  <c:pt idx="127">
                    <c:v>0.20270156473550507</c:v>
                  </c:pt>
                  <c:pt idx="128">
                    <c:v>0.17180621676276256</c:v>
                  </c:pt>
                  <c:pt idx="129">
                    <c:v>0.18282431765343568</c:v>
                  </c:pt>
                  <c:pt idx="130">
                    <c:v>0.19614377135294295</c:v>
                  </c:pt>
                  <c:pt idx="131">
                    <c:v>0.22461920519180897</c:v>
                  </c:pt>
                  <c:pt idx="132">
                    <c:v>0.18892206792131669</c:v>
                  </c:pt>
                  <c:pt idx="133">
                    <c:v>0.17056930861220163</c:v>
                  </c:pt>
                  <c:pt idx="134">
                    <c:v>0.15334369305437887</c:v>
                  </c:pt>
                  <c:pt idx="135">
                    <c:v>0.17844141801100366</c:v>
                  </c:pt>
                  <c:pt idx="136">
                    <c:v>0.1514313648709098</c:v>
                  </c:pt>
                  <c:pt idx="137">
                    <c:v>0.13502220951836849</c:v>
                  </c:pt>
                  <c:pt idx="138">
                    <c:v>0.13794524762624774</c:v>
                  </c:pt>
                  <c:pt idx="139">
                    <c:v>0.14297896291296372</c:v>
                  </c:pt>
                  <c:pt idx="140">
                    <c:v>0.15518836729743765</c:v>
                  </c:pt>
                  <c:pt idx="141">
                    <c:v>0.20075704528636357</c:v>
                  </c:pt>
                  <c:pt idx="142">
                    <c:v>0.19994134791344317</c:v>
                  </c:pt>
                  <c:pt idx="143">
                    <c:v>0.23135211217944157</c:v>
                  </c:pt>
                  <c:pt idx="144">
                    <c:v>0.16566844239323314</c:v>
                  </c:pt>
                  <c:pt idx="145">
                    <c:v>0.15753559785225266</c:v>
                  </c:pt>
                  <c:pt idx="146">
                    <c:v>0.2532099777698783</c:v>
                  </c:pt>
                  <c:pt idx="147">
                    <c:v>0.10563350489309757</c:v>
                  </c:pt>
                  <c:pt idx="148">
                    <c:v>0.12534922392881248</c:v>
                  </c:pt>
                  <c:pt idx="149">
                    <c:v>0.13509429749828689</c:v>
                  </c:pt>
                  <c:pt idx="150">
                    <c:v>0.1320307732567591</c:v>
                  </c:pt>
                  <c:pt idx="151">
                    <c:v>0.15320560657858151</c:v>
                  </c:pt>
                  <c:pt idx="152">
                    <c:v>0.14204020676633161</c:v>
                  </c:pt>
                  <c:pt idx="153">
                    <c:v>0.12253552410809064</c:v>
                  </c:pt>
                  <c:pt idx="154">
                    <c:v>0.10720850400815543</c:v>
                  </c:pt>
                  <c:pt idx="155">
                    <c:v>0.14384680777711634</c:v>
                  </c:pt>
                  <c:pt idx="156">
                    <c:v>0.13523691885148958</c:v>
                  </c:pt>
                  <c:pt idx="157">
                    <c:v>0.14241124792655954</c:v>
                  </c:pt>
                  <c:pt idx="158">
                    <c:v>0.17928408743171317</c:v>
                  </c:pt>
                  <c:pt idx="159">
                    <c:v>0.12338548755334967</c:v>
                  </c:pt>
                  <c:pt idx="160">
                    <c:v>0.17040676906514657</c:v>
                  </c:pt>
                  <c:pt idx="161">
                    <c:v>0.18800937331952361</c:v>
                  </c:pt>
                  <c:pt idx="162">
                    <c:v>0.16023710720366868</c:v>
                  </c:pt>
                  <c:pt idx="163">
                    <c:v>0.17721155835265859</c:v>
                  </c:pt>
                  <c:pt idx="164">
                    <c:v>0.13325087744093037</c:v>
                  </c:pt>
                  <c:pt idx="165">
                    <c:v>0.14577818808991175</c:v>
                  </c:pt>
                  <c:pt idx="166">
                    <c:v>0.17489330317177196</c:v>
                  </c:pt>
                  <c:pt idx="167">
                    <c:v>0.17393625950298244</c:v>
                  </c:pt>
                  <c:pt idx="168">
                    <c:v>0.1380167351994355</c:v>
                  </c:pt>
                  <c:pt idx="169">
                    <c:v>0.17239112382409202</c:v>
                  </c:pt>
                  <c:pt idx="170">
                    <c:v>0.15900663542967833</c:v>
                  </c:pt>
                  <c:pt idx="171">
                    <c:v>0.16975929689121586</c:v>
                  </c:pt>
                  <c:pt idx="172">
                    <c:v>0.17817692347807332</c:v>
                  </c:pt>
                  <c:pt idx="173">
                    <c:v>0.1933709094920377</c:v>
                  </c:pt>
                  <c:pt idx="174">
                    <c:v>0.16247949384460766</c:v>
                  </c:pt>
                  <c:pt idx="175">
                    <c:v>0.12644568422361338</c:v>
                  </c:pt>
                  <c:pt idx="176">
                    <c:v>0.14770504183977232</c:v>
                  </c:pt>
                  <c:pt idx="177">
                    <c:v>0.15684167778049296</c:v>
                  </c:pt>
                  <c:pt idx="178">
                    <c:v>0.227313618588211</c:v>
                  </c:pt>
                  <c:pt idx="179">
                    <c:v>0.16634349762397618</c:v>
                  </c:pt>
                  <c:pt idx="180">
                    <c:v>0.21454811687435829</c:v>
                  </c:pt>
                  <c:pt idx="181">
                    <c:v>0.2053944677825249</c:v>
                  </c:pt>
                  <c:pt idx="182">
                    <c:v>0.17086570122500078</c:v>
                  </c:pt>
                  <c:pt idx="183">
                    <c:v>0.17490597255668533</c:v>
                  </c:pt>
                  <c:pt idx="184">
                    <c:v>0.18192130851582816</c:v>
                  </c:pt>
                  <c:pt idx="185">
                    <c:v>0.14150639444679983</c:v>
                  </c:pt>
                  <c:pt idx="186">
                    <c:v>0.14697540282834903</c:v>
                  </c:pt>
                  <c:pt idx="187">
                    <c:v>0.16236115370644841</c:v>
                  </c:pt>
                  <c:pt idx="188">
                    <c:v>0.15794948059427083</c:v>
                  </c:pt>
                  <c:pt idx="189">
                    <c:v>0.17693469558160588</c:v>
                  </c:pt>
                  <c:pt idx="190">
                    <c:v>0.22843867813801672</c:v>
                  </c:pt>
                  <c:pt idx="191">
                    <c:v>0.14979863224750123</c:v>
                  </c:pt>
                  <c:pt idx="192">
                    <c:v>0.14125507732428214</c:v>
                  </c:pt>
                  <c:pt idx="193">
                    <c:v>0.13327745629533733</c:v>
                  </c:pt>
                  <c:pt idx="194">
                    <c:v>0.18494541531339576</c:v>
                  </c:pt>
                  <c:pt idx="195">
                    <c:v>0.18862467420338527</c:v>
                  </c:pt>
                  <c:pt idx="196">
                    <c:v>0.17223504613334509</c:v>
                  </c:pt>
                  <c:pt idx="197">
                    <c:v>0.16214577074314609</c:v>
                  </c:pt>
                  <c:pt idx="198">
                    <c:v>0.16021638875838434</c:v>
                  </c:pt>
                  <c:pt idx="199">
                    <c:v>0.15515270221480382</c:v>
                  </c:pt>
                  <c:pt idx="200">
                    <c:v>0.14947575775244165</c:v>
                  </c:pt>
                  <c:pt idx="201">
                    <c:v>0.20297316382659508</c:v>
                  </c:pt>
                  <c:pt idx="202">
                    <c:v>0.19674089837736683</c:v>
                  </c:pt>
                  <c:pt idx="203">
                    <c:v>0.1951800490441809</c:v>
                  </c:pt>
                  <c:pt idx="204">
                    <c:v>0.1446245129986998</c:v>
                  </c:pt>
                  <c:pt idx="205">
                    <c:v>0.13576903763540663</c:v>
                  </c:pt>
                  <c:pt idx="206">
                    <c:v>0.14806165522961467</c:v>
                  </c:pt>
                  <c:pt idx="207">
                    <c:v>0.12986389626108968</c:v>
                  </c:pt>
                  <c:pt idx="208">
                    <c:v>0.14615521508314372</c:v>
                  </c:pt>
                  <c:pt idx="209">
                    <c:v>0.1344482671943209</c:v>
                  </c:pt>
                  <c:pt idx="210">
                    <c:v>0.14316083944524319</c:v>
                  </c:pt>
                  <c:pt idx="211">
                    <c:v>0.17271681298716834</c:v>
                  </c:pt>
                  <c:pt idx="212">
                    <c:v>0.15307883193853639</c:v>
                  </c:pt>
                  <c:pt idx="213">
                    <c:v>0.19965933239840736</c:v>
                  </c:pt>
                  <c:pt idx="214">
                    <c:v>0.18954557733226629</c:v>
                  </c:pt>
                  <c:pt idx="215">
                    <c:v>0.15768298786418855</c:v>
                  </c:pt>
                  <c:pt idx="216">
                    <c:v>0.18545212254739318</c:v>
                  </c:pt>
                  <c:pt idx="217">
                    <c:v>0.18457148996436748</c:v>
                  </c:pt>
                  <c:pt idx="218">
                    <c:v>0.17159874658827384</c:v>
                  </c:pt>
                  <c:pt idx="219">
                    <c:v>0.16100631034700355</c:v>
                  </c:pt>
                  <c:pt idx="220">
                    <c:v>0.14824057053054779</c:v>
                  </c:pt>
                  <c:pt idx="221">
                    <c:v>0.17702356536191571</c:v>
                  </c:pt>
                  <c:pt idx="222">
                    <c:v>0.17369017411599419</c:v>
                  </c:pt>
                  <c:pt idx="223">
                    <c:v>0.18886368946029702</c:v>
                  </c:pt>
                  <c:pt idx="224">
                    <c:v>0.17035733937846984</c:v>
                  </c:pt>
                  <c:pt idx="225">
                    <c:v>0.15054008331817972</c:v>
                  </c:pt>
                  <c:pt idx="226">
                    <c:v>0.16039931492268469</c:v>
                  </c:pt>
                  <c:pt idx="227">
                    <c:v>0.16959582063803597</c:v>
                  </c:pt>
                  <c:pt idx="228">
                    <c:v>0.12942766870126485</c:v>
                  </c:pt>
                  <c:pt idx="229">
                    <c:v>0.15127978866839936</c:v>
                  </c:pt>
                  <c:pt idx="230">
                    <c:v>0.15404656715277892</c:v>
                  </c:pt>
                  <c:pt idx="231">
                    <c:v>0.12986782557833326</c:v>
                  </c:pt>
                  <c:pt idx="232">
                    <c:v>0.12503143461146068</c:v>
                  </c:pt>
                  <c:pt idx="233">
                    <c:v>0.1481652179310497</c:v>
                  </c:pt>
                  <c:pt idx="234">
                    <c:v>0.15152195383617947</c:v>
                  </c:pt>
                  <c:pt idx="235">
                    <c:v>0.19094226442799112</c:v>
                  </c:pt>
                  <c:pt idx="236">
                    <c:v>0.1598396764820578</c:v>
                  </c:pt>
                  <c:pt idx="237">
                    <c:v>0.17132844123495661</c:v>
                  </c:pt>
                  <c:pt idx="238">
                    <c:v>0.16713416544933155</c:v>
                  </c:pt>
                  <c:pt idx="239">
                    <c:v>0.14500292460843678</c:v>
                  </c:pt>
                  <c:pt idx="240">
                    <c:v>0.15526198870332417</c:v>
                  </c:pt>
                  <c:pt idx="241">
                    <c:v>0.18942124830358631</c:v>
                  </c:pt>
                  <c:pt idx="242">
                    <c:v>0.1870549024125151</c:v>
                  </c:pt>
                  <c:pt idx="243">
                    <c:v>0.18618479804305541</c:v>
                  </c:pt>
                  <c:pt idx="244">
                    <c:v>0.17704198985300362</c:v>
                  </c:pt>
                  <c:pt idx="245">
                    <c:v>0.16632490414213072</c:v>
                  </c:pt>
                  <c:pt idx="246">
                    <c:v>0.10641444680535125</c:v>
                  </c:pt>
                  <c:pt idx="247">
                    <c:v>0.13531962594990507</c:v>
                  </c:pt>
                  <c:pt idx="248">
                    <c:v>0.19293963480379628</c:v>
                  </c:pt>
                  <c:pt idx="249">
                    <c:v>0.17430732232468052</c:v>
                  </c:pt>
                  <c:pt idx="250">
                    <c:v>0.19451990862519855</c:v>
                  </c:pt>
                  <c:pt idx="251">
                    <c:v>0.19186179239841702</c:v>
                  </c:pt>
                  <c:pt idx="252">
                    <c:v>0.21636225682482915</c:v>
                  </c:pt>
                  <c:pt idx="253">
                    <c:v>0.17964424427060133</c:v>
                  </c:pt>
                  <c:pt idx="254">
                    <c:v>0.18568102302395428</c:v>
                  </c:pt>
                  <c:pt idx="255">
                    <c:v>0.18038098734992378</c:v>
                  </c:pt>
                  <c:pt idx="256">
                    <c:v>0.21269510318659321</c:v>
                  </c:pt>
                  <c:pt idx="257">
                    <c:v>0.19871719059591525</c:v>
                  </c:pt>
                  <c:pt idx="258">
                    <c:v>0.21474159817065927</c:v>
                  </c:pt>
                  <c:pt idx="259">
                    <c:v>0.16136782737343339</c:v>
                  </c:pt>
                  <c:pt idx="260">
                    <c:v>0.14980030807897379</c:v>
                  </c:pt>
                  <c:pt idx="261">
                    <c:v>0.16114738034068857</c:v>
                  </c:pt>
                  <c:pt idx="262">
                    <c:v>0.17898348057882646</c:v>
                  </c:pt>
                  <c:pt idx="263">
                    <c:v>0.15659962976009889</c:v>
                  </c:pt>
                  <c:pt idx="264">
                    <c:v>0.19534903447021304</c:v>
                  </c:pt>
                  <c:pt idx="265">
                    <c:v>0.18937187926904286</c:v>
                  </c:pt>
                  <c:pt idx="266">
                    <c:v>0.16640505462541952</c:v>
                  </c:pt>
                  <c:pt idx="267">
                    <c:v>0.15740557583516548</c:v>
                  </c:pt>
                  <c:pt idx="268">
                    <c:v>0.12448111986071546</c:v>
                  </c:pt>
                  <c:pt idx="269">
                    <c:v>0.17744687449863222</c:v>
                  </c:pt>
                  <c:pt idx="270">
                    <c:v>0.18404027524943789</c:v>
                  </c:pt>
                  <c:pt idx="271">
                    <c:v>0.14520060236521812</c:v>
                  </c:pt>
                  <c:pt idx="272">
                    <c:v>0.15210429177997889</c:v>
                  </c:pt>
                  <c:pt idx="273">
                    <c:v>0.19269159733309005</c:v>
                  </c:pt>
                  <c:pt idx="274">
                    <c:v>0.1645700551889345</c:v>
                  </c:pt>
                  <c:pt idx="275">
                    <c:v>0.17518179950776189</c:v>
                  </c:pt>
                  <c:pt idx="276">
                    <c:v>0.1527603332635073</c:v>
                  </c:pt>
                  <c:pt idx="277">
                    <c:v>0.17623201263485941</c:v>
                  </c:pt>
                  <c:pt idx="278">
                    <c:v>0.14866825246538395</c:v>
                  </c:pt>
                  <c:pt idx="279">
                    <c:v>0.20310677458502802</c:v>
                  </c:pt>
                  <c:pt idx="280">
                    <c:v>0.17103806022214915</c:v>
                  </c:pt>
                  <c:pt idx="281">
                    <c:v>0.18149397307685503</c:v>
                  </c:pt>
                  <c:pt idx="282">
                    <c:v>0.17608571211171262</c:v>
                  </c:pt>
                  <c:pt idx="283">
                    <c:v>0.15272506595149651</c:v>
                  </c:pt>
                  <c:pt idx="284">
                    <c:v>0.14114427712608302</c:v>
                  </c:pt>
                  <c:pt idx="285">
                    <c:v>0.15868446698506242</c:v>
                  </c:pt>
                  <c:pt idx="286">
                    <c:v>0.14487901243949872</c:v>
                  </c:pt>
                  <c:pt idx="287">
                    <c:v>0.16846671386887599</c:v>
                  </c:pt>
                  <c:pt idx="288">
                    <c:v>0.1600709795406749</c:v>
                  </c:pt>
                  <c:pt idx="289">
                    <c:v>0.15099141352334511</c:v>
                  </c:pt>
                  <c:pt idx="290">
                    <c:v>0.19055803383892131</c:v>
                  </c:pt>
                  <c:pt idx="291">
                    <c:v>0.15944407256882678</c:v>
                  </c:pt>
                  <c:pt idx="292">
                    <c:v>0.17903673461052613</c:v>
                  </c:pt>
                  <c:pt idx="293">
                    <c:v>0.22319684960440933</c:v>
                  </c:pt>
                  <c:pt idx="294">
                    <c:v>0.17865546652736694</c:v>
                  </c:pt>
                  <c:pt idx="295">
                    <c:v>0.16522424916222847</c:v>
                  </c:pt>
                  <c:pt idx="296">
                    <c:v>0.13300336461074103</c:v>
                  </c:pt>
                  <c:pt idx="297">
                    <c:v>0.11525480487260478</c:v>
                  </c:pt>
                  <c:pt idx="298">
                    <c:v>0.1358519511510804</c:v>
                  </c:pt>
                  <c:pt idx="299">
                    <c:v>0.18002974518704168</c:v>
                  </c:pt>
                  <c:pt idx="300">
                    <c:v>0.15958082114123584</c:v>
                  </c:pt>
                  <c:pt idx="301">
                    <c:v>0.18549497396725106</c:v>
                  </c:pt>
                  <c:pt idx="302">
                    <c:v>0.17858568073865499</c:v>
                  </c:pt>
                  <c:pt idx="303">
                    <c:v>0.16570608832240022</c:v>
                  </c:pt>
                  <c:pt idx="304">
                    <c:v>0.18034680570778069</c:v>
                  </c:pt>
                  <c:pt idx="305">
                    <c:v>0.15677623601242061</c:v>
                  </c:pt>
                  <c:pt idx="306">
                    <c:v>0.16144524369615543</c:v>
                  </c:pt>
                  <c:pt idx="307">
                    <c:v>0.13158526478168692</c:v>
                  </c:pt>
                  <c:pt idx="308">
                    <c:v>0.13117531119714068</c:v>
                  </c:pt>
                  <c:pt idx="309">
                    <c:v>0.16584612537463109</c:v>
                  </c:pt>
                  <c:pt idx="310">
                    <c:v>0.15160031598068816</c:v>
                  </c:pt>
                  <c:pt idx="311">
                    <c:v>0.18124420159951213</c:v>
                  </c:pt>
                  <c:pt idx="312">
                    <c:v>0.13373151274973785</c:v>
                  </c:pt>
                  <c:pt idx="313">
                    <c:v>0.1286900431653081</c:v>
                  </c:pt>
                  <c:pt idx="314">
                    <c:v>0.12815262507564079</c:v>
                  </c:pt>
                  <c:pt idx="315">
                    <c:v>0.11557304517009534</c:v>
                  </c:pt>
                  <c:pt idx="316">
                    <c:v>0.1301137358198588</c:v>
                  </c:pt>
                  <c:pt idx="317">
                    <c:v>0.14614713443383773</c:v>
                  </c:pt>
                  <c:pt idx="318">
                    <c:v>0.13186927478209484</c:v>
                  </c:pt>
                  <c:pt idx="319">
                    <c:v>0.15352416069864128</c:v>
                  </c:pt>
                  <c:pt idx="320">
                    <c:v>0.18442796286415522</c:v>
                  </c:pt>
                  <c:pt idx="321">
                    <c:v>0.17274974464075063</c:v>
                  </c:pt>
                  <c:pt idx="322">
                    <c:v>0.17465343358141511</c:v>
                  </c:pt>
                  <c:pt idx="323">
                    <c:v>0.14683741055406235</c:v>
                  </c:pt>
                  <c:pt idx="324">
                    <c:v>0.1368465313655329</c:v>
                  </c:pt>
                  <c:pt idx="325">
                    <c:v>0.14313946899440413</c:v>
                  </c:pt>
                  <c:pt idx="326">
                    <c:v>0.1336884814655159</c:v>
                  </c:pt>
                  <c:pt idx="327">
                    <c:v>0.16132337693830287</c:v>
                  </c:pt>
                  <c:pt idx="328">
                    <c:v>0.15918057782698661</c:v>
                  </c:pt>
                  <c:pt idx="329">
                    <c:v>0.17029483028494344</c:v>
                  </c:pt>
                  <c:pt idx="330">
                    <c:v>0.15296064087063552</c:v>
                  </c:pt>
                  <c:pt idx="331">
                    <c:v>0.14249577587501391</c:v>
                  </c:pt>
                  <c:pt idx="332">
                    <c:v>0.13606185026425799</c:v>
                  </c:pt>
                  <c:pt idx="333">
                    <c:v>0.16114266241129344</c:v>
                  </c:pt>
                  <c:pt idx="334">
                    <c:v>0.13704905743564941</c:v>
                  </c:pt>
                  <c:pt idx="335">
                    <c:v>0.10881130558091018</c:v>
                  </c:pt>
                  <c:pt idx="336">
                    <c:v>0.1930582161136894</c:v>
                  </c:pt>
                  <c:pt idx="337">
                    <c:v>0.14347318588076927</c:v>
                  </c:pt>
                  <c:pt idx="338">
                    <c:v>0.13248542547264083</c:v>
                  </c:pt>
                  <c:pt idx="339">
                    <c:v>0.16883850415280124</c:v>
                  </c:pt>
                  <c:pt idx="340">
                    <c:v>0.135404704654848</c:v>
                  </c:pt>
                  <c:pt idx="341">
                    <c:v>0.18879679202312255</c:v>
                  </c:pt>
                  <c:pt idx="342">
                    <c:v>0.23488268332391912</c:v>
                  </c:pt>
                  <c:pt idx="343">
                    <c:v>0.17055233509460413</c:v>
                  </c:pt>
                  <c:pt idx="344">
                    <c:v>0.13392643014564237</c:v>
                  </c:pt>
                  <c:pt idx="345">
                    <c:v>0.16205682095967297</c:v>
                  </c:pt>
                  <c:pt idx="346">
                    <c:v>0.1828640139438775</c:v>
                  </c:pt>
                  <c:pt idx="347">
                    <c:v>0.1738617410041669</c:v>
                  </c:pt>
                  <c:pt idx="348">
                    <c:v>0.15426185756873115</c:v>
                  </c:pt>
                  <c:pt idx="349">
                    <c:v>0.19410757406969537</c:v>
                  </c:pt>
                  <c:pt idx="350">
                    <c:v>0.154366305981368</c:v>
                  </c:pt>
                  <c:pt idx="351">
                    <c:v>0.14331163388612625</c:v>
                  </c:pt>
                  <c:pt idx="352">
                    <c:v>0.18583994504262133</c:v>
                  </c:pt>
                  <c:pt idx="353">
                    <c:v>0.20598535188589423</c:v>
                  </c:pt>
                  <c:pt idx="354">
                    <c:v>0.19332946489261971</c:v>
                  </c:pt>
                  <c:pt idx="355">
                    <c:v>0.15512646561076812</c:v>
                  </c:pt>
                  <c:pt idx="356">
                    <c:v>0.16072074724157101</c:v>
                  </c:pt>
                  <c:pt idx="357">
                    <c:v>0.14534134801906845</c:v>
                  </c:pt>
                  <c:pt idx="358">
                    <c:v>0.16636848313474395</c:v>
                  </c:pt>
                  <c:pt idx="359">
                    <c:v>0.16489641374342995</c:v>
                  </c:pt>
                  <c:pt idx="360">
                    <c:v>0.12260229692609988</c:v>
                  </c:pt>
                  <c:pt idx="361">
                    <c:v>0.15545270549091275</c:v>
                  </c:pt>
                  <c:pt idx="362">
                    <c:v>0.14096362064022047</c:v>
                  </c:pt>
                  <c:pt idx="363">
                    <c:v>0.17279231667107056</c:v>
                  </c:pt>
                  <c:pt idx="364">
                    <c:v>0.16472106355526511</c:v>
                  </c:pt>
                  <c:pt idx="365">
                    <c:v>0.13166721050520599</c:v>
                  </c:pt>
                  <c:pt idx="366">
                    <c:v>0.13035176336914059</c:v>
                  </c:pt>
                  <c:pt idx="367">
                    <c:v>0.12906104836428722</c:v>
                  </c:pt>
                  <c:pt idx="368">
                    <c:v>0.12090165833804302</c:v>
                  </c:pt>
                  <c:pt idx="369">
                    <c:v>0.16232808311290753</c:v>
                  </c:pt>
                  <c:pt idx="370">
                    <c:v>0.15227079292278381</c:v>
                  </c:pt>
                  <c:pt idx="371">
                    <c:v>0.1586554326306612</c:v>
                  </c:pt>
                  <c:pt idx="372">
                    <c:v>0.12534983253146631</c:v>
                  </c:pt>
                  <c:pt idx="373">
                    <c:v>0.12408841970143715</c:v>
                  </c:pt>
                  <c:pt idx="374">
                    <c:v>0.15461309448677946</c:v>
                  </c:pt>
                  <c:pt idx="375">
                    <c:v>0.13653166736003436</c:v>
                  </c:pt>
                  <c:pt idx="376">
                    <c:v>0.19491757453657751</c:v>
                  </c:pt>
                  <c:pt idx="377">
                    <c:v>0.17146554096183098</c:v>
                  </c:pt>
                  <c:pt idx="378">
                    <c:v>0.14087727090903535</c:v>
                  </c:pt>
                  <c:pt idx="379">
                    <c:v>0.12176372167074685</c:v>
                  </c:pt>
                  <c:pt idx="380">
                    <c:v>0.14190401983343837</c:v>
                  </c:pt>
                  <c:pt idx="381">
                    <c:v>0.10551219208118932</c:v>
                  </c:pt>
                  <c:pt idx="382">
                    <c:v>0.11313739003972119</c:v>
                  </c:pt>
                  <c:pt idx="383">
                    <c:v>0.11291353845605318</c:v>
                  </c:pt>
                  <c:pt idx="384">
                    <c:v>0.11898206823299023</c:v>
                  </c:pt>
                  <c:pt idx="385">
                    <c:v>0.17354107722636991</c:v>
                  </c:pt>
                  <c:pt idx="386">
                    <c:v>0.1160425990368287</c:v>
                  </c:pt>
                  <c:pt idx="387">
                    <c:v>0.13252948520402719</c:v>
                  </c:pt>
                  <c:pt idx="388">
                    <c:v>0.1355636743481741</c:v>
                  </c:pt>
                  <c:pt idx="389">
                    <c:v>0.17097378657072945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pooled!$BH$4:$BH$393</c:f>
              <c:numCache>
                <c:formatCode>General</c:formatCode>
                <c:ptCount val="390"/>
                <c:pt idx="0">
                  <c:v>1.5069500000000002</c:v>
                </c:pt>
                <c:pt idx="1">
                  <c:v>1.6245500000000004</c:v>
                </c:pt>
                <c:pt idx="2">
                  <c:v>1.7620800000000003</c:v>
                </c:pt>
                <c:pt idx="3">
                  <c:v>1.542381</c:v>
                </c:pt>
                <c:pt idx="4">
                  <c:v>1.6286670000000001</c:v>
                </c:pt>
                <c:pt idx="5">
                  <c:v>1.6791950000000004</c:v>
                </c:pt>
                <c:pt idx="6">
                  <c:v>1.7566289999999998</c:v>
                </c:pt>
                <c:pt idx="7">
                  <c:v>1.8168799999999998</c:v>
                </c:pt>
                <c:pt idx="8">
                  <c:v>1.707703</c:v>
                </c:pt>
                <c:pt idx="9">
                  <c:v>1.7602300000000004</c:v>
                </c:pt>
                <c:pt idx="10">
                  <c:v>1.7691190000000003</c:v>
                </c:pt>
                <c:pt idx="11">
                  <c:v>1.8202280000000002</c:v>
                </c:pt>
                <c:pt idx="12">
                  <c:v>1.7359690000000001</c:v>
                </c:pt>
                <c:pt idx="13">
                  <c:v>1.7075899999999997</c:v>
                </c:pt>
                <c:pt idx="14">
                  <c:v>1.6592099999999999</c:v>
                </c:pt>
                <c:pt idx="15">
                  <c:v>4.8107300000000004</c:v>
                </c:pt>
                <c:pt idx="16">
                  <c:v>4.6966300000000007</c:v>
                </c:pt>
                <c:pt idx="17">
                  <c:v>2.0450499999999998</c:v>
                </c:pt>
                <c:pt idx="18">
                  <c:v>1.6438400000000002</c:v>
                </c:pt>
                <c:pt idx="19">
                  <c:v>1.4979369999999999</c:v>
                </c:pt>
                <c:pt idx="20">
                  <c:v>1.4478669999999998</c:v>
                </c:pt>
                <c:pt idx="21">
                  <c:v>1.4476040000000001</c:v>
                </c:pt>
                <c:pt idx="22">
                  <c:v>1.4940259999999999</c:v>
                </c:pt>
                <c:pt idx="23">
                  <c:v>1.4596</c:v>
                </c:pt>
                <c:pt idx="24">
                  <c:v>1.410231</c:v>
                </c:pt>
                <c:pt idx="25">
                  <c:v>1.389005</c:v>
                </c:pt>
                <c:pt idx="26">
                  <c:v>1.4638340000000001</c:v>
                </c:pt>
                <c:pt idx="27">
                  <c:v>1.5401799999999999</c:v>
                </c:pt>
                <c:pt idx="28">
                  <c:v>1.5084570000000002</c:v>
                </c:pt>
                <c:pt idx="29">
                  <c:v>1.4995189999999998</c:v>
                </c:pt>
                <c:pt idx="30">
                  <c:v>1.6121400000000001</c:v>
                </c:pt>
                <c:pt idx="31">
                  <c:v>1.4793660000000002</c:v>
                </c:pt>
                <c:pt idx="32">
                  <c:v>1.1934850000000001</c:v>
                </c:pt>
                <c:pt idx="33">
                  <c:v>1.1052300000000002</c:v>
                </c:pt>
                <c:pt idx="34">
                  <c:v>0.98975899999999994</c:v>
                </c:pt>
                <c:pt idx="35">
                  <c:v>0.89948499999999998</c:v>
                </c:pt>
                <c:pt idx="36">
                  <c:v>1.0062329999999999</c:v>
                </c:pt>
                <c:pt idx="37">
                  <c:v>0.91515700000000011</c:v>
                </c:pt>
                <c:pt idx="38">
                  <c:v>1.0529219999999999</c:v>
                </c:pt>
                <c:pt idx="39">
                  <c:v>0.921848</c:v>
                </c:pt>
                <c:pt idx="40">
                  <c:v>0.88120200000000004</c:v>
                </c:pt>
                <c:pt idx="41">
                  <c:v>1.0067870000000001</c:v>
                </c:pt>
                <c:pt idx="42">
                  <c:v>0.92179</c:v>
                </c:pt>
                <c:pt idx="43">
                  <c:v>0.98482499999999984</c:v>
                </c:pt>
                <c:pt idx="44">
                  <c:v>1.0270579999999998</c:v>
                </c:pt>
                <c:pt idx="45">
                  <c:v>1.106806</c:v>
                </c:pt>
                <c:pt idx="46">
                  <c:v>1.099828</c:v>
                </c:pt>
                <c:pt idx="47">
                  <c:v>1.0462769999999999</c:v>
                </c:pt>
                <c:pt idx="48">
                  <c:v>1.0761829999999999</c:v>
                </c:pt>
                <c:pt idx="49">
                  <c:v>0.98787200000000008</c:v>
                </c:pt>
                <c:pt idx="50">
                  <c:v>0.86348200000000008</c:v>
                </c:pt>
                <c:pt idx="51">
                  <c:v>0.92938299999999996</c:v>
                </c:pt>
                <c:pt idx="52">
                  <c:v>0.90714099999999986</c:v>
                </c:pt>
                <c:pt idx="53">
                  <c:v>0.96570299999999987</c:v>
                </c:pt>
                <c:pt idx="54">
                  <c:v>1.0469909999999998</c:v>
                </c:pt>
                <c:pt idx="55">
                  <c:v>1.0406140000000001</c:v>
                </c:pt>
                <c:pt idx="56">
                  <c:v>1.036837</c:v>
                </c:pt>
                <c:pt idx="57">
                  <c:v>1.0657080000000001</c:v>
                </c:pt>
                <c:pt idx="58">
                  <c:v>1.0445119999999999</c:v>
                </c:pt>
                <c:pt idx="59">
                  <c:v>0.99456600000000017</c:v>
                </c:pt>
                <c:pt idx="60">
                  <c:v>0.920539</c:v>
                </c:pt>
                <c:pt idx="61">
                  <c:v>0.99741600000000008</c:v>
                </c:pt>
                <c:pt idx="62">
                  <c:v>1.0229899999999998</c:v>
                </c:pt>
                <c:pt idx="63">
                  <c:v>1.0694300000000001</c:v>
                </c:pt>
                <c:pt idx="64">
                  <c:v>1.0722410000000002</c:v>
                </c:pt>
                <c:pt idx="65">
                  <c:v>1.0231890000000001</c:v>
                </c:pt>
                <c:pt idx="66">
                  <c:v>0.98173499999999991</c:v>
                </c:pt>
                <c:pt idx="67">
                  <c:v>1.1132330000000001</c:v>
                </c:pt>
                <c:pt idx="68">
                  <c:v>1.0711629999999999</c:v>
                </c:pt>
                <c:pt idx="69">
                  <c:v>1.1714990000000001</c:v>
                </c:pt>
                <c:pt idx="70">
                  <c:v>1.048467</c:v>
                </c:pt>
                <c:pt idx="71">
                  <c:v>1.133005</c:v>
                </c:pt>
                <c:pt idx="72">
                  <c:v>1.1222269999999999</c:v>
                </c:pt>
                <c:pt idx="73">
                  <c:v>1.078303</c:v>
                </c:pt>
                <c:pt idx="74">
                  <c:v>1.0815999999999999</c:v>
                </c:pt>
                <c:pt idx="75">
                  <c:v>1.1380599999999998</c:v>
                </c:pt>
                <c:pt idx="76">
                  <c:v>1.0297860000000001</c:v>
                </c:pt>
                <c:pt idx="77">
                  <c:v>1.0934079999999999</c:v>
                </c:pt>
                <c:pt idx="78">
                  <c:v>1.1882000000000001</c:v>
                </c:pt>
                <c:pt idx="79">
                  <c:v>1.1706700000000001</c:v>
                </c:pt>
                <c:pt idx="80">
                  <c:v>1.1398560000000002</c:v>
                </c:pt>
                <c:pt idx="81">
                  <c:v>1.2551169999999998</c:v>
                </c:pt>
                <c:pt idx="82">
                  <c:v>1.280824</c:v>
                </c:pt>
                <c:pt idx="83">
                  <c:v>1.0865549999999999</c:v>
                </c:pt>
                <c:pt idx="84">
                  <c:v>1.1093990000000002</c:v>
                </c:pt>
                <c:pt idx="85">
                  <c:v>1.0822259999999999</c:v>
                </c:pt>
                <c:pt idx="86">
                  <c:v>1.1801900000000001</c:v>
                </c:pt>
                <c:pt idx="87">
                  <c:v>1.155554</c:v>
                </c:pt>
                <c:pt idx="88">
                  <c:v>1.0274699999999999</c:v>
                </c:pt>
                <c:pt idx="89">
                  <c:v>1.0232350000000001</c:v>
                </c:pt>
                <c:pt idx="90">
                  <c:v>1.0398419999999997</c:v>
                </c:pt>
                <c:pt idx="91">
                  <c:v>1.0879590000000001</c:v>
                </c:pt>
                <c:pt idx="92">
                  <c:v>0.97881899999999999</c:v>
                </c:pt>
                <c:pt idx="93">
                  <c:v>1.071809</c:v>
                </c:pt>
                <c:pt idx="94">
                  <c:v>1.0469930000000001</c:v>
                </c:pt>
                <c:pt idx="95">
                  <c:v>1.1243080000000001</c:v>
                </c:pt>
                <c:pt idx="96">
                  <c:v>1.068249</c:v>
                </c:pt>
                <c:pt idx="97">
                  <c:v>1.3355440000000001</c:v>
                </c:pt>
                <c:pt idx="98">
                  <c:v>1.218215</c:v>
                </c:pt>
                <c:pt idx="99">
                  <c:v>1.188466</c:v>
                </c:pt>
                <c:pt idx="100">
                  <c:v>1.2841770000000001</c:v>
                </c:pt>
                <c:pt idx="101">
                  <c:v>1.2764309999999999</c:v>
                </c:pt>
                <c:pt idx="102">
                  <c:v>1.302549</c:v>
                </c:pt>
                <c:pt idx="103">
                  <c:v>1.265828</c:v>
                </c:pt>
                <c:pt idx="104">
                  <c:v>1.2849220000000001</c:v>
                </c:pt>
                <c:pt idx="105">
                  <c:v>1.2365589999999997</c:v>
                </c:pt>
                <c:pt idx="106">
                  <c:v>1.2466280000000001</c:v>
                </c:pt>
                <c:pt idx="107">
                  <c:v>1.2081059999999999</c:v>
                </c:pt>
                <c:pt idx="108">
                  <c:v>1.2061499999999998</c:v>
                </c:pt>
                <c:pt idx="109">
                  <c:v>1.1172350000000002</c:v>
                </c:pt>
                <c:pt idx="110">
                  <c:v>1.2497400000000003</c:v>
                </c:pt>
                <c:pt idx="111">
                  <c:v>1.210218</c:v>
                </c:pt>
                <c:pt idx="112">
                  <c:v>1.2280159999999998</c:v>
                </c:pt>
                <c:pt idx="113">
                  <c:v>1.191324</c:v>
                </c:pt>
                <c:pt idx="114">
                  <c:v>1.3141290000000001</c:v>
                </c:pt>
                <c:pt idx="115">
                  <c:v>1.3990300000000002</c:v>
                </c:pt>
                <c:pt idx="116">
                  <c:v>1.3439450000000002</c:v>
                </c:pt>
                <c:pt idx="117">
                  <c:v>1.3360190000000001</c:v>
                </c:pt>
                <c:pt idx="118">
                  <c:v>1.3444640000000001</c:v>
                </c:pt>
                <c:pt idx="119">
                  <c:v>1.401049</c:v>
                </c:pt>
                <c:pt idx="120">
                  <c:v>1.35846</c:v>
                </c:pt>
                <c:pt idx="121">
                  <c:v>1.3785900000000004</c:v>
                </c:pt>
                <c:pt idx="122">
                  <c:v>1.2967170000000001</c:v>
                </c:pt>
                <c:pt idx="123">
                  <c:v>1.2271440000000002</c:v>
                </c:pt>
                <c:pt idx="124">
                  <c:v>1.2953269999999999</c:v>
                </c:pt>
                <c:pt idx="125">
                  <c:v>1.279847</c:v>
                </c:pt>
                <c:pt idx="126">
                  <c:v>1.2876339999999999</c:v>
                </c:pt>
                <c:pt idx="127">
                  <c:v>1.3311280000000001</c:v>
                </c:pt>
                <c:pt idx="128">
                  <c:v>1.2805549999999999</c:v>
                </c:pt>
                <c:pt idx="129">
                  <c:v>1.3078610000000002</c:v>
                </c:pt>
                <c:pt idx="130">
                  <c:v>1.2823449999999998</c:v>
                </c:pt>
                <c:pt idx="131">
                  <c:v>1.3861190000000001</c:v>
                </c:pt>
                <c:pt idx="132">
                  <c:v>1.4288390000000002</c:v>
                </c:pt>
                <c:pt idx="133">
                  <c:v>1.3258860000000001</c:v>
                </c:pt>
                <c:pt idx="134">
                  <c:v>1.3739519999999998</c:v>
                </c:pt>
                <c:pt idx="135">
                  <c:v>1.3751279999999999</c:v>
                </c:pt>
                <c:pt idx="136">
                  <c:v>1.4361400000000002</c:v>
                </c:pt>
                <c:pt idx="137">
                  <c:v>1.249619</c:v>
                </c:pt>
                <c:pt idx="138">
                  <c:v>1.4263739999999996</c:v>
                </c:pt>
                <c:pt idx="139">
                  <c:v>1.4566769999999998</c:v>
                </c:pt>
                <c:pt idx="140">
                  <c:v>1.3913800000000003</c:v>
                </c:pt>
                <c:pt idx="141">
                  <c:v>1.4558390000000001</c:v>
                </c:pt>
                <c:pt idx="142">
                  <c:v>1.3849909999999999</c:v>
                </c:pt>
                <c:pt idx="143">
                  <c:v>1.4347189999999999</c:v>
                </c:pt>
                <c:pt idx="144">
                  <c:v>1.3361350000000001</c:v>
                </c:pt>
                <c:pt idx="145">
                  <c:v>1.3566119999999997</c:v>
                </c:pt>
                <c:pt idx="146">
                  <c:v>1.5066199999999998</c:v>
                </c:pt>
                <c:pt idx="147">
                  <c:v>1.2767239999999997</c:v>
                </c:pt>
                <c:pt idx="148">
                  <c:v>1.2220419999999999</c:v>
                </c:pt>
                <c:pt idx="149">
                  <c:v>1.2958489999999998</c:v>
                </c:pt>
                <c:pt idx="150">
                  <c:v>1.2213730000000003</c:v>
                </c:pt>
                <c:pt idx="151">
                  <c:v>1.2648940000000002</c:v>
                </c:pt>
                <c:pt idx="152">
                  <c:v>1.2881440000000002</c:v>
                </c:pt>
                <c:pt idx="153">
                  <c:v>1.188008</c:v>
                </c:pt>
                <c:pt idx="154">
                  <c:v>1.2877050000000001</c:v>
                </c:pt>
                <c:pt idx="155">
                  <c:v>1.3786290000000001</c:v>
                </c:pt>
                <c:pt idx="156">
                  <c:v>1.2478540000000002</c:v>
                </c:pt>
                <c:pt idx="157">
                  <c:v>1.349316</c:v>
                </c:pt>
                <c:pt idx="158">
                  <c:v>1.3425420000000001</c:v>
                </c:pt>
                <c:pt idx="159">
                  <c:v>1.2357089999999999</c:v>
                </c:pt>
                <c:pt idx="160">
                  <c:v>1.3241710000000002</c:v>
                </c:pt>
                <c:pt idx="161">
                  <c:v>1.2998059999999998</c:v>
                </c:pt>
                <c:pt idx="162">
                  <c:v>1.3075350000000001</c:v>
                </c:pt>
                <c:pt idx="163">
                  <c:v>1.251576</c:v>
                </c:pt>
                <c:pt idx="164">
                  <c:v>1.3209689999999998</c:v>
                </c:pt>
                <c:pt idx="165">
                  <c:v>1.2900850000000001</c:v>
                </c:pt>
                <c:pt idx="166">
                  <c:v>1.2923410000000002</c:v>
                </c:pt>
                <c:pt idx="167">
                  <c:v>1.308219</c:v>
                </c:pt>
                <c:pt idx="168">
                  <c:v>1.233792</c:v>
                </c:pt>
                <c:pt idx="169">
                  <c:v>1.3730599999999997</c:v>
                </c:pt>
                <c:pt idx="170">
                  <c:v>1.316508</c:v>
                </c:pt>
                <c:pt idx="171">
                  <c:v>1.3503290000000001</c:v>
                </c:pt>
                <c:pt idx="172">
                  <c:v>1.3593129999999998</c:v>
                </c:pt>
                <c:pt idx="173">
                  <c:v>1.3804099999999999</c:v>
                </c:pt>
                <c:pt idx="174">
                  <c:v>1.4691300000000003</c:v>
                </c:pt>
                <c:pt idx="175">
                  <c:v>1.3350090000000001</c:v>
                </c:pt>
                <c:pt idx="176">
                  <c:v>1.3720939999999999</c:v>
                </c:pt>
                <c:pt idx="177">
                  <c:v>1.4255469999999999</c:v>
                </c:pt>
                <c:pt idx="178">
                  <c:v>1.404023</c:v>
                </c:pt>
                <c:pt idx="179">
                  <c:v>1.3951480000000001</c:v>
                </c:pt>
                <c:pt idx="180">
                  <c:v>1.411141</c:v>
                </c:pt>
                <c:pt idx="181">
                  <c:v>1.4589669999999999</c:v>
                </c:pt>
                <c:pt idx="182">
                  <c:v>1.3044279999999999</c:v>
                </c:pt>
                <c:pt idx="183">
                  <c:v>1.4357060000000001</c:v>
                </c:pt>
                <c:pt idx="184">
                  <c:v>1.451319</c:v>
                </c:pt>
                <c:pt idx="185">
                  <c:v>1.3683260000000002</c:v>
                </c:pt>
                <c:pt idx="186">
                  <c:v>1.4029510000000003</c:v>
                </c:pt>
                <c:pt idx="187">
                  <c:v>1.4112879999999999</c:v>
                </c:pt>
                <c:pt idx="188">
                  <c:v>1.4074900000000001</c:v>
                </c:pt>
                <c:pt idx="189">
                  <c:v>1.3767150000000001</c:v>
                </c:pt>
                <c:pt idx="190">
                  <c:v>1.5628350000000002</c:v>
                </c:pt>
                <c:pt idx="191">
                  <c:v>1.3993010000000001</c:v>
                </c:pt>
                <c:pt idx="192">
                  <c:v>1.4030589999999998</c:v>
                </c:pt>
                <c:pt idx="193">
                  <c:v>1.361029</c:v>
                </c:pt>
                <c:pt idx="194">
                  <c:v>1.407451</c:v>
                </c:pt>
                <c:pt idx="195">
                  <c:v>1.4173850000000003</c:v>
                </c:pt>
                <c:pt idx="196">
                  <c:v>1.3553910000000002</c:v>
                </c:pt>
                <c:pt idx="197">
                  <c:v>1.3623889999999999</c:v>
                </c:pt>
                <c:pt idx="198">
                  <c:v>1.4317569999999999</c:v>
                </c:pt>
                <c:pt idx="199">
                  <c:v>1.306403</c:v>
                </c:pt>
                <c:pt idx="200">
                  <c:v>1.3148070000000001</c:v>
                </c:pt>
                <c:pt idx="201">
                  <c:v>1.4468840000000001</c:v>
                </c:pt>
                <c:pt idx="202">
                  <c:v>1.5187589999999997</c:v>
                </c:pt>
                <c:pt idx="203">
                  <c:v>1.4445859999999997</c:v>
                </c:pt>
                <c:pt idx="204">
                  <c:v>1.3391570000000002</c:v>
                </c:pt>
                <c:pt idx="205">
                  <c:v>1.3265439999999999</c:v>
                </c:pt>
                <c:pt idx="206">
                  <c:v>1.3203860000000001</c:v>
                </c:pt>
                <c:pt idx="207">
                  <c:v>1.3055890000000001</c:v>
                </c:pt>
                <c:pt idx="208">
                  <c:v>1.4208940000000001</c:v>
                </c:pt>
                <c:pt idx="209">
                  <c:v>1.3303540000000003</c:v>
                </c:pt>
                <c:pt idx="210">
                  <c:v>1.3846919999999998</c:v>
                </c:pt>
                <c:pt idx="211">
                  <c:v>1.4083380000000001</c:v>
                </c:pt>
                <c:pt idx="212">
                  <c:v>1.454089</c:v>
                </c:pt>
                <c:pt idx="213">
                  <c:v>1.4381460000000001</c:v>
                </c:pt>
                <c:pt idx="214">
                  <c:v>1.438912</c:v>
                </c:pt>
                <c:pt idx="215">
                  <c:v>1.3048279999999999</c:v>
                </c:pt>
                <c:pt idx="216">
                  <c:v>1.332322</c:v>
                </c:pt>
                <c:pt idx="217">
                  <c:v>1.338819</c:v>
                </c:pt>
                <c:pt idx="218">
                  <c:v>1.3842880000000002</c:v>
                </c:pt>
                <c:pt idx="219">
                  <c:v>1.4813059999999996</c:v>
                </c:pt>
                <c:pt idx="220">
                  <c:v>1.4808169999999998</c:v>
                </c:pt>
                <c:pt idx="221">
                  <c:v>1.4644429999999999</c:v>
                </c:pt>
                <c:pt idx="222">
                  <c:v>1.4970600000000001</c:v>
                </c:pt>
                <c:pt idx="223">
                  <c:v>1.447559</c:v>
                </c:pt>
                <c:pt idx="224">
                  <c:v>1.3887670000000001</c:v>
                </c:pt>
                <c:pt idx="225">
                  <c:v>1.382941</c:v>
                </c:pt>
                <c:pt idx="226">
                  <c:v>1.3995490000000002</c:v>
                </c:pt>
                <c:pt idx="227">
                  <c:v>1.4950829999999999</c:v>
                </c:pt>
                <c:pt idx="228">
                  <c:v>1.3387190000000002</c:v>
                </c:pt>
                <c:pt idx="229">
                  <c:v>1.475142</c:v>
                </c:pt>
                <c:pt idx="230">
                  <c:v>1.2817959999999997</c:v>
                </c:pt>
                <c:pt idx="231">
                  <c:v>1.3080240000000001</c:v>
                </c:pt>
                <c:pt idx="232">
                  <c:v>1.218491</c:v>
                </c:pt>
                <c:pt idx="233">
                  <c:v>1.3464970000000003</c:v>
                </c:pt>
                <c:pt idx="234">
                  <c:v>1.4446690000000002</c:v>
                </c:pt>
                <c:pt idx="235">
                  <c:v>1.5054839999999998</c:v>
                </c:pt>
                <c:pt idx="236">
                  <c:v>1.4252829999999999</c:v>
                </c:pt>
                <c:pt idx="237">
                  <c:v>1.460774</c:v>
                </c:pt>
                <c:pt idx="238">
                  <c:v>1.4421039999999998</c:v>
                </c:pt>
                <c:pt idx="239">
                  <c:v>1.4358850000000001</c:v>
                </c:pt>
                <c:pt idx="240">
                  <c:v>1.5151449999999997</c:v>
                </c:pt>
                <c:pt idx="241">
                  <c:v>1.6566399999999999</c:v>
                </c:pt>
                <c:pt idx="242">
                  <c:v>1.5487110000000002</c:v>
                </c:pt>
                <c:pt idx="243">
                  <c:v>1.5566970000000002</c:v>
                </c:pt>
                <c:pt idx="244">
                  <c:v>1.5545000000000002</c:v>
                </c:pt>
                <c:pt idx="245">
                  <c:v>1.3943029999999998</c:v>
                </c:pt>
                <c:pt idx="246">
                  <c:v>1.3872599999999999</c:v>
                </c:pt>
                <c:pt idx="247">
                  <c:v>1.405025</c:v>
                </c:pt>
                <c:pt idx="248">
                  <c:v>1.513374</c:v>
                </c:pt>
                <c:pt idx="249">
                  <c:v>1.3784859999999999</c:v>
                </c:pt>
                <c:pt idx="250">
                  <c:v>1.3973340000000001</c:v>
                </c:pt>
                <c:pt idx="251">
                  <c:v>1.4342229999999998</c:v>
                </c:pt>
                <c:pt idx="252">
                  <c:v>1.4546649999999999</c:v>
                </c:pt>
                <c:pt idx="253">
                  <c:v>1.3783080000000001</c:v>
                </c:pt>
                <c:pt idx="254">
                  <c:v>1.309987</c:v>
                </c:pt>
                <c:pt idx="255">
                  <c:v>1.4036979999999999</c:v>
                </c:pt>
                <c:pt idx="256">
                  <c:v>1.4115579999999999</c:v>
                </c:pt>
                <c:pt idx="257">
                  <c:v>1.4776549999999999</c:v>
                </c:pt>
                <c:pt idx="258">
                  <c:v>1.3764539999999998</c:v>
                </c:pt>
                <c:pt idx="259">
                  <c:v>1.3892169999999999</c:v>
                </c:pt>
                <c:pt idx="260">
                  <c:v>1.4022550000000003</c:v>
                </c:pt>
                <c:pt idx="261">
                  <c:v>1.4791780000000001</c:v>
                </c:pt>
                <c:pt idx="262">
                  <c:v>1.3836529999999998</c:v>
                </c:pt>
                <c:pt idx="263">
                  <c:v>1.3890709999999999</c:v>
                </c:pt>
                <c:pt idx="264">
                  <c:v>1.3949619999999998</c:v>
                </c:pt>
                <c:pt idx="265">
                  <c:v>1.360973</c:v>
                </c:pt>
                <c:pt idx="266">
                  <c:v>1.464234</c:v>
                </c:pt>
                <c:pt idx="267">
                  <c:v>1.479322</c:v>
                </c:pt>
                <c:pt idx="268">
                  <c:v>1.3278979999999998</c:v>
                </c:pt>
                <c:pt idx="269">
                  <c:v>1.3916739999999999</c:v>
                </c:pt>
                <c:pt idx="270">
                  <c:v>1.5151949999999998</c:v>
                </c:pt>
                <c:pt idx="271">
                  <c:v>1.458045</c:v>
                </c:pt>
                <c:pt idx="272">
                  <c:v>1.4471129999999999</c:v>
                </c:pt>
                <c:pt idx="273">
                  <c:v>1.5169150000000002</c:v>
                </c:pt>
                <c:pt idx="274">
                  <c:v>1.5289459999999999</c:v>
                </c:pt>
                <c:pt idx="275">
                  <c:v>1.3871390000000001</c:v>
                </c:pt>
                <c:pt idx="276">
                  <c:v>1.297911</c:v>
                </c:pt>
                <c:pt idx="277">
                  <c:v>1.3325580000000001</c:v>
                </c:pt>
                <c:pt idx="278">
                  <c:v>1.2894099999999997</c:v>
                </c:pt>
                <c:pt idx="279">
                  <c:v>1.411503</c:v>
                </c:pt>
                <c:pt idx="280">
                  <c:v>1.4982869999999999</c:v>
                </c:pt>
                <c:pt idx="281">
                  <c:v>1.489109</c:v>
                </c:pt>
                <c:pt idx="282">
                  <c:v>1.4411689999999999</c:v>
                </c:pt>
                <c:pt idx="283">
                  <c:v>1.3303809999999998</c:v>
                </c:pt>
                <c:pt idx="284">
                  <c:v>1.4142889999999997</c:v>
                </c:pt>
                <c:pt idx="285">
                  <c:v>1.4261529999999998</c:v>
                </c:pt>
                <c:pt idx="286">
                  <c:v>1.3181389999999999</c:v>
                </c:pt>
                <c:pt idx="287">
                  <c:v>1.3469820000000001</c:v>
                </c:pt>
                <c:pt idx="288">
                  <c:v>1.3646299999999998</c:v>
                </c:pt>
                <c:pt idx="289">
                  <c:v>1.3906800000000001</c:v>
                </c:pt>
                <c:pt idx="290">
                  <c:v>1.3968650000000002</c:v>
                </c:pt>
                <c:pt idx="291">
                  <c:v>1.5296880000000002</c:v>
                </c:pt>
                <c:pt idx="292">
                  <c:v>1.4418099999999998</c:v>
                </c:pt>
                <c:pt idx="293">
                  <c:v>1.6484400000000001</c:v>
                </c:pt>
                <c:pt idx="294">
                  <c:v>1.511533</c:v>
                </c:pt>
                <c:pt idx="295">
                  <c:v>1.4836370000000001</c:v>
                </c:pt>
                <c:pt idx="296">
                  <c:v>1.3832100000000003</c:v>
                </c:pt>
                <c:pt idx="297">
                  <c:v>1.377372</c:v>
                </c:pt>
                <c:pt idx="298">
                  <c:v>1.4574739999999999</c:v>
                </c:pt>
                <c:pt idx="299">
                  <c:v>1.5030589999999999</c:v>
                </c:pt>
                <c:pt idx="300">
                  <c:v>1.255425</c:v>
                </c:pt>
                <c:pt idx="301">
                  <c:v>1.452124</c:v>
                </c:pt>
                <c:pt idx="302">
                  <c:v>1.4704160000000002</c:v>
                </c:pt>
                <c:pt idx="303">
                  <c:v>1.4001860000000002</c:v>
                </c:pt>
                <c:pt idx="304">
                  <c:v>1.471433</c:v>
                </c:pt>
                <c:pt idx="305">
                  <c:v>1.4150659999999999</c:v>
                </c:pt>
                <c:pt idx="306">
                  <c:v>1.3448610000000003</c:v>
                </c:pt>
                <c:pt idx="307">
                  <c:v>1.4043690000000002</c:v>
                </c:pt>
                <c:pt idx="308">
                  <c:v>1.383829</c:v>
                </c:pt>
                <c:pt idx="309">
                  <c:v>1.396652</c:v>
                </c:pt>
                <c:pt idx="310">
                  <c:v>1.518519</c:v>
                </c:pt>
                <c:pt idx="311">
                  <c:v>1.5757869999999996</c:v>
                </c:pt>
                <c:pt idx="312">
                  <c:v>1.472693</c:v>
                </c:pt>
                <c:pt idx="313">
                  <c:v>1.3381190000000001</c:v>
                </c:pt>
                <c:pt idx="314">
                  <c:v>1.5112939999999999</c:v>
                </c:pt>
                <c:pt idx="315">
                  <c:v>1.4504090000000001</c:v>
                </c:pt>
                <c:pt idx="316">
                  <c:v>1.425953</c:v>
                </c:pt>
                <c:pt idx="317">
                  <c:v>1.4663410000000001</c:v>
                </c:pt>
                <c:pt idx="318">
                  <c:v>1.4211039999999997</c:v>
                </c:pt>
                <c:pt idx="319">
                  <c:v>1.3644560000000001</c:v>
                </c:pt>
                <c:pt idx="320">
                  <c:v>1.3679480000000002</c:v>
                </c:pt>
                <c:pt idx="321">
                  <c:v>1.3855969999999997</c:v>
                </c:pt>
                <c:pt idx="322">
                  <c:v>1.470628</c:v>
                </c:pt>
                <c:pt idx="323">
                  <c:v>1.3541159999999999</c:v>
                </c:pt>
                <c:pt idx="324">
                  <c:v>1.3331569999999999</c:v>
                </c:pt>
                <c:pt idx="325">
                  <c:v>1.2866919999999999</c:v>
                </c:pt>
                <c:pt idx="326">
                  <c:v>1.356571</c:v>
                </c:pt>
                <c:pt idx="327">
                  <c:v>1.3785229999999999</c:v>
                </c:pt>
                <c:pt idx="328">
                  <c:v>1.3044880000000001</c:v>
                </c:pt>
                <c:pt idx="329">
                  <c:v>1.4327580000000002</c:v>
                </c:pt>
                <c:pt idx="330">
                  <c:v>1.33971</c:v>
                </c:pt>
                <c:pt idx="331">
                  <c:v>1.2989000000000002</c:v>
                </c:pt>
                <c:pt idx="332">
                  <c:v>1.4093579999999999</c:v>
                </c:pt>
                <c:pt idx="333">
                  <c:v>1.3754469999999999</c:v>
                </c:pt>
                <c:pt idx="334">
                  <c:v>1.374582</c:v>
                </c:pt>
                <c:pt idx="335">
                  <c:v>1.4945999999999999</c:v>
                </c:pt>
                <c:pt idx="336">
                  <c:v>1.450477</c:v>
                </c:pt>
                <c:pt idx="337">
                  <c:v>1.3715470000000001</c:v>
                </c:pt>
                <c:pt idx="338">
                  <c:v>1.3767139999999998</c:v>
                </c:pt>
                <c:pt idx="339">
                  <c:v>1.4153930000000003</c:v>
                </c:pt>
                <c:pt idx="340">
                  <c:v>1.3174440000000003</c:v>
                </c:pt>
                <c:pt idx="341">
                  <c:v>1.420966</c:v>
                </c:pt>
                <c:pt idx="342">
                  <c:v>1.7214909999999999</c:v>
                </c:pt>
                <c:pt idx="343">
                  <c:v>1.4455279999999999</c:v>
                </c:pt>
                <c:pt idx="344">
                  <c:v>1.3541559999999999</c:v>
                </c:pt>
                <c:pt idx="345">
                  <c:v>1.3789280000000002</c:v>
                </c:pt>
                <c:pt idx="346">
                  <c:v>1.4946729999999999</c:v>
                </c:pt>
                <c:pt idx="347">
                  <c:v>1.4039950000000001</c:v>
                </c:pt>
                <c:pt idx="348">
                  <c:v>1.420515</c:v>
                </c:pt>
                <c:pt idx="349">
                  <c:v>1.5127570000000001</c:v>
                </c:pt>
                <c:pt idx="350">
                  <c:v>1.3817170000000001</c:v>
                </c:pt>
                <c:pt idx="351">
                  <c:v>1.4370360000000002</c:v>
                </c:pt>
                <c:pt idx="352">
                  <c:v>1.5566770000000001</c:v>
                </c:pt>
                <c:pt idx="353">
                  <c:v>1.5666059999999997</c:v>
                </c:pt>
                <c:pt idx="354">
                  <c:v>1.4738070000000001</c:v>
                </c:pt>
                <c:pt idx="355">
                  <c:v>1.4201980000000001</c:v>
                </c:pt>
                <c:pt idx="356">
                  <c:v>1.4852949999999998</c:v>
                </c:pt>
                <c:pt idx="357">
                  <c:v>1.396838</c:v>
                </c:pt>
                <c:pt idx="358">
                  <c:v>1.4194749999999998</c:v>
                </c:pt>
                <c:pt idx="359">
                  <c:v>1.365939</c:v>
                </c:pt>
                <c:pt idx="360">
                  <c:v>1.280686</c:v>
                </c:pt>
                <c:pt idx="361">
                  <c:v>1.3331300000000001</c:v>
                </c:pt>
                <c:pt idx="362">
                  <c:v>1.481182</c:v>
                </c:pt>
                <c:pt idx="363">
                  <c:v>1.508275</c:v>
                </c:pt>
                <c:pt idx="364">
                  <c:v>1.4055709999999999</c:v>
                </c:pt>
                <c:pt idx="365">
                  <c:v>1.37781</c:v>
                </c:pt>
                <c:pt idx="366">
                  <c:v>1.4182130000000002</c:v>
                </c:pt>
                <c:pt idx="367">
                  <c:v>1.517846</c:v>
                </c:pt>
                <c:pt idx="368">
                  <c:v>1.4401899999999999</c:v>
                </c:pt>
                <c:pt idx="369">
                  <c:v>1.4347660000000002</c:v>
                </c:pt>
                <c:pt idx="370">
                  <c:v>1.5539620000000001</c:v>
                </c:pt>
                <c:pt idx="371">
                  <c:v>1.4840409999999999</c:v>
                </c:pt>
                <c:pt idx="372">
                  <c:v>1.3692930000000001</c:v>
                </c:pt>
                <c:pt idx="373">
                  <c:v>1.476972</c:v>
                </c:pt>
                <c:pt idx="374">
                  <c:v>1.3515529999999998</c:v>
                </c:pt>
                <c:pt idx="375">
                  <c:v>1.4107890000000001</c:v>
                </c:pt>
                <c:pt idx="376">
                  <c:v>1.4995290000000003</c:v>
                </c:pt>
                <c:pt idx="377">
                  <c:v>1.4440219999999999</c:v>
                </c:pt>
                <c:pt idx="378">
                  <c:v>1.4129410000000002</c:v>
                </c:pt>
                <c:pt idx="379">
                  <c:v>1.2535880000000001</c:v>
                </c:pt>
                <c:pt idx="380">
                  <c:v>1.379634</c:v>
                </c:pt>
                <c:pt idx="381">
                  <c:v>1.39737</c:v>
                </c:pt>
                <c:pt idx="382">
                  <c:v>1.3466049999999998</c:v>
                </c:pt>
                <c:pt idx="383">
                  <c:v>1.5287500000000001</c:v>
                </c:pt>
                <c:pt idx="384">
                  <c:v>1.395969</c:v>
                </c:pt>
                <c:pt idx="385">
                  <c:v>1.4613860000000001</c:v>
                </c:pt>
                <c:pt idx="386">
                  <c:v>1.4184430000000001</c:v>
                </c:pt>
                <c:pt idx="387">
                  <c:v>1.494308</c:v>
                </c:pt>
                <c:pt idx="388">
                  <c:v>1.5273549999999998</c:v>
                </c:pt>
                <c:pt idx="389">
                  <c:v>1.3967909999999999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4D-A444-88BB-1DA4AAE8A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angular velocity (mm/sec)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10%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pooled!$BQ$3</c:f>
              <c:strCache>
                <c:ptCount val="1"/>
                <c:pt idx="0">
                  <c:v>Gal4/+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pooled!$BU$4:$BU$133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plus>
            <c:minus>
              <c:numRef>
                <c:f>pooled!$BU$4:$BU$133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pooled!$BQ$4:$BQ$23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DD-074A-AED6-CEB1F6EB95EF}"/>
            </c:ext>
          </c:extLst>
        </c:ser>
        <c:ser>
          <c:idx val="1"/>
          <c:order val="1"/>
          <c:tx>
            <c:strRef>
              <c:f>pooled!$BR$3</c:f>
              <c:strCache>
                <c:ptCount val="1"/>
                <c:pt idx="0">
                  <c:v>UAS/+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pooled!$BV$4:$BV$133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plus>
            <c:minus>
              <c:numRef>
                <c:f>pooled!$BV$4:$BV$133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50000"/>
                    <a:lumOff val="50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pooled!$BR$4:$BR$23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DD-074A-AED6-CEB1F6EB95EF}"/>
            </c:ext>
          </c:extLst>
        </c:ser>
        <c:ser>
          <c:idx val="2"/>
          <c:order val="2"/>
          <c:tx>
            <c:strRef>
              <c:f>pooled!$BS$3</c:f>
              <c:strCache>
                <c:ptCount val="1"/>
                <c:pt idx="0">
                  <c:v>Gal4/UAS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pooled!$BW$4:$BW$133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plus>
            <c:minus>
              <c:numRef>
                <c:f>pooled!$BW$4:$BW$133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pooled!$BS$4:$BS$23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DD-074A-AED6-CEB1F6EB9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>
                    <a:alpha val="0"/>
                  </a:sys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  <c:max val="1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fraction moving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40%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pooled!$BY$3</c:f>
              <c:strCache>
                <c:ptCount val="1"/>
                <c:pt idx="0">
                  <c:v>Gal4/+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pooled!$CC$4:$CC$133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plus>
            <c:minus>
              <c:numRef>
                <c:f>pooled!$CC$4:$CC$133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pooled!$BY$4:$BY$23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C5-134F-9FC0-D3752CCE3E0B}"/>
            </c:ext>
          </c:extLst>
        </c:ser>
        <c:ser>
          <c:idx val="1"/>
          <c:order val="1"/>
          <c:tx>
            <c:strRef>
              <c:f>pooled!$BZ$3</c:f>
              <c:strCache>
                <c:ptCount val="1"/>
                <c:pt idx="0">
                  <c:v>UAS/+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pooled!$CD$4:$CD$133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plus>
            <c:minus>
              <c:numRef>
                <c:f>pooled!$CD$4:$CD$133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50000"/>
                    <a:lumOff val="50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pooled!$BZ$4:$BZ$23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C5-134F-9FC0-D3752CCE3E0B}"/>
            </c:ext>
          </c:extLst>
        </c:ser>
        <c:ser>
          <c:idx val="2"/>
          <c:order val="2"/>
          <c:tx>
            <c:strRef>
              <c:f>pooled!$CA$3</c:f>
              <c:strCache>
                <c:ptCount val="1"/>
                <c:pt idx="0">
                  <c:v>Gal4/UAS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pooled!$CE$4:$CE$133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plus>
            <c:minus>
              <c:numRef>
                <c:f>pooled!$CE$4:$CE$133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pooled!$CA$4:$CA$23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C5-134F-9FC0-D3752CCE3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>
                    <a:alpha val="0"/>
                  </a:sys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fraction moving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70%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pooled!$CG$3</c:f>
              <c:strCache>
                <c:ptCount val="1"/>
                <c:pt idx="0">
                  <c:v>Gal4/+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pooled!$CK$4:$CK$133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plus>
            <c:minus>
              <c:numRef>
                <c:f>pooled!$CK$4:$CK$133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pooled!$CG$4:$CG$23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B-9346-9272-5E21F183AC4F}"/>
            </c:ext>
          </c:extLst>
        </c:ser>
        <c:ser>
          <c:idx val="1"/>
          <c:order val="1"/>
          <c:tx>
            <c:strRef>
              <c:f>pooled!$CH$3</c:f>
              <c:strCache>
                <c:ptCount val="1"/>
                <c:pt idx="0">
                  <c:v>UAS/+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pooled!$CL$4:$CL$133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plus>
            <c:minus>
              <c:numRef>
                <c:f>pooled!$CL$4:$CL$133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50000"/>
                    <a:lumOff val="50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pooled!$CH$4:$CH$23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B-9346-9272-5E21F183AC4F}"/>
            </c:ext>
          </c:extLst>
        </c:ser>
        <c:ser>
          <c:idx val="2"/>
          <c:order val="2"/>
          <c:tx>
            <c:strRef>
              <c:f>pooled!$CI$3</c:f>
              <c:strCache>
                <c:ptCount val="1"/>
                <c:pt idx="0">
                  <c:v>Gal4/UAS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pooled!$CM$4:$CM$133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plus>
            <c:minus>
              <c:numRef>
                <c:f>pooled!$CM$4:$CM$133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pooled!$CI$4:$CI$23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B-9346-9272-5E21F183A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>
                    <a:alpha val="0"/>
                  </a:sys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fraction moving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10%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pooled!$BQ$3</c:f>
              <c:strCache>
                <c:ptCount val="1"/>
                <c:pt idx="0">
                  <c:v>Gal4/+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pooled!$BU$4:$BU$133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plus>
            <c:minus>
              <c:numRef>
                <c:f>pooled!$BU$4:$BU$133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pooled!$BQ$4:$BQ$133</c:f>
              <c:numCache>
                <c:formatCode>General</c:formatCode>
                <c:ptCount val="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0D-2C4A-B4C9-73826AF0EC60}"/>
            </c:ext>
          </c:extLst>
        </c:ser>
        <c:ser>
          <c:idx val="1"/>
          <c:order val="1"/>
          <c:tx>
            <c:strRef>
              <c:f>pooled!$BR$3</c:f>
              <c:strCache>
                <c:ptCount val="1"/>
                <c:pt idx="0">
                  <c:v>UAS/+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pooled!$BV$4:$BV$133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plus>
            <c:minus>
              <c:numRef>
                <c:f>pooled!$BV$4:$BV$133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50000"/>
                    <a:lumOff val="50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pooled!$BR$4:$BR$133</c:f>
              <c:numCache>
                <c:formatCode>General</c:formatCode>
                <c:ptCount val="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D-2C4A-B4C9-73826AF0EC60}"/>
            </c:ext>
          </c:extLst>
        </c:ser>
        <c:ser>
          <c:idx val="2"/>
          <c:order val="2"/>
          <c:tx>
            <c:strRef>
              <c:f>pooled!$BS$3</c:f>
              <c:strCache>
                <c:ptCount val="1"/>
                <c:pt idx="0">
                  <c:v>Gal4/UAS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pooled!$BW$4:$BW$133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plus>
            <c:minus>
              <c:numRef>
                <c:f>pooled!$BW$4:$BW$133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pooled!$BS$4:$BS$133</c:f>
              <c:numCache>
                <c:formatCode>General</c:formatCode>
                <c:ptCount val="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0D-2C4A-B4C9-73826AF0E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>
                    <a:alpha val="0"/>
                  </a:sys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  <c:max val="1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fraction moving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40%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pooled!$BY$3</c:f>
              <c:strCache>
                <c:ptCount val="1"/>
                <c:pt idx="0">
                  <c:v>Gal4/+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pooled!$CC$4:$CC$133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plus>
            <c:minus>
              <c:numRef>
                <c:f>pooled!$CC$4:$CC$133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pooled!$BY$4:$BY$133</c:f>
              <c:numCache>
                <c:formatCode>General</c:formatCode>
                <c:ptCount val="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E7-FE49-A4B8-B42E80E5EFF9}"/>
            </c:ext>
          </c:extLst>
        </c:ser>
        <c:ser>
          <c:idx val="1"/>
          <c:order val="1"/>
          <c:tx>
            <c:strRef>
              <c:f>pooled!$BZ$3</c:f>
              <c:strCache>
                <c:ptCount val="1"/>
                <c:pt idx="0">
                  <c:v>UAS/+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pooled!$CD$4:$CD$133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plus>
            <c:minus>
              <c:numRef>
                <c:f>pooled!$CD$4:$CD$133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50000"/>
                    <a:lumOff val="50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pooled!$BZ$4:$BZ$133</c:f>
              <c:numCache>
                <c:formatCode>General</c:formatCode>
                <c:ptCount val="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E7-FE49-A4B8-B42E80E5EFF9}"/>
            </c:ext>
          </c:extLst>
        </c:ser>
        <c:ser>
          <c:idx val="2"/>
          <c:order val="2"/>
          <c:tx>
            <c:strRef>
              <c:f>pooled!$CA$3</c:f>
              <c:strCache>
                <c:ptCount val="1"/>
                <c:pt idx="0">
                  <c:v>Gal4/UAS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pooled!$CE$4:$CE$133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plus>
            <c:minus>
              <c:numRef>
                <c:f>pooled!$CE$4:$CE$133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pooled!$CA$4:$CA$133</c:f>
              <c:numCache>
                <c:formatCode>General</c:formatCode>
                <c:ptCount val="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E7-FE49-A4B8-B42E80E5E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>
                    <a:alpha val="0"/>
                  </a:sys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fraction moving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70%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pooled!$CG$3</c:f>
              <c:strCache>
                <c:ptCount val="1"/>
                <c:pt idx="0">
                  <c:v>Gal4/+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pooled!$CK$4:$CK$133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plus>
            <c:minus>
              <c:numRef>
                <c:f>pooled!$CK$4:$CK$133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pooled!$CG$4:$CG$133</c:f>
              <c:numCache>
                <c:formatCode>General</c:formatCode>
                <c:ptCount val="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4C-3648-B75E-93485E3E3364}"/>
            </c:ext>
          </c:extLst>
        </c:ser>
        <c:ser>
          <c:idx val="1"/>
          <c:order val="1"/>
          <c:tx>
            <c:strRef>
              <c:f>pooled!$CH$3</c:f>
              <c:strCache>
                <c:ptCount val="1"/>
                <c:pt idx="0">
                  <c:v>UAS/+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pooled!$CL$4:$CL$133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plus>
            <c:minus>
              <c:numRef>
                <c:f>pooled!$CL$4:$CL$133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50000"/>
                    <a:lumOff val="50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pooled!$CH$4:$CH$133</c:f>
              <c:numCache>
                <c:formatCode>General</c:formatCode>
                <c:ptCount val="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4C-3648-B75E-93485E3E3364}"/>
            </c:ext>
          </c:extLst>
        </c:ser>
        <c:ser>
          <c:idx val="2"/>
          <c:order val="2"/>
          <c:tx>
            <c:strRef>
              <c:f>pooled!$CI$3</c:f>
              <c:strCache>
                <c:ptCount val="1"/>
                <c:pt idx="0">
                  <c:v>Gal4/UAS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pooled!$CM$4:$CM$133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plus>
            <c:minus>
              <c:numRef>
                <c:f>pooled!$CM$4:$CM$133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pooled!$CI$4:$CI$133</c:f>
              <c:numCache>
                <c:formatCode>General</c:formatCode>
                <c:ptCount val="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4C-3648-B75E-93485E3E3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>
                    <a:alpha val="0"/>
                  </a:sys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fraction moving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10%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82418767421513"/>
          <c:y val="9.7760617760617757E-2"/>
          <c:w val="0.84275203971596568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pooled2!$B$3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pooled2!$F$4:$F$8</c:f>
                <c:numCache>
                  <c:formatCode>General</c:formatCode>
                  <c:ptCount val="5"/>
                  <c:pt idx="0">
                    <c:v>0.66510134431886336</c:v>
                  </c:pt>
                  <c:pt idx="1">
                    <c:v>0.57276170778634905</c:v>
                  </c:pt>
                  <c:pt idx="2">
                    <c:v>0.68212473691393294</c:v>
                  </c:pt>
                  <c:pt idx="3">
                    <c:v>1.1548403510841641</c:v>
                  </c:pt>
                  <c:pt idx="4">
                    <c:v>1.2274738047311906</c:v>
                  </c:pt>
                </c:numCache>
              </c:numRef>
            </c:plus>
            <c:minus>
              <c:numRef>
                <c:f>pooled2!$F$4:$F$8</c:f>
                <c:numCache>
                  <c:formatCode>General</c:formatCode>
                  <c:ptCount val="5"/>
                  <c:pt idx="0">
                    <c:v>0.66510134431886336</c:v>
                  </c:pt>
                  <c:pt idx="1">
                    <c:v>0.57276170778634905</c:v>
                  </c:pt>
                  <c:pt idx="2">
                    <c:v>0.68212473691393294</c:v>
                  </c:pt>
                  <c:pt idx="3">
                    <c:v>1.1548403510841641</c:v>
                  </c:pt>
                  <c:pt idx="4">
                    <c:v>1.2274738047311906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pooled2!$B$4:$B$8</c:f>
              <c:numCache>
                <c:formatCode>General</c:formatCode>
                <c:ptCount val="5"/>
                <c:pt idx="0">
                  <c:v>9.8165143939393946</c:v>
                </c:pt>
                <c:pt idx="1">
                  <c:v>9.7164484848484847</c:v>
                </c:pt>
                <c:pt idx="2">
                  <c:v>7.6799811688311674</c:v>
                </c:pt>
                <c:pt idx="3">
                  <c:v>8.5226484848484851</c:v>
                </c:pt>
                <c:pt idx="4">
                  <c:v>8.3378823030303035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16-5740-9BED-4AE2B4DA318D}"/>
            </c:ext>
          </c:extLst>
        </c:ser>
        <c:ser>
          <c:idx val="1"/>
          <c:order val="1"/>
          <c:tx>
            <c:strRef>
              <c:f>pooled2!$C$3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pooled2!$G$4:$G$8</c:f>
                <c:numCache>
                  <c:formatCode>General</c:formatCode>
                  <c:ptCount val="5"/>
                  <c:pt idx="0">
                    <c:v>0.84861215687047309</c:v>
                  </c:pt>
                  <c:pt idx="1">
                    <c:v>0.95003617221103676</c:v>
                  </c:pt>
                  <c:pt idx="2">
                    <c:v>0.64233818888944039</c:v>
                  </c:pt>
                  <c:pt idx="3">
                    <c:v>0.74722736089590902</c:v>
                  </c:pt>
                  <c:pt idx="4">
                    <c:v>0.7246311608085011</c:v>
                  </c:pt>
                </c:numCache>
              </c:numRef>
            </c:plus>
            <c:minus>
              <c:numRef>
                <c:f>pooled2!$G$4:$G$8</c:f>
                <c:numCache>
                  <c:formatCode>General</c:formatCode>
                  <c:ptCount val="5"/>
                  <c:pt idx="0">
                    <c:v>0.84861215687047309</c:v>
                  </c:pt>
                  <c:pt idx="1">
                    <c:v>0.95003617221103676</c:v>
                  </c:pt>
                  <c:pt idx="2">
                    <c:v>0.64233818888944039</c:v>
                  </c:pt>
                  <c:pt idx="3">
                    <c:v>0.74722736089590902</c:v>
                  </c:pt>
                  <c:pt idx="4">
                    <c:v>0.7246311608085011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pooled2!$C$4:$C$8</c:f>
              <c:numCache>
                <c:formatCode>General</c:formatCode>
                <c:ptCount val="5"/>
                <c:pt idx="0">
                  <c:v>6.8289757638888906</c:v>
                </c:pt>
                <c:pt idx="1">
                  <c:v>8.4761805555555565</c:v>
                </c:pt>
                <c:pt idx="2">
                  <c:v>6.5613964285714284</c:v>
                </c:pt>
                <c:pt idx="3">
                  <c:v>5.5327349999999988</c:v>
                </c:pt>
                <c:pt idx="4">
                  <c:v>6.0137148888888889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16-5740-9BED-4AE2B4DA318D}"/>
            </c:ext>
          </c:extLst>
        </c:ser>
        <c:ser>
          <c:idx val="2"/>
          <c:order val="2"/>
          <c:tx>
            <c:strRef>
              <c:f>pooled2!$D$3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pooled2!$H$4:$H$8</c:f>
                <c:numCache>
                  <c:formatCode>General</c:formatCode>
                  <c:ptCount val="5"/>
                  <c:pt idx="0">
                    <c:v>0.83186137717857611</c:v>
                  </c:pt>
                  <c:pt idx="1">
                    <c:v>1.018674997809274</c:v>
                  </c:pt>
                  <c:pt idx="2">
                    <c:v>0.7119168839450507</c:v>
                  </c:pt>
                  <c:pt idx="3">
                    <c:v>0.55576078542707463</c:v>
                  </c:pt>
                  <c:pt idx="4">
                    <c:v>0.34768146173347214</c:v>
                  </c:pt>
                </c:numCache>
              </c:numRef>
            </c:plus>
            <c:minus>
              <c:numRef>
                <c:f>pooled2!$H$4:$H$8</c:f>
                <c:numCache>
                  <c:formatCode>General</c:formatCode>
                  <c:ptCount val="5"/>
                  <c:pt idx="0">
                    <c:v>0.83186137717857611</c:v>
                  </c:pt>
                  <c:pt idx="1">
                    <c:v>1.018674997809274</c:v>
                  </c:pt>
                  <c:pt idx="2">
                    <c:v>0.7119168839450507</c:v>
                  </c:pt>
                  <c:pt idx="3">
                    <c:v>0.55576078542707463</c:v>
                  </c:pt>
                  <c:pt idx="4">
                    <c:v>0.34768146173347214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pooled2!$D$4:$D$8</c:f>
              <c:numCache>
                <c:formatCode>General</c:formatCode>
                <c:ptCount val="5"/>
                <c:pt idx="0">
                  <c:v>8.5411791666666659</c:v>
                </c:pt>
                <c:pt idx="1">
                  <c:v>14.576643333333333</c:v>
                </c:pt>
                <c:pt idx="2">
                  <c:v>9.315334285714286</c:v>
                </c:pt>
                <c:pt idx="3">
                  <c:v>4.72729</c:v>
                </c:pt>
                <c:pt idx="4">
                  <c:v>1.7508225333333336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16-5740-9BED-4AE2B4DA3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forward velocity</a:t>
                </a:r>
                <a:r>
                  <a:rPr lang="en-US" baseline="0"/>
                  <a:t> (mm/sec)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40%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pooled!$X$3</c:f>
              <c:strCache>
                <c:ptCount val="1"/>
                <c:pt idx="0">
                  <c:v>Gal4/+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pooled!$AB$4:$AB$393</c:f>
                <c:numCache>
                  <c:formatCode>General</c:formatCode>
                  <c:ptCount val="390"/>
                  <c:pt idx="0">
                    <c:v>0.76480347128262305</c:v>
                  </c:pt>
                  <c:pt idx="1">
                    <c:v>0.61365587940683652</c:v>
                  </c:pt>
                  <c:pt idx="2">
                    <c:v>0.57392252091770124</c:v>
                  </c:pt>
                  <c:pt idx="3">
                    <c:v>0.78502340396758918</c:v>
                  </c:pt>
                  <c:pt idx="4">
                    <c:v>0.91945479367030736</c:v>
                  </c:pt>
                  <c:pt idx="5">
                    <c:v>1.0076350267370806</c:v>
                  </c:pt>
                  <c:pt idx="6">
                    <c:v>0.86627860949738755</c:v>
                  </c:pt>
                  <c:pt idx="7">
                    <c:v>0.75378290682934657</c:v>
                  </c:pt>
                  <c:pt idx="8">
                    <c:v>0.85053650961132665</c:v>
                  </c:pt>
                  <c:pt idx="9">
                    <c:v>0.99599770929737563</c:v>
                  </c:pt>
                  <c:pt idx="10">
                    <c:v>0.95836495563973301</c:v>
                  </c:pt>
                  <c:pt idx="11">
                    <c:v>1.0600417734322971</c:v>
                  </c:pt>
                  <c:pt idx="12">
                    <c:v>1.1385020135001087</c:v>
                  </c:pt>
                  <c:pt idx="13">
                    <c:v>1.1696633159776366</c:v>
                  </c:pt>
                  <c:pt idx="14">
                    <c:v>0.91030919656750098</c:v>
                  </c:pt>
                  <c:pt idx="15">
                    <c:v>0.92197613575899573</c:v>
                  </c:pt>
                  <c:pt idx="16">
                    <c:v>0.53006450500960223</c:v>
                  </c:pt>
                  <c:pt idx="17">
                    <c:v>0.50698489740656993</c:v>
                  </c:pt>
                  <c:pt idx="18">
                    <c:v>0.31245703014326531</c:v>
                  </c:pt>
                  <c:pt idx="19">
                    <c:v>0.3590296086226944</c:v>
                  </c:pt>
                  <c:pt idx="20">
                    <c:v>0.50174814605150042</c:v>
                  </c:pt>
                  <c:pt idx="21">
                    <c:v>0.56887168577459746</c:v>
                  </c:pt>
                  <c:pt idx="22">
                    <c:v>0.68098933005803464</c:v>
                  </c:pt>
                  <c:pt idx="23">
                    <c:v>0.32656416437592439</c:v>
                  </c:pt>
                  <c:pt idx="24">
                    <c:v>0.63149835137165833</c:v>
                  </c:pt>
                  <c:pt idx="25">
                    <c:v>1.0043299219211375</c:v>
                  </c:pt>
                  <c:pt idx="26">
                    <c:v>0.96161388554660265</c:v>
                  </c:pt>
                  <c:pt idx="27">
                    <c:v>0.8226892510450835</c:v>
                  </c:pt>
                  <c:pt idx="28">
                    <c:v>0.84038194171872949</c:v>
                  </c:pt>
                  <c:pt idx="29">
                    <c:v>0.83733732080322054</c:v>
                  </c:pt>
                  <c:pt idx="30">
                    <c:v>0.72384455109419665</c:v>
                  </c:pt>
                  <c:pt idx="31">
                    <c:v>0.90016802222218728</c:v>
                  </c:pt>
                  <c:pt idx="32">
                    <c:v>0.47761012351356663</c:v>
                  </c:pt>
                  <c:pt idx="33">
                    <c:v>0.60595077091861083</c:v>
                  </c:pt>
                  <c:pt idx="34">
                    <c:v>0.58103924110380156</c:v>
                  </c:pt>
                  <c:pt idx="35">
                    <c:v>0.69153198864717247</c:v>
                  </c:pt>
                  <c:pt idx="36">
                    <c:v>0.52929832665051957</c:v>
                  </c:pt>
                  <c:pt idx="37">
                    <c:v>0.72789713769038256</c:v>
                  </c:pt>
                  <c:pt idx="38">
                    <c:v>0.73576726620347033</c:v>
                  </c:pt>
                  <c:pt idx="39">
                    <c:v>0.88962036283290047</c:v>
                  </c:pt>
                  <c:pt idx="40">
                    <c:v>0.97464021114129618</c:v>
                  </c:pt>
                  <c:pt idx="41">
                    <c:v>0.84099978621473082</c:v>
                  </c:pt>
                  <c:pt idx="42">
                    <c:v>0.95755840080836696</c:v>
                  </c:pt>
                  <c:pt idx="43">
                    <c:v>1.0235561201472583</c:v>
                  </c:pt>
                  <c:pt idx="44">
                    <c:v>0.93396641213254228</c:v>
                  </c:pt>
                  <c:pt idx="45">
                    <c:v>1.0264906426934386</c:v>
                  </c:pt>
                  <c:pt idx="46">
                    <c:v>1.1035248167082192</c:v>
                  </c:pt>
                  <c:pt idx="47">
                    <c:v>1.060547192406972</c:v>
                  </c:pt>
                  <c:pt idx="48">
                    <c:v>1.1376865745381268</c:v>
                  </c:pt>
                  <c:pt idx="49">
                    <c:v>1.1633245310724976</c:v>
                  </c:pt>
                  <c:pt idx="50">
                    <c:v>1.1742310753555196</c:v>
                  </c:pt>
                  <c:pt idx="51">
                    <c:v>1.0039249156343344</c:v>
                  </c:pt>
                  <c:pt idx="52">
                    <c:v>0.89459950429838109</c:v>
                  </c:pt>
                  <c:pt idx="53">
                    <c:v>0.81948633638436352</c:v>
                  </c:pt>
                  <c:pt idx="54">
                    <c:v>0.62126388193080728</c:v>
                  </c:pt>
                  <c:pt idx="55">
                    <c:v>0.77327000486877229</c:v>
                  </c:pt>
                  <c:pt idx="56">
                    <c:v>0.78932897992247364</c:v>
                  </c:pt>
                  <c:pt idx="57">
                    <c:v>0.78068915131133254</c:v>
                  </c:pt>
                  <c:pt idx="58">
                    <c:v>0.62720211115030677</c:v>
                  </c:pt>
                  <c:pt idx="59">
                    <c:v>0.73344164951253599</c:v>
                  </c:pt>
                  <c:pt idx="60">
                    <c:v>0.74681368742077037</c:v>
                  </c:pt>
                  <c:pt idx="61">
                    <c:v>0.90867151221298859</c:v>
                  </c:pt>
                  <c:pt idx="62">
                    <c:v>0.97215686931790035</c:v>
                  </c:pt>
                  <c:pt idx="63">
                    <c:v>0.91058517589623778</c:v>
                  </c:pt>
                  <c:pt idx="64">
                    <c:v>0.87597418110749115</c:v>
                  </c:pt>
                  <c:pt idx="65">
                    <c:v>0.79185909812873589</c:v>
                  </c:pt>
                  <c:pt idx="66">
                    <c:v>0.74196747985139</c:v>
                  </c:pt>
                  <c:pt idx="67">
                    <c:v>0.81663215970500602</c:v>
                  </c:pt>
                  <c:pt idx="68">
                    <c:v>0.82574062340452625</c:v>
                  </c:pt>
                  <c:pt idx="69">
                    <c:v>0.74747011503874439</c:v>
                  </c:pt>
                  <c:pt idx="70">
                    <c:v>0.83106902788362746</c:v>
                  </c:pt>
                  <c:pt idx="71">
                    <c:v>0.80114051882868176</c:v>
                  </c:pt>
                  <c:pt idx="72">
                    <c:v>0.98062414612681292</c:v>
                  </c:pt>
                  <c:pt idx="73">
                    <c:v>0.57929028931033755</c:v>
                  </c:pt>
                  <c:pt idx="74">
                    <c:v>0.86485439409864673</c:v>
                  </c:pt>
                  <c:pt idx="75">
                    <c:v>0.84885562197506714</c:v>
                  </c:pt>
                  <c:pt idx="76">
                    <c:v>0.82417297338975826</c:v>
                  </c:pt>
                  <c:pt idx="77">
                    <c:v>0.97230665570450225</c:v>
                  </c:pt>
                  <c:pt idx="78">
                    <c:v>0.76805951001574135</c:v>
                  </c:pt>
                  <c:pt idx="79">
                    <c:v>0.62652052455282747</c:v>
                  </c:pt>
                  <c:pt idx="80">
                    <c:v>0.76629302376079445</c:v>
                  </c:pt>
                  <c:pt idx="81">
                    <c:v>0.80816055408164555</c:v>
                  </c:pt>
                  <c:pt idx="82">
                    <c:v>0.70053309558972843</c:v>
                  </c:pt>
                  <c:pt idx="83">
                    <c:v>0.41682903009576677</c:v>
                  </c:pt>
                  <c:pt idx="84">
                    <c:v>0.52045510875713796</c:v>
                  </c:pt>
                  <c:pt idx="85">
                    <c:v>0.80887831367306351</c:v>
                  </c:pt>
                  <c:pt idx="86">
                    <c:v>0.80944007642463101</c:v>
                  </c:pt>
                  <c:pt idx="87">
                    <c:v>0.69455853578828253</c:v>
                  </c:pt>
                  <c:pt idx="88">
                    <c:v>1.019330728476548</c:v>
                  </c:pt>
                  <c:pt idx="89">
                    <c:v>0.94176104356336376</c:v>
                  </c:pt>
                  <c:pt idx="90">
                    <c:v>0.93414311712538245</c:v>
                  </c:pt>
                  <c:pt idx="91">
                    <c:v>0.91560997534904442</c:v>
                  </c:pt>
                  <c:pt idx="92">
                    <c:v>0.83868458676825763</c:v>
                  </c:pt>
                  <c:pt idx="93">
                    <c:v>0.76086057090878156</c:v>
                  </c:pt>
                  <c:pt idx="94">
                    <c:v>0.67903358763797406</c:v>
                  </c:pt>
                  <c:pt idx="95">
                    <c:v>0.78656178868636017</c:v>
                  </c:pt>
                  <c:pt idx="96">
                    <c:v>0.70872442164406291</c:v>
                  </c:pt>
                  <c:pt idx="97">
                    <c:v>1.0576683953609722</c:v>
                  </c:pt>
                  <c:pt idx="98">
                    <c:v>0.66167443772386292</c:v>
                  </c:pt>
                  <c:pt idx="99">
                    <c:v>0.69046819007404825</c:v>
                  </c:pt>
                  <c:pt idx="100">
                    <c:v>0.63839249910152873</c:v>
                  </c:pt>
                  <c:pt idx="101">
                    <c:v>0.60900877868253733</c:v>
                  </c:pt>
                  <c:pt idx="102">
                    <c:v>1.0231682933721051</c:v>
                  </c:pt>
                  <c:pt idx="103">
                    <c:v>0.85959839950395089</c:v>
                  </c:pt>
                  <c:pt idx="104">
                    <c:v>0.7144303708156573</c:v>
                  </c:pt>
                  <c:pt idx="105">
                    <c:v>0.79747189638297578</c:v>
                  </c:pt>
                  <c:pt idx="106">
                    <c:v>0.85284686910884422</c:v>
                  </c:pt>
                  <c:pt idx="107">
                    <c:v>1.0372722719702621</c:v>
                  </c:pt>
                  <c:pt idx="108">
                    <c:v>1.1276100097767672</c:v>
                  </c:pt>
                  <c:pt idx="109">
                    <c:v>0.91152348604043332</c:v>
                  </c:pt>
                  <c:pt idx="110">
                    <c:v>0.84334689696950904</c:v>
                  </c:pt>
                  <c:pt idx="111">
                    <c:v>0.78529442189401377</c:v>
                  </c:pt>
                  <c:pt idx="112">
                    <c:v>0.65249078395062088</c:v>
                  </c:pt>
                  <c:pt idx="113">
                    <c:v>0.74374439302004913</c:v>
                  </c:pt>
                  <c:pt idx="114">
                    <c:v>1.1422670040083798</c:v>
                  </c:pt>
                  <c:pt idx="115">
                    <c:v>1.2099359089576287</c:v>
                  </c:pt>
                  <c:pt idx="116">
                    <c:v>1.1567952641559156</c:v>
                  </c:pt>
                  <c:pt idx="117">
                    <c:v>1.0897973067661288</c:v>
                  </c:pt>
                  <c:pt idx="118">
                    <c:v>0.84833681723185617</c:v>
                  </c:pt>
                  <c:pt idx="119">
                    <c:v>0.9896204491981121</c:v>
                  </c:pt>
                  <c:pt idx="120">
                    <c:v>1.0244521107192011</c:v>
                  </c:pt>
                  <c:pt idx="121">
                    <c:v>0.83846519882244586</c:v>
                  </c:pt>
                  <c:pt idx="122">
                    <c:v>0.71379697203704739</c:v>
                  </c:pt>
                  <c:pt idx="123">
                    <c:v>0.62191766459652231</c:v>
                  </c:pt>
                  <c:pt idx="124">
                    <c:v>0.54025981558003877</c:v>
                  </c:pt>
                  <c:pt idx="125">
                    <c:v>0.87295868673368571</c:v>
                  </c:pt>
                  <c:pt idx="126">
                    <c:v>0.9202305798813466</c:v>
                  </c:pt>
                  <c:pt idx="127">
                    <c:v>1.0167383073354248</c:v>
                  </c:pt>
                  <c:pt idx="128">
                    <c:v>0.74275243905288657</c:v>
                  </c:pt>
                  <c:pt idx="129">
                    <c:v>0.91429168093020841</c:v>
                  </c:pt>
                  <c:pt idx="130">
                    <c:v>1.0667054703909531</c:v>
                  </c:pt>
                  <c:pt idx="131">
                    <c:v>0.95728937876392239</c:v>
                  </c:pt>
                  <c:pt idx="132">
                    <c:v>0.82038215444928086</c:v>
                  </c:pt>
                  <c:pt idx="133">
                    <c:v>0.93552105669549646</c:v>
                  </c:pt>
                  <c:pt idx="134">
                    <c:v>0.71047638822933723</c:v>
                  </c:pt>
                  <c:pt idx="135">
                    <c:v>0.80962692064190911</c:v>
                  </c:pt>
                  <c:pt idx="136">
                    <c:v>0.8126921906806942</c:v>
                  </c:pt>
                  <c:pt idx="137">
                    <c:v>0.81958147692728633</c:v>
                  </c:pt>
                  <c:pt idx="138">
                    <c:v>0.87024781269712648</c:v>
                  </c:pt>
                  <c:pt idx="139">
                    <c:v>0.84536239868321372</c:v>
                  </c:pt>
                  <c:pt idx="140">
                    <c:v>0.65048457760540213</c:v>
                  </c:pt>
                  <c:pt idx="141">
                    <c:v>0.80314917280983722</c:v>
                  </c:pt>
                  <c:pt idx="142">
                    <c:v>0.82786270287404295</c:v>
                  </c:pt>
                  <c:pt idx="143">
                    <c:v>0.53265881367449719</c:v>
                  </c:pt>
                  <c:pt idx="144">
                    <c:v>0.78535179995079318</c:v>
                  </c:pt>
                  <c:pt idx="145">
                    <c:v>0.83942389155837571</c:v>
                  </c:pt>
                  <c:pt idx="146">
                    <c:v>2.4863563629376744</c:v>
                  </c:pt>
                  <c:pt idx="147">
                    <c:v>0.77984700473451041</c:v>
                  </c:pt>
                  <c:pt idx="148">
                    <c:v>0.71783589085413368</c:v>
                  </c:pt>
                  <c:pt idx="149">
                    <c:v>0.64141062012045491</c:v>
                  </c:pt>
                  <c:pt idx="150">
                    <c:v>0.59092694903085019</c:v>
                  </c:pt>
                  <c:pt idx="151">
                    <c:v>0.47172619684875045</c:v>
                  </c:pt>
                  <c:pt idx="152">
                    <c:v>0.74660283689932039</c:v>
                  </c:pt>
                  <c:pt idx="153">
                    <c:v>0.74597450697584111</c:v>
                  </c:pt>
                  <c:pt idx="154">
                    <c:v>0.76536498961104515</c:v>
                  </c:pt>
                  <c:pt idx="155">
                    <c:v>0.76536321315411138</c:v>
                  </c:pt>
                  <c:pt idx="156">
                    <c:v>0.82579424109647281</c:v>
                  </c:pt>
                  <c:pt idx="157">
                    <c:v>0.79111274151357425</c:v>
                  </c:pt>
                  <c:pt idx="158">
                    <c:v>0.63360599357243241</c:v>
                  </c:pt>
                  <c:pt idx="159">
                    <c:v>0.82505889002939115</c:v>
                  </c:pt>
                  <c:pt idx="160">
                    <c:v>0.78936058892965533</c:v>
                  </c:pt>
                  <c:pt idx="161">
                    <c:v>0.85450683829575946</c:v>
                  </c:pt>
                  <c:pt idx="162">
                    <c:v>0.80705488315835794</c:v>
                  </c:pt>
                  <c:pt idx="163">
                    <c:v>0.77092876470393423</c:v>
                  </c:pt>
                  <c:pt idx="164">
                    <c:v>0.63589990611340808</c:v>
                  </c:pt>
                  <c:pt idx="165">
                    <c:v>0.55416231357348733</c:v>
                  </c:pt>
                  <c:pt idx="166">
                    <c:v>0.75908014250394085</c:v>
                  </c:pt>
                  <c:pt idx="167">
                    <c:v>1.0097464797930931</c:v>
                  </c:pt>
                  <c:pt idx="168">
                    <c:v>1.079548947929277</c:v>
                  </c:pt>
                  <c:pt idx="169">
                    <c:v>1.0181494133317419</c:v>
                  </c:pt>
                  <c:pt idx="170">
                    <c:v>0.84414874659633754</c:v>
                  </c:pt>
                  <c:pt idx="171">
                    <c:v>0.84088430241596512</c:v>
                  </c:pt>
                  <c:pt idx="172">
                    <c:v>0.91114738283094021</c:v>
                  </c:pt>
                  <c:pt idx="173">
                    <c:v>0.79908064404411028</c:v>
                  </c:pt>
                  <c:pt idx="174">
                    <c:v>0.7034468480628695</c:v>
                  </c:pt>
                  <c:pt idx="175">
                    <c:v>0.92120999560360672</c:v>
                  </c:pt>
                  <c:pt idx="176">
                    <c:v>0.70858029434721603</c:v>
                  </c:pt>
                  <c:pt idx="177">
                    <c:v>0.79232529443300515</c:v>
                  </c:pt>
                  <c:pt idx="178">
                    <c:v>0.86045851257789918</c:v>
                  </c:pt>
                  <c:pt idx="179">
                    <c:v>0.89794382627227698</c:v>
                  </c:pt>
                  <c:pt idx="180">
                    <c:v>0.87983641728082129</c:v>
                  </c:pt>
                  <c:pt idx="181">
                    <c:v>0.91283515581179919</c:v>
                  </c:pt>
                  <c:pt idx="182">
                    <c:v>0.91413372970541007</c:v>
                  </c:pt>
                  <c:pt idx="183">
                    <c:v>0.84294126888733312</c:v>
                  </c:pt>
                  <c:pt idx="184">
                    <c:v>0.83192715511725224</c:v>
                  </c:pt>
                  <c:pt idx="185">
                    <c:v>1.0099285530330382</c:v>
                  </c:pt>
                  <c:pt idx="186">
                    <c:v>1.121968110211061</c:v>
                  </c:pt>
                  <c:pt idx="187">
                    <c:v>0.86397747965752725</c:v>
                  </c:pt>
                  <c:pt idx="188">
                    <c:v>0.84203954237649747</c:v>
                  </c:pt>
                  <c:pt idx="189">
                    <c:v>0.92696204476221666</c:v>
                  </c:pt>
                  <c:pt idx="190">
                    <c:v>0.89340970551076138</c:v>
                  </c:pt>
                  <c:pt idx="191">
                    <c:v>0.76879377468863519</c:v>
                  </c:pt>
                  <c:pt idx="192">
                    <c:v>0.88021876322905879</c:v>
                  </c:pt>
                  <c:pt idx="193">
                    <c:v>0.88378102450365381</c:v>
                  </c:pt>
                  <c:pt idx="194">
                    <c:v>0.63521559143593676</c:v>
                  </c:pt>
                  <c:pt idx="195">
                    <c:v>0.88147998599087696</c:v>
                  </c:pt>
                  <c:pt idx="196">
                    <c:v>0.91605534151997237</c:v>
                  </c:pt>
                  <c:pt idx="197">
                    <c:v>0.80581977725884135</c:v>
                  </c:pt>
                  <c:pt idx="198">
                    <c:v>0.81933432430951914</c:v>
                  </c:pt>
                  <c:pt idx="199">
                    <c:v>0.63945504616518278</c:v>
                  </c:pt>
                  <c:pt idx="200">
                    <c:v>0.89898968576254235</c:v>
                  </c:pt>
                  <c:pt idx="201">
                    <c:v>0.97553297247205362</c:v>
                  </c:pt>
                  <c:pt idx="202">
                    <c:v>0.89489247675834094</c:v>
                  </c:pt>
                  <c:pt idx="203">
                    <c:v>0.80523416851792984</c:v>
                  </c:pt>
                  <c:pt idx="204">
                    <c:v>0.53398160359249369</c:v>
                  </c:pt>
                  <c:pt idx="205">
                    <c:v>0.59876287011478857</c:v>
                  </c:pt>
                  <c:pt idx="206">
                    <c:v>0.82786541218619225</c:v>
                  </c:pt>
                  <c:pt idx="207">
                    <c:v>0.91567727930462006</c:v>
                  </c:pt>
                  <c:pt idx="208">
                    <c:v>0.70633321524524073</c:v>
                  </c:pt>
                  <c:pt idx="209">
                    <c:v>0.66748728106246613</c:v>
                  </c:pt>
                  <c:pt idx="210">
                    <c:v>0.6466272123120701</c:v>
                  </c:pt>
                  <c:pt idx="211">
                    <c:v>0.93116001135347359</c:v>
                  </c:pt>
                  <c:pt idx="212">
                    <c:v>0.9603612746434077</c:v>
                  </c:pt>
                  <c:pt idx="213">
                    <c:v>0.93926889467947294</c:v>
                  </c:pt>
                  <c:pt idx="214">
                    <c:v>0.91858001305284487</c:v>
                  </c:pt>
                  <c:pt idx="215">
                    <c:v>0.81741022474682823</c:v>
                  </c:pt>
                  <c:pt idx="216">
                    <c:v>0.95082089427595939</c:v>
                  </c:pt>
                  <c:pt idx="217">
                    <c:v>0.94480849776795983</c:v>
                  </c:pt>
                  <c:pt idx="218">
                    <c:v>1.0302286697060508</c:v>
                  </c:pt>
                  <c:pt idx="219">
                    <c:v>0.89932928214253571</c:v>
                  </c:pt>
                  <c:pt idx="220">
                    <c:v>0.80402213686066215</c:v>
                  </c:pt>
                  <c:pt idx="221">
                    <c:v>0.60829488458441594</c:v>
                  </c:pt>
                  <c:pt idx="222">
                    <c:v>0.54998323749061639</c:v>
                  </c:pt>
                  <c:pt idx="223">
                    <c:v>0.77349251604664071</c:v>
                  </c:pt>
                  <c:pt idx="224">
                    <c:v>0.63731922474644143</c:v>
                  </c:pt>
                  <c:pt idx="225">
                    <c:v>0.64701231828808969</c:v>
                  </c:pt>
                  <c:pt idx="226">
                    <c:v>0.51767310980151338</c:v>
                  </c:pt>
                  <c:pt idx="227">
                    <c:v>0.71681368962678449</c:v>
                  </c:pt>
                  <c:pt idx="228">
                    <c:v>0.81579224987657251</c:v>
                  </c:pt>
                  <c:pt idx="229">
                    <c:v>0.74283160174123752</c:v>
                  </c:pt>
                  <c:pt idx="230">
                    <c:v>0.57462079424047474</c:v>
                  </c:pt>
                  <c:pt idx="231">
                    <c:v>0.69073350238881204</c:v>
                  </c:pt>
                  <c:pt idx="232">
                    <c:v>0.54488067575380139</c:v>
                  </c:pt>
                  <c:pt idx="233">
                    <c:v>0.76438240189749107</c:v>
                  </c:pt>
                  <c:pt idx="234">
                    <c:v>0.77183720623303631</c:v>
                  </c:pt>
                  <c:pt idx="235">
                    <c:v>0.65459670560714989</c:v>
                  </c:pt>
                  <c:pt idx="236">
                    <c:v>0.56811786053119673</c:v>
                  </c:pt>
                  <c:pt idx="237">
                    <c:v>0.78876851300456707</c:v>
                  </c:pt>
                  <c:pt idx="238">
                    <c:v>0.97746438287291382</c:v>
                  </c:pt>
                  <c:pt idx="239">
                    <c:v>1.023990384171666</c:v>
                  </c:pt>
                  <c:pt idx="240">
                    <c:v>0.80967195740717768</c:v>
                  </c:pt>
                  <c:pt idx="241">
                    <c:v>0.995409646426206</c:v>
                  </c:pt>
                  <c:pt idx="242">
                    <c:v>0.89622513375834656</c:v>
                  </c:pt>
                  <c:pt idx="243">
                    <c:v>0.84799768591802027</c:v>
                  </c:pt>
                  <c:pt idx="244">
                    <c:v>0.84336593492880985</c:v>
                  </c:pt>
                  <c:pt idx="245">
                    <c:v>0.76292618495235298</c:v>
                  </c:pt>
                  <c:pt idx="246">
                    <c:v>0.66820978972992562</c:v>
                  </c:pt>
                  <c:pt idx="247">
                    <c:v>0.77549635404719641</c:v>
                  </c:pt>
                  <c:pt idx="248">
                    <c:v>0.89696043685842519</c:v>
                  </c:pt>
                  <c:pt idx="249">
                    <c:v>0.92403776137465432</c:v>
                  </c:pt>
                  <c:pt idx="250">
                    <c:v>1.0276656293683868</c:v>
                  </c:pt>
                  <c:pt idx="251">
                    <c:v>0.75223617692036537</c:v>
                  </c:pt>
                  <c:pt idx="252">
                    <c:v>0.74508731669793815</c:v>
                  </c:pt>
                  <c:pt idx="253">
                    <c:v>0.76698261652372923</c:v>
                  </c:pt>
                  <c:pt idx="254">
                    <c:v>0.60551196585483769</c:v>
                  </c:pt>
                  <c:pt idx="255">
                    <c:v>0.71782228733743436</c:v>
                  </c:pt>
                  <c:pt idx="256">
                    <c:v>1.0337503695823143</c:v>
                  </c:pt>
                  <c:pt idx="257">
                    <c:v>0.77570409311969346</c:v>
                  </c:pt>
                  <c:pt idx="258">
                    <c:v>0.78558225001408222</c:v>
                  </c:pt>
                  <c:pt idx="259">
                    <c:v>0.9363686901452315</c:v>
                  </c:pt>
                  <c:pt idx="260">
                    <c:v>0.89956044820064218</c:v>
                  </c:pt>
                  <c:pt idx="261">
                    <c:v>0.94040747534563518</c:v>
                  </c:pt>
                  <c:pt idx="262">
                    <c:v>0.91464774074661648</c:v>
                  </c:pt>
                  <c:pt idx="263">
                    <c:v>0.749249990731779</c:v>
                  </c:pt>
                  <c:pt idx="264">
                    <c:v>0.53941107684045808</c:v>
                  </c:pt>
                  <c:pt idx="265">
                    <c:v>0.87214286883107139</c:v>
                  </c:pt>
                  <c:pt idx="266">
                    <c:v>0.69091316521525892</c:v>
                  </c:pt>
                  <c:pt idx="267">
                    <c:v>0.56248061673123284</c:v>
                  </c:pt>
                  <c:pt idx="268">
                    <c:v>0.60443800365667266</c:v>
                  </c:pt>
                  <c:pt idx="269">
                    <c:v>0.56794068036479295</c:v>
                  </c:pt>
                  <c:pt idx="270">
                    <c:v>0.85819115290570414</c:v>
                  </c:pt>
                  <c:pt idx="271">
                    <c:v>0.74813246819459911</c:v>
                  </c:pt>
                  <c:pt idx="272">
                    <c:v>0.64953052995132043</c:v>
                  </c:pt>
                  <c:pt idx="273">
                    <c:v>0.42804497041107337</c:v>
                  </c:pt>
                  <c:pt idx="274">
                    <c:v>0.59343591357505587</c:v>
                  </c:pt>
                  <c:pt idx="275">
                    <c:v>0.77800462759676581</c:v>
                  </c:pt>
                  <c:pt idx="276">
                    <c:v>0.60336823220680635</c:v>
                  </c:pt>
                  <c:pt idx="277">
                    <c:v>0.73162781631325924</c:v>
                  </c:pt>
                  <c:pt idx="278">
                    <c:v>0.88603369749175476</c:v>
                  </c:pt>
                  <c:pt idx="279">
                    <c:v>0.75183243689904167</c:v>
                  </c:pt>
                  <c:pt idx="280">
                    <c:v>0.80458765439404101</c:v>
                  </c:pt>
                  <c:pt idx="281">
                    <c:v>0.80775008336338294</c:v>
                  </c:pt>
                  <c:pt idx="282">
                    <c:v>0.61369272887258208</c:v>
                  </c:pt>
                  <c:pt idx="283">
                    <c:v>0.63231117024494143</c:v>
                  </c:pt>
                  <c:pt idx="284">
                    <c:v>0.77856270839868125</c:v>
                  </c:pt>
                  <c:pt idx="285">
                    <c:v>0.70558919133276021</c:v>
                  </c:pt>
                  <c:pt idx="286">
                    <c:v>0.74131810958812161</c:v>
                  </c:pt>
                  <c:pt idx="287">
                    <c:v>0.75272011220792534</c:v>
                  </c:pt>
                  <c:pt idx="288">
                    <c:v>0.96633396098282709</c:v>
                  </c:pt>
                  <c:pt idx="289">
                    <c:v>0.78114479825107364</c:v>
                  </c:pt>
                  <c:pt idx="290">
                    <c:v>0.7610454851145394</c:v>
                  </c:pt>
                  <c:pt idx="291">
                    <c:v>0.58156605159142016</c:v>
                  </c:pt>
                  <c:pt idx="292">
                    <c:v>0.66816458247405375</c:v>
                  </c:pt>
                  <c:pt idx="293">
                    <c:v>1.0040849375846126</c:v>
                  </c:pt>
                  <c:pt idx="294">
                    <c:v>0.65788031147877135</c:v>
                  </c:pt>
                  <c:pt idx="295">
                    <c:v>0.80403975752816415</c:v>
                  </c:pt>
                  <c:pt idx="296">
                    <c:v>0.66342630927233237</c:v>
                  </c:pt>
                  <c:pt idx="297">
                    <c:v>0.68745143120402552</c:v>
                  </c:pt>
                  <c:pt idx="298">
                    <c:v>0.65682558004012115</c:v>
                  </c:pt>
                  <c:pt idx="299">
                    <c:v>0.55767790792870275</c:v>
                  </c:pt>
                  <c:pt idx="300">
                    <c:v>0.68675077249367722</c:v>
                  </c:pt>
                  <c:pt idx="301">
                    <c:v>0.65456651505259356</c:v>
                  </c:pt>
                  <c:pt idx="302">
                    <c:v>0.72074894333763173</c:v>
                  </c:pt>
                  <c:pt idx="303">
                    <c:v>0.63532908180077685</c:v>
                  </c:pt>
                  <c:pt idx="304">
                    <c:v>0.72064569547956381</c:v>
                  </c:pt>
                  <c:pt idx="305">
                    <c:v>0.86884931510799623</c:v>
                  </c:pt>
                  <c:pt idx="306">
                    <c:v>0.86706174975274819</c:v>
                  </c:pt>
                  <c:pt idx="307">
                    <c:v>0.77053372672228271</c:v>
                  </c:pt>
                  <c:pt idx="308">
                    <c:v>0.80493142901832826</c:v>
                  </c:pt>
                  <c:pt idx="309">
                    <c:v>1.129994873381188</c:v>
                  </c:pt>
                  <c:pt idx="310">
                    <c:v>0.91008919391235221</c:v>
                  </c:pt>
                  <c:pt idx="311">
                    <c:v>0.85965327126312407</c:v>
                  </c:pt>
                  <c:pt idx="312">
                    <c:v>0.89300333502380436</c:v>
                  </c:pt>
                  <c:pt idx="313">
                    <c:v>0.93180219996937652</c:v>
                  </c:pt>
                  <c:pt idx="314">
                    <c:v>0.77084030492864053</c:v>
                  </c:pt>
                  <c:pt idx="315">
                    <c:v>0.72464222134697387</c:v>
                  </c:pt>
                  <c:pt idx="316">
                    <c:v>0.94419692797286259</c:v>
                  </c:pt>
                  <c:pt idx="317">
                    <c:v>1.0810526807294809</c:v>
                  </c:pt>
                  <c:pt idx="318">
                    <c:v>0.8954374257708192</c:v>
                  </c:pt>
                  <c:pt idx="319">
                    <c:v>0.84497256106850893</c:v>
                  </c:pt>
                  <c:pt idx="320">
                    <c:v>0.87935702740860189</c:v>
                  </c:pt>
                  <c:pt idx="321">
                    <c:v>0.75486168249718733</c:v>
                  </c:pt>
                  <c:pt idx="322">
                    <c:v>0.71367334427634022</c:v>
                  </c:pt>
                  <c:pt idx="323">
                    <c:v>0.68028701216885079</c:v>
                  </c:pt>
                  <c:pt idx="324">
                    <c:v>0.77579019120948955</c:v>
                  </c:pt>
                  <c:pt idx="325">
                    <c:v>0.70991094210401351</c:v>
                  </c:pt>
                  <c:pt idx="326">
                    <c:v>0.50160343356279247</c:v>
                  </c:pt>
                  <c:pt idx="327">
                    <c:v>0.83414317326471843</c:v>
                  </c:pt>
                  <c:pt idx="328">
                    <c:v>0.79659078818310791</c:v>
                  </c:pt>
                  <c:pt idx="329">
                    <c:v>0.64482486054498556</c:v>
                  </c:pt>
                  <c:pt idx="330">
                    <c:v>0.80636333645582114</c:v>
                  </c:pt>
                  <c:pt idx="331">
                    <c:v>0.8851933423115701</c:v>
                  </c:pt>
                  <c:pt idx="332">
                    <c:v>1.1959275178152597</c:v>
                  </c:pt>
                  <c:pt idx="333">
                    <c:v>1.0597976463644694</c:v>
                  </c:pt>
                  <c:pt idx="334">
                    <c:v>1.003918716376434</c:v>
                  </c:pt>
                  <c:pt idx="335">
                    <c:v>0.86103988250993824</c:v>
                  </c:pt>
                  <c:pt idx="336">
                    <c:v>0.90825796389308255</c:v>
                  </c:pt>
                  <c:pt idx="337">
                    <c:v>0.80065001392205726</c:v>
                  </c:pt>
                  <c:pt idx="338">
                    <c:v>0.5998366517038396</c:v>
                  </c:pt>
                  <c:pt idx="339">
                    <c:v>0.73268100989752893</c:v>
                  </c:pt>
                  <c:pt idx="340">
                    <c:v>0.89596498617205012</c:v>
                  </c:pt>
                  <c:pt idx="341">
                    <c:v>0.78364045768810353</c:v>
                  </c:pt>
                  <c:pt idx="342">
                    <c:v>1.0225534882006928</c:v>
                  </c:pt>
                  <c:pt idx="343">
                    <c:v>0.85841561472477046</c:v>
                  </c:pt>
                  <c:pt idx="344">
                    <c:v>1.011387208673203</c:v>
                  </c:pt>
                  <c:pt idx="345">
                    <c:v>0.78563104194406175</c:v>
                  </c:pt>
                  <c:pt idx="346">
                    <c:v>0.88089793259655835</c:v>
                  </c:pt>
                  <c:pt idx="347">
                    <c:v>0.83130844765375322</c:v>
                  </c:pt>
                  <c:pt idx="348">
                    <c:v>0.82429258963204843</c:v>
                  </c:pt>
                  <c:pt idx="349">
                    <c:v>0.73602881551792976</c:v>
                  </c:pt>
                  <c:pt idx="350">
                    <c:v>0.68103606824303731</c:v>
                  </c:pt>
                  <c:pt idx="351">
                    <c:v>0.71076319614322703</c:v>
                  </c:pt>
                  <c:pt idx="352">
                    <c:v>0.67186515868479668</c:v>
                  </c:pt>
                  <c:pt idx="353">
                    <c:v>0.78377419519773084</c:v>
                  </c:pt>
                  <c:pt idx="354">
                    <c:v>0.72291384542061821</c:v>
                  </c:pt>
                  <c:pt idx="355">
                    <c:v>0.76072713077957965</c:v>
                  </c:pt>
                  <c:pt idx="356">
                    <c:v>0.57168394882036244</c:v>
                  </c:pt>
                  <c:pt idx="357">
                    <c:v>0.63722459697639877</c:v>
                  </c:pt>
                  <c:pt idx="358">
                    <c:v>0.56585561200395051</c:v>
                  </c:pt>
                  <c:pt idx="359">
                    <c:v>0.4831671456251655</c:v>
                  </c:pt>
                  <c:pt idx="360">
                    <c:v>0.59053222355587942</c:v>
                  </c:pt>
                  <c:pt idx="361">
                    <c:v>0.67596437305257639</c:v>
                  </c:pt>
                  <c:pt idx="362">
                    <c:v>0.86078836079645371</c:v>
                  </c:pt>
                  <c:pt idx="363">
                    <c:v>0.77401925855341214</c:v>
                  </c:pt>
                  <c:pt idx="364">
                    <c:v>0.723718965842861</c:v>
                  </c:pt>
                  <c:pt idx="365">
                    <c:v>0.64455688314012027</c:v>
                  </c:pt>
                  <c:pt idx="366">
                    <c:v>0.87391179639840977</c:v>
                  </c:pt>
                  <c:pt idx="367">
                    <c:v>0.73686263516848394</c:v>
                  </c:pt>
                  <c:pt idx="368">
                    <c:v>0.75536584755527181</c:v>
                  </c:pt>
                  <c:pt idx="369">
                    <c:v>0.58719916472850031</c:v>
                  </c:pt>
                  <c:pt idx="370">
                    <c:v>0.60777558090449979</c:v>
                  </c:pt>
                  <c:pt idx="371">
                    <c:v>0.62602201142882408</c:v>
                  </c:pt>
                  <c:pt idx="372">
                    <c:v>0.51306647564399888</c:v>
                  </c:pt>
                  <c:pt idx="373">
                    <c:v>0.53175153156555621</c:v>
                  </c:pt>
                  <c:pt idx="374">
                    <c:v>0.56171686641628504</c:v>
                  </c:pt>
                  <c:pt idx="375">
                    <c:v>0.56644136037528448</c:v>
                  </c:pt>
                  <c:pt idx="376">
                    <c:v>0.73821651592210369</c:v>
                  </c:pt>
                  <c:pt idx="377">
                    <c:v>0.69154846356169786</c:v>
                  </c:pt>
                  <c:pt idx="378">
                    <c:v>0.62117871211122766</c:v>
                  </c:pt>
                  <c:pt idx="379">
                    <c:v>0.83526255811674888</c:v>
                  </c:pt>
                  <c:pt idx="380">
                    <c:v>0.69566611183600524</c:v>
                  </c:pt>
                  <c:pt idx="381">
                    <c:v>0.6338316595213358</c:v>
                  </c:pt>
                  <c:pt idx="382">
                    <c:v>0.65679262874483757</c:v>
                  </c:pt>
                  <c:pt idx="383">
                    <c:v>0.7213935296091728</c:v>
                  </c:pt>
                  <c:pt idx="384">
                    <c:v>0.76211155559639376</c:v>
                  </c:pt>
                  <c:pt idx="385">
                    <c:v>0.58616167772189764</c:v>
                  </c:pt>
                  <c:pt idx="386">
                    <c:v>0.69645350121552885</c:v>
                  </c:pt>
                  <c:pt idx="387">
                    <c:v>0.63774028815850803</c:v>
                  </c:pt>
                  <c:pt idx="388">
                    <c:v>0.65823042333087933</c:v>
                  </c:pt>
                  <c:pt idx="389">
                    <c:v>0.58473964452933935</c:v>
                  </c:pt>
                </c:numCache>
              </c:numRef>
            </c:plus>
            <c:minus>
              <c:numRef>
                <c:f>pooled!$AB$4:$AB$393</c:f>
                <c:numCache>
                  <c:formatCode>General</c:formatCode>
                  <c:ptCount val="390"/>
                  <c:pt idx="0">
                    <c:v>0.76480347128262305</c:v>
                  </c:pt>
                  <c:pt idx="1">
                    <c:v>0.61365587940683652</c:v>
                  </c:pt>
                  <c:pt idx="2">
                    <c:v>0.57392252091770124</c:v>
                  </c:pt>
                  <c:pt idx="3">
                    <c:v>0.78502340396758918</c:v>
                  </c:pt>
                  <c:pt idx="4">
                    <c:v>0.91945479367030736</c:v>
                  </c:pt>
                  <c:pt idx="5">
                    <c:v>1.0076350267370806</c:v>
                  </c:pt>
                  <c:pt idx="6">
                    <c:v>0.86627860949738755</c:v>
                  </c:pt>
                  <c:pt idx="7">
                    <c:v>0.75378290682934657</c:v>
                  </c:pt>
                  <c:pt idx="8">
                    <c:v>0.85053650961132665</c:v>
                  </c:pt>
                  <c:pt idx="9">
                    <c:v>0.99599770929737563</c:v>
                  </c:pt>
                  <c:pt idx="10">
                    <c:v>0.95836495563973301</c:v>
                  </c:pt>
                  <c:pt idx="11">
                    <c:v>1.0600417734322971</c:v>
                  </c:pt>
                  <c:pt idx="12">
                    <c:v>1.1385020135001087</c:v>
                  </c:pt>
                  <c:pt idx="13">
                    <c:v>1.1696633159776366</c:v>
                  </c:pt>
                  <c:pt idx="14">
                    <c:v>0.91030919656750098</c:v>
                  </c:pt>
                  <c:pt idx="15">
                    <c:v>0.92197613575899573</c:v>
                  </c:pt>
                  <c:pt idx="16">
                    <c:v>0.53006450500960223</c:v>
                  </c:pt>
                  <c:pt idx="17">
                    <c:v>0.50698489740656993</c:v>
                  </c:pt>
                  <c:pt idx="18">
                    <c:v>0.31245703014326531</c:v>
                  </c:pt>
                  <c:pt idx="19">
                    <c:v>0.3590296086226944</c:v>
                  </c:pt>
                  <c:pt idx="20">
                    <c:v>0.50174814605150042</c:v>
                  </c:pt>
                  <c:pt idx="21">
                    <c:v>0.56887168577459746</c:v>
                  </c:pt>
                  <c:pt idx="22">
                    <c:v>0.68098933005803464</c:v>
                  </c:pt>
                  <c:pt idx="23">
                    <c:v>0.32656416437592439</c:v>
                  </c:pt>
                  <c:pt idx="24">
                    <c:v>0.63149835137165833</c:v>
                  </c:pt>
                  <c:pt idx="25">
                    <c:v>1.0043299219211375</c:v>
                  </c:pt>
                  <c:pt idx="26">
                    <c:v>0.96161388554660265</c:v>
                  </c:pt>
                  <c:pt idx="27">
                    <c:v>0.8226892510450835</c:v>
                  </c:pt>
                  <c:pt idx="28">
                    <c:v>0.84038194171872949</c:v>
                  </c:pt>
                  <c:pt idx="29">
                    <c:v>0.83733732080322054</c:v>
                  </c:pt>
                  <c:pt idx="30">
                    <c:v>0.72384455109419665</c:v>
                  </c:pt>
                  <c:pt idx="31">
                    <c:v>0.90016802222218728</c:v>
                  </c:pt>
                  <c:pt idx="32">
                    <c:v>0.47761012351356663</c:v>
                  </c:pt>
                  <c:pt idx="33">
                    <c:v>0.60595077091861083</c:v>
                  </c:pt>
                  <c:pt idx="34">
                    <c:v>0.58103924110380156</c:v>
                  </c:pt>
                  <c:pt idx="35">
                    <c:v>0.69153198864717247</c:v>
                  </c:pt>
                  <c:pt idx="36">
                    <c:v>0.52929832665051957</c:v>
                  </c:pt>
                  <c:pt idx="37">
                    <c:v>0.72789713769038256</c:v>
                  </c:pt>
                  <c:pt idx="38">
                    <c:v>0.73576726620347033</c:v>
                  </c:pt>
                  <c:pt idx="39">
                    <c:v>0.88962036283290047</c:v>
                  </c:pt>
                  <c:pt idx="40">
                    <c:v>0.97464021114129618</c:v>
                  </c:pt>
                  <c:pt idx="41">
                    <c:v>0.84099978621473082</c:v>
                  </c:pt>
                  <c:pt idx="42">
                    <c:v>0.95755840080836696</c:v>
                  </c:pt>
                  <c:pt idx="43">
                    <c:v>1.0235561201472583</c:v>
                  </c:pt>
                  <c:pt idx="44">
                    <c:v>0.93396641213254228</c:v>
                  </c:pt>
                  <c:pt idx="45">
                    <c:v>1.0264906426934386</c:v>
                  </c:pt>
                  <c:pt idx="46">
                    <c:v>1.1035248167082192</c:v>
                  </c:pt>
                  <c:pt idx="47">
                    <c:v>1.060547192406972</c:v>
                  </c:pt>
                  <c:pt idx="48">
                    <c:v>1.1376865745381268</c:v>
                  </c:pt>
                  <c:pt idx="49">
                    <c:v>1.1633245310724976</c:v>
                  </c:pt>
                  <c:pt idx="50">
                    <c:v>1.1742310753555196</c:v>
                  </c:pt>
                  <c:pt idx="51">
                    <c:v>1.0039249156343344</c:v>
                  </c:pt>
                  <c:pt idx="52">
                    <c:v>0.89459950429838109</c:v>
                  </c:pt>
                  <c:pt idx="53">
                    <c:v>0.81948633638436352</c:v>
                  </c:pt>
                  <c:pt idx="54">
                    <c:v>0.62126388193080728</c:v>
                  </c:pt>
                  <c:pt idx="55">
                    <c:v>0.77327000486877229</c:v>
                  </c:pt>
                  <c:pt idx="56">
                    <c:v>0.78932897992247364</c:v>
                  </c:pt>
                  <c:pt idx="57">
                    <c:v>0.78068915131133254</c:v>
                  </c:pt>
                  <c:pt idx="58">
                    <c:v>0.62720211115030677</c:v>
                  </c:pt>
                  <c:pt idx="59">
                    <c:v>0.73344164951253599</c:v>
                  </c:pt>
                  <c:pt idx="60">
                    <c:v>0.74681368742077037</c:v>
                  </c:pt>
                  <c:pt idx="61">
                    <c:v>0.90867151221298859</c:v>
                  </c:pt>
                  <c:pt idx="62">
                    <c:v>0.97215686931790035</c:v>
                  </c:pt>
                  <c:pt idx="63">
                    <c:v>0.91058517589623778</c:v>
                  </c:pt>
                  <c:pt idx="64">
                    <c:v>0.87597418110749115</c:v>
                  </c:pt>
                  <c:pt idx="65">
                    <c:v>0.79185909812873589</c:v>
                  </c:pt>
                  <c:pt idx="66">
                    <c:v>0.74196747985139</c:v>
                  </c:pt>
                  <c:pt idx="67">
                    <c:v>0.81663215970500602</c:v>
                  </c:pt>
                  <c:pt idx="68">
                    <c:v>0.82574062340452625</c:v>
                  </c:pt>
                  <c:pt idx="69">
                    <c:v>0.74747011503874439</c:v>
                  </c:pt>
                  <c:pt idx="70">
                    <c:v>0.83106902788362746</c:v>
                  </c:pt>
                  <c:pt idx="71">
                    <c:v>0.80114051882868176</c:v>
                  </c:pt>
                  <c:pt idx="72">
                    <c:v>0.98062414612681292</c:v>
                  </c:pt>
                  <c:pt idx="73">
                    <c:v>0.57929028931033755</c:v>
                  </c:pt>
                  <c:pt idx="74">
                    <c:v>0.86485439409864673</c:v>
                  </c:pt>
                  <c:pt idx="75">
                    <c:v>0.84885562197506714</c:v>
                  </c:pt>
                  <c:pt idx="76">
                    <c:v>0.82417297338975826</c:v>
                  </c:pt>
                  <c:pt idx="77">
                    <c:v>0.97230665570450225</c:v>
                  </c:pt>
                  <c:pt idx="78">
                    <c:v>0.76805951001574135</c:v>
                  </c:pt>
                  <c:pt idx="79">
                    <c:v>0.62652052455282747</c:v>
                  </c:pt>
                  <c:pt idx="80">
                    <c:v>0.76629302376079445</c:v>
                  </c:pt>
                  <c:pt idx="81">
                    <c:v>0.80816055408164555</c:v>
                  </c:pt>
                  <c:pt idx="82">
                    <c:v>0.70053309558972843</c:v>
                  </c:pt>
                  <c:pt idx="83">
                    <c:v>0.41682903009576677</c:v>
                  </c:pt>
                  <c:pt idx="84">
                    <c:v>0.52045510875713796</c:v>
                  </c:pt>
                  <c:pt idx="85">
                    <c:v>0.80887831367306351</c:v>
                  </c:pt>
                  <c:pt idx="86">
                    <c:v>0.80944007642463101</c:v>
                  </c:pt>
                  <c:pt idx="87">
                    <c:v>0.69455853578828253</c:v>
                  </c:pt>
                  <c:pt idx="88">
                    <c:v>1.019330728476548</c:v>
                  </c:pt>
                  <c:pt idx="89">
                    <c:v>0.94176104356336376</c:v>
                  </c:pt>
                  <c:pt idx="90">
                    <c:v>0.93414311712538245</c:v>
                  </c:pt>
                  <c:pt idx="91">
                    <c:v>0.91560997534904442</c:v>
                  </c:pt>
                  <c:pt idx="92">
                    <c:v>0.83868458676825763</c:v>
                  </c:pt>
                  <c:pt idx="93">
                    <c:v>0.76086057090878156</c:v>
                  </c:pt>
                  <c:pt idx="94">
                    <c:v>0.67903358763797406</c:v>
                  </c:pt>
                  <c:pt idx="95">
                    <c:v>0.78656178868636017</c:v>
                  </c:pt>
                  <c:pt idx="96">
                    <c:v>0.70872442164406291</c:v>
                  </c:pt>
                  <c:pt idx="97">
                    <c:v>1.0576683953609722</c:v>
                  </c:pt>
                  <c:pt idx="98">
                    <c:v>0.66167443772386292</c:v>
                  </c:pt>
                  <c:pt idx="99">
                    <c:v>0.69046819007404825</c:v>
                  </c:pt>
                  <c:pt idx="100">
                    <c:v>0.63839249910152873</c:v>
                  </c:pt>
                  <c:pt idx="101">
                    <c:v>0.60900877868253733</c:v>
                  </c:pt>
                  <c:pt idx="102">
                    <c:v>1.0231682933721051</c:v>
                  </c:pt>
                  <c:pt idx="103">
                    <c:v>0.85959839950395089</c:v>
                  </c:pt>
                  <c:pt idx="104">
                    <c:v>0.7144303708156573</c:v>
                  </c:pt>
                  <c:pt idx="105">
                    <c:v>0.79747189638297578</c:v>
                  </c:pt>
                  <c:pt idx="106">
                    <c:v>0.85284686910884422</c:v>
                  </c:pt>
                  <c:pt idx="107">
                    <c:v>1.0372722719702621</c:v>
                  </c:pt>
                  <c:pt idx="108">
                    <c:v>1.1276100097767672</c:v>
                  </c:pt>
                  <c:pt idx="109">
                    <c:v>0.91152348604043332</c:v>
                  </c:pt>
                  <c:pt idx="110">
                    <c:v>0.84334689696950904</c:v>
                  </c:pt>
                  <c:pt idx="111">
                    <c:v>0.78529442189401377</c:v>
                  </c:pt>
                  <c:pt idx="112">
                    <c:v>0.65249078395062088</c:v>
                  </c:pt>
                  <c:pt idx="113">
                    <c:v>0.74374439302004913</c:v>
                  </c:pt>
                  <c:pt idx="114">
                    <c:v>1.1422670040083798</c:v>
                  </c:pt>
                  <c:pt idx="115">
                    <c:v>1.2099359089576287</c:v>
                  </c:pt>
                  <c:pt idx="116">
                    <c:v>1.1567952641559156</c:v>
                  </c:pt>
                  <c:pt idx="117">
                    <c:v>1.0897973067661288</c:v>
                  </c:pt>
                  <c:pt idx="118">
                    <c:v>0.84833681723185617</c:v>
                  </c:pt>
                  <c:pt idx="119">
                    <c:v>0.9896204491981121</c:v>
                  </c:pt>
                  <c:pt idx="120">
                    <c:v>1.0244521107192011</c:v>
                  </c:pt>
                  <c:pt idx="121">
                    <c:v>0.83846519882244586</c:v>
                  </c:pt>
                  <c:pt idx="122">
                    <c:v>0.71379697203704739</c:v>
                  </c:pt>
                  <c:pt idx="123">
                    <c:v>0.62191766459652231</c:v>
                  </c:pt>
                  <c:pt idx="124">
                    <c:v>0.54025981558003877</c:v>
                  </c:pt>
                  <c:pt idx="125">
                    <c:v>0.87295868673368571</c:v>
                  </c:pt>
                  <c:pt idx="126">
                    <c:v>0.9202305798813466</c:v>
                  </c:pt>
                  <c:pt idx="127">
                    <c:v>1.0167383073354248</c:v>
                  </c:pt>
                  <c:pt idx="128">
                    <c:v>0.74275243905288657</c:v>
                  </c:pt>
                  <c:pt idx="129">
                    <c:v>0.91429168093020841</c:v>
                  </c:pt>
                  <c:pt idx="130">
                    <c:v>1.0667054703909531</c:v>
                  </c:pt>
                  <c:pt idx="131">
                    <c:v>0.95728937876392239</c:v>
                  </c:pt>
                  <c:pt idx="132">
                    <c:v>0.82038215444928086</c:v>
                  </c:pt>
                  <c:pt idx="133">
                    <c:v>0.93552105669549646</c:v>
                  </c:pt>
                  <c:pt idx="134">
                    <c:v>0.71047638822933723</c:v>
                  </c:pt>
                  <c:pt idx="135">
                    <c:v>0.80962692064190911</c:v>
                  </c:pt>
                  <c:pt idx="136">
                    <c:v>0.8126921906806942</c:v>
                  </c:pt>
                  <c:pt idx="137">
                    <c:v>0.81958147692728633</c:v>
                  </c:pt>
                  <c:pt idx="138">
                    <c:v>0.87024781269712648</c:v>
                  </c:pt>
                  <c:pt idx="139">
                    <c:v>0.84536239868321372</c:v>
                  </c:pt>
                  <c:pt idx="140">
                    <c:v>0.65048457760540213</c:v>
                  </c:pt>
                  <c:pt idx="141">
                    <c:v>0.80314917280983722</c:v>
                  </c:pt>
                  <c:pt idx="142">
                    <c:v>0.82786270287404295</c:v>
                  </c:pt>
                  <c:pt idx="143">
                    <c:v>0.53265881367449719</c:v>
                  </c:pt>
                  <c:pt idx="144">
                    <c:v>0.78535179995079318</c:v>
                  </c:pt>
                  <c:pt idx="145">
                    <c:v>0.83942389155837571</c:v>
                  </c:pt>
                  <c:pt idx="146">
                    <c:v>2.4863563629376744</c:v>
                  </c:pt>
                  <c:pt idx="147">
                    <c:v>0.77984700473451041</c:v>
                  </c:pt>
                  <c:pt idx="148">
                    <c:v>0.71783589085413368</c:v>
                  </c:pt>
                  <c:pt idx="149">
                    <c:v>0.64141062012045491</c:v>
                  </c:pt>
                  <c:pt idx="150">
                    <c:v>0.59092694903085019</c:v>
                  </c:pt>
                  <c:pt idx="151">
                    <c:v>0.47172619684875045</c:v>
                  </c:pt>
                  <c:pt idx="152">
                    <c:v>0.74660283689932039</c:v>
                  </c:pt>
                  <c:pt idx="153">
                    <c:v>0.74597450697584111</c:v>
                  </c:pt>
                  <c:pt idx="154">
                    <c:v>0.76536498961104515</c:v>
                  </c:pt>
                  <c:pt idx="155">
                    <c:v>0.76536321315411138</c:v>
                  </c:pt>
                  <c:pt idx="156">
                    <c:v>0.82579424109647281</c:v>
                  </c:pt>
                  <c:pt idx="157">
                    <c:v>0.79111274151357425</c:v>
                  </c:pt>
                  <c:pt idx="158">
                    <c:v>0.63360599357243241</c:v>
                  </c:pt>
                  <c:pt idx="159">
                    <c:v>0.82505889002939115</c:v>
                  </c:pt>
                  <c:pt idx="160">
                    <c:v>0.78936058892965533</c:v>
                  </c:pt>
                  <c:pt idx="161">
                    <c:v>0.85450683829575946</c:v>
                  </c:pt>
                  <c:pt idx="162">
                    <c:v>0.80705488315835794</c:v>
                  </c:pt>
                  <c:pt idx="163">
                    <c:v>0.77092876470393423</c:v>
                  </c:pt>
                  <c:pt idx="164">
                    <c:v>0.63589990611340808</c:v>
                  </c:pt>
                  <c:pt idx="165">
                    <c:v>0.55416231357348733</c:v>
                  </c:pt>
                  <c:pt idx="166">
                    <c:v>0.75908014250394085</c:v>
                  </c:pt>
                  <c:pt idx="167">
                    <c:v>1.0097464797930931</c:v>
                  </c:pt>
                  <c:pt idx="168">
                    <c:v>1.079548947929277</c:v>
                  </c:pt>
                  <c:pt idx="169">
                    <c:v>1.0181494133317419</c:v>
                  </c:pt>
                  <c:pt idx="170">
                    <c:v>0.84414874659633754</c:v>
                  </c:pt>
                  <c:pt idx="171">
                    <c:v>0.84088430241596512</c:v>
                  </c:pt>
                  <c:pt idx="172">
                    <c:v>0.91114738283094021</c:v>
                  </c:pt>
                  <c:pt idx="173">
                    <c:v>0.79908064404411028</c:v>
                  </c:pt>
                  <c:pt idx="174">
                    <c:v>0.7034468480628695</c:v>
                  </c:pt>
                  <c:pt idx="175">
                    <c:v>0.92120999560360672</c:v>
                  </c:pt>
                  <c:pt idx="176">
                    <c:v>0.70858029434721603</c:v>
                  </c:pt>
                  <c:pt idx="177">
                    <c:v>0.79232529443300515</c:v>
                  </c:pt>
                  <c:pt idx="178">
                    <c:v>0.86045851257789918</c:v>
                  </c:pt>
                  <c:pt idx="179">
                    <c:v>0.89794382627227698</c:v>
                  </c:pt>
                  <c:pt idx="180">
                    <c:v>0.87983641728082129</c:v>
                  </c:pt>
                  <c:pt idx="181">
                    <c:v>0.91283515581179919</c:v>
                  </c:pt>
                  <c:pt idx="182">
                    <c:v>0.91413372970541007</c:v>
                  </c:pt>
                  <c:pt idx="183">
                    <c:v>0.84294126888733312</c:v>
                  </c:pt>
                  <c:pt idx="184">
                    <c:v>0.83192715511725224</c:v>
                  </c:pt>
                  <c:pt idx="185">
                    <c:v>1.0099285530330382</c:v>
                  </c:pt>
                  <c:pt idx="186">
                    <c:v>1.121968110211061</c:v>
                  </c:pt>
                  <c:pt idx="187">
                    <c:v>0.86397747965752725</c:v>
                  </c:pt>
                  <c:pt idx="188">
                    <c:v>0.84203954237649747</c:v>
                  </c:pt>
                  <c:pt idx="189">
                    <c:v>0.92696204476221666</c:v>
                  </c:pt>
                  <c:pt idx="190">
                    <c:v>0.89340970551076138</c:v>
                  </c:pt>
                  <c:pt idx="191">
                    <c:v>0.76879377468863519</c:v>
                  </c:pt>
                  <c:pt idx="192">
                    <c:v>0.88021876322905879</c:v>
                  </c:pt>
                  <c:pt idx="193">
                    <c:v>0.88378102450365381</c:v>
                  </c:pt>
                  <c:pt idx="194">
                    <c:v>0.63521559143593676</c:v>
                  </c:pt>
                  <c:pt idx="195">
                    <c:v>0.88147998599087696</c:v>
                  </c:pt>
                  <c:pt idx="196">
                    <c:v>0.91605534151997237</c:v>
                  </c:pt>
                  <c:pt idx="197">
                    <c:v>0.80581977725884135</c:v>
                  </c:pt>
                  <c:pt idx="198">
                    <c:v>0.81933432430951914</c:v>
                  </c:pt>
                  <c:pt idx="199">
                    <c:v>0.63945504616518278</c:v>
                  </c:pt>
                  <c:pt idx="200">
                    <c:v>0.89898968576254235</c:v>
                  </c:pt>
                  <c:pt idx="201">
                    <c:v>0.97553297247205362</c:v>
                  </c:pt>
                  <c:pt idx="202">
                    <c:v>0.89489247675834094</c:v>
                  </c:pt>
                  <c:pt idx="203">
                    <c:v>0.80523416851792984</c:v>
                  </c:pt>
                  <c:pt idx="204">
                    <c:v>0.53398160359249369</c:v>
                  </c:pt>
                  <c:pt idx="205">
                    <c:v>0.59876287011478857</c:v>
                  </c:pt>
                  <c:pt idx="206">
                    <c:v>0.82786541218619225</c:v>
                  </c:pt>
                  <c:pt idx="207">
                    <c:v>0.91567727930462006</c:v>
                  </c:pt>
                  <c:pt idx="208">
                    <c:v>0.70633321524524073</c:v>
                  </c:pt>
                  <c:pt idx="209">
                    <c:v>0.66748728106246613</c:v>
                  </c:pt>
                  <c:pt idx="210">
                    <c:v>0.6466272123120701</c:v>
                  </c:pt>
                  <c:pt idx="211">
                    <c:v>0.93116001135347359</c:v>
                  </c:pt>
                  <c:pt idx="212">
                    <c:v>0.9603612746434077</c:v>
                  </c:pt>
                  <c:pt idx="213">
                    <c:v>0.93926889467947294</c:v>
                  </c:pt>
                  <c:pt idx="214">
                    <c:v>0.91858001305284487</c:v>
                  </c:pt>
                  <c:pt idx="215">
                    <c:v>0.81741022474682823</c:v>
                  </c:pt>
                  <c:pt idx="216">
                    <c:v>0.95082089427595939</c:v>
                  </c:pt>
                  <c:pt idx="217">
                    <c:v>0.94480849776795983</c:v>
                  </c:pt>
                  <c:pt idx="218">
                    <c:v>1.0302286697060508</c:v>
                  </c:pt>
                  <c:pt idx="219">
                    <c:v>0.89932928214253571</c:v>
                  </c:pt>
                  <c:pt idx="220">
                    <c:v>0.80402213686066215</c:v>
                  </c:pt>
                  <c:pt idx="221">
                    <c:v>0.60829488458441594</c:v>
                  </c:pt>
                  <c:pt idx="222">
                    <c:v>0.54998323749061639</c:v>
                  </c:pt>
                  <c:pt idx="223">
                    <c:v>0.77349251604664071</c:v>
                  </c:pt>
                  <c:pt idx="224">
                    <c:v>0.63731922474644143</c:v>
                  </c:pt>
                  <c:pt idx="225">
                    <c:v>0.64701231828808969</c:v>
                  </c:pt>
                  <c:pt idx="226">
                    <c:v>0.51767310980151338</c:v>
                  </c:pt>
                  <c:pt idx="227">
                    <c:v>0.71681368962678449</c:v>
                  </c:pt>
                  <c:pt idx="228">
                    <c:v>0.81579224987657251</c:v>
                  </c:pt>
                  <c:pt idx="229">
                    <c:v>0.74283160174123752</c:v>
                  </c:pt>
                  <c:pt idx="230">
                    <c:v>0.57462079424047474</c:v>
                  </c:pt>
                  <c:pt idx="231">
                    <c:v>0.69073350238881204</c:v>
                  </c:pt>
                  <c:pt idx="232">
                    <c:v>0.54488067575380139</c:v>
                  </c:pt>
                  <c:pt idx="233">
                    <c:v>0.76438240189749107</c:v>
                  </c:pt>
                  <c:pt idx="234">
                    <c:v>0.77183720623303631</c:v>
                  </c:pt>
                  <c:pt idx="235">
                    <c:v>0.65459670560714989</c:v>
                  </c:pt>
                  <c:pt idx="236">
                    <c:v>0.56811786053119673</c:v>
                  </c:pt>
                  <c:pt idx="237">
                    <c:v>0.78876851300456707</c:v>
                  </c:pt>
                  <c:pt idx="238">
                    <c:v>0.97746438287291382</c:v>
                  </c:pt>
                  <c:pt idx="239">
                    <c:v>1.023990384171666</c:v>
                  </c:pt>
                  <c:pt idx="240">
                    <c:v>0.80967195740717768</c:v>
                  </c:pt>
                  <c:pt idx="241">
                    <c:v>0.995409646426206</c:v>
                  </c:pt>
                  <c:pt idx="242">
                    <c:v>0.89622513375834656</c:v>
                  </c:pt>
                  <c:pt idx="243">
                    <c:v>0.84799768591802027</c:v>
                  </c:pt>
                  <c:pt idx="244">
                    <c:v>0.84336593492880985</c:v>
                  </c:pt>
                  <c:pt idx="245">
                    <c:v>0.76292618495235298</c:v>
                  </c:pt>
                  <c:pt idx="246">
                    <c:v>0.66820978972992562</c:v>
                  </c:pt>
                  <c:pt idx="247">
                    <c:v>0.77549635404719641</c:v>
                  </c:pt>
                  <c:pt idx="248">
                    <c:v>0.89696043685842519</c:v>
                  </c:pt>
                  <c:pt idx="249">
                    <c:v>0.92403776137465432</c:v>
                  </c:pt>
                  <c:pt idx="250">
                    <c:v>1.0276656293683868</c:v>
                  </c:pt>
                  <c:pt idx="251">
                    <c:v>0.75223617692036537</c:v>
                  </c:pt>
                  <c:pt idx="252">
                    <c:v>0.74508731669793815</c:v>
                  </c:pt>
                  <c:pt idx="253">
                    <c:v>0.76698261652372923</c:v>
                  </c:pt>
                  <c:pt idx="254">
                    <c:v>0.60551196585483769</c:v>
                  </c:pt>
                  <c:pt idx="255">
                    <c:v>0.71782228733743436</c:v>
                  </c:pt>
                  <c:pt idx="256">
                    <c:v>1.0337503695823143</c:v>
                  </c:pt>
                  <c:pt idx="257">
                    <c:v>0.77570409311969346</c:v>
                  </c:pt>
                  <c:pt idx="258">
                    <c:v>0.78558225001408222</c:v>
                  </c:pt>
                  <c:pt idx="259">
                    <c:v>0.9363686901452315</c:v>
                  </c:pt>
                  <c:pt idx="260">
                    <c:v>0.89956044820064218</c:v>
                  </c:pt>
                  <c:pt idx="261">
                    <c:v>0.94040747534563518</c:v>
                  </c:pt>
                  <c:pt idx="262">
                    <c:v>0.91464774074661648</c:v>
                  </c:pt>
                  <c:pt idx="263">
                    <c:v>0.749249990731779</c:v>
                  </c:pt>
                  <c:pt idx="264">
                    <c:v>0.53941107684045808</c:v>
                  </c:pt>
                  <c:pt idx="265">
                    <c:v>0.87214286883107139</c:v>
                  </c:pt>
                  <c:pt idx="266">
                    <c:v>0.69091316521525892</c:v>
                  </c:pt>
                  <c:pt idx="267">
                    <c:v>0.56248061673123284</c:v>
                  </c:pt>
                  <c:pt idx="268">
                    <c:v>0.60443800365667266</c:v>
                  </c:pt>
                  <c:pt idx="269">
                    <c:v>0.56794068036479295</c:v>
                  </c:pt>
                  <c:pt idx="270">
                    <c:v>0.85819115290570414</c:v>
                  </c:pt>
                  <c:pt idx="271">
                    <c:v>0.74813246819459911</c:v>
                  </c:pt>
                  <c:pt idx="272">
                    <c:v>0.64953052995132043</c:v>
                  </c:pt>
                  <c:pt idx="273">
                    <c:v>0.42804497041107337</c:v>
                  </c:pt>
                  <c:pt idx="274">
                    <c:v>0.59343591357505587</c:v>
                  </c:pt>
                  <c:pt idx="275">
                    <c:v>0.77800462759676581</c:v>
                  </c:pt>
                  <c:pt idx="276">
                    <c:v>0.60336823220680635</c:v>
                  </c:pt>
                  <c:pt idx="277">
                    <c:v>0.73162781631325924</c:v>
                  </c:pt>
                  <c:pt idx="278">
                    <c:v>0.88603369749175476</c:v>
                  </c:pt>
                  <c:pt idx="279">
                    <c:v>0.75183243689904167</c:v>
                  </c:pt>
                  <c:pt idx="280">
                    <c:v>0.80458765439404101</c:v>
                  </c:pt>
                  <c:pt idx="281">
                    <c:v>0.80775008336338294</c:v>
                  </c:pt>
                  <c:pt idx="282">
                    <c:v>0.61369272887258208</c:v>
                  </c:pt>
                  <c:pt idx="283">
                    <c:v>0.63231117024494143</c:v>
                  </c:pt>
                  <c:pt idx="284">
                    <c:v>0.77856270839868125</c:v>
                  </c:pt>
                  <c:pt idx="285">
                    <c:v>0.70558919133276021</c:v>
                  </c:pt>
                  <c:pt idx="286">
                    <c:v>0.74131810958812161</c:v>
                  </c:pt>
                  <c:pt idx="287">
                    <c:v>0.75272011220792534</c:v>
                  </c:pt>
                  <c:pt idx="288">
                    <c:v>0.96633396098282709</c:v>
                  </c:pt>
                  <c:pt idx="289">
                    <c:v>0.78114479825107364</c:v>
                  </c:pt>
                  <c:pt idx="290">
                    <c:v>0.7610454851145394</c:v>
                  </c:pt>
                  <c:pt idx="291">
                    <c:v>0.58156605159142016</c:v>
                  </c:pt>
                  <c:pt idx="292">
                    <c:v>0.66816458247405375</c:v>
                  </c:pt>
                  <c:pt idx="293">
                    <c:v>1.0040849375846126</c:v>
                  </c:pt>
                  <c:pt idx="294">
                    <c:v>0.65788031147877135</c:v>
                  </c:pt>
                  <c:pt idx="295">
                    <c:v>0.80403975752816415</c:v>
                  </c:pt>
                  <c:pt idx="296">
                    <c:v>0.66342630927233237</c:v>
                  </c:pt>
                  <c:pt idx="297">
                    <c:v>0.68745143120402552</c:v>
                  </c:pt>
                  <c:pt idx="298">
                    <c:v>0.65682558004012115</c:v>
                  </c:pt>
                  <c:pt idx="299">
                    <c:v>0.55767790792870275</c:v>
                  </c:pt>
                  <c:pt idx="300">
                    <c:v>0.68675077249367722</c:v>
                  </c:pt>
                  <c:pt idx="301">
                    <c:v>0.65456651505259356</c:v>
                  </c:pt>
                  <c:pt idx="302">
                    <c:v>0.72074894333763173</c:v>
                  </c:pt>
                  <c:pt idx="303">
                    <c:v>0.63532908180077685</c:v>
                  </c:pt>
                  <c:pt idx="304">
                    <c:v>0.72064569547956381</c:v>
                  </c:pt>
                  <c:pt idx="305">
                    <c:v>0.86884931510799623</c:v>
                  </c:pt>
                  <c:pt idx="306">
                    <c:v>0.86706174975274819</c:v>
                  </c:pt>
                  <c:pt idx="307">
                    <c:v>0.77053372672228271</c:v>
                  </c:pt>
                  <c:pt idx="308">
                    <c:v>0.80493142901832826</c:v>
                  </c:pt>
                  <c:pt idx="309">
                    <c:v>1.129994873381188</c:v>
                  </c:pt>
                  <c:pt idx="310">
                    <c:v>0.91008919391235221</c:v>
                  </c:pt>
                  <c:pt idx="311">
                    <c:v>0.85965327126312407</c:v>
                  </c:pt>
                  <c:pt idx="312">
                    <c:v>0.89300333502380436</c:v>
                  </c:pt>
                  <c:pt idx="313">
                    <c:v>0.93180219996937652</c:v>
                  </c:pt>
                  <c:pt idx="314">
                    <c:v>0.77084030492864053</c:v>
                  </c:pt>
                  <c:pt idx="315">
                    <c:v>0.72464222134697387</c:v>
                  </c:pt>
                  <c:pt idx="316">
                    <c:v>0.94419692797286259</c:v>
                  </c:pt>
                  <c:pt idx="317">
                    <c:v>1.0810526807294809</c:v>
                  </c:pt>
                  <c:pt idx="318">
                    <c:v>0.8954374257708192</c:v>
                  </c:pt>
                  <c:pt idx="319">
                    <c:v>0.84497256106850893</c:v>
                  </c:pt>
                  <c:pt idx="320">
                    <c:v>0.87935702740860189</c:v>
                  </c:pt>
                  <c:pt idx="321">
                    <c:v>0.75486168249718733</c:v>
                  </c:pt>
                  <c:pt idx="322">
                    <c:v>0.71367334427634022</c:v>
                  </c:pt>
                  <c:pt idx="323">
                    <c:v>0.68028701216885079</c:v>
                  </c:pt>
                  <c:pt idx="324">
                    <c:v>0.77579019120948955</c:v>
                  </c:pt>
                  <c:pt idx="325">
                    <c:v>0.70991094210401351</c:v>
                  </c:pt>
                  <c:pt idx="326">
                    <c:v>0.50160343356279247</c:v>
                  </c:pt>
                  <c:pt idx="327">
                    <c:v>0.83414317326471843</c:v>
                  </c:pt>
                  <c:pt idx="328">
                    <c:v>0.79659078818310791</c:v>
                  </c:pt>
                  <c:pt idx="329">
                    <c:v>0.64482486054498556</c:v>
                  </c:pt>
                  <c:pt idx="330">
                    <c:v>0.80636333645582114</c:v>
                  </c:pt>
                  <c:pt idx="331">
                    <c:v>0.8851933423115701</c:v>
                  </c:pt>
                  <c:pt idx="332">
                    <c:v>1.1959275178152597</c:v>
                  </c:pt>
                  <c:pt idx="333">
                    <c:v>1.0597976463644694</c:v>
                  </c:pt>
                  <c:pt idx="334">
                    <c:v>1.003918716376434</c:v>
                  </c:pt>
                  <c:pt idx="335">
                    <c:v>0.86103988250993824</c:v>
                  </c:pt>
                  <c:pt idx="336">
                    <c:v>0.90825796389308255</c:v>
                  </c:pt>
                  <c:pt idx="337">
                    <c:v>0.80065001392205726</c:v>
                  </c:pt>
                  <c:pt idx="338">
                    <c:v>0.5998366517038396</c:v>
                  </c:pt>
                  <c:pt idx="339">
                    <c:v>0.73268100989752893</c:v>
                  </c:pt>
                  <c:pt idx="340">
                    <c:v>0.89596498617205012</c:v>
                  </c:pt>
                  <c:pt idx="341">
                    <c:v>0.78364045768810353</c:v>
                  </c:pt>
                  <c:pt idx="342">
                    <c:v>1.0225534882006928</c:v>
                  </c:pt>
                  <c:pt idx="343">
                    <c:v>0.85841561472477046</c:v>
                  </c:pt>
                  <c:pt idx="344">
                    <c:v>1.011387208673203</c:v>
                  </c:pt>
                  <c:pt idx="345">
                    <c:v>0.78563104194406175</c:v>
                  </c:pt>
                  <c:pt idx="346">
                    <c:v>0.88089793259655835</c:v>
                  </c:pt>
                  <c:pt idx="347">
                    <c:v>0.83130844765375322</c:v>
                  </c:pt>
                  <c:pt idx="348">
                    <c:v>0.82429258963204843</c:v>
                  </c:pt>
                  <c:pt idx="349">
                    <c:v>0.73602881551792976</c:v>
                  </c:pt>
                  <c:pt idx="350">
                    <c:v>0.68103606824303731</c:v>
                  </c:pt>
                  <c:pt idx="351">
                    <c:v>0.71076319614322703</c:v>
                  </c:pt>
                  <c:pt idx="352">
                    <c:v>0.67186515868479668</c:v>
                  </c:pt>
                  <c:pt idx="353">
                    <c:v>0.78377419519773084</c:v>
                  </c:pt>
                  <c:pt idx="354">
                    <c:v>0.72291384542061821</c:v>
                  </c:pt>
                  <c:pt idx="355">
                    <c:v>0.76072713077957965</c:v>
                  </c:pt>
                  <c:pt idx="356">
                    <c:v>0.57168394882036244</c:v>
                  </c:pt>
                  <c:pt idx="357">
                    <c:v>0.63722459697639877</c:v>
                  </c:pt>
                  <c:pt idx="358">
                    <c:v>0.56585561200395051</c:v>
                  </c:pt>
                  <c:pt idx="359">
                    <c:v>0.4831671456251655</c:v>
                  </c:pt>
                  <c:pt idx="360">
                    <c:v>0.59053222355587942</c:v>
                  </c:pt>
                  <c:pt idx="361">
                    <c:v>0.67596437305257639</c:v>
                  </c:pt>
                  <c:pt idx="362">
                    <c:v>0.86078836079645371</c:v>
                  </c:pt>
                  <c:pt idx="363">
                    <c:v>0.77401925855341214</c:v>
                  </c:pt>
                  <c:pt idx="364">
                    <c:v>0.723718965842861</c:v>
                  </c:pt>
                  <c:pt idx="365">
                    <c:v>0.64455688314012027</c:v>
                  </c:pt>
                  <c:pt idx="366">
                    <c:v>0.87391179639840977</c:v>
                  </c:pt>
                  <c:pt idx="367">
                    <c:v>0.73686263516848394</c:v>
                  </c:pt>
                  <c:pt idx="368">
                    <c:v>0.75536584755527181</c:v>
                  </c:pt>
                  <c:pt idx="369">
                    <c:v>0.58719916472850031</c:v>
                  </c:pt>
                  <c:pt idx="370">
                    <c:v>0.60777558090449979</c:v>
                  </c:pt>
                  <c:pt idx="371">
                    <c:v>0.62602201142882408</c:v>
                  </c:pt>
                  <c:pt idx="372">
                    <c:v>0.51306647564399888</c:v>
                  </c:pt>
                  <c:pt idx="373">
                    <c:v>0.53175153156555621</c:v>
                  </c:pt>
                  <c:pt idx="374">
                    <c:v>0.56171686641628504</c:v>
                  </c:pt>
                  <c:pt idx="375">
                    <c:v>0.56644136037528448</c:v>
                  </c:pt>
                  <c:pt idx="376">
                    <c:v>0.73821651592210369</c:v>
                  </c:pt>
                  <c:pt idx="377">
                    <c:v>0.69154846356169786</c:v>
                  </c:pt>
                  <c:pt idx="378">
                    <c:v>0.62117871211122766</c:v>
                  </c:pt>
                  <c:pt idx="379">
                    <c:v>0.83526255811674888</c:v>
                  </c:pt>
                  <c:pt idx="380">
                    <c:v>0.69566611183600524</c:v>
                  </c:pt>
                  <c:pt idx="381">
                    <c:v>0.6338316595213358</c:v>
                  </c:pt>
                  <c:pt idx="382">
                    <c:v>0.65679262874483757</c:v>
                  </c:pt>
                  <c:pt idx="383">
                    <c:v>0.7213935296091728</c:v>
                  </c:pt>
                  <c:pt idx="384">
                    <c:v>0.76211155559639376</c:v>
                  </c:pt>
                  <c:pt idx="385">
                    <c:v>0.58616167772189764</c:v>
                  </c:pt>
                  <c:pt idx="386">
                    <c:v>0.69645350121552885</c:v>
                  </c:pt>
                  <c:pt idx="387">
                    <c:v>0.63774028815850803</c:v>
                  </c:pt>
                  <c:pt idx="388">
                    <c:v>0.65823042333087933</c:v>
                  </c:pt>
                  <c:pt idx="389">
                    <c:v>0.58473964452933935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pooled!$X$4:$X$63</c:f>
              <c:numCache>
                <c:formatCode>General</c:formatCode>
                <c:ptCount val="60"/>
                <c:pt idx="0">
                  <c:v>7.9087636363636369</c:v>
                </c:pt>
                <c:pt idx="1">
                  <c:v>8.3244818181818179</c:v>
                </c:pt>
                <c:pt idx="2">
                  <c:v>7.472627272727272</c:v>
                </c:pt>
                <c:pt idx="3">
                  <c:v>7.2556636363636358</c:v>
                </c:pt>
                <c:pt idx="4">
                  <c:v>7.0092181818181807</c:v>
                </c:pt>
                <c:pt idx="5">
                  <c:v>7.6531272727272723</c:v>
                </c:pt>
                <c:pt idx="6">
                  <c:v>7.5952999999999999</c:v>
                </c:pt>
                <c:pt idx="7">
                  <c:v>7.4761090909090901</c:v>
                </c:pt>
                <c:pt idx="8">
                  <c:v>7.7479000000000005</c:v>
                </c:pt>
                <c:pt idx="9">
                  <c:v>8.7001727272727276</c:v>
                </c:pt>
                <c:pt idx="10">
                  <c:v>8.5807272727272732</c:v>
                </c:pt>
                <c:pt idx="11">
                  <c:v>8.7581818181818178</c:v>
                </c:pt>
                <c:pt idx="12">
                  <c:v>8.6160727272727282</c:v>
                </c:pt>
                <c:pt idx="13">
                  <c:v>8.1454272727272734</c:v>
                </c:pt>
                <c:pt idx="14">
                  <c:v>8.0073090909090912</c:v>
                </c:pt>
                <c:pt idx="15">
                  <c:v>9.1624999999999996</c:v>
                </c:pt>
                <c:pt idx="16">
                  <c:v>9.3337272727272733</c:v>
                </c:pt>
                <c:pt idx="17">
                  <c:v>9.8102272727272712</c:v>
                </c:pt>
                <c:pt idx="18">
                  <c:v>8.6897363636363636</c:v>
                </c:pt>
                <c:pt idx="19">
                  <c:v>7.8776636363636383</c:v>
                </c:pt>
                <c:pt idx="20">
                  <c:v>7.7260545454545451</c:v>
                </c:pt>
                <c:pt idx="21">
                  <c:v>7.0470818181818196</c:v>
                </c:pt>
                <c:pt idx="22">
                  <c:v>7.1613727272727283</c:v>
                </c:pt>
                <c:pt idx="23">
                  <c:v>7.5925000000000002</c:v>
                </c:pt>
                <c:pt idx="24">
                  <c:v>7.7001818181818189</c:v>
                </c:pt>
                <c:pt idx="25">
                  <c:v>7.251545454545453</c:v>
                </c:pt>
                <c:pt idx="26">
                  <c:v>7.5081181818181815</c:v>
                </c:pt>
                <c:pt idx="27">
                  <c:v>7.816518181818183</c:v>
                </c:pt>
                <c:pt idx="28">
                  <c:v>7.4316181818181812</c:v>
                </c:pt>
                <c:pt idx="29">
                  <c:v>8.1078909090909104</c:v>
                </c:pt>
                <c:pt idx="30">
                  <c:v>7.7194818181818192</c:v>
                </c:pt>
                <c:pt idx="31">
                  <c:v>8.3359363636363639</c:v>
                </c:pt>
                <c:pt idx="32">
                  <c:v>7.2051090909090911</c:v>
                </c:pt>
                <c:pt idx="33">
                  <c:v>6.3910363636363634</c:v>
                </c:pt>
                <c:pt idx="34">
                  <c:v>6.6290454545454534</c:v>
                </c:pt>
                <c:pt idx="35">
                  <c:v>7.3124636363636366</c:v>
                </c:pt>
                <c:pt idx="36">
                  <c:v>6.6134363636363647</c:v>
                </c:pt>
                <c:pt idx="37">
                  <c:v>6.8955181818181819</c:v>
                </c:pt>
                <c:pt idx="38">
                  <c:v>6.5451272727272736</c:v>
                </c:pt>
                <c:pt idx="39">
                  <c:v>6.6760181818181819</c:v>
                </c:pt>
                <c:pt idx="40">
                  <c:v>7.5597090909090925</c:v>
                </c:pt>
                <c:pt idx="41">
                  <c:v>7.3753363636363645</c:v>
                </c:pt>
                <c:pt idx="42">
                  <c:v>7.509763636363636</c:v>
                </c:pt>
                <c:pt idx="43">
                  <c:v>6.8730000000000011</c:v>
                </c:pt>
                <c:pt idx="44">
                  <c:v>6.7527909090909102</c:v>
                </c:pt>
                <c:pt idx="45">
                  <c:v>7.5597090909090916</c:v>
                </c:pt>
                <c:pt idx="46">
                  <c:v>7.6337999999999999</c:v>
                </c:pt>
                <c:pt idx="47">
                  <c:v>8.1391636363636373</c:v>
                </c:pt>
                <c:pt idx="48">
                  <c:v>8.9207545454545443</c:v>
                </c:pt>
                <c:pt idx="49">
                  <c:v>8.6310636363636348</c:v>
                </c:pt>
                <c:pt idx="50">
                  <c:v>8.1812818181818177</c:v>
                </c:pt>
                <c:pt idx="51">
                  <c:v>8.3535636363636367</c:v>
                </c:pt>
                <c:pt idx="52">
                  <c:v>8.3978000000000002</c:v>
                </c:pt>
                <c:pt idx="53">
                  <c:v>8.4731545454545429</c:v>
                </c:pt>
                <c:pt idx="54">
                  <c:v>8.3792090909090913</c:v>
                </c:pt>
                <c:pt idx="55">
                  <c:v>8.9688545454545459</c:v>
                </c:pt>
                <c:pt idx="56">
                  <c:v>8.6183000000000014</c:v>
                </c:pt>
                <c:pt idx="57">
                  <c:v>8.5840545454545438</c:v>
                </c:pt>
                <c:pt idx="58">
                  <c:v>8.2706636363636381</c:v>
                </c:pt>
                <c:pt idx="59">
                  <c:v>8.5882181818181813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1-0C42-B8E3-FCED61317645}"/>
            </c:ext>
          </c:extLst>
        </c:ser>
        <c:ser>
          <c:idx val="1"/>
          <c:order val="1"/>
          <c:tx>
            <c:strRef>
              <c:f>pooled!$Y$3</c:f>
              <c:strCache>
                <c:ptCount val="1"/>
                <c:pt idx="0">
                  <c:v>UAS/+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pooled!$AC$4:$AC$393</c:f>
                <c:numCache>
                  <c:formatCode>General</c:formatCode>
                  <c:ptCount val="390"/>
                  <c:pt idx="0">
                    <c:v>1.0302914047427894</c:v>
                  </c:pt>
                  <c:pt idx="1">
                    <c:v>0.82569510491559006</c:v>
                  </c:pt>
                  <c:pt idx="2">
                    <c:v>0.98050245310668804</c:v>
                  </c:pt>
                  <c:pt idx="3">
                    <c:v>1.0619121463144445</c:v>
                  </c:pt>
                  <c:pt idx="4">
                    <c:v>1.0670022057363093</c:v>
                  </c:pt>
                  <c:pt idx="5">
                    <c:v>0.90911533347606721</c:v>
                  </c:pt>
                  <c:pt idx="6">
                    <c:v>1.0509251939639093</c:v>
                  </c:pt>
                  <c:pt idx="7">
                    <c:v>1.0974454677784571</c:v>
                  </c:pt>
                  <c:pt idx="8">
                    <c:v>1.0213010051800684</c:v>
                  </c:pt>
                  <c:pt idx="9">
                    <c:v>0.8945997071513907</c:v>
                  </c:pt>
                  <c:pt idx="10">
                    <c:v>0.7636112932948762</c:v>
                  </c:pt>
                  <c:pt idx="11">
                    <c:v>0.86454720890942627</c:v>
                  </c:pt>
                  <c:pt idx="12">
                    <c:v>0.89558312391937156</c:v>
                  </c:pt>
                  <c:pt idx="13">
                    <c:v>0.97182444481196839</c:v>
                  </c:pt>
                  <c:pt idx="14">
                    <c:v>0.89919505282797452</c:v>
                  </c:pt>
                  <c:pt idx="15">
                    <c:v>0.99645900335762672</c:v>
                  </c:pt>
                  <c:pt idx="16">
                    <c:v>0.88603928476191951</c:v>
                  </c:pt>
                  <c:pt idx="17">
                    <c:v>0.91443377511203883</c:v>
                  </c:pt>
                  <c:pt idx="18">
                    <c:v>0.85251366268784401</c:v>
                  </c:pt>
                  <c:pt idx="19">
                    <c:v>0.72933813923199098</c:v>
                  </c:pt>
                  <c:pt idx="20">
                    <c:v>0.68606468038772017</c:v>
                  </c:pt>
                  <c:pt idx="21">
                    <c:v>0.72705663523093922</c:v>
                  </c:pt>
                  <c:pt idx="22">
                    <c:v>0.76085146492965883</c:v>
                  </c:pt>
                  <c:pt idx="23">
                    <c:v>0.61860006296291969</c:v>
                  </c:pt>
                  <c:pt idx="24">
                    <c:v>0.58031937485932772</c:v>
                  </c:pt>
                  <c:pt idx="25">
                    <c:v>0.82812147023452043</c:v>
                  </c:pt>
                  <c:pt idx="26">
                    <c:v>0.85543414978296195</c:v>
                  </c:pt>
                  <c:pt idx="27">
                    <c:v>0.86426659230572944</c:v>
                  </c:pt>
                  <c:pt idx="28">
                    <c:v>0.85370316743046326</c:v>
                  </c:pt>
                  <c:pt idx="29">
                    <c:v>0.60081371242602521</c:v>
                  </c:pt>
                  <c:pt idx="30">
                    <c:v>0.57102767571552981</c:v>
                  </c:pt>
                  <c:pt idx="31">
                    <c:v>0.69073628134945642</c:v>
                  </c:pt>
                  <c:pt idx="32">
                    <c:v>0.58212634725346935</c:v>
                  </c:pt>
                  <c:pt idx="33">
                    <c:v>0.69090250026137889</c:v>
                  </c:pt>
                  <c:pt idx="34">
                    <c:v>0.66485793112403857</c:v>
                  </c:pt>
                  <c:pt idx="35">
                    <c:v>0.63618167121513991</c:v>
                  </c:pt>
                  <c:pt idx="36">
                    <c:v>0.81320098252273898</c:v>
                  </c:pt>
                  <c:pt idx="37">
                    <c:v>0.65707745672412021</c:v>
                  </c:pt>
                  <c:pt idx="38">
                    <c:v>0.71270020474614848</c:v>
                  </c:pt>
                  <c:pt idx="39">
                    <c:v>0.73607956533291574</c:v>
                  </c:pt>
                  <c:pt idx="40">
                    <c:v>0.56417032298236658</c:v>
                  </c:pt>
                  <c:pt idx="41">
                    <c:v>0.81717509670043242</c:v>
                  </c:pt>
                  <c:pt idx="42">
                    <c:v>0.80431301218517626</c:v>
                  </c:pt>
                  <c:pt idx="43">
                    <c:v>0.98392101436155566</c:v>
                  </c:pt>
                  <c:pt idx="44">
                    <c:v>0.92604428241523029</c:v>
                  </c:pt>
                  <c:pt idx="45">
                    <c:v>0.98613046119656422</c:v>
                  </c:pt>
                  <c:pt idx="46">
                    <c:v>0.87515328061973363</c:v>
                  </c:pt>
                  <c:pt idx="47">
                    <c:v>0.88792748615036143</c:v>
                  </c:pt>
                  <c:pt idx="48">
                    <c:v>0.91192348644294852</c:v>
                  </c:pt>
                  <c:pt idx="49">
                    <c:v>1.0458603500162504</c:v>
                  </c:pt>
                  <c:pt idx="50">
                    <c:v>1.079836363713961</c:v>
                  </c:pt>
                  <c:pt idx="51">
                    <c:v>1.0291941316559465</c:v>
                  </c:pt>
                  <c:pt idx="52">
                    <c:v>0.92683943851895267</c:v>
                  </c:pt>
                  <c:pt idx="53">
                    <c:v>0.97572190578270945</c:v>
                  </c:pt>
                  <c:pt idx="54">
                    <c:v>0.9646125390401501</c:v>
                  </c:pt>
                  <c:pt idx="55">
                    <c:v>1.0125218781773935</c:v>
                  </c:pt>
                  <c:pt idx="56">
                    <c:v>1.0020399036736478</c:v>
                  </c:pt>
                  <c:pt idx="57">
                    <c:v>1.0641832276629537</c:v>
                  </c:pt>
                  <c:pt idx="58">
                    <c:v>0.96882735173752643</c:v>
                  </c:pt>
                  <c:pt idx="59">
                    <c:v>0.93449417718392225</c:v>
                  </c:pt>
                  <c:pt idx="60">
                    <c:v>0.85977491579309295</c:v>
                  </c:pt>
                  <c:pt idx="61">
                    <c:v>0.90421153653153274</c:v>
                  </c:pt>
                  <c:pt idx="62">
                    <c:v>0.6490511338191074</c:v>
                  </c:pt>
                  <c:pt idx="63">
                    <c:v>0.71509392257223703</c:v>
                  </c:pt>
                  <c:pt idx="64">
                    <c:v>0.72681147130685364</c:v>
                  </c:pt>
                  <c:pt idx="65">
                    <c:v>0.81725188319196163</c:v>
                  </c:pt>
                  <c:pt idx="66">
                    <c:v>0.53509092689981752</c:v>
                  </c:pt>
                  <c:pt idx="67">
                    <c:v>0.52726620963894577</c:v>
                  </c:pt>
                  <c:pt idx="68">
                    <c:v>0.46611035132777345</c:v>
                  </c:pt>
                  <c:pt idx="69">
                    <c:v>0.54616012405805592</c:v>
                  </c:pt>
                  <c:pt idx="70">
                    <c:v>0.47957686028198787</c:v>
                  </c:pt>
                  <c:pt idx="71">
                    <c:v>0.44461922662611747</c:v>
                  </c:pt>
                  <c:pt idx="72">
                    <c:v>0.4062294290052112</c:v>
                  </c:pt>
                  <c:pt idx="73">
                    <c:v>0.61652439032339779</c:v>
                  </c:pt>
                  <c:pt idx="74">
                    <c:v>0.59746011892494411</c:v>
                  </c:pt>
                  <c:pt idx="75">
                    <c:v>0.91355212623154192</c:v>
                  </c:pt>
                  <c:pt idx="76">
                    <c:v>1.1150973804550566</c:v>
                  </c:pt>
                  <c:pt idx="77">
                    <c:v>1.0263751400191075</c:v>
                  </c:pt>
                  <c:pt idx="78">
                    <c:v>0.95792935665537071</c:v>
                  </c:pt>
                  <c:pt idx="79">
                    <c:v>0.95253554355525749</c:v>
                  </c:pt>
                  <c:pt idx="80">
                    <c:v>1.0437801664273085</c:v>
                  </c:pt>
                  <c:pt idx="81">
                    <c:v>0.84266427293888935</c:v>
                  </c:pt>
                  <c:pt idx="82">
                    <c:v>1.0054779771207067</c:v>
                  </c:pt>
                  <c:pt idx="83">
                    <c:v>1.0316455724332907</c:v>
                  </c:pt>
                  <c:pt idx="84">
                    <c:v>0.93273461171108996</c:v>
                  </c:pt>
                  <c:pt idx="85">
                    <c:v>0.85743313887742989</c:v>
                  </c:pt>
                  <c:pt idx="86">
                    <c:v>0.68766017125470447</c:v>
                  </c:pt>
                  <c:pt idx="87">
                    <c:v>0.73978747045309978</c:v>
                  </c:pt>
                  <c:pt idx="88">
                    <c:v>0.75098021323834163</c:v>
                  </c:pt>
                  <c:pt idx="89">
                    <c:v>0.68290087965463975</c:v>
                  </c:pt>
                  <c:pt idx="90">
                    <c:v>0.6467636588998219</c:v>
                  </c:pt>
                  <c:pt idx="91">
                    <c:v>0.50425777741106403</c:v>
                  </c:pt>
                  <c:pt idx="92">
                    <c:v>0.75445062989870038</c:v>
                  </c:pt>
                  <c:pt idx="93">
                    <c:v>0.6931956377099856</c:v>
                  </c:pt>
                  <c:pt idx="94">
                    <c:v>0.77185647884784503</c:v>
                  </c:pt>
                  <c:pt idx="95">
                    <c:v>0.90348338517742854</c:v>
                  </c:pt>
                  <c:pt idx="96">
                    <c:v>0.97051884763311458</c:v>
                  </c:pt>
                  <c:pt idx="97">
                    <c:v>1.0200023014184767</c:v>
                  </c:pt>
                  <c:pt idx="98">
                    <c:v>0.84783202984259709</c:v>
                  </c:pt>
                  <c:pt idx="99">
                    <c:v>0.76411356966237143</c:v>
                  </c:pt>
                  <c:pt idx="100">
                    <c:v>1.0389118241256468</c:v>
                  </c:pt>
                  <c:pt idx="101">
                    <c:v>0.86506981872137123</c:v>
                  </c:pt>
                  <c:pt idx="102">
                    <c:v>0.74372745092717107</c:v>
                  </c:pt>
                  <c:pt idx="103">
                    <c:v>0.77651450770446329</c:v>
                  </c:pt>
                  <c:pt idx="104">
                    <c:v>0.67478368914797515</c:v>
                  </c:pt>
                  <c:pt idx="105">
                    <c:v>0.51974417942431428</c:v>
                  </c:pt>
                  <c:pt idx="106">
                    <c:v>0.65075285485332057</c:v>
                  </c:pt>
                  <c:pt idx="107">
                    <c:v>0.74690213584109499</c:v>
                  </c:pt>
                  <c:pt idx="108">
                    <c:v>0.83805360669948803</c:v>
                  </c:pt>
                  <c:pt idx="109">
                    <c:v>0.69680865544003434</c:v>
                  </c:pt>
                  <c:pt idx="110">
                    <c:v>0.79722647095471622</c:v>
                  </c:pt>
                  <c:pt idx="111">
                    <c:v>0.77712177744578226</c:v>
                  </c:pt>
                  <c:pt idx="112">
                    <c:v>0.84962782248796731</c:v>
                  </c:pt>
                  <c:pt idx="113">
                    <c:v>0.86363319927038962</c:v>
                  </c:pt>
                  <c:pt idx="114">
                    <c:v>0.88659135725614846</c:v>
                  </c:pt>
                  <c:pt idx="115">
                    <c:v>0.81480307982042355</c:v>
                  </c:pt>
                  <c:pt idx="116">
                    <c:v>0.66774137981551651</c:v>
                  </c:pt>
                  <c:pt idx="117">
                    <c:v>0.86918983311698905</c:v>
                  </c:pt>
                  <c:pt idx="118">
                    <c:v>0.83776668460818804</c:v>
                  </c:pt>
                  <c:pt idx="119">
                    <c:v>0.85279288307917511</c:v>
                  </c:pt>
                  <c:pt idx="120">
                    <c:v>0.83473549839019467</c:v>
                  </c:pt>
                  <c:pt idx="121">
                    <c:v>0.6368589612228911</c:v>
                  </c:pt>
                  <c:pt idx="122">
                    <c:v>0.75251519456101523</c:v>
                  </c:pt>
                  <c:pt idx="123">
                    <c:v>0.8195005210650862</c:v>
                  </c:pt>
                  <c:pt idx="124">
                    <c:v>0.83799860606528587</c:v>
                  </c:pt>
                  <c:pt idx="125">
                    <c:v>0.841921870081761</c:v>
                  </c:pt>
                  <c:pt idx="126">
                    <c:v>0.74949152431427801</c:v>
                  </c:pt>
                  <c:pt idx="127">
                    <c:v>1.0286871645172857</c:v>
                  </c:pt>
                  <c:pt idx="128">
                    <c:v>1.0083325618893866</c:v>
                  </c:pt>
                  <c:pt idx="129">
                    <c:v>0.9581123365242723</c:v>
                  </c:pt>
                  <c:pt idx="130">
                    <c:v>0.79558120821150657</c:v>
                  </c:pt>
                  <c:pt idx="131">
                    <c:v>0.73942991401904501</c:v>
                  </c:pt>
                  <c:pt idx="132">
                    <c:v>0.59361106219187454</c:v>
                  </c:pt>
                  <c:pt idx="133">
                    <c:v>0.65698014533653393</c:v>
                  </c:pt>
                  <c:pt idx="134">
                    <c:v>0.84157342633914212</c:v>
                  </c:pt>
                  <c:pt idx="135">
                    <c:v>1.0727284968187691</c:v>
                  </c:pt>
                  <c:pt idx="136">
                    <c:v>0.74456994954565114</c:v>
                  </c:pt>
                  <c:pt idx="137">
                    <c:v>0.73183797272895756</c:v>
                  </c:pt>
                  <c:pt idx="138">
                    <c:v>0.98579757039216664</c:v>
                  </c:pt>
                  <c:pt idx="139">
                    <c:v>0.71333837091112728</c:v>
                  </c:pt>
                  <c:pt idx="140">
                    <c:v>0.7629529507946492</c:v>
                  </c:pt>
                  <c:pt idx="141">
                    <c:v>0.74296142170466273</c:v>
                  </c:pt>
                  <c:pt idx="142">
                    <c:v>0.69103397024336177</c:v>
                  </c:pt>
                  <c:pt idx="143">
                    <c:v>0.41809012998745815</c:v>
                  </c:pt>
                  <c:pt idx="144">
                    <c:v>0.38956318605334173</c:v>
                  </c:pt>
                  <c:pt idx="145">
                    <c:v>0.49748139493661608</c:v>
                  </c:pt>
                  <c:pt idx="146">
                    <c:v>0.97262737013208145</c:v>
                  </c:pt>
                  <c:pt idx="147">
                    <c:v>0.52623154015824902</c:v>
                  </c:pt>
                  <c:pt idx="148">
                    <c:v>0.61605200917215741</c:v>
                  </c:pt>
                  <c:pt idx="149">
                    <c:v>0.77569058576760108</c:v>
                  </c:pt>
                  <c:pt idx="150">
                    <c:v>0.50730717770450096</c:v>
                  </c:pt>
                  <c:pt idx="151">
                    <c:v>0.44625527653700647</c:v>
                  </c:pt>
                  <c:pt idx="152">
                    <c:v>0.34660120203378159</c:v>
                  </c:pt>
                  <c:pt idx="153">
                    <c:v>0.51024356785299452</c:v>
                  </c:pt>
                  <c:pt idx="154">
                    <c:v>0.44645446601076849</c:v>
                  </c:pt>
                  <c:pt idx="155">
                    <c:v>0.50385018957558447</c:v>
                  </c:pt>
                  <c:pt idx="156">
                    <c:v>0.45290911314127419</c:v>
                  </c:pt>
                  <c:pt idx="157">
                    <c:v>0.64873643891160948</c:v>
                  </c:pt>
                  <c:pt idx="158">
                    <c:v>0.53900922132696916</c:v>
                  </c:pt>
                  <c:pt idx="159">
                    <c:v>0.60947075822081986</c:v>
                  </c:pt>
                  <c:pt idx="160">
                    <c:v>0.58318645837096861</c:v>
                  </c:pt>
                  <c:pt idx="161">
                    <c:v>0.5915335611855328</c:v>
                  </c:pt>
                  <c:pt idx="162">
                    <c:v>0.67565412743350439</c:v>
                  </c:pt>
                  <c:pt idx="163">
                    <c:v>0.6322008427105974</c:v>
                  </c:pt>
                  <c:pt idx="164">
                    <c:v>0.64770413893297574</c:v>
                  </c:pt>
                  <c:pt idx="165">
                    <c:v>0.54251067277008114</c:v>
                  </c:pt>
                  <c:pt idx="166">
                    <c:v>0.6620848093457623</c:v>
                  </c:pt>
                  <c:pt idx="167">
                    <c:v>0.72154098459005256</c:v>
                  </c:pt>
                  <c:pt idx="168">
                    <c:v>0.58897948097437025</c:v>
                  </c:pt>
                  <c:pt idx="169">
                    <c:v>0.4678965182998514</c:v>
                  </c:pt>
                  <c:pt idx="170">
                    <c:v>0.59930622294753244</c:v>
                  </c:pt>
                  <c:pt idx="171">
                    <c:v>0.64616936037827255</c:v>
                  </c:pt>
                  <c:pt idx="172">
                    <c:v>0.77041692396786809</c:v>
                  </c:pt>
                  <c:pt idx="173">
                    <c:v>0.7653000522670832</c:v>
                  </c:pt>
                  <c:pt idx="174">
                    <c:v>0.77315318416654499</c:v>
                  </c:pt>
                  <c:pt idx="175">
                    <c:v>0.6216254885775212</c:v>
                  </c:pt>
                  <c:pt idx="176">
                    <c:v>0.51706186393541298</c:v>
                  </c:pt>
                  <c:pt idx="177">
                    <c:v>0.70796752359369097</c:v>
                  </c:pt>
                  <c:pt idx="178">
                    <c:v>0.63341449559693785</c:v>
                  </c:pt>
                  <c:pt idx="179">
                    <c:v>0.66630466207677019</c:v>
                  </c:pt>
                  <c:pt idx="180">
                    <c:v>0.67734361362820572</c:v>
                  </c:pt>
                  <c:pt idx="181">
                    <c:v>0.75854825387096814</c:v>
                  </c:pt>
                  <c:pt idx="182">
                    <c:v>0.74032530641054639</c:v>
                  </c:pt>
                  <c:pt idx="183">
                    <c:v>0.80971185863562078</c:v>
                  </c:pt>
                  <c:pt idx="184">
                    <c:v>0.89863229072818984</c:v>
                  </c:pt>
                  <c:pt idx="185">
                    <c:v>0.89697539746515087</c:v>
                  </c:pt>
                  <c:pt idx="186">
                    <c:v>0.74788601378478758</c:v>
                  </c:pt>
                  <c:pt idx="187">
                    <c:v>0.70286931641635697</c:v>
                  </c:pt>
                  <c:pt idx="188">
                    <c:v>0.80188939837797935</c:v>
                  </c:pt>
                  <c:pt idx="189">
                    <c:v>0.72306379332802073</c:v>
                  </c:pt>
                  <c:pt idx="190">
                    <c:v>0.58689424494322218</c:v>
                  </c:pt>
                  <c:pt idx="191">
                    <c:v>0.78924135912167714</c:v>
                  </c:pt>
                  <c:pt idx="192">
                    <c:v>0.89637673775251359</c:v>
                  </c:pt>
                  <c:pt idx="193">
                    <c:v>0.74371063592031406</c:v>
                  </c:pt>
                  <c:pt idx="194">
                    <c:v>0.73277557032794449</c:v>
                  </c:pt>
                  <c:pt idx="195">
                    <c:v>0.67245051254213639</c:v>
                  </c:pt>
                  <c:pt idx="196">
                    <c:v>0.69366878162542756</c:v>
                  </c:pt>
                  <c:pt idx="197">
                    <c:v>0.77951207895135322</c:v>
                  </c:pt>
                  <c:pt idx="198">
                    <c:v>0.67282705037469337</c:v>
                  </c:pt>
                  <c:pt idx="199">
                    <c:v>0.64201167497093947</c:v>
                  </c:pt>
                  <c:pt idx="200">
                    <c:v>0.60796247586786456</c:v>
                  </c:pt>
                  <c:pt idx="201">
                    <c:v>0.65514450041223116</c:v>
                  </c:pt>
                  <c:pt idx="202">
                    <c:v>0.73814066884039709</c:v>
                  </c:pt>
                  <c:pt idx="203">
                    <c:v>0.82880029286586632</c:v>
                  </c:pt>
                  <c:pt idx="204">
                    <c:v>0.84493217070942961</c:v>
                  </c:pt>
                  <c:pt idx="205">
                    <c:v>0.83389343128931959</c:v>
                  </c:pt>
                  <c:pt idx="206">
                    <c:v>0.97246910050298285</c:v>
                  </c:pt>
                  <c:pt idx="207">
                    <c:v>0.77254616004089971</c:v>
                  </c:pt>
                  <c:pt idx="208">
                    <c:v>0.88561697142130413</c:v>
                  </c:pt>
                  <c:pt idx="209">
                    <c:v>0.72314771265501643</c:v>
                  </c:pt>
                  <c:pt idx="210">
                    <c:v>0.7991628436213728</c:v>
                  </c:pt>
                  <c:pt idx="211">
                    <c:v>0.84552748249557486</c:v>
                  </c:pt>
                  <c:pt idx="212">
                    <c:v>1.0052191096486278</c:v>
                  </c:pt>
                  <c:pt idx="213">
                    <c:v>0.98696158285687841</c:v>
                  </c:pt>
                  <c:pt idx="214">
                    <c:v>0.83640902123786409</c:v>
                  </c:pt>
                  <c:pt idx="215">
                    <c:v>0.76889462658606789</c:v>
                  </c:pt>
                  <c:pt idx="216">
                    <c:v>0.99245530624758593</c:v>
                  </c:pt>
                  <c:pt idx="217">
                    <c:v>0.97970258059937798</c:v>
                  </c:pt>
                  <c:pt idx="218">
                    <c:v>1.0242847324998663</c:v>
                  </c:pt>
                  <c:pt idx="219">
                    <c:v>0.8345381012833909</c:v>
                  </c:pt>
                  <c:pt idx="220">
                    <c:v>0.67352242441277799</c:v>
                  </c:pt>
                  <c:pt idx="221">
                    <c:v>0.76314207435874382</c:v>
                  </c:pt>
                  <c:pt idx="222">
                    <c:v>0.94650004881087457</c:v>
                  </c:pt>
                  <c:pt idx="223">
                    <c:v>0.88990525291198985</c:v>
                  </c:pt>
                  <c:pt idx="224">
                    <c:v>0.67028637884990394</c:v>
                  </c:pt>
                  <c:pt idx="225">
                    <c:v>0.62935158434468974</c:v>
                  </c:pt>
                  <c:pt idx="226">
                    <c:v>0.5866587901664343</c:v>
                  </c:pt>
                  <c:pt idx="227">
                    <c:v>0.55557279389669667</c:v>
                  </c:pt>
                  <c:pt idx="228">
                    <c:v>0.5062034975025741</c:v>
                  </c:pt>
                  <c:pt idx="229">
                    <c:v>0.42801876506908282</c:v>
                  </c:pt>
                  <c:pt idx="230">
                    <c:v>0.48976854588198376</c:v>
                  </c:pt>
                  <c:pt idx="231">
                    <c:v>0.49004180511215162</c:v>
                  </c:pt>
                  <c:pt idx="232">
                    <c:v>0.502246711580006</c:v>
                  </c:pt>
                  <c:pt idx="233">
                    <c:v>0.55780211456676265</c:v>
                  </c:pt>
                  <c:pt idx="234">
                    <c:v>0.74424606242363112</c:v>
                  </c:pt>
                  <c:pt idx="235">
                    <c:v>0.83663717144375949</c:v>
                  </c:pt>
                  <c:pt idx="236">
                    <c:v>0.59392192360476415</c:v>
                  </c:pt>
                  <c:pt idx="237">
                    <c:v>0.71623505104977403</c:v>
                  </c:pt>
                  <c:pt idx="238">
                    <c:v>0.71658332726761786</c:v>
                  </c:pt>
                  <c:pt idx="239">
                    <c:v>0.52685108791610558</c:v>
                  </c:pt>
                  <c:pt idx="240">
                    <c:v>0.39561121572680086</c:v>
                  </c:pt>
                  <c:pt idx="241">
                    <c:v>0.57902921256948525</c:v>
                  </c:pt>
                  <c:pt idx="242">
                    <c:v>0.54250007512916731</c:v>
                  </c:pt>
                  <c:pt idx="243">
                    <c:v>0.63012486907358334</c:v>
                  </c:pt>
                  <c:pt idx="244">
                    <c:v>1.0056653144137468</c:v>
                  </c:pt>
                  <c:pt idx="245">
                    <c:v>0.60276079825908468</c:v>
                  </c:pt>
                  <c:pt idx="246">
                    <c:v>0.77884585309211729</c:v>
                  </c:pt>
                  <c:pt idx="247">
                    <c:v>0.90465033813785112</c:v>
                  </c:pt>
                  <c:pt idx="248">
                    <c:v>0.95739144182449631</c:v>
                  </c:pt>
                  <c:pt idx="249">
                    <c:v>0.91223675941115079</c:v>
                  </c:pt>
                  <c:pt idx="250">
                    <c:v>0.80215076961295484</c:v>
                  </c:pt>
                  <c:pt idx="251">
                    <c:v>0.91934100863146195</c:v>
                  </c:pt>
                  <c:pt idx="252">
                    <c:v>0.58181728964972745</c:v>
                  </c:pt>
                  <c:pt idx="253">
                    <c:v>0.62159981208376802</c:v>
                  </c:pt>
                  <c:pt idx="254">
                    <c:v>0.58173944722992788</c:v>
                  </c:pt>
                  <c:pt idx="255">
                    <c:v>0.72754312736202509</c:v>
                  </c:pt>
                  <c:pt idx="256">
                    <c:v>0.78081277360468548</c:v>
                  </c:pt>
                  <c:pt idx="257">
                    <c:v>0.74049932411099384</c:v>
                  </c:pt>
                  <c:pt idx="258">
                    <c:v>0.75047002680323704</c:v>
                  </c:pt>
                  <c:pt idx="259">
                    <c:v>0.74082229742606787</c:v>
                  </c:pt>
                  <c:pt idx="260">
                    <c:v>0.70539707004855201</c:v>
                  </c:pt>
                  <c:pt idx="261">
                    <c:v>0.56051784228082424</c:v>
                  </c:pt>
                  <c:pt idx="262">
                    <c:v>0.73197965397843079</c:v>
                  </c:pt>
                  <c:pt idx="263">
                    <c:v>0.7112652272916854</c:v>
                  </c:pt>
                  <c:pt idx="264">
                    <c:v>0.74734111496773192</c:v>
                  </c:pt>
                  <c:pt idx="265">
                    <c:v>0.67309794713182891</c:v>
                  </c:pt>
                  <c:pt idx="266">
                    <c:v>0.71397867571005791</c:v>
                  </c:pt>
                  <c:pt idx="267">
                    <c:v>0.51953077887842136</c:v>
                  </c:pt>
                  <c:pt idx="268">
                    <c:v>0.5444232915237317</c:v>
                  </c:pt>
                  <c:pt idx="269">
                    <c:v>0.5969439449260201</c:v>
                  </c:pt>
                  <c:pt idx="270">
                    <c:v>0.51676185361564231</c:v>
                  </c:pt>
                  <c:pt idx="271">
                    <c:v>0.46031213061866688</c:v>
                  </c:pt>
                  <c:pt idx="272">
                    <c:v>0.60740852228811615</c:v>
                  </c:pt>
                  <c:pt idx="273">
                    <c:v>0.47916635506577426</c:v>
                  </c:pt>
                  <c:pt idx="274">
                    <c:v>0.54153978742437303</c:v>
                  </c:pt>
                  <c:pt idx="275">
                    <c:v>0.64607820457981791</c:v>
                  </c:pt>
                  <c:pt idx="276">
                    <c:v>0.55873619335302227</c:v>
                  </c:pt>
                  <c:pt idx="277">
                    <c:v>0.63058406337183581</c:v>
                  </c:pt>
                  <c:pt idx="278">
                    <c:v>0.79339243378664759</c:v>
                  </c:pt>
                  <c:pt idx="279">
                    <c:v>1.020017491342772</c:v>
                  </c:pt>
                  <c:pt idx="280">
                    <c:v>0.91613815238825436</c:v>
                  </c:pt>
                  <c:pt idx="281">
                    <c:v>0.84124559420702216</c:v>
                  </c:pt>
                  <c:pt idx="282">
                    <c:v>0.87038103901728536</c:v>
                  </c:pt>
                  <c:pt idx="283">
                    <c:v>0.91518686219114465</c:v>
                  </c:pt>
                  <c:pt idx="284">
                    <c:v>0.91417690254207062</c:v>
                  </c:pt>
                  <c:pt idx="285">
                    <c:v>0.84496367991321064</c:v>
                  </c:pt>
                  <c:pt idx="286">
                    <c:v>0.73628725778634452</c:v>
                  </c:pt>
                  <c:pt idx="287">
                    <c:v>0.65911116693049188</c:v>
                  </c:pt>
                  <c:pt idx="288">
                    <c:v>0.77101977163855795</c:v>
                  </c:pt>
                  <c:pt idx="289">
                    <c:v>0.54187469354435447</c:v>
                  </c:pt>
                  <c:pt idx="290">
                    <c:v>0.43214393169639714</c:v>
                  </c:pt>
                  <c:pt idx="291">
                    <c:v>0.49171009225277551</c:v>
                  </c:pt>
                  <c:pt idx="292">
                    <c:v>0.63481018344764994</c:v>
                  </c:pt>
                  <c:pt idx="293">
                    <c:v>0.94442465242593565</c:v>
                  </c:pt>
                  <c:pt idx="294">
                    <c:v>0.8037199159229933</c:v>
                  </c:pt>
                  <c:pt idx="295">
                    <c:v>0.80249445585973145</c:v>
                  </c:pt>
                  <c:pt idx="296">
                    <c:v>0.84025323411646691</c:v>
                  </c:pt>
                  <c:pt idx="297">
                    <c:v>0.60882914698703461</c:v>
                  </c:pt>
                  <c:pt idx="298">
                    <c:v>0.63534855895298725</c:v>
                  </c:pt>
                  <c:pt idx="299">
                    <c:v>0.54582860846902415</c:v>
                  </c:pt>
                  <c:pt idx="300">
                    <c:v>0.70050469267763238</c:v>
                  </c:pt>
                  <c:pt idx="301">
                    <c:v>0.50048027282286467</c:v>
                  </c:pt>
                  <c:pt idx="302">
                    <c:v>0.51000296010108515</c:v>
                  </c:pt>
                  <c:pt idx="303">
                    <c:v>0.56018849889383548</c:v>
                  </c:pt>
                  <c:pt idx="304">
                    <c:v>0.73400387198631933</c:v>
                  </c:pt>
                  <c:pt idx="305">
                    <c:v>0.80978643778667481</c:v>
                  </c:pt>
                  <c:pt idx="306">
                    <c:v>0.87440071649390383</c:v>
                  </c:pt>
                  <c:pt idx="307">
                    <c:v>0.91186117706099268</c:v>
                  </c:pt>
                  <c:pt idx="308">
                    <c:v>0.7842235547707832</c:v>
                  </c:pt>
                  <c:pt idx="309">
                    <c:v>0.80286509833847497</c:v>
                  </c:pt>
                  <c:pt idx="310">
                    <c:v>0.66795240509596554</c:v>
                  </c:pt>
                  <c:pt idx="311">
                    <c:v>0.53543414238076004</c:v>
                  </c:pt>
                  <c:pt idx="312">
                    <c:v>0.69150700440425905</c:v>
                  </c:pt>
                  <c:pt idx="313">
                    <c:v>0.62159424094217242</c:v>
                  </c:pt>
                  <c:pt idx="314">
                    <c:v>0.83668794319801731</c:v>
                  </c:pt>
                  <c:pt idx="315">
                    <c:v>0.83769578569352121</c:v>
                  </c:pt>
                  <c:pt idx="316">
                    <c:v>0.79885698899342183</c:v>
                  </c:pt>
                  <c:pt idx="317">
                    <c:v>0.64763448893849596</c:v>
                  </c:pt>
                  <c:pt idx="318">
                    <c:v>0.66701260862853562</c:v>
                  </c:pt>
                  <c:pt idx="319">
                    <c:v>0.65046440128759064</c:v>
                  </c:pt>
                  <c:pt idx="320">
                    <c:v>0.71657034815663678</c:v>
                  </c:pt>
                  <c:pt idx="321">
                    <c:v>0.79914444222897252</c:v>
                  </c:pt>
                  <c:pt idx="322">
                    <c:v>0.74925145107930591</c:v>
                  </c:pt>
                  <c:pt idx="323">
                    <c:v>0.75011800641918536</c:v>
                  </c:pt>
                  <c:pt idx="324">
                    <c:v>0.85443235047257682</c:v>
                  </c:pt>
                  <c:pt idx="325">
                    <c:v>0.63803934984015198</c:v>
                  </c:pt>
                  <c:pt idx="326">
                    <c:v>0.63876658279192</c:v>
                  </c:pt>
                  <c:pt idx="327">
                    <c:v>0.71582077085318585</c:v>
                  </c:pt>
                  <c:pt idx="328">
                    <c:v>0.92320260796508613</c:v>
                  </c:pt>
                  <c:pt idx="329">
                    <c:v>1.0336681508398167</c:v>
                  </c:pt>
                  <c:pt idx="330">
                    <c:v>0.93592246886495001</c:v>
                  </c:pt>
                  <c:pt idx="331">
                    <c:v>0.84241854800267646</c:v>
                  </c:pt>
                  <c:pt idx="332">
                    <c:v>0.96276080634182881</c:v>
                  </c:pt>
                  <c:pt idx="333">
                    <c:v>0.74590740036833159</c:v>
                  </c:pt>
                  <c:pt idx="334">
                    <c:v>0.81360013648964002</c:v>
                  </c:pt>
                  <c:pt idx="335">
                    <c:v>0.87910373451336943</c:v>
                  </c:pt>
                  <c:pt idx="336">
                    <c:v>0.968443584772818</c:v>
                  </c:pt>
                  <c:pt idx="337">
                    <c:v>0.97210491682321509</c:v>
                  </c:pt>
                  <c:pt idx="338">
                    <c:v>1.0643262346301394</c:v>
                  </c:pt>
                  <c:pt idx="339">
                    <c:v>1.1343149674702433</c:v>
                  </c:pt>
                  <c:pt idx="340">
                    <c:v>1.1696666912463187</c:v>
                  </c:pt>
                  <c:pt idx="341">
                    <c:v>1.0611849636084356</c:v>
                  </c:pt>
                  <c:pt idx="342">
                    <c:v>0.86660884495342894</c:v>
                  </c:pt>
                  <c:pt idx="343">
                    <c:v>0.85391740242862701</c:v>
                  </c:pt>
                  <c:pt idx="344">
                    <c:v>0.88907603792483414</c:v>
                  </c:pt>
                  <c:pt idx="345">
                    <c:v>1.0222994123716174</c:v>
                  </c:pt>
                  <c:pt idx="346">
                    <c:v>0.82467046192798454</c:v>
                  </c:pt>
                  <c:pt idx="347">
                    <c:v>0.88323960533596257</c:v>
                  </c:pt>
                  <c:pt idx="348">
                    <c:v>0.96565640569699296</c:v>
                  </c:pt>
                  <c:pt idx="349">
                    <c:v>0.70511621275138048</c:v>
                  </c:pt>
                  <c:pt idx="350">
                    <c:v>0.74847592499894788</c:v>
                  </c:pt>
                  <c:pt idx="351">
                    <c:v>0.88606700696224006</c:v>
                  </c:pt>
                  <c:pt idx="352">
                    <c:v>0.80199077455713119</c:v>
                  </c:pt>
                  <c:pt idx="353">
                    <c:v>0.92479474786327842</c:v>
                  </c:pt>
                  <c:pt idx="354">
                    <c:v>0.85370875541115088</c:v>
                  </c:pt>
                  <c:pt idx="355">
                    <c:v>0.9321472114859306</c:v>
                  </c:pt>
                  <c:pt idx="356">
                    <c:v>0.94023671238371742</c:v>
                  </c:pt>
                  <c:pt idx="357">
                    <c:v>0.9165125133372638</c:v>
                  </c:pt>
                  <c:pt idx="358">
                    <c:v>0.87876519370157369</c:v>
                  </c:pt>
                  <c:pt idx="359">
                    <c:v>0.86960712557928654</c:v>
                  </c:pt>
                  <c:pt idx="360">
                    <c:v>0.78713649988070322</c:v>
                  </c:pt>
                  <c:pt idx="361">
                    <c:v>0.84322392954276182</c:v>
                  </c:pt>
                  <c:pt idx="362">
                    <c:v>0.79782147668216019</c:v>
                  </c:pt>
                  <c:pt idx="363">
                    <c:v>0.7406826462627214</c:v>
                  </c:pt>
                  <c:pt idx="364">
                    <c:v>0.71591053961533635</c:v>
                  </c:pt>
                  <c:pt idx="365">
                    <c:v>0.63440879330302757</c:v>
                  </c:pt>
                  <c:pt idx="366">
                    <c:v>0.58462831775233803</c:v>
                  </c:pt>
                  <c:pt idx="367">
                    <c:v>0.66645104158296564</c:v>
                  </c:pt>
                  <c:pt idx="368">
                    <c:v>0.63857540741841701</c:v>
                  </c:pt>
                  <c:pt idx="369">
                    <c:v>0.77567202516592026</c:v>
                  </c:pt>
                  <c:pt idx="370">
                    <c:v>0.77016637158749146</c:v>
                  </c:pt>
                  <c:pt idx="371">
                    <c:v>0.86687988957565176</c:v>
                  </c:pt>
                  <c:pt idx="372">
                    <c:v>0.6932144376266911</c:v>
                  </c:pt>
                  <c:pt idx="373">
                    <c:v>0.76993580529544503</c:v>
                  </c:pt>
                  <c:pt idx="374">
                    <c:v>0.88265555066283408</c:v>
                  </c:pt>
                  <c:pt idx="375">
                    <c:v>0.78459269115438479</c:v>
                  </c:pt>
                  <c:pt idx="376">
                    <c:v>0.79794081732183086</c:v>
                  </c:pt>
                  <c:pt idx="377">
                    <c:v>0.77019417455285355</c:v>
                  </c:pt>
                  <c:pt idx="378">
                    <c:v>0.77391110712438604</c:v>
                  </c:pt>
                  <c:pt idx="379">
                    <c:v>0.92895514904953547</c:v>
                  </c:pt>
                  <c:pt idx="380">
                    <c:v>0.97914387137669623</c:v>
                  </c:pt>
                  <c:pt idx="381">
                    <c:v>0.92759190494592669</c:v>
                  </c:pt>
                  <c:pt idx="382">
                    <c:v>0.90395138814651388</c:v>
                  </c:pt>
                  <c:pt idx="383">
                    <c:v>0.84911603033591487</c:v>
                  </c:pt>
                  <c:pt idx="384">
                    <c:v>0.90273733479069107</c:v>
                  </c:pt>
                  <c:pt idx="385">
                    <c:v>0.80185668275055066</c:v>
                  </c:pt>
                  <c:pt idx="386">
                    <c:v>0.74465826750145681</c:v>
                  </c:pt>
                  <c:pt idx="387">
                    <c:v>0.6496085151444928</c:v>
                  </c:pt>
                  <c:pt idx="388">
                    <c:v>0.69504814237645485</c:v>
                  </c:pt>
                  <c:pt idx="389">
                    <c:v>0.72377676295574522</c:v>
                  </c:pt>
                </c:numCache>
              </c:numRef>
            </c:plus>
            <c:minus>
              <c:numRef>
                <c:f>pooled!$AC$4:$AC$393</c:f>
                <c:numCache>
                  <c:formatCode>General</c:formatCode>
                  <c:ptCount val="390"/>
                  <c:pt idx="0">
                    <c:v>1.0302914047427894</c:v>
                  </c:pt>
                  <c:pt idx="1">
                    <c:v>0.82569510491559006</c:v>
                  </c:pt>
                  <c:pt idx="2">
                    <c:v>0.98050245310668804</c:v>
                  </c:pt>
                  <c:pt idx="3">
                    <c:v>1.0619121463144445</c:v>
                  </c:pt>
                  <c:pt idx="4">
                    <c:v>1.0670022057363093</c:v>
                  </c:pt>
                  <c:pt idx="5">
                    <c:v>0.90911533347606721</c:v>
                  </c:pt>
                  <c:pt idx="6">
                    <c:v>1.0509251939639093</c:v>
                  </c:pt>
                  <c:pt idx="7">
                    <c:v>1.0974454677784571</c:v>
                  </c:pt>
                  <c:pt idx="8">
                    <c:v>1.0213010051800684</c:v>
                  </c:pt>
                  <c:pt idx="9">
                    <c:v>0.8945997071513907</c:v>
                  </c:pt>
                  <c:pt idx="10">
                    <c:v>0.7636112932948762</c:v>
                  </c:pt>
                  <c:pt idx="11">
                    <c:v>0.86454720890942627</c:v>
                  </c:pt>
                  <c:pt idx="12">
                    <c:v>0.89558312391937156</c:v>
                  </c:pt>
                  <c:pt idx="13">
                    <c:v>0.97182444481196839</c:v>
                  </c:pt>
                  <c:pt idx="14">
                    <c:v>0.89919505282797452</c:v>
                  </c:pt>
                  <c:pt idx="15">
                    <c:v>0.99645900335762672</c:v>
                  </c:pt>
                  <c:pt idx="16">
                    <c:v>0.88603928476191951</c:v>
                  </c:pt>
                  <c:pt idx="17">
                    <c:v>0.91443377511203883</c:v>
                  </c:pt>
                  <c:pt idx="18">
                    <c:v>0.85251366268784401</c:v>
                  </c:pt>
                  <c:pt idx="19">
                    <c:v>0.72933813923199098</c:v>
                  </c:pt>
                  <c:pt idx="20">
                    <c:v>0.68606468038772017</c:v>
                  </c:pt>
                  <c:pt idx="21">
                    <c:v>0.72705663523093922</c:v>
                  </c:pt>
                  <c:pt idx="22">
                    <c:v>0.76085146492965883</c:v>
                  </c:pt>
                  <c:pt idx="23">
                    <c:v>0.61860006296291969</c:v>
                  </c:pt>
                  <c:pt idx="24">
                    <c:v>0.58031937485932772</c:v>
                  </c:pt>
                  <c:pt idx="25">
                    <c:v>0.82812147023452043</c:v>
                  </c:pt>
                  <c:pt idx="26">
                    <c:v>0.85543414978296195</c:v>
                  </c:pt>
                  <c:pt idx="27">
                    <c:v>0.86426659230572944</c:v>
                  </c:pt>
                  <c:pt idx="28">
                    <c:v>0.85370316743046326</c:v>
                  </c:pt>
                  <c:pt idx="29">
                    <c:v>0.60081371242602521</c:v>
                  </c:pt>
                  <c:pt idx="30">
                    <c:v>0.57102767571552981</c:v>
                  </c:pt>
                  <c:pt idx="31">
                    <c:v>0.69073628134945642</c:v>
                  </c:pt>
                  <c:pt idx="32">
                    <c:v>0.58212634725346935</c:v>
                  </c:pt>
                  <c:pt idx="33">
                    <c:v>0.69090250026137889</c:v>
                  </c:pt>
                  <c:pt idx="34">
                    <c:v>0.66485793112403857</c:v>
                  </c:pt>
                  <c:pt idx="35">
                    <c:v>0.63618167121513991</c:v>
                  </c:pt>
                  <c:pt idx="36">
                    <c:v>0.81320098252273898</c:v>
                  </c:pt>
                  <c:pt idx="37">
                    <c:v>0.65707745672412021</c:v>
                  </c:pt>
                  <c:pt idx="38">
                    <c:v>0.71270020474614848</c:v>
                  </c:pt>
                  <c:pt idx="39">
                    <c:v>0.73607956533291574</c:v>
                  </c:pt>
                  <c:pt idx="40">
                    <c:v>0.56417032298236658</c:v>
                  </c:pt>
                  <c:pt idx="41">
                    <c:v>0.81717509670043242</c:v>
                  </c:pt>
                  <c:pt idx="42">
                    <c:v>0.80431301218517626</c:v>
                  </c:pt>
                  <c:pt idx="43">
                    <c:v>0.98392101436155566</c:v>
                  </c:pt>
                  <c:pt idx="44">
                    <c:v>0.92604428241523029</c:v>
                  </c:pt>
                  <c:pt idx="45">
                    <c:v>0.98613046119656422</c:v>
                  </c:pt>
                  <c:pt idx="46">
                    <c:v>0.87515328061973363</c:v>
                  </c:pt>
                  <c:pt idx="47">
                    <c:v>0.88792748615036143</c:v>
                  </c:pt>
                  <c:pt idx="48">
                    <c:v>0.91192348644294852</c:v>
                  </c:pt>
                  <c:pt idx="49">
                    <c:v>1.0458603500162504</c:v>
                  </c:pt>
                  <c:pt idx="50">
                    <c:v>1.079836363713961</c:v>
                  </c:pt>
                  <c:pt idx="51">
                    <c:v>1.0291941316559465</c:v>
                  </c:pt>
                  <c:pt idx="52">
                    <c:v>0.92683943851895267</c:v>
                  </c:pt>
                  <c:pt idx="53">
                    <c:v>0.97572190578270945</c:v>
                  </c:pt>
                  <c:pt idx="54">
                    <c:v>0.9646125390401501</c:v>
                  </c:pt>
                  <c:pt idx="55">
                    <c:v>1.0125218781773935</c:v>
                  </c:pt>
                  <c:pt idx="56">
                    <c:v>1.0020399036736478</c:v>
                  </c:pt>
                  <c:pt idx="57">
                    <c:v>1.0641832276629537</c:v>
                  </c:pt>
                  <c:pt idx="58">
                    <c:v>0.96882735173752643</c:v>
                  </c:pt>
                  <c:pt idx="59">
                    <c:v>0.93449417718392225</c:v>
                  </c:pt>
                  <c:pt idx="60">
                    <c:v>0.85977491579309295</c:v>
                  </c:pt>
                  <c:pt idx="61">
                    <c:v>0.90421153653153274</c:v>
                  </c:pt>
                  <c:pt idx="62">
                    <c:v>0.6490511338191074</c:v>
                  </c:pt>
                  <c:pt idx="63">
                    <c:v>0.71509392257223703</c:v>
                  </c:pt>
                  <c:pt idx="64">
                    <c:v>0.72681147130685364</c:v>
                  </c:pt>
                  <c:pt idx="65">
                    <c:v>0.81725188319196163</c:v>
                  </c:pt>
                  <c:pt idx="66">
                    <c:v>0.53509092689981752</c:v>
                  </c:pt>
                  <c:pt idx="67">
                    <c:v>0.52726620963894577</c:v>
                  </c:pt>
                  <c:pt idx="68">
                    <c:v>0.46611035132777345</c:v>
                  </c:pt>
                  <c:pt idx="69">
                    <c:v>0.54616012405805592</c:v>
                  </c:pt>
                  <c:pt idx="70">
                    <c:v>0.47957686028198787</c:v>
                  </c:pt>
                  <c:pt idx="71">
                    <c:v>0.44461922662611747</c:v>
                  </c:pt>
                  <c:pt idx="72">
                    <c:v>0.4062294290052112</c:v>
                  </c:pt>
                  <c:pt idx="73">
                    <c:v>0.61652439032339779</c:v>
                  </c:pt>
                  <c:pt idx="74">
                    <c:v>0.59746011892494411</c:v>
                  </c:pt>
                  <c:pt idx="75">
                    <c:v>0.91355212623154192</c:v>
                  </c:pt>
                  <c:pt idx="76">
                    <c:v>1.1150973804550566</c:v>
                  </c:pt>
                  <c:pt idx="77">
                    <c:v>1.0263751400191075</c:v>
                  </c:pt>
                  <c:pt idx="78">
                    <c:v>0.95792935665537071</c:v>
                  </c:pt>
                  <c:pt idx="79">
                    <c:v>0.95253554355525749</c:v>
                  </c:pt>
                  <c:pt idx="80">
                    <c:v>1.0437801664273085</c:v>
                  </c:pt>
                  <c:pt idx="81">
                    <c:v>0.84266427293888935</c:v>
                  </c:pt>
                  <c:pt idx="82">
                    <c:v>1.0054779771207067</c:v>
                  </c:pt>
                  <c:pt idx="83">
                    <c:v>1.0316455724332907</c:v>
                  </c:pt>
                  <c:pt idx="84">
                    <c:v>0.93273461171108996</c:v>
                  </c:pt>
                  <c:pt idx="85">
                    <c:v>0.85743313887742989</c:v>
                  </c:pt>
                  <c:pt idx="86">
                    <c:v>0.68766017125470447</c:v>
                  </c:pt>
                  <c:pt idx="87">
                    <c:v>0.73978747045309978</c:v>
                  </c:pt>
                  <c:pt idx="88">
                    <c:v>0.75098021323834163</c:v>
                  </c:pt>
                  <c:pt idx="89">
                    <c:v>0.68290087965463975</c:v>
                  </c:pt>
                  <c:pt idx="90">
                    <c:v>0.6467636588998219</c:v>
                  </c:pt>
                  <c:pt idx="91">
                    <c:v>0.50425777741106403</c:v>
                  </c:pt>
                  <c:pt idx="92">
                    <c:v>0.75445062989870038</c:v>
                  </c:pt>
                  <c:pt idx="93">
                    <c:v>0.6931956377099856</c:v>
                  </c:pt>
                  <c:pt idx="94">
                    <c:v>0.77185647884784503</c:v>
                  </c:pt>
                  <c:pt idx="95">
                    <c:v>0.90348338517742854</c:v>
                  </c:pt>
                  <c:pt idx="96">
                    <c:v>0.97051884763311458</c:v>
                  </c:pt>
                  <c:pt idx="97">
                    <c:v>1.0200023014184767</c:v>
                  </c:pt>
                  <c:pt idx="98">
                    <c:v>0.84783202984259709</c:v>
                  </c:pt>
                  <c:pt idx="99">
                    <c:v>0.76411356966237143</c:v>
                  </c:pt>
                  <c:pt idx="100">
                    <c:v>1.0389118241256468</c:v>
                  </c:pt>
                  <c:pt idx="101">
                    <c:v>0.86506981872137123</c:v>
                  </c:pt>
                  <c:pt idx="102">
                    <c:v>0.74372745092717107</c:v>
                  </c:pt>
                  <c:pt idx="103">
                    <c:v>0.77651450770446329</c:v>
                  </c:pt>
                  <c:pt idx="104">
                    <c:v>0.67478368914797515</c:v>
                  </c:pt>
                  <c:pt idx="105">
                    <c:v>0.51974417942431428</c:v>
                  </c:pt>
                  <c:pt idx="106">
                    <c:v>0.65075285485332057</c:v>
                  </c:pt>
                  <c:pt idx="107">
                    <c:v>0.74690213584109499</c:v>
                  </c:pt>
                  <c:pt idx="108">
                    <c:v>0.83805360669948803</c:v>
                  </c:pt>
                  <c:pt idx="109">
                    <c:v>0.69680865544003434</c:v>
                  </c:pt>
                  <c:pt idx="110">
                    <c:v>0.79722647095471622</c:v>
                  </c:pt>
                  <c:pt idx="111">
                    <c:v>0.77712177744578226</c:v>
                  </c:pt>
                  <c:pt idx="112">
                    <c:v>0.84962782248796731</c:v>
                  </c:pt>
                  <c:pt idx="113">
                    <c:v>0.86363319927038962</c:v>
                  </c:pt>
                  <c:pt idx="114">
                    <c:v>0.88659135725614846</c:v>
                  </c:pt>
                  <c:pt idx="115">
                    <c:v>0.81480307982042355</c:v>
                  </c:pt>
                  <c:pt idx="116">
                    <c:v>0.66774137981551651</c:v>
                  </c:pt>
                  <c:pt idx="117">
                    <c:v>0.86918983311698905</c:v>
                  </c:pt>
                  <c:pt idx="118">
                    <c:v>0.83776668460818804</c:v>
                  </c:pt>
                  <c:pt idx="119">
                    <c:v>0.85279288307917511</c:v>
                  </c:pt>
                  <c:pt idx="120">
                    <c:v>0.83473549839019467</c:v>
                  </c:pt>
                  <c:pt idx="121">
                    <c:v>0.6368589612228911</c:v>
                  </c:pt>
                  <c:pt idx="122">
                    <c:v>0.75251519456101523</c:v>
                  </c:pt>
                  <c:pt idx="123">
                    <c:v>0.8195005210650862</c:v>
                  </c:pt>
                  <c:pt idx="124">
                    <c:v>0.83799860606528587</c:v>
                  </c:pt>
                  <c:pt idx="125">
                    <c:v>0.841921870081761</c:v>
                  </c:pt>
                  <c:pt idx="126">
                    <c:v>0.74949152431427801</c:v>
                  </c:pt>
                  <c:pt idx="127">
                    <c:v>1.0286871645172857</c:v>
                  </c:pt>
                  <c:pt idx="128">
                    <c:v>1.0083325618893866</c:v>
                  </c:pt>
                  <c:pt idx="129">
                    <c:v>0.9581123365242723</c:v>
                  </c:pt>
                  <c:pt idx="130">
                    <c:v>0.79558120821150657</c:v>
                  </c:pt>
                  <c:pt idx="131">
                    <c:v>0.73942991401904501</c:v>
                  </c:pt>
                  <c:pt idx="132">
                    <c:v>0.59361106219187454</c:v>
                  </c:pt>
                  <c:pt idx="133">
                    <c:v>0.65698014533653393</c:v>
                  </c:pt>
                  <c:pt idx="134">
                    <c:v>0.84157342633914212</c:v>
                  </c:pt>
                  <c:pt idx="135">
                    <c:v>1.0727284968187691</c:v>
                  </c:pt>
                  <c:pt idx="136">
                    <c:v>0.74456994954565114</c:v>
                  </c:pt>
                  <c:pt idx="137">
                    <c:v>0.73183797272895756</c:v>
                  </c:pt>
                  <c:pt idx="138">
                    <c:v>0.98579757039216664</c:v>
                  </c:pt>
                  <c:pt idx="139">
                    <c:v>0.71333837091112728</c:v>
                  </c:pt>
                  <c:pt idx="140">
                    <c:v>0.7629529507946492</c:v>
                  </c:pt>
                  <c:pt idx="141">
                    <c:v>0.74296142170466273</c:v>
                  </c:pt>
                  <c:pt idx="142">
                    <c:v>0.69103397024336177</c:v>
                  </c:pt>
                  <c:pt idx="143">
                    <c:v>0.41809012998745815</c:v>
                  </c:pt>
                  <c:pt idx="144">
                    <c:v>0.38956318605334173</c:v>
                  </c:pt>
                  <c:pt idx="145">
                    <c:v>0.49748139493661608</c:v>
                  </c:pt>
                  <c:pt idx="146">
                    <c:v>0.97262737013208145</c:v>
                  </c:pt>
                  <c:pt idx="147">
                    <c:v>0.52623154015824902</c:v>
                  </c:pt>
                  <c:pt idx="148">
                    <c:v>0.61605200917215741</c:v>
                  </c:pt>
                  <c:pt idx="149">
                    <c:v>0.77569058576760108</c:v>
                  </c:pt>
                  <c:pt idx="150">
                    <c:v>0.50730717770450096</c:v>
                  </c:pt>
                  <c:pt idx="151">
                    <c:v>0.44625527653700647</c:v>
                  </c:pt>
                  <c:pt idx="152">
                    <c:v>0.34660120203378159</c:v>
                  </c:pt>
                  <c:pt idx="153">
                    <c:v>0.51024356785299452</c:v>
                  </c:pt>
                  <c:pt idx="154">
                    <c:v>0.44645446601076849</c:v>
                  </c:pt>
                  <c:pt idx="155">
                    <c:v>0.50385018957558447</c:v>
                  </c:pt>
                  <c:pt idx="156">
                    <c:v>0.45290911314127419</c:v>
                  </c:pt>
                  <c:pt idx="157">
                    <c:v>0.64873643891160948</c:v>
                  </c:pt>
                  <c:pt idx="158">
                    <c:v>0.53900922132696916</c:v>
                  </c:pt>
                  <c:pt idx="159">
                    <c:v>0.60947075822081986</c:v>
                  </c:pt>
                  <c:pt idx="160">
                    <c:v>0.58318645837096861</c:v>
                  </c:pt>
                  <c:pt idx="161">
                    <c:v>0.5915335611855328</c:v>
                  </c:pt>
                  <c:pt idx="162">
                    <c:v>0.67565412743350439</c:v>
                  </c:pt>
                  <c:pt idx="163">
                    <c:v>0.6322008427105974</c:v>
                  </c:pt>
                  <c:pt idx="164">
                    <c:v>0.64770413893297574</c:v>
                  </c:pt>
                  <c:pt idx="165">
                    <c:v>0.54251067277008114</c:v>
                  </c:pt>
                  <c:pt idx="166">
                    <c:v>0.6620848093457623</c:v>
                  </c:pt>
                  <c:pt idx="167">
                    <c:v>0.72154098459005256</c:v>
                  </c:pt>
                  <c:pt idx="168">
                    <c:v>0.58897948097437025</c:v>
                  </c:pt>
                  <c:pt idx="169">
                    <c:v>0.4678965182998514</c:v>
                  </c:pt>
                  <c:pt idx="170">
                    <c:v>0.59930622294753244</c:v>
                  </c:pt>
                  <c:pt idx="171">
                    <c:v>0.64616936037827255</c:v>
                  </c:pt>
                  <c:pt idx="172">
                    <c:v>0.77041692396786809</c:v>
                  </c:pt>
                  <c:pt idx="173">
                    <c:v>0.7653000522670832</c:v>
                  </c:pt>
                  <c:pt idx="174">
                    <c:v>0.77315318416654499</c:v>
                  </c:pt>
                  <c:pt idx="175">
                    <c:v>0.6216254885775212</c:v>
                  </c:pt>
                  <c:pt idx="176">
                    <c:v>0.51706186393541298</c:v>
                  </c:pt>
                  <c:pt idx="177">
                    <c:v>0.70796752359369097</c:v>
                  </c:pt>
                  <c:pt idx="178">
                    <c:v>0.63341449559693785</c:v>
                  </c:pt>
                  <c:pt idx="179">
                    <c:v>0.66630466207677019</c:v>
                  </c:pt>
                  <c:pt idx="180">
                    <c:v>0.67734361362820572</c:v>
                  </c:pt>
                  <c:pt idx="181">
                    <c:v>0.75854825387096814</c:v>
                  </c:pt>
                  <c:pt idx="182">
                    <c:v>0.74032530641054639</c:v>
                  </c:pt>
                  <c:pt idx="183">
                    <c:v>0.80971185863562078</c:v>
                  </c:pt>
                  <c:pt idx="184">
                    <c:v>0.89863229072818984</c:v>
                  </c:pt>
                  <c:pt idx="185">
                    <c:v>0.89697539746515087</c:v>
                  </c:pt>
                  <c:pt idx="186">
                    <c:v>0.74788601378478758</c:v>
                  </c:pt>
                  <c:pt idx="187">
                    <c:v>0.70286931641635697</c:v>
                  </c:pt>
                  <c:pt idx="188">
                    <c:v>0.80188939837797935</c:v>
                  </c:pt>
                  <c:pt idx="189">
                    <c:v>0.72306379332802073</c:v>
                  </c:pt>
                  <c:pt idx="190">
                    <c:v>0.58689424494322218</c:v>
                  </c:pt>
                  <c:pt idx="191">
                    <c:v>0.78924135912167714</c:v>
                  </c:pt>
                  <c:pt idx="192">
                    <c:v>0.89637673775251359</c:v>
                  </c:pt>
                  <c:pt idx="193">
                    <c:v>0.74371063592031406</c:v>
                  </c:pt>
                  <c:pt idx="194">
                    <c:v>0.73277557032794449</c:v>
                  </c:pt>
                  <c:pt idx="195">
                    <c:v>0.67245051254213639</c:v>
                  </c:pt>
                  <c:pt idx="196">
                    <c:v>0.69366878162542756</c:v>
                  </c:pt>
                  <c:pt idx="197">
                    <c:v>0.77951207895135322</c:v>
                  </c:pt>
                  <c:pt idx="198">
                    <c:v>0.67282705037469337</c:v>
                  </c:pt>
                  <c:pt idx="199">
                    <c:v>0.64201167497093947</c:v>
                  </c:pt>
                  <c:pt idx="200">
                    <c:v>0.60796247586786456</c:v>
                  </c:pt>
                  <c:pt idx="201">
                    <c:v>0.65514450041223116</c:v>
                  </c:pt>
                  <c:pt idx="202">
                    <c:v>0.73814066884039709</c:v>
                  </c:pt>
                  <c:pt idx="203">
                    <c:v>0.82880029286586632</c:v>
                  </c:pt>
                  <c:pt idx="204">
                    <c:v>0.84493217070942961</c:v>
                  </c:pt>
                  <c:pt idx="205">
                    <c:v>0.83389343128931959</c:v>
                  </c:pt>
                  <c:pt idx="206">
                    <c:v>0.97246910050298285</c:v>
                  </c:pt>
                  <c:pt idx="207">
                    <c:v>0.77254616004089971</c:v>
                  </c:pt>
                  <c:pt idx="208">
                    <c:v>0.88561697142130413</c:v>
                  </c:pt>
                  <c:pt idx="209">
                    <c:v>0.72314771265501643</c:v>
                  </c:pt>
                  <c:pt idx="210">
                    <c:v>0.7991628436213728</c:v>
                  </c:pt>
                  <c:pt idx="211">
                    <c:v>0.84552748249557486</c:v>
                  </c:pt>
                  <c:pt idx="212">
                    <c:v>1.0052191096486278</c:v>
                  </c:pt>
                  <c:pt idx="213">
                    <c:v>0.98696158285687841</c:v>
                  </c:pt>
                  <c:pt idx="214">
                    <c:v>0.83640902123786409</c:v>
                  </c:pt>
                  <c:pt idx="215">
                    <c:v>0.76889462658606789</c:v>
                  </c:pt>
                  <c:pt idx="216">
                    <c:v>0.99245530624758593</c:v>
                  </c:pt>
                  <c:pt idx="217">
                    <c:v>0.97970258059937798</c:v>
                  </c:pt>
                  <c:pt idx="218">
                    <c:v>1.0242847324998663</c:v>
                  </c:pt>
                  <c:pt idx="219">
                    <c:v>0.8345381012833909</c:v>
                  </c:pt>
                  <c:pt idx="220">
                    <c:v>0.67352242441277799</c:v>
                  </c:pt>
                  <c:pt idx="221">
                    <c:v>0.76314207435874382</c:v>
                  </c:pt>
                  <c:pt idx="222">
                    <c:v>0.94650004881087457</c:v>
                  </c:pt>
                  <c:pt idx="223">
                    <c:v>0.88990525291198985</c:v>
                  </c:pt>
                  <c:pt idx="224">
                    <c:v>0.67028637884990394</c:v>
                  </c:pt>
                  <c:pt idx="225">
                    <c:v>0.62935158434468974</c:v>
                  </c:pt>
                  <c:pt idx="226">
                    <c:v>0.5866587901664343</c:v>
                  </c:pt>
                  <c:pt idx="227">
                    <c:v>0.55557279389669667</c:v>
                  </c:pt>
                  <c:pt idx="228">
                    <c:v>0.5062034975025741</c:v>
                  </c:pt>
                  <c:pt idx="229">
                    <c:v>0.42801876506908282</c:v>
                  </c:pt>
                  <c:pt idx="230">
                    <c:v>0.48976854588198376</c:v>
                  </c:pt>
                  <c:pt idx="231">
                    <c:v>0.49004180511215162</c:v>
                  </c:pt>
                  <c:pt idx="232">
                    <c:v>0.502246711580006</c:v>
                  </c:pt>
                  <c:pt idx="233">
                    <c:v>0.55780211456676265</c:v>
                  </c:pt>
                  <c:pt idx="234">
                    <c:v>0.74424606242363112</c:v>
                  </c:pt>
                  <c:pt idx="235">
                    <c:v>0.83663717144375949</c:v>
                  </c:pt>
                  <c:pt idx="236">
                    <c:v>0.59392192360476415</c:v>
                  </c:pt>
                  <c:pt idx="237">
                    <c:v>0.71623505104977403</c:v>
                  </c:pt>
                  <c:pt idx="238">
                    <c:v>0.71658332726761786</c:v>
                  </c:pt>
                  <c:pt idx="239">
                    <c:v>0.52685108791610558</c:v>
                  </c:pt>
                  <c:pt idx="240">
                    <c:v>0.39561121572680086</c:v>
                  </c:pt>
                  <c:pt idx="241">
                    <c:v>0.57902921256948525</c:v>
                  </c:pt>
                  <c:pt idx="242">
                    <c:v>0.54250007512916731</c:v>
                  </c:pt>
                  <c:pt idx="243">
                    <c:v>0.63012486907358334</c:v>
                  </c:pt>
                  <c:pt idx="244">
                    <c:v>1.0056653144137468</c:v>
                  </c:pt>
                  <c:pt idx="245">
                    <c:v>0.60276079825908468</c:v>
                  </c:pt>
                  <c:pt idx="246">
                    <c:v>0.77884585309211729</c:v>
                  </c:pt>
                  <c:pt idx="247">
                    <c:v>0.90465033813785112</c:v>
                  </c:pt>
                  <c:pt idx="248">
                    <c:v>0.95739144182449631</c:v>
                  </c:pt>
                  <c:pt idx="249">
                    <c:v>0.91223675941115079</c:v>
                  </c:pt>
                  <c:pt idx="250">
                    <c:v>0.80215076961295484</c:v>
                  </c:pt>
                  <c:pt idx="251">
                    <c:v>0.91934100863146195</c:v>
                  </c:pt>
                  <c:pt idx="252">
                    <c:v>0.58181728964972745</c:v>
                  </c:pt>
                  <c:pt idx="253">
                    <c:v>0.62159981208376802</c:v>
                  </c:pt>
                  <c:pt idx="254">
                    <c:v>0.58173944722992788</c:v>
                  </c:pt>
                  <c:pt idx="255">
                    <c:v>0.72754312736202509</c:v>
                  </c:pt>
                  <c:pt idx="256">
                    <c:v>0.78081277360468548</c:v>
                  </c:pt>
                  <c:pt idx="257">
                    <c:v>0.74049932411099384</c:v>
                  </c:pt>
                  <c:pt idx="258">
                    <c:v>0.75047002680323704</c:v>
                  </c:pt>
                  <c:pt idx="259">
                    <c:v>0.74082229742606787</c:v>
                  </c:pt>
                  <c:pt idx="260">
                    <c:v>0.70539707004855201</c:v>
                  </c:pt>
                  <c:pt idx="261">
                    <c:v>0.56051784228082424</c:v>
                  </c:pt>
                  <c:pt idx="262">
                    <c:v>0.73197965397843079</c:v>
                  </c:pt>
                  <c:pt idx="263">
                    <c:v>0.7112652272916854</c:v>
                  </c:pt>
                  <c:pt idx="264">
                    <c:v>0.74734111496773192</c:v>
                  </c:pt>
                  <c:pt idx="265">
                    <c:v>0.67309794713182891</c:v>
                  </c:pt>
                  <c:pt idx="266">
                    <c:v>0.71397867571005791</c:v>
                  </c:pt>
                  <c:pt idx="267">
                    <c:v>0.51953077887842136</c:v>
                  </c:pt>
                  <c:pt idx="268">
                    <c:v>0.5444232915237317</c:v>
                  </c:pt>
                  <c:pt idx="269">
                    <c:v>0.5969439449260201</c:v>
                  </c:pt>
                  <c:pt idx="270">
                    <c:v>0.51676185361564231</c:v>
                  </c:pt>
                  <c:pt idx="271">
                    <c:v>0.46031213061866688</c:v>
                  </c:pt>
                  <c:pt idx="272">
                    <c:v>0.60740852228811615</c:v>
                  </c:pt>
                  <c:pt idx="273">
                    <c:v>0.47916635506577426</c:v>
                  </c:pt>
                  <c:pt idx="274">
                    <c:v>0.54153978742437303</c:v>
                  </c:pt>
                  <c:pt idx="275">
                    <c:v>0.64607820457981791</c:v>
                  </c:pt>
                  <c:pt idx="276">
                    <c:v>0.55873619335302227</c:v>
                  </c:pt>
                  <c:pt idx="277">
                    <c:v>0.63058406337183581</c:v>
                  </c:pt>
                  <c:pt idx="278">
                    <c:v>0.79339243378664759</c:v>
                  </c:pt>
                  <c:pt idx="279">
                    <c:v>1.020017491342772</c:v>
                  </c:pt>
                  <c:pt idx="280">
                    <c:v>0.91613815238825436</c:v>
                  </c:pt>
                  <c:pt idx="281">
                    <c:v>0.84124559420702216</c:v>
                  </c:pt>
                  <c:pt idx="282">
                    <c:v>0.87038103901728536</c:v>
                  </c:pt>
                  <c:pt idx="283">
                    <c:v>0.91518686219114465</c:v>
                  </c:pt>
                  <c:pt idx="284">
                    <c:v>0.91417690254207062</c:v>
                  </c:pt>
                  <c:pt idx="285">
                    <c:v>0.84496367991321064</c:v>
                  </c:pt>
                  <c:pt idx="286">
                    <c:v>0.73628725778634452</c:v>
                  </c:pt>
                  <c:pt idx="287">
                    <c:v>0.65911116693049188</c:v>
                  </c:pt>
                  <c:pt idx="288">
                    <c:v>0.77101977163855795</c:v>
                  </c:pt>
                  <c:pt idx="289">
                    <c:v>0.54187469354435447</c:v>
                  </c:pt>
                  <c:pt idx="290">
                    <c:v>0.43214393169639714</c:v>
                  </c:pt>
                  <c:pt idx="291">
                    <c:v>0.49171009225277551</c:v>
                  </c:pt>
                  <c:pt idx="292">
                    <c:v>0.63481018344764994</c:v>
                  </c:pt>
                  <c:pt idx="293">
                    <c:v>0.94442465242593565</c:v>
                  </c:pt>
                  <c:pt idx="294">
                    <c:v>0.8037199159229933</c:v>
                  </c:pt>
                  <c:pt idx="295">
                    <c:v>0.80249445585973145</c:v>
                  </c:pt>
                  <c:pt idx="296">
                    <c:v>0.84025323411646691</c:v>
                  </c:pt>
                  <c:pt idx="297">
                    <c:v>0.60882914698703461</c:v>
                  </c:pt>
                  <c:pt idx="298">
                    <c:v>0.63534855895298725</c:v>
                  </c:pt>
                  <c:pt idx="299">
                    <c:v>0.54582860846902415</c:v>
                  </c:pt>
                  <c:pt idx="300">
                    <c:v>0.70050469267763238</c:v>
                  </c:pt>
                  <c:pt idx="301">
                    <c:v>0.50048027282286467</c:v>
                  </c:pt>
                  <c:pt idx="302">
                    <c:v>0.51000296010108515</c:v>
                  </c:pt>
                  <c:pt idx="303">
                    <c:v>0.56018849889383548</c:v>
                  </c:pt>
                  <c:pt idx="304">
                    <c:v>0.73400387198631933</c:v>
                  </c:pt>
                  <c:pt idx="305">
                    <c:v>0.80978643778667481</c:v>
                  </c:pt>
                  <c:pt idx="306">
                    <c:v>0.87440071649390383</c:v>
                  </c:pt>
                  <c:pt idx="307">
                    <c:v>0.91186117706099268</c:v>
                  </c:pt>
                  <c:pt idx="308">
                    <c:v>0.7842235547707832</c:v>
                  </c:pt>
                  <c:pt idx="309">
                    <c:v>0.80286509833847497</c:v>
                  </c:pt>
                  <c:pt idx="310">
                    <c:v>0.66795240509596554</c:v>
                  </c:pt>
                  <c:pt idx="311">
                    <c:v>0.53543414238076004</c:v>
                  </c:pt>
                  <c:pt idx="312">
                    <c:v>0.69150700440425905</c:v>
                  </c:pt>
                  <c:pt idx="313">
                    <c:v>0.62159424094217242</c:v>
                  </c:pt>
                  <c:pt idx="314">
                    <c:v>0.83668794319801731</c:v>
                  </c:pt>
                  <c:pt idx="315">
                    <c:v>0.83769578569352121</c:v>
                  </c:pt>
                  <c:pt idx="316">
                    <c:v>0.79885698899342183</c:v>
                  </c:pt>
                  <c:pt idx="317">
                    <c:v>0.64763448893849596</c:v>
                  </c:pt>
                  <c:pt idx="318">
                    <c:v>0.66701260862853562</c:v>
                  </c:pt>
                  <c:pt idx="319">
                    <c:v>0.65046440128759064</c:v>
                  </c:pt>
                  <c:pt idx="320">
                    <c:v>0.71657034815663678</c:v>
                  </c:pt>
                  <c:pt idx="321">
                    <c:v>0.79914444222897252</c:v>
                  </c:pt>
                  <c:pt idx="322">
                    <c:v>0.74925145107930591</c:v>
                  </c:pt>
                  <c:pt idx="323">
                    <c:v>0.75011800641918536</c:v>
                  </c:pt>
                  <c:pt idx="324">
                    <c:v>0.85443235047257682</c:v>
                  </c:pt>
                  <c:pt idx="325">
                    <c:v>0.63803934984015198</c:v>
                  </c:pt>
                  <c:pt idx="326">
                    <c:v>0.63876658279192</c:v>
                  </c:pt>
                  <c:pt idx="327">
                    <c:v>0.71582077085318585</c:v>
                  </c:pt>
                  <c:pt idx="328">
                    <c:v>0.92320260796508613</c:v>
                  </c:pt>
                  <c:pt idx="329">
                    <c:v>1.0336681508398167</c:v>
                  </c:pt>
                  <c:pt idx="330">
                    <c:v>0.93592246886495001</c:v>
                  </c:pt>
                  <c:pt idx="331">
                    <c:v>0.84241854800267646</c:v>
                  </c:pt>
                  <c:pt idx="332">
                    <c:v>0.96276080634182881</c:v>
                  </c:pt>
                  <c:pt idx="333">
                    <c:v>0.74590740036833159</c:v>
                  </c:pt>
                  <c:pt idx="334">
                    <c:v>0.81360013648964002</c:v>
                  </c:pt>
                  <c:pt idx="335">
                    <c:v>0.87910373451336943</c:v>
                  </c:pt>
                  <c:pt idx="336">
                    <c:v>0.968443584772818</c:v>
                  </c:pt>
                  <c:pt idx="337">
                    <c:v>0.97210491682321509</c:v>
                  </c:pt>
                  <c:pt idx="338">
                    <c:v>1.0643262346301394</c:v>
                  </c:pt>
                  <c:pt idx="339">
                    <c:v>1.1343149674702433</c:v>
                  </c:pt>
                  <c:pt idx="340">
                    <c:v>1.1696666912463187</c:v>
                  </c:pt>
                  <c:pt idx="341">
                    <c:v>1.0611849636084356</c:v>
                  </c:pt>
                  <c:pt idx="342">
                    <c:v>0.86660884495342894</c:v>
                  </c:pt>
                  <c:pt idx="343">
                    <c:v>0.85391740242862701</c:v>
                  </c:pt>
                  <c:pt idx="344">
                    <c:v>0.88907603792483414</c:v>
                  </c:pt>
                  <c:pt idx="345">
                    <c:v>1.0222994123716174</c:v>
                  </c:pt>
                  <c:pt idx="346">
                    <c:v>0.82467046192798454</c:v>
                  </c:pt>
                  <c:pt idx="347">
                    <c:v>0.88323960533596257</c:v>
                  </c:pt>
                  <c:pt idx="348">
                    <c:v>0.96565640569699296</c:v>
                  </c:pt>
                  <c:pt idx="349">
                    <c:v>0.70511621275138048</c:v>
                  </c:pt>
                  <c:pt idx="350">
                    <c:v>0.74847592499894788</c:v>
                  </c:pt>
                  <c:pt idx="351">
                    <c:v>0.88606700696224006</c:v>
                  </c:pt>
                  <c:pt idx="352">
                    <c:v>0.80199077455713119</c:v>
                  </c:pt>
                  <c:pt idx="353">
                    <c:v>0.92479474786327842</c:v>
                  </c:pt>
                  <c:pt idx="354">
                    <c:v>0.85370875541115088</c:v>
                  </c:pt>
                  <c:pt idx="355">
                    <c:v>0.9321472114859306</c:v>
                  </c:pt>
                  <c:pt idx="356">
                    <c:v>0.94023671238371742</c:v>
                  </c:pt>
                  <c:pt idx="357">
                    <c:v>0.9165125133372638</c:v>
                  </c:pt>
                  <c:pt idx="358">
                    <c:v>0.87876519370157369</c:v>
                  </c:pt>
                  <c:pt idx="359">
                    <c:v>0.86960712557928654</c:v>
                  </c:pt>
                  <c:pt idx="360">
                    <c:v>0.78713649988070322</c:v>
                  </c:pt>
                  <c:pt idx="361">
                    <c:v>0.84322392954276182</c:v>
                  </c:pt>
                  <c:pt idx="362">
                    <c:v>0.79782147668216019</c:v>
                  </c:pt>
                  <c:pt idx="363">
                    <c:v>0.7406826462627214</c:v>
                  </c:pt>
                  <c:pt idx="364">
                    <c:v>0.71591053961533635</c:v>
                  </c:pt>
                  <c:pt idx="365">
                    <c:v>0.63440879330302757</c:v>
                  </c:pt>
                  <c:pt idx="366">
                    <c:v>0.58462831775233803</c:v>
                  </c:pt>
                  <c:pt idx="367">
                    <c:v>0.66645104158296564</c:v>
                  </c:pt>
                  <c:pt idx="368">
                    <c:v>0.63857540741841701</c:v>
                  </c:pt>
                  <c:pt idx="369">
                    <c:v>0.77567202516592026</c:v>
                  </c:pt>
                  <c:pt idx="370">
                    <c:v>0.77016637158749146</c:v>
                  </c:pt>
                  <c:pt idx="371">
                    <c:v>0.86687988957565176</c:v>
                  </c:pt>
                  <c:pt idx="372">
                    <c:v>0.6932144376266911</c:v>
                  </c:pt>
                  <c:pt idx="373">
                    <c:v>0.76993580529544503</c:v>
                  </c:pt>
                  <c:pt idx="374">
                    <c:v>0.88265555066283408</c:v>
                  </c:pt>
                  <c:pt idx="375">
                    <c:v>0.78459269115438479</c:v>
                  </c:pt>
                  <c:pt idx="376">
                    <c:v>0.79794081732183086</c:v>
                  </c:pt>
                  <c:pt idx="377">
                    <c:v>0.77019417455285355</c:v>
                  </c:pt>
                  <c:pt idx="378">
                    <c:v>0.77391110712438604</c:v>
                  </c:pt>
                  <c:pt idx="379">
                    <c:v>0.92895514904953547</c:v>
                  </c:pt>
                  <c:pt idx="380">
                    <c:v>0.97914387137669623</c:v>
                  </c:pt>
                  <c:pt idx="381">
                    <c:v>0.92759190494592669</c:v>
                  </c:pt>
                  <c:pt idx="382">
                    <c:v>0.90395138814651388</c:v>
                  </c:pt>
                  <c:pt idx="383">
                    <c:v>0.84911603033591487</c:v>
                  </c:pt>
                  <c:pt idx="384">
                    <c:v>0.90273733479069107</c:v>
                  </c:pt>
                  <c:pt idx="385">
                    <c:v>0.80185668275055066</c:v>
                  </c:pt>
                  <c:pt idx="386">
                    <c:v>0.74465826750145681</c:v>
                  </c:pt>
                  <c:pt idx="387">
                    <c:v>0.6496085151444928</c:v>
                  </c:pt>
                  <c:pt idx="388">
                    <c:v>0.69504814237645485</c:v>
                  </c:pt>
                  <c:pt idx="389">
                    <c:v>0.72377676295574522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50000"/>
                    <a:lumOff val="50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pooled!$Y$4:$Y$63</c:f>
              <c:numCache>
                <c:formatCode>General</c:formatCode>
                <c:ptCount val="60"/>
                <c:pt idx="0">
                  <c:v>7.1473333333333322</c:v>
                </c:pt>
                <c:pt idx="1">
                  <c:v>7.0382416666666652</c:v>
                </c:pt>
                <c:pt idx="2">
                  <c:v>6.5474683333333337</c:v>
                </c:pt>
                <c:pt idx="3">
                  <c:v>6.469615000000001</c:v>
                </c:pt>
                <c:pt idx="4">
                  <c:v>6.3340658333333328</c:v>
                </c:pt>
                <c:pt idx="5">
                  <c:v>6.2252008333333331</c:v>
                </c:pt>
                <c:pt idx="6">
                  <c:v>7.0122166666666672</c:v>
                </c:pt>
                <c:pt idx="7">
                  <c:v>7.2042666666666664</c:v>
                </c:pt>
                <c:pt idx="8">
                  <c:v>7.024</c:v>
                </c:pt>
                <c:pt idx="9">
                  <c:v>6.3138166666666669</c:v>
                </c:pt>
                <c:pt idx="10">
                  <c:v>6.1042166666666668</c:v>
                </c:pt>
                <c:pt idx="11">
                  <c:v>5.9466416666666682</c:v>
                </c:pt>
                <c:pt idx="12">
                  <c:v>5.9880008333333334</c:v>
                </c:pt>
                <c:pt idx="13">
                  <c:v>6.3350750000000007</c:v>
                </c:pt>
                <c:pt idx="14">
                  <c:v>6.7096999999999989</c:v>
                </c:pt>
                <c:pt idx="15">
                  <c:v>7.7882583333333342</c:v>
                </c:pt>
                <c:pt idx="16">
                  <c:v>8.2733666666666661</c:v>
                </c:pt>
                <c:pt idx="17">
                  <c:v>9.2561166666666672</c:v>
                </c:pt>
                <c:pt idx="18">
                  <c:v>8.449958333333333</c:v>
                </c:pt>
                <c:pt idx="19">
                  <c:v>7.5992166666666678</c:v>
                </c:pt>
                <c:pt idx="20">
                  <c:v>7.2905416666666669</c:v>
                </c:pt>
                <c:pt idx="21">
                  <c:v>6.530149999999999</c:v>
                </c:pt>
                <c:pt idx="22">
                  <c:v>6.577725</c:v>
                </c:pt>
                <c:pt idx="23">
                  <c:v>6.4008250000000002</c:v>
                </c:pt>
                <c:pt idx="24">
                  <c:v>6.5839250000000007</c:v>
                </c:pt>
                <c:pt idx="25">
                  <c:v>6.6910083333333334</c:v>
                </c:pt>
                <c:pt idx="26">
                  <c:v>6.8273583333333336</c:v>
                </c:pt>
                <c:pt idx="27">
                  <c:v>6.9921999999999995</c:v>
                </c:pt>
                <c:pt idx="28">
                  <c:v>6.5595666666666688</c:v>
                </c:pt>
                <c:pt idx="29">
                  <c:v>5.8319583333333327</c:v>
                </c:pt>
                <c:pt idx="30">
                  <c:v>5.4783416666666662</c:v>
                </c:pt>
                <c:pt idx="31">
                  <c:v>5.7481416666666663</c:v>
                </c:pt>
                <c:pt idx="32">
                  <c:v>5.2428499999999998</c:v>
                </c:pt>
                <c:pt idx="33">
                  <c:v>5.0459750000000003</c:v>
                </c:pt>
                <c:pt idx="34">
                  <c:v>4.4379683333333322</c:v>
                </c:pt>
                <c:pt idx="35">
                  <c:v>3.7584241666666665</c:v>
                </c:pt>
                <c:pt idx="36">
                  <c:v>4.3198974999999988</c:v>
                </c:pt>
                <c:pt idx="37">
                  <c:v>3.6515074999999997</c:v>
                </c:pt>
                <c:pt idx="38">
                  <c:v>3.660341666666667</c:v>
                </c:pt>
                <c:pt idx="39">
                  <c:v>3.4240208333333335</c:v>
                </c:pt>
                <c:pt idx="40">
                  <c:v>3.2129541666666666</c:v>
                </c:pt>
                <c:pt idx="41">
                  <c:v>4.1458508333333333</c:v>
                </c:pt>
                <c:pt idx="42">
                  <c:v>4.7807791666666661</c:v>
                </c:pt>
                <c:pt idx="43">
                  <c:v>5.2459150000000001</c:v>
                </c:pt>
                <c:pt idx="44">
                  <c:v>5.3366600000000011</c:v>
                </c:pt>
                <c:pt idx="45">
                  <c:v>5.8823883333333322</c:v>
                </c:pt>
                <c:pt idx="46">
                  <c:v>5.5137858333333334</c:v>
                </c:pt>
                <c:pt idx="47">
                  <c:v>5.6709541666666672</c:v>
                </c:pt>
                <c:pt idx="48">
                  <c:v>6.9006166666666671</c:v>
                </c:pt>
                <c:pt idx="49">
                  <c:v>7.4012916666666655</c:v>
                </c:pt>
                <c:pt idx="50">
                  <c:v>6.906416666666666</c:v>
                </c:pt>
                <c:pt idx="51">
                  <c:v>6.5096274999999997</c:v>
                </c:pt>
                <c:pt idx="52">
                  <c:v>6.5027025000000007</c:v>
                </c:pt>
                <c:pt idx="53">
                  <c:v>6.7586000000000004</c:v>
                </c:pt>
                <c:pt idx="54">
                  <c:v>6.5717749999999997</c:v>
                </c:pt>
                <c:pt idx="55">
                  <c:v>6.2916000000000016</c:v>
                </c:pt>
                <c:pt idx="56">
                  <c:v>6.1679083333333331</c:v>
                </c:pt>
                <c:pt idx="57">
                  <c:v>6.6460083333333335</c:v>
                </c:pt>
                <c:pt idx="58">
                  <c:v>6.7322666666666668</c:v>
                </c:pt>
                <c:pt idx="59">
                  <c:v>6.2465083333333338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71-0C42-B8E3-FCED61317645}"/>
            </c:ext>
          </c:extLst>
        </c:ser>
        <c:ser>
          <c:idx val="2"/>
          <c:order val="2"/>
          <c:tx>
            <c:strRef>
              <c:f>pooled!$Z$3</c:f>
              <c:strCache>
                <c:ptCount val="1"/>
                <c:pt idx="0">
                  <c:v>Gal4/UAS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pooled!$AD$4:$AD$393</c:f>
                <c:numCache>
                  <c:formatCode>General</c:formatCode>
                  <c:ptCount val="390"/>
                  <c:pt idx="0">
                    <c:v>0.82730770447142199</c:v>
                  </c:pt>
                  <c:pt idx="1">
                    <c:v>0.90679957450487469</c:v>
                  </c:pt>
                  <c:pt idx="2">
                    <c:v>0.9563067438443692</c:v>
                  </c:pt>
                  <c:pt idx="3">
                    <c:v>1.0573855454742032</c:v>
                  </c:pt>
                  <c:pt idx="4">
                    <c:v>0.95891845442317569</c:v>
                  </c:pt>
                  <c:pt idx="5">
                    <c:v>1.0252445949951008</c:v>
                  </c:pt>
                  <c:pt idx="6">
                    <c:v>0.98241115973235393</c:v>
                  </c:pt>
                  <c:pt idx="7">
                    <c:v>0.88417377414673881</c:v>
                  </c:pt>
                  <c:pt idx="8">
                    <c:v>0.94661472789444068</c:v>
                  </c:pt>
                  <c:pt idx="9">
                    <c:v>0.98680913622870636</c:v>
                  </c:pt>
                  <c:pt idx="10">
                    <c:v>0.96901344965439618</c:v>
                  </c:pt>
                  <c:pt idx="11">
                    <c:v>1.2337373265182694</c:v>
                  </c:pt>
                  <c:pt idx="12">
                    <c:v>1.0252522158040485</c:v>
                  </c:pt>
                  <c:pt idx="13">
                    <c:v>0.969798840132437</c:v>
                  </c:pt>
                  <c:pt idx="14">
                    <c:v>0.84521793891674246</c:v>
                  </c:pt>
                  <c:pt idx="15">
                    <c:v>0.53905039786028919</c:v>
                  </c:pt>
                  <c:pt idx="16">
                    <c:v>0.53695343890840141</c:v>
                  </c:pt>
                  <c:pt idx="17">
                    <c:v>0.47125058679598003</c:v>
                  </c:pt>
                  <c:pt idx="18">
                    <c:v>0.92609287331238677</c:v>
                  </c:pt>
                  <c:pt idx="19">
                    <c:v>0.96322578020709049</c:v>
                  </c:pt>
                  <c:pt idx="20">
                    <c:v>0.88810982779909009</c:v>
                  </c:pt>
                  <c:pt idx="21">
                    <c:v>0.58516023351632995</c:v>
                  </c:pt>
                  <c:pt idx="22">
                    <c:v>0.51909798458479772</c:v>
                  </c:pt>
                  <c:pt idx="23">
                    <c:v>0.61175655020785891</c:v>
                  </c:pt>
                  <c:pt idx="24">
                    <c:v>0.44865891455660595</c:v>
                  </c:pt>
                  <c:pt idx="25">
                    <c:v>0.53550601769624306</c:v>
                  </c:pt>
                  <c:pt idx="26">
                    <c:v>0.63650005541590038</c:v>
                  </c:pt>
                  <c:pt idx="27">
                    <c:v>0.39757591593723723</c:v>
                  </c:pt>
                  <c:pt idx="28">
                    <c:v>0.35525778529275154</c:v>
                  </c:pt>
                  <c:pt idx="29">
                    <c:v>0.24179735307805994</c:v>
                  </c:pt>
                  <c:pt idx="30">
                    <c:v>0.31106847006192428</c:v>
                  </c:pt>
                  <c:pt idx="31">
                    <c:v>0.24083289137214298</c:v>
                  </c:pt>
                  <c:pt idx="32">
                    <c:v>0.24172935839717807</c:v>
                  </c:pt>
                  <c:pt idx="33">
                    <c:v>0.25021898015960159</c:v>
                  </c:pt>
                  <c:pt idx="34">
                    <c:v>0.26086133956908553</c:v>
                  </c:pt>
                  <c:pt idx="35">
                    <c:v>0.20530044751696619</c:v>
                  </c:pt>
                  <c:pt idx="36">
                    <c:v>0.25172384295758177</c:v>
                  </c:pt>
                  <c:pt idx="37">
                    <c:v>0.1894898990166318</c:v>
                  </c:pt>
                  <c:pt idx="38">
                    <c:v>0.18912955203040629</c:v>
                  </c:pt>
                  <c:pt idx="39">
                    <c:v>0.17904249224664201</c:v>
                  </c:pt>
                  <c:pt idx="40">
                    <c:v>0.12258519481931293</c:v>
                  </c:pt>
                  <c:pt idx="41">
                    <c:v>0.14894289943315706</c:v>
                  </c:pt>
                  <c:pt idx="42">
                    <c:v>0.20809461275102736</c:v>
                  </c:pt>
                  <c:pt idx="43">
                    <c:v>0.19055306279354312</c:v>
                  </c:pt>
                  <c:pt idx="44">
                    <c:v>0.19399703832246737</c:v>
                  </c:pt>
                  <c:pt idx="45">
                    <c:v>0.15514560550549492</c:v>
                  </c:pt>
                  <c:pt idx="46">
                    <c:v>0.21508945070468799</c:v>
                  </c:pt>
                  <c:pt idx="47">
                    <c:v>0.25246700139512185</c:v>
                  </c:pt>
                  <c:pt idx="48">
                    <c:v>0.51302107031723798</c:v>
                  </c:pt>
                  <c:pt idx="49">
                    <c:v>0.35797605079436995</c:v>
                  </c:pt>
                  <c:pt idx="50">
                    <c:v>0.36376661122147474</c:v>
                  </c:pt>
                  <c:pt idx="51">
                    <c:v>0.28960482449940866</c:v>
                  </c:pt>
                  <c:pt idx="52">
                    <c:v>0.27895313444077557</c:v>
                  </c:pt>
                  <c:pt idx="53">
                    <c:v>0.27685739434188461</c:v>
                  </c:pt>
                  <c:pt idx="54">
                    <c:v>0.24812407985701188</c:v>
                  </c:pt>
                  <c:pt idx="55">
                    <c:v>0.20542865662073548</c:v>
                  </c:pt>
                  <c:pt idx="56">
                    <c:v>0.206206455583826</c:v>
                  </c:pt>
                  <c:pt idx="57">
                    <c:v>0.16195191417893873</c:v>
                  </c:pt>
                  <c:pt idx="58">
                    <c:v>0.28581881759060035</c:v>
                  </c:pt>
                  <c:pt idx="59">
                    <c:v>0.29871032982101203</c:v>
                  </c:pt>
                  <c:pt idx="60">
                    <c:v>0.31235168297022708</c:v>
                  </c:pt>
                  <c:pt idx="61">
                    <c:v>0.24586931969126302</c:v>
                  </c:pt>
                  <c:pt idx="62">
                    <c:v>0.28388632446104184</c:v>
                  </c:pt>
                  <c:pt idx="63">
                    <c:v>0.50241909468534784</c:v>
                  </c:pt>
                  <c:pt idx="64">
                    <c:v>0.4435823020376265</c:v>
                  </c:pt>
                  <c:pt idx="65">
                    <c:v>0.46194576630704154</c:v>
                  </c:pt>
                  <c:pt idx="66">
                    <c:v>0.64652606251497025</c:v>
                  </c:pt>
                  <c:pt idx="67">
                    <c:v>0.67213203778887254</c:v>
                  </c:pt>
                  <c:pt idx="68">
                    <c:v>0.57249698744437849</c:v>
                  </c:pt>
                  <c:pt idx="69">
                    <c:v>0.68944515506601389</c:v>
                  </c:pt>
                  <c:pt idx="70">
                    <c:v>0.5944883826858558</c:v>
                  </c:pt>
                  <c:pt idx="71">
                    <c:v>0.48436388987447571</c:v>
                  </c:pt>
                  <c:pt idx="72">
                    <c:v>0.56831327120172015</c:v>
                  </c:pt>
                  <c:pt idx="73">
                    <c:v>0.43902463490940152</c:v>
                  </c:pt>
                  <c:pt idx="74">
                    <c:v>0.37565209292405433</c:v>
                  </c:pt>
                  <c:pt idx="75">
                    <c:v>0.48817627453171741</c:v>
                  </c:pt>
                  <c:pt idx="76">
                    <c:v>0.49960344566199022</c:v>
                  </c:pt>
                  <c:pt idx="77">
                    <c:v>0.40520896353418007</c:v>
                  </c:pt>
                  <c:pt idx="78">
                    <c:v>0.55268570645178716</c:v>
                  </c:pt>
                  <c:pt idx="79">
                    <c:v>0.62866180068115041</c:v>
                  </c:pt>
                  <c:pt idx="80">
                    <c:v>0.5716351711869111</c:v>
                  </c:pt>
                  <c:pt idx="81">
                    <c:v>0.40446029203756328</c:v>
                  </c:pt>
                  <c:pt idx="82">
                    <c:v>0.58086808501538822</c:v>
                  </c:pt>
                  <c:pt idx="83">
                    <c:v>0.58577199967374471</c:v>
                  </c:pt>
                  <c:pt idx="84">
                    <c:v>0.61902456475481549</c:v>
                  </c:pt>
                  <c:pt idx="85">
                    <c:v>0.67079807514208989</c:v>
                  </c:pt>
                  <c:pt idx="86">
                    <c:v>0.84125456342721283</c:v>
                  </c:pt>
                  <c:pt idx="87">
                    <c:v>0.71790326690377382</c:v>
                  </c:pt>
                  <c:pt idx="88">
                    <c:v>0.58949543879500133</c:v>
                  </c:pt>
                  <c:pt idx="89">
                    <c:v>0.75170262888466155</c:v>
                  </c:pt>
                  <c:pt idx="90">
                    <c:v>0.7627313113337415</c:v>
                  </c:pt>
                  <c:pt idx="91">
                    <c:v>0.77038899395767046</c:v>
                  </c:pt>
                  <c:pt idx="92">
                    <c:v>0.74798229692330764</c:v>
                  </c:pt>
                  <c:pt idx="93">
                    <c:v>0.7761432253232079</c:v>
                  </c:pt>
                  <c:pt idx="94">
                    <c:v>0.80806661037654859</c:v>
                  </c:pt>
                  <c:pt idx="95">
                    <c:v>0.75204943856401119</c:v>
                  </c:pt>
                  <c:pt idx="96">
                    <c:v>0.73125953001197419</c:v>
                  </c:pt>
                  <c:pt idx="97">
                    <c:v>1.0440833990752096</c:v>
                  </c:pt>
                  <c:pt idx="98">
                    <c:v>0.9226436009795137</c:v>
                  </c:pt>
                  <c:pt idx="99">
                    <c:v>0.82618390794739027</c:v>
                  </c:pt>
                  <c:pt idx="100">
                    <c:v>0.91068761843248025</c:v>
                  </c:pt>
                  <c:pt idx="101">
                    <c:v>0.92097169772178944</c:v>
                  </c:pt>
                  <c:pt idx="102">
                    <c:v>0.77596613754868382</c:v>
                  </c:pt>
                  <c:pt idx="103">
                    <c:v>0.85921018655377723</c:v>
                  </c:pt>
                  <c:pt idx="104">
                    <c:v>1.0013407587607501</c:v>
                  </c:pt>
                  <c:pt idx="105">
                    <c:v>0.96070967597454282</c:v>
                  </c:pt>
                  <c:pt idx="106">
                    <c:v>0.95837331989627095</c:v>
                  </c:pt>
                  <c:pt idx="107">
                    <c:v>0.92959320733820616</c:v>
                  </c:pt>
                  <c:pt idx="108">
                    <c:v>0.95557506639161138</c:v>
                  </c:pt>
                  <c:pt idx="109">
                    <c:v>0.9502084691968038</c:v>
                  </c:pt>
                  <c:pt idx="110">
                    <c:v>1.014634596816016</c:v>
                  </c:pt>
                  <c:pt idx="111">
                    <c:v>0.83741995224545329</c:v>
                  </c:pt>
                  <c:pt idx="112">
                    <c:v>0.78679927476241784</c:v>
                  </c:pt>
                  <c:pt idx="113">
                    <c:v>0.84207271584268006</c:v>
                  </c:pt>
                  <c:pt idx="114">
                    <c:v>0.78775160925115106</c:v>
                  </c:pt>
                  <c:pt idx="115">
                    <c:v>0.83240806112280108</c:v>
                  </c:pt>
                  <c:pt idx="116">
                    <c:v>0.61397648177904851</c:v>
                  </c:pt>
                  <c:pt idx="117">
                    <c:v>0.77274991783313152</c:v>
                  </c:pt>
                  <c:pt idx="118">
                    <c:v>0.46571812939206669</c:v>
                  </c:pt>
                  <c:pt idx="119">
                    <c:v>0.55791225025884639</c:v>
                  </c:pt>
                  <c:pt idx="120">
                    <c:v>0.73877858259427032</c:v>
                  </c:pt>
                  <c:pt idx="121">
                    <c:v>0.91205072205442572</c:v>
                  </c:pt>
                  <c:pt idx="122">
                    <c:v>0.92920007641579172</c:v>
                  </c:pt>
                  <c:pt idx="123">
                    <c:v>0.97023939680999471</c:v>
                  </c:pt>
                  <c:pt idx="124">
                    <c:v>0.81009072169589713</c:v>
                  </c:pt>
                  <c:pt idx="125">
                    <c:v>0.85054552520393945</c:v>
                  </c:pt>
                  <c:pt idx="126">
                    <c:v>0.61883607419269149</c:v>
                  </c:pt>
                  <c:pt idx="127">
                    <c:v>0.65620670933614988</c:v>
                  </c:pt>
                  <c:pt idx="128">
                    <c:v>0.85637371828996345</c:v>
                  </c:pt>
                  <c:pt idx="129">
                    <c:v>0.947953527113364</c:v>
                  </c:pt>
                  <c:pt idx="130">
                    <c:v>0.7687015052888434</c:v>
                  </c:pt>
                  <c:pt idx="131">
                    <c:v>0.69246125161548866</c:v>
                  </c:pt>
                  <c:pt idx="132">
                    <c:v>0.53460787271295018</c:v>
                  </c:pt>
                  <c:pt idx="133">
                    <c:v>0.64659103152181518</c:v>
                  </c:pt>
                  <c:pt idx="134">
                    <c:v>0.63730309712970235</c:v>
                  </c:pt>
                  <c:pt idx="135">
                    <c:v>0.59679541218075782</c:v>
                  </c:pt>
                  <c:pt idx="136">
                    <c:v>0.74670555902428948</c:v>
                  </c:pt>
                  <c:pt idx="137">
                    <c:v>0.86312233859272736</c:v>
                  </c:pt>
                  <c:pt idx="138">
                    <c:v>1.1744721123409725</c:v>
                  </c:pt>
                  <c:pt idx="139">
                    <c:v>0.97802712516348822</c:v>
                  </c:pt>
                  <c:pt idx="140">
                    <c:v>0.98911225386993695</c:v>
                  </c:pt>
                  <c:pt idx="141">
                    <c:v>1.0860450174831608</c:v>
                  </c:pt>
                  <c:pt idx="142">
                    <c:v>0.72478894966435214</c:v>
                  </c:pt>
                  <c:pt idx="143">
                    <c:v>0.71460464939246915</c:v>
                  </c:pt>
                  <c:pt idx="144">
                    <c:v>0.57433953706264473</c:v>
                  </c:pt>
                  <c:pt idx="145">
                    <c:v>0.63572616943146321</c:v>
                  </c:pt>
                  <c:pt idx="146">
                    <c:v>0.98731794689789165</c:v>
                  </c:pt>
                  <c:pt idx="147">
                    <c:v>0.62283170810598742</c:v>
                  </c:pt>
                  <c:pt idx="148">
                    <c:v>0.69665129364218648</c:v>
                  </c:pt>
                  <c:pt idx="149">
                    <c:v>0.97250588780851188</c:v>
                  </c:pt>
                  <c:pt idx="150">
                    <c:v>0.88418887575625482</c:v>
                  </c:pt>
                  <c:pt idx="151">
                    <c:v>0.96809533415418891</c:v>
                  </c:pt>
                  <c:pt idx="152">
                    <c:v>1.0975106874144278</c:v>
                  </c:pt>
                  <c:pt idx="153">
                    <c:v>1.1085270064619783</c:v>
                  </c:pt>
                  <c:pt idx="154">
                    <c:v>1.0856902773898172</c:v>
                  </c:pt>
                  <c:pt idx="155">
                    <c:v>0.91363262073068663</c:v>
                  </c:pt>
                  <c:pt idx="156">
                    <c:v>0.80166365929366601</c:v>
                  </c:pt>
                  <c:pt idx="157">
                    <c:v>0.78329227686023462</c:v>
                  </c:pt>
                  <c:pt idx="158">
                    <c:v>1.0172686877451143</c:v>
                  </c:pt>
                  <c:pt idx="159">
                    <c:v>0.96542232820092166</c:v>
                  </c:pt>
                  <c:pt idx="160">
                    <c:v>0.93227148674025651</c:v>
                  </c:pt>
                  <c:pt idx="161">
                    <c:v>0.80768015944156724</c:v>
                  </c:pt>
                  <c:pt idx="162">
                    <c:v>0.88655538622493535</c:v>
                  </c:pt>
                  <c:pt idx="163">
                    <c:v>0.8858514417026514</c:v>
                  </c:pt>
                  <c:pt idx="164">
                    <c:v>0.89980868882717913</c:v>
                  </c:pt>
                  <c:pt idx="165">
                    <c:v>0.83618598521966236</c:v>
                  </c:pt>
                  <c:pt idx="166">
                    <c:v>0.97841903625616578</c:v>
                  </c:pt>
                  <c:pt idx="167">
                    <c:v>1.0247193432838086</c:v>
                  </c:pt>
                  <c:pt idx="168">
                    <c:v>1.1180953586046822</c:v>
                  </c:pt>
                  <c:pt idx="169">
                    <c:v>1.1707022126769329</c:v>
                  </c:pt>
                  <c:pt idx="170">
                    <c:v>1.1131727970535388</c:v>
                  </c:pt>
                  <c:pt idx="171">
                    <c:v>0.91680836708417779</c:v>
                  </c:pt>
                  <c:pt idx="172">
                    <c:v>0.94023503822773524</c:v>
                  </c:pt>
                  <c:pt idx="173">
                    <c:v>0.88055091845957412</c:v>
                  </c:pt>
                  <c:pt idx="174">
                    <c:v>1.1268520128180581</c:v>
                  </c:pt>
                  <c:pt idx="175">
                    <c:v>0.9593776935539452</c:v>
                  </c:pt>
                  <c:pt idx="176">
                    <c:v>1.0207349810634818</c:v>
                  </c:pt>
                  <c:pt idx="177">
                    <c:v>1.0349246989730436</c:v>
                  </c:pt>
                  <c:pt idx="178">
                    <c:v>0.75089911742153781</c:v>
                  </c:pt>
                  <c:pt idx="179">
                    <c:v>0.88993375334596947</c:v>
                  </c:pt>
                  <c:pt idx="180">
                    <c:v>0.65095812912796358</c:v>
                  </c:pt>
                  <c:pt idx="181">
                    <c:v>0.67800188053655974</c:v>
                  </c:pt>
                  <c:pt idx="182">
                    <c:v>0.72741334188723539</c:v>
                  </c:pt>
                  <c:pt idx="183">
                    <c:v>0.75668046245866905</c:v>
                  </c:pt>
                  <c:pt idx="184">
                    <c:v>0.88218506386131879</c:v>
                  </c:pt>
                  <c:pt idx="185">
                    <c:v>0.99222248316594841</c:v>
                  </c:pt>
                  <c:pt idx="186">
                    <c:v>0.97366591202184605</c:v>
                  </c:pt>
                  <c:pt idx="187">
                    <c:v>0.92842512051615944</c:v>
                  </c:pt>
                  <c:pt idx="188">
                    <c:v>0.78866841014881905</c:v>
                  </c:pt>
                  <c:pt idx="189">
                    <c:v>0.71828312071989431</c:v>
                  </c:pt>
                  <c:pt idx="190">
                    <c:v>0.74427549921972969</c:v>
                  </c:pt>
                  <c:pt idx="191">
                    <c:v>0.83080685339520666</c:v>
                  </c:pt>
                  <c:pt idx="192">
                    <c:v>0.76990220024227007</c:v>
                  </c:pt>
                  <c:pt idx="193">
                    <c:v>0.92628575557917758</c:v>
                  </c:pt>
                  <c:pt idx="194">
                    <c:v>0.73142580683210834</c:v>
                  </c:pt>
                  <c:pt idx="195">
                    <c:v>0.84811339228771554</c:v>
                  </c:pt>
                  <c:pt idx="196">
                    <c:v>0.65769806555389321</c:v>
                  </c:pt>
                  <c:pt idx="197">
                    <c:v>0.48740616104253642</c:v>
                  </c:pt>
                  <c:pt idx="198">
                    <c:v>0.78769780376458798</c:v>
                  </c:pt>
                  <c:pt idx="199">
                    <c:v>0.80904493791548227</c:v>
                  </c:pt>
                  <c:pt idx="200">
                    <c:v>0.70035975964737807</c:v>
                  </c:pt>
                  <c:pt idx="201">
                    <c:v>0.60492587961942379</c:v>
                  </c:pt>
                  <c:pt idx="202">
                    <c:v>0.6872221584918683</c:v>
                  </c:pt>
                  <c:pt idx="203">
                    <c:v>0.55205957086974655</c:v>
                  </c:pt>
                  <c:pt idx="204">
                    <c:v>0.4671159855491529</c:v>
                  </c:pt>
                  <c:pt idx="205">
                    <c:v>0.70762873477394717</c:v>
                  </c:pt>
                  <c:pt idx="206">
                    <c:v>0.49382034485112852</c:v>
                  </c:pt>
                  <c:pt idx="207">
                    <c:v>0.69459909771352513</c:v>
                  </c:pt>
                  <c:pt idx="208">
                    <c:v>0.86158184924268466</c:v>
                  </c:pt>
                  <c:pt idx="209">
                    <c:v>0.71329510325125867</c:v>
                  </c:pt>
                  <c:pt idx="210">
                    <c:v>0.75537724518576999</c:v>
                  </c:pt>
                  <c:pt idx="211">
                    <c:v>0.78762655352789024</c:v>
                  </c:pt>
                  <c:pt idx="212">
                    <c:v>0.77815686076494661</c:v>
                  </c:pt>
                  <c:pt idx="213">
                    <c:v>0.88541363682618812</c:v>
                  </c:pt>
                  <c:pt idx="214">
                    <c:v>1.0657271135812501</c:v>
                  </c:pt>
                  <c:pt idx="215">
                    <c:v>1.0703894731929224</c:v>
                  </c:pt>
                  <c:pt idx="216">
                    <c:v>0.90693212222427289</c:v>
                  </c:pt>
                  <c:pt idx="217">
                    <c:v>0.91231171293953373</c:v>
                  </c:pt>
                  <c:pt idx="218">
                    <c:v>0.97841705402144252</c:v>
                  </c:pt>
                  <c:pt idx="219">
                    <c:v>1.1279619700297228</c:v>
                  </c:pt>
                  <c:pt idx="220">
                    <c:v>1.3093960084328957</c:v>
                  </c:pt>
                  <c:pt idx="221">
                    <c:v>0.98454427226227081</c:v>
                  </c:pt>
                  <c:pt idx="222">
                    <c:v>0.73090230677947265</c:v>
                  </c:pt>
                  <c:pt idx="223">
                    <c:v>0.87201660040901119</c:v>
                  </c:pt>
                  <c:pt idx="224">
                    <c:v>0.90870484921611894</c:v>
                  </c:pt>
                  <c:pt idx="225">
                    <c:v>0.89268057248317501</c:v>
                  </c:pt>
                  <c:pt idx="226">
                    <c:v>0.84369142768879479</c:v>
                  </c:pt>
                  <c:pt idx="227">
                    <c:v>0.91509649376445545</c:v>
                  </c:pt>
                  <c:pt idx="228">
                    <c:v>0.89699417193697084</c:v>
                  </c:pt>
                  <c:pt idx="229">
                    <c:v>0.78442709358840668</c:v>
                  </c:pt>
                  <c:pt idx="230">
                    <c:v>0.58464330018871657</c:v>
                  </c:pt>
                  <c:pt idx="231">
                    <c:v>0.73913565741043241</c:v>
                  </c:pt>
                  <c:pt idx="232">
                    <c:v>0.70021785918542623</c:v>
                  </c:pt>
                  <c:pt idx="233">
                    <c:v>0.70972019466986025</c:v>
                  </c:pt>
                  <c:pt idx="234">
                    <c:v>0.64252438865082118</c:v>
                  </c:pt>
                  <c:pt idx="235">
                    <c:v>0.98555979120723347</c:v>
                  </c:pt>
                  <c:pt idx="236">
                    <c:v>1.143250178322021</c:v>
                  </c:pt>
                  <c:pt idx="237">
                    <c:v>0.75572560243634523</c:v>
                  </c:pt>
                  <c:pt idx="238">
                    <c:v>0.80434971294967383</c:v>
                  </c:pt>
                  <c:pt idx="239">
                    <c:v>1.0352346369784959</c:v>
                  </c:pt>
                  <c:pt idx="240">
                    <c:v>0.83954252278646824</c:v>
                  </c:pt>
                  <c:pt idx="241">
                    <c:v>0.89160751355814483</c:v>
                  </c:pt>
                  <c:pt idx="242">
                    <c:v>0.92517394631135963</c:v>
                  </c:pt>
                  <c:pt idx="243">
                    <c:v>1.0009239994680466</c:v>
                  </c:pt>
                  <c:pt idx="244">
                    <c:v>1.0017872418887712</c:v>
                  </c:pt>
                  <c:pt idx="245">
                    <c:v>0.95326064191979087</c:v>
                  </c:pt>
                  <c:pt idx="246">
                    <c:v>0.94702102708088376</c:v>
                  </c:pt>
                  <c:pt idx="247">
                    <c:v>0.76512120434172648</c:v>
                  </c:pt>
                  <c:pt idx="248">
                    <c:v>0.84193863569608007</c:v>
                  </c:pt>
                  <c:pt idx="249">
                    <c:v>0.92957040106946354</c:v>
                  </c:pt>
                  <c:pt idx="250">
                    <c:v>0.90913053951441869</c:v>
                  </c:pt>
                  <c:pt idx="251">
                    <c:v>0.89295379550120102</c:v>
                  </c:pt>
                  <c:pt idx="252">
                    <c:v>0.93809105794101266</c:v>
                  </c:pt>
                  <c:pt idx="253">
                    <c:v>0.88955249641478618</c:v>
                  </c:pt>
                  <c:pt idx="254">
                    <c:v>1.0521861335334162</c:v>
                  </c:pt>
                  <c:pt idx="255">
                    <c:v>1.0636526604582919</c:v>
                  </c:pt>
                  <c:pt idx="256">
                    <c:v>1.1632901104148041</c:v>
                  </c:pt>
                  <c:pt idx="257">
                    <c:v>1.1683282610493795</c:v>
                  </c:pt>
                  <c:pt idx="258">
                    <c:v>0.83673349720472245</c:v>
                  </c:pt>
                  <c:pt idx="259">
                    <c:v>0.55156825531085973</c:v>
                  </c:pt>
                  <c:pt idx="260">
                    <c:v>0.73533135905597669</c:v>
                  </c:pt>
                  <c:pt idx="261">
                    <c:v>0.79356258309530203</c:v>
                  </c:pt>
                  <c:pt idx="262">
                    <c:v>0.89363938081557504</c:v>
                  </c:pt>
                  <c:pt idx="263">
                    <c:v>0.82098208052578359</c:v>
                  </c:pt>
                  <c:pt idx="264">
                    <c:v>0.54689640543504836</c:v>
                  </c:pt>
                  <c:pt idx="265">
                    <c:v>0.77207710525280737</c:v>
                  </c:pt>
                  <c:pt idx="266">
                    <c:v>0.61254155618664397</c:v>
                  </c:pt>
                  <c:pt idx="267">
                    <c:v>0.78559549323356404</c:v>
                  </c:pt>
                  <c:pt idx="268">
                    <c:v>0.64842328702442409</c:v>
                  </c:pt>
                  <c:pt idx="269">
                    <c:v>0.45974986948218804</c:v>
                  </c:pt>
                  <c:pt idx="270">
                    <c:v>0.37859813587614349</c:v>
                  </c:pt>
                  <c:pt idx="271">
                    <c:v>0.58697156205958279</c:v>
                  </c:pt>
                  <c:pt idx="272">
                    <c:v>0.7304413641460582</c:v>
                  </c:pt>
                  <c:pt idx="273">
                    <c:v>0.67703299976195019</c:v>
                  </c:pt>
                  <c:pt idx="274">
                    <c:v>0.58901173880964131</c:v>
                  </c:pt>
                  <c:pt idx="275">
                    <c:v>0.63211876968564418</c:v>
                  </c:pt>
                  <c:pt idx="276">
                    <c:v>0.58703240243713173</c:v>
                  </c:pt>
                  <c:pt idx="277">
                    <c:v>0.33590321868392559</c:v>
                  </c:pt>
                  <c:pt idx="278">
                    <c:v>0.58496278157959158</c:v>
                  </c:pt>
                  <c:pt idx="279">
                    <c:v>0.68709785191048034</c:v>
                  </c:pt>
                  <c:pt idx="280">
                    <c:v>0.77594029109490581</c:v>
                  </c:pt>
                  <c:pt idx="281">
                    <c:v>0.83607222301664996</c:v>
                  </c:pt>
                  <c:pt idx="282">
                    <c:v>0.79522299293273102</c:v>
                  </c:pt>
                  <c:pt idx="283">
                    <c:v>0.89133755880324761</c:v>
                  </c:pt>
                  <c:pt idx="284">
                    <c:v>0.75814708526775809</c:v>
                  </c:pt>
                  <c:pt idx="285">
                    <c:v>1.0398209369405871</c:v>
                  </c:pt>
                  <c:pt idx="286">
                    <c:v>0.85013742058432928</c:v>
                  </c:pt>
                  <c:pt idx="287">
                    <c:v>1.0038551177502326</c:v>
                  </c:pt>
                  <c:pt idx="288">
                    <c:v>0.88024490799120392</c:v>
                  </c:pt>
                  <c:pt idx="289">
                    <c:v>0.75293835984981761</c:v>
                  </c:pt>
                  <c:pt idx="290">
                    <c:v>0.83925086773198254</c:v>
                  </c:pt>
                  <c:pt idx="291">
                    <c:v>0.83567896504711803</c:v>
                  </c:pt>
                  <c:pt idx="292">
                    <c:v>0.88284327435092746</c:v>
                  </c:pt>
                  <c:pt idx="293">
                    <c:v>0.91928957749388651</c:v>
                  </c:pt>
                  <c:pt idx="294">
                    <c:v>0.63454813042213354</c:v>
                  </c:pt>
                  <c:pt idx="295">
                    <c:v>0.57993761106020714</c:v>
                  </c:pt>
                  <c:pt idx="296">
                    <c:v>0.58780507011725913</c:v>
                  </c:pt>
                  <c:pt idx="297">
                    <c:v>0.85114921778995112</c:v>
                  </c:pt>
                  <c:pt idx="298">
                    <c:v>1.0166249461439665</c:v>
                  </c:pt>
                  <c:pt idx="299">
                    <c:v>1.0487798272066244</c:v>
                  </c:pt>
                  <c:pt idx="300">
                    <c:v>0.55684773666895004</c:v>
                  </c:pt>
                  <c:pt idx="301">
                    <c:v>0.63793913747490349</c:v>
                  </c:pt>
                  <c:pt idx="302">
                    <c:v>0.7178309639230307</c:v>
                  </c:pt>
                  <c:pt idx="303">
                    <c:v>0.74853093296877826</c:v>
                  </c:pt>
                  <c:pt idx="304">
                    <c:v>0.96202677907403134</c:v>
                  </c:pt>
                  <c:pt idx="305">
                    <c:v>0.85555666793939333</c:v>
                  </c:pt>
                  <c:pt idx="306">
                    <c:v>0.82853422519665632</c:v>
                  </c:pt>
                  <c:pt idx="307">
                    <c:v>0.80979179285652048</c:v>
                  </c:pt>
                  <c:pt idx="308">
                    <c:v>0.67504392334458208</c:v>
                  </c:pt>
                  <c:pt idx="309">
                    <c:v>0.72945923108986821</c:v>
                  </c:pt>
                  <c:pt idx="310">
                    <c:v>0.8239833531489994</c:v>
                  </c:pt>
                  <c:pt idx="311">
                    <c:v>0.63655206787993623</c:v>
                  </c:pt>
                  <c:pt idx="312">
                    <c:v>0.87702858980385201</c:v>
                  </c:pt>
                  <c:pt idx="313">
                    <c:v>0.60025968492348958</c:v>
                  </c:pt>
                  <c:pt idx="314">
                    <c:v>0.64673856576242905</c:v>
                  </c:pt>
                  <c:pt idx="315">
                    <c:v>0.81664699992646128</c:v>
                  </c:pt>
                  <c:pt idx="316">
                    <c:v>0.87549888587402891</c:v>
                  </c:pt>
                  <c:pt idx="317">
                    <c:v>0.96949516379516831</c:v>
                  </c:pt>
                  <c:pt idx="318">
                    <c:v>1.0081383818206706</c:v>
                  </c:pt>
                  <c:pt idx="319">
                    <c:v>0.61764975476937412</c:v>
                  </c:pt>
                  <c:pt idx="320">
                    <c:v>0.66324961221247547</c:v>
                  </c:pt>
                  <c:pt idx="321">
                    <c:v>0.56763873292007705</c:v>
                  </c:pt>
                  <c:pt idx="322">
                    <c:v>0.54899505026103168</c:v>
                  </c:pt>
                  <c:pt idx="323">
                    <c:v>0.80899502635471576</c:v>
                  </c:pt>
                  <c:pt idx="324">
                    <c:v>0.71102630006053902</c:v>
                  </c:pt>
                  <c:pt idx="325">
                    <c:v>0.72378937207050942</c:v>
                  </c:pt>
                  <c:pt idx="326">
                    <c:v>0.81448083314874165</c:v>
                  </c:pt>
                  <c:pt idx="327">
                    <c:v>0.74074287129730443</c:v>
                  </c:pt>
                  <c:pt idx="328">
                    <c:v>0.56149801915154585</c:v>
                  </c:pt>
                  <c:pt idx="329">
                    <c:v>0.54272609932533167</c:v>
                  </c:pt>
                  <c:pt idx="330">
                    <c:v>0.58929936894021095</c:v>
                  </c:pt>
                  <c:pt idx="331">
                    <c:v>0.60167546180090514</c:v>
                  </c:pt>
                  <c:pt idx="332">
                    <c:v>0.65263258532909174</c:v>
                  </c:pt>
                  <c:pt idx="333">
                    <c:v>0.72315903042753193</c:v>
                  </c:pt>
                  <c:pt idx="334">
                    <c:v>0.80371552071198293</c:v>
                  </c:pt>
                  <c:pt idx="335">
                    <c:v>0.89528383867290362</c:v>
                  </c:pt>
                  <c:pt idx="336">
                    <c:v>0.80430389160786497</c:v>
                  </c:pt>
                  <c:pt idx="337">
                    <c:v>1.0212253236240816</c:v>
                  </c:pt>
                  <c:pt idx="338">
                    <c:v>0.85545744130130563</c:v>
                  </c:pt>
                  <c:pt idx="339">
                    <c:v>0.81223383582288378</c:v>
                  </c:pt>
                  <c:pt idx="340">
                    <c:v>0.78469611321835997</c:v>
                  </c:pt>
                  <c:pt idx="341">
                    <c:v>0.7221367613240286</c:v>
                  </c:pt>
                  <c:pt idx="342">
                    <c:v>0.98604589224392203</c:v>
                  </c:pt>
                  <c:pt idx="343">
                    <c:v>0.79571126173729245</c:v>
                  </c:pt>
                  <c:pt idx="344">
                    <c:v>0.80163554817635196</c:v>
                  </c:pt>
                  <c:pt idx="345">
                    <c:v>1.006193706201743</c:v>
                  </c:pt>
                  <c:pt idx="346">
                    <c:v>0.7485146666788377</c:v>
                  </c:pt>
                  <c:pt idx="347">
                    <c:v>0.80158319887028129</c:v>
                  </c:pt>
                  <c:pt idx="348">
                    <c:v>1.0628832285815775</c:v>
                  </c:pt>
                  <c:pt idx="349">
                    <c:v>0.8585100343683294</c:v>
                  </c:pt>
                  <c:pt idx="350">
                    <c:v>1.2091917317686967</c:v>
                  </c:pt>
                  <c:pt idx="351">
                    <c:v>1.1615108029849166</c:v>
                  </c:pt>
                  <c:pt idx="352">
                    <c:v>1.0226740977588005</c:v>
                  </c:pt>
                  <c:pt idx="353">
                    <c:v>1.0010213610552421</c:v>
                  </c:pt>
                  <c:pt idx="354">
                    <c:v>0.96924553665323687</c:v>
                  </c:pt>
                  <c:pt idx="355">
                    <c:v>0.80495701276527909</c:v>
                  </c:pt>
                  <c:pt idx="356">
                    <c:v>0.81708819178565462</c:v>
                  </c:pt>
                  <c:pt idx="357">
                    <c:v>0.94136687381818573</c:v>
                  </c:pt>
                  <c:pt idx="358">
                    <c:v>0.73343880062801703</c:v>
                  </c:pt>
                  <c:pt idx="359">
                    <c:v>0.83404772912319181</c:v>
                  </c:pt>
                  <c:pt idx="360">
                    <c:v>0.77551953010009045</c:v>
                  </c:pt>
                  <c:pt idx="361">
                    <c:v>0.81021803513347834</c:v>
                  </c:pt>
                  <c:pt idx="362">
                    <c:v>0.66371069106451375</c:v>
                  </c:pt>
                  <c:pt idx="363">
                    <c:v>0.55933077170649148</c:v>
                  </c:pt>
                  <c:pt idx="364">
                    <c:v>0.74517852781881921</c:v>
                  </c:pt>
                  <c:pt idx="365">
                    <c:v>0.57615230259792438</c:v>
                  </c:pt>
                  <c:pt idx="366">
                    <c:v>0.56281597667443473</c:v>
                  </c:pt>
                  <c:pt idx="367">
                    <c:v>0.75163019190142943</c:v>
                  </c:pt>
                  <c:pt idx="368">
                    <c:v>0.82850661020631255</c:v>
                  </c:pt>
                  <c:pt idx="369">
                    <c:v>1.0373632318741803</c:v>
                  </c:pt>
                  <c:pt idx="370">
                    <c:v>1.0049747380794107</c:v>
                  </c:pt>
                  <c:pt idx="371">
                    <c:v>0.89611766330593523</c:v>
                  </c:pt>
                  <c:pt idx="372">
                    <c:v>1.0735094024377339</c:v>
                  </c:pt>
                  <c:pt idx="373">
                    <c:v>0.72456250757113971</c:v>
                  </c:pt>
                  <c:pt idx="374">
                    <c:v>0.8380523041221507</c:v>
                  </c:pt>
                  <c:pt idx="375">
                    <c:v>1.1396803823343533</c:v>
                  </c:pt>
                  <c:pt idx="376">
                    <c:v>0.96563917645832476</c:v>
                  </c:pt>
                  <c:pt idx="377">
                    <c:v>0.85810770718029461</c:v>
                  </c:pt>
                  <c:pt idx="378">
                    <c:v>0.74454965157171005</c:v>
                  </c:pt>
                  <c:pt idx="379">
                    <c:v>0.63844104334090646</c:v>
                  </c:pt>
                  <c:pt idx="380">
                    <c:v>0.65875307898078628</c:v>
                  </c:pt>
                  <c:pt idx="381">
                    <c:v>0.69033826572356738</c:v>
                  </c:pt>
                  <c:pt idx="382">
                    <c:v>0.8153870389030663</c:v>
                  </c:pt>
                  <c:pt idx="383">
                    <c:v>0.85603174996284015</c:v>
                  </c:pt>
                  <c:pt idx="384">
                    <c:v>0.78255576671002314</c:v>
                  </c:pt>
                  <c:pt idx="385">
                    <c:v>0.5984258327850166</c:v>
                  </c:pt>
                  <c:pt idx="386">
                    <c:v>0.44333676334512723</c:v>
                  </c:pt>
                  <c:pt idx="387">
                    <c:v>0.69835419651412367</c:v>
                  </c:pt>
                  <c:pt idx="388">
                    <c:v>0.69141678577798149</c:v>
                  </c:pt>
                  <c:pt idx="389">
                    <c:v>0.73970971454273138</c:v>
                  </c:pt>
                </c:numCache>
              </c:numRef>
            </c:plus>
            <c:minus>
              <c:numRef>
                <c:f>pooled!$AD$4:$AD$393</c:f>
                <c:numCache>
                  <c:formatCode>General</c:formatCode>
                  <c:ptCount val="390"/>
                  <c:pt idx="0">
                    <c:v>0.82730770447142199</c:v>
                  </c:pt>
                  <c:pt idx="1">
                    <c:v>0.90679957450487469</c:v>
                  </c:pt>
                  <c:pt idx="2">
                    <c:v>0.9563067438443692</c:v>
                  </c:pt>
                  <c:pt idx="3">
                    <c:v>1.0573855454742032</c:v>
                  </c:pt>
                  <c:pt idx="4">
                    <c:v>0.95891845442317569</c:v>
                  </c:pt>
                  <c:pt idx="5">
                    <c:v>1.0252445949951008</c:v>
                  </c:pt>
                  <c:pt idx="6">
                    <c:v>0.98241115973235393</c:v>
                  </c:pt>
                  <c:pt idx="7">
                    <c:v>0.88417377414673881</c:v>
                  </c:pt>
                  <c:pt idx="8">
                    <c:v>0.94661472789444068</c:v>
                  </c:pt>
                  <c:pt idx="9">
                    <c:v>0.98680913622870636</c:v>
                  </c:pt>
                  <c:pt idx="10">
                    <c:v>0.96901344965439618</c:v>
                  </c:pt>
                  <c:pt idx="11">
                    <c:v>1.2337373265182694</c:v>
                  </c:pt>
                  <c:pt idx="12">
                    <c:v>1.0252522158040485</c:v>
                  </c:pt>
                  <c:pt idx="13">
                    <c:v>0.969798840132437</c:v>
                  </c:pt>
                  <c:pt idx="14">
                    <c:v>0.84521793891674246</c:v>
                  </c:pt>
                  <c:pt idx="15">
                    <c:v>0.53905039786028919</c:v>
                  </c:pt>
                  <c:pt idx="16">
                    <c:v>0.53695343890840141</c:v>
                  </c:pt>
                  <c:pt idx="17">
                    <c:v>0.47125058679598003</c:v>
                  </c:pt>
                  <c:pt idx="18">
                    <c:v>0.92609287331238677</c:v>
                  </c:pt>
                  <c:pt idx="19">
                    <c:v>0.96322578020709049</c:v>
                  </c:pt>
                  <c:pt idx="20">
                    <c:v>0.88810982779909009</c:v>
                  </c:pt>
                  <c:pt idx="21">
                    <c:v>0.58516023351632995</c:v>
                  </c:pt>
                  <c:pt idx="22">
                    <c:v>0.51909798458479772</c:v>
                  </c:pt>
                  <c:pt idx="23">
                    <c:v>0.61175655020785891</c:v>
                  </c:pt>
                  <c:pt idx="24">
                    <c:v>0.44865891455660595</c:v>
                  </c:pt>
                  <c:pt idx="25">
                    <c:v>0.53550601769624306</c:v>
                  </c:pt>
                  <c:pt idx="26">
                    <c:v>0.63650005541590038</c:v>
                  </c:pt>
                  <c:pt idx="27">
                    <c:v>0.39757591593723723</c:v>
                  </c:pt>
                  <c:pt idx="28">
                    <c:v>0.35525778529275154</c:v>
                  </c:pt>
                  <c:pt idx="29">
                    <c:v>0.24179735307805994</c:v>
                  </c:pt>
                  <c:pt idx="30">
                    <c:v>0.31106847006192428</c:v>
                  </c:pt>
                  <c:pt idx="31">
                    <c:v>0.24083289137214298</c:v>
                  </c:pt>
                  <c:pt idx="32">
                    <c:v>0.24172935839717807</c:v>
                  </c:pt>
                  <c:pt idx="33">
                    <c:v>0.25021898015960159</c:v>
                  </c:pt>
                  <c:pt idx="34">
                    <c:v>0.26086133956908553</c:v>
                  </c:pt>
                  <c:pt idx="35">
                    <c:v>0.20530044751696619</c:v>
                  </c:pt>
                  <c:pt idx="36">
                    <c:v>0.25172384295758177</c:v>
                  </c:pt>
                  <c:pt idx="37">
                    <c:v>0.1894898990166318</c:v>
                  </c:pt>
                  <c:pt idx="38">
                    <c:v>0.18912955203040629</c:v>
                  </c:pt>
                  <c:pt idx="39">
                    <c:v>0.17904249224664201</c:v>
                  </c:pt>
                  <c:pt idx="40">
                    <c:v>0.12258519481931293</c:v>
                  </c:pt>
                  <c:pt idx="41">
                    <c:v>0.14894289943315706</c:v>
                  </c:pt>
                  <c:pt idx="42">
                    <c:v>0.20809461275102736</c:v>
                  </c:pt>
                  <c:pt idx="43">
                    <c:v>0.19055306279354312</c:v>
                  </c:pt>
                  <c:pt idx="44">
                    <c:v>0.19399703832246737</c:v>
                  </c:pt>
                  <c:pt idx="45">
                    <c:v>0.15514560550549492</c:v>
                  </c:pt>
                  <c:pt idx="46">
                    <c:v>0.21508945070468799</c:v>
                  </c:pt>
                  <c:pt idx="47">
                    <c:v>0.25246700139512185</c:v>
                  </c:pt>
                  <c:pt idx="48">
                    <c:v>0.51302107031723798</c:v>
                  </c:pt>
                  <c:pt idx="49">
                    <c:v>0.35797605079436995</c:v>
                  </c:pt>
                  <c:pt idx="50">
                    <c:v>0.36376661122147474</c:v>
                  </c:pt>
                  <c:pt idx="51">
                    <c:v>0.28960482449940866</c:v>
                  </c:pt>
                  <c:pt idx="52">
                    <c:v>0.27895313444077557</c:v>
                  </c:pt>
                  <c:pt idx="53">
                    <c:v>0.27685739434188461</c:v>
                  </c:pt>
                  <c:pt idx="54">
                    <c:v>0.24812407985701188</c:v>
                  </c:pt>
                  <c:pt idx="55">
                    <c:v>0.20542865662073548</c:v>
                  </c:pt>
                  <c:pt idx="56">
                    <c:v>0.206206455583826</c:v>
                  </c:pt>
                  <c:pt idx="57">
                    <c:v>0.16195191417893873</c:v>
                  </c:pt>
                  <c:pt idx="58">
                    <c:v>0.28581881759060035</c:v>
                  </c:pt>
                  <c:pt idx="59">
                    <c:v>0.29871032982101203</c:v>
                  </c:pt>
                  <c:pt idx="60">
                    <c:v>0.31235168297022708</c:v>
                  </c:pt>
                  <c:pt idx="61">
                    <c:v>0.24586931969126302</c:v>
                  </c:pt>
                  <c:pt idx="62">
                    <c:v>0.28388632446104184</c:v>
                  </c:pt>
                  <c:pt idx="63">
                    <c:v>0.50241909468534784</c:v>
                  </c:pt>
                  <c:pt idx="64">
                    <c:v>0.4435823020376265</c:v>
                  </c:pt>
                  <c:pt idx="65">
                    <c:v>0.46194576630704154</c:v>
                  </c:pt>
                  <c:pt idx="66">
                    <c:v>0.64652606251497025</c:v>
                  </c:pt>
                  <c:pt idx="67">
                    <c:v>0.67213203778887254</c:v>
                  </c:pt>
                  <c:pt idx="68">
                    <c:v>0.57249698744437849</c:v>
                  </c:pt>
                  <c:pt idx="69">
                    <c:v>0.68944515506601389</c:v>
                  </c:pt>
                  <c:pt idx="70">
                    <c:v>0.5944883826858558</c:v>
                  </c:pt>
                  <c:pt idx="71">
                    <c:v>0.48436388987447571</c:v>
                  </c:pt>
                  <c:pt idx="72">
                    <c:v>0.56831327120172015</c:v>
                  </c:pt>
                  <c:pt idx="73">
                    <c:v>0.43902463490940152</c:v>
                  </c:pt>
                  <c:pt idx="74">
                    <c:v>0.37565209292405433</c:v>
                  </c:pt>
                  <c:pt idx="75">
                    <c:v>0.48817627453171741</c:v>
                  </c:pt>
                  <c:pt idx="76">
                    <c:v>0.49960344566199022</c:v>
                  </c:pt>
                  <c:pt idx="77">
                    <c:v>0.40520896353418007</c:v>
                  </c:pt>
                  <c:pt idx="78">
                    <c:v>0.55268570645178716</c:v>
                  </c:pt>
                  <c:pt idx="79">
                    <c:v>0.62866180068115041</c:v>
                  </c:pt>
                  <c:pt idx="80">
                    <c:v>0.5716351711869111</c:v>
                  </c:pt>
                  <c:pt idx="81">
                    <c:v>0.40446029203756328</c:v>
                  </c:pt>
                  <c:pt idx="82">
                    <c:v>0.58086808501538822</c:v>
                  </c:pt>
                  <c:pt idx="83">
                    <c:v>0.58577199967374471</c:v>
                  </c:pt>
                  <c:pt idx="84">
                    <c:v>0.61902456475481549</c:v>
                  </c:pt>
                  <c:pt idx="85">
                    <c:v>0.67079807514208989</c:v>
                  </c:pt>
                  <c:pt idx="86">
                    <c:v>0.84125456342721283</c:v>
                  </c:pt>
                  <c:pt idx="87">
                    <c:v>0.71790326690377382</c:v>
                  </c:pt>
                  <c:pt idx="88">
                    <c:v>0.58949543879500133</c:v>
                  </c:pt>
                  <c:pt idx="89">
                    <c:v>0.75170262888466155</c:v>
                  </c:pt>
                  <c:pt idx="90">
                    <c:v>0.7627313113337415</c:v>
                  </c:pt>
                  <c:pt idx="91">
                    <c:v>0.77038899395767046</c:v>
                  </c:pt>
                  <c:pt idx="92">
                    <c:v>0.74798229692330764</c:v>
                  </c:pt>
                  <c:pt idx="93">
                    <c:v>0.7761432253232079</c:v>
                  </c:pt>
                  <c:pt idx="94">
                    <c:v>0.80806661037654859</c:v>
                  </c:pt>
                  <c:pt idx="95">
                    <c:v>0.75204943856401119</c:v>
                  </c:pt>
                  <c:pt idx="96">
                    <c:v>0.73125953001197419</c:v>
                  </c:pt>
                  <c:pt idx="97">
                    <c:v>1.0440833990752096</c:v>
                  </c:pt>
                  <c:pt idx="98">
                    <c:v>0.9226436009795137</c:v>
                  </c:pt>
                  <c:pt idx="99">
                    <c:v>0.82618390794739027</c:v>
                  </c:pt>
                  <c:pt idx="100">
                    <c:v>0.91068761843248025</c:v>
                  </c:pt>
                  <c:pt idx="101">
                    <c:v>0.92097169772178944</c:v>
                  </c:pt>
                  <c:pt idx="102">
                    <c:v>0.77596613754868382</c:v>
                  </c:pt>
                  <c:pt idx="103">
                    <c:v>0.85921018655377723</c:v>
                  </c:pt>
                  <c:pt idx="104">
                    <c:v>1.0013407587607501</c:v>
                  </c:pt>
                  <c:pt idx="105">
                    <c:v>0.96070967597454282</c:v>
                  </c:pt>
                  <c:pt idx="106">
                    <c:v>0.95837331989627095</c:v>
                  </c:pt>
                  <c:pt idx="107">
                    <c:v>0.92959320733820616</c:v>
                  </c:pt>
                  <c:pt idx="108">
                    <c:v>0.95557506639161138</c:v>
                  </c:pt>
                  <c:pt idx="109">
                    <c:v>0.9502084691968038</c:v>
                  </c:pt>
                  <c:pt idx="110">
                    <c:v>1.014634596816016</c:v>
                  </c:pt>
                  <c:pt idx="111">
                    <c:v>0.83741995224545329</c:v>
                  </c:pt>
                  <c:pt idx="112">
                    <c:v>0.78679927476241784</c:v>
                  </c:pt>
                  <c:pt idx="113">
                    <c:v>0.84207271584268006</c:v>
                  </c:pt>
                  <c:pt idx="114">
                    <c:v>0.78775160925115106</c:v>
                  </c:pt>
                  <c:pt idx="115">
                    <c:v>0.83240806112280108</c:v>
                  </c:pt>
                  <c:pt idx="116">
                    <c:v>0.61397648177904851</c:v>
                  </c:pt>
                  <c:pt idx="117">
                    <c:v>0.77274991783313152</c:v>
                  </c:pt>
                  <c:pt idx="118">
                    <c:v>0.46571812939206669</c:v>
                  </c:pt>
                  <c:pt idx="119">
                    <c:v>0.55791225025884639</c:v>
                  </c:pt>
                  <c:pt idx="120">
                    <c:v>0.73877858259427032</c:v>
                  </c:pt>
                  <c:pt idx="121">
                    <c:v>0.91205072205442572</c:v>
                  </c:pt>
                  <c:pt idx="122">
                    <c:v>0.92920007641579172</c:v>
                  </c:pt>
                  <c:pt idx="123">
                    <c:v>0.97023939680999471</c:v>
                  </c:pt>
                  <c:pt idx="124">
                    <c:v>0.81009072169589713</c:v>
                  </c:pt>
                  <c:pt idx="125">
                    <c:v>0.85054552520393945</c:v>
                  </c:pt>
                  <c:pt idx="126">
                    <c:v>0.61883607419269149</c:v>
                  </c:pt>
                  <c:pt idx="127">
                    <c:v>0.65620670933614988</c:v>
                  </c:pt>
                  <c:pt idx="128">
                    <c:v>0.85637371828996345</c:v>
                  </c:pt>
                  <c:pt idx="129">
                    <c:v>0.947953527113364</c:v>
                  </c:pt>
                  <c:pt idx="130">
                    <c:v>0.7687015052888434</c:v>
                  </c:pt>
                  <c:pt idx="131">
                    <c:v>0.69246125161548866</c:v>
                  </c:pt>
                  <c:pt idx="132">
                    <c:v>0.53460787271295018</c:v>
                  </c:pt>
                  <c:pt idx="133">
                    <c:v>0.64659103152181518</c:v>
                  </c:pt>
                  <c:pt idx="134">
                    <c:v>0.63730309712970235</c:v>
                  </c:pt>
                  <c:pt idx="135">
                    <c:v>0.59679541218075782</c:v>
                  </c:pt>
                  <c:pt idx="136">
                    <c:v>0.74670555902428948</c:v>
                  </c:pt>
                  <c:pt idx="137">
                    <c:v>0.86312233859272736</c:v>
                  </c:pt>
                  <c:pt idx="138">
                    <c:v>1.1744721123409725</c:v>
                  </c:pt>
                  <c:pt idx="139">
                    <c:v>0.97802712516348822</c:v>
                  </c:pt>
                  <c:pt idx="140">
                    <c:v>0.98911225386993695</c:v>
                  </c:pt>
                  <c:pt idx="141">
                    <c:v>1.0860450174831608</c:v>
                  </c:pt>
                  <c:pt idx="142">
                    <c:v>0.72478894966435214</c:v>
                  </c:pt>
                  <c:pt idx="143">
                    <c:v>0.71460464939246915</c:v>
                  </c:pt>
                  <c:pt idx="144">
                    <c:v>0.57433953706264473</c:v>
                  </c:pt>
                  <c:pt idx="145">
                    <c:v>0.63572616943146321</c:v>
                  </c:pt>
                  <c:pt idx="146">
                    <c:v>0.98731794689789165</c:v>
                  </c:pt>
                  <c:pt idx="147">
                    <c:v>0.62283170810598742</c:v>
                  </c:pt>
                  <c:pt idx="148">
                    <c:v>0.69665129364218648</c:v>
                  </c:pt>
                  <c:pt idx="149">
                    <c:v>0.97250588780851188</c:v>
                  </c:pt>
                  <c:pt idx="150">
                    <c:v>0.88418887575625482</c:v>
                  </c:pt>
                  <c:pt idx="151">
                    <c:v>0.96809533415418891</c:v>
                  </c:pt>
                  <c:pt idx="152">
                    <c:v>1.0975106874144278</c:v>
                  </c:pt>
                  <c:pt idx="153">
                    <c:v>1.1085270064619783</c:v>
                  </c:pt>
                  <c:pt idx="154">
                    <c:v>1.0856902773898172</c:v>
                  </c:pt>
                  <c:pt idx="155">
                    <c:v>0.91363262073068663</c:v>
                  </c:pt>
                  <c:pt idx="156">
                    <c:v>0.80166365929366601</c:v>
                  </c:pt>
                  <c:pt idx="157">
                    <c:v>0.78329227686023462</c:v>
                  </c:pt>
                  <c:pt idx="158">
                    <c:v>1.0172686877451143</c:v>
                  </c:pt>
                  <c:pt idx="159">
                    <c:v>0.96542232820092166</c:v>
                  </c:pt>
                  <c:pt idx="160">
                    <c:v>0.93227148674025651</c:v>
                  </c:pt>
                  <c:pt idx="161">
                    <c:v>0.80768015944156724</c:v>
                  </c:pt>
                  <c:pt idx="162">
                    <c:v>0.88655538622493535</c:v>
                  </c:pt>
                  <c:pt idx="163">
                    <c:v>0.8858514417026514</c:v>
                  </c:pt>
                  <c:pt idx="164">
                    <c:v>0.89980868882717913</c:v>
                  </c:pt>
                  <c:pt idx="165">
                    <c:v>0.83618598521966236</c:v>
                  </c:pt>
                  <c:pt idx="166">
                    <c:v>0.97841903625616578</c:v>
                  </c:pt>
                  <c:pt idx="167">
                    <c:v>1.0247193432838086</c:v>
                  </c:pt>
                  <c:pt idx="168">
                    <c:v>1.1180953586046822</c:v>
                  </c:pt>
                  <c:pt idx="169">
                    <c:v>1.1707022126769329</c:v>
                  </c:pt>
                  <c:pt idx="170">
                    <c:v>1.1131727970535388</c:v>
                  </c:pt>
                  <c:pt idx="171">
                    <c:v>0.91680836708417779</c:v>
                  </c:pt>
                  <c:pt idx="172">
                    <c:v>0.94023503822773524</c:v>
                  </c:pt>
                  <c:pt idx="173">
                    <c:v>0.88055091845957412</c:v>
                  </c:pt>
                  <c:pt idx="174">
                    <c:v>1.1268520128180581</c:v>
                  </c:pt>
                  <c:pt idx="175">
                    <c:v>0.9593776935539452</c:v>
                  </c:pt>
                  <c:pt idx="176">
                    <c:v>1.0207349810634818</c:v>
                  </c:pt>
                  <c:pt idx="177">
                    <c:v>1.0349246989730436</c:v>
                  </c:pt>
                  <c:pt idx="178">
                    <c:v>0.75089911742153781</c:v>
                  </c:pt>
                  <c:pt idx="179">
                    <c:v>0.88993375334596947</c:v>
                  </c:pt>
                  <c:pt idx="180">
                    <c:v>0.65095812912796358</c:v>
                  </c:pt>
                  <c:pt idx="181">
                    <c:v>0.67800188053655974</c:v>
                  </c:pt>
                  <c:pt idx="182">
                    <c:v>0.72741334188723539</c:v>
                  </c:pt>
                  <c:pt idx="183">
                    <c:v>0.75668046245866905</c:v>
                  </c:pt>
                  <c:pt idx="184">
                    <c:v>0.88218506386131879</c:v>
                  </c:pt>
                  <c:pt idx="185">
                    <c:v>0.99222248316594841</c:v>
                  </c:pt>
                  <c:pt idx="186">
                    <c:v>0.97366591202184605</c:v>
                  </c:pt>
                  <c:pt idx="187">
                    <c:v>0.92842512051615944</c:v>
                  </c:pt>
                  <c:pt idx="188">
                    <c:v>0.78866841014881905</c:v>
                  </c:pt>
                  <c:pt idx="189">
                    <c:v>0.71828312071989431</c:v>
                  </c:pt>
                  <c:pt idx="190">
                    <c:v>0.74427549921972969</c:v>
                  </c:pt>
                  <c:pt idx="191">
                    <c:v>0.83080685339520666</c:v>
                  </c:pt>
                  <c:pt idx="192">
                    <c:v>0.76990220024227007</c:v>
                  </c:pt>
                  <c:pt idx="193">
                    <c:v>0.92628575557917758</c:v>
                  </c:pt>
                  <c:pt idx="194">
                    <c:v>0.73142580683210834</c:v>
                  </c:pt>
                  <c:pt idx="195">
                    <c:v>0.84811339228771554</c:v>
                  </c:pt>
                  <c:pt idx="196">
                    <c:v>0.65769806555389321</c:v>
                  </c:pt>
                  <c:pt idx="197">
                    <c:v>0.48740616104253642</c:v>
                  </c:pt>
                  <c:pt idx="198">
                    <c:v>0.78769780376458798</c:v>
                  </c:pt>
                  <c:pt idx="199">
                    <c:v>0.80904493791548227</c:v>
                  </c:pt>
                  <c:pt idx="200">
                    <c:v>0.70035975964737807</c:v>
                  </c:pt>
                  <c:pt idx="201">
                    <c:v>0.60492587961942379</c:v>
                  </c:pt>
                  <c:pt idx="202">
                    <c:v>0.6872221584918683</c:v>
                  </c:pt>
                  <c:pt idx="203">
                    <c:v>0.55205957086974655</c:v>
                  </c:pt>
                  <c:pt idx="204">
                    <c:v>0.4671159855491529</c:v>
                  </c:pt>
                  <c:pt idx="205">
                    <c:v>0.70762873477394717</c:v>
                  </c:pt>
                  <c:pt idx="206">
                    <c:v>0.49382034485112852</c:v>
                  </c:pt>
                  <c:pt idx="207">
                    <c:v>0.69459909771352513</c:v>
                  </c:pt>
                  <c:pt idx="208">
                    <c:v>0.86158184924268466</c:v>
                  </c:pt>
                  <c:pt idx="209">
                    <c:v>0.71329510325125867</c:v>
                  </c:pt>
                  <c:pt idx="210">
                    <c:v>0.75537724518576999</c:v>
                  </c:pt>
                  <c:pt idx="211">
                    <c:v>0.78762655352789024</c:v>
                  </c:pt>
                  <c:pt idx="212">
                    <c:v>0.77815686076494661</c:v>
                  </c:pt>
                  <c:pt idx="213">
                    <c:v>0.88541363682618812</c:v>
                  </c:pt>
                  <c:pt idx="214">
                    <c:v>1.0657271135812501</c:v>
                  </c:pt>
                  <c:pt idx="215">
                    <c:v>1.0703894731929224</c:v>
                  </c:pt>
                  <c:pt idx="216">
                    <c:v>0.90693212222427289</c:v>
                  </c:pt>
                  <c:pt idx="217">
                    <c:v>0.91231171293953373</c:v>
                  </c:pt>
                  <c:pt idx="218">
                    <c:v>0.97841705402144252</c:v>
                  </c:pt>
                  <c:pt idx="219">
                    <c:v>1.1279619700297228</c:v>
                  </c:pt>
                  <c:pt idx="220">
                    <c:v>1.3093960084328957</c:v>
                  </c:pt>
                  <c:pt idx="221">
                    <c:v>0.98454427226227081</c:v>
                  </c:pt>
                  <c:pt idx="222">
                    <c:v>0.73090230677947265</c:v>
                  </c:pt>
                  <c:pt idx="223">
                    <c:v>0.87201660040901119</c:v>
                  </c:pt>
                  <c:pt idx="224">
                    <c:v>0.90870484921611894</c:v>
                  </c:pt>
                  <c:pt idx="225">
                    <c:v>0.89268057248317501</c:v>
                  </c:pt>
                  <c:pt idx="226">
                    <c:v>0.84369142768879479</c:v>
                  </c:pt>
                  <c:pt idx="227">
                    <c:v>0.91509649376445545</c:v>
                  </c:pt>
                  <c:pt idx="228">
                    <c:v>0.89699417193697084</c:v>
                  </c:pt>
                  <c:pt idx="229">
                    <c:v>0.78442709358840668</c:v>
                  </c:pt>
                  <c:pt idx="230">
                    <c:v>0.58464330018871657</c:v>
                  </c:pt>
                  <c:pt idx="231">
                    <c:v>0.73913565741043241</c:v>
                  </c:pt>
                  <c:pt idx="232">
                    <c:v>0.70021785918542623</c:v>
                  </c:pt>
                  <c:pt idx="233">
                    <c:v>0.70972019466986025</c:v>
                  </c:pt>
                  <c:pt idx="234">
                    <c:v>0.64252438865082118</c:v>
                  </c:pt>
                  <c:pt idx="235">
                    <c:v>0.98555979120723347</c:v>
                  </c:pt>
                  <c:pt idx="236">
                    <c:v>1.143250178322021</c:v>
                  </c:pt>
                  <c:pt idx="237">
                    <c:v>0.75572560243634523</c:v>
                  </c:pt>
                  <c:pt idx="238">
                    <c:v>0.80434971294967383</c:v>
                  </c:pt>
                  <c:pt idx="239">
                    <c:v>1.0352346369784959</c:v>
                  </c:pt>
                  <c:pt idx="240">
                    <c:v>0.83954252278646824</c:v>
                  </c:pt>
                  <c:pt idx="241">
                    <c:v>0.89160751355814483</c:v>
                  </c:pt>
                  <c:pt idx="242">
                    <c:v>0.92517394631135963</c:v>
                  </c:pt>
                  <c:pt idx="243">
                    <c:v>1.0009239994680466</c:v>
                  </c:pt>
                  <c:pt idx="244">
                    <c:v>1.0017872418887712</c:v>
                  </c:pt>
                  <c:pt idx="245">
                    <c:v>0.95326064191979087</c:v>
                  </c:pt>
                  <c:pt idx="246">
                    <c:v>0.94702102708088376</c:v>
                  </c:pt>
                  <c:pt idx="247">
                    <c:v>0.76512120434172648</c:v>
                  </c:pt>
                  <c:pt idx="248">
                    <c:v>0.84193863569608007</c:v>
                  </c:pt>
                  <c:pt idx="249">
                    <c:v>0.92957040106946354</c:v>
                  </c:pt>
                  <c:pt idx="250">
                    <c:v>0.90913053951441869</c:v>
                  </c:pt>
                  <c:pt idx="251">
                    <c:v>0.89295379550120102</c:v>
                  </c:pt>
                  <c:pt idx="252">
                    <c:v>0.93809105794101266</c:v>
                  </c:pt>
                  <c:pt idx="253">
                    <c:v>0.88955249641478618</c:v>
                  </c:pt>
                  <c:pt idx="254">
                    <c:v>1.0521861335334162</c:v>
                  </c:pt>
                  <c:pt idx="255">
                    <c:v>1.0636526604582919</c:v>
                  </c:pt>
                  <c:pt idx="256">
                    <c:v>1.1632901104148041</c:v>
                  </c:pt>
                  <c:pt idx="257">
                    <c:v>1.1683282610493795</c:v>
                  </c:pt>
                  <c:pt idx="258">
                    <c:v>0.83673349720472245</c:v>
                  </c:pt>
                  <c:pt idx="259">
                    <c:v>0.55156825531085973</c:v>
                  </c:pt>
                  <c:pt idx="260">
                    <c:v>0.73533135905597669</c:v>
                  </c:pt>
                  <c:pt idx="261">
                    <c:v>0.79356258309530203</c:v>
                  </c:pt>
                  <c:pt idx="262">
                    <c:v>0.89363938081557504</c:v>
                  </c:pt>
                  <c:pt idx="263">
                    <c:v>0.82098208052578359</c:v>
                  </c:pt>
                  <c:pt idx="264">
                    <c:v>0.54689640543504836</c:v>
                  </c:pt>
                  <c:pt idx="265">
                    <c:v>0.77207710525280737</c:v>
                  </c:pt>
                  <c:pt idx="266">
                    <c:v>0.61254155618664397</c:v>
                  </c:pt>
                  <c:pt idx="267">
                    <c:v>0.78559549323356404</c:v>
                  </c:pt>
                  <c:pt idx="268">
                    <c:v>0.64842328702442409</c:v>
                  </c:pt>
                  <c:pt idx="269">
                    <c:v>0.45974986948218804</c:v>
                  </c:pt>
                  <c:pt idx="270">
                    <c:v>0.37859813587614349</c:v>
                  </c:pt>
                  <c:pt idx="271">
                    <c:v>0.58697156205958279</c:v>
                  </c:pt>
                  <c:pt idx="272">
                    <c:v>0.7304413641460582</c:v>
                  </c:pt>
                  <c:pt idx="273">
                    <c:v>0.67703299976195019</c:v>
                  </c:pt>
                  <c:pt idx="274">
                    <c:v>0.58901173880964131</c:v>
                  </c:pt>
                  <c:pt idx="275">
                    <c:v>0.63211876968564418</c:v>
                  </c:pt>
                  <c:pt idx="276">
                    <c:v>0.58703240243713173</c:v>
                  </c:pt>
                  <c:pt idx="277">
                    <c:v>0.33590321868392559</c:v>
                  </c:pt>
                  <c:pt idx="278">
                    <c:v>0.58496278157959158</c:v>
                  </c:pt>
                  <c:pt idx="279">
                    <c:v>0.68709785191048034</c:v>
                  </c:pt>
                  <c:pt idx="280">
                    <c:v>0.77594029109490581</c:v>
                  </c:pt>
                  <c:pt idx="281">
                    <c:v>0.83607222301664996</c:v>
                  </c:pt>
                  <c:pt idx="282">
                    <c:v>0.79522299293273102</c:v>
                  </c:pt>
                  <c:pt idx="283">
                    <c:v>0.89133755880324761</c:v>
                  </c:pt>
                  <c:pt idx="284">
                    <c:v>0.75814708526775809</c:v>
                  </c:pt>
                  <c:pt idx="285">
                    <c:v>1.0398209369405871</c:v>
                  </c:pt>
                  <c:pt idx="286">
                    <c:v>0.85013742058432928</c:v>
                  </c:pt>
                  <c:pt idx="287">
                    <c:v>1.0038551177502326</c:v>
                  </c:pt>
                  <c:pt idx="288">
                    <c:v>0.88024490799120392</c:v>
                  </c:pt>
                  <c:pt idx="289">
                    <c:v>0.75293835984981761</c:v>
                  </c:pt>
                  <c:pt idx="290">
                    <c:v>0.83925086773198254</c:v>
                  </c:pt>
                  <c:pt idx="291">
                    <c:v>0.83567896504711803</c:v>
                  </c:pt>
                  <c:pt idx="292">
                    <c:v>0.88284327435092746</c:v>
                  </c:pt>
                  <c:pt idx="293">
                    <c:v>0.91928957749388651</c:v>
                  </c:pt>
                  <c:pt idx="294">
                    <c:v>0.63454813042213354</c:v>
                  </c:pt>
                  <c:pt idx="295">
                    <c:v>0.57993761106020714</c:v>
                  </c:pt>
                  <c:pt idx="296">
                    <c:v>0.58780507011725913</c:v>
                  </c:pt>
                  <c:pt idx="297">
                    <c:v>0.85114921778995112</c:v>
                  </c:pt>
                  <c:pt idx="298">
                    <c:v>1.0166249461439665</c:v>
                  </c:pt>
                  <c:pt idx="299">
                    <c:v>1.0487798272066244</c:v>
                  </c:pt>
                  <c:pt idx="300">
                    <c:v>0.55684773666895004</c:v>
                  </c:pt>
                  <c:pt idx="301">
                    <c:v>0.63793913747490349</c:v>
                  </c:pt>
                  <c:pt idx="302">
                    <c:v>0.7178309639230307</c:v>
                  </c:pt>
                  <c:pt idx="303">
                    <c:v>0.74853093296877826</c:v>
                  </c:pt>
                  <c:pt idx="304">
                    <c:v>0.96202677907403134</c:v>
                  </c:pt>
                  <c:pt idx="305">
                    <c:v>0.85555666793939333</c:v>
                  </c:pt>
                  <c:pt idx="306">
                    <c:v>0.82853422519665632</c:v>
                  </c:pt>
                  <c:pt idx="307">
                    <c:v>0.80979179285652048</c:v>
                  </c:pt>
                  <c:pt idx="308">
                    <c:v>0.67504392334458208</c:v>
                  </c:pt>
                  <c:pt idx="309">
                    <c:v>0.72945923108986821</c:v>
                  </c:pt>
                  <c:pt idx="310">
                    <c:v>0.8239833531489994</c:v>
                  </c:pt>
                  <c:pt idx="311">
                    <c:v>0.63655206787993623</c:v>
                  </c:pt>
                  <c:pt idx="312">
                    <c:v>0.87702858980385201</c:v>
                  </c:pt>
                  <c:pt idx="313">
                    <c:v>0.60025968492348958</c:v>
                  </c:pt>
                  <c:pt idx="314">
                    <c:v>0.64673856576242905</c:v>
                  </c:pt>
                  <c:pt idx="315">
                    <c:v>0.81664699992646128</c:v>
                  </c:pt>
                  <c:pt idx="316">
                    <c:v>0.87549888587402891</c:v>
                  </c:pt>
                  <c:pt idx="317">
                    <c:v>0.96949516379516831</c:v>
                  </c:pt>
                  <c:pt idx="318">
                    <c:v>1.0081383818206706</c:v>
                  </c:pt>
                  <c:pt idx="319">
                    <c:v>0.61764975476937412</c:v>
                  </c:pt>
                  <c:pt idx="320">
                    <c:v>0.66324961221247547</c:v>
                  </c:pt>
                  <c:pt idx="321">
                    <c:v>0.56763873292007705</c:v>
                  </c:pt>
                  <c:pt idx="322">
                    <c:v>0.54899505026103168</c:v>
                  </c:pt>
                  <c:pt idx="323">
                    <c:v>0.80899502635471576</c:v>
                  </c:pt>
                  <c:pt idx="324">
                    <c:v>0.71102630006053902</c:v>
                  </c:pt>
                  <c:pt idx="325">
                    <c:v>0.72378937207050942</c:v>
                  </c:pt>
                  <c:pt idx="326">
                    <c:v>0.81448083314874165</c:v>
                  </c:pt>
                  <c:pt idx="327">
                    <c:v>0.74074287129730443</c:v>
                  </c:pt>
                  <c:pt idx="328">
                    <c:v>0.56149801915154585</c:v>
                  </c:pt>
                  <c:pt idx="329">
                    <c:v>0.54272609932533167</c:v>
                  </c:pt>
                  <c:pt idx="330">
                    <c:v>0.58929936894021095</c:v>
                  </c:pt>
                  <c:pt idx="331">
                    <c:v>0.60167546180090514</c:v>
                  </c:pt>
                  <c:pt idx="332">
                    <c:v>0.65263258532909174</c:v>
                  </c:pt>
                  <c:pt idx="333">
                    <c:v>0.72315903042753193</c:v>
                  </c:pt>
                  <c:pt idx="334">
                    <c:v>0.80371552071198293</c:v>
                  </c:pt>
                  <c:pt idx="335">
                    <c:v>0.89528383867290362</c:v>
                  </c:pt>
                  <c:pt idx="336">
                    <c:v>0.80430389160786497</c:v>
                  </c:pt>
                  <c:pt idx="337">
                    <c:v>1.0212253236240816</c:v>
                  </c:pt>
                  <c:pt idx="338">
                    <c:v>0.85545744130130563</c:v>
                  </c:pt>
                  <c:pt idx="339">
                    <c:v>0.81223383582288378</c:v>
                  </c:pt>
                  <c:pt idx="340">
                    <c:v>0.78469611321835997</c:v>
                  </c:pt>
                  <c:pt idx="341">
                    <c:v>0.7221367613240286</c:v>
                  </c:pt>
                  <c:pt idx="342">
                    <c:v>0.98604589224392203</c:v>
                  </c:pt>
                  <c:pt idx="343">
                    <c:v>0.79571126173729245</c:v>
                  </c:pt>
                  <c:pt idx="344">
                    <c:v>0.80163554817635196</c:v>
                  </c:pt>
                  <c:pt idx="345">
                    <c:v>1.006193706201743</c:v>
                  </c:pt>
                  <c:pt idx="346">
                    <c:v>0.7485146666788377</c:v>
                  </c:pt>
                  <c:pt idx="347">
                    <c:v>0.80158319887028129</c:v>
                  </c:pt>
                  <c:pt idx="348">
                    <c:v>1.0628832285815775</c:v>
                  </c:pt>
                  <c:pt idx="349">
                    <c:v>0.8585100343683294</c:v>
                  </c:pt>
                  <c:pt idx="350">
                    <c:v>1.2091917317686967</c:v>
                  </c:pt>
                  <c:pt idx="351">
                    <c:v>1.1615108029849166</c:v>
                  </c:pt>
                  <c:pt idx="352">
                    <c:v>1.0226740977588005</c:v>
                  </c:pt>
                  <c:pt idx="353">
                    <c:v>1.0010213610552421</c:v>
                  </c:pt>
                  <c:pt idx="354">
                    <c:v>0.96924553665323687</c:v>
                  </c:pt>
                  <c:pt idx="355">
                    <c:v>0.80495701276527909</c:v>
                  </c:pt>
                  <c:pt idx="356">
                    <c:v>0.81708819178565462</c:v>
                  </c:pt>
                  <c:pt idx="357">
                    <c:v>0.94136687381818573</c:v>
                  </c:pt>
                  <c:pt idx="358">
                    <c:v>0.73343880062801703</c:v>
                  </c:pt>
                  <c:pt idx="359">
                    <c:v>0.83404772912319181</c:v>
                  </c:pt>
                  <c:pt idx="360">
                    <c:v>0.77551953010009045</c:v>
                  </c:pt>
                  <c:pt idx="361">
                    <c:v>0.81021803513347834</c:v>
                  </c:pt>
                  <c:pt idx="362">
                    <c:v>0.66371069106451375</c:v>
                  </c:pt>
                  <c:pt idx="363">
                    <c:v>0.55933077170649148</c:v>
                  </c:pt>
                  <c:pt idx="364">
                    <c:v>0.74517852781881921</c:v>
                  </c:pt>
                  <c:pt idx="365">
                    <c:v>0.57615230259792438</c:v>
                  </c:pt>
                  <c:pt idx="366">
                    <c:v>0.56281597667443473</c:v>
                  </c:pt>
                  <c:pt idx="367">
                    <c:v>0.75163019190142943</c:v>
                  </c:pt>
                  <c:pt idx="368">
                    <c:v>0.82850661020631255</c:v>
                  </c:pt>
                  <c:pt idx="369">
                    <c:v>1.0373632318741803</c:v>
                  </c:pt>
                  <c:pt idx="370">
                    <c:v>1.0049747380794107</c:v>
                  </c:pt>
                  <c:pt idx="371">
                    <c:v>0.89611766330593523</c:v>
                  </c:pt>
                  <c:pt idx="372">
                    <c:v>1.0735094024377339</c:v>
                  </c:pt>
                  <c:pt idx="373">
                    <c:v>0.72456250757113971</c:v>
                  </c:pt>
                  <c:pt idx="374">
                    <c:v>0.8380523041221507</c:v>
                  </c:pt>
                  <c:pt idx="375">
                    <c:v>1.1396803823343533</c:v>
                  </c:pt>
                  <c:pt idx="376">
                    <c:v>0.96563917645832476</c:v>
                  </c:pt>
                  <c:pt idx="377">
                    <c:v>0.85810770718029461</c:v>
                  </c:pt>
                  <c:pt idx="378">
                    <c:v>0.74454965157171005</c:v>
                  </c:pt>
                  <c:pt idx="379">
                    <c:v>0.63844104334090646</c:v>
                  </c:pt>
                  <c:pt idx="380">
                    <c:v>0.65875307898078628</c:v>
                  </c:pt>
                  <c:pt idx="381">
                    <c:v>0.69033826572356738</c:v>
                  </c:pt>
                  <c:pt idx="382">
                    <c:v>0.8153870389030663</c:v>
                  </c:pt>
                  <c:pt idx="383">
                    <c:v>0.85603174996284015</c:v>
                  </c:pt>
                  <c:pt idx="384">
                    <c:v>0.78255576671002314</c:v>
                  </c:pt>
                  <c:pt idx="385">
                    <c:v>0.5984258327850166</c:v>
                  </c:pt>
                  <c:pt idx="386">
                    <c:v>0.44333676334512723</c:v>
                  </c:pt>
                  <c:pt idx="387">
                    <c:v>0.69835419651412367</c:v>
                  </c:pt>
                  <c:pt idx="388">
                    <c:v>0.69141678577798149</c:v>
                  </c:pt>
                  <c:pt idx="389">
                    <c:v>0.73970971454273138</c:v>
                  </c:pt>
                </c:numCache>
              </c:numRef>
            </c:minus>
            <c:spPr>
              <a:noFill/>
              <a:ln w="2540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pooled!$Z$4:$Z$63</c:f>
              <c:numCache>
                <c:formatCode>General</c:formatCode>
                <c:ptCount val="60"/>
                <c:pt idx="0">
                  <c:v>7.8002900000000013</c:v>
                </c:pt>
                <c:pt idx="1">
                  <c:v>8.3511100000000003</c:v>
                </c:pt>
                <c:pt idx="2">
                  <c:v>8.2380100000000009</c:v>
                </c:pt>
                <c:pt idx="3">
                  <c:v>7.6766999999999994</c:v>
                </c:pt>
                <c:pt idx="4">
                  <c:v>7.630370000000001</c:v>
                </c:pt>
                <c:pt idx="5">
                  <c:v>7.6678299999999995</c:v>
                </c:pt>
                <c:pt idx="6">
                  <c:v>7.5666899999999995</c:v>
                </c:pt>
                <c:pt idx="7">
                  <c:v>7.9164000000000003</c:v>
                </c:pt>
                <c:pt idx="8">
                  <c:v>8.1509800000000006</c:v>
                </c:pt>
                <c:pt idx="9">
                  <c:v>8.8655299999999997</c:v>
                </c:pt>
                <c:pt idx="10">
                  <c:v>7.8897499999999994</c:v>
                </c:pt>
                <c:pt idx="11">
                  <c:v>7.9636199999999988</c:v>
                </c:pt>
                <c:pt idx="12">
                  <c:v>8.0725700000000007</c:v>
                </c:pt>
                <c:pt idx="13">
                  <c:v>7.5010900000000005</c:v>
                </c:pt>
                <c:pt idx="14">
                  <c:v>7.4715400000000001</c:v>
                </c:pt>
                <c:pt idx="15">
                  <c:v>9.5054899999999982</c:v>
                </c:pt>
                <c:pt idx="16">
                  <c:v>14.6892</c:v>
                </c:pt>
                <c:pt idx="17">
                  <c:v>16.913599999999999</c:v>
                </c:pt>
                <c:pt idx="18">
                  <c:v>16.6251</c:v>
                </c:pt>
                <c:pt idx="19">
                  <c:v>15.021409999999999</c:v>
                </c:pt>
                <c:pt idx="20">
                  <c:v>13.255770000000002</c:v>
                </c:pt>
                <c:pt idx="21">
                  <c:v>11.660900000000002</c:v>
                </c:pt>
                <c:pt idx="22">
                  <c:v>9.5240400000000012</c:v>
                </c:pt>
                <c:pt idx="23">
                  <c:v>8.1233500000000003</c:v>
                </c:pt>
                <c:pt idx="24">
                  <c:v>6.4525499999999996</c:v>
                </c:pt>
                <c:pt idx="25">
                  <c:v>6.2269100000000002</c:v>
                </c:pt>
                <c:pt idx="26">
                  <c:v>5.4597099999999994</c:v>
                </c:pt>
                <c:pt idx="27">
                  <c:v>5.1325400000000005</c:v>
                </c:pt>
                <c:pt idx="28">
                  <c:v>4.7982700000000005</c:v>
                </c:pt>
                <c:pt idx="29">
                  <c:v>4.7428800000000004</c:v>
                </c:pt>
                <c:pt idx="30">
                  <c:v>4.68642</c:v>
                </c:pt>
                <c:pt idx="31">
                  <c:v>3.6364299999999998</c:v>
                </c:pt>
                <c:pt idx="32">
                  <c:v>2.48604</c:v>
                </c:pt>
                <c:pt idx="33">
                  <c:v>1.9700110000000002</c:v>
                </c:pt>
                <c:pt idx="34">
                  <c:v>1.776802</c:v>
                </c:pt>
                <c:pt idx="35">
                  <c:v>1.5238720000000001</c:v>
                </c:pt>
                <c:pt idx="36">
                  <c:v>1.34992</c:v>
                </c:pt>
                <c:pt idx="37">
                  <c:v>1.2411140000000001</c:v>
                </c:pt>
                <c:pt idx="38">
                  <c:v>1.1043130000000001</c:v>
                </c:pt>
                <c:pt idx="39">
                  <c:v>1.0775210000000002</c:v>
                </c:pt>
                <c:pt idx="40">
                  <c:v>0.97023999999999988</c:v>
                </c:pt>
                <c:pt idx="41">
                  <c:v>0.95022400000000007</c:v>
                </c:pt>
                <c:pt idx="42">
                  <c:v>1.0580839999999998</c:v>
                </c:pt>
                <c:pt idx="43">
                  <c:v>1.1359300000000001</c:v>
                </c:pt>
                <c:pt idx="44">
                  <c:v>1.062017</c:v>
                </c:pt>
                <c:pt idx="45">
                  <c:v>1.2232410000000002</c:v>
                </c:pt>
                <c:pt idx="46">
                  <c:v>1.3251500000000001</c:v>
                </c:pt>
                <c:pt idx="47">
                  <c:v>1.309993</c:v>
                </c:pt>
                <c:pt idx="48">
                  <c:v>2.058665</c:v>
                </c:pt>
                <c:pt idx="49">
                  <c:v>1.8664470000000002</c:v>
                </c:pt>
                <c:pt idx="50">
                  <c:v>1.7399480000000001</c:v>
                </c:pt>
                <c:pt idx="51">
                  <c:v>1.66693</c:v>
                </c:pt>
                <c:pt idx="52">
                  <c:v>1.7784689999999999</c:v>
                </c:pt>
                <c:pt idx="53">
                  <c:v>1.9026319999999999</c:v>
                </c:pt>
                <c:pt idx="54">
                  <c:v>1.7648540000000001</c:v>
                </c:pt>
                <c:pt idx="55">
                  <c:v>1.836131</c:v>
                </c:pt>
                <c:pt idx="56">
                  <c:v>1.52641</c:v>
                </c:pt>
                <c:pt idx="57">
                  <c:v>1.5188279999999998</c:v>
                </c:pt>
                <c:pt idx="58">
                  <c:v>1.53766</c:v>
                </c:pt>
                <c:pt idx="59">
                  <c:v>2.0506579999999999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71-0C42-B8E3-FCED61317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(mm/sec)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40%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82418767421513"/>
          <c:y val="9.7760617760617757E-2"/>
          <c:w val="0.84275203971596568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pooled2!$J$3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pooled2!$N$4:$N$8</c:f>
                <c:numCache>
                  <c:formatCode>General</c:formatCode>
                  <c:ptCount val="5"/>
                  <c:pt idx="0">
                    <c:v>0.86172943200748742</c:v>
                  </c:pt>
                  <c:pt idx="1">
                    <c:v>0.38240901339316147</c:v>
                  </c:pt>
                  <c:pt idx="2">
                    <c:v>0.4239654865493645</c:v>
                  </c:pt>
                  <c:pt idx="3">
                    <c:v>0.67852740455276195</c:v>
                  </c:pt>
                  <c:pt idx="4">
                    <c:v>0.86981642343197496</c:v>
                  </c:pt>
                </c:numCache>
              </c:numRef>
            </c:plus>
            <c:minus>
              <c:numRef>
                <c:f>pooled2!$N$4:$N$8</c:f>
                <c:numCache>
                  <c:formatCode>General</c:formatCode>
                  <c:ptCount val="5"/>
                  <c:pt idx="0">
                    <c:v>0.86172943200748742</c:v>
                  </c:pt>
                  <c:pt idx="1">
                    <c:v>0.38240901339316147</c:v>
                  </c:pt>
                  <c:pt idx="2">
                    <c:v>0.4239654865493645</c:v>
                  </c:pt>
                  <c:pt idx="3">
                    <c:v>0.67852740455276195</c:v>
                  </c:pt>
                  <c:pt idx="4">
                    <c:v>0.86981642343197496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pooled2!$J$4:$J$8</c:f>
              <c:numCache>
                <c:formatCode>General</c:formatCode>
                <c:ptCount val="5"/>
                <c:pt idx="0">
                  <c:v>7.9621007575757581</c:v>
                </c:pt>
                <c:pt idx="1">
                  <c:v>9.27789696969697</c:v>
                </c:pt>
                <c:pt idx="2">
                  <c:v>7.932445454545455</c:v>
                </c:pt>
                <c:pt idx="3">
                  <c:v>7.7535090909090911</c:v>
                </c:pt>
                <c:pt idx="4">
                  <c:v>7.4577648484848478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45-D847-A0BC-164835C75986}"/>
            </c:ext>
          </c:extLst>
        </c:ser>
        <c:ser>
          <c:idx val="1"/>
          <c:order val="1"/>
          <c:tx>
            <c:strRef>
              <c:f>pooled2!$K$3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pooled2!$O$4:$O$8</c:f>
                <c:numCache>
                  <c:formatCode>General</c:formatCode>
                  <c:ptCount val="5"/>
                  <c:pt idx="0">
                    <c:v>0.87476258279704566</c:v>
                  </c:pt>
                  <c:pt idx="1">
                    <c:v>0.84704268703585017</c:v>
                  </c:pt>
                  <c:pt idx="2">
                    <c:v>0.67712308370039154</c:v>
                  </c:pt>
                  <c:pt idx="3">
                    <c:v>0.5707489550014444</c:v>
                  </c:pt>
                  <c:pt idx="4">
                    <c:v>0.72742044434086139</c:v>
                  </c:pt>
                </c:numCache>
              </c:numRef>
            </c:plus>
            <c:minus>
              <c:numRef>
                <c:f>pooled2!$O$4:$O$8</c:f>
                <c:numCache>
                  <c:formatCode>General</c:formatCode>
                  <c:ptCount val="5"/>
                  <c:pt idx="0">
                    <c:v>0.87476258279704566</c:v>
                  </c:pt>
                  <c:pt idx="1">
                    <c:v>0.84704268703585017</c:v>
                  </c:pt>
                  <c:pt idx="2">
                    <c:v>0.67712308370039154</c:v>
                  </c:pt>
                  <c:pt idx="3">
                    <c:v>0.5707489550014444</c:v>
                  </c:pt>
                  <c:pt idx="4">
                    <c:v>0.72742044434086139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pooled2!$K$4:$K$8</c:f>
              <c:numCache>
                <c:formatCode>General</c:formatCode>
                <c:ptCount val="5"/>
                <c:pt idx="0">
                  <c:v>6.4722346527777779</c:v>
                </c:pt>
                <c:pt idx="1">
                  <c:v>8.6598138888888894</c:v>
                </c:pt>
                <c:pt idx="2">
                  <c:v>7.1331369047619049</c:v>
                </c:pt>
                <c:pt idx="3">
                  <c:v>5.4897777777777783</c:v>
                </c:pt>
                <c:pt idx="4">
                  <c:v>5.070225333333334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45-D847-A0BC-164835C75986}"/>
            </c:ext>
          </c:extLst>
        </c:ser>
        <c:ser>
          <c:idx val="2"/>
          <c:order val="2"/>
          <c:tx>
            <c:strRef>
              <c:f>pooled2!$L$3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pooled2!$P$4:$P$8</c:f>
                <c:numCache>
                  <c:formatCode>General</c:formatCode>
                  <c:ptCount val="5"/>
                  <c:pt idx="0">
                    <c:v>0.90250810979227103</c:v>
                  </c:pt>
                  <c:pt idx="1">
                    <c:v>0.48384509420390442</c:v>
                  </c:pt>
                  <c:pt idx="2">
                    <c:v>0.39499961102344749</c:v>
                  </c:pt>
                  <c:pt idx="3">
                    <c:v>0.1779753575985896</c:v>
                  </c:pt>
                  <c:pt idx="4">
                    <c:v>0.18835505803245731</c:v>
                  </c:pt>
                </c:numCache>
              </c:numRef>
            </c:plus>
            <c:minus>
              <c:numRef>
                <c:f>pooled2!$P$4:$P$8</c:f>
                <c:numCache>
                  <c:formatCode>General</c:formatCode>
                  <c:ptCount val="5"/>
                  <c:pt idx="0">
                    <c:v>0.90250810979227103</c:v>
                  </c:pt>
                  <c:pt idx="1">
                    <c:v>0.48384509420390442</c:v>
                  </c:pt>
                  <c:pt idx="2">
                    <c:v>0.39499961102344749</c:v>
                  </c:pt>
                  <c:pt idx="3">
                    <c:v>0.1779753575985896</c:v>
                  </c:pt>
                  <c:pt idx="4">
                    <c:v>0.18835505803245731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pooled2!$L$4:$L$8</c:f>
              <c:numCache>
                <c:formatCode>General</c:formatCode>
                <c:ptCount val="5"/>
                <c:pt idx="0">
                  <c:v>7.864422499999999</c:v>
                </c:pt>
                <c:pt idx="1">
                  <c:v>16.075966666666666</c:v>
                </c:pt>
                <c:pt idx="2">
                  <c:v>9.9018735714285704</c:v>
                </c:pt>
                <c:pt idx="3">
                  <c:v>3.6029633333333329</c:v>
                </c:pt>
                <c:pt idx="4">
                  <c:v>1.2981871333333332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45-D847-A0BC-164835C75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forward velocity</a:t>
                </a:r>
                <a:r>
                  <a:rPr lang="en-US" baseline="0"/>
                  <a:t> (mm/sec)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70%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82418767421513"/>
          <c:y val="9.7760617760617757E-2"/>
          <c:w val="0.84275203971596568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pooled2!$R$3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pooled2!$V$4:$V$8</c:f>
                <c:numCache>
                  <c:formatCode>General</c:formatCode>
                  <c:ptCount val="5"/>
                  <c:pt idx="0">
                    <c:v>0.85387444236950927</c:v>
                  </c:pt>
                  <c:pt idx="1">
                    <c:v>0.48287425290774455</c:v>
                  </c:pt>
                  <c:pt idx="2">
                    <c:v>0.46331392955773565</c:v>
                  </c:pt>
                  <c:pt idx="3">
                    <c:v>0.79401731772927675</c:v>
                  </c:pt>
                  <c:pt idx="4">
                    <c:v>0.77307215269278295</c:v>
                  </c:pt>
                </c:numCache>
              </c:numRef>
            </c:plus>
            <c:minus>
              <c:numRef>
                <c:f>pooled2!$V$4:$V$8</c:f>
                <c:numCache>
                  <c:formatCode>General</c:formatCode>
                  <c:ptCount val="5"/>
                  <c:pt idx="0">
                    <c:v>0.85387444236950927</c:v>
                  </c:pt>
                  <c:pt idx="1">
                    <c:v>0.48287425290774455</c:v>
                  </c:pt>
                  <c:pt idx="2">
                    <c:v>0.46331392955773565</c:v>
                  </c:pt>
                  <c:pt idx="3">
                    <c:v>0.79401731772927675</c:v>
                  </c:pt>
                  <c:pt idx="4">
                    <c:v>0.77307215269278295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pooled2!$R$4:$R$8</c:f>
              <c:numCache>
                <c:formatCode>General</c:formatCode>
                <c:ptCount val="5"/>
                <c:pt idx="0">
                  <c:v>8.2132818181818195</c:v>
                </c:pt>
                <c:pt idx="1">
                  <c:v>8.7294666666666672</c:v>
                </c:pt>
                <c:pt idx="2">
                  <c:v>7.6514467532467529</c:v>
                </c:pt>
                <c:pt idx="3">
                  <c:v>7.7985212121212122</c:v>
                </c:pt>
                <c:pt idx="4">
                  <c:v>6.7896806060606059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9-6941-835F-CB8B783FE0CB}"/>
            </c:ext>
          </c:extLst>
        </c:ser>
        <c:ser>
          <c:idx val="1"/>
          <c:order val="1"/>
          <c:tx>
            <c:strRef>
              <c:f>pooled2!$S$3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pooled2!$W$4:$W$8</c:f>
                <c:numCache>
                  <c:formatCode>General</c:formatCode>
                  <c:ptCount val="5"/>
                  <c:pt idx="0">
                    <c:v>0.79407016075505021</c:v>
                  </c:pt>
                  <c:pt idx="1">
                    <c:v>0.80757384584836267</c:v>
                  </c:pt>
                  <c:pt idx="2">
                    <c:v>0.68541987043275532</c:v>
                  </c:pt>
                  <c:pt idx="3">
                    <c:v>0.62520604952982328</c:v>
                  </c:pt>
                  <c:pt idx="4">
                    <c:v>0.79041251467418738</c:v>
                  </c:pt>
                </c:numCache>
              </c:numRef>
            </c:plus>
            <c:minus>
              <c:numRef>
                <c:f>pooled2!$W$4:$W$8</c:f>
                <c:numCache>
                  <c:formatCode>General</c:formatCode>
                  <c:ptCount val="5"/>
                  <c:pt idx="0">
                    <c:v>0.79407016075505021</c:v>
                  </c:pt>
                  <c:pt idx="1">
                    <c:v>0.80757384584836267</c:v>
                  </c:pt>
                  <c:pt idx="2">
                    <c:v>0.68541987043275532</c:v>
                  </c:pt>
                  <c:pt idx="3">
                    <c:v>0.62520604952982328</c:v>
                  </c:pt>
                  <c:pt idx="4">
                    <c:v>0.79041251467418738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pooled2!$S$4:$S$8</c:f>
              <c:numCache>
                <c:formatCode>General</c:formatCode>
                <c:ptCount val="5"/>
                <c:pt idx="0">
                  <c:v>5.711302013888889</c:v>
                </c:pt>
                <c:pt idx="1">
                  <c:v>6.8021666666666674</c:v>
                </c:pt>
                <c:pt idx="2">
                  <c:v>6.6268702976190488</c:v>
                </c:pt>
                <c:pt idx="3">
                  <c:v>5.431683333333333</c:v>
                </c:pt>
                <c:pt idx="4">
                  <c:v>4.7759650555555559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29-6941-835F-CB8B783FE0CB}"/>
            </c:ext>
          </c:extLst>
        </c:ser>
        <c:ser>
          <c:idx val="2"/>
          <c:order val="2"/>
          <c:tx>
            <c:strRef>
              <c:f>pooled2!$T$3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pooled2!$X$4:$X$8</c:f>
                <c:numCache>
                  <c:formatCode>General</c:formatCode>
                  <c:ptCount val="5"/>
                  <c:pt idx="0">
                    <c:v>0.87066311273277996</c:v>
                  </c:pt>
                  <c:pt idx="1">
                    <c:v>0.66166178522314567</c:v>
                  </c:pt>
                  <c:pt idx="2">
                    <c:v>0.31204505255715365</c:v>
                  </c:pt>
                  <c:pt idx="3">
                    <c:v>0.30253768568641831</c:v>
                  </c:pt>
                  <c:pt idx="4">
                    <c:v>0.19929275207055658</c:v>
                  </c:pt>
                </c:numCache>
              </c:numRef>
            </c:plus>
            <c:minus>
              <c:numRef>
                <c:f>pooled2!$X$4:$X$8</c:f>
                <c:numCache>
                  <c:formatCode>General</c:formatCode>
                  <c:ptCount val="5"/>
                  <c:pt idx="0">
                    <c:v>0.87066311273277996</c:v>
                  </c:pt>
                  <c:pt idx="1">
                    <c:v>0.66166178522314567</c:v>
                  </c:pt>
                  <c:pt idx="2">
                    <c:v>0.31204505255715365</c:v>
                  </c:pt>
                  <c:pt idx="3">
                    <c:v>0.30253768568641831</c:v>
                  </c:pt>
                  <c:pt idx="4">
                    <c:v>0.19929275207055658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pooled2!$T$4:$T$8</c:f>
              <c:numCache>
                <c:formatCode>General</c:formatCode>
                <c:ptCount val="5"/>
                <c:pt idx="0">
                  <c:v>7.2053974999999992</c:v>
                </c:pt>
                <c:pt idx="1">
                  <c:v>17.060933333333335</c:v>
                </c:pt>
                <c:pt idx="2">
                  <c:v>10.480457142857142</c:v>
                </c:pt>
                <c:pt idx="3">
                  <c:v>3.8507899999999999</c:v>
                </c:pt>
                <c:pt idx="4">
                  <c:v>1.3228320666666666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29-6941-835F-CB8B783FE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forward velocity</a:t>
                </a:r>
                <a:r>
                  <a:rPr lang="en-US" baseline="0"/>
                  <a:t> (mm/sec)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10%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82418767421513"/>
          <c:y val="9.7760617760617757E-2"/>
          <c:w val="0.84275203971596568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pooled2!$AC$3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pooled2!$AG$4:$AG$8</c:f>
                <c:numCache>
                  <c:formatCode>General</c:formatCode>
                  <c:ptCount val="5"/>
                  <c:pt idx="0">
                    <c:v>0.18713226249821172</c:v>
                  </c:pt>
                  <c:pt idx="1">
                    <c:v>0.26961796396759485</c:v>
                  </c:pt>
                  <c:pt idx="2">
                    <c:v>0.20137981168763194</c:v>
                  </c:pt>
                  <c:pt idx="3">
                    <c:v>0.20418013230907658</c:v>
                  </c:pt>
                  <c:pt idx="4">
                    <c:v>0.19582785651031165</c:v>
                  </c:pt>
                </c:numCache>
              </c:numRef>
            </c:plus>
            <c:minus>
              <c:numRef>
                <c:f>pooled2!$AG$4:$AG$8</c:f>
                <c:numCache>
                  <c:formatCode>General</c:formatCode>
                  <c:ptCount val="5"/>
                  <c:pt idx="0">
                    <c:v>0.18713226249821172</c:v>
                  </c:pt>
                  <c:pt idx="1">
                    <c:v>0.26961796396759485</c:v>
                  </c:pt>
                  <c:pt idx="2">
                    <c:v>0.20137981168763194</c:v>
                  </c:pt>
                  <c:pt idx="3">
                    <c:v>0.20418013230907658</c:v>
                  </c:pt>
                  <c:pt idx="4">
                    <c:v>0.19582785651031165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pooled2!$AC$4:$AC$8</c:f>
              <c:numCache>
                <c:formatCode>General</c:formatCode>
                <c:ptCount val="5"/>
                <c:pt idx="0">
                  <c:v>2.1262901515151515</c:v>
                </c:pt>
                <c:pt idx="1">
                  <c:v>2.6149969696969695</c:v>
                </c:pt>
                <c:pt idx="2">
                  <c:v>2.1167041818181818</c:v>
                </c:pt>
                <c:pt idx="3">
                  <c:v>2.0713878787878786</c:v>
                </c:pt>
                <c:pt idx="4">
                  <c:v>2.0059578181818178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05-6445-8AF9-AA3F9923F7AE}"/>
            </c:ext>
          </c:extLst>
        </c:ser>
        <c:ser>
          <c:idx val="1"/>
          <c:order val="1"/>
          <c:tx>
            <c:strRef>
              <c:f>pooled2!$AD$3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pooled2!$AH$4:$AH$8</c:f>
                <c:numCache>
                  <c:formatCode>General</c:formatCode>
                  <c:ptCount val="5"/>
                  <c:pt idx="0">
                    <c:v>0.15650777856698525</c:v>
                  </c:pt>
                  <c:pt idx="1">
                    <c:v>0.18199147089731996</c:v>
                  </c:pt>
                  <c:pt idx="2">
                    <c:v>0.15368762049171328</c:v>
                  </c:pt>
                  <c:pt idx="3">
                    <c:v>0.17095080417708935</c:v>
                  </c:pt>
                  <c:pt idx="4">
                    <c:v>0.16207692373349192</c:v>
                  </c:pt>
                </c:numCache>
              </c:numRef>
            </c:plus>
            <c:minus>
              <c:numRef>
                <c:f>pooled2!$AH$4:$AH$8</c:f>
                <c:numCache>
                  <c:formatCode>General</c:formatCode>
                  <c:ptCount val="5"/>
                  <c:pt idx="0">
                    <c:v>0.15650777856698525</c:v>
                  </c:pt>
                  <c:pt idx="1">
                    <c:v>0.18199147089731996</c:v>
                  </c:pt>
                  <c:pt idx="2">
                    <c:v>0.15368762049171328</c:v>
                  </c:pt>
                  <c:pt idx="3">
                    <c:v>0.17095080417708935</c:v>
                  </c:pt>
                  <c:pt idx="4">
                    <c:v>0.16207692373349192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pooled2!$AD$4:$AD$8</c:f>
              <c:numCache>
                <c:formatCode>General</c:formatCode>
                <c:ptCount val="5"/>
                <c:pt idx="0">
                  <c:v>1.8969274305555555</c:v>
                </c:pt>
                <c:pt idx="1">
                  <c:v>2.1323880555555559</c:v>
                </c:pt>
                <c:pt idx="2">
                  <c:v>1.794084833333333</c:v>
                </c:pt>
                <c:pt idx="3">
                  <c:v>1.7217972222222222</c:v>
                </c:pt>
                <c:pt idx="4">
                  <c:v>1.647884277777778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05-6445-8AF9-AA3F9923F7AE}"/>
            </c:ext>
          </c:extLst>
        </c:ser>
        <c:ser>
          <c:idx val="2"/>
          <c:order val="2"/>
          <c:tx>
            <c:strRef>
              <c:f>pooled2!$AE$3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pooled2!$AI$4:$AI$8</c:f>
                <c:numCache>
                  <c:formatCode>General</c:formatCode>
                  <c:ptCount val="5"/>
                  <c:pt idx="0">
                    <c:v>0.19255612764008317</c:v>
                  </c:pt>
                  <c:pt idx="1">
                    <c:v>0.1384850245012475</c:v>
                  </c:pt>
                  <c:pt idx="2">
                    <c:v>0.11998827449380205</c:v>
                  </c:pt>
                  <c:pt idx="3">
                    <c:v>0.13852850384984522</c:v>
                  </c:pt>
                  <c:pt idx="4">
                    <c:v>0.16487887101776683</c:v>
                  </c:pt>
                </c:numCache>
              </c:numRef>
            </c:plus>
            <c:minus>
              <c:numRef>
                <c:f>pooled2!$AI$4:$AI$8</c:f>
                <c:numCache>
                  <c:formatCode>General</c:formatCode>
                  <c:ptCount val="5"/>
                  <c:pt idx="0">
                    <c:v>0.19255612764008317</c:v>
                  </c:pt>
                  <c:pt idx="1">
                    <c:v>0.1384850245012475</c:v>
                  </c:pt>
                  <c:pt idx="2">
                    <c:v>0.11998827449380205</c:v>
                  </c:pt>
                  <c:pt idx="3">
                    <c:v>0.13852850384984522</c:v>
                  </c:pt>
                  <c:pt idx="4">
                    <c:v>0.16487887101776683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pooled2!$AE$4:$AE$8</c:f>
              <c:numCache>
                <c:formatCode>General</c:formatCode>
                <c:ptCount val="5"/>
                <c:pt idx="0">
                  <c:v>2.4626141666666665</c:v>
                </c:pt>
                <c:pt idx="1">
                  <c:v>3.6443966666666667</c:v>
                </c:pt>
                <c:pt idx="2">
                  <c:v>2.267590666666667</c:v>
                </c:pt>
                <c:pt idx="3">
                  <c:v>1.6773370000000001</c:v>
                </c:pt>
                <c:pt idx="4">
                  <c:v>1.3399893999999999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05-6445-8AF9-AA3F9923F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angular velocity</a:t>
                </a:r>
                <a:r>
                  <a:rPr lang="en-US" baseline="0"/>
                  <a:t> (mm/sec)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40%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82418767421513"/>
          <c:y val="9.7760617760617757E-2"/>
          <c:w val="0.84275203971596568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pooled2!$AK$3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pooled2!$AO$4:$AO$8</c:f>
                <c:numCache>
                  <c:formatCode>General</c:formatCode>
                  <c:ptCount val="5"/>
                  <c:pt idx="0">
                    <c:v>0.16866742744769653</c:v>
                  </c:pt>
                  <c:pt idx="1">
                    <c:v>0.15498570750331481</c:v>
                  </c:pt>
                  <c:pt idx="2">
                    <c:v>0.14177396811333332</c:v>
                  </c:pt>
                  <c:pt idx="3">
                    <c:v>0.14526301844271702</c:v>
                  </c:pt>
                  <c:pt idx="4">
                    <c:v>0.16226368951409573</c:v>
                  </c:pt>
                </c:numCache>
              </c:numRef>
            </c:plus>
            <c:minus>
              <c:numRef>
                <c:f>pooled2!$AO$4:$AO$8</c:f>
                <c:numCache>
                  <c:formatCode>General</c:formatCode>
                  <c:ptCount val="5"/>
                  <c:pt idx="0">
                    <c:v>0.16866742744769653</c:v>
                  </c:pt>
                  <c:pt idx="1">
                    <c:v>0.15498570750331481</c:v>
                  </c:pt>
                  <c:pt idx="2">
                    <c:v>0.14177396811333332</c:v>
                  </c:pt>
                  <c:pt idx="3">
                    <c:v>0.14526301844271702</c:v>
                  </c:pt>
                  <c:pt idx="4">
                    <c:v>0.16226368951409573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pooled2!$AK$4:$AK$8</c:f>
              <c:numCache>
                <c:formatCode>General</c:formatCode>
                <c:ptCount val="5"/>
                <c:pt idx="0">
                  <c:v>1.7860300757575758</c:v>
                </c:pt>
                <c:pt idx="1">
                  <c:v>2.0954833333333331</c:v>
                </c:pt>
                <c:pt idx="2">
                  <c:v>1.8465932121212125</c:v>
                </c:pt>
                <c:pt idx="3">
                  <c:v>1.8214757575757574</c:v>
                </c:pt>
                <c:pt idx="4">
                  <c:v>1.7623353939393938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3-DE43-B99E-4360C979E9A2}"/>
            </c:ext>
          </c:extLst>
        </c:ser>
        <c:ser>
          <c:idx val="1"/>
          <c:order val="1"/>
          <c:tx>
            <c:strRef>
              <c:f>pooled2!$AL$3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pooled2!$AP$4:$AP$8</c:f>
                <c:numCache>
                  <c:formatCode>General</c:formatCode>
                  <c:ptCount val="5"/>
                  <c:pt idx="0">
                    <c:v>0.18355039311000065</c:v>
                  </c:pt>
                  <c:pt idx="1">
                    <c:v>0.1760916637529639</c:v>
                  </c:pt>
                  <c:pt idx="2">
                    <c:v>0.16059014111718034</c:v>
                  </c:pt>
                  <c:pt idx="3">
                    <c:v>0.16637877438665982</c:v>
                  </c:pt>
                  <c:pt idx="4">
                    <c:v>0.18012924540743983</c:v>
                  </c:pt>
                </c:numCache>
              </c:numRef>
            </c:plus>
            <c:minus>
              <c:numRef>
                <c:f>pooled2!$AP$4:$AP$8</c:f>
                <c:numCache>
                  <c:formatCode>General</c:formatCode>
                  <c:ptCount val="5"/>
                  <c:pt idx="0">
                    <c:v>0.18355039311000065</c:v>
                  </c:pt>
                  <c:pt idx="1">
                    <c:v>0.1760916637529639</c:v>
                  </c:pt>
                  <c:pt idx="2">
                    <c:v>0.16059014111718034</c:v>
                  </c:pt>
                  <c:pt idx="3">
                    <c:v>0.16637877438665982</c:v>
                  </c:pt>
                  <c:pt idx="4">
                    <c:v>0.18012924540743983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pooled2!$AL$4:$AL$8</c:f>
              <c:numCache>
                <c:formatCode>General</c:formatCode>
                <c:ptCount val="5"/>
                <c:pt idx="0">
                  <c:v>1.7077281944444442</c:v>
                </c:pt>
                <c:pt idx="1">
                  <c:v>1.9320425000000003</c:v>
                </c:pt>
                <c:pt idx="2">
                  <c:v>1.7023395555555556</c:v>
                </c:pt>
                <c:pt idx="3">
                  <c:v>1.6440580555555557</c:v>
                </c:pt>
                <c:pt idx="4">
                  <c:v>1.6127727222222221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3-DE43-B99E-4360C979E9A2}"/>
            </c:ext>
          </c:extLst>
        </c:ser>
        <c:ser>
          <c:idx val="2"/>
          <c:order val="2"/>
          <c:tx>
            <c:strRef>
              <c:f>pooled2!$AM$3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pooled2!$AQ$4:$AQ$8</c:f>
                <c:numCache>
                  <c:formatCode>General</c:formatCode>
                  <c:ptCount val="5"/>
                  <c:pt idx="0">
                    <c:v>0.19272552838528098</c:v>
                  </c:pt>
                  <c:pt idx="1">
                    <c:v>0.18862771316557514</c:v>
                  </c:pt>
                  <c:pt idx="2">
                    <c:v>0.10525426901766922</c:v>
                  </c:pt>
                  <c:pt idx="3">
                    <c:v>0.10402616202993842</c:v>
                  </c:pt>
                  <c:pt idx="4">
                    <c:v>0.10926156038318072</c:v>
                  </c:pt>
                </c:numCache>
              </c:numRef>
            </c:plus>
            <c:minus>
              <c:numRef>
                <c:f>pooled2!$AQ$4:$AQ$8</c:f>
                <c:numCache>
                  <c:formatCode>General</c:formatCode>
                  <c:ptCount val="5"/>
                  <c:pt idx="0">
                    <c:v>0.19272552838528098</c:v>
                  </c:pt>
                  <c:pt idx="1">
                    <c:v>0.18862771316557514</c:v>
                  </c:pt>
                  <c:pt idx="2">
                    <c:v>0.10525426901766922</c:v>
                  </c:pt>
                  <c:pt idx="3">
                    <c:v>0.10402616202993842</c:v>
                  </c:pt>
                  <c:pt idx="4">
                    <c:v>0.10926156038318072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pooled2!$AM$4:$AM$8</c:f>
              <c:numCache>
                <c:formatCode>General</c:formatCode>
                <c:ptCount val="5"/>
                <c:pt idx="0">
                  <c:v>1.8645835000000002</c:v>
                </c:pt>
                <c:pt idx="1">
                  <c:v>4.0921233333333324</c:v>
                </c:pt>
                <c:pt idx="2">
                  <c:v>1.9622200666666667</c:v>
                </c:pt>
                <c:pt idx="3">
                  <c:v>1.3855110000000002</c:v>
                </c:pt>
                <c:pt idx="4">
                  <c:v>1.0617234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93-DE43-B99E-4360C979E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angular velocity</a:t>
                </a:r>
                <a:r>
                  <a:rPr lang="en-US" baseline="0"/>
                  <a:t> (mm/sec)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70%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82418767421513"/>
          <c:y val="9.7760617760617757E-2"/>
          <c:w val="0.84275203971596568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pooled2!$AS$3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pooled2!$AW$4:$AW$8</c:f>
                <c:numCache>
                  <c:formatCode>General</c:formatCode>
                  <c:ptCount val="5"/>
                  <c:pt idx="0">
                    <c:v>0.12335786730823638</c:v>
                  </c:pt>
                  <c:pt idx="1">
                    <c:v>0.17295249757743805</c:v>
                  </c:pt>
                  <c:pt idx="2">
                    <c:v>0.13609147900394714</c:v>
                  </c:pt>
                  <c:pt idx="3">
                    <c:v>0.14813135575202477</c:v>
                  </c:pt>
                  <c:pt idx="4">
                    <c:v>0.17177217597403688</c:v>
                  </c:pt>
                </c:numCache>
              </c:numRef>
            </c:plus>
            <c:minus>
              <c:numRef>
                <c:f>pooled2!$AW$4:$AW$8</c:f>
                <c:numCache>
                  <c:formatCode>General</c:formatCode>
                  <c:ptCount val="5"/>
                  <c:pt idx="0">
                    <c:v>0.12335786730823638</c:v>
                  </c:pt>
                  <c:pt idx="1">
                    <c:v>0.17295249757743805</c:v>
                  </c:pt>
                  <c:pt idx="2">
                    <c:v>0.13609147900394714</c:v>
                  </c:pt>
                  <c:pt idx="3">
                    <c:v>0.14813135575202477</c:v>
                  </c:pt>
                  <c:pt idx="4">
                    <c:v>0.17177217597403688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pooled2!$AS$4:$AS$8</c:f>
              <c:numCache>
                <c:formatCode>General</c:formatCode>
                <c:ptCount val="5"/>
                <c:pt idx="0">
                  <c:v>1.7992024242424243</c:v>
                </c:pt>
                <c:pt idx="1">
                  <c:v>1.8171603030303027</c:v>
                </c:pt>
                <c:pt idx="2">
                  <c:v>1.6440703636363636</c:v>
                </c:pt>
                <c:pt idx="3">
                  <c:v>1.7382572727272729</c:v>
                </c:pt>
                <c:pt idx="4">
                  <c:v>1.7161030303030302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E0-E944-A445-493A261215F1}"/>
            </c:ext>
          </c:extLst>
        </c:ser>
        <c:ser>
          <c:idx val="1"/>
          <c:order val="1"/>
          <c:tx>
            <c:strRef>
              <c:f>pooled2!$AT$3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pooled2!$AX$4:$AX$8</c:f>
                <c:numCache>
                  <c:formatCode>General</c:formatCode>
                  <c:ptCount val="5"/>
                  <c:pt idx="0">
                    <c:v>0.15726389138799632</c:v>
                  </c:pt>
                  <c:pt idx="1">
                    <c:v>0.15168833215024125</c:v>
                  </c:pt>
                  <c:pt idx="2">
                    <c:v>0.12703285097889344</c:v>
                  </c:pt>
                  <c:pt idx="3">
                    <c:v>0.14871210026330625</c:v>
                  </c:pt>
                  <c:pt idx="4">
                    <c:v>0.14914987213671402</c:v>
                  </c:pt>
                </c:numCache>
              </c:numRef>
            </c:plus>
            <c:minus>
              <c:numRef>
                <c:f>pooled2!$AX$4:$AX$8</c:f>
                <c:numCache>
                  <c:formatCode>General</c:formatCode>
                  <c:ptCount val="5"/>
                  <c:pt idx="0">
                    <c:v>0.15726389138799632</c:v>
                  </c:pt>
                  <c:pt idx="1">
                    <c:v>0.15168833215024125</c:v>
                  </c:pt>
                  <c:pt idx="2">
                    <c:v>0.12703285097889344</c:v>
                  </c:pt>
                  <c:pt idx="3">
                    <c:v>0.14871210026330625</c:v>
                  </c:pt>
                  <c:pt idx="4">
                    <c:v>0.14914987213671402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pooled2!$AT$4:$AT$8</c:f>
              <c:numCache>
                <c:formatCode>General</c:formatCode>
                <c:ptCount val="5"/>
                <c:pt idx="0">
                  <c:v>1.5611074305555557</c:v>
                </c:pt>
                <c:pt idx="1">
                  <c:v>1.7279516666666666</c:v>
                </c:pt>
                <c:pt idx="2">
                  <c:v>1.6269878333333334</c:v>
                </c:pt>
                <c:pt idx="3">
                  <c:v>1.5981936111111112</c:v>
                </c:pt>
                <c:pt idx="4">
                  <c:v>1.5451265000000001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E0-E944-A445-493A261215F1}"/>
            </c:ext>
          </c:extLst>
        </c:ser>
        <c:ser>
          <c:idx val="2"/>
          <c:order val="2"/>
          <c:tx>
            <c:strRef>
              <c:f>pooled2!$AU$3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pooled2!$AY$4:$AY$8</c:f>
                <c:numCache>
                  <c:formatCode>General</c:formatCode>
                  <c:ptCount val="5"/>
                  <c:pt idx="0">
                    <c:v>0.15326251471429719</c:v>
                  </c:pt>
                  <c:pt idx="1">
                    <c:v>0.23181315205980182</c:v>
                  </c:pt>
                  <c:pt idx="2">
                    <c:v>0.14229400339592452</c:v>
                  </c:pt>
                  <c:pt idx="3">
                    <c:v>0.1296886415088363</c:v>
                  </c:pt>
                  <c:pt idx="4">
                    <c:v>0.10706627729651302</c:v>
                  </c:pt>
                </c:numCache>
              </c:numRef>
            </c:plus>
            <c:minus>
              <c:numRef>
                <c:f>pooled2!$AY$4:$AY$8</c:f>
                <c:numCache>
                  <c:formatCode>General</c:formatCode>
                  <c:ptCount val="5"/>
                  <c:pt idx="0">
                    <c:v>0.15326251471429719</c:v>
                  </c:pt>
                  <c:pt idx="1">
                    <c:v>0.23181315205980182</c:v>
                  </c:pt>
                  <c:pt idx="2">
                    <c:v>0.14229400339592452</c:v>
                  </c:pt>
                  <c:pt idx="3">
                    <c:v>0.1296886415088363</c:v>
                  </c:pt>
                  <c:pt idx="4">
                    <c:v>0.10706627729651302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pooled2!$AU$4:$AU$8</c:f>
              <c:numCache>
                <c:formatCode>General</c:formatCode>
                <c:ptCount val="5"/>
                <c:pt idx="0">
                  <c:v>1.7153167500000002</c:v>
                </c:pt>
                <c:pt idx="1">
                  <c:v>3.8508033333333338</c:v>
                </c:pt>
                <c:pt idx="2">
                  <c:v>1.9569673333333335</c:v>
                </c:pt>
                <c:pt idx="3">
                  <c:v>1.4283303333333333</c:v>
                </c:pt>
                <c:pt idx="4">
                  <c:v>1.0664858000000002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E0-E944-A445-493A26121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angular velocity</a:t>
                </a:r>
                <a:r>
                  <a:rPr lang="en-US" baseline="0"/>
                  <a:t> (mm/sec)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10%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82418767421513"/>
          <c:y val="9.7760617760617757E-2"/>
          <c:w val="0.84275203971596568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pooled2!$BD$3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pooled2!$BH$4:$BH$8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pooled2!$BH$4:$BH$8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pooled2!$BD$4:$BD$8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C4-0A40-9B1B-E7D1A06F130E}"/>
            </c:ext>
          </c:extLst>
        </c:ser>
        <c:ser>
          <c:idx val="1"/>
          <c:order val="1"/>
          <c:tx>
            <c:strRef>
              <c:f>pooled2!$BE$3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pooled2!$BI$4:$BI$8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pooled2!$BI$4:$BI$8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pooled2!$BE$4:$BE$8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C4-0A40-9B1B-E7D1A06F130E}"/>
            </c:ext>
          </c:extLst>
        </c:ser>
        <c:ser>
          <c:idx val="2"/>
          <c:order val="2"/>
          <c:tx>
            <c:strRef>
              <c:f>pooled2!$BF$3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pooled2!$BJ$4:$BJ$8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pooled2!$BJ$4:$BJ$8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pooled2!$BF$4:$BF$8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C4-0A40-9B1B-E7D1A06F1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fraction moving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40%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82418767421513"/>
          <c:y val="9.7760617760617757E-2"/>
          <c:w val="0.84275203971596568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pooled2!$BL$3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pooled2!$BP$4:$BP$8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pooled2!$BP$4:$BP$8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pooled2!$BL$4:$BL$8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58-BD4F-A67A-374B28077070}"/>
            </c:ext>
          </c:extLst>
        </c:ser>
        <c:ser>
          <c:idx val="1"/>
          <c:order val="1"/>
          <c:tx>
            <c:strRef>
              <c:f>pooled2!$BM$3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pooled2!$BQ$4:$BQ$8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pooled2!$BQ$4:$BQ$8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pooled2!$BM$4:$BM$8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58-BD4F-A67A-374B28077070}"/>
            </c:ext>
          </c:extLst>
        </c:ser>
        <c:ser>
          <c:idx val="2"/>
          <c:order val="2"/>
          <c:tx>
            <c:strRef>
              <c:f>pooled2!$BN$3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pooled2!$BR$4:$BR$8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pooled2!$BR$4:$BR$8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pooled2!$BN$4:$BN$8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58-BD4F-A67A-374B28077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fraction moving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70%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82418767421513"/>
          <c:y val="9.7760617760617757E-2"/>
          <c:w val="0.84275203971596568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pooled2!$BT$3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pooled2!$BX$4:$BX$8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pooled2!$BX$4:$BX$8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pooled2!$BT$4:$BT$8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A5-6344-8863-22AA66FA5B09}"/>
            </c:ext>
          </c:extLst>
        </c:ser>
        <c:ser>
          <c:idx val="1"/>
          <c:order val="1"/>
          <c:tx>
            <c:strRef>
              <c:f>pooled2!$BU$3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pooled2!$BY$4:$BY$8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pooled2!$BY$4:$BY$8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pooled2!$BU$4:$BU$8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A5-6344-8863-22AA66FA5B09}"/>
            </c:ext>
          </c:extLst>
        </c:ser>
        <c:ser>
          <c:idx val="2"/>
          <c:order val="2"/>
          <c:tx>
            <c:strRef>
              <c:f>pooled2!$BV$3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pooled2!$BZ$4:$BZ$8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pooled2!$BZ$4:$BZ$8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pooled2!$BV$4:$BV$8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A5-6344-8863-22AA66FA5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fraction moving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10%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pooled2!$B$15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pooled2!$B$21:$B$22</c:f>
                <c:numCache>
                  <c:formatCode>General</c:formatCode>
                  <c:ptCount val="2"/>
                  <c:pt idx="0">
                    <c:v>0.66510134431886336</c:v>
                  </c:pt>
                  <c:pt idx="1">
                    <c:v>0.72766714256151277</c:v>
                  </c:pt>
                </c:numCache>
              </c:numRef>
            </c:plus>
            <c:minus>
              <c:numRef>
                <c:f>pooled2!$B$21:$B$22</c:f>
                <c:numCache>
                  <c:formatCode>General</c:formatCode>
                  <c:ptCount val="2"/>
                  <c:pt idx="0">
                    <c:v>0.66510134431886336</c:v>
                  </c:pt>
                  <c:pt idx="1">
                    <c:v>0.72766714256151277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pooled2!$B$16:$B$17</c:f>
              <c:numCache>
                <c:formatCode>General</c:formatCode>
                <c:ptCount val="2"/>
                <c:pt idx="0">
                  <c:v>9.8165143939393946</c:v>
                </c:pt>
                <c:pt idx="1">
                  <c:v>11.601600000000001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0-E146-AA00-2AFB66E7496D}"/>
            </c:ext>
          </c:extLst>
        </c:ser>
        <c:ser>
          <c:idx val="1"/>
          <c:order val="1"/>
          <c:tx>
            <c:strRef>
              <c:f>pooled2!$C$15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pooled2!$C$21:$C$22</c:f>
                <c:numCache>
                  <c:formatCode>General</c:formatCode>
                  <c:ptCount val="2"/>
                  <c:pt idx="0">
                    <c:v>0.84861215687047309</c:v>
                  </c:pt>
                  <c:pt idx="1">
                    <c:v>0.92460792988641205</c:v>
                  </c:pt>
                </c:numCache>
              </c:numRef>
            </c:plus>
            <c:minus>
              <c:numRef>
                <c:f>pooled2!$C$21:$C$22</c:f>
                <c:numCache>
                  <c:formatCode>General</c:formatCode>
                  <c:ptCount val="2"/>
                  <c:pt idx="0">
                    <c:v>0.84861215687047309</c:v>
                  </c:pt>
                  <c:pt idx="1">
                    <c:v>0.92460792988641205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pooled2!$C$16:$C$17</c:f>
              <c:numCache>
                <c:formatCode>General</c:formatCode>
                <c:ptCount val="2"/>
                <c:pt idx="0">
                  <c:v>6.8289757638888906</c:v>
                </c:pt>
                <c:pt idx="1">
                  <c:v>9.6580583333333347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C0-E146-AA00-2AFB66E7496D}"/>
            </c:ext>
          </c:extLst>
        </c:ser>
        <c:ser>
          <c:idx val="2"/>
          <c:order val="2"/>
          <c:tx>
            <c:strRef>
              <c:f>pooled2!$D$15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pooled2!$D$21:$D$22</c:f>
                <c:numCache>
                  <c:formatCode>General</c:formatCode>
                  <c:ptCount val="2"/>
                  <c:pt idx="0">
                    <c:v>0.83186137717857611</c:v>
                  </c:pt>
                  <c:pt idx="1">
                    <c:v>1.0999218563960667</c:v>
                  </c:pt>
                </c:numCache>
              </c:numRef>
            </c:plus>
            <c:minus>
              <c:numRef>
                <c:f>pooled2!$D$21:$D$22</c:f>
                <c:numCache>
                  <c:formatCode>General</c:formatCode>
                  <c:ptCount val="2"/>
                  <c:pt idx="0">
                    <c:v>0.83186137717857611</c:v>
                  </c:pt>
                  <c:pt idx="1">
                    <c:v>1.0999218563960667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pooled2!$D$16:$D$17</c:f>
              <c:numCache>
                <c:formatCode>General</c:formatCode>
                <c:ptCount val="2"/>
                <c:pt idx="0">
                  <c:v>8.5411791666666659</c:v>
                </c:pt>
                <c:pt idx="1">
                  <c:v>15.722180000000003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C0-E146-AA00-2AFB66E74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  <c:max val="2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forward velocity</a:t>
                </a:r>
                <a:r>
                  <a:rPr lang="en-US" baseline="0"/>
                  <a:t> (mm/sec)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75621497094526"/>
          <c:h val="9.17279090113735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40%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pooled2!$E$15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pooled2!$E$21:$E$22</c:f>
                <c:numCache>
                  <c:formatCode>General</c:formatCode>
                  <c:ptCount val="2"/>
                  <c:pt idx="0">
                    <c:v>0.86172943200748742</c:v>
                  </c:pt>
                  <c:pt idx="1">
                    <c:v>0.48852192545769169</c:v>
                  </c:pt>
                </c:numCache>
              </c:numRef>
            </c:plus>
            <c:minus>
              <c:numRef>
                <c:f>pooled2!$E$21:$E$22</c:f>
                <c:numCache>
                  <c:formatCode>General</c:formatCode>
                  <c:ptCount val="2"/>
                  <c:pt idx="0">
                    <c:v>0.86172943200748742</c:v>
                  </c:pt>
                  <c:pt idx="1">
                    <c:v>0.48852192545769169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pooled2!$E$16:$E$17</c:f>
              <c:numCache>
                <c:formatCode>General</c:formatCode>
                <c:ptCount val="2"/>
                <c:pt idx="0">
                  <c:v>7.9621007575757581</c:v>
                </c:pt>
                <c:pt idx="1">
                  <c:v>11.130472727272728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0-E146-AA00-2AFB66E7496D}"/>
            </c:ext>
          </c:extLst>
        </c:ser>
        <c:ser>
          <c:idx val="1"/>
          <c:order val="1"/>
          <c:tx>
            <c:strRef>
              <c:f>pooled2!$F$15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pooled2!$F$21:$F$22</c:f>
                <c:numCache>
                  <c:formatCode>General</c:formatCode>
                  <c:ptCount val="2"/>
                  <c:pt idx="0">
                    <c:v>0.87476258279704566</c:v>
                  </c:pt>
                  <c:pt idx="1">
                    <c:v>0.79788788885520556</c:v>
                  </c:pt>
                </c:numCache>
              </c:numRef>
            </c:plus>
            <c:minus>
              <c:numRef>
                <c:f>pooled2!$F$21:$F$22</c:f>
                <c:numCache>
                  <c:formatCode>General</c:formatCode>
                  <c:ptCount val="2"/>
                  <c:pt idx="0">
                    <c:v>0.87476258279704566</c:v>
                  </c:pt>
                  <c:pt idx="1">
                    <c:v>0.79788788885520556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pooled2!$F$16:$F$17</c:f>
              <c:numCache>
                <c:formatCode>General</c:formatCode>
                <c:ptCount val="2"/>
                <c:pt idx="0">
                  <c:v>6.4722346527777779</c:v>
                </c:pt>
                <c:pt idx="1">
                  <c:v>9.9943000000000008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C0-E146-AA00-2AFB66E7496D}"/>
            </c:ext>
          </c:extLst>
        </c:ser>
        <c:ser>
          <c:idx val="2"/>
          <c:order val="2"/>
          <c:tx>
            <c:strRef>
              <c:f>pooled2!$G$15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pooled2!$G$21:$G$22</c:f>
                <c:numCache>
                  <c:formatCode>General</c:formatCode>
                  <c:ptCount val="2"/>
                  <c:pt idx="0">
                    <c:v>0.90250810979227103</c:v>
                  </c:pt>
                  <c:pt idx="1">
                    <c:v>0.58874078808551689</c:v>
                  </c:pt>
                </c:numCache>
              </c:numRef>
            </c:plus>
            <c:minus>
              <c:numRef>
                <c:f>pooled2!$G$21:$G$22</c:f>
                <c:numCache>
                  <c:formatCode>General</c:formatCode>
                  <c:ptCount val="2"/>
                  <c:pt idx="0">
                    <c:v>0.90250810979227103</c:v>
                  </c:pt>
                  <c:pt idx="1">
                    <c:v>0.58874078808551689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pooled2!$G$16:$G$17</c:f>
              <c:numCache>
                <c:formatCode>General</c:formatCode>
                <c:ptCount val="2"/>
                <c:pt idx="0">
                  <c:v>7.864422499999999</c:v>
                </c:pt>
                <c:pt idx="1">
                  <c:v>17.692399999999999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C0-E146-AA00-2AFB66E74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  <c:max val="2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forward velocity</a:t>
                </a:r>
                <a:r>
                  <a:rPr lang="en-US" baseline="0"/>
                  <a:t> (mm/sec)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70%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pooled!$AF$3</c:f>
              <c:strCache>
                <c:ptCount val="1"/>
                <c:pt idx="0">
                  <c:v>Gal4/+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pooled!$AJ$4:$AJ$393</c:f>
                <c:numCache>
                  <c:formatCode>General</c:formatCode>
                  <c:ptCount val="390"/>
                  <c:pt idx="0">
                    <c:v>0.97098149032923586</c:v>
                  </c:pt>
                  <c:pt idx="1">
                    <c:v>0.99976498582218498</c:v>
                  </c:pt>
                  <c:pt idx="2">
                    <c:v>0.91123073964613011</c:v>
                  </c:pt>
                  <c:pt idx="3">
                    <c:v>0.94166886376008452</c:v>
                  </c:pt>
                  <c:pt idx="4">
                    <c:v>1.0219962539838521</c:v>
                  </c:pt>
                  <c:pt idx="5">
                    <c:v>1.2309653452097811</c:v>
                  </c:pt>
                  <c:pt idx="6">
                    <c:v>1.052482823008182</c:v>
                  </c:pt>
                  <c:pt idx="7">
                    <c:v>0.82819966119886657</c:v>
                  </c:pt>
                  <c:pt idx="8">
                    <c:v>0.91684959422456613</c:v>
                  </c:pt>
                  <c:pt idx="9">
                    <c:v>0.90340512974317522</c:v>
                  </c:pt>
                  <c:pt idx="10">
                    <c:v>1.0114617744418348</c:v>
                  </c:pt>
                  <c:pt idx="11">
                    <c:v>1.0133477161867122</c:v>
                  </c:pt>
                  <c:pt idx="12">
                    <c:v>0.90172689772605052</c:v>
                  </c:pt>
                  <c:pt idx="13">
                    <c:v>0.74051044280335976</c:v>
                  </c:pt>
                  <c:pt idx="14">
                    <c:v>0.78670522665919296</c:v>
                  </c:pt>
                  <c:pt idx="15">
                    <c:v>0.92089731804374664</c:v>
                  </c:pt>
                  <c:pt idx="16">
                    <c:v>0.57006025842134223</c:v>
                  </c:pt>
                  <c:pt idx="17">
                    <c:v>0.5054242596714783</c:v>
                  </c:pt>
                  <c:pt idx="18">
                    <c:v>0.49319167085257093</c:v>
                  </c:pt>
                  <c:pt idx="19">
                    <c:v>0.45284763828922969</c:v>
                  </c:pt>
                  <c:pt idx="20">
                    <c:v>0.57160466250578112</c:v>
                  </c:pt>
                  <c:pt idx="21">
                    <c:v>0.53478264864265801</c:v>
                  </c:pt>
                  <c:pt idx="22">
                    <c:v>0.50460089559443888</c:v>
                  </c:pt>
                  <c:pt idx="23">
                    <c:v>0.67276451990252117</c:v>
                  </c:pt>
                  <c:pt idx="24">
                    <c:v>0.71887771571301262</c:v>
                  </c:pt>
                  <c:pt idx="25">
                    <c:v>0.77519169841353364</c:v>
                  </c:pt>
                  <c:pt idx="26">
                    <c:v>0.63856719687564556</c:v>
                  </c:pt>
                  <c:pt idx="27">
                    <c:v>0.74332822143172794</c:v>
                  </c:pt>
                  <c:pt idx="28">
                    <c:v>0.81680357430151973</c:v>
                  </c:pt>
                  <c:pt idx="29">
                    <c:v>0.88179891678112476</c:v>
                  </c:pt>
                  <c:pt idx="30">
                    <c:v>0.68528408991038037</c:v>
                  </c:pt>
                  <c:pt idx="31">
                    <c:v>0.91490684067146266</c:v>
                  </c:pt>
                  <c:pt idx="32">
                    <c:v>0.86992036108375914</c:v>
                  </c:pt>
                  <c:pt idx="33">
                    <c:v>0.94529961767344139</c:v>
                  </c:pt>
                  <c:pt idx="34">
                    <c:v>0.85169361397315013</c:v>
                  </c:pt>
                  <c:pt idx="35">
                    <c:v>1.0130657395004472</c:v>
                  </c:pt>
                  <c:pt idx="36">
                    <c:v>1.148333109596271</c:v>
                  </c:pt>
                  <c:pt idx="37">
                    <c:v>1.1431357924658518</c:v>
                  </c:pt>
                  <c:pt idx="38">
                    <c:v>0.92112025157835398</c:v>
                  </c:pt>
                  <c:pt idx="39">
                    <c:v>0.76405286644791337</c:v>
                  </c:pt>
                  <c:pt idx="40">
                    <c:v>0.83723052483710136</c:v>
                  </c:pt>
                  <c:pt idx="41">
                    <c:v>0.97195900678785574</c:v>
                  </c:pt>
                  <c:pt idx="42">
                    <c:v>1.1168430604695574</c:v>
                  </c:pt>
                  <c:pt idx="43">
                    <c:v>1.0263921338905506</c:v>
                  </c:pt>
                  <c:pt idx="44">
                    <c:v>0.78877292738481275</c:v>
                  </c:pt>
                  <c:pt idx="45">
                    <c:v>0.65810219342571252</c:v>
                  </c:pt>
                  <c:pt idx="46">
                    <c:v>0.94121891747433983</c:v>
                  </c:pt>
                  <c:pt idx="47">
                    <c:v>0.91818670455045315</c:v>
                  </c:pt>
                  <c:pt idx="48">
                    <c:v>0.67682395254881722</c:v>
                  </c:pt>
                  <c:pt idx="49">
                    <c:v>0.58810745545097909</c:v>
                  </c:pt>
                  <c:pt idx="50">
                    <c:v>0.6816352371653448</c:v>
                  </c:pt>
                  <c:pt idx="51">
                    <c:v>0.48779414041323615</c:v>
                  </c:pt>
                  <c:pt idx="52">
                    <c:v>0.58033654590452566</c:v>
                  </c:pt>
                  <c:pt idx="53">
                    <c:v>0.65864495789612254</c:v>
                  </c:pt>
                  <c:pt idx="54">
                    <c:v>0.79890816049724522</c:v>
                  </c:pt>
                  <c:pt idx="55">
                    <c:v>0.72052275775736607</c:v>
                  </c:pt>
                  <c:pt idx="56">
                    <c:v>0.72384067902513749</c:v>
                  </c:pt>
                  <c:pt idx="57">
                    <c:v>0.94605140532671905</c:v>
                  </c:pt>
                  <c:pt idx="58">
                    <c:v>0.91053373472162724</c:v>
                  </c:pt>
                  <c:pt idx="59">
                    <c:v>0.99516409706271347</c:v>
                  </c:pt>
                  <c:pt idx="60">
                    <c:v>0.88590229457722414</c:v>
                  </c:pt>
                  <c:pt idx="61">
                    <c:v>0.89172937331887292</c:v>
                  </c:pt>
                  <c:pt idx="62">
                    <c:v>0.91541908244934334</c:v>
                  </c:pt>
                  <c:pt idx="63">
                    <c:v>0.93219821963690419</c:v>
                  </c:pt>
                  <c:pt idx="64">
                    <c:v>1.0133192753936417</c:v>
                  </c:pt>
                  <c:pt idx="65">
                    <c:v>0.94775457548638253</c:v>
                  </c:pt>
                  <c:pt idx="66">
                    <c:v>0.84894813912607092</c:v>
                  </c:pt>
                  <c:pt idx="67">
                    <c:v>0.93087406912105053</c:v>
                  </c:pt>
                  <c:pt idx="68">
                    <c:v>0.97661831790932152</c:v>
                  </c:pt>
                  <c:pt idx="69">
                    <c:v>0.90744314854139096</c:v>
                  </c:pt>
                  <c:pt idx="70">
                    <c:v>1.0169201091677538</c:v>
                  </c:pt>
                  <c:pt idx="71">
                    <c:v>0.79124867901917395</c:v>
                  </c:pt>
                  <c:pt idx="72">
                    <c:v>0.83563026375453853</c:v>
                  </c:pt>
                  <c:pt idx="73">
                    <c:v>0.86936165279782729</c:v>
                  </c:pt>
                  <c:pt idx="74">
                    <c:v>0.69793136069955564</c:v>
                  </c:pt>
                  <c:pt idx="75">
                    <c:v>0.79248671237394031</c:v>
                  </c:pt>
                  <c:pt idx="76">
                    <c:v>0.73464550974720733</c:v>
                  </c:pt>
                  <c:pt idx="77">
                    <c:v>0.76612606372623837</c:v>
                  </c:pt>
                  <c:pt idx="78">
                    <c:v>0.82855727715146887</c:v>
                  </c:pt>
                  <c:pt idx="79">
                    <c:v>0.60770323799620696</c:v>
                  </c:pt>
                  <c:pt idx="80">
                    <c:v>0.74376188018291478</c:v>
                  </c:pt>
                  <c:pt idx="81">
                    <c:v>0.92250181132658349</c:v>
                  </c:pt>
                  <c:pt idx="82">
                    <c:v>0.82727482895837068</c:v>
                  </c:pt>
                  <c:pt idx="83">
                    <c:v>0.85873206121506807</c:v>
                  </c:pt>
                  <c:pt idx="84">
                    <c:v>0.90780248243075146</c:v>
                  </c:pt>
                  <c:pt idx="85">
                    <c:v>0.94455534179793277</c:v>
                  </c:pt>
                  <c:pt idx="86">
                    <c:v>0.8308458024833083</c:v>
                  </c:pt>
                  <c:pt idx="87">
                    <c:v>0.8711384336763589</c:v>
                  </c:pt>
                  <c:pt idx="88">
                    <c:v>0.82383660653339807</c:v>
                  </c:pt>
                  <c:pt idx="89">
                    <c:v>0.7141117462962987</c:v>
                  </c:pt>
                  <c:pt idx="90">
                    <c:v>0.84750129302907229</c:v>
                  </c:pt>
                  <c:pt idx="91">
                    <c:v>0.83027193675245725</c:v>
                  </c:pt>
                  <c:pt idx="92">
                    <c:v>0.63931801366381169</c:v>
                  </c:pt>
                  <c:pt idx="93">
                    <c:v>0.55566234094141698</c:v>
                  </c:pt>
                  <c:pt idx="94">
                    <c:v>0.80424848074264788</c:v>
                  </c:pt>
                  <c:pt idx="95">
                    <c:v>0.70185127300695804</c:v>
                  </c:pt>
                  <c:pt idx="96">
                    <c:v>0.69565541342780068</c:v>
                  </c:pt>
                  <c:pt idx="97">
                    <c:v>0.87288746936923312</c:v>
                  </c:pt>
                  <c:pt idx="98">
                    <c:v>0.90369884821463708</c:v>
                  </c:pt>
                  <c:pt idx="99">
                    <c:v>0.9775029382890037</c:v>
                  </c:pt>
                  <c:pt idx="100">
                    <c:v>1.068778582160941</c:v>
                  </c:pt>
                  <c:pt idx="101">
                    <c:v>0.98214313906034345</c:v>
                  </c:pt>
                  <c:pt idx="102">
                    <c:v>0.98783654261503306</c:v>
                  </c:pt>
                  <c:pt idx="103">
                    <c:v>0.86873728521761506</c:v>
                  </c:pt>
                  <c:pt idx="104">
                    <c:v>0.88857485885271592</c:v>
                  </c:pt>
                  <c:pt idx="105">
                    <c:v>0.77991849199051544</c:v>
                  </c:pt>
                  <c:pt idx="106">
                    <c:v>0.70328474089579107</c:v>
                  </c:pt>
                  <c:pt idx="107">
                    <c:v>0.6205165429564673</c:v>
                  </c:pt>
                  <c:pt idx="108">
                    <c:v>0.5277205202919355</c:v>
                  </c:pt>
                  <c:pt idx="109">
                    <c:v>0.63423488355708046</c:v>
                  </c:pt>
                  <c:pt idx="110">
                    <c:v>0.76161612335570428</c:v>
                  </c:pt>
                  <c:pt idx="111">
                    <c:v>0.75344793085680195</c:v>
                  </c:pt>
                  <c:pt idx="112">
                    <c:v>0.98102047952102922</c:v>
                  </c:pt>
                  <c:pt idx="113">
                    <c:v>0.88212052372686989</c:v>
                  </c:pt>
                  <c:pt idx="114">
                    <c:v>1.1092669492034097</c:v>
                  </c:pt>
                  <c:pt idx="115">
                    <c:v>1.0576747320388202</c:v>
                  </c:pt>
                  <c:pt idx="116">
                    <c:v>1.03071391639705</c:v>
                  </c:pt>
                  <c:pt idx="117">
                    <c:v>1.1297234249113315</c:v>
                  </c:pt>
                  <c:pt idx="118">
                    <c:v>1.1546987200990326</c:v>
                  </c:pt>
                  <c:pt idx="119">
                    <c:v>1.1718927905016534</c:v>
                  </c:pt>
                  <c:pt idx="120">
                    <c:v>1.0542996835783403</c:v>
                  </c:pt>
                  <c:pt idx="121">
                    <c:v>1.081923135267981</c:v>
                  </c:pt>
                  <c:pt idx="122">
                    <c:v>1.2196681345417404</c:v>
                  </c:pt>
                  <c:pt idx="123">
                    <c:v>1.1064734548096251</c:v>
                  </c:pt>
                  <c:pt idx="124">
                    <c:v>1.0119880316804453</c:v>
                  </c:pt>
                  <c:pt idx="125">
                    <c:v>0.90166919531784251</c:v>
                  </c:pt>
                  <c:pt idx="126">
                    <c:v>0.9630087962403896</c:v>
                  </c:pt>
                  <c:pt idx="127">
                    <c:v>0.89719789944964856</c:v>
                  </c:pt>
                  <c:pt idx="128">
                    <c:v>0.59025170414657357</c:v>
                  </c:pt>
                  <c:pt idx="129">
                    <c:v>0.60478120387623047</c:v>
                  </c:pt>
                  <c:pt idx="130">
                    <c:v>0.68667448385451213</c:v>
                  </c:pt>
                  <c:pt idx="131">
                    <c:v>0.95969608880938673</c:v>
                  </c:pt>
                  <c:pt idx="132">
                    <c:v>0.94815990858500976</c:v>
                  </c:pt>
                  <c:pt idx="133">
                    <c:v>0.96277359091085046</c:v>
                  </c:pt>
                  <c:pt idx="134">
                    <c:v>0.78509250943034359</c:v>
                  </c:pt>
                  <c:pt idx="135">
                    <c:v>0.76843832394179734</c:v>
                  </c:pt>
                  <c:pt idx="136">
                    <c:v>0.74328239134884522</c:v>
                  </c:pt>
                  <c:pt idx="137">
                    <c:v>0.58395687142626396</c:v>
                  </c:pt>
                  <c:pt idx="138">
                    <c:v>0.70608524831233754</c:v>
                  </c:pt>
                  <c:pt idx="139">
                    <c:v>0.63799341035224821</c:v>
                  </c:pt>
                  <c:pt idx="140">
                    <c:v>0.80742126949304027</c:v>
                  </c:pt>
                  <c:pt idx="141">
                    <c:v>0.55967053741132244</c:v>
                  </c:pt>
                  <c:pt idx="142">
                    <c:v>0.54654394100981873</c:v>
                  </c:pt>
                  <c:pt idx="143">
                    <c:v>0.75594183632130463</c:v>
                  </c:pt>
                  <c:pt idx="144">
                    <c:v>0.73833289225465393</c:v>
                  </c:pt>
                  <c:pt idx="145">
                    <c:v>0.63335381937144541</c:v>
                  </c:pt>
                  <c:pt idx="146">
                    <c:v>0.68239949160939484</c:v>
                  </c:pt>
                  <c:pt idx="147">
                    <c:v>0.88340330852002913</c:v>
                  </c:pt>
                  <c:pt idx="148">
                    <c:v>0.70202966855909121</c:v>
                  </c:pt>
                  <c:pt idx="149">
                    <c:v>0.818989181726548</c:v>
                  </c:pt>
                  <c:pt idx="150">
                    <c:v>0.82243201720605397</c:v>
                  </c:pt>
                  <c:pt idx="151">
                    <c:v>0.8579719940718179</c:v>
                  </c:pt>
                  <c:pt idx="152">
                    <c:v>0.91173902291216269</c:v>
                  </c:pt>
                  <c:pt idx="153">
                    <c:v>0.87730762816115448</c:v>
                  </c:pt>
                  <c:pt idx="154">
                    <c:v>1.0058436861947542</c:v>
                  </c:pt>
                  <c:pt idx="155">
                    <c:v>0.96499340261522504</c:v>
                  </c:pt>
                  <c:pt idx="156">
                    <c:v>0.95700866456348666</c:v>
                  </c:pt>
                  <c:pt idx="157">
                    <c:v>0.87998251726623256</c:v>
                  </c:pt>
                  <c:pt idx="158">
                    <c:v>0.79184439786472738</c:v>
                  </c:pt>
                  <c:pt idx="159">
                    <c:v>0.90930043854448306</c:v>
                  </c:pt>
                  <c:pt idx="160">
                    <c:v>0.92993698862337837</c:v>
                  </c:pt>
                  <c:pt idx="161">
                    <c:v>0.97607192509500929</c:v>
                  </c:pt>
                  <c:pt idx="162">
                    <c:v>0.88216151224475303</c:v>
                  </c:pt>
                  <c:pt idx="163">
                    <c:v>0.82876554959671567</c:v>
                  </c:pt>
                  <c:pt idx="164">
                    <c:v>0.96350187416561983</c:v>
                  </c:pt>
                  <c:pt idx="165">
                    <c:v>0.74328728514919629</c:v>
                  </c:pt>
                  <c:pt idx="166">
                    <c:v>0.95554428775843203</c:v>
                  </c:pt>
                  <c:pt idx="167">
                    <c:v>0.91730186566026561</c:v>
                  </c:pt>
                  <c:pt idx="168">
                    <c:v>0.47938744666139049</c:v>
                  </c:pt>
                  <c:pt idx="169">
                    <c:v>0.49598050373239977</c:v>
                  </c:pt>
                  <c:pt idx="170">
                    <c:v>0.62986604888435616</c:v>
                  </c:pt>
                  <c:pt idx="171">
                    <c:v>0.76702958225194051</c:v>
                  </c:pt>
                  <c:pt idx="172">
                    <c:v>0.67213152608967541</c:v>
                  </c:pt>
                  <c:pt idx="173">
                    <c:v>0.65722405261740136</c:v>
                  </c:pt>
                  <c:pt idx="174">
                    <c:v>0.76936117405855509</c:v>
                  </c:pt>
                  <c:pt idx="175">
                    <c:v>0.57563154475959089</c:v>
                  </c:pt>
                  <c:pt idx="176">
                    <c:v>0.63476035074351744</c:v>
                  </c:pt>
                  <c:pt idx="177">
                    <c:v>0.83339076757009689</c:v>
                  </c:pt>
                  <c:pt idx="178">
                    <c:v>0.81432833816009265</c:v>
                  </c:pt>
                  <c:pt idx="179">
                    <c:v>0.85045911684306463</c:v>
                  </c:pt>
                  <c:pt idx="180">
                    <c:v>0.87736929073826964</c:v>
                  </c:pt>
                  <c:pt idx="181">
                    <c:v>0.70645257848838927</c:v>
                  </c:pt>
                  <c:pt idx="182">
                    <c:v>0.88353380846134755</c:v>
                  </c:pt>
                  <c:pt idx="183">
                    <c:v>0.74619662181842172</c:v>
                  </c:pt>
                  <c:pt idx="184">
                    <c:v>0.89358215446418643</c:v>
                  </c:pt>
                  <c:pt idx="185">
                    <c:v>0.8582811773279041</c:v>
                  </c:pt>
                  <c:pt idx="186">
                    <c:v>0.75746858624004598</c:v>
                  </c:pt>
                  <c:pt idx="187">
                    <c:v>0.66890817476276965</c:v>
                  </c:pt>
                  <c:pt idx="188">
                    <c:v>0.86139684172024944</c:v>
                  </c:pt>
                  <c:pt idx="189">
                    <c:v>0.8270776469089991</c:v>
                  </c:pt>
                  <c:pt idx="190">
                    <c:v>0.81925828732785655</c:v>
                  </c:pt>
                  <c:pt idx="191">
                    <c:v>0.65954649322642456</c:v>
                  </c:pt>
                  <c:pt idx="192">
                    <c:v>0.60684685177080055</c:v>
                  </c:pt>
                  <c:pt idx="193">
                    <c:v>0.57869209049658377</c:v>
                  </c:pt>
                  <c:pt idx="194">
                    <c:v>0.58263133211064544</c:v>
                  </c:pt>
                  <c:pt idx="195">
                    <c:v>0.74130694872731684</c:v>
                  </c:pt>
                  <c:pt idx="196">
                    <c:v>0.78057165075791779</c:v>
                  </c:pt>
                  <c:pt idx="197">
                    <c:v>0.71290724239866143</c:v>
                  </c:pt>
                  <c:pt idx="198">
                    <c:v>0.67278935661926453</c:v>
                  </c:pt>
                  <c:pt idx="199">
                    <c:v>0.64059365158131409</c:v>
                  </c:pt>
                  <c:pt idx="200">
                    <c:v>0.74786664040770678</c:v>
                  </c:pt>
                  <c:pt idx="201">
                    <c:v>0.78354870789017628</c:v>
                  </c:pt>
                  <c:pt idx="202">
                    <c:v>0.56308441427844946</c:v>
                  </c:pt>
                  <c:pt idx="203">
                    <c:v>0.81399495668224753</c:v>
                  </c:pt>
                  <c:pt idx="204">
                    <c:v>0.84378281272958511</c:v>
                  </c:pt>
                  <c:pt idx="205">
                    <c:v>0.8538189566552169</c:v>
                  </c:pt>
                  <c:pt idx="206">
                    <c:v>0.92999897432627954</c:v>
                  </c:pt>
                  <c:pt idx="207">
                    <c:v>1.1362975161345534</c:v>
                  </c:pt>
                  <c:pt idx="208">
                    <c:v>1.0787195133257537</c:v>
                  </c:pt>
                  <c:pt idx="209">
                    <c:v>0.89716923272521887</c:v>
                  </c:pt>
                  <c:pt idx="210">
                    <c:v>0.77937609521021456</c:v>
                  </c:pt>
                  <c:pt idx="211">
                    <c:v>0.8264861916521874</c:v>
                  </c:pt>
                  <c:pt idx="212">
                    <c:v>1.0817690267213018</c:v>
                  </c:pt>
                  <c:pt idx="213">
                    <c:v>1.0344803596552217</c:v>
                  </c:pt>
                  <c:pt idx="214">
                    <c:v>1.0496733084895371</c:v>
                  </c:pt>
                  <c:pt idx="215">
                    <c:v>1.0102949192281334</c:v>
                  </c:pt>
                  <c:pt idx="216">
                    <c:v>1.0376789409204328</c:v>
                  </c:pt>
                  <c:pt idx="217">
                    <c:v>1.0339401142720142</c:v>
                  </c:pt>
                  <c:pt idx="218">
                    <c:v>1.0408530099938327</c:v>
                  </c:pt>
                  <c:pt idx="219">
                    <c:v>0.70942095747806333</c:v>
                  </c:pt>
                  <c:pt idx="220">
                    <c:v>0.79944582815145138</c:v>
                  </c:pt>
                  <c:pt idx="221">
                    <c:v>0.9084916485695741</c:v>
                  </c:pt>
                  <c:pt idx="222">
                    <c:v>0.78771351499290498</c:v>
                  </c:pt>
                  <c:pt idx="223">
                    <c:v>0.76411450380529999</c:v>
                  </c:pt>
                  <c:pt idx="224">
                    <c:v>0.92828218214395908</c:v>
                  </c:pt>
                  <c:pt idx="225">
                    <c:v>0.68369497855584693</c:v>
                  </c:pt>
                  <c:pt idx="226">
                    <c:v>0.89757889043915418</c:v>
                  </c:pt>
                  <c:pt idx="227">
                    <c:v>0.93844510716238705</c:v>
                  </c:pt>
                  <c:pt idx="228">
                    <c:v>1.137483016318583</c:v>
                  </c:pt>
                  <c:pt idx="229">
                    <c:v>0.86393896628817113</c:v>
                  </c:pt>
                  <c:pt idx="230">
                    <c:v>0.86102403134987104</c:v>
                  </c:pt>
                  <c:pt idx="231">
                    <c:v>0.74488882725894479</c:v>
                  </c:pt>
                  <c:pt idx="232">
                    <c:v>0.76577303549047671</c:v>
                  </c:pt>
                  <c:pt idx="233">
                    <c:v>0.51349564508441747</c:v>
                  </c:pt>
                  <c:pt idx="234">
                    <c:v>0.6153017931024114</c:v>
                  </c:pt>
                  <c:pt idx="235">
                    <c:v>0.50551306288146336</c:v>
                  </c:pt>
                  <c:pt idx="236">
                    <c:v>0.67509141177171816</c:v>
                  </c:pt>
                  <c:pt idx="237">
                    <c:v>0.82570752905444211</c:v>
                  </c:pt>
                  <c:pt idx="238">
                    <c:v>0.82631059720776312</c:v>
                  </c:pt>
                  <c:pt idx="239">
                    <c:v>0.68548160801411961</c:v>
                  </c:pt>
                  <c:pt idx="240">
                    <c:v>0.76797789813023187</c:v>
                  </c:pt>
                  <c:pt idx="241">
                    <c:v>0.6691559070084474</c:v>
                  </c:pt>
                  <c:pt idx="242">
                    <c:v>0.7291251923247799</c:v>
                  </c:pt>
                  <c:pt idx="243">
                    <c:v>0.81509942449874306</c:v>
                  </c:pt>
                  <c:pt idx="244">
                    <c:v>0.94443099261840247</c:v>
                  </c:pt>
                  <c:pt idx="245">
                    <c:v>0.81065197357711016</c:v>
                  </c:pt>
                  <c:pt idx="246">
                    <c:v>0.90679655652501101</c:v>
                  </c:pt>
                  <c:pt idx="247">
                    <c:v>0.90130034045398921</c:v>
                  </c:pt>
                  <c:pt idx="248">
                    <c:v>0.80148475939171204</c:v>
                  </c:pt>
                  <c:pt idx="249">
                    <c:v>0.70229805499487774</c:v>
                  </c:pt>
                  <c:pt idx="250">
                    <c:v>0.66327409526872272</c:v>
                  </c:pt>
                  <c:pt idx="251">
                    <c:v>0.70500474767758492</c:v>
                  </c:pt>
                  <c:pt idx="252">
                    <c:v>0.65811534043988928</c:v>
                  </c:pt>
                  <c:pt idx="253">
                    <c:v>0.63670864620229628</c:v>
                  </c:pt>
                  <c:pt idx="254">
                    <c:v>0.60640263813508544</c:v>
                  </c:pt>
                  <c:pt idx="255">
                    <c:v>0.72637242242950983</c:v>
                  </c:pt>
                  <c:pt idx="256">
                    <c:v>0.68831357816354244</c:v>
                  </c:pt>
                  <c:pt idx="257">
                    <c:v>0.60665004260969702</c:v>
                  </c:pt>
                  <c:pt idx="258">
                    <c:v>0.57786461500314124</c:v>
                  </c:pt>
                  <c:pt idx="259">
                    <c:v>0.66898182299979825</c:v>
                  </c:pt>
                  <c:pt idx="260">
                    <c:v>0.69548673713967502</c:v>
                  </c:pt>
                  <c:pt idx="261">
                    <c:v>0.96361396885641271</c:v>
                  </c:pt>
                  <c:pt idx="262">
                    <c:v>0.95834226950534906</c:v>
                  </c:pt>
                  <c:pt idx="263">
                    <c:v>1.0435356497016999</c:v>
                  </c:pt>
                  <c:pt idx="264">
                    <c:v>0.9754792537834851</c:v>
                  </c:pt>
                  <c:pt idx="265">
                    <c:v>0.93888366246989829</c:v>
                  </c:pt>
                  <c:pt idx="266">
                    <c:v>0.76763561263474633</c:v>
                  </c:pt>
                  <c:pt idx="267">
                    <c:v>0.75938436924125285</c:v>
                  </c:pt>
                  <c:pt idx="268">
                    <c:v>0.82979306980367851</c:v>
                  </c:pt>
                  <c:pt idx="269">
                    <c:v>1.0062877198761551</c:v>
                  </c:pt>
                  <c:pt idx="270">
                    <c:v>1.0390909968265307</c:v>
                  </c:pt>
                  <c:pt idx="271">
                    <c:v>0.87506976150712323</c:v>
                  </c:pt>
                  <c:pt idx="272">
                    <c:v>0.69138217547314806</c:v>
                  </c:pt>
                  <c:pt idx="273">
                    <c:v>0.79676951765517656</c:v>
                  </c:pt>
                  <c:pt idx="274">
                    <c:v>0.73571223363980554</c:v>
                  </c:pt>
                  <c:pt idx="275">
                    <c:v>0.71791788077550311</c:v>
                  </c:pt>
                  <c:pt idx="276">
                    <c:v>0.82268080809023192</c:v>
                  </c:pt>
                  <c:pt idx="277">
                    <c:v>0.69432951968127321</c:v>
                  </c:pt>
                  <c:pt idx="278">
                    <c:v>0.85582837429471614</c:v>
                  </c:pt>
                  <c:pt idx="279">
                    <c:v>0.96963160982759877</c:v>
                  </c:pt>
                  <c:pt idx="280">
                    <c:v>0.89501906793483466</c:v>
                  </c:pt>
                  <c:pt idx="281">
                    <c:v>0.8176385673247446</c:v>
                  </c:pt>
                  <c:pt idx="282">
                    <c:v>0.90958568273220253</c:v>
                  </c:pt>
                  <c:pt idx="283">
                    <c:v>0.75820292640117648</c:v>
                  </c:pt>
                  <c:pt idx="284">
                    <c:v>0.79666811834878226</c:v>
                  </c:pt>
                  <c:pt idx="285">
                    <c:v>0.79864022590259842</c:v>
                  </c:pt>
                  <c:pt idx="286">
                    <c:v>0.46408129887654975</c:v>
                  </c:pt>
                  <c:pt idx="287">
                    <c:v>0.74453753387950428</c:v>
                  </c:pt>
                  <c:pt idx="288">
                    <c:v>0.60164988450149293</c:v>
                  </c:pt>
                  <c:pt idx="289">
                    <c:v>0.68934616970427109</c:v>
                  </c:pt>
                  <c:pt idx="290">
                    <c:v>0.5702008154157846</c:v>
                  </c:pt>
                  <c:pt idx="291">
                    <c:v>0.6201147087168184</c:v>
                  </c:pt>
                  <c:pt idx="292">
                    <c:v>0.71114937393601541</c:v>
                  </c:pt>
                  <c:pt idx="293">
                    <c:v>0.92646379710994342</c:v>
                  </c:pt>
                  <c:pt idx="294">
                    <c:v>0.63559458992647155</c:v>
                  </c:pt>
                  <c:pt idx="295">
                    <c:v>0.72551340836610956</c:v>
                  </c:pt>
                  <c:pt idx="296">
                    <c:v>0.63588853684372737</c:v>
                  </c:pt>
                  <c:pt idx="297">
                    <c:v>0.58766488011647888</c:v>
                  </c:pt>
                  <c:pt idx="298">
                    <c:v>0.59099580005779206</c:v>
                  </c:pt>
                  <c:pt idx="299">
                    <c:v>0.71781113969097976</c:v>
                  </c:pt>
                  <c:pt idx="300">
                    <c:v>0.84077069948199057</c:v>
                  </c:pt>
                  <c:pt idx="301">
                    <c:v>0.66837385554557782</c:v>
                  </c:pt>
                  <c:pt idx="302">
                    <c:v>0.68765727445249802</c:v>
                  </c:pt>
                  <c:pt idx="303">
                    <c:v>0.66034079563522785</c:v>
                  </c:pt>
                  <c:pt idx="304">
                    <c:v>0.87600802301129921</c:v>
                  </c:pt>
                  <c:pt idx="305">
                    <c:v>1.081359662753983</c:v>
                  </c:pt>
                  <c:pt idx="306">
                    <c:v>0.88638620286424752</c:v>
                  </c:pt>
                  <c:pt idx="307">
                    <c:v>1.0654608748648484</c:v>
                  </c:pt>
                  <c:pt idx="308">
                    <c:v>1.0699126569974318</c:v>
                  </c:pt>
                  <c:pt idx="309">
                    <c:v>1.0600645369952915</c:v>
                  </c:pt>
                  <c:pt idx="310">
                    <c:v>0.92759072252389307</c:v>
                  </c:pt>
                  <c:pt idx="311">
                    <c:v>0.82490757866493192</c:v>
                  </c:pt>
                  <c:pt idx="312">
                    <c:v>0.83420345164941812</c:v>
                  </c:pt>
                  <c:pt idx="313">
                    <c:v>0.8933625472763177</c:v>
                  </c:pt>
                  <c:pt idx="314">
                    <c:v>0.924873258549606</c:v>
                  </c:pt>
                  <c:pt idx="315">
                    <c:v>0.81858484693791189</c:v>
                  </c:pt>
                  <c:pt idx="316">
                    <c:v>0.69759376887997482</c:v>
                  </c:pt>
                  <c:pt idx="317">
                    <c:v>0.71824035965086774</c:v>
                  </c:pt>
                  <c:pt idx="318">
                    <c:v>0.77496360376279816</c:v>
                  </c:pt>
                  <c:pt idx="319">
                    <c:v>0.83260712981067408</c:v>
                  </c:pt>
                  <c:pt idx="320">
                    <c:v>0.87440010233226617</c:v>
                  </c:pt>
                  <c:pt idx="321">
                    <c:v>0.83186891520397954</c:v>
                  </c:pt>
                  <c:pt idx="322">
                    <c:v>0.99319872380036667</c:v>
                  </c:pt>
                  <c:pt idx="323">
                    <c:v>0.97061723218861529</c:v>
                  </c:pt>
                  <c:pt idx="324">
                    <c:v>0.81783986612789972</c:v>
                  </c:pt>
                  <c:pt idx="325">
                    <c:v>0.82588077451833863</c:v>
                  </c:pt>
                  <c:pt idx="326">
                    <c:v>0.67868158573068726</c:v>
                  </c:pt>
                  <c:pt idx="327">
                    <c:v>0.7286751666864012</c:v>
                  </c:pt>
                  <c:pt idx="328">
                    <c:v>0.59782456351659263</c:v>
                  </c:pt>
                  <c:pt idx="329">
                    <c:v>0.81188713651977595</c:v>
                  </c:pt>
                  <c:pt idx="330">
                    <c:v>0.85847199681895059</c:v>
                  </c:pt>
                  <c:pt idx="331">
                    <c:v>0.88448786036920779</c:v>
                  </c:pt>
                  <c:pt idx="332">
                    <c:v>0.70215227139945036</c:v>
                  </c:pt>
                  <c:pt idx="333">
                    <c:v>0.75520386138309237</c:v>
                  </c:pt>
                  <c:pt idx="334">
                    <c:v>0.77085188264361526</c:v>
                  </c:pt>
                  <c:pt idx="335">
                    <c:v>0.83856542308479853</c:v>
                  </c:pt>
                  <c:pt idx="336">
                    <c:v>0.81786449167560782</c:v>
                  </c:pt>
                  <c:pt idx="337">
                    <c:v>0.81437814227272154</c:v>
                  </c:pt>
                  <c:pt idx="338">
                    <c:v>0.82573660232136015</c:v>
                  </c:pt>
                  <c:pt idx="339">
                    <c:v>0.91303947713662281</c:v>
                  </c:pt>
                  <c:pt idx="340">
                    <c:v>0.64950392052462613</c:v>
                  </c:pt>
                  <c:pt idx="341">
                    <c:v>0.64754894870983226</c:v>
                  </c:pt>
                  <c:pt idx="342">
                    <c:v>0.65900251792242837</c:v>
                  </c:pt>
                  <c:pt idx="343">
                    <c:v>0.59494613176528799</c:v>
                  </c:pt>
                  <c:pt idx="344">
                    <c:v>0.52946740568797257</c:v>
                  </c:pt>
                  <c:pt idx="345">
                    <c:v>0.55440060377950029</c:v>
                  </c:pt>
                  <c:pt idx="346">
                    <c:v>0.76580820039036279</c:v>
                  </c:pt>
                  <c:pt idx="347">
                    <c:v>0.71152516365368101</c:v>
                  </c:pt>
                  <c:pt idx="348">
                    <c:v>0.49702724364527728</c:v>
                  </c:pt>
                  <c:pt idx="349">
                    <c:v>0.68687621871390514</c:v>
                  </c:pt>
                  <c:pt idx="350">
                    <c:v>0.73683310100985999</c:v>
                  </c:pt>
                  <c:pt idx="351">
                    <c:v>0.6966675920539015</c:v>
                  </c:pt>
                  <c:pt idx="352">
                    <c:v>0.7952937185677933</c:v>
                  </c:pt>
                  <c:pt idx="353">
                    <c:v>0.88024377757922356</c:v>
                  </c:pt>
                  <c:pt idx="354">
                    <c:v>0.78381182532586358</c:v>
                  </c:pt>
                  <c:pt idx="355">
                    <c:v>0.97296405401906949</c:v>
                  </c:pt>
                  <c:pt idx="356">
                    <c:v>0.97120452832279858</c:v>
                  </c:pt>
                  <c:pt idx="357">
                    <c:v>1.0416422943070487</c:v>
                  </c:pt>
                  <c:pt idx="358">
                    <c:v>1.0241916361874688</c:v>
                  </c:pt>
                  <c:pt idx="359">
                    <c:v>0.92312404579671703</c:v>
                  </c:pt>
                  <c:pt idx="360">
                    <c:v>0.88482258601782471</c:v>
                  </c:pt>
                  <c:pt idx="361">
                    <c:v>0.8884677601037656</c:v>
                  </c:pt>
                  <c:pt idx="362">
                    <c:v>0.92618334097030108</c:v>
                  </c:pt>
                  <c:pt idx="363">
                    <c:v>0.79115411753080667</c:v>
                  </c:pt>
                  <c:pt idx="364">
                    <c:v>0.7306884114052884</c:v>
                  </c:pt>
                  <c:pt idx="365">
                    <c:v>0.7036431219431134</c:v>
                  </c:pt>
                  <c:pt idx="366">
                    <c:v>0.72449648476010631</c:v>
                  </c:pt>
                  <c:pt idx="367">
                    <c:v>0.83531504164200698</c:v>
                  </c:pt>
                  <c:pt idx="368">
                    <c:v>0.78275342220072119</c:v>
                  </c:pt>
                  <c:pt idx="369">
                    <c:v>0.76280966806009221</c:v>
                  </c:pt>
                  <c:pt idx="370">
                    <c:v>0.58127139551131346</c:v>
                  </c:pt>
                  <c:pt idx="371">
                    <c:v>0.49956542365579737</c:v>
                  </c:pt>
                  <c:pt idx="372">
                    <c:v>0.52307271979940406</c:v>
                  </c:pt>
                  <c:pt idx="373">
                    <c:v>0.51031883452997495</c:v>
                  </c:pt>
                  <c:pt idx="374">
                    <c:v>0.6050295027298721</c:v>
                  </c:pt>
                  <c:pt idx="375">
                    <c:v>0.79267990289036705</c:v>
                  </c:pt>
                  <c:pt idx="376">
                    <c:v>0.67083558855805414</c:v>
                  </c:pt>
                  <c:pt idx="377">
                    <c:v>0.61968483723916712</c:v>
                  </c:pt>
                  <c:pt idx="378">
                    <c:v>0.75155436606876669</c:v>
                  </c:pt>
                  <c:pt idx="379">
                    <c:v>0.8836628307109935</c:v>
                  </c:pt>
                  <c:pt idx="380">
                    <c:v>0.8110104112405091</c:v>
                  </c:pt>
                  <c:pt idx="381">
                    <c:v>0.50085736294531236</c:v>
                  </c:pt>
                  <c:pt idx="382">
                    <c:v>0.52331539340555044</c:v>
                  </c:pt>
                  <c:pt idx="383">
                    <c:v>0.75173286177409848</c:v>
                  </c:pt>
                  <c:pt idx="384">
                    <c:v>0.66171200093531357</c:v>
                  </c:pt>
                  <c:pt idx="385">
                    <c:v>0.66522169038251555</c:v>
                  </c:pt>
                  <c:pt idx="386">
                    <c:v>0.61785642100346083</c:v>
                  </c:pt>
                  <c:pt idx="387">
                    <c:v>0.83675189907855307</c:v>
                  </c:pt>
                  <c:pt idx="388">
                    <c:v>0.88194056308229563</c:v>
                  </c:pt>
                  <c:pt idx="389">
                    <c:v>0.75376665973118961</c:v>
                  </c:pt>
                </c:numCache>
              </c:numRef>
            </c:plus>
            <c:minus>
              <c:numRef>
                <c:f>pooled!$AJ$4:$AJ$393</c:f>
                <c:numCache>
                  <c:formatCode>General</c:formatCode>
                  <c:ptCount val="390"/>
                  <c:pt idx="0">
                    <c:v>0.97098149032923586</c:v>
                  </c:pt>
                  <c:pt idx="1">
                    <c:v>0.99976498582218498</c:v>
                  </c:pt>
                  <c:pt idx="2">
                    <c:v>0.91123073964613011</c:v>
                  </c:pt>
                  <c:pt idx="3">
                    <c:v>0.94166886376008452</c:v>
                  </c:pt>
                  <c:pt idx="4">
                    <c:v>1.0219962539838521</c:v>
                  </c:pt>
                  <c:pt idx="5">
                    <c:v>1.2309653452097811</c:v>
                  </c:pt>
                  <c:pt idx="6">
                    <c:v>1.052482823008182</c:v>
                  </c:pt>
                  <c:pt idx="7">
                    <c:v>0.82819966119886657</c:v>
                  </c:pt>
                  <c:pt idx="8">
                    <c:v>0.91684959422456613</c:v>
                  </c:pt>
                  <c:pt idx="9">
                    <c:v>0.90340512974317522</c:v>
                  </c:pt>
                  <c:pt idx="10">
                    <c:v>1.0114617744418348</c:v>
                  </c:pt>
                  <c:pt idx="11">
                    <c:v>1.0133477161867122</c:v>
                  </c:pt>
                  <c:pt idx="12">
                    <c:v>0.90172689772605052</c:v>
                  </c:pt>
                  <c:pt idx="13">
                    <c:v>0.74051044280335976</c:v>
                  </c:pt>
                  <c:pt idx="14">
                    <c:v>0.78670522665919296</c:v>
                  </c:pt>
                  <c:pt idx="15">
                    <c:v>0.92089731804374664</c:v>
                  </c:pt>
                  <c:pt idx="16">
                    <c:v>0.57006025842134223</c:v>
                  </c:pt>
                  <c:pt idx="17">
                    <c:v>0.5054242596714783</c:v>
                  </c:pt>
                  <c:pt idx="18">
                    <c:v>0.49319167085257093</c:v>
                  </c:pt>
                  <c:pt idx="19">
                    <c:v>0.45284763828922969</c:v>
                  </c:pt>
                  <c:pt idx="20">
                    <c:v>0.57160466250578112</c:v>
                  </c:pt>
                  <c:pt idx="21">
                    <c:v>0.53478264864265801</c:v>
                  </c:pt>
                  <c:pt idx="22">
                    <c:v>0.50460089559443888</c:v>
                  </c:pt>
                  <c:pt idx="23">
                    <c:v>0.67276451990252117</c:v>
                  </c:pt>
                  <c:pt idx="24">
                    <c:v>0.71887771571301262</c:v>
                  </c:pt>
                  <c:pt idx="25">
                    <c:v>0.77519169841353364</c:v>
                  </c:pt>
                  <c:pt idx="26">
                    <c:v>0.63856719687564556</c:v>
                  </c:pt>
                  <c:pt idx="27">
                    <c:v>0.74332822143172794</c:v>
                  </c:pt>
                  <c:pt idx="28">
                    <c:v>0.81680357430151973</c:v>
                  </c:pt>
                  <c:pt idx="29">
                    <c:v>0.88179891678112476</c:v>
                  </c:pt>
                  <c:pt idx="30">
                    <c:v>0.68528408991038037</c:v>
                  </c:pt>
                  <c:pt idx="31">
                    <c:v>0.91490684067146266</c:v>
                  </c:pt>
                  <c:pt idx="32">
                    <c:v>0.86992036108375914</c:v>
                  </c:pt>
                  <c:pt idx="33">
                    <c:v>0.94529961767344139</c:v>
                  </c:pt>
                  <c:pt idx="34">
                    <c:v>0.85169361397315013</c:v>
                  </c:pt>
                  <c:pt idx="35">
                    <c:v>1.0130657395004472</c:v>
                  </c:pt>
                  <c:pt idx="36">
                    <c:v>1.148333109596271</c:v>
                  </c:pt>
                  <c:pt idx="37">
                    <c:v>1.1431357924658518</c:v>
                  </c:pt>
                  <c:pt idx="38">
                    <c:v>0.92112025157835398</c:v>
                  </c:pt>
                  <c:pt idx="39">
                    <c:v>0.76405286644791337</c:v>
                  </c:pt>
                  <c:pt idx="40">
                    <c:v>0.83723052483710136</c:v>
                  </c:pt>
                  <c:pt idx="41">
                    <c:v>0.97195900678785574</c:v>
                  </c:pt>
                  <c:pt idx="42">
                    <c:v>1.1168430604695574</c:v>
                  </c:pt>
                  <c:pt idx="43">
                    <c:v>1.0263921338905506</c:v>
                  </c:pt>
                  <c:pt idx="44">
                    <c:v>0.78877292738481275</c:v>
                  </c:pt>
                  <c:pt idx="45">
                    <c:v>0.65810219342571252</c:v>
                  </c:pt>
                  <c:pt idx="46">
                    <c:v>0.94121891747433983</c:v>
                  </c:pt>
                  <c:pt idx="47">
                    <c:v>0.91818670455045315</c:v>
                  </c:pt>
                  <c:pt idx="48">
                    <c:v>0.67682395254881722</c:v>
                  </c:pt>
                  <c:pt idx="49">
                    <c:v>0.58810745545097909</c:v>
                  </c:pt>
                  <c:pt idx="50">
                    <c:v>0.6816352371653448</c:v>
                  </c:pt>
                  <c:pt idx="51">
                    <c:v>0.48779414041323615</c:v>
                  </c:pt>
                  <c:pt idx="52">
                    <c:v>0.58033654590452566</c:v>
                  </c:pt>
                  <c:pt idx="53">
                    <c:v>0.65864495789612254</c:v>
                  </c:pt>
                  <c:pt idx="54">
                    <c:v>0.79890816049724522</c:v>
                  </c:pt>
                  <c:pt idx="55">
                    <c:v>0.72052275775736607</c:v>
                  </c:pt>
                  <c:pt idx="56">
                    <c:v>0.72384067902513749</c:v>
                  </c:pt>
                  <c:pt idx="57">
                    <c:v>0.94605140532671905</c:v>
                  </c:pt>
                  <c:pt idx="58">
                    <c:v>0.91053373472162724</c:v>
                  </c:pt>
                  <c:pt idx="59">
                    <c:v>0.99516409706271347</c:v>
                  </c:pt>
                  <c:pt idx="60">
                    <c:v>0.88590229457722414</c:v>
                  </c:pt>
                  <c:pt idx="61">
                    <c:v>0.89172937331887292</c:v>
                  </c:pt>
                  <c:pt idx="62">
                    <c:v>0.91541908244934334</c:v>
                  </c:pt>
                  <c:pt idx="63">
                    <c:v>0.93219821963690419</c:v>
                  </c:pt>
                  <c:pt idx="64">
                    <c:v>1.0133192753936417</c:v>
                  </c:pt>
                  <c:pt idx="65">
                    <c:v>0.94775457548638253</c:v>
                  </c:pt>
                  <c:pt idx="66">
                    <c:v>0.84894813912607092</c:v>
                  </c:pt>
                  <c:pt idx="67">
                    <c:v>0.93087406912105053</c:v>
                  </c:pt>
                  <c:pt idx="68">
                    <c:v>0.97661831790932152</c:v>
                  </c:pt>
                  <c:pt idx="69">
                    <c:v>0.90744314854139096</c:v>
                  </c:pt>
                  <c:pt idx="70">
                    <c:v>1.0169201091677538</c:v>
                  </c:pt>
                  <c:pt idx="71">
                    <c:v>0.79124867901917395</c:v>
                  </c:pt>
                  <c:pt idx="72">
                    <c:v>0.83563026375453853</c:v>
                  </c:pt>
                  <c:pt idx="73">
                    <c:v>0.86936165279782729</c:v>
                  </c:pt>
                  <c:pt idx="74">
                    <c:v>0.69793136069955564</c:v>
                  </c:pt>
                  <c:pt idx="75">
                    <c:v>0.79248671237394031</c:v>
                  </c:pt>
                  <c:pt idx="76">
                    <c:v>0.73464550974720733</c:v>
                  </c:pt>
                  <c:pt idx="77">
                    <c:v>0.76612606372623837</c:v>
                  </c:pt>
                  <c:pt idx="78">
                    <c:v>0.82855727715146887</c:v>
                  </c:pt>
                  <c:pt idx="79">
                    <c:v>0.60770323799620696</c:v>
                  </c:pt>
                  <c:pt idx="80">
                    <c:v>0.74376188018291478</c:v>
                  </c:pt>
                  <c:pt idx="81">
                    <c:v>0.92250181132658349</c:v>
                  </c:pt>
                  <c:pt idx="82">
                    <c:v>0.82727482895837068</c:v>
                  </c:pt>
                  <c:pt idx="83">
                    <c:v>0.85873206121506807</c:v>
                  </c:pt>
                  <c:pt idx="84">
                    <c:v>0.90780248243075146</c:v>
                  </c:pt>
                  <c:pt idx="85">
                    <c:v>0.94455534179793277</c:v>
                  </c:pt>
                  <c:pt idx="86">
                    <c:v>0.8308458024833083</c:v>
                  </c:pt>
                  <c:pt idx="87">
                    <c:v>0.8711384336763589</c:v>
                  </c:pt>
                  <c:pt idx="88">
                    <c:v>0.82383660653339807</c:v>
                  </c:pt>
                  <c:pt idx="89">
                    <c:v>0.7141117462962987</c:v>
                  </c:pt>
                  <c:pt idx="90">
                    <c:v>0.84750129302907229</c:v>
                  </c:pt>
                  <c:pt idx="91">
                    <c:v>0.83027193675245725</c:v>
                  </c:pt>
                  <c:pt idx="92">
                    <c:v>0.63931801366381169</c:v>
                  </c:pt>
                  <c:pt idx="93">
                    <c:v>0.55566234094141698</c:v>
                  </c:pt>
                  <c:pt idx="94">
                    <c:v>0.80424848074264788</c:v>
                  </c:pt>
                  <c:pt idx="95">
                    <c:v>0.70185127300695804</c:v>
                  </c:pt>
                  <c:pt idx="96">
                    <c:v>0.69565541342780068</c:v>
                  </c:pt>
                  <c:pt idx="97">
                    <c:v>0.87288746936923312</c:v>
                  </c:pt>
                  <c:pt idx="98">
                    <c:v>0.90369884821463708</c:v>
                  </c:pt>
                  <c:pt idx="99">
                    <c:v>0.9775029382890037</c:v>
                  </c:pt>
                  <c:pt idx="100">
                    <c:v>1.068778582160941</c:v>
                  </c:pt>
                  <c:pt idx="101">
                    <c:v>0.98214313906034345</c:v>
                  </c:pt>
                  <c:pt idx="102">
                    <c:v>0.98783654261503306</c:v>
                  </c:pt>
                  <c:pt idx="103">
                    <c:v>0.86873728521761506</c:v>
                  </c:pt>
                  <c:pt idx="104">
                    <c:v>0.88857485885271592</c:v>
                  </c:pt>
                  <c:pt idx="105">
                    <c:v>0.77991849199051544</c:v>
                  </c:pt>
                  <c:pt idx="106">
                    <c:v>0.70328474089579107</c:v>
                  </c:pt>
                  <c:pt idx="107">
                    <c:v>0.6205165429564673</c:v>
                  </c:pt>
                  <c:pt idx="108">
                    <c:v>0.5277205202919355</c:v>
                  </c:pt>
                  <c:pt idx="109">
                    <c:v>0.63423488355708046</c:v>
                  </c:pt>
                  <c:pt idx="110">
                    <c:v>0.76161612335570428</c:v>
                  </c:pt>
                  <c:pt idx="111">
                    <c:v>0.75344793085680195</c:v>
                  </c:pt>
                  <c:pt idx="112">
                    <c:v>0.98102047952102922</c:v>
                  </c:pt>
                  <c:pt idx="113">
                    <c:v>0.88212052372686989</c:v>
                  </c:pt>
                  <c:pt idx="114">
                    <c:v>1.1092669492034097</c:v>
                  </c:pt>
                  <c:pt idx="115">
                    <c:v>1.0576747320388202</c:v>
                  </c:pt>
                  <c:pt idx="116">
                    <c:v>1.03071391639705</c:v>
                  </c:pt>
                  <c:pt idx="117">
                    <c:v>1.1297234249113315</c:v>
                  </c:pt>
                  <c:pt idx="118">
                    <c:v>1.1546987200990326</c:v>
                  </c:pt>
                  <c:pt idx="119">
                    <c:v>1.1718927905016534</c:v>
                  </c:pt>
                  <c:pt idx="120">
                    <c:v>1.0542996835783403</c:v>
                  </c:pt>
                  <c:pt idx="121">
                    <c:v>1.081923135267981</c:v>
                  </c:pt>
                  <c:pt idx="122">
                    <c:v>1.2196681345417404</c:v>
                  </c:pt>
                  <c:pt idx="123">
                    <c:v>1.1064734548096251</c:v>
                  </c:pt>
                  <c:pt idx="124">
                    <c:v>1.0119880316804453</c:v>
                  </c:pt>
                  <c:pt idx="125">
                    <c:v>0.90166919531784251</c:v>
                  </c:pt>
                  <c:pt idx="126">
                    <c:v>0.9630087962403896</c:v>
                  </c:pt>
                  <c:pt idx="127">
                    <c:v>0.89719789944964856</c:v>
                  </c:pt>
                  <c:pt idx="128">
                    <c:v>0.59025170414657357</c:v>
                  </c:pt>
                  <c:pt idx="129">
                    <c:v>0.60478120387623047</c:v>
                  </c:pt>
                  <c:pt idx="130">
                    <c:v>0.68667448385451213</c:v>
                  </c:pt>
                  <c:pt idx="131">
                    <c:v>0.95969608880938673</c:v>
                  </c:pt>
                  <c:pt idx="132">
                    <c:v>0.94815990858500976</c:v>
                  </c:pt>
                  <c:pt idx="133">
                    <c:v>0.96277359091085046</c:v>
                  </c:pt>
                  <c:pt idx="134">
                    <c:v>0.78509250943034359</c:v>
                  </c:pt>
                  <c:pt idx="135">
                    <c:v>0.76843832394179734</c:v>
                  </c:pt>
                  <c:pt idx="136">
                    <c:v>0.74328239134884522</c:v>
                  </c:pt>
                  <c:pt idx="137">
                    <c:v>0.58395687142626396</c:v>
                  </c:pt>
                  <c:pt idx="138">
                    <c:v>0.70608524831233754</c:v>
                  </c:pt>
                  <c:pt idx="139">
                    <c:v>0.63799341035224821</c:v>
                  </c:pt>
                  <c:pt idx="140">
                    <c:v>0.80742126949304027</c:v>
                  </c:pt>
                  <c:pt idx="141">
                    <c:v>0.55967053741132244</c:v>
                  </c:pt>
                  <c:pt idx="142">
                    <c:v>0.54654394100981873</c:v>
                  </c:pt>
                  <c:pt idx="143">
                    <c:v>0.75594183632130463</c:v>
                  </c:pt>
                  <c:pt idx="144">
                    <c:v>0.73833289225465393</c:v>
                  </c:pt>
                  <c:pt idx="145">
                    <c:v>0.63335381937144541</c:v>
                  </c:pt>
                  <c:pt idx="146">
                    <c:v>0.68239949160939484</c:v>
                  </c:pt>
                  <c:pt idx="147">
                    <c:v>0.88340330852002913</c:v>
                  </c:pt>
                  <c:pt idx="148">
                    <c:v>0.70202966855909121</c:v>
                  </c:pt>
                  <c:pt idx="149">
                    <c:v>0.818989181726548</c:v>
                  </c:pt>
                  <c:pt idx="150">
                    <c:v>0.82243201720605397</c:v>
                  </c:pt>
                  <c:pt idx="151">
                    <c:v>0.8579719940718179</c:v>
                  </c:pt>
                  <c:pt idx="152">
                    <c:v>0.91173902291216269</c:v>
                  </c:pt>
                  <c:pt idx="153">
                    <c:v>0.87730762816115448</c:v>
                  </c:pt>
                  <c:pt idx="154">
                    <c:v>1.0058436861947542</c:v>
                  </c:pt>
                  <c:pt idx="155">
                    <c:v>0.96499340261522504</c:v>
                  </c:pt>
                  <c:pt idx="156">
                    <c:v>0.95700866456348666</c:v>
                  </c:pt>
                  <c:pt idx="157">
                    <c:v>0.87998251726623256</c:v>
                  </c:pt>
                  <c:pt idx="158">
                    <c:v>0.79184439786472738</c:v>
                  </c:pt>
                  <c:pt idx="159">
                    <c:v>0.90930043854448306</c:v>
                  </c:pt>
                  <c:pt idx="160">
                    <c:v>0.92993698862337837</c:v>
                  </c:pt>
                  <c:pt idx="161">
                    <c:v>0.97607192509500929</c:v>
                  </c:pt>
                  <c:pt idx="162">
                    <c:v>0.88216151224475303</c:v>
                  </c:pt>
                  <c:pt idx="163">
                    <c:v>0.82876554959671567</c:v>
                  </c:pt>
                  <c:pt idx="164">
                    <c:v>0.96350187416561983</c:v>
                  </c:pt>
                  <c:pt idx="165">
                    <c:v>0.74328728514919629</c:v>
                  </c:pt>
                  <c:pt idx="166">
                    <c:v>0.95554428775843203</c:v>
                  </c:pt>
                  <c:pt idx="167">
                    <c:v>0.91730186566026561</c:v>
                  </c:pt>
                  <c:pt idx="168">
                    <c:v>0.47938744666139049</c:v>
                  </c:pt>
                  <c:pt idx="169">
                    <c:v>0.49598050373239977</c:v>
                  </c:pt>
                  <c:pt idx="170">
                    <c:v>0.62986604888435616</c:v>
                  </c:pt>
                  <c:pt idx="171">
                    <c:v>0.76702958225194051</c:v>
                  </c:pt>
                  <c:pt idx="172">
                    <c:v>0.67213152608967541</c:v>
                  </c:pt>
                  <c:pt idx="173">
                    <c:v>0.65722405261740136</c:v>
                  </c:pt>
                  <c:pt idx="174">
                    <c:v>0.76936117405855509</c:v>
                  </c:pt>
                  <c:pt idx="175">
                    <c:v>0.57563154475959089</c:v>
                  </c:pt>
                  <c:pt idx="176">
                    <c:v>0.63476035074351744</c:v>
                  </c:pt>
                  <c:pt idx="177">
                    <c:v>0.83339076757009689</c:v>
                  </c:pt>
                  <c:pt idx="178">
                    <c:v>0.81432833816009265</c:v>
                  </c:pt>
                  <c:pt idx="179">
                    <c:v>0.85045911684306463</c:v>
                  </c:pt>
                  <c:pt idx="180">
                    <c:v>0.87736929073826964</c:v>
                  </c:pt>
                  <c:pt idx="181">
                    <c:v>0.70645257848838927</c:v>
                  </c:pt>
                  <c:pt idx="182">
                    <c:v>0.88353380846134755</c:v>
                  </c:pt>
                  <c:pt idx="183">
                    <c:v>0.74619662181842172</c:v>
                  </c:pt>
                  <c:pt idx="184">
                    <c:v>0.89358215446418643</c:v>
                  </c:pt>
                  <c:pt idx="185">
                    <c:v>0.8582811773279041</c:v>
                  </c:pt>
                  <c:pt idx="186">
                    <c:v>0.75746858624004598</c:v>
                  </c:pt>
                  <c:pt idx="187">
                    <c:v>0.66890817476276965</c:v>
                  </c:pt>
                  <c:pt idx="188">
                    <c:v>0.86139684172024944</c:v>
                  </c:pt>
                  <c:pt idx="189">
                    <c:v>0.8270776469089991</c:v>
                  </c:pt>
                  <c:pt idx="190">
                    <c:v>0.81925828732785655</c:v>
                  </c:pt>
                  <c:pt idx="191">
                    <c:v>0.65954649322642456</c:v>
                  </c:pt>
                  <c:pt idx="192">
                    <c:v>0.60684685177080055</c:v>
                  </c:pt>
                  <c:pt idx="193">
                    <c:v>0.57869209049658377</c:v>
                  </c:pt>
                  <c:pt idx="194">
                    <c:v>0.58263133211064544</c:v>
                  </c:pt>
                  <c:pt idx="195">
                    <c:v>0.74130694872731684</c:v>
                  </c:pt>
                  <c:pt idx="196">
                    <c:v>0.78057165075791779</c:v>
                  </c:pt>
                  <c:pt idx="197">
                    <c:v>0.71290724239866143</c:v>
                  </c:pt>
                  <c:pt idx="198">
                    <c:v>0.67278935661926453</c:v>
                  </c:pt>
                  <c:pt idx="199">
                    <c:v>0.64059365158131409</c:v>
                  </c:pt>
                  <c:pt idx="200">
                    <c:v>0.74786664040770678</c:v>
                  </c:pt>
                  <c:pt idx="201">
                    <c:v>0.78354870789017628</c:v>
                  </c:pt>
                  <c:pt idx="202">
                    <c:v>0.56308441427844946</c:v>
                  </c:pt>
                  <c:pt idx="203">
                    <c:v>0.81399495668224753</c:v>
                  </c:pt>
                  <c:pt idx="204">
                    <c:v>0.84378281272958511</c:v>
                  </c:pt>
                  <c:pt idx="205">
                    <c:v>0.8538189566552169</c:v>
                  </c:pt>
                  <c:pt idx="206">
                    <c:v>0.92999897432627954</c:v>
                  </c:pt>
                  <c:pt idx="207">
                    <c:v>1.1362975161345534</c:v>
                  </c:pt>
                  <c:pt idx="208">
                    <c:v>1.0787195133257537</c:v>
                  </c:pt>
                  <c:pt idx="209">
                    <c:v>0.89716923272521887</c:v>
                  </c:pt>
                  <c:pt idx="210">
                    <c:v>0.77937609521021456</c:v>
                  </c:pt>
                  <c:pt idx="211">
                    <c:v>0.8264861916521874</c:v>
                  </c:pt>
                  <c:pt idx="212">
                    <c:v>1.0817690267213018</c:v>
                  </c:pt>
                  <c:pt idx="213">
                    <c:v>1.0344803596552217</c:v>
                  </c:pt>
                  <c:pt idx="214">
                    <c:v>1.0496733084895371</c:v>
                  </c:pt>
                  <c:pt idx="215">
                    <c:v>1.0102949192281334</c:v>
                  </c:pt>
                  <c:pt idx="216">
                    <c:v>1.0376789409204328</c:v>
                  </c:pt>
                  <c:pt idx="217">
                    <c:v>1.0339401142720142</c:v>
                  </c:pt>
                  <c:pt idx="218">
                    <c:v>1.0408530099938327</c:v>
                  </c:pt>
                  <c:pt idx="219">
                    <c:v>0.70942095747806333</c:v>
                  </c:pt>
                  <c:pt idx="220">
                    <c:v>0.79944582815145138</c:v>
                  </c:pt>
                  <c:pt idx="221">
                    <c:v>0.9084916485695741</c:v>
                  </c:pt>
                  <c:pt idx="222">
                    <c:v>0.78771351499290498</c:v>
                  </c:pt>
                  <c:pt idx="223">
                    <c:v>0.76411450380529999</c:v>
                  </c:pt>
                  <c:pt idx="224">
                    <c:v>0.92828218214395908</c:v>
                  </c:pt>
                  <c:pt idx="225">
                    <c:v>0.68369497855584693</c:v>
                  </c:pt>
                  <c:pt idx="226">
                    <c:v>0.89757889043915418</c:v>
                  </c:pt>
                  <c:pt idx="227">
                    <c:v>0.93844510716238705</c:v>
                  </c:pt>
                  <c:pt idx="228">
                    <c:v>1.137483016318583</c:v>
                  </c:pt>
                  <c:pt idx="229">
                    <c:v>0.86393896628817113</c:v>
                  </c:pt>
                  <c:pt idx="230">
                    <c:v>0.86102403134987104</c:v>
                  </c:pt>
                  <c:pt idx="231">
                    <c:v>0.74488882725894479</c:v>
                  </c:pt>
                  <c:pt idx="232">
                    <c:v>0.76577303549047671</c:v>
                  </c:pt>
                  <c:pt idx="233">
                    <c:v>0.51349564508441747</c:v>
                  </c:pt>
                  <c:pt idx="234">
                    <c:v>0.6153017931024114</c:v>
                  </c:pt>
                  <c:pt idx="235">
                    <c:v>0.50551306288146336</c:v>
                  </c:pt>
                  <c:pt idx="236">
                    <c:v>0.67509141177171816</c:v>
                  </c:pt>
                  <c:pt idx="237">
                    <c:v>0.82570752905444211</c:v>
                  </c:pt>
                  <c:pt idx="238">
                    <c:v>0.82631059720776312</c:v>
                  </c:pt>
                  <c:pt idx="239">
                    <c:v>0.68548160801411961</c:v>
                  </c:pt>
                  <c:pt idx="240">
                    <c:v>0.76797789813023187</c:v>
                  </c:pt>
                  <c:pt idx="241">
                    <c:v>0.6691559070084474</c:v>
                  </c:pt>
                  <c:pt idx="242">
                    <c:v>0.7291251923247799</c:v>
                  </c:pt>
                  <c:pt idx="243">
                    <c:v>0.81509942449874306</c:v>
                  </c:pt>
                  <c:pt idx="244">
                    <c:v>0.94443099261840247</c:v>
                  </c:pt>
                  <c:pt idx="245">
                    <c:v>0.81065197357711016</c:v>
                  </c:pt>
                  <c:pt idx="246">
                    <c:v>0.90679655652501101</c:v>
                  </c:pt>
                  <c:pt idx="247">
                    <c:v>0.90130034045398921</c:v>
                  </c:pt>
                  <c:pt idx="248">
                    <c:v>0.80148475939171204</c:v>
                  </c:pt>
                  <c:pt idx="249">
                    <c:v>0.70229805499487774</c:v>
                  </c:pt>
                  <c:pt idx="250">
                    <c:v>0.66327409526872272</c:v>
                  </c:pt>
                  <c:pt idx="251">
                    <c:v>0.70500474767758492</c:v>
                  </c:pt>
                  <c:pt idx="252">
                    <c:v>0.65811534043988928</c:v>
                  </c:pt>
                  <c:pt idx="253">
                    <c:v>0.63670864620229628</c:v>
                  </c:pt>
                  <c:pt idx="254">
                    <c:v>0.60640263813508544</c:v>
                  </c:pt>
                  <c:pt idx="255">
                    <c:v>0.72637242242950983</c:v>
                  </c:pt>
                  <c:pt idx="256">
                    <c:v>0.68831357816354244</c:v>
                  </c:pt>
                  <c:pt idx="257">
                    <c:v>0.60665004260969702</c:v>
                  </c:pt>
                  <c:pt idx="258">
                    <c:v>0.57786461500314124</c:v>
                  </c:pt>
                  <c:pt idx="259">
                    <c:v>0.66898182299979825</c:v>
                  </c:pt>
                  <c:pt idx="260">
                    <c:v>0.69548673713967502</c:v>
                  </c:pt>
                  <c:pt idx="261">
                    <c:v>0.96361396885641271</c:v>
                  </c:pt>
                  <c:pt idx="262">
                    <c:v>0.95834226950534906</c:v>
                  </c:pt>
                  <c:pt idx="263">
                    <c:v>1.0435356497016999</c:v>
                  </c:pt>
                  <c:pt idx="264">
                    <c:v>0.9754792537834851</c:v>
                  </c:pt>
                  <c:pt idx="265">
                    <c:v>0.93888366246989829</c:v>
                  </c:pt>
                  <c:pt idx="266">
                    <c:v>0.76763561263474633</c:v>
                  </c:pt>
                  <c:pt idx="267">
                    <c:v>0.75938436924125285</c:v>
                  </c:pt>
                  <c:pt idx="268">
                    <c:v>0.82979306980367851</c:v>
                  </c:pt>
                  <c:pt idx="269">
                    <c:v>1.0062877198761551</c:v>
                  </c:pt>
                  <c:pt idx="270">
                    <c:v>1.0390909968265307</c:v>
                  </c:pt>
                  <c:pt idx="271">
                    <c:v>0.87506976150712323</c:v>
                  </c:pt>
                  <c:pt idx="272">
                    <c:v>0.69138217547314806</c:v>
                  </c:pt>
                  <c:pt idx="273">
                    <c:v>0.79676951765517656</c:v>
                  </c:pt>
                  <c:pt idx="274">
                    <c:v>0.73571223363980554</c:v>
                  </c:pt>
                  <c:pt idx="275">
                    <c:v>0.71791788077550311</c:v>
                  </c:pt>
                  <c:pt idx="276">
                    <c:v>0.82268080809023192</c:v>
                  </c:pt>
                  <c:pt idx="277">
                    <c:v>0.69432951968127321</c:v>
                  </c:pt>
                  <c:pt idx="278">
                    <c:v>0.85582837429471614</c:v>
                  </c:pt>
                  <c:pt idx="279">
                    <c:v>0.96963160982759877</c:v>
                  </c:pt>
                  <c:pt idx="280">
                    <c:v>0.89501906793483466</c:v>
                  </c:pt>
                  <c:pt idx="281">
                    <c:v>0.8176385673247446</c:v>
                  </c:pt>
                  <c:pt idx="282">
                    <c:v>0.90958568273220253</c:v>
                  </c:pt>
                  <c:pt idx="283">
                    <c:v>0.75820292640117648</c:v>
                  </c:pt>
                  <c:pt idx="284">
                    <c:v>0.79666811834878226</c:v>
                  </c:pt>
                  <c:pt idx="285">
                    <c:v>0.79864022590259842</c:v>
                  </c:pt>
                  <c:pt idx="286">
                    <c:v>0.46408129887654975</c:v>
                  </c:pt>
                  <c:pt idx="287">
                    <c:v>0.74453753387950428</c:v>
                  </c:pt>
                  <c:pt idx="288">
                    <c:v>0.60164988450149293</c:v>
                  </c:pt>
                  <c:pt idx="289">
                    <c:v>0.68934616970427109</c:v>
                  </c:pt>
                  <c:pt idx="290">
                    <c:v>0.5702008154157846</c:v>
                  </c:pt>
                  <c:pt idx="291">
                    <c:v>0.6201147087168184</c:v>
                  </c:pt>
                  <c:pt idx="292">
                    <c:v>0.71114937393601541</c:v>
                  </c:pt>
                  <c:pt idx="293">
                    <c:v>0.92646379710994342</c:v>
                  </c:pt>
                  <c:pt idx="294">
                    <c:v>0.63559458992647155</c:v>
                  </c:pt>
                  <c:pt idx="295">
                    <c:v>0.72551340836610956</c:v>
                  </c:pt>
                  <c:pt idx="296">
                    <c:v>0.63588853684372737</c:v>
                  </c:pt>
                  <c:pt idx="297">
                    <c:v>0.58766488011647888</c:v>
                  </c:pt>
                  <c:pt idx="298">
                    <c:v>0.59099580005779206</c:v>
                  </c:pt>
                  <c:pt idx="299">
                    <c:v>0.71781113969097976</c:v>
                  </c:pt>
                  <c:pt idx="300">
                    <c:v>0.84077069948199057</c:v>
                  </c:pt>
                  <c:pt idx="301">
                    <c:v>0.66837385554557782</c:v>
                  </c:pt>
                  <c:pt idx="302">
                    <c:v>0.68765727445249802</c:v>
                  </c:pt>
                  <c:pt idx="303">
                    <c:v>0.66034079563522785</c:v>
                  </c:pt>
                  <c:pt idx="304">
                    <c:v>0.87600802301129921</c:v>
                  </c:pt>
                  <c:pt idx="305">
                    <c:v>1.081359662753983</c:v>
                  </c:pt>
                  <c:pt idx="306">
                    <c:v>0.88638620286424752</c:v>
                  </c:pt>
                  <c:pt idx="307">
                    <c:v>1.0654608748648484</c:v>
                  </c:pt>
                  <c:pt idx="308">
                    <c:v>1.0699126569974318</c:v>
                  </c:pt>
                  <c:pt idx="309">
                    <c:v>1.0600645369952915</c:v>
                  </c:pt>
                  <c:pt idx="310">
                    <c:v>0.92759072252389307</c:v>
                  </c:pt>
                  <c:pt idx="311">
                    <c:v>0.82490757866493192</c:v>
                  </c:pt>
                  <c:pt idx="312">
                    <c:v>0.83420345164941812</c:v>
                  </c:pt>
                  <c:pt idx="313">
                    <c:v>0.8933625472763177</c:v>
                  </c:pt>
                  <c:pt idx="314">
                    <c:v>0.924873258549606</c:v>
                  </c:pt>
                  <c:pt idx="315">
                    <c:v>0.81858484693791189</c:v>
                  </c:pt>
                  <c:pt idx="316">
                    <c:v>0.69759376887997482</c:v>
                  </c:pt>
                  <c:pt idx="317">
                    <c:v>0.71824035965086774</c:v>
                  </c:pt>
                  <c:pt idx="318">
                    <c:v>0.77496360376279816</c:v>
                  </c:pt>
                  <c:pt idx="319">
                    <c:v>0.83260712981067408</c:v>
                  </c:pt>
                  <c:pt idx="320">
                    <c:v>0.87440010233226617</c:v>
                  </c:pt>
                  <c:pt idx="321">
                    <c:v>0.83186891520397954</c:v>
                  </c:pt>
                  <c:pt idx="322">
                    <c:v>0.99319872380036667</c:v>
                  </c:pt>
                  <c:pt idx="323">
                    <c:v>0.97061723218861529</c:v>
                  </c:pt>
                  <c:pt idx="324">
                    <c:v>0.81783986612789972</c:v>
                  </c:pt>
                  <c:pt idx="325">
                    <c:v>0.82588077451833863</c:v>
                  </c:pt>
                  <c:pt idx="326">
                    <c:v>0.67868158573068726</c:v>
                  </c:pt>
                  <c:pt idx="327">
                    <c:v>0.7286751666864012</c:v>
                  </c:pt>
                  <c:pt idx="328">
                    <c:v>0.59782456351659263</c:v>
                  </c:pt>
                  <c:pt idx="329">
                    <c:v>0.81188713651977595</c:v>
                  </c:pt>
                  <c:pt idx="330">
                    <c:v>0.85847199681895059</c:v>
                  </c:pt>
                  <c:pt idx="331">
                    <c:v>0.88448786036920779</c:v>
                  </c:pt>
                  <c:pt idx="332">
                    <c:v>0.70215227139945036</c:v>
                  </c:pt>
                  <c:pt idx="333">
                    <c:v>0.75520386138309237</c:v>
                  </c:pt>
                  <c:pt idx="334">
                    <c:v>0.77085188264361526</c:v>
                  </c:pt>
                  <c:pt idx="335">
                    <c:v>0.83856542308479853</c:v>
                  </c:pt>
                  <c:pt idx="336">
                    <c:v>0.81786449167560782</c:v>
                  </c:pt>
                  <c:pt idx="337">
                    <c:v>0.81437814227272154</c:v>
                  </c:pt>
                  <c:pt idx="338">
                    <c:v>0.82573660232136015</c:v>
                  </c:pt>
                  <c:pt idx="339">
                    <c:v>0.91303947713662281</c:v>
                  </c:pt>
                  <c:pt idx="340">
                    <c:v>0.64950392052462613</c:v>
                  </c:pt>
                  <c:pt idx="341">
                    <c:v>0.64754894870983226</c:v>
                  </c:pt>
                  <c:pt idx="342">
                    <c:v>0.65900251792242837</c:v>
                  </c:pt>
                  <c:pt idx="343">
                    <c:v>0.59494613176528799</c:v>
                  </c:pt>
                  <c:pt idx="344">
                    <c:v>0.52946740568797257</c:v>
                  </c:pt>
                  <c:pt idx="345">
                    <c:v>0.55440060377950029</c:v>
                  </c:pt>
                  <c:pt idx="346">
                    <c:v>0.76580820039036279</c:v>
                  </c:pt>
                  <c:pt idx="347">
                    <c:v>0.71152516365368101</c:v>
                  </c:pt>
                  <c:pt idx="348">
                    <c:v>0.49702724364527728</c:v>
                  </c:pt>
                  <c:pt idx="349">
                    <c:v>0.68687621871390514</c:v>
                  </c:pt>
                  <c:pt idx="350">
                    <c:v>0.73683310100985999</c:v>
                  </c:pt>
                  <c:pt idx="351">
                    <c:v>0.6966675920539015</c:v>
                  </c:pt>
                  <c:pt idx="352">
                    <c:v>0.7952937185677933</c:v>
                  </c:pt>
                  <c:pt idx="353">
                    <c:v>0.88024377757922356</c:v>
                  </c:pt>
                  <c:pt idx="354">
                    <c:v>0.78381182532586358</c:v>
                  </c:pt>
                  <c:pt idx="355">
                    <c:v>0.97296405401906949</c:v>
                  </c:pt>
                  <c:pt idx="356">
                    <c:v>0.97120452832279858</c:v>
                  </c:pt>
                  <c:pt idx="357">
                    <c:v>1.0416422943070487</c:v>
                  </c:pt>
                  <c:pt idx="358">
                    <c:v>1.0241916361874688</c:v>
                  </c:pt>
                  <c:pt idx="359">
                    <c:v>0.92312404579671703</c:v>
                  </c:pt>
                  <c:pt idx="360">
                    <c:v>0.88482258601782471</c:v>
                  </c:pt>
                  <c:pt idx="361">
                    <c:v>0.8884677601037656</c:v>
                  </c:pt>
                  <c:pt idx="362">
                    <c:v>0.92618334097030108</c:v>
                  </c:pt>
                  <c:pt idx="363">
                    <c:v>0.79115411753080667</c:v>
                  </c:pt>
                  <c:pt idx="364">
                    <c:v>0.7306884114052884</c:v>
                  </c:pt>
                  <c:pt idx="365">
                    <c:v>0.7036431219431134</c:v>
                  </c:pt>
                  <c:pt idx="366">
                    <c:v>0.72449648476010631</c:v>
                  </c:pt>
                  <c:pt idx="367">
                    <c:v>0.83531504164200698</c:v>
                  </c:pt>
                  <c:pt idx="368">
                    <c:v>0.78275342220072119</c:v>
                  </c:pt>
                  <c:pt idx="369">
                    <c:v>0.76280966806009221</c:v>
                  </c:pt>
                  <c:pt idx="370">
                    <c:v>0.58127139551131346</c:v>
                  </c:pt>
                  <c:pt idx="371">
                    <c:v>0.49956542365579737</c:v>
                  </c:pt>
                  <c:pt idx="372">
                    <c:v>0.52307271979940406</c:v>
                  </c:pt>
                  <c:pt idx="373">
                    <c:v>0.51031883452997495</c:v>
                  </c:pt>
                  <c:pt idx="374">
                    <c:v>0.6050295027298721</c:v>
                  </c:pt>
                  <c:pt idx="375">
                    <c:v>0.79267990289036705</c:v>
                  </c:pt>
                  <c:pt idx="376">
                    <c:v>0.67083558855805414</c:v>
                  </c:pt>
                  <c:pt idx="377">
                    <c:v>0.61968483723916712</c:v>
                  </c:pt>
                  <c:pt idx="378">
                    <c:v>0.75155436606876669</c:v>
                  </c:pt>
                  <c:pt idx="379">
                    <c:v>0.8836628307109935</c:v>
                  </c:pt>
                  <c:pt idx="380">
                    <c:v>0.8110104112405091</c:v>
                  </c:pt>
                  <c:pt idx="381">
                    <c:v>0.50085736294531236</c:v>
                  </c:pt>
                  <c:pt idx="382">
                    <c:v>0.52331539340555044</c:v>
                  </c:pt>
                  <c:pt idx="383">
                    <c:v>0.75173286177409848</c:v>
                  </c:pt>
                  <c:pt idx="384">
                    <c:v>0.66171200093531357</c:v>
                  </c:pt>
                  <c:pt idx="385">
                    <c:v>0.66522169038251555</c:v>
                  </c:pt>
                  <c:pt idx="386">
                    <c:v>0.61785642100346083</c:v>
                  </c:pt>
                  <c:pt idx="387">
                    <c:v>0.83675189907855307</c:v>
                  </c:pt>
                  <c:pt idx="388">
                    <c:v>0.88194056308229563</c:v>
                  </c:pt>
                  <c:pt idx="389">
                    <c:v>0.75376665973118961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pooled!$AF$4:$AF$63</c:f>
              <c:numCache>
                <c:formatCode>General</c:formatCode>
                <c:ptCount val="60"/>
                <c:pt idx="0">
                  <c:v>7.9326272727272729</c:v>
                </c:pt>
                <c:pt idx="1">
                  <c:v>8.8964818181818188</c:v>
                </c:pt>
                <c:pt idx="2">
                  <c:v>8.8486181818181819</c:v>
                </c:pt>
                <c:pt idx="3">
                  <c:v>8.8038545454545449</c:v>
                </c:pt>
                <c:pt idx="4">
                  <c:v>8.2152454545454532</c:v>
                </c:pt>
                <c:pt idx="5">
                  <c:v>8.611272727272727</c:v>
                </c:pt>
                <c:pt idx="6">
                  <c:v>8.4531000000000009</c:v>
                </c:pt>
                <c:pt idx="7">
                  <c:v>7.5443090909090902</c:v>
                </c:pt>
                <c:pt idx="8">
                  <c:v>7.7985545454545466</c:v>
                </c:pt>
                <c:pt idx="9">
                  <c:v>8.2635090909090891</c:v>
                </c:pt>
                <c:pt idx="10">
                  <c:v>8.6667545454545447</c:v>
                </c:pt>
                <c:pt idx="11">
                  <c:v>8.4477090909090915</c:v>
                </c:pt>
                <c:pt idx="12">
                  <c:v>8.2526090909090897</c:v>
                </c:pt>
                <c:pt idx="13">
                  <c:v>8.0394909090909081</c:v>
                </c:pt>
                <c:pt idx="14">
                  <c:v>7.462972727272728</c:v>
                </c:pt>
                <c:pt idx="15">
                  <c:v>8.5180272727272737</c:v>
                </c:pt>
                <c:pt idx="16">
                  <c:v>8.627163636363635</c:v>
                </c:pt>
                <c:pt idx="17">
                  <c:v>8.9726090909090903</c:v>
                </c:pt>
                <c:pt idx="18">
                  <c:v>8.5886272727272708</c:v>
                </c:pt>
                <c:pt idx="19">
                  <c:v>7.5998636363636356</c:v>
                </c:pt>
                <c:pt idx="20">
                  <c:v>7.4649727272727269</c:v>
                </c:pt>
                <c:pt idx="21">
                  <c:v>7.0959272727272724</c:v>
                </c:pt>
                <c:pt idx="22">
                  <c:v>7.0742727272727279</c:v>
                </c:pt>
                <c:pt idx="23">
                  <c:v>7.0619818181818177</c:v>
                </c:pt>
                <c:pt idx="24">
                  <c:v>6.6184818181818192</c:v>
                </c:pt>
                <c:pt idx="25">
                  <c:v>7.2415272727272715</c:v>
                </c:pt>
                <c:pt idx="26">
                  <c:v>7.0501727272727273</c:v>
                </c:pt>
                <c:pt idx="27">
                  <c:v>7.7873636363636374</c:v>
                </c:pt>
                <c:pt idx="28">
                  <c:v>8.0953909090909075</c:v>
                </c:pt>
                <c:pt idx="29">
                  <c:v>7.841899999999999</c:v>
                </c:pt>
                <c:pt idx="30">
                  <c:v>8.1367454545454549</c:v>
                </c:pt>
                <c:pt idx="31">
                  <c:v>7.9852272727272728</c:v>
                </c:pt>
                <c:pt idx="32">
                  <c:v>7.2735909090909097</c:v>
                </c:pt>
                <c:pt idx="33">
                  <c:v>6.4626090909090914</c:v>
                </c:pt>
                <c:pt idx="34">
                  <c:v>6.082590909090908</c:v>
                </c:pt>
                <c:pt idx="35">
                  <c:v>6.453713636363636</c:v>
                </c:pt>
                <c:pt idx="36">
                  <c:v>6.2299636363636361</c:v>
                </c:pt>
                <c:pt idx="37">
                  <c:v>6.2227272727272718</c:v>
                </c:pt>
                <c:pt idx="38">
                  <c:v>5.9561636363636357</c:v>
                </c:pt>
                <c:pt idx="39">
                  <c:v>6.1254999999999997</c:v>
                </c:pt>
                <c:pt idx="40">
                  <c:v>6.4036090909090913</c:v>
                </c:pt>
                <c:pt idx="41">
                  <c:v>6.9528181818181816</c:v>
                </c:pt>
                <c:pt idx="42">
                  <c:v>6.9434090909090909</c:v>
                </c:pt>
                <c:pt idx="43">
                  <c:v>6.6989181818181809</c:v>
                </c:pt>
                <c:pt idx="44">
                  <c:v>5.9463454545454537</c:v>
                </c:pt>
                <c:pt idx="45">
                  <c:v>6.2957090909090914</c:v>
                </c:pt>
                <c:pt idx="46">
                  <c:v>7.2655545454545463</c:v>
                </c:pt>
                <c:pt idx="47">
                  <c:v>7.0023636363636372</c:v>
                </c:pt>
                <c:pt idx="48">
                  <c:v>8.6734727272727259</c:v>
                </c:pt>
                <c:pt idx="49">
                  <c:v>7.7176545454545451</c:v>
                </c:pt>
                <c:pt idx="50">
                  <c:v>7.4110000000000005</c:v>
                </c:pt>
                <c:pt idx="51">
                  <c:v>7.341181818181818</c:v>
                </c:pt>
                <c:pt idx="52">
                  <c:v>7.4207181818181827</c:v>
                </c:pt>
                <c:pt idx="53">
                  <c:v>7.2044272727272727</c:v>
                </c:pt>
                <c:pt idx="54">
                  <c:v>7.1731999999999996</c:v>
                </c:pt>
                <c:pt idx="55">
                  <c:v>6.95789090909091</c:v>
                </c:pt>
                <c:pt idx="56">
                  <c:v>7.9067454545454545</c:v>
                </c:pt>
                <c:pt idx="57">
                  <c:v>7.7446545454545461</c:v>
                </c:pt>
                <c:pt idx="58">
                  <c:v>7.1995545454545464</c:v>
                </c:pt>
                <c:pt idx="59">
                  <c:v>7.0633909090909075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2D-4846-A5D7-E1FD6E910046}"/>
            </c:ext>
          </c:extLst>
        </c:ser>
        <c:ser>
          <c:idx val="1"/>
          <c:order val="1"/>
          <c:tx>
            <c:strRef>
              <c:f>pooled!$AG$3</c:f>
              <c:strCache>
                <c:ptCount val="1"/>
                <c:pt idx="0">
                  <c:v>UAS/+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pooled!$AK$4:$AK$393</c:f>
                <c:numCache>
                  <c:formatCode>General</c:formatCode>
                  <c:ptCount val="390"/>
                  <c:pt idx="0">
                    <c:v>0.87106724797406865</c:v>
                  </c:pt>
                  <c:pt idx="1">
                    <c:v>0.97182401796190876</c:v>
                  </c:pt>
                  <c:pt idx="2">
                    <c:v>0.85206447725672629</c:v>
                  </c:pt>
                  <c:pt idx="3">
                    <c:v>0.7681131237174772</c:v>
                  </c:pt>
                  <c:pt idx="4">
                    <c:v>0.83001505569628875</c:v>
                  </c:pt>
                  <c:pt idx="5">
                    <c:v>0.95368501604670664</c:v>
                  </c:pt>
                  <c:pt idx="6">
                    <c:v>0.92853864150213328</c:v>
                  </c:pt>
                  <c:pt idx="7">
                    <c:v>1.0711776647530729</c:v>
                  </c:pt>
                  <c:pt idx="8">
                    <c:v>1.1424827160897566</c:v>
                  </c:pt>
                  <c:pt idx="9">
                    <c:v>0.88404822349966727</c:v>
                  </c:pt>
                  <c:pt idx="10">
                    <c:v>0.80515646980552602</c:v>
                  </c:pt>
                  <c:pt idx="11">
                    <c:v>0.90046713368207143</c:v>
                  </c:pt>
                  <c:pt idx="12">
                    <c:v>0.76824127494314176</c:v>
                  </c:pt>
                  <c:pt idx="13">
                    <c:v>0.75986339486602605</c:v>
                  </c:pt>
                  <c:pt idx="14">
                    <c:v>0.7074979144718434</c:v>
                  </c:pt>
                  <c:pt idx="15">
                    <c:v>0.88736879709695726</c:v>
                  </c:pt>
                  <c:pt idx="16">
                    <c:v>0.92795726244694543</c:v>
                  </c:pt>
                  <c:pt idx="17">
                    <c:v>0.80225506156509674</c:v>
                  </c:pt>
                  <c:pt idx="18">
                    <c:v>0.77262158139046588</c:v>
                  </c:pt>
                  <c:pt idx="19">
                    <c:v>0.69952654757169697</c:v>
                  </c:pt>
                  <c:pt idx="20">
                    <c:v>0.68344083475813755</c:v>
                  </c:pt>
                  <c:pt idx="21">
                    <c:v>0.63902032335075543</c:v>
                  </c:pt>
                  <c:pt idx="22">
                    <c:v>0.72123327032310403</c:v>
                  </c:pt>
                  <c:pt idx="23">
                    <c:v>0.71971037630256129</c:v>
                  </c:pt>
                  <c:pt idx="24">
                    <c:v>0.81373629797693192</c:v>
                  </c:pt>
                  <c:pt idx="25">
                    <c:v>0.69972763061455279</c:v>
                  </c:pt>
                  <c:pt idx="26">
                    <c:v>0.70773295263642666</c:v>
                  </c:pt>
                  <c:pt idx="27">
                    <c:v>0.92940329798372734</c:v>
                  </c:pt>
                  <c:pt idx="28">
                    <c:v>0.96976509662495525</c:v>
                  </c:pt>
                  <c:pt idx="29">
                    <c:v>0.99086217419541323</c:v>
                  </c:pt>
                  <c:pt idx="30">
                    <c:v>0.76789972703245324</c:v>
                  </c:pt>
                  <c:pt idx="31">
                    <c:v>0.59693276351725988</c:v>
                  </c:pt>
                  <c:pt idx="32">
                    <c:v>0.65037205538775544</c:v>
                  </c:pt>
                  <c:pt idx="33">
                    <c:v>0.61891576756139466</c:v>
                  </c:pt>
                  <c:pt idx="34">
                    <c:v>0.73292489849047493</c:v>
                  </c:pt>
                  <c:pt idx="35">
                    <c:v>0.77909562453130654</c:v>
                  </c:pt>
                  <c:pt idx="36">
                    <c:v>0.73419995715854136</c:v>
                  </c:pt>
                  <c:pt idx="37">
                    <c:v>0.63652148126823582</c:v>
                  </c:pt>
                  <c:pt idx="38">
                    <c:v>0.59187567704626731</c:v>
                  </c:pt>
                  <c:pt idx="39">
                    <c:v>0.72765003744042911</c:v>
                  </c:pt>
                  <c:pt idx="40">
                    <c:v>0.8043094502800433</c:v>
                  </c:pt>
                  <c:pt idx="41">
                    <c:v>0.90762983759187776</c:v>
                  </c:pt>
                  <c:pt idx="42">
                    <c:v>0.76924823935692277</c:v>
                  </c:pt>
                  <c:pt idx="43">
                    <c:v>0.97635399557318248</c:v>
                  </c:pt>
                  <c:pt idx="44">
                    <c:v>1.0819209421437312</c:v>
                  </c:pt>
                  <c:pt idx="45">
                    <c:v>1.0158759647087419</c:v>
                  </c:pt>
                  <c:pt idx="46">
                    <c:v>1.0221017739954934</c:v>
                  </c:pt>
                  <c:pt idx="47">
                    <c:v>1.2162035713848154</c:v>
                  </c:pt>
                  <c:pt idx="48">
                    <c:v>1.020674671877781</c:v>
                  </c:pt>
                  <c:pt idx="49">
                    <c:v>0.88840652121899999</c:v>
                  </c:pt>
                  <c:pt idx="50">
                    <c:v>0.94681686586203551</c:v>
                  </c:pt>
                  <c:pt idx="51">
                    <c:v>0.80684290023384775</c:v>
                  </c:pt>
                  <c:pt idx="52">
                    <c:v>0.63729521415790769</c:v>
                  </c:pt>
                  <c:pt idx="53">
                    <c:v>0.74324351130430921</c:v>
                  </c:pt>
                  <c:pt idx="54">
                    <c:v>0.84585849810766767</c:v>
                  </c:pt>
                  <c:pt idx="55">
                    <c:v>0.78042907004247375</c:v>
                  </c:pt>
                  <c:pt idx="56">
                    <c:v>0.76253915039990816</c:v>
                  </c:pt>
                  <c:pt idx="57">
                    <c:v>0.60360288139677787</c:v>
                  </c:pt>
                  <c:pt idx="58">
                    <c:v>0.51454008553387964</c:v>
                  </c:pt>
                  <c:pt idx="59">
                    <c:v>0.5446449100553884</c:v>
                  </c:pt>
                  <c:pt idx="60">
                    <c:v>0.56702424382102756</c:v>
                  </c:pt>
                  <c:pt idx="61">
                    <c:v>0.61321699766971649</c:v>
                  </c:pt>
                  <c:pt idx="62">
                    <c:v>0.71249671720863439</c:v>
                  </c:pt>
                  <c:pt idx="63">
                    <c:v>0.7227059302964145</c:v>
                  </c:pt>
                  <c:pt idx="64">
                    <c:v>0.82186621629903178</c:v>
                  </c:pt>
                  <c:pt idx="65">
                    <c:v>0.71079885882155214</c:v>
                  </c:pt>
                  <c:pt idx="66">
                    <c:v>0.67025220857506151</c:v>
                  </c:pt>
                  <c:pt idx="67">
                    <c:v>0.73181415195734645</c:v>
                  </c:pt>
                  <c:pt idx="68">
                    <c:v>0.69682648358994115</c:v>
                  </c:pt>
                  <c:pt idx="69">
                    <c:v>0.52086046791740848</c:v>
                  </c:pt>
                  <c:pt idx="70">
                    <c:v>0.70155671755620108</c:v>
                  </c:pt>
                  <c:pt idx="71">
                    <c:v>0.76299333904647737</c:v>
                  </c:pt>
                  <c:pt idx="72">
                    <c:v>0.74555848839302963</c:v>
                  </c:pt>
                  <c:pt idx="73">
                    <c:v>0.70777314670073188</c:v>
                  </c:pt>
                  <c:pt idx="74">
                    <c:v>0.7222898050600508</c:v>
                  </c:pt>
                  <c:pt idx="75">
                    <c:v>0.64738159957901542</c:v>
                  </c:pt>
                  <c:pt idx="76">
                    <c:v>0.55107785030425671</c:v>
                  </c:pt>
                  <c:pt idx="77">
                    <c:v>0.50876215834378447</c:v>
                  </c:pt>
                  <c:pt idx="78">
                    <c:v>0.67083941451695017</c:v>
                  </c:pt>
                  <c:pt idx="79">
                    <c:v>0.65183591005433483</c:v>
                  </c:pt>
                  <c:pt idx="80">
                    <c:v>0.64736561627109135</c:v>
                  </c:pt>
                  <c:pt idx="81">
                    <c:v>0.5911645433309296</c:v>
                  </c:pt>
                  <c:pt idx="82">
                    <c:v>0.71221867486539514</c:v>
                  </c:pt>
                  <c:pt idx="83">
                    <c:v>0.66039871093074476</c:v>
                  </c:pt>
                  <c:pt idx="84">
                    <c:v>0.92638463503028967</c:v>
                  </c:pt>
                  <c:pt idx="85">
                    <c:v>0.81440945588636326</c:v>
                  </c:pt>
                  <c:pt idx="86">
                    <c:v>0.85034036344619568</c:v>
                  </c:pt>
                  <c:pt idx="87">
                    <c:v>0.88989986638702501</c:v>
                  </c:pt>
                  <c:pt idx="88">
                    <c:v>0.90206752387294376</c:v>
                  </c:pt>
                  <c:pt idx="89">
                    <c:v>0.8106056459532357</c:v>
                  </c:pt>
                  <c:pt idx="90">
                    <c:v>0.85553572942232037</c:v>
                  </c:pt>
                  <c:pt idx="91">
                    <c:v>0.91501291557852005</c:v>
                  </c:pt>
                  <c:pt idx="92">
                    <c:v>1.0064702083785371</c:v>
                  </c:pt>
                  <c:pt idx="93">
                    <c:v>0.9717118117890996</c:v>
                  </c:pt>
                  <c:pt idx="94">
                    <c:v>1.0573743548707732</c:v>
                  </c:pt>
                  <c:pt idx="95">
                    <c:v>0.7070443215966169</c:v>
                  </c:pt>
                  <c:pt idx="96">
                    <c:v>0.72045544354252111</c:v>
                  </c:pt>
                  <c:pt idx="97">
                    <c:v>0.93301124216434339</c:v>
                  </c:pt>
                  <c:pt idx="98">
                    <c:v>0.84729006825668252</c:v>
                  </c:pt>
                  <c:pt idx="99">
                    <c:v>0.87089205277729786</c:v>
                  </c:pt>
                  <c:pt idx="100">
                    <c:v>0.81232754788355288</c:v>
                  </c:pt>
                  <c:pt idx="101">
                    <c:v>0.7720258664535935</c:v>
                  </c:pt>
                  <c:pt idx="102">
                    <c:v>0.98035182801127008</c:v>
                  </c:pt>
                  <c:pt idx="103">
                    <c:v>0.85125696415609031</c:v>
                  </c:pt>
                  <c:pt idx="104">
                    <c:v>0.98087963769008768</c:v>
                  </c:pt>
                  <c:pt idx="105">
                    <c:v>1.0237763731908083</c:v>
                  </c:pt>
                  <c:pt idx="106">
                    <c:v>0.84069085697160018</c:v>
                  </c:pt>
                  <c:pt idx="107">
                    <c:v>0.83679997834764941</c:v>
                  </c:pt>
                  <c:pt idx="108">
                    <c:v>0.79546761331834437</c:v>
                  </c:pt>
                  <c:pt idx="109">
                    <c:v>0.78807989080608387</c:v>
                  </c:pt>
                  <c:pt idx="110">
                    <c:v>0.47867335551664625</c:v>
                  </c:pt>
                  <c:pt idx="111">
                    <c:v>0.68026633982562035</c:v>
                  </c:pt>
                  <c:pt idx="112">
                    <c:v>0.59786349914601011</c:v>
                  </c:pt>
                  <c:pt idx="113">
                    <c:v>0.54202386694883808</c:v>
                  </c:pt>
                  <c:pt idx="114">
                    <c:v>0.64911633863241025</c:v>
                  </c:pt>
                  <c:pt idx="115">
                    <c:v>0.6181279710022457</c:v>
                  </c:pt>
                  <c:pt idx="116">
                    <c:v>0.56032723224081837</c:v>
                  </c:pt>
                  <c:pt idx="117">
                    <c:v>0.60768805207636212</c:v>
                  </c:pt>
                  <c:pt idx="118">
                    <c:v>0.73176893126356934</c:v>
                  </c:pt>
                  <c:pt idx="119">
                    <c:v>0.72429212803682363</c:v>
                  </c:pt>
                  <c:pt idx="120">
                    <c:v>0.82246285468838787</c:v>
                  </c:pt>
                  <c:pt idx="121">
                    <c:v>0.76750660041826679</c:v>
                  </c:pt>
                  <c:pt idx="122">
                    <c:v>0.74243669050419225</c:v>
                  </c:pt>
                  <c:pt idx="123">
                    <c:v>0.71347975155910992</c:v>
                  </c:pt>
                  <c:pt idx="124">
                    <c:v>0.65648555827483479</c:v>
                  </c:pt>
                  <c:pt idx="125">
                    <c:v>0.70607419145696271</c:v>
                  </c:pt>
                  <c:pt idx="126">
                    <c:v>0.69622292076763048</c:v>
                  </c:pt>
                  <c:pt idx="127">
                    <c:v>0.63651644596077417</c:v>
                  </c:pt>
                  <c:pt idx="128">
                    <c:v>0.38393042229897195</c:v>
                  </c:pt>
                  <c:pt idx="129">
                    <c:v>0.46351471022062402</c:v>
                  </c:pt>
                  <c:pt idx="130">
                    <c:v>0.54453505822431147</c:v>
                  </c:pt>
                  <c:pt idx="131">
                    <c:v>0.54186163576869806</c:v>
                  </c:pt>
                  <c:pt idx="132">
                    <c:v>0.66762199433299985</c:v>
                  </c:pt>
                  <c:pt idx="133">
                    <c:v>0.60471490412540707</c:v>
                  </c:pt>
                  <c:pt idx="134">
                    <c:v>0.77328080754874096</c:v>
                  </c:pt>
                  <c:pt idx="135">
                    <c:v>0.79846906906990656</c:v>
                  </c:pt>
                  <c:pt idx="136">
                    <c:v>0.65060107109180865</c:v>
                  </c:pt>
                  <c:pt idx="137">
                    <c:v>0.64993288598251875</c:v>
                  </c:pt>
                  <c:pt idx="138">
                    <c:v>0.78784992383936114</c:v>
                  </c:pt>
                  <c:pt idx="139">
                    <c:v>0.72414941491812512</c:v>
                  </c:pt>
                  <c:pt idx="140">
                    <c:v>0.79917335771126918</c:v>
                  </c:pt>
                  <c:pt idx="141">
                    <c:v>0.65273552246807143</c:v>
                  </c:pt>
                  <c:pt idx="142">
                    <c:v>0.69714033937061659</c:v>
                  </c:pt>
                  <c:pt idx="143">
                    <c:v>0.86219232899145881</c:v>
                  </c:pt>
                  <c:pt idx="144">
                    <c:v>1.0481387045416908</c:v>
                  </c:pt>
                  <c:pt idx="145">
                    <c:v>1.0379830929195668</c:v>
                  </c:pt>
                  <c:pt idx="146">
                    <c:v>1.1899164550399108</c:v>
                  </c:pt>
                  <c:pt idx="147">
                    <c:v>0.81080008195468689</c:v>
                  </c:pt>
                  <c:pt idx="148">
                    <c:v>0.65964698415577527</c:v>
                  </c:pt>
                  <c:pt idx="149">
                    <c:v>0.77775797414001779</c:v>
                  </c:pt>
                  <c:pt idx="150">
                    <c:v>0.66030700727564873</c:v>
                  </c:pt>
                  <c:pt idx="151">
                    <c:v>0.79653179286545395</c:v>
                  </c:pt>
                  <c:pt idx="152">
                    <c:v>0.81607882518427255</c:v>
                  </c:pt>
                  <c:pt idx="153">
                    <c:v>0.88500251047909062</c:v>
                  </c:pt>
                  <c:pt idx="154">
                    <c:v>0.82894967154498922</c:v>
                  </c:pt>
                  <c:pt idx="155">
                    <c:v>0.76693459007567522</c:v>
                  </c:pt>
                  <c:pt idx="156">
                    <c:v>0.85785947238967242</c:v>
                  </c:pt>
                  <c:pt idx="157">
                    <c:v>0.56316529524324721</c:v>
                  </c:pt>
                  <c:pt idx="158">
                    <c:v>0.52943686885790342</c:v>
                  </c:pt>
                  <c:pt idx="159">
                    <c:v>0.59456627602362089</c:v>
                  </c:pt>
                  <c:pt idx="160">
                    <c:v>0.6229224394127969</c:v>
                  </c:pt>
                  <c:pt idx="161">
                    <c:v>0.78616540546342628</c:v>
                  </c:pt>
                  <c:pt idx="162">
                    <c:v>0.83065332035158479</c:v>
                  </c:pt>
                  <c:pt idx="163">
                    <c:v>0.89173141275480794</c:v>
                  </c:pt>
                  <c:pt idx="164">
                    <c:v>0.93148300732181522</c:v>
                  </c:pt>
                  <c:pt idx="165">
                    <c:v>0.83830896310743519</c:v>
                  </c:pt>
                  <c:pt idx="166">
                    <c:v>0.81040822134339063</c:v>
                  </c:pt>
                  <c:pt idx="167">
                    <c:v>0.82542430039071712</c:v>
                  </c:pt>
                  <c:pt idx="168">
                    <c:v>0.63008500077430529</c:v>
                  </c:pt>
                  <c:pt idx="169">
                    <c:v>0.64300190558100834</c:v>
                  </c:pt>
                  <c:pt idx="170">
                    <c:v>0.58379364833679159</c:v>
                  </c:pt>
                  <c:pt idx="171">
                    <c:v>0.54749632305854357</c:v>
                  </c:pt>
                  <c:pt idx="172">
                    <c:v>0.65114495602947742</c:v>
                  </c:pt>
                  <c:pt idx="173">
                    <c:v>0.65199583081702128</c:v>
                  </c:pt>
                  <c:pt idx="174">
                    <c:v>0.57654317998207294</c:v>
                  </c:pt>
                  <c:pt idx="175">
                    <c:v>0.63705040811128022</c:v>
                  </c:pt>
                  <c:pt idx="176">
                    <c:v>0.59891416323036506</c:v>
                  </c:pt>
                  <c:pt idx="177">
                    <c:v>0.71852645939696302</c:v>
                  </c:pt>
                  <c:pt idx="178">
                    <c:v>0.75923895968115873</c:v>
                  </c:pt>
                  <c:pt idx="179">
                    <c:v>0.68374350159876218</c:v>
                  </c:pt>
                  <c:pt idx="180">
                    <c:v>0.68513875168877758</c:v>
                  </c:pt>
                  <c:pt idx="181">
                    <c:v>0.64969194996435353</c:v>
                  </c:pt>
                  <c:pt idx="182">
                    <c:v>0.63650628776838225</c:v>
                  </c:pt>
                  <c:pt idx="183">
                    <c:v>0.54990309827613082</c:v>
                  </c:pt>
                  <c:pt idx="184">
                    <c:v>0.61232438762105879</c:v>
                  </c:pt>
                  <c:pt idx="185">
                    <c:v>0.54812352766926242</c:v>
                  </c:pt>
                  <c:pt idx="186">
                    <c:v>0.45063417998046612</c:v>
                  </c:pt>
                  <c:pt idx="187">
                    <c:v>0.44567169402747936</c:v>
                  </c:pt>
                  <c:pt idx="188">
                    <c:v>0.51556753929602483</c:v>
                  </c:pt>
                  <c:pt idx="189">
                    <c:v>0.58419789971836866</c:v>
                  </c:pt>
                  <c:pt idx="190">
                    <c:v>0.3268208260629753</c:v>
                  </c:pt>
                  <c:pt idx="191">
                    <c:v>0.53030217684130387</c:v>
                  </c:pt>
                  <c:pt idx="192">
                    <c:v>0.74352785435518221</c:v>
                  </c:pt>
                  <c:pt idx="193">
                    <c:v>0.4436248053797634</c:v>
                  </c:pt>
                  <c:pt idx="194">
                    <c:v>0.58097892446757771</c:v>
                  </c:pt>
                  <c:pt idx="195">
                    <c:v>0.711448508801237</c:v>
                  </c:pt>
                  <c:pt idx="196">
                    <c:v>0.71206570648609036</c:v>
                  </c:pt>
                  <c:pt idx="197">
                    <c:v>0.81627862401278295</c:v>
                  </c:pt>
                  <c:pt idx="198">
                    <c:v>0.71692492140341424</c:v>
                  </c:pt>
                  <c:pt idx="199">
                    <c:v>0.56635717641923278</c:v>
                  </c:pt>
                  <c:pt idx="200">
                    <c:v>0.63042828880312174</c:v>
                  </c:pt>
                  <c:pt idx="201">
                    <c:v>0.54697838804530063</c:v>
                  </c:pt>
                  <c:pt idx="202">
                    <c:v>0.50387045909187156</c:v>
                  </c:pt>
                  <c:pt idx="203">
                    <c:v>0.49394340508224499</c:v>
                  </c:pt>
                  <c:pt idx="204">
                    <c:v>0.54280686705119141</c:v>
                  </c:pt>
                  <c:pt idx="205">
                    <c:v>0.65060375256644121</c:v>
                  </c:pt>
                  <c:pt idx="206">
                    <c:v>0.70730268983689393</c:v>
                  </c:pt>
                  <c:pt idx="207">
                    <c:v>0.63807715633895223</c:v>
                  </c:pt>
                  <c:pt idx="208">
                    <c:v>0.6360417558834256</c:v>
                  </c:pt>
                  <c:pt idx="209">
                    <c:v>0.66810115914981372</c:v>
                  </c:pt>
                  <c:pt idx="210">
                    <c:v>0.84682924770370005</c:v>
                  </c:pt>
                  <c:pt idx="211">
                    <c:v>0.69478232218512881</c:v>
                  </c:pt>
                  <c:pt idx="212">
                    <c:v>0.8382386865664021</c:v>
                  </c:pt>
                  <c:pt idx="213">
                    <c:v>0.72004935098473277</c:v>
                  </c:pt>
                  <c:pt idx="214">
                    <c:v>0.60296577726624889</c:v>
                  </c:pt>
                  <c:pt idx="215">
                    <c:v>0.51712795802852185</c:v>
                  </c:pt>
                  <c:pt idx="216">
                    <c:v>0.55816828105397287</c:v>
                  </c:pt>
                  <c:pt idx="217">
                    <c:v>0.62922502982364426</c:v>
                  </c:pt>
                  <c:pt idx="218">
                    <c:v>0.62513630773717122</c:v>
                  </c:pt>
                  <c:pt idx="219">
                    <c:v>0.74387383474632496</c:v>
                  </c:pt>
                  <c:pt idx="220">
                    <c:v>0.67117723717793598</c:v>
                  </c:pt>
                  <c:pt idx="221">
                    <c:v>0.73683239632753439</c:v>
                  </c:pt>
                  <c:pt idx="222">
                    <c:v>0.63950738090132442</c:v>
                  </c:pt>
                  <c:pt idx="223">
                    <c:v>0.69034065088285657</c:v>
                  </c:pt>
                  <c:pt idx="224">
                    <c:v>0.86174432867588402</c:v>
                  </c:pt>
                  <c:pt idx="225">
                    <c:v>0.73773747053358574</c:v>
                  </c:pt>
                  <c:pt idx="226">
                    <c:v>0.54773891859921198</c:v>
                  </c:pt>
                  <c:pt idx="227">
                    <c:v>0.61080047025471762</c:v>
                  </c:pt>
                  <c:pt idx="228">
                    <c:v>0.76043025987020219</c:v>
                  </c:pt>
                  <c:pt idx="229">
                    <c:v>0.74633729136011051</c:v>
                  </c:pt>
                  <c:pt idx="230">
                    <c:v>0.7485108704331318</c:v>
                  </c:pt>
                  <c:pt idx="231">
                    <c:v>0.68175958988691843</c:v>
                  </c:pt>
                  <c:pt idx="232">
                    <c:v>0.49910586114070155</c:v>
                  </c:pt>
                  <c:pt idx="233">
                    <c:v>0.52748413047003284</c:v>
                  </c:pt>
                  <c:pt idx="234">
                    <c:v>0.39465401261322142</c:v>
                  </c:pt>
                  <c:pt idx="235">
                    <c:v>0.41383317152848254</c:v>
                  </c:pt>
                  <c:pt idx="236">
                    <c:v>0.34324783563289579</c:v>
                  </c:pt>
                  <c:pt idx="237">
                    <c:v>0.68218693789336249</c:v>
                  </c:pt>
                  <c:pt idx="238">
                    <c:v>0.67149376370668523</c:v>
                  </c:pt>
                  <c:pt idx="239">
                    <c:v>0.84710334057592906</c:v>
                  </c:pt>
                  <c:pt idx="240">
                    <c:v>0.7402441700422655</c:v>
                  </c:pt>
                  <c:pt idx="241">
                    <c:v>0.61766914096627901</c:v>
                  </c:pt>
                  <c:pt idx="242">
                    <c:v>0.71716532744383699</c:v>
                  </c:pt>
                  <c:pt idx="243">
                    <c:v>0.78821933825682111</c:v>
                  </c:pt>
                  <c:pt idx="244">
                    <c:v>0.94856182312575965</c:v>
                  </c:pt>
                  <c:pt idx="245">
                    <c:v>0.50648665923056269</c:v>
                  </c:pt>
                  <c:pt idx="246">
                    <c:v>0.78086164989808948</c:v>
                  </c:pt>
                  <c:pt idx="247">
                    <c:v>0.63727460654055179</c:v>
                  </c:pt>
                  <c:pt idx="248">
                    <c:v>0.78725967235542516</c:v>
                  </c:pt>
                  <c:pt idx="249">
                    <c:v>0.74392921089779807</c:v>
                  </c:pt>
                  <c:pt idx="250">
                    <c:v>0.59029049281611456</c:v>
                  </c:pt>
                  <c:pt idx="251">
                    <c:v>0.49445863682956653</c:v>
                  </c:pt>
                  <c:pt idx="252">
                    <c:v>0.57549046984623264</c:v>
                  </c:pt>
                  <c:pt idx="253">
                    <c:v>0.54642051994311103</c:v>
                  </c:pt>
                  <c:pt idx="254">
                    <c:v>0.61100785850639139</c:v>
                  </c:pt>
                  <c:pt idx="255">
                    <c:v>0.60214562487349554</c:v>
                  </c:pt>
                  <c:pt idx="256">
                    <c:v>0.71637402416174023</c:v>
                  </c:pt>
                  <c:pt idx="257">
                    <c:v>0.65313273412365291</c:v>
                  </c:pt>
                  <c:pt idx="258">
                    <c:v>0.43194464802603305</c:v>
                  </c:pt>
                  <c:pt idx="259">
                    <c:v>0.6143783362631241</c:v>
                  </c:pt>
                  <c:pt idx="260">
                    <c:v>0.40545999879766226</c:v>
                  </c:pt>
                  <c:pt idx="261">
                    <c:v>0.46761818848502912</c:v>
                  </c:pt>
                  <c:pt idx="262">
                    <c:v>0.60681668505518693</c:v>
                  </c:pt>
                  <c:pt idx="263">
                    <c:v>0.45933704736370734</c:v>
                  </c:pt>
                  <c:pt idx="264">
                    <c:v>0.5439721023697498</c:v>
                  </c:pt>
                  <c:pt idx="265">
                    <c:v>0.49979912062601295</c:v>
                  </c:pt>
                  <c:pt idx="266">
                    <c:v>0.49370153102467879</c:v>
                  </c:pt>
                  <c:pt idx="267">
                    <c:v>0.53931937261283813</c:v>
                  </c:pt>
                  <c:pt idx="268">
                    <c:v>0.57202698660358486</c:v>
                  </c:pt>
                  <c:pt idx="269">
                    <c:v>0.46226480896896177</c:v>
                  </c:pt>
                  <c:pt idx="270">
                    <c:v>0.50493858679356385</c:v>
                  </c:pt>
                  <c:pt idx="271">
                    <c:v>0.41914087886817269</c:v>
                  </c:pt>
                  <c:pt idx="272">
                    <c:v>0.63304829695811271</c:v>
                  </c:pt>
                  <c:pt idx="273">
                    <c:v>0.56744326448473381</c:v>
                  </c:pt>
                  <c:pt idx="274">
                    <c:v>0.46657331313962996</c:v>
                  </c:pt>
                  <c:pt idx="275">
                    <c:v>0.6336983168962359</c:v>
                  </c:pt>
                  <c:pt idx="276">
                    <c:v>0.56817255212646467</c:v>
                  </c:pt>
                  <c:pt idx="277">
                    <c:v>0.72442636140586913</c:v>
                  </c:pt>
                  <c:pt idx="278">
                    <c:v>0.81749099304261907</c:v>
                  </c:pt>
                  <c:pt idx="279">
                    <c:v>0.74274125405384939</c:v>
                  </c:pt>
                  <c:pt idx="280">
                    <c:v>0.91343545852327468</c:v>
                  </c:pt>
                  <c:pt idx="281">
                    <c:v>0.96191438029532528</c:v>
                  </c:pt>
                  <c:pt idx="282">
                    <c:v>0.96912941620484083</c:v>
                  </c:pt>
                  <c:pt idx="283">
                    <c:v>0.86747380394107043</c:v>
                  </c:pt>
                  <c:pt idx="284">
                    <c:v>0.79118262095231251</c:v>
                  </c:pt>
                  <c:pt idx="285">
                    <c:v>0.87326180768794337</c:v>
                  </c:pt>
                  <c:pt idx="286">
                    <c:v>0.80864148385602819</c:v>
                  </c:pt>
                  <c:pt idx="287">
                    <c:v>0.86232768857015552</c:v>
                  </c:pt>
                  <c:pt idx="288">
                    <c:v>0.97297296353895502</c:v>
                  </c:pt>
                  <c:pt idx="289">
                    <c:v>0.72638844546986114</c:v>
                  </c:pt>
                  <c:pt idx="290">
                    <c:v>0.68531996001480766</c:v>
                  </c:pt>
                  <c:pt idx="291">
                    <c:v>0.73544779114753489</c:v>
                  </c:pt>
                  <c:pt idx="292">
                    <c:v>0.62609165904361563</c:v>
                  </c:pt>
                  <c:pt idx="293">
                    <c:v>0.85871264506406908</c:v>
                  </c:pt>
                  <c:pt idx="294">
                    <c:v>0.70293078065979564</c:v>
                  </c:pt>
                  <c:pt idx="295">
                    <c:v>0.76446365703628638</c:v>
                  </c:pt>
                  <c:pt idx="296">
                    <c:v>0.47631738071554486</c:v>
                  </c:pt>
                  <c:pt idx="297">
                    <c:v>0.57156146272776664</c:v>
                  </c:pt>
                  <c:pt idx="298">
                    <c:v>0.77399335494808341</c:v>
                  </c:pt>
                  <c:pt idx="299">
                    <c:v>0.63125819160101504</c:v>
                  </c:pt>
                  <c:pt idx="300">
                    <c:v>0.56305328483692973</c:v>
                  </c:pt>
                  <c:pt idx="301">
                    <c:v>0.62193112619672508</c:v>
                  </c:pt>
                  <c:pt idx="302">
                    <c:v>0.70758159780374885</c:v>
                  </c:pt>
                  <c:pt idx="303">
                    <c:v>0.69459495865187237</c:v>
                  </c:pt>
                  <c:pt idx="304">
                    <c:v>0.72733363446703103</c:v>
                  </c:pt>
                  <c:pt idx="305">
                    <c:v>0.81632176050051874</c:v>
                  </c:pt>
                  <c:pt idx="306">
                    <c:v>0.62608653057115626</c:v>
                  </c:pt>
                  <c:pt idx="307">
                    <c:v>0.65134348121708419</c:v>
                  </c:pt>
                  <c:pt idx="308">
                    <c:v>0.89552993548710347</c:v>
                  </c:pt>
                  <c:pt idx="309">
                    <c:v>0.83490981632552252</c:v>
                  </c:pt>
                  <c:pt idx="310">
                    <c:v>0.88250838801562037</c:v>
                  </c:pt>
                  <c:pt idx="311">
                    <c:v>0.51477609805628077</c:v>
                  </c:pt>
                  <c:pt idx="312">
                    <c:v>0.60728298507230927</c:v>
                  </c:pt>
                  <c:pt idx="313">
                    <c:v>0.57617415276274586</c:v>
                  </c:pt>
                  <c:pt idx="314">
                    <c:v>0.57891745147732521</c:v>
                  </c:pt>
                  <c:pt idx="315">
                    <c:v>0.76247425206585395</c:v>
                  </c:pt>
                  <c:pt idx="316">
                    <c:v>0.69022860227809879</c:v>
                  </c:pt>
                  <c:pt idx="317">
                    <c:v>0.57441005446936988</c:v>
                  </c:pt>
                  <c:pt idx="318">
                    <c:v>0.63745898814406543</c:v>
                  </c:pt>
                  <c:pt idx="319">
                    <c:v>0.64789330828010661</c:v>
                  </c:pt>
                  <c:pt idx="320">
                    <c:v>0.73713875580044719</c:v>
                  </c:pt>
                  <c:pt idx="321">
                    <c:v>0.71253605974672918</c:v>
                  </c:pt>
                  <c:pt idx="322">
                    <c:v>0.64535795898654025</c:v>
                  </c:pt>
                  <c:pt idx="323">
                    <c:v>0.68768367566620248</c:v>
                  </c:pt>
                  <c:pt idx="324">
                    <c:v>0.73353057586737536</c:v>
                  </c:pt>
                  <c:pt idx="325">
                    <c:v>0.76539251699336908</c:v>
                  </c:pt>
                  <c:pt idx="326">
                    <c:v>0.86363875708898763</c:v>
                  </c:pt>
                  <c:pt idx="327">
                    <c:v>0.61756609037295473</c:v>
                  </c:pt>
                  <c:pt idx="328">
                    <c:v>0.57268305000023834</c:v>
                  </c:pt>
                  <c:pt idx="329">
                    <c:v>0.71610576041937268</c:v>
                  </c:pt>
                  <c:pt idx="330">
                    <c:v>0.73287794862156852</c:v>
                  </c:pt>
                  <c:pt idx="331">
                    <c:v>0.71484644297859046</c:v>
                  </c:pt>
                  <c:pt idx="332">
                    <c:v>0.74574194808426386</c:v>
                  </c:pt>
                  <c:pt idx="333">
                    <c:v>0.64430529422915506</c:v>
                  </c:pt>
                  <c:pt idx="334">
                    <c:v>0.69409266983464257</c:v>
                  </c:pt>
                  <c:pt idx="335">
                    <c:v>0.66448631640759137</c:v>
                  </c:pt>
                  <c:pt idx="336">
                    <c:v>0.6762891287994538</c:v>
                  </c:pt>
                  <c:pt idx="337">
                    <c:v>0.63184380016189978</c:v>
                  </c:pt>
                  <c:pt idx="338">
                    <c:v>0.62407646166154995</c:v>
                  </c:pt>
                  <c:pt idx="339">
                    <c:v>0.71585534937657558</c:v>
                  </c:pt>
                  <c:pt idx="340">
                    <c:v>0.75675991354089545</c:v>
                  </c:pt>
                  <c:pt idx="341">
                    <c:v>0.76790974320281291</c:v>
                  </c:pt>
                  <c:pt idx="342">
                    <c:v>1.1458733865837043</c:v>
                  </c:pt>
                  <c:pt idx="343">
                    <c:v>0.63921324465326201</c:v>
                  </c:pt>
                  <c:pt idx="344">
                    <c:v>0.62812634706076897</c:v>
                  </c:pt>
                  <c:pt idx="345">
                    <c:v>0.78888495959006855</c:v>
                  </c:pt>
                  <c:pt idx="346">
                    <c:v>0.8421111850873626</c:v>
                  </c:pt>
                  <c:pt idx="347">
                    <c:v>0.7446003298962236</c:v>
                  </c:pt>
                  <c:pt idx="348">
                    <c:v>0.73015792657904621</c:v>
                  </c:pt>
                  <c:pt idx="349">
                    <c:v>0.60707863694342035</c:v>
                  </c:pt>
                  <c:pt idx="350">
                    <c:v>0.51537788065401424</c:v>
                  </c:pt>
                  <c:pt idx="351">
                    <c:v>0.63155426526526437</c:v>
                  </c:pt>
                  <c:pt idx="352">
                    <c:v>0.54236579112493388</c:v>
                  </c:pt>
                  <c:pt idx="353">
                    <c:v>0.57419268416995017</c:v>
                  </c:pt>
                  <c:pt idx="354">
                    <c:v>0.57167881747842975</c:v>
                  </c:pt>
                  <c:pt idx="355">
                    <c:v>0.51557901054165445</c:v>
                  </c:pt>
                  <c:pt idx="356">
                    <c:v>0.50973708733106393</c:v>
                  </c:pt>
                  <c:pt idx="357">
                    <c:v>0.64611412509339461</c:v>
                  </c:pt>
                  <c:pt idx="358">
                    <c:v>0.78838424564921261</c:v>
                  </c:pt>
                  <c:pt idx="359">
                    <c:v>0.60670705444879125</c:v>
                  </c:pt>
                  <c:pt idx="360">
                    <c:v>0.6066089156245158</c:v>
                  </c:pt>
                  <c:pt idx="361">
                    <c:v>0.71061360611584778</c:v>
                  </c:pt>
                  <c:pt idx="362">
                    <c:v>0.62600804828304779</c:v>
                  </c:pt>
                  <c:pt idx="363">
                    <c:v>0.72643665123503742</c:v>
                  </c:pt>
                  <c:pt idx="364">
                    <c:v>0.78793312392472636</c:v>
                  </c:pt>
                  <c:pt idx="365">
                    <c:v>0.6875008062208311</c:v>
                  </c:pt>
                  <c:pt idx="366">
                    <c:v>0.64739041923551044</c:v>
                  </c:pt>
                  <c:pt idx="367">
                    <c:v>0.50609473024181417</c:v>
                  </c:pt>
                  <c:pt idx="368">
                    <c:v>0.65028996684443452</c:v>
                  </c:pt>
                  <c:pt idx="369">
                    <c:v>0.70009877143615551</c:v>
                  </c:pt>
                  <c:pt idx="370">
                    <c:v>0.78013526370221098</c:v>
                  </c:pt>
                  <c:pt idx="371">
                    <c:v>0.64063372824307974</c:v>
                  </c:pt>
                  <c:pt idx="372">
                    <c:v>0.70776817740573217</c:v>
                  </c:pt>
                  <c:pt idx="373">
                    <c:v>0.70670799553959684</c:v>
                  </c:pt>
                  <c:pt idx="374">
                    <c:v>0.74469771256513673</c:v>
                  </c:pt>
                  <c:pt idx="375">
                    <c:v>0.71925013506632585</c:v>
                  </c:pt>
                  <c:pt idx="376">
                    <c:v>0.63218108422949115</c:v>
                  </c:pt>
                  <c:pt idx="377">
                    <c:v>0.5585036815890162</c:v>
                  </c:pt>
                  <c:pt idx="378">
                    <c:v>0.72724555005131886</c:v>
                  </c:pt>
                  <c:pt idx="379">
                    <c:v>0.64443872552756809</c:v>
                  </c:pt>
                  <c:pt idx="380">
                    <c:v>0.56816765424769877</c:v>
                  </c:pt>
                  <c:pt idx="381">
                    <c:v>0.56052918995955636</c:v>
                  </c:pt>
                  <c:pt idx="382">
                    <c:v>0.74661171082170341</c:v>
                  </c:pt>
                  <c:pt idx="383">
                    <c:v>0.57433823044285659</c:v>
                  </c:pt>
                  <c:pt idx="384">
                    <c:v>0.40802530827997602</c:v>
                  </c:pt>
                  <c:pt idx="385">
                    <c:v>0.65337346631914761</c:v>
                  </c:pt>
                  <c:pt idx="386">
                    <c:v>0.83969231234594521</c:v>
                  </c:pt>
                  <c:pt idx="387">
                    <c:v>0.89393349521294707</c:v>
                  </c:pt>
                  <c:pt idx="388">
                    <c:v>0.81494976061302749</c:v>
                  </c:pt>
                  <c:pt idx="389">
                    <c:v>0.76787298916792801</c:v>
                  </c:pt>
                </c:numCache>
              </c:numRef>
            </c:plus>
            <c:minus>
              <c:numRef>
                <c:f>pooled!$AK$4:$AK$393</c:f>
                <c:numCache>
                  <c:formatCode>General</c:formatCode>
                  <c:ptCount val="390"/>
                  <c:pt idx="0">
                    <c:v>0.87106724797406865</c:v>
                  </c:pt>
                  <c:pt idx="1">
                    <c:v>0.97182401796190876</c:v>
                  </c:pt>
                  <c:pt idx="2">
                    <c:v>0.85206447725672629</c:v>
                  </c:pt>
                  <c:pt idx="3">
                    <c:v>0.7681131237174772</c:v>
                  </c:pt>
                  <c:pt idx="4">
                    <c:v>0.83001505569628875</c:v>
                  </c:pt>
                  <c:pt idx="5">
                    <c:v>0.95368501604670664</c:v>
                  </c:pt>
                  <c:pt idx="6">
                    <c:v>0.92853864150213328</c:v>
                  </c:pt>
                  <c:pt idx="7">
                    <c:v>1.0711776647530729</c:v>
                  </c:pt>
                  <c:pt idx="8">
                    <c:v>1.1424827160897566</c:v>
                  </c:pt>
                  <c:pt idx="9">
                    <c:v>0.88404822349966727</c:v>
                  </c:pt>
                  <c:pt idx="10">
                    <c:v>0.80515646980552602</c:v>
                  </c:pt>
                  <c:pt idx="11">
                    <c:v>0.90046713368207143</c:v>
                  </c:pt>
                  <c:pt idx="12">
                    <c:v>0.76824127494314176</c:v>
                  </c:pt>
                  <c:pt idx="13">
                    <c:v>0.75986339486602605</c:v>
                  </c:pt>
                  <c:pt idx="14">
                    <c:v>0.7074979144718434</c:v>
                  </c:pt>
                  <c:pt idx="15">
                    <c:v>0.88736879709695726</c:v>
                  </c:pt>
                  <c:pt idx="16">
                    <c:v>0.92795726244694543</c:v>
                  </c:pt>
                  <c:pt idx="17">
                    <c:v>0.80225506156509674</c:v>
                  </c:pt>
                  <c:pt idx="18">
                    <c:v>0.77262158139046588</c:v>
                  </c:pt>
                  <c:pt idx="19">
                    <c:v>0.69952654757169697</c:v>
                  </c:pt>
                  <c:pt idx="20">
                    <c:v>0.68344083475813755</c:v>
                  </c:pt>
                  <c:pt idx="21">
                    <c:v>0.63902032335075543</c:v>
                  </c:pt>
                  <c:pt idx="22">
                    <c:v>0.72123327032310403</c:v>
                  </c:pt>
                  <c:pt idx="23">
                    <c:v>0.71971037630256129</c:v>
                  </c:pt>
                  <c:pt idx="24">
                    <c:v>0.81373629797693192</c:v>
                  </c:pt>
                  <c:pt idx="25">
                    <c:v>0.69972763061455279</c:v>
                  </c:pt>
                  <c:pt idx="26">
                    <c:v>0.70773295263642666</c:v>
                  </c:pt>
                  <c:pt idx="27">
                    <c:v>0.92940329798372734</c:v>
                  </c:pt>
                  <c:pt idx="28">
                    <c:v>0.96976509662495525</c:v>
                  </c:pt>
                  <c:pt idx="29">
                    <c:v>0.99086217419541323</c:v>
                  </c:pt>
                  <c:pt idx="30">
                    <c:v>0.76789972703245324</c:v>
                  </c:pt>
                  <c:pt idx="31">
                    <c:v>0.59693276351725988</c:v>
                  </c:pt>
                  <c:pt idx="32">
                    <c:v>0.65037205538775544</c:v>
                  </c:pt>
                  <c:pt idx="33">
                    <c:v>0.61891576756139466</c:v>
                  </c:pt>
                  <c:pt idx="34">
                    <c:v>0.73292489849047493</c:v>
                  </c:pt>
                  <c:pt idx="35">
                    <c:v>0.77909562453130654</c:v>
                  </c:pt>
                  <c:pt idx="36">
                    <c:v>0.73419995715854136</c:v>
                  </c:pt>
                  <c:pt idx="37">
                    <c:v>0.63652148126823582</c:v>
                  </c:pt>
                  <c:pt idx="38">
                    <c:v>0.59187567704626731</c:v>
                  </c:pt>
                  <c:pt idx="39">
                    <c:v>0.72765003744042911</c:v>
                  </c:pt>
                  <c:pt idx="40">
                    <c:v>0.8043094502800433</c:v>
                  </c:pt>
                  <c:pt idx="41">
                    <c:v>0.90762983759187776</c:v>
                  </c:pt>
                  <c:pt idx="42">
                    <c:v>0.76924823935692277</c:v>
                  </c:pt>
                  <c:pt idx="43">
                    <c:v>0.97635399557318248</c:v>
                  </c:pt>
                  <c:pt idx="44">
                    <c:v>1.0819209421437312</c:v>
                  </c:pt>
                  <c:pt idx="45">
                    <c:v>1.0158759647087419</c:v>
                  </c:pt>
                  <c:pt idx="46">
                    <c:v>1.0221017739954934</c:v>
                  </c:pt>
                  <c:pt idx="47">
                    <c:v>1.2162035713848154</c:v>
                  </c:pt>
                  <c:pt idx="48">
                    <c:v>1.020674671877781</c:v>
                  </c:pt>
                  <c:pt idx="49">
                    <c:v>0.88840652121899999</c:v>
                  </c:pt>
                  <c:pt idx="50">
                    <c:v>0.94681686586203551</c:v>
                  </c:pt>
                  <c:pt idx="51">
                    <c:v>0.80684290023384775</c:v>
                  </c:pt>
                  <c:pt idx="52">
                    <c:v>0.63729521415790769</c:v>
                  </c:pt>
                  <c:pt idx="53">
                    <c:v>0.74324351130430921</c:v>
                  </c:pt>
                  <c:pt idx="54">
                    <c:v>0.84585849810766767</c:v>
                  </c:pt>
                  <c:pt idx="55">
                    <c:v>0.78042907004247375</c:v>
                  </c:pt>
                  <c:pt idx="56">
                    <c:v>0.76253915039990816</c:v>
                  </c:pt>
                  <c:pt idx="57">
                    <c:v>0.60360288139677787</c:v>
                  </c:pt>
                  <c:pt idx="58">
                    <c:v>0.51454008553387964</c:v>
                  </c:pt>
                  <c:pt idx="59">
                    <c:v>0.5446449100553884</c:v>
                  </c:pt>
                  <c:pt idx="60">
                    <c:v>0.56702424382102756</c:v>
                  </c:pt>
                  <c:pt idx="61">
                    <c:v>0.61321699766971649</c:v>
                  </c:pt>
                  <c:pt idx="62">
                    <c:v>0.71249671720863439</c:v>
                  </c:pt>
                  <c:pt idx="63">
                    <c:v>0.7227059302964145</c:v>
                  </c:pt>
                  <c:pt idx="64">
                    <c:v>0.82186621629903178</c:v>
                  </c:pt>
                  <c:pt idx="65">
                    <c:v>0.71079885882155214</c:v>
                  </c:pt>
                  <c:pt idx="66">
                    <c:v>0.67025220857506151</c:v>
                  </c:pt>
                  <c:pt idx="67">
                    <c:v>0.73181415195734645</c:v>
                  </c:pt>
                  <c:pt idx="68">
                    <c:v>0.69682648358994115</c:v>
                  </c:pt>
                  <c:pt idx="69">
                    <c:v>0.52086046791740848</c:v>
                  </c:pt>
                  <c:pt idx="70">
                    <c:v>0.70155671755620108</c:v>
                  </c:pt>
                  <c:pt idx="71">
                    <c:v>0.76299333904647737</c:v>
                  </c:pt>
                  <c:pt idx="72">
                    <c:v>0.74555848839302963</c:v>
                  </c:pt>
                  <c:pt idx="73">
                    <c:v>0.70777314670073188</c:v>
                  </c:pt>
                  <c:pt idx="74">
                    <c:v>0.7222898050600508</c:v>
                  </c:pt>
                  <c:pt idx="75">
                    <c:v>0.64738159957901542</c:v>
                  </c:pt>
                  <c:pt idx="76">
                    <c:v>0.55107785030425671</c:v>
                  </c:pt>
                  <c:pt idx="77">
                    <c:v>0.50876215834378447</c:v>
                  </c:pt>
                  <c:pt idx="78">
                    <c:v>0.67083941451695017</c:v>
                  </c:pt>
                  <c:pt idx="79">
                    <c:v>0.65183591005433483</c:v>
                  </c:pt>
                  <c:pt idx="80">
                    <c:v>0.64736561627109135</c:v>
                  </c:pt>
                  <c:pt idx="81">
                    <c:v>0.5911645433309296</c:v>
                  </c:pt>
                  <c:pt idx="82">
                    <c:v>0.71221867486539514</c:v>
                  </c:pt>
                  <c:pt idx="83">
                    <c:v>0.66039871093074476</c:v>
                  </c:pt>
                  <c:pt idx="84">
                    <c:v>0.92638463503028967</c:v>
                  </c:pt>
                  <c:pt idx="85">
                    <c:v>0.81440945588636326</c:v>
                  </c:pt>
                  <c:pt idx="86">
                    <c:v>0.85034036344619568</c:v>
                  </c:pt>
                  <c:pt idx="87">
                    <c:v>0.88989986638702501</c:v>
                  </c:pt>
                  <c:pt idx="88">
                    <c:v>0.90206752387294376</c:v>
                  </c:pt>
                  <c:pt idx="89">
                    <c:v>0.8106056459532357</c:v>
                  </c:pt>
                  <c:pt idx="90">
                    <c:v>0.85553572942232037</c:v>
                  </c:pt>
                  <c:pt idx="91">
                    <c:v>0.91501291557852005</c:v>
                  </c:pt>
                  <c:pt idx="92">
                    <c:v>1.0064702083785371</c:v>
                  </c:pt>
                  <c:pt idx="93">
                    <c:v>0.9717118117890996</c:v>
                  </c:pt>
                  <c:pt idx="94">
                    <c:v>1.0573743548707732</c:v>
                  </c:pt>
                  <c:pt idx="95">
                    <c:v>0.7070443215966169</c:v>
                  </c:pt>
                  <c:pt idx="96">
                    <c:v>0.72045544354252111</c:v>
                  </c:pt>
                  <c:pt idx="97">
                    <c:v>0.93301124216434339</c:v>
                  </c:pt>
                  <c:pt idx="98">
                    <c:v>0.84729006825668252</c:v>
                  </c:pt>
                  <c:pt idx="99">
                    <c:v>0.87089205277729786</c:v>
                  </c:pt>
                  <c:pt idx="100">
                    <c:v>0.81232754788355288</c:v>
                  </c:pt>
                  <c:pt idx="101">
                    <c:v>0.7720258664535935</c:v>
                  </c:pt>
                  <c:pt idx="102">
                    <c:v>0.98035182801127008</c:v>
                  </c:pt>
                  <c:pt idx="103">
                    <c:v>0.85125696415609031</c:v>
                  </c:pt>
                  <c:pt idx="104">
                    <c:v>0.98087963769008768</c:v>
                  </c:pt>
                  <c:pt idx="105">
                    <c:v>1.0237763731908083</c:v>
                  </c:pt>
                  <c:pt idx="106">
                    <c:v>0.84069085697160018</c:v>
                  </c:pt>
                  <c:pt idx="107">
                    <c:v>0.83679997834764941</c:v>
                  </c:pt>
                  <c:pt idx="108">
                    <c:v>0.79546761331834437</c:v>
                  </c:pt>
                  <c:pt idx="109">
                    <c:v>0.78807989080608387</c:v>
                  </c:pt>
                  <c:pt idx="110">
                    <c:v>0.47867335551664625</c:v>
                  </c:pt>
                  <c:pt idx="111">
                    <c:v>0.68026633982562035</c:v>
                  </c:pt>
                  <c:pt idx="112">
                    <c:v>0.59786349914601011</c:v>
                  </c:pt>
                  <c:pt idx="113">
                    <c:v>0.54202386694883808</c:v>
                  </c:pt>
                  <c:pt idx="114">
                    <c:v>0.64911633863241025</c:v>
                  </c:pt>
                  <c:pt idx="115">
                    <c:v>0.6181279710022457</c:v>
                  </c:pt>
                  <c:pt idx="116">
                    <c:v>0.56032723224081837</c:v>
                  </c:pt>
                  <c:pt idx="117">
                    <c:v>0.60768805207636212</c:v>
                  </c:pt>
                  <c:pt idx="118">
                    <c:v>0.73176893126356934</c:v>
                  </c:pt>
                  <c:pt idx="119">
                    <c:v>0.72429212803682363</c:v>
                  </c:pt>
                  <c:pt idx="120">
                    <c:v>0.82246285468838787</c:v>
                  </c:pt>
                  <c:pt idx="121">
                    <c:v>0.76750660041826679</c:v>
                  </c:pt>
                  <c:pt idx="122">
                    <c:v>0.74243669050419225</c:v>
                  </c:pt>
                  <c:pt idx="123">
                    <c:v>0.71347975155910992</c:v>
                  </c:pt>
                  <c:pt idx="124">
                    <c:v>0.65648555827483479</c:v>
                  </c:pt>
                  <c:pt idx="125">
                    <c:v>0.70607419145696271</c:v>
                  </c:pt>
                  <c:pt idx="126">
                    <c:v>0.69622292076763048</c:v>
                  </c:pt>
                  <c:pt idx="127">
                    <c:v>0.63651644596077417</c:v>
                  </c:pt>
                  <c:pt idx="128">
                    <c:v>0.38393042229897195</c:v>
                  </c:pt>
                  <c:pt idx="129">
                    <c:v>0.46351471022062402</c:v>
                  </c:pt>
                  <c:pt idx="130">
                    <c:v>0.54453505822431147</c:v>
                  </c:pt>
                  <c:pt idx="131">
                    <c:v>0.54186163576869806</c:v>
                  </c:pt>
                  <c:pt idx="132">
                    <c:v>0.66762199433299985</c:v>
                  </c:pt>
                  <c:pt idx="133">
                    <c:v>0.60471490412540707</c:v>
                  </c:pt>
                  <c:pt idx="134">
                    <c:v>0.77328080754874096</c:v>
                  </c:pt>
                  <c:pt idx="135">
                    <c:v>0.79846906906990656</c:v>
                  </c:pt>
                  <c:pt idx="136">
                    <c:v>0.65060107109180865</c:v>
                  </c:pt>
                  <c:pt idx="137">
                    <c:v>0.64993288598251875</c:v>
                  </c:pt>
                  <c:pt idx="138">
                    <c:v>0.78784992383936114</c:v>
                  </c:pt>
                  <c:pt idx="139">
                    <c:v>0.72414941491812512</c:v>
                  </c:pt>
                  <c:pt idx="140">
                    <c:v>0.79917335771126918</c:v>
                  </c:pt>
                  <c:pt idx="141">
                    <c:v>0.65273552246807143</c:v>
                  </c:pt>
                  <c:pt idx="142">
                    <c:v>0.69714033937061659</c:v>
                  </c:pt>
                  <c:pt idx="143">
                    <c:v>0.86219232899145881</c:v>
                  </c:pt>
                  <c:pt idx="144">
                    <c:v>1.0481387045416908</c:v>
                  </c:pt>
                  <c:pt idx="145">
                    <c:v>1.0379830929195668</c:v>
                  </c:pt>
                  <c:pt idx="146">
                    <c:v>1.1899164550399108</c:v>
                  </c:pt>
                  <c:pt idx="147">
                    <c:v>0.81080008195468689</c:v>
                  </c:pt>
                  <c:pt idx="148">
                    <c:v>0.65964698415577527</c:v>
                  </c:pt>
                  <c:pt idx="149">
                    <c:v>0.77775797414001779</c:v>
                  </c:pt>
                  <c:pt idx="150">
                    <c:v>0.66030700727564873</c:v>
                  </c:pt>
                  <c:pt idx="151">
                    <c:v>0.79653179286545395</c:v>
                  </c:pt>
                  <c:pt idx="152">
                    <c:v>0.81607882518427255</c:v>
                  </c:pt>
                  <c:pt idx="153">
                    <c:v>0.88500251047909062</c:v>
                  </c:pt>
                  <c:pt idx="154">
                    <c:v>0.82894967154498922</c:v>
                  </c:pt>
                  <c:pt idx="155">
                    <c:v>0.76693459007567522</c:v>
                  </c:pt>
                  <c:pt idx="156">
                    <c:v>0.85785947238967242</c:v>
                  </c:pt>
                  <c:pt idx="157">
                    <c:v>0.56316529524324721</c:v>
                  </c:pt>
                  <c:pt idx="158">
                    <c:v>0.52943686885790342</c:v>
                  </c:pt>
                  <c:pt idx="159">
                    <c:v>0.59456627602362089</c:v>
                  </c:pt>
                  <c:pt idx="160">
                    <c:v>0.6229224394127969</c:v>
                  </c:pt>
                  <c:pt idx="161">
                    <c:v>0.78616540546342628</c:v>
                  </c:pt>
                  <c:pt idx="162">
                    <c:v>0.83065332035158479</c:v>
                  </c:pt>
                  <c:pt idx="163">
                    <c:v>0.89173141275480794</c:v>
                  </c:pt>
                  <c:pt idx="164">
                    <c:v>0.93148300732181522</c:v>
                  </c:pt>
                  <c:pt idx="165">
                    <c:v>0.83830896310743519</c:v>
                  </c:pt>
                  <c:pt idx="166">
                    <c:v>0.81040822134339063</c:v>
                  </c:pt>
                  <c:pt idx="167">
                    <c:v>0.82542430039071712</c:v>
                  </c:pt>
                  <c:pt idx="168">
                    <c:v>0.63008500077430529</c:v>
                  </c:pt>
                  <c:pt idx="169">
                    <c:v>0.64300190558100834</c:v>
                  </c:pt>
                  <c:pt idx="170">
                    <c:v>0.58379364833679159</c:v>
                  </c:pt>
                  <c:pt idx="171">
                    <c:v>0.54749632305854357</c:v>
                  </c:pt>
                  <c:pt idx="172">
                    <c:v>0.65114495602947742</c:v>
                  </c:pt>
                  <c:pt idx="173">
                    <c:v>0.65199583081702128</c:v>
                  </c:pt>
                  <c:pt idx="174">
                    <c:v>0.57654317998207294</c:v>
                  </c:pt>
                  <c:pt idx="175">
                    <c:v>0.63705040811128022</c:v>
                  </c:pt>
                  <c:pt idx="176">
                    <c:v>0.59891416323036506</c:v>
                  </c:pt>
                  <c:pt idx="177">
                    <c:v>0.71852645939696302</c:v>
                  </c:pt>
                  <c:pt idx="178">
                    <c:v>0.75923895968115873</c:v>
                  </c:pt>
                  <c:pt idx="179">
                    <c:v>0.68374350159876218</c:v>
                  </c:pt>
                  <c:pt idx="180">
                    <c:v>0.68513875168877758</c:v>
                  </c:pt>
                  <c:pt idx="181">
                    <c:v>0.64969194996435353</c:v>
                  </c:pt>
                  <c:pt idx="182">
                    <c:v>0.63650628776838225</c:v>
                  </c:pt>
                  <c:pt idx="183">
                    <c:v>0.54990309827613082</c:v>
                  </c:pt>
                  <c:pt idx="184">
                    <c:v>0.61232438762105879</c:v>
                  </c:pt>
                  <c:pt idx="185">
                    <c:v>0.54812352766926242</c:v>
                  </c:pt>
                  <c:pt idx="186">
                    <c:v>0.45063417998046612</c:v>
                  </c:pt>
                  <c:pt idx="187">
                    <c:v>0.44567169402747936</c:v>
                  </c:pt>
                  <c:pt idx="188">
                    <c:v>0.51556753929602483</c:v>
                  </c:pt>
                  <c:pt idx="189">
                    <c:v>0.58419789971836866</c:v>
                  </c:pt>
                  <c:pt idx="190">
                    <c:v>0.3268208260629753</c:v>
                  </c:pt>
                  <c:pt idx="191">
                    <c:v>0.53030217684130387</c:v>
                  </c:pt>
                  <c:pt idx="192">
                    <c:v>0.74352785435518221</c:v>
                  </c:pt>
                  <c:pt idx="193">
                    <c:v>0.4436248053797634</c:v>
                  </c:pt>
                  <c:pt idx="194">
                    <c:v>0.58097892446757771</c:v>
                  </c:pt>
                  <c:pt idx="195">
                    <c:v>0.711448508801237</c:v>
                  </c:pt>
                  <c:pt idx="196">
                    <c:v>0.71206570648609036</c:v>
                  </c:pt>
                  <c:pt idx="197">
                    <c:v>0.81627862401278295</c:v>
                  </c:pt>
                  <c:pt idx="198">
                    <c:v>0.71692492140341424</c:v>
                  </c:pt>
                  <c:pt idx="199">
                    <c:v>0.56635717641923278</c:v>
                  </c:pt>
                  <c:pt idx="200">
                    <c:v>0.63042828880312174</c:v>
                  </c:pt>
                  <c:pt idx="201">
                    <c:v>0.54697838804530063</c:v>
                  </c:pt>
                  <c:pt idx="202">
                    <c:v>0.50387045909187156</c:v>
                  </c:pt>
                  <c:pt idx="203">
                    <c:v>0.49394340508224499</c:v>
                  </c:pt>
                  <c:pt idx="204">
                    <c:v>0.54280686705119141</c:v>
                  </c:pt>
                  <c:pt idx="205">
                    <c:v>0.65060375256644121</c:v>
                  </c:pt>
                  <c:pt idx="206">
                    <c:v>0.70730268983689393</c:v>
                  </c:pt>
                  <c:pt idx="207">
                    <c:v>0.63807715633895223</c:v>
                  </c:pt>
                  <c:pt idx="208">
                    <c:v>0.6360417558834256</c:v>
                  </c:pt>
                  <c:pt idx="209">
                    <c:v>0.66810115914981372</c:v>
                  </c:pt>
                  <c:pt idx="210">
                    <c:v>0.84682924770370005</c:v>
                  </c:pt>
                  <c:pt idx="211">
                    <c:v>0.69478232218512881</c:v>
                  </c:pt>
                  <c:pt idx="212">
                    <c:v>0.8382386865664021</c:v>
                  </c:pt>
                  <c:pt idx="213">
                    <c:v>0.72004935098473277</c:v>
                  </c:pt>
                  <c:pt idx="214">
                    <c:v>0.60296577726624889</c:v>
                  </c:pt>
                  <c:pt idx="215">
                    <c:v>0.51712795802852185</c:v>
                  </c:pt>
                  <c:pt idx="216">
                    <c:v>0.55816828105397287</c:v>
                  </c:pt>
                  <c:pt idx="217">
                    <c:v>0.62922502982364426</c:v>
                  </c:pt>
                  <c:pt idx="218">
                    <c:v>0.62513630773717122</c:v>
                  </c:pt>
                  <c:pt idx="219">
                    <c:v>0.74387383474632496</c:v>
                  </c:pt>
                  <c:pt idx="220">
                    <c:v>0.67117723717793598</c:v>
                  </c:pt>
                  <c:pt idx="221">
                    <c:v>0.73683239632753439</c:v>
                  </c:pt>
                  <c:pt idx="222">
                    <c:v>0.63950738090132442</c:v>
                  </c:pt>
                  <c:pt idx="223">
                    <c:v>0.69034065088285657</c:v>
                  </c:pt>
                  <c:pt idx="224">
                    <c:v>0.86174432867588402</c:v>
                  </c:pt>
                  <c:pt idx="225">
                    <c:v>0.73773747053358574</c:v>
                  </c:pt>
                  <c:pt idx="226">
                    <c:v>0.54773891859921198</c:v>
                  </c:pt>
                  <c:pt idx="227">
                    <c:v>0.61080047025471762</c:v>
                  </c:pt>
                  <c:pt idx="228">
                    <c:v>0.76043025987020219</c:v>
                  </c:pt>
                  <c:pt idx="229">
                    <c:v>0.74633729136011051</c:v>
                  </c:pt>
                  <c:pt idx="230">
                    <c:v>0.7485108704331318</c:v>
                  </c:pt>
                  <c:pt idx="231">
                    <c:v>0.68175958988691843</c:v>
                  </c:pt>
                  <c:pt idx="232">
                    <c:v>0.49910586114070155</c:v>
                  </c:pt>
                  <c:pt idx="233">
                    <c:v>0.52748413047003284</c:v>
                  </c:pt>
                  <c:pt idx="234">
                    <c:v>0.39465401261322142</c:v>
                  </c:pt>
                  <c:pt idx="235">
                    <c:v>0.41383317152848254</c:v>
                  </c:pt>
                  <c:pt idx="236">
                    <c:v>0.34324783563289579</c:v>
                  </c:pt>
                  <c:pt idx="237">
                    <c:v>0.68218693789336249</c:v>
                  </c:pt>
                  <c:pt idx="238">
                    <c:v>0.67149376370668523</c:v>
                  </c:pt>
                  <c:pt idx="239">
                    <c:v>0.84710334057592906</c:v>
                  </c:pt>
                  <c:pt idx="240">
                    <c:v>0.7402441700422655</c:v>
                  </c:pt>
                  <c:pt idx="241">
                    <c:v>0.61766914096627901</c:v>
                  </c:pt>
                  <c:pt idx="242">
                    <c:v>0.71716532744383699</c:v>
                  </c:pt>
                  <c:pt idx="243">
                    <c:v>0.78821933825682111</c:v>
                  </c:pt>
                  <c:pt idx="244">
                    <c:v>0.94856182312575965</c:v>
                  </c:pt>
                  <c:pt idx="245">
                    <c:v>0.50648665923056269</c:v>
                  </c:pt>
                  <c:pt idx="246">
                    <c:v>0.78086164989808948</c:v>
                  </c:pt>
                  <c:pt idx="247">
                    <c:v>0.63727460654055179</c:v>
                  </c:pt>
                  <c:pt idx="248">
                    <c:v>0.78725967235542516</c:v>
                  </c:pt>
                  <c:pt idx="249">
                    <c:v>0.74392921089779807</c:v>
                  </c:pt>
                  <c:pt idx="250">
                    <c:v>0.59029049281611456</c:v>
                  </c:pt>
                  <c:pt idx="251">
                    <c:v>0.49445863682956653</c:v>
                  </c:pt>
                  <c:pt idx="252">
                    <c:v>0.57549046984623264</c:v>
                  </c:pt>
                  <c:pt idx="253">
                    <c:v>0.54642051994311103</c:v>
                  </c:pt>
                  <c:pt idx="254">
                    <c:v>0.61100785850639139</c:v>
                  </c:pt>
                  <c:pt idx="255">
                    <c:v>0.60214562487349554</c:v>
                  </c:pt>
                  <c:pt idx="256">
                    <c:v>0.71637402416174023</c:v>
                  </c:pt>
                  <c:pt idx="257">
                    <c:v>0.65313273412365291</c:v>
                  </c:pt>
                  <c:pt idx="258">
                    <c:v>0.43194464802603305</c:v>
                  </c:pt>
                  <c:pt idx="259">
                    <c:v>0.6143783362631241</c:v>
                  </c:pt>
                  <c:pt idx="260">
                    <c:v>0.40545999879766226</c:v>
                  </c:pt>
                  <c:pt idx="261">
                    <c:v>0.46761818848502912</c:v>
                  </c:pt>
                  <c:pt idx="262">
                    <c:v>0.60681668505518693</c:v>
                  </c:pt>
                  <c:pt idx="263">
                    <c:v>0.45933704736370734</c:v>
                  </c:pt>
                  <c:pt idx="264">
                    <c:v>0.5439721023697498</c:v>
                  </c:pt>
                  <c:pt idx="265">
                    <c:v>0.49979912062601295</c:v>
                  </c:pt>
                  <c:pt idx="266">
                    <c:v>0.49370153102467879</c:v>
                  </c:pt>
                  <c:pt idx="267">
                    <c:v>0.53931937261283813</c:v>
                  </c:pt>
                  <c:pt idx="268">
                    <c:v>0.57202698660358486</c:v>
                  </c:pt>
                  <c:pt idx="269">
                    <c:v>0.46226480896896177</c:v>
                  </c:pt>
                  <c:pt idx="270">
                    <c:v>0.50493858679356385</c:v>
                  </c:pt>
                  <c:pt idx="271">
                    <c:v>0.41914087886817269</c:v>
                  </c:pt>
                  <c:pt idx="272">
                    <c:v>0.63304829695811271</c:v>
                  </c:pt>
                  <c:pt idx="273">
                    <c:v>0.56744326448473381</c:v>
                  </c:pt>
                  <c:pt idx="274">
                    <c:v>0.46657331313962996</c:v>
                  </c:pt>
                  <c:pt idx="275">
                    <c:v>0.6336983168962359</c:v>
                  </c:pt>
                  <c:pt idx="276">
                    <c:v>0.56817255212646467</c:v>
                  </c:pt>
                  <c:pt idx="277">
                    <c:v>0.72442636140586913</c:v>
                  </c:pt>
                  <c:pt idx="278">
                    <c:v>0.81749099304261907</c:v>
                  </c:pt>
                  <c:pt idx="279">
                    <c:v>0.74274125405384939</c:v>
                  </c:pt>
                  <c:pt idx="280">
                    <c:v>0.91343545852327468</c:v>
                  </c:pt>
                  <c:pt idx="281">
                    <c:v>0.96191438029532528</c:v>
                  </c:pt>
                  <c:pt idx="282">
                    <c:v>0.96912941620484083</c:v>
                  </c:pt>
                  <c:pt idx="283">
                    <c:v>0.86747380394107043</c:v>
                  </c:pt>
                  <c:pt idx="284">
                    <c:v>0.79118262095231251</c:v>
                  </c:pt>
                  <c:pt idx="285">
                    <c:v>0.87326180768794337</c:v>
                  </c:pt>
                  <c:pt idx="286">
                    <c:v>0.80864148385602819</c:v>
                  </c:pt>
                  <c:pt idx="287">
                    <c:v>0.86232768857015552</c:v>
                  </c:pt>
                  <c:pt idx="288">
                    <c:v>0.97297296353895502</c:v>
                  </c:pt>
                  <c:pt idx="289">
                    <c:v>0.72638844546986114</c:v>
                  </c:pt>
                  <c:pt idx="290">
                    <c:v>0.68531996001480766</c:v>
                  </c:pt>
                  <c:pt idx="291">
                    <c:v>0.73544779114753489</c:v>
                  </c:pt>
                  <c:pt idx="292">
                    <c:v>0.62609165904361563</c:v>
                  </c:pt>
                  <c:pt idx="293">
                    <c:v>0.85871264506406908</c:v>
                  </c:pt>
                  <c:pt idx="294">
                    <c:v>0.70293078065979564</c:v>
                  </c:pt>
                  <c:pt idx="295">
                    <c:v>0.76446365703628638</c:v>
                  </c:pt>
                  <c:pt idx="296">
                    <c:v>0.47631738071554486</c:v>
                  </c:pt>
                  <c:pt idx="297">
                    <c:v>0.57156146272776664</c:v>
                  </c:pt>
                  <c:pt idx="298">
                    <c:v>0.77399335494808341</c:v>
                  </c:pt>
                  <c:pt idx="299">
                    <c:v>0.63125819160101504</c:v>
                  </c:pt>
                  <c:pt idx="300">
                    <c:v>0.56305328483692973</c:v>
                  </c:pt>
                  <c:pt idx="301">
                    <c:v>0.62193112619672508</c:v>
                  </c:pt>
                  <c:pt idx="302">
                    <c:v>0.70758159780374885</c:v>
                  </c:pt>
                  <c:pt idx="303">
                    <c:v>0.69459495865187237</c:v>
                  </c:pt>
                  <c:pt idx="304">
                    <c:v>0.72733363446703103</c:v>
                  </c:pt>
                  <c:pt idx="305">
                    <c:v>0.81632176050051874</c:v>
                  </c:pt>
                  <c:pt idx="306">
                    <c:v>0.62608653057115626</c:v>
                  </c:pt>
                  <c:pt idx="307">
                    <c:v>0.65134348121708419</c:v>
                  </c:pt>
                  <c:pt idx="308">
                    <c:v>0.89552993548710347</c:v>
                  </c:pt>
                  <c:pt idx="309">
                    <c:v>0.83490981632552252</c:v>
                  </c:pt>
                  <c:pt idx="310">
                    <c:v>0.88250838801562037</c:v>
                  </c:pt>
                  <c:pt idx="311">
                    <c:v>0.51477609805628077</c:v>
                  </c:pt>
                  <c:pt idx="312">
                    <c:v>0.60728298507230927</c:v>
                  </c:pt>
                  <c:pt idx="313">
                    <c:v>0.57617415276274586</c:v>
                  </c:pt>
                  <c:pt idx="314">
                    <c:v>0.57891745147732521</c:v>
                  </c:pt>
                  <c:pt idx="315">
                    <c:v>0.76247425206585395</c:v>
                  </c:pt>
                  <c:pt idx="316">
                    <c:v>0.69022860227809879</c:v>
                  </c:pt>
                  <c:pt idx="317">
                    <c:v>0.57441005446936988</c:v>
                  </c:pt>
                  <c:pt idx="318">
                    <c:v>0.63745898814406543</c:v>
                  </c:pt>
                  <c:pt idx="319">
                    <c:v>0.64789330828010661</c:v>
                  </c:pt>
                  <c:pt idx="320">
                    <c:v>0.73713875580044719</c:v>
                  </c:pt>
                  <c:pt idx="321">
                    <c:v>0.71253605974672918</c:v>
                  </c:pt>
                  <c:pt idx="322">
                    <c:v>0.64535795898654025</c:v>
                  </c:pt>
                  <c:pt idx="323">
                    <c:v>0.68768367566620248</c:v>
                  </c:pt>
                  <c:pt idx="324">
                    <c:v>0.73353057586737536</c:v>
                  </c:pt>
                  <c:pt idx="325">
                    <c:v>0.76539251699336908</c:v>
                  </c:pt>
                  <c:pt idx="326">
                    <c:v>0.86363875708898763</c:v>
                  </c:pt>
                  <c:pt idx="327">
                    <c:v>0.61756609037295473</c:v>
                  </c:pt>
                  <c:pt idx="328">
                    <c:v>0.57268305000023834</c:v>
                  </c:pt>
                  <c:pt idx="329">
                    <c:v>0.71610576041937268</c:v>
                  </c:pt>
                  <c:pt idx="330">
                    <c:v>0.73287794862156852</c:v>
                  </c:pt>
                  <c:pt idx="331">
                    <c:v>0.71484644297859046</c:v>
                  </c:pt>
                  <c:pt idx="332">
                    <c:v>0.74574194808426386</c:v>
                  </c:pt>
                  <c:pt idx="333">
                    <c:v>0.64430529422915506</c:v>
                  </c:pt>
                  <c:pt idx="334">
                    <c:v>0.69409266983464257</c:v>
                  </c:pt>
                  <c:pt idx="335">
                    <c:v>0.66448631640759137</c:v>
                  </c:pt>
                  <c:pt idx="336">
                    <c:v>0.6762891287994538</c:v>
                  </c:pt>
                  <c:pt idx="337">
                    <c:v>0.63184380016189978</c:v>
                  </c:pt>
                  <c:pt idx="338">
                    <c:v>0.62407646166154995</c:v>
                  </c:pt>
                  <c:pt idx="339">
                    <c:v>0.71585534937657558</c:v>
                  </c:pt>
                  <c:pt idx="340">
                    <c:v>0.75675991354089545</c:v>
                  </c:pt>
                  <c:pt idx="341">
                    <c:v>0.76790974320281291</c:v>
                  </c:pt>
                  <c:pt idx="342">
                    <c:v>1.1458733865837043</c:v>
                  </c:pt>
                  <c:pt idx="343">
                    <c:v>0.63921324465326201</c:v>
                  </c:pt>
                  <c:pt idx="344">
                    <c:v>0.62812634706076897</c:v>
                  </c:pt>
                  <c:pt idx="345">
                    <c:v>0.78888495959006855</c:v>
                  </c:pt>
                  <c:pt idx="346">
                    <c:v>0.8421111850873626</c:v>
                  </c:pt>
                  <c:pt idx="347">
                    <c:v>0.7446003298962236</c:v>
                  </c:pt>
                  <c:pt idx="348">
                    <c:v>0.73015792657904621</c:v>
                  </c:pt>
                  <c:pt idx="349">
                    <c:v>0.60707863694342035</c:v>
                  </c:pt>
                  <c:pt idx="350">
                    <c:v>0.51537788065401424</c:v>
                  </c:pt>
                  <c:pt idx="351">
                    <c:v>0.63155426526526437</c:v>
                  </c:pt>
                  <c:pt idx="352">
                    <c:v>0.54236579112493388</c:v>
                  </c:pt>
                  <c:pt idx="353">
                    <c:v>0.57419268416995017</c:v>
                  </c:pt>
                  <c:pt idx="354">
                    <c:v>0.57167881747842975</c:v>
                  </c:pt>
                  <c:pt idx="355">
                    <c:v>0.51557901054165445</c:v>
                  </c:pt>
                  <c:pt idx="356">
                    <c:v>0.50973708733106393</c:v>
                  </c:pt>
                  <c:pt idx="357">
                    <c:v>0.64611412509339461</c:v>
                  </c:pt>
                  <c:pt idx="358">
                    <c:v>0.78838424564921261</c:v>
                  </c:pt>
                  <c:pt idx="359">
                    <c:v>0.60670705444879125</c:v>
                  </c:pt>
                  <c:pt idx="360">
                    <c:v>0.6066089156245158</c:v>
                  </c:pt>
                  <c:pt idx="361">
                    <c:v>0.71061360611584778</c:v>
                  </c:pt>
                  <c:pt idx="362">
                    <c:v>0.62600804828304779</c:v>
                  </c:pt>
                  <c:pt idx="363">
                    <c:v>0.72643665123503742</c:v>
                  </c:pt>
                  <c:pt idx="364">
                    <c:v>0.78793312392472636</c:v>
                  </c:pt>
                  <c:pt idx="365">
                    <c:v>0.6875008062208311</c:v>
                  </c:pt>
                  <c:pt idx="366">
                    <c:v>0.64739041923551044</c:v>
                  </c:pt>
                  <c:pt idx="367">
                    <c:v>0.50609473024181417</c:v>
                  </c:pt>
                  <c:pt idx="368">
                    <c:v>0.65028996684443452</c:v>
                  </c:pt>
                  <c:pt idx="369">
                    <c:v>0.70009877143615551</c:v>
                  </c:pt>
                  <c:pt idx="370">
                    <c:v>0.78013526370221098</c:v>
                  </c:pt>
                  <c:pt idx="371">
                    <c:v>0.64063372824307974</c:v>
                  </c:pt>
                  <c:pt idx="372">
                    <c:v>0.70776817740573217</c:v>
                  </c:pt>
                  <c:pt idx="373">
                    <c:v>0.70670799553959684</c:v>
                  </c:pt>
                  <c:pt idx="374">
                    <c:v>0.74469771256513673</c:v>
                  </c:pt>
                  <c:pt idx="375">
                    <c:v>0.71925013506632585</c:v>
                  </c:pt>
                  <c:pt idx="376">
                    <c:v>0.63218108422949115</c:v>
                  </c:pt>
                  <c:pt idx="377">
                    <c:v>0.5585036815890162</c:v>
                  </c:pt>
                  <c:pt idx="378">
                    <c:v>0.72724555005131886</c:v>
                  </c:pt>
                  <c:pt idx="379">
                    <c:v>0.64443872552756809</c:v>
                  </c:pt>
                  <c:pt idx="380">
                    <c:v>0.56816765424769877</c:v>
                  </c:pt>
                  <c:pt idx="381">
                    <c:v>0.56052918995955636</c:v>
                  </c:pt>
                  <c:pt idx="382">
                    <c:v>0.74661171082170341</c:v>
                  </c:pt>
                  <c:pt idx="383">
                    <c:v>0.57433823044285659</c:v>
                  </c:pt>
                  <c:pt idx="384">
                    <c:v>0.40802530827997602</c:v>
                  </c:pt>
                  <c:pt idx="385">
                    <c:v>0.65337346631914761</c:v>
                  </c:pt>
                  <c:pt idx="386">
                    <c:v>0.83969231234594521</c:v>
                  </c:pt>
                  <c:pt idx="387">
                    <c:v>0.89393349521294707</c:v>
                  </c:pt>
                  <c:pt idx="388">
                    <c:v>0.81494976061302749</c:v>
                  </c:pt>
                  <c:pt idx="389">
                    <c:v>0.76787298916792801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50000"/>
                    <a:lumOff val="50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pooled!$AG$4:$AG$63</c:f>
              <c:numCache>
                <c:formatCode>General</c:formatCode>
                <c:ptCount val="60"/>
                <c:pt idx="0">
                  <c:v>5.9345508333333337</c:v>
                </c:pt>
                <c:pt idx="1">
                  <c:v>6.3416583333333323</c:v>
                </c:pt>
                <c:pt idx="2">
                  <c:v>5.6575916666666659</c:v>
                </c:pt>
                <c:pt idx="3">
                  <c:v>5.1182416666666661</c:v>
                </c:pt>
                <c:pt idx="4">
                  <c:v>5.2044741666666665</c:v>
                </c:pt>
                <c:pt idx="5">
                  <c:v>5.6131275000000009</c:v>
                </c:pt>
                <c:pt idx="6">
                  <c:v>6.3338833333333326</c:v>
                </c:pt>
                <c:pt idx="7">
                  <c:v>6.0999441666666661</c:v>
                </c:pt>
                <c:pt idx="8">
                  <c:v>6.3723824999999996</c:v>
                </c:pt>
                <c:pt idx="9">
                  <c:v>5.7630574999999995</c:v>
                </c:pt>
                <c:pt idx="10">
                  <c:v>5.9470300000000007</c:v>
                </c:pt>
                <c:pt idx="11">
                  <c:v>5.8561908333333328</c:v>
                </c:pt>
                <c:pt idx="12">
                  <c:v>5.548096666666666</c:v>
                </c:pt>
                <c:pt idx="13">
                  <c:v>5.2293583333333338</c:v>
                </c:pt>
                <c:pt idx="14">
                  <c:v>5.4498375000000001</c:v>
                </c:pt>
                <c:pt idx="15">
                  <c:v>6.4999658333333334</c:v>
                </c:pt>
                <c:pt idx="16">
                  <c:v>6.8482250000000002</c:v>
                </c:pt>
                <c:pt idx="17">
                  <c:v>7.0302750000000005</c:v>
                </c:pt>
                <c:pt idx="18">
                  <c:v>6.5279999999999987</c:v>
                </c:pt>
                <c:pt idx="19">
                  <c:v>6.7422999999999993</c:v>
                </c:pt>
                <c:pt idx="20">
                  <c:v>6.1432583333333328</c:v>
                </c:pt>
                <c:pt idx="21">
                  <c:v>6.2660749999999998</c:v>
                </c:pt>
                <c:pt idx="22">
                  <c:v>6.1953416666666667</c:v>
                </c:pt>
                <c:pt idx="23">
                  <c:v>6.3084999999999996</c:v>
                </c:pt>
                <c:pt idx="24">
                  <c:v>6.9857083333333323</c:v>
                </c:pt>
                <c:pt idx="25">
                  <c:v>6.6849499999999979</c:v>
                </c:pt>
                <c:pt idx="26">
                  <c:v>6.7430166666666667</c:v>
                </c:pt>
                <c:pt idx="27">
                  <c:v>6.5970000000000004</c:v>
                </c:pt>
                <c:pt idx="28">
                  <c:v>6.5551924999999995</c:v>
                </c:pt>
                <c:pt idx="29">
                  <c:v>7.1483416666666679</c:v>
                </c:pt>
                <c:pt idx="30">
                  <c:v>6.248924999999999</c:v>
                </c:pt>
                <c:pt idx="31">
                  <c:v>5.5042416666666663</c:v>
                </c:pt>
                <c:pt idx="32">
                  <c:v>4.5418833333333328</c:v>
                </c:pt>
                <c:pt idx="33">
                  <c:v>3.9745016666666673</c:v>
                </c:pt>
                <c:pt idx="34">
                  <c:v>4.0401899999999999</c:v>
                </c:pt>
                <c:pt idx="35">
                  <c:v>3.9702374999999996</c:v>
                </c:pt>
                <c:pt idx="36">
                  <c:v>3.8236408333333327</c:v>
                </c:pt>
                <c:pt idx="37">
                  <c:v>3.5066950000000001</c:v>
                </c:pt>
                <c:pt idx="38">
                  <c:v>3.9247575000000006</c:v>
                </c:pt>
                <c:pt idx="39">
                  <c:v>4.3916958333333334</c:v>
                </c:pt>
                <c:pt idx="40">
                  <c:v>4.2119458333333331</c:v>
                </c:pt>
                <c:pt idx="41">
                  <c:v>4.524610833333333</c:v>
                </c:pt>
                <c:pt idx="42">
                  <c:v>3.9597441666666668</c:v>
                </c:pt>
                <c:pt idx="43">
                  <c:v>5.1027833333333321</c:v>
                </c:pt>
                <c:pt idx="44">
                  <c:v>5.111885833333333</c:v>
                </c:pt>
                <c:pt idx="45">
                  <c:v>4.5302025000000006</c:v>
                </c:pt>
                <c:pt idx="46">
                  <c:v>4.6541324999999993</c:v>
                </c:pt>
                <c:pt idx="47">
                  <c:v>5.2970058333333334</c:v>
                </c:pt>
                <c:pt idx="48">
                  <c:v>6.1550458333333324</c:v>
                </c:pt>
                <c:pt idx="49">
                  <c:v>6.2171166666666657</c:v>
                </c:pt>
                <c:pt idx="50">
                  <c:v>6.2282133333333336</c:v>
                </c:pt>
                <c:pt idx="51">
                  <c:v>6.160077499999999</c:v>
                </c:pt>
                <c:pt idx="52">
                  <c:v>5.135439166666667</c:v>
                </c:pt>
                <c:pt idx="53">
                  <c:v>5.7547833333333349</c:v>
                </c:pt>
                <c:pt idx="54">
                  <c:v>5.6737316666666677</c:v>
                </c:pt>
                <c:pt idx="55">
                  <c:v>5.464994166666667</c:v>
                </c:pt>
                <c:pt idx="56">
                  <c:v>5.0029475000000003</c:v>
                </c:pt>
                <c:pt idx="57">
                  <c:v>4.3842774999999996</c:v>
                </c:pt>
                <c:pt idx="58">
                  <c:v>4.2373500000000002</c:v>
                </c:pt>
                <c:pt idx="59">
                  <c:v>4.4430750000000003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2D-4846-A5D7-E1FD6E910046}"/>
            </c:ext>
          </c:extLst>
        </c:ser>
        <c:ser>
          <c:idx val="2"/>
          <c:order val="2"/>
          <c:tx>
            <c:strRef>
              <c:f>pooled!$AH$3</c:f>
              <c:strCache>
                <c:ptCount val="1"/>
                <c:pt idx="0">
                  <c:v>Gal4/UAS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pooled!$AL$4:$AL$393</c:f>
                <c:numCache>
                  <c:formatCode>General</c:formatCode>
                  <c:ptCount val="390"/>
                  <c:pt idx="0">
                    <c:v>0.82128823669484852</c:v>
                  </c:pt>
                  <c:pt idx="1">
                    <c:v>0.94131528167299605</c:v>
                  </c:pt>
                  <c:pt idx="2">
                    <c:v>0.79529395661813718</c:v>
                  </c:pt>
                  <c:pt idx="3">
                    <c:v>0.86273076027357598</c:v>
                  </c:pt>
                  <c:pt idx="4">
                    <c:v>0.92725280060689663</c:v>
                  </c:pt>
                  <c:pt idx="5">
                    <c:v>0.88219188011704364</c:v>
                  </c:pt>
                  <c:pt idx="6">
                    <c:v>1.0884786377529161</c:v>
                  </c:pt>
                  <c:pt idx="7">
                    <c:v>0.92906698850094771</c:v>
                  </c:pt>
                  <c:pt idx="8">
                    <c:v>0.86090636318810854</c:v>
                  </c:pt>
                  <c:pt idx="9">
                    <c:v>0.97248618170131318</c:v>
                  </c:pt>
                  <c:pt idx="10">
                    <c:v>1.0494406960164813</c:v>
                  </c:pt>
                  <c:pt idx="11">
                    <c:v>1.1336096517124206</c:v>
                  </c:pt>
                  <c:pt idx="12">
                    <c:v>0.96256318835007793</c:v>
                  </c:pt>
                  <c:pt idx="13">
                    <c:v>0.83730987464485096</c:v>
                  </c:pt>
                  <c:pt idx="14">
                    <c:v>0.88547720457515056</c:v>
                  </c:pt>
                  <c:pt idx="15">
                    <c:v>0.59970139165717939</c:v>
                  </c:pt>
                  <c:pt idx="16">
                    <c:v>0.59446502653879885</c:v>
                  </c:pt>
                  <c:pt idx="17">
                    <c:v>0.80588766035416848</c:v>
                  </c:pt>
                  <c:pt idx="18">
                    <c:v>0.87294637992389112</c:v>
                  </c:pt>
                  <c:pt idx="19">
                    <c:v>0.70972662655732421</c:v>
                  </c:pt>
                  <c:pt idx="20">
                    <c:v>0.59490911234872978</c:v>
                  </c:pt>
                  <c:pt idx="21">
                    <c:v>0.66619681326166469</c:v>
                  </c:pt>
                  <c:pt idx="22">
                    <c:v>0.5476958858202633</c:v>
                  </c:pt>
                  <c:pt idx="23">
                    <c:v>0.34620961802224737</c:v>
                  </c:pt>
                  <c:pt idx="24">
                    <c:v>0.38714363095483051</c:v>
                  </c:pt>
                  <c:pt idx="25">
                    <c:v>0.46037852199153589</c:v>
                  </c:pt>
                  <c:pt idx="26">
                    <c:v>0.51821778443044564</c:v>
                  </c:pt>
                  <c:pt idx="27">
                    <c:v>0.59594796469341338</c:v>
                  </c:pt>
                  <c:pt idx="28">
                    <c:v>0.43567123217449677</c:v>
                  </c:pt>
                  <c:pt idx="29">
                    <c:v>0.6326872693255855</c:v>
                  </c:pt>
                  <c:pt idx="30">
                    <c:v>0.49862706064864865</c:v>
                  </c:pt>
                  <c:pt idx="31">
                    <c:v>0.34123164787444732</c:v>
                  </c:pt>
                  <c:pt idx="32">
                    <c:v>0.32371217428106991</c:v>
                  </c:pt>
                  <c:pt idx="33">
                    <c:v>0.29513231124663003</c:v>
                  </c:pt>
                  <c:pt idx="34">
                    <c:v>0.26268900999914963</c:v>
                  </c:pt>
                  <c:pt idx="35">
                    <c:v>0.13976432328308169</c:v>
                  </c:pt>
                  <c:pt idx="36">
                    <c:v>0.16029775138957983</c:v>
                  </c:pt>
                  <c:pt idx="37">
                    <c:v>0.22119401831474159</c:v>
                  </c:pt>
                  <c:pt idx="38">
                    <c:v>0.23869465652190688</c:v>
                  </c:pt>
                  <c:pt idx="39">
                    <c:v>0.2318921271915983</c:v>
                  </c:pt>
                  <c:pt idx="40">
                    <c:v>0.20292296636928792</c:v>
                  </c:pt>
                  <c:pt idx="41">
                    <c:v>0.17529027958598639</c:v>
                  </c:pt>
                  <c:pt idx="42">
                    <c:v>0.20793530790689041</c:v>
                  </c:pt>
                  <c:pt idx="43">
                    <c:v>0.18354927878910351</c:v>
                  </c:pt>
                  <c:pt idx="44">
                    <c:v>0.24142273168333667</c:v>
                  </c:pt>
                  <c:pt idx="45">
                    <c:v>0.29387588326366632</c:v>
                  </c:pt>
                  <c:pt idx="46">
                    <c:v>0.34611909381807349</c:v>
                  </c:pt>
                  <c:pt idx="47">
                    <c:v>0.27678297398583696</c:v>
                  </c:pt>
                  <c:pt idx="48">
                    <c:v>0.44175140027257143</c:v>
                  </c:pt>
                  <c:pt idx="49">
                    <c:v>0.19966585149972718</c:v>
                  </c:pt>
                  <c:pt idx="50">
                    <c:v>0.17452228465442446</c:v>
                  </c:pt>
                  <c:pt idx="51">
                    <c:v>0.25016546779304127</c:v>
                  </c:pt>
                  <c:pt idx="52">
                    <c:v>0.2153532063969433</c:v>
                  </c:pt>
                  <c:pt idx="53">
                    <c:v>0.3035605376351368</c:v>
                  </c:pt>
                  <c:pt idx="54">
                    <c:v>0.3918553295752854</c:v>
                  </c:pt>
                  <c:pt idx="55">
                    <c:v>0.28914894197377866</c:v>
                  </c:pt>
                  <c:pt idx="56">
                    <c:v>0.33898550957952311</c:v>
                  </c:pt>
                  <c:pt idx="57">
                    <c:v>0.32093068806831171</c:v>
                  </c:pt>
                  <c:pt idx="58">
                    <c:v>0.25590535707561912</c:v>
                  </c:pt>
                  <c:pt idx="59">
                    <c:v>0.22943207974886348</c:v>
                  </c:pt>
                  <c:pt idx="60">
                    <c:v>0.30255439929301242</c:v>
                  </c:pt>
                  <c:pt idx="61">
                    <c:v>0.28714656850717268</c:v>
                  </c:pt>
                  <c:pt idx="62">
                    <c:v>0.33207078041017446</c:v>
                  </c:pt>
                  <c:pt idx="63">
                    <c:v>0.36291175602663156</c:v>
                  </c:pt>
                  <c:pt idx="64">
                    <c:v>0.31555084766941899</c:v>
                  </c:pt>
                  <c:pt idx="65">
                    <c:v>0.40888800815015358</c:v>
                  </c:pt>
                  <c:pt idx="66">
                    <c:v>0.46373516823494071</c:v>
                  </c:pt>
                  <c:pt idx="67">
                    <c:v>0.4520001947831439</c:v>
                  </c:pt>
                  <c:pt idx="68">
                    <c:v>0.39553926536719708</c:v>
                  </c:pt>
                  <c:pt idx="69">
                    <c:v>0.39291586497818526</c:v>
                  </c:pt>
                  <c:pt idx="70">
                    <c:v>0.46240797657588045</c:v>
                  </c:pt>
                  <c:pt idx="71">
                    <c:v>0.4097530755543175</c:v>
                  </c:pt>
                  <c:pt idx="72">
                    <c:v>0.41318404129448721</c:v>
                  </c:pt>
                  <c:pt idx="73">
                    <c:v>0.39677998341594234</c:v>
                  </c:pt>
                  <c:pt idx="74">
                    <c:v>0.52487737823017067</c:v>
                  </c:pt>
                  <c:pt idx="75">
                    <c:v>0.52987711879684374</c:v>
                  </c:pt>
                  <c:pt idx="76">
                    <c:v>0.47081123383604834</c:v>
                  </c:pt>
                  <c:pt idx="77">
                    <c:v>0.40683341461203598</c:v>
                  </c:pt>
                  <c:pt idx="78">
                    <c:v>0.40836369024913155</c:v>
                  </c:pt>
                  <c:pt idx="79">
                    <c:v>0.43909882858835586</c:v>
                  </c:pt>
                  <c:pt idx="80">
                    <c:v>0.42744009143959416</c:v>
                  </c:pt>
                  <c:pt idx="81">
                    <c:v>0.4936060720858283</c:v>
                  </c:pt>
                  <c:pt idx="82">
                    <c:v>0.64616922006279087</c:v>
                  </c:pt>
                  <c:pt idx="83">
                    <c:v>0.62627370231526314</c:v>
                  </c:pt>
                  <c:pt idx="84">
                    <c:v>0.59921204488338975</c:v>
                  </c:pt>
                  <c:pt idx="85">
                    <c:v>0.44964128490065375</c:v>
                  </c:pt>
                  <c:pt idx="86">
                    <c:v>0.44192102165180791</c:v>
                  </c:pt>
                  <c:pt idx="87">
                    <c:v>0.34218536966257168</c:v>
                  </c:pt>
                  <c:pt idx="88">
                    <c:v>0.36497767715543616</c:v>
                  </c:pt>
                  <c:pt idx="89">
                    <c:v>0.29460359042486611</c:v>
                  </c:pt>
                  <c:pt idx="90">
                    <c:v>0.38761377912670886</c:v>
                  </c:pt>
                  <c:pt idx="91">
                    <c:v>0.34709248699510131</c:v>
                  </c:pt>
                  <c:pt idx="92">
                    <c:v>0.47525245978859609</c:v>
                  </c:pt>
                  <c:pt idx="93">
                    <c:v>0.59940995927068896</c:v>
                  </c:pt>
                  <c:pt idx="94">
                    <c:v>0.75429647340316042</c:v>
                  </c:pt>
                  <c:pt idx="95">
                    <c:v>0.59419601978630676</c:v>
                  </c:pt>
                  <c:pt idx="96">
                    <c:v>0.66680784955129457</c:v>
                  </c:pt>
                  <c:pt idx="97">
                    <c:v>0.78686789786688094</c:v>
                  </c:pt>
                  <c:pt idx="98">
                    <c:v>0.87001655702770042</c:v>
                  </c:pt>
                  <c:pt idx="99">
                    <c:v>0.66470282727521668</c:v>
                  </c:pt>
                  <c:pt idx="100">
                    <c:v>0.79676664681204568</c:v>
                  </c:pt>
                  <c:pt idx="101">
                    <c:v>0.59310258217173295</c:v>
                  </c:pt>
                  <c:pt idx="102">
                    <c:v>0.49906771883059969</c:v>
                  </c:pt>
                  <c:pt idx="103">
                    <c:v>0.43320706994384695</c:v>
                  </c:pt>
                  <c:pt idx="104">
                    <c:v>0.69282836489149491</c:v>
                  </c:pt>
                  <c:pt idx="105">
                    <c:v>0.75838791388517746</c:v>
                  </c:pt>
                  <c:pt idx="106">
                    <c:v>0.86202590428336623</c:v>
                  </c:pt>
                  <c:pt idx="107">
                    <c:v>0.67439902423688847</c:v>
                  </c:pt>
                  <c:pt idx="108">
                    <c:v>0.4578288731854101</c:v>
                  </c:pt>
                  <c:pt idx="109">
                    <c:v>0.57289112271869669</c:v>
                  </c:pt>
                  <c:pt idx="110">
                    <c:v>0.55702100986707248</c:v>
                  </c:pt>
                  <c:pt idx="111">
                    <c:v>0.56961283035019117</c:v>
                  </c:pt>
                  <c:pt idx="112">
                    <c:v>0.6730340202396905</c:v>
                  </c:pt>
                  <c:pt idx="113">
                    <c:v>0.6161750056491887</c:v>
                  </c:pt>
                  <c:pt idx="114">
                    <c:v>0.57427536872324814</c:v>
                  </c:pt>
                  <c:pt idx="115">
                    <c:v>0.60864867994681437</c:v>
                  </c:pt>
                  <c:pt idx="116">
                    <c:v>0.80700868743802512</c:v>
                  </c:pt>
                  <c:pt idx="117">
                    <c:v>0.69436484164098566</c:v>
                  </c:pt>
                  <c:pt idx="118">
                    <c:v>0.85915261893462402</c:v>
                  </c:pt>
                  <c:pt idx="119">
                    <c:v>0.88759954346290404</c:v>
                  </c:pt>
                  <c:pt idx="120">
                    <c:v>0.90224831357251289</c:v>
                  </c:pt>
                  <c:pt idx="121">
                    <c:v>0.67129198936743539</c:v>
                  </c:pt>
                  <c:pt idx="122">
                    <c:v>0.62934209001676256</c:v>
                  </c:pt>
                  <c:pt idx="123">
                    <c:v>0.51339414671164507</c:v>
                  </c:pt>
                  <c:pt idx="124">
                    <c:v>0.61580371608311835</c:v>
                  </c:pt>
                  <c:pt idx="125">
                    <c:v>0.86525983439947107</c:v>
                  </c:pt>
                  <c:pt idx="126">
                    <c:v>0.65784541186656376</c:v>
                  </c:pt>
                  <c:pt idx="127">
                    <c:v>0.57885406577948839</c:v>
                  </c:pt>
                  <c:pt idx="128">
                    <c:v>0.61584698773144109</c:v>
                  </c:pt>
                  <c:pt idx="129">
                    <c:v>0.63389369499668846</c:v>
                  </c:pt>
                  <c:pt idx="130">
                    <c:v>0.71471459200508758</c:v>
                  </c:pt>
                  <c:pt idx="131">
                    <c:v>0.73187847818921115</c:v>
                  </c:pt>
                  <c:pt idx="132">
                    <c:v>0.8172482663793178</c:v>
                  </c:pt>
                  <c:pt idx="133">
                    <c:v>0.87029242949967367</c:v>
                  </c:pt>
                  <c:pt idx="134">
                    <c:v>0.60800715939681038</c:v>
                  </c:pt>
                  <c:pt idx="135">
                    <c:v>0.60532247861963806</c:v>
                  </c:pt>
                  <c:pt idx="136">
                    <c:v>0.87061275167423147</c:v>
                  </c:pt>
                  <c:pt idx="137">
                    <c:v>0.83839921479076962</c:v>
                  </c:pt>
                  <c:pt idx="138">
                    <c:v>0.76167231946115332</c:v>
                  </c:pt>
                  <c:pt idx="139">
                    <c:v>0.75269982829220217</c:v>
                  </c:pt>
                  <c:pt idx="140">
                    <c:v>0.81388386464054041</c:v>
                  </c:pt>
                  <c:pt idx="141">
                    <c:v>0.68864894143855648</c:v>
                  </c:pt>
                  <c:pt idx="142">
                    <c:v>0.84240014822727449</c:v>
                  </c:pt>
                  <c:pt idx="143">
                    <c:v>0.92635152456649317</c:v>
                  </c:pt>
                  <c:pt idx="144">
                    <c:v>0.63713788151039552</c:v>
                  </c:pt>
                  <c:pt idx="145">
                    <c:v>0.60984353331180119</c:v>
                  </c:pt>
                  <c:pt idx="146">
                    <c:v>0.88639935967285333</c:v>
                  </c:pt>
                  <c:pt idx="147">
                    <c:v>0.39940752150320513</c:v>
                  </c:pt>
                  <c:pt idx="148">
                    <c:v>0.29153475455099859</c:v>
                  </c:pt>
                  <c:pt idx="149">
                    <c:v>0.36197089485512801</c:v>
                  </c:pt>
                  <c:pt idx="150">
                    <c:v>0.45723455570782606</c:v>
                  </c:pt>
                  <c:pt idx="151">
                    <c:v>0.69922432334130868</c:v>
                  </c:pt>
                  <c:pt idx="152">
                    <c:v>0.67226479640755255</c:v>
                  </c:pt>
                  <c:pt idx="153">
                    <c:v>0.51599937355689818</c:v>
                  </c:pt>
                  <c:pt idx="154">
                    <c:v>0.55504652313517289</c:v>
                  </c:pt>
                  <c:pt idx="155">
                    <c:v>0.51667420299879985</c:v>
                  </c:pt>
                  <c:pt idx="156">
                    <c:v>0.68551131738773385</c:v>
                  </c:pt>
                  <c:pt idx="157">
                    <c:v>0.67737575228885205</c:v>
                  </c:pt>
                  <c:pt idx="158">
                    <c:v>0.87654968193480098</c:v>
                  </c:pt>
                  <c:pt idx="159">
                    <c:v>0.62961900776933732</c:v>
                  </c:pt>
                  <c:pt idx="160">
                    <c:v>0.47689548191051906</c:v>
                  </c:pt>
                  <c:pt idx="161">
                    <c:v>0.45671994191675513</c:v>
                  </c:pt>
                  <c:pt idx="162">
                    <c:v>0.50760683341867452</c:v>
                  </c:pt>
                  <c:pt idx="163">
                    <c:v>0.54601718903549401</c:v>
                  </c:pt>
                  <c:pt idx="164">
                    <c:v>0.50167459596169828</c:v>
                  </c:pt>
                  <c:pt idx="165">
                    <c:v>0.52315402288002744</c:v>
                  </c:pt>
                  <c:pt idx="166">
                    <c:v>0.36895704983401773</c:v>
                  </c:pt>
                  <c:pt idx="167">
                    <c:v>0.64054407148229198</c:v>
                  </c:pt>
                  <c:pt idx="168">
                    <c:v>0.75239301104320933</c:v>
                  </c:pt>
                  <c:pt idx="169">
                    <c:v>0.71055079952886679</c:v>
                  </c:pt>
                  <c:pt idx="170">
                    <c:v>0.60073834759125055</c:v>
                  </c:pt>
                  <c:pt idx="171">
                    <c:v>0.66047378069753049</c:v>
                  </c:pt>
                  <c:pt idx="172">
                    <c:v>0.6076792332971036</c:v>
                  </c:pt>
                  <c:pt idx="173">
                    <c:v>0.69436793493683469</c:v>
                  </c:pt>
                  <c:pt idx="174">
                    <c:v>0.53585297029854773</c:v>
                  </c:pt>
                  <c:pt idx="175">
                    <c:v>0.61269073079327674</c:v>
                  </c:pt>
                  <c:pt idx="176">
                    <c:v>0.47704715165274703</c:v>
                  </c:pt>
                  <c:pt idx="177">
                    <c:v>0.65534744648248333</c:v>
                  </c:pt>
                  <c:pt idx="178">
                    <c:v>0.61405078799178681</c:v>
                  </c:pt>
                  <c:pt idx="179">
                    <c:v>0.82377853687882752</c:v>
                  </c:pt>
                  <c:pt idx="180">
                    <c:v>0.90269398077827734</c:v>
                  </c:pt>
                  <c:pt idx="181">
                    <c:v>0.84451684259896975</c:v>
                  </c:pt>
                  <c:pt idx="182">
                    <c:v>0.68228872695753517</c:v>
                  </c:pt>
                  <c:pt idx="183">
                    <c:v>0.60639300072917524</c:v>
                  </c:pt>
                  <c:pt idx="184">
                    <c:v>0.56205834324481863</c:v>
                  </c:pt>
                  <c:pt idx="185">
                    <c:v>0.50721371131352966</c:v>
                  </c:pt>
                  <c:pt idx="186">
                    <c:v>0.64160679867033865</c:v>
                  </c:pt>
                  <c:pt idx="187">
                    <c:v>0.59235351026411742</c:v>
                  </c:pt>
                  <c:pt idx="188">
                    <c:v>0.50878308715775655</c:v>
                  </c:pt>
                  <c:pt idx="189">
                    <c:v>0.41144162507510751</c:v>
                  </c:pt>
                  <c:pt idx="190">
                    <c:v>0.30819888032459364</c:v>
                  </c:pt>
                  <c:pt idx="191">
                    <c:v>0.29138503395183407</c:v>
                  </c:pt>
                  <c:pt idx="192">
                    <c:v>0.36483455672095777</c:v>
                  </c:pt>
                  <c:pt idx="193">
                    <c:v>0.51379101567552776</c:v>
                  </c:pt>
                  <c:pt idx="194">
                    <c:v>0.54060669297455799</c:v>
                  </c:pt>
                  <c:pt idx="195">
                    <c:v>0.85678382065982361</c:v>
                  </c:pt>
                  <c:pt idx="196">
                    <c:v>0.5051888650242059</c:v>
                  </c:pt>
                  <c:pt idx="197">
                    <c:v>0.72668192350956096</c:v>
                  </c:pt>
                  <c:pt idx="198">
                    <c:v>0.73441638389494857</c:v>
                  </c:pt>
                  <c:pt idx="199">
                    <c:v>0.57928660421437561</c:v>
                  </c:pt>
                  <c:pt idx="200">
                    <c:v>0.52963911475435566</c:v>
                  </c:pt>
                  <c:pt idx="201">
                    <c:v>0.77098979593334049</c:v>
                  </c:pt>
                  <c:pt idx="202">
                    <c:v>0.47314122791779267</c:v>
                  </c:pt>
                  <c:pt idx="203">
                    <c:v>0.66425232233943532</c:v>
                  </c:pt>
                  <c:pt idx="204">
                    <c:v>0.9625050326531629</c:v>
                  </c:pt>
                  <c:pt idx="205">
                    <c:v>0.8460577297678924</c:v>
                  </c:pt>
                  <c:pt idx="206">
                    <c:v>0.87470139516929435</c:v>
                  </c:pt>
                  <c:pt idx="207">
                    <c:v>0.97260650744390031</c:v>
                  </c:pt>
                  <c:pt idx="208">
                    <c:v>0.81567148681316581</c:v>
                  </c:pt>
                  <c:pt idx="209">
                    <c:v>0.78180994240572643</c:v>
                  </c:pt>
                  <c:pt idx="210">
                    <c:v>0.67525286704726784</c:v>
                  </c:pt>
                  <c:pt idx="211">
                    <c:v>0.64430584800836455</c:v>
                  </c:pt>
                  <c:pt idx="212">
                    <c:v>0.76199994838874141</c:v>
                  </c:pt>
                  <c:pt idx="213">
                    <c:v>0.71437239093720117</c:v>
                  </c:pt>
                  <c:pt idx="214">
                    <c:v>0.73956188103347897</c:v>
                  </c:pt>
                  <c:pt idx="215">
                    <c:v>0.83180207662506955</c:v>
                  </c:pt>
                  <c:pt idx="216">
                    <c:v>0.63794054080298157</c:v>
                  </c:pt>
                  <c:pt idx="217">
                    <c:v>0.68082577438480374</c:v>
                  </c:pt>
                  <c:pt idx="218">
                    <c:v>0.73977905124886267</c:v>
                  </c:pt>
                  <c:pt idx="219">
                    <c:v>0.53542268421002259</c:v>
                  </c:pt>
                  <c:pt idx="220">
                    <c:v>0.57143013521631358</c:v>
                  </c:pt>
                  <c:pt idx="221">
                    <c:v>0.59826636179510617</c:v>
                  </c:pt>
                  <c:pt idx="222">
                    <c:v>0.45839581314744771</c:v>
                  </c:pt>
                  <c:pt idx="223">
                    <c:v>0.67592170372511839</c:v>
                  </c:pt>
                  <c:pt idx="224">
                    <c:v>0.64141318096146893</c:v>
                  </c:pt>
                  <c:pt idx="225">
                    <c:v>0.54819325028274069</c:v>
                  </c:pt>
                  <c:pt idx="226">
                    <c:v>0.46831748068069323</c:v>
                  </c:pt>
                  <c:pt idx="227">
                    <c:v>0.46498961327706612</c:v>
                  </c:pt>
                  <c:pt idx="228">
                    <c:v>0.6423731089570226</c:v>
                  </c:pt>
                  <c:pt idx="229">
                    <c:v>0.47960087202218893</c:v>
                  </c:pt>
                  <c:pt idx="230">
                    <c:v>0.48984757987675237</c:v>
                  </c:pt>
                  <c:pt idx="231">
                    <c:v>0.36658150217016311</c:v>
                  </c:pt>
                  <c:pt idx="232">
                    <c:v>0.51990152495982811</c:v>
                  </c:pt>
                  <c:pt idx="233">
                    <c:v>0.60125297360318075</c:v>
                  </c:pt>
                  <c:pt idx="234">
                    <c:v>0.54416705246540698</c:v>
                  </c:pt>
                  <c:pt idx="235">
                    <c:v>0.69888376907593019</c:v>
                  </c:pt>
                  <c:pt idx="236">
                    <c:v>0.65347469900014687</c:v>
                  </c:pt>
                  <c:pt idx="237">
                    <c:v>0.60723555469758927</c:v>
                  </c:pt>
                  <c:pt idx="238">
                    <c:v>0.62406010733475503</c:v>
                  </c:pt>
                  <c:pt idx="239">
                    <c:v>0.48481619110293372</c:v>
                  </c:pt>
                  <c:pt idx="240">
                    <c:v>0.38766884758629933</c:v>
                  </c:pt>
                  <c:pt idx="241">
                    <c:v>0.37256882825712789</c:v>
                  </c:pt>
                  <c:pt idx="242">
                    <c:v>0.46126864070734291</c:v>
                  </c:pt>
                  <c:pt idx="243">
                    <c:v>0.38631820016377671</c:v>
                  </c:pt>
                  <c:pt idx="244">
                    <c:v>0.7822862084159341</c:v>
                  </c:pt>
                  <c:pt idx="245">
                    <c:v>0.34229314168478997</c:v>
                  </c:pt>
                  <c:pt idx="246">
                    <c:v>0.37697006518349058</c:v>
                  </c:pt>
                  <c:pt idx="247">
                    <c:v>0.39026660630907178</c:v>
                  </c:pt>
                  <c:pt idx="248">
                    <c:v>0.57409731772777173</c:v>
                  </c:pt>
                  <c:pt idx="249">
                    <c:v>0.48276845841919303</c:v>
                  </c:pt>
                  <c:pt idx="250">
                    <c:v>0.71777221162272498</c:v>
                  </c:pt>
                  <c:pt idx="251">
                    <c:v>0.85591780418864449</c:v>
                  </c:pt>
                  <c:pt idx="252">
                    <c:v>0.85675863325417123</c:v>
                  </c:pt>
                  <c:pt idx="253">
                    <c:v>0.72926328265814511</c:v>
                  </c:pt>
                  <c:pt idx="254">
                    <c:v>0.67308822614704678</c:v>
                  </c:pt>
                  <c:pt idx="255">
                    <c:v>0.72671891846542402</c:v>
                  </c:pt>
                  <c:pt idx="256">
                    <c:v>0.94142727116862268</c:v>
                  </c:pt>
                  <c:pt idx="257">
                    <c:v>0.92684450062354662</c:v>
                  </c:pt>
                  <c:pt idx="258">
                    <c:v>0.86369028708012807</c:v>
                  </c:pt>
                  <c:pt idx="259">
                    <c:v>0.82149870535503489</c:v>
                  </c:pt>
                  <c:pt idx="260">
                    <c:v>0.66021938223425247</c:v>
                  </c:pt>
                  <c:pt idx="261">
                    <c:v>0.72758078494571332</c:v>
                  </c:pt>
                  <c:pt idx="262">
                    <c:v>1.0331170925623316</c:v>
                  </c:pt>
                  <c:pt idx="263">
                    <c:v>1.0065176476898514</c:v>
                  </c:pt>
                  <c:pt idx="264">
                    <c:v>0.64957593876483932</c:v>
                  </c:pt>
                  <c:pt idx="265">
                    <c:v>0.64340520587297423</c:v>
                  </c:pt>
                  <c:pt idx="266">
                    <c:v>0.63790734336753319</c:v>
                  </c:pt>
                  <c:pt idx="267">
                    <c:v>0.57613571847265166</c:v>
                  </c:pt>
                  <c:pt idx="268">
                    <c:v>0.5358664380027709</c:v>
                  </c:pt>
                  <c:pt idx="269">
                    <c:v>0.57838497333331262</c:v>
                  </c:pt>
                  <c:pt idx="270">
                    <c:v>0.36166994566869937</c:v>
                  </c:pt>
                  <c:pt idx="271">
                    <c:v>0.59171890775003078</c:v>
                  </c:pt>
                  <c:pt idx="272">
                    <c:v>0.58464709997665376</c:v>
                  </c:pt>
                  <c:pt idx="273">
                    <c:v>0.52060818387941399</c:v>
                  </c:pt>
                  <c:pt idx="274">
                    <c:v>0.51991946031199021</c:v>
                  </c:pt>
                  <c:pt idx="275">
                    <c:v>0.4876348849976449</c:v>
                  </c:pt>
                  <c:pt idx="276">
                    <c:v>0.67143145708751684</c:v>
                  </c:pt>
                  <c:pt idx="277">
                    <c:v>0.80160328991340868</c:v>
                  </c:pt>
                  <c:pt idx="278">
                    <c:v>0.86112419728837919</c:v>
                  </c:pt>
                  <c:pt idx="279">
                    <c:v>0.7112833620685618</c:v>
                  </c:pt>
                  <c:pt idx="280">
                    <c:v>0.74085257150873984</c:v>
                  </c:pt>
                  <c:pt idx="281">
                    <c:v>0.74663730864902988</c:v>
                  </c:pt>
                  <c:pt idx="282">
                    <c:v>0.49551920151157203</c:v>
                  </c:pt>
                  <c:pt idx="283">
                    <c:v>0.45851204740018608</c:v>
                  </c:pt>
                  <c:pt idx="284">
                    <c:v>0.48404619288291523</c:v>
                  </c:pt>
                  <c:pt idx="285">
                    <c:v>0.54775583307406817</c:v>
                  </c:pt>
                  <c:pt idx="286">
                    <c:v>0.57571513373465566</c:v>
                  </c:pt>
                  <c:pt idx="287">
                    <c:v>0.62551894718616541</c:v>
                  </c:pt>
                  <c:pt idx="288">
                    <c:v>0.66562714825109837</c:v>
                  </c:pt>
                  <c:pt idx="289">
                    <c:v>0.5977333790988163</c:v>
                  </c:pt>
                  <c:pt idx="290">
                    <c:v>0.66567890331767421</c:v>
                  </c:pt>
                  <c:pt idx="291">
                    <c:v>0.69826880892039633</c:v>
                  </c:pt>
                  <c:pt idx="292">
                    <c:v>0.63219338950461401</c:v>
                  </c:pt>
                  <c:pt idx="293">
                    <c:v>0.75505861682682951</c:v>
                  </c:pt>
                  <c:pt idx="294">
                    <c:v>0.94438877717577463</c:v>
                  </c:pt>
                  <c:pt idx="295">
                    <c:v>0.71852847156918953</c:v>
                  </c:pt>
                  <c:pt idx="296">
                    <c:v>0.4821202740211431</c:v>
                  </c:pt>
                  <c:pt idx="297">
                    <c:v>0.75661475731635797</c:v>
                  </c:pt>
                  <c:pt idx="298">
                    <c:v>0.69211402384289245</c:v>
                  </c:pt>
                  <c:pt idx="299">
                    <c:v>0.54980383491649931</c:v>
                  </c:pt>
                  <c:pt idx="300">
                    <c:v>0.6385116291379852</c:v>
                  </c:pt>
                  <c:pt idx="301">
                    <c:v>0.73168188172486892</c:v>
                  </c:pt>
                  <c:pt idx="302">
                    <c:v>0.68720135700292961</c:v>
                  </c:pt>
                  <c:pt idx="303">
                    <c:v>0.58544105178157124</c:v>
                  </c:pt>
                  <c:pt idx="304">
                    <c:v>0.38634239966353312</c:v>
                  </c:pt>
                  <c:pt idx="305">
                    <c:v>0.56701578450496193</c:v>
                  </c:pt>
                  <c:pt idx="306">
                    <c:v>0.62339370660388671</c:v>
                  </c:pt>
                  <c:pt idx="307">
                    <c:v>0.69450715930235185</c:v>
                  </c:pt>
                  <c:pt idx="308">
                    <c:v>0.68448848922226446</c:v>
                  </c:pt>
                  <c:pt idx="309">
                    <c:v>0.73180047462861519</c:v>
                  </c:pt>
                  <c:pt idx="310">
                    <c:v>0.60631019388685203</c:v>
                  </c:pt>
                  <c:pt idx="311">
                    <c:v>0.53197451354991265</c:v>
                  </c:pt>
                  <c:pt idx="312">
                    <c:v>0.61740171453528647</c:v>
                  </c:pt>
                  <c:pt idx="313">
                    <c:v>0.74158860200398313</c:v>
                  </c:pt>
                  <c:pt idx="314">
                    <c:v>0.82204719375876933</c:v>
                  </c:pt>
                  <c:pt idx="315">
                    <c:v>1.0191807985065471</c:v>
                  </c:pt>
                  <c:pt idx="316">
                    <c:v>0.81863478768007347</c:v>
                  </c:pt>
                  <c:pt idx="317">
                    <c:v>0.66751524963021547</c:v>
                  </c:pt>
                  <c:pt idx="318">
                    <c:v>0.77521428751453347</c:v>
                  </c:pt>
                  <c:pt idx="319">
                    <c:v>0.93424384726924681</c:v>
                  </c:pt>
                  <c:pt idx="320">
                    <c:v>0.72276047184081327</c:v>
                  </c:pt>
                  <c:pt idx="321">
                    <c:v>0.65164778165304471</c:v>
                  </c:pt>
                  <c:pt idx="322">
                    <c:v>0.58981459893954913</c:v>
                  </c:pt>
                  <c:pt idx="323">
                    <c:v>0.64067576805883453</c:v>
                  </c:pt>
                  <c:pt idx="324">
                    <c:v>0.74738535403989104</c:v>
                  </c:pt>
                  <c:pt idx="325">
                    <c:v>0.78631644757904751</c:v>
                  </c:pt>
                  <c:pt idx="326">
                    <c:v>0.62151475191216787</c:v>
                  </c:pt>
                  <c:pt idx="327">
                    <c:v>0.66523907378392144</c:v>
                  </c:pt>
                  <c:pt idx="328">
                    <c:v>0.57609471336462093</c:v>
                  </c:pt>
                  <c:pt idx="329">
                    <c:v>0.53737317370912985</c:v>
                  </c:pt>
                  <c:pt idx="330">
                    <c:v>0.52458393608649434</c:v>
                  </c:pt>
                  <c:pt idx="331">
                    <c:v>0.67735795391604692</c:v>
                  </c:pt>
                  <c:pt idx="332">
                    <c:v>0.67334208896122594</c:v>
                  </c:pt>
                  <c:pt idx="333">
                    <c:v>0.58387087845782426</c:v>
                  </c:pt>
                  <c:pt idx="334">
                    <c:v>0.69201300825923817</c:v>
                  </c:pt>
                  <c:pt idx="335">
                    <c:v>0.65848017386841584</c:v>
                  </c:pt>
                  <c:pt idx="336">
                    <c:v>0.75108089018427249</c:v>
                  </c:pt>
                  <c:pt idx="337">
                    <c:v>0.68840724453060853</c:v>
                  </c:pt>
                  <c:pt idx="338">
                    <c:v>0.60321671894196582</c:v>
                  </c:pt>
                  <c:pt idx="339">
                    <c:v>0.42527291353775359</c:v>
                  </c:pt>
                  <c:pt idx="340">
                    <c:v>0.35729934323726098</c:v>
                  </c:pt>
                  <c:pt idx="341">
                    <c:v>0.44210605861791324</c:v>
                  </c:pt>
                  <c:pt idx="342">
                    <c:v>0.60776002650900129</c:v>
                  </c:pt>
                  <c:pt idx="343">
                    <c:v>0.36708081695694572</c:v>
                  </c:pt>
                  <c:pt idx="344">
                    <c:v>0.44891474499929018</c:v>
                  </c:pt>
                  <c:pt idx="345">
                    <c:v>0.36394478154125376</c:v>
                  </c:pt>
                  <c:pt idx="346">
                    <c:v>0.3919281065592411</c:v>
                  </c:pt>
                  <c:pt idx="347">
                    <c:v>0.63374323521263498</c:v>
                  </c:pt>
                  <c:pt idx="348">
                    <c:v>0.66781668426963414</c:v>
                  </c:pt>
                  <c:pt idx="349">
                    <c:v>0.57219549364220301</c:v>
                  </c:pt>
                  <c:pt idx="350">
                    <c:v>0.77413581387391062</c:v>
                  </c:pt>
                  <c:pt idx="351">
                    <c:v>0.83039894819029914</c:v>
                  </c:pt>
                  <c:pt idx="352">
                    <c:v>0.63176097291618216</c:v>
                  </c:pt>
                  <c:pt idx="353">
                    <c:v>0.57048990782776599</c:v>
                  </c:pt>
                  <c:pt idx="354">
                    <c:v>0.56266990047451437</c:v>
                  </c:pt>
                  <c:pt idx="355">
                    <c:v>0.828132088665677</c:v>
                  </c:pt>
                  <c:pt idx="356">
                    <c:v>0.95680289076579172</c:v>
                  </c:pt>
                  <c:pt idx="357">
                    <c:v>0.91528802813953392</c:v>
                  </c:pt>
                  <c:pt idx="358">
                    <c:v>0.76978353079146655</c:v>
                  </c:pt>
                  <c:pt idx="359">
                    <c:v>0.88044272187348971</c:v>
                  </c:pt>
                  <c:pt idx="360">
                    <c:v>0.83424665204269477</c:v>
                  </c:pt>
                  <c:pt idx="361">
                    <c:v>0.6614100244595299</c:v>
                  </c:pt>
                  <c:pt idx="362">
                    <c:v>0.80603382521386191</c:v>
                  </c:pt>
                  <c:pt idx="363">
                    <c:v>0.67711749579457081</c:v>
                  </c:pt>
                  <c:pt idx="364">
                    <c:v>0.86229785733623809</c:v>
                  </c:pt>
                  <c:pt idx="365">
                    <c:v>0.95196681527129834</c:v>
                  </c:pt>
                  <c:pt idx="366">
                    <c:v>0.69465211460285803</c:v>
                  </c:pt>
                  <c:pt idx="367">
                    <c:v>0.60276872546607685</c:v>
                  </c:pt>
                  <c:pt idx="368">
                    <c:v>0.64614773941843617</c:v>
                  </c:pt>
                  <c:pt idx="369">
                    <c:v>0.67447578344634007</c:v>
                  </c:pt>
                  <c:pt idx="370">
                    <c:v>0.66031471544509368</c:v>
                  </c:pt>
                  <c:pt idx="371">
                    <c:v>0.74417854145807361</c:v>
                  </c:pt>
                  <c:pt idx="372">
                    <c:v>0.80073128950978234</c:v>
                  </c:pt>
                  <c:pt idx="373">
                    <c:v>0.98583407594223971</c:v>
                  </c:pt>
                  <c:pt idx="374">
                    <c:v>0.73634900119893343</c:v>
                  </c:pt>
                  <c:pt idx="375">
                    <c:v>0.76021157125281003</c:v>
                  </c:pt>
                  <c:pt idx="376">
                    <c:v>0.60831646121808092</c:v>
                  </c:pt>
                  <c:pt idx="377">
                    <c:v>0.69385370328813989</c:v>
                  </c:pt>
                  <c:pt idx="378">
                    <c:v>0.51419905031460633</c:v>
                  </c:pt>
                  <c:pt idx="379">
                    <c:v>0.637798021529283</c:v>
                  </c:pt>
                  <c:pt idx="380">
                    <c:v>0.59000212863081103</c:v>
                  </c:pt>
                  <c:pt idx="381">
                    <c:v>0.688603779711769</c:v>
                  </c:pt>
                  <c:pt idx="382">
                    <c:v>0.59129552118866802</c:v>
                  </c:pt>
                  <c:pt idx="383">
                    <c:v>0.59916796514462889</c:v>
                  </c:pt>
                  <c:pt idx="384">
                    <c:v>0.67263079198191766</c:v>
                  </c:pt>
                  <c:pt idx="385">
                    <c:v>0.54057666703664131</c:v>
                  </c:pt>
                  <c:pt idx="386">
                    <c:v>0.56256018285453935</c:v>
                  </c:pt>
                  <c:pt idx="387">
                    <c:v>0.63874377721691478</c:v>
                  </c:pt>
                  <c:pt idx="388">
                    <c:v>0.47553061689022769</c:v>
                  </c:pt>
                  <c:pt idx="389">
                    <c:v>0.47407092114764593</c:v>
                  </c:pt>
                </c:numCache>
              </c:numRef>
            </c:plus>
            <c:minus>
              <c:numRef>
                <c:f>pooled!$AL$4:$AL$393</c:f>
                <c:numCache>
                  <c:formatCode>General</c:formatCode>
                  <c:ptCount val="390"/>
                  <c:pt idx="0">
                    <c:v>0.82128823669484852</c:v>
                  </c:pt>
                  <c:pt idx="1">
                    <c:v>0.94131528167299605</c:v>
                  </c:pt>
                  <c:pt idx="2">
                    <c:v>0.79529395661813718</c:v>
                  </c:pt>
                  <c:pt idx="3">
                    <c:v>0.86273076027357598</c:v>
                  </c:pt>
                  <c:pt idx="4">
                    <c:v>0.92725280060689663</c:v>
                  </c:pt>
                  <c:pt idx="5">
                    <c:v>0.88219188011704364</c:v>
                  </c:pt>
                  <c:pt idx="6">
                    <c:v>1.0884786377529161</c:v>
                  </c:pt>
                  <c:pt idx="7">
                    <c:v>0.92906698850094771</c:v>
                  </c:pt>
                  <c:pt idx="8">
                    <c:v>0.86090636318810854</c:v>
                  </c:pt>
                  <c:pt idx="9">
                    <c:v>0.97248618170131318</c:v>
                  </c:pt>
                  <c:pt idx="10">
                    <c:v>1.0494406960164813</c:v>
                  </c:pt>
                  <c:pt idx="11">
                    <c:v>1.1336096517124206</c:v>
                  </c:pt>
                  <c:pt idx="12">
                    <c:v>0.96256318835007793</c:v>
                  </c:pt>
                  <c:pt idx="13">
                    <c:v>0.83730987464485096</c:v>
                  </c:pt>
                  <c:pt idx="14">
                    <c:v>0.88547720457515056</c:v>
                  </c:pt>
                  <c:pt idx="15">
                    <c:v>0.59970139165717939</c:v>
                  </c:pt>
                  <c:pt idx="16">
                    <c:v>0.59446502653879885</c:v>
                  </c:pt>
                  <c:pt idx="17">
                    <c:v>0.80588766035416848</c:v>
                  </c:pt>
                  <c:pt idx="18">
                    <c:v>0.87294637992389112</c:v>
                  </c:pt>
                  <c:pt idx="19">
                    <c:v>0.70972662655732421</c:v>
                  </c:pt>
                  <c:pt idx="20">
                    <c:v>0.59490911234872978</c:v>
                  </c:pt>
                  <c:pt idx="21">
                    <c:v>0.66619681326166469</c:v>
                  </c:pt>
                  <c:pt idx="22">
                    <c:v>0.5476958858202633</c:v>
                  </c:pt>
                  <c:pt idx="23">
                    <c:v>0.34620961802224737</c:v>
                  </c:pt>
                  <c:pt idx="24">
                    <c:v>0.38714363095483051</c:v>
                  </c:pt>
                  <c:pt idx="25">
                    <c:v>0.46037852199153589</c:v>
                  </c:pt>
                  <c:pt idx="26">
                    <c:v>0.51821778443044564</c:v>
                  </c:pt>
                  <c:pt idx="27">
                    <c:v>0.59594796469341338</c:v>
                  </c:pt>
                  <c:pt idx="28">
                    <c:v>0.43567123217449677</c:v>
                  </c:pt>
                  <c:pt idx="29">
                    <c:v>0.6326872693255855</c:v>
                  </c:pt>
                  <c:pt idx="30">
                    <c:v>0.49862706064864865</c:v>
                  </c:pt>
                  <c:pt idx="31">
                    <c:v>0.34123164787444732</c:v>
                  </c:pt>
                  <c:pt idx="32">
                    <c:v>0.32371217428106991</c:v>
                  </c:pt>
                  <c:pt idx="33">
                    <c:v>0.29513231124663003</c:v>
                  </c:pt>
                  <c:pt idx="34">
                    <c:v>0.26268900999914963</c:v>
                  </c:pt>
                  <c:pt idx="35">
                    <c:v>0.13976432328308169</c:v>
                  </c:pt>
                  <c:pt idx="36">
                    <c:v>0.16029775138957983</c:v>
                  </c:pt>
                  <c:pt idx="37">
                    <c:v>0.22119401831474159</c:v>
                  </c:pt>
                  <c:pt idx="38">
                    <c:v>0.23869465652190688</c:v>
                  </c:pt>
                  <c:pt idx="39">
                    <c:v>0.2318921271915983</c:v>
                  </c:pt>
                  <c:pt idx="40">
                    <c:v>0.20292296636928792</c:v>
                  </c:pt>
                  <c:pt idx="41">
                    <c:v>0.17529027958598639</c:v>
                  </c:pt>
                  <c:pt idx="42">
                    <c:v>0.20793530790689041</c:v>
                  </c:pt>
                  <c:pt idx="43">
                    <c:v>0.18354927878910351</c:v>
                  </c:pt>
                  <c:pt idx="44">
                    <c:v>0.24142273168333667</c:v>
                  </c:pt>
                  <c:pt idx="45">
                    <c:v>0.29387588326366632</c:v>
                  </c:pt>
                  <c:pt idx="46">
                    <c:v>0.34611909381807349</c:v>
                  </c:pt>
                  <c:pt idx="47">
                    <c:v>0.27678297398583696</c:v>
                  </c:pt>
                  <c:pt idx="48">
                    <c:v>0.44175140027257143</c:v>
                  </c:pt>
                  <c:pt idx="49">
                    <c:v>0.19966585149972718</c:v>
                  </c:pt>
                  <c:pt idx="50">
                    <c:v>0.17452228465442446</c:v>
                  </c:pt>
                  <c:pt idx="51">
                    <c:v>0.25016546779304127</c:v>
                  </c:pt>
                  <c:pt idx="52">
                    <c:v>0.2153532063969433</c:v>
                  </c:pt>
                  <c:pt idx="53">
                    <c:v>0.3035605376351368</c:v>
                  </c:pt>
                  <c:pt idx="54">
                    <c:v>0.3918553295752854</c:v>
                  </c:pt>
                  <c:pt idx="55">
                    <c:v>0.28914894197377866</c:v>
                  </c:pt>
                  <c:pt idx="56">
                    <c:v>0.33898550957952311</c:v>
                  </c:pt>
                  <c:pt idx="57">
                    <c:v>0.32093068806831171</c:v>
                  </c:pt>
                  <c:pt idx="58">
                    <c:v>0.25590535707561912</c:v>
                  </c:pt>
                  <c:pt idx="59">
                    <c:v>0.22943207974886348</c:v>
                  </c:pt>
                  <c:pt idx="60">
                    <c:v>0.30255439929301242</c:v>
                  </c:pt>
                  <c:pt idx="61">
                    <c:v>0.28714656850717268</c:v>
                  </c:pt>
                  <c:pt idx="62">
                    <c:v>0.33207078041017446</c:v>
                  </c:pt>
                  <c:pt idx="63">
                    <c:v>0.36291175602663156</c:v>
                  </c:pt>
                  <c:pt idx="64">
                    <c:v>0.31555084766941899</c:v>
                  </c:pt>
                  <c:pt idx="65">
                    <c:v>0.40888800815015358</c:v>
                  </c:pt>
                  <c:pt idx="66">
                    <c:v>0.46373516823494071</c:v>
                  </c:pt>
                  <c:pt idx="67">
                    <c:v>0.4520001947831439</c:v>
                  </c:pt>
                  <c:pt idx="68">
                    <c:v>0.39553926536719708</c:v>
                  </c:pt>
                  <c:pt idx="69">
                    <c:v>0.39291586497818526</c:v>
                  </c:pt>
                  <c:pt idx="70">
                    <c:v>0.46240797657588045</c:v>
                  </c:pt>
                  <c:pt idx="71">
                    <c:v>0.4097530755543175</c:v>
                  </c:pt>
                  <c:pt idx="72">
                    <c:v>0.41318404129448721</c:v>
                  </c:pt>
                  <c:pt idx="73">
                    <c:v>0.39677998341594234</c:v>
                  </c:pt>
                  <c:pt idx="74">
                    <c:v>0.52487737823017067</c:v>
                  </c:pt>
                  <c:pt idx="75">
                    <c:v>0.52987711879684374</c:v>
                  </c:pt>
                  <c:pt idx="76">
                    <c:v>0.47081123383604834</c:v>
                  </c:pt>
                  <c:pt idx="77">
                    <c:v>0.40683341461203598</c:v>
                  </c:pt>
                  <c:pt idx="78">
                    <c:v>0.40836369024913155</c:v>
                  </c:pt>
                  <c:pt idx="79">
                    <c:v>0.43909882858835586</c:v>
                  </c:pt>
                  <c:pt idx="80">
                    <c:v>0.42744009143959416</c:v>
                  </c:pt>
                  <c:pt idx="81">
                    <c:v>0.4936060720858283</c:v>
                  </c:pt>
                  <c:pt idx="82">
                    <c:v>0.64616922006279087</c:v>
                  </c:pt>
                  <c:pt idx="83">
                    <c:v>0.62627370231526314</c:v>
                  </c:pt>
                  <c:pt idx="84">
                    <c:v>0.59921204488338975</c:v>
                  </c:pt>
                  <c:pt idx="85">
                    <c:v>0.44964128490065375</c:v>
                  </c:pt>
                  <c:pt idx="86">
                    <c:v>0.44192102165180791</c:v>
                  </c:pt>
                  <c:pt idx="87">
                    <c:v>0.34218536966257168</c:v>
                  </c:pt>
                  <c:pt idx="88">
                    <c:v>0.36497767715543616</c:v>
                  </c:pt>
                  <c:pt idx="89">
                    <c:v>0.29460359042486611</c:v>
                  </c:pt>
                  <c:pt idx="90">
                    <c:v>0.38761377912670886</c:v>
                  </c:pt>
                  <c:pt idx="91">
                    <c:v>0.34709248699510131</c:v>
                  </c:pt>
                  <c:pt idx="92">
                    <c:v>0.47525245978859609</c:v>
                  </c:pt>
                  <c:pt idx="93">
                    <c:v>0.59940995927068896</c:v>
                  </c:pt>
                  <c:pt idx="94">
                    <c:v>0.75429647340316042</c:v>
                  </c:pt>
                  <c:pt idx="95">
                    <c:v>0.59419601978630676</c:v>
                  </c:pt>
                  <c:pt idx="96">
                    <c:v>0.66680784955129457</c:v>
                  </c:pt>
                  <c:pt idx="97">
                    <c:v>0.78686789786688094</c:v>
                  </c:pt>
                  <c:pt idx="98">
                    <c:v>0.87001655702770042</c:v>
                  </c:pt>
                  <c:pt idx="99">
                    <c:v>0.66470282727521668</c:v>
                  </c:pt>
                  <c:pt idx="100">
                    <c:v>0.79676664681204568</c:v>
                  </c:pt>
                  <c:pt idx="101">
                    <c:v>0.59310258217173295</c:v>
                  </c:pt>
                  <c:pt idx="102">
                    <c:v>0.49906771883059969</c:v>
                  </c:pt>
                  <c:pt idx="103">
                    <c:v>0.43320706994384695</c:v>
                  </c:pt>
                  <c:pt idx="104">
                    <c:v>0.69282836489149491</c:v>
                  </c:pt>
                  <c:pt idx="105">
                    <c:v>0.75838791388517746</c:v>
                  </c:pt>
                  <c:pt idx="106">
                    <c:v>0.86202590428336623</c:v>
                  </c:pt>
                  <c:pt idx="107">
                    <c:v>0.67439902423688847</c:v>
                  </c:pt>
                  <c:pt idx="108">
                    <c:v>0.4578288731854101</c:v>
                  </c:pt>
                  <c:pt idx="109">
                    <c:v>0.57289112271869669</c:v>
                  </c:pt>
                  <c:pt idx="110">
                    <c:v>0.55702100986707248</c:v>
                  </c:pt>
                  <c:pt idx="111">
                    <c:v>0.56961283035019117</c:v>
                  </c:pt>
                  <c:pt idx="112">
                    <c:v>0.6730340202396905</c:v>
                  </c:pt>
                  <c:pt idx="113">
                    <c:v>0.6161750056491887</c:v>
                  </c:pt>
                  <c:pt idx="114">
                    <c:v>0.57427536872324814</c:v>
                  </c:pt>
                  <c:pt idx="115">
                    <c:v>0.60864867994681437</c:v>
                  </c:pt>
                  <c:pt idx="116">
                    <c:v>0.80700868743802512</c:v>
                  </c:pt>
                  <c:pt idx="117">
                    <c:v>0.69436484164098566</c:v>
                  </c:pt>
                  <c:pt idx="118">
                    <c:v>0.85915261893462402</c:v>
                  </c:pt>
                  <c:pt idx="119">
                    <c:v>0.88759954346290404</c:v>
                  </c:pt>
                  <c:pt idx="120">
                    <c:v>0.90224831357251289</c:v>
                  </c:pt>
                  <c:pt idx="121">
                    <c:v>0.67129198936743539</c:v>
                  </c:pt>
                  <c:pt idx="122">
                    <c:v>0.62934209001676256</c:v>
                  </c:pt>
                  <c:pt idx="123">
                    <c:v>0.51339414671164507</c:v>
                  </c:pt>
                  <c:pt idx="124">
                    <c:v>0.61580371608311835</c:v>
                  </c:pt>
                  <c:pt idx="125">
                    <c:v>0.86525983439947107</c:v>
                  </c:pt>
                  <c:pt idx="126">
                    <c:v>0.65784541186656376</c:v>
                  </c:pt>
                  <c:pt idx="127">
                    <c:v>0.57885406577948839</c:v>
                  </c:pt>
                  <c:pt idx="128">
                    <c:v>0.61584698773144109</c:v>
                  </c:pt>
                  <c:pt idx="129">
                    <c:v>0.63389369499668846</c:v>
                  </c:pt>
                  <c:pt idx="130">
                    <c:v>0.71471459200508758</c:v>
                  </c:pt>
                  <c:pt idx="131">
                    <c:v>0.73187847818921115</c:v>
                  </c:pt>
                  <c:pt idx="132">
                    <c:v>0.8172482663793178</c:v>
                  </c:pt>
                  <c:pt idx="133">
                    <c:v>0.87029242949967367</c:v>
                  </c:pt>
                  <c:pt idx="134">
                    <c:v>0.60800715939681038</c:v>
                  </c:pt>
                  <c:pt idx="135">
                    <c:v>0.60532247861963806</c:v>
                  </c:pt>
                  <c:pt idx="136">
                    <c:v>0.87061275167423147</c:v>
                  </c:pt>
                  <c:pt idx="137">
                    <c:v>0.83839921479076962</c:v>
                  </c:pt>
                  <c:pt idx="138">
                    <c:v>0.76167231946115332</c:v>
                  </c:pt>
                  <c:pt idx="139">
                    <c:v>0.75269982829220217</c:v>
                  </c:pt>
                  <c:pt idx="140">
                    <c:v>0.81388386464054041</c:v>
                  </c:pt>
                  <c:pt idx="141">
                    <c:v>0.68864894143855648</c:v>
                  </c:pt>
                  <c:pt idx="142">
                    <c:v>0.84240014822727449</c:v>
                  </c:pt>
                  <c:pt idx="143">
                    <c:v>0.92635152456649317</c:v>
                  </c:pt>
                  <c:pt idx="144">
                    <c:v>0.63713788151039552</c:v>
                  </c:pt>
                  <c:pt idx="145">
                    <c:v>0.60984353331180119</c:v>
                  </c:pt>
                  <c:pt idx="146">
                    <c:v>0.88639935967285333</c:v>
                  </c:pt>
                  <c:pt idx="147">
                    <c:v>0.39940752150320513</c:v>
                  </c:pt>
                  <c:pt idx="148">
                    <c:v>0.29153475455099859</c:v>
                  </c:pt>
                  <c:pt idx="149">
                    <c:v>0.36197089485512801</c:v>
                  </c:pt>
                  <c:pt idx="150">
                    <c:v>0.45723455570782606</c:v>
                  </c:pt>
                  <c:pt idx="151">
                    <c:v>0.69922432334130868</c:v>
                  </c:pt>
                  <c:pt idx="152">
                    <c:v>0.67226479640755255</c:v>
                  </c:pt>
                  <c:pt idx="153">
                    <c:v>0.51599937355689818</c:v>
                  </c:pt>
                  <c:pt idx="154">
                    <c:v>0.55504652313517289</c:v>
                  </c:pt>
                  <c:pt idx="155">
                    <c:v>0.51667420299879985</c:v>
                  </c:pt>
                  <c:pt idx="156">
                    <c:v>0.68551131738773385</c:v>
                  </c:pt>
                  <c:pt idx="157">
                    <c:v>0.67737575228885205</c:v>
                  </c:pt>
                  <c:pt idx="158">
                    <c:v>0.87654968193480098</c:v>
                  </c:pt>
                  <c:pt idx="159">
                    <c:v>0.62961900776933732</c:v>
                  </c:pt>
                  <c:pt idx="160">
                    <c:v>0.47689548191051906</c:v>
                  </c:pt>
                  <c:pt idx="161">
                    <c:v>0.45671994191675513</c:v>
                  </c:pt>
                  <c:pt idx="162">
                    <c:v>0.50760683341867452</c:v>
                  </c:pt>
                  <c:pt idx="163">
                    <c:v>0.54601718903549401</c:v>
                  </c:pt>
                  <c:pt idx="164">
                    <c:v>0.50167459596169828</c:v>
                  </c:pt>
                  <c:pt idx="165">
                    <c:v>0.52315402288002744</c:v>
                  </c:pt>
                  <c:pt idx="166">
                    <c:v>0.36895704983401773</c:v>
                  </c:pt>
                  <c:pt idx="167">
                    <c:v>0.64054407148229198</c:v>
                  </c:pt>
                  <c:pt idx="168">
                    <c:v>0.75239301104320933</c:v>
                  </c:pt>
                  <c:pt idx="169">
                    <c:v>0.71055079952886679</c:v>
                  </c:pt>
                  <c:pt idx="170">
                    <c:v>0.60073834759125055</c:v>
                  </c:pt>
                  <c:pt idx="171">
                    <c:v>0.66047378069753049</c:v>
                  </c:pt>
                  <c:pt idx="172">
                    <c:v>0.6076792332971036</c:v>
                  </c:pt>
                  <c:pt idx="173">
                    <c:v>0.69436793493683469</c:v>
                  </c:pt>
                  <c:pt idx="174">
                    <c:v>0.53585297029854773</c:v>
                  </c:pt>
                  <c:pt idx="175">
                    <c:v>0.61269073079327674</c:v>
                  </c:pt>
                  <c:pt idx="176">
                    <c:v>0.47704715165274703</c:v>
                  </c:pt>
                  <c:pt idx="177">
                    <c:v>0.65534744648248333</c:v>
                  </c:pt>
                  <c:pt idx="178">
                    <c:v>0.61405078799178681</c:v>
                  </c:pt>
                  <c:pt idx="179">
                    <c:v>0.82377853687882752</c:v>
                  </c:pt>
                  <c:pt idx="180">
                    <c:v>0.90269398077827734</c:v>
                  </c:pt>
                  <c:pt idx="181">
                    <c:v>0.84451684259896975</c:v>
                  </c:pt>
                  <c:pt idx="182">
                    <c:v>0.68228872695753517</c:v>
                  </c:pt>
                  <c:pt idx="183">
                    <c:v>0.60639300072917524</c:v>
                  </c:pt>
                  <c:pt idx="184">
                    <c:v>0.56205834324481863</c:v>
                  </c:pt>
                  <c:pt idx="185">
                    <c:v>0.50721371131352966</c:v>
                  </c:pt>
                  <c:pt idx="186">
                    <c:v>0.64160679867033865</c:v>
                  </c:pt>
                  <c:pt idx="187">
                    <c:v>0.59235351026411742</c:v>
                  </c:pt>
                  <c:pt idx="188">
                    <c:v>0.50878308715775655</c:v>
                  </c:pt>
                  <c:pt idx="189">
                    <c:v>0.41144162507510751</c:v>
                  </c:pt>
                  <c:pt idx="190">
                    <c:v>0.30819888032459364</c:v>
                  </c:pt>
                  <c:pt idx="191">
                    <c:v>0.29138503395183407</c:v>
                  </c:pt>
                  <c:pt idx="192">
                    <c:v>0.36483455672095777</c:v>
                  </c:pt>
                  <c:pt idx="193">
                    <c:v>0.51379101567552776</c:v>
                  </c:pt>
                  <c:pt idx="194">
                    <c:v>0.54060669297455799</c:v>
                  </c:pt>
                  <c:pt idx="195">
                    <c:v>0.85678382065982361</c:v>
                  </c:pt>
                  <c:pt idx="196">
                    <c:v>0.5051888650242059</c:v>
                  </c:pt>
                  <c:pt idx="197">
                    <c:v>0.72668192350956096</c:v>
                  </c:pt>
                  <c:pt idx="198">
                    <c:v>0.73441638389494857</c:v>
                  </c:pt>
                  <c:pt idx="199">
                    <c:v>0.57928660421437561</c:v>
                  </c:pt>
                  <c:pt idx="200">
                    <c:v>0.52963911475435566</c:v>
                  </c:pt>
                  <c:pt idx="201">
                    <c:v>0.77098979593334049</c:v>
                  </c:pt>
                  <c:pt idx="202">
                    <c:v>0.47314122791779267</c:v>
                  </c:pt>
                  <c:pt idx="203">
                    <c:v>0.66425232233943532</c:v>
                  </c:pt>
                  <c:pt idx="204">
                    <c:v>0.9625050326531629</c:v>
                  </c:pt>
                  <c:pt idx="205">
                    <c:v>0.8460577297678924</c:v>
                  </c:pt>
                  <c:pt idx="206">
                    <c:v>0.87470139516929435</c:v>
                  </c:pt>
                  <c:pt idx="207">
                    <c:v>0.97260650744390031</c:v>
                  </c:pt>
                  <c:pt idx="208">
                    <c:v>0.81567148681316581</c:v>
                  </c:pt>
                  <c:pt idx="209">
                    <c:v>0.78180994240572643</c:v>
                  </c:pt>
                  <c:pt idx="210">
                    <c:v>0.67525286704726784</c:v>
                  </c:pt>
                  <c:pt idx="211">
                    <c:v>0.64430584800836455</c:v>
                  </c:pt>
                  <c:pt idx="212">
                    <c:v>0.76199994838874141</c:v>
                  </c:pt>
                  <c:pt idx="213">
                    <c:v>0.71437239093720117</c:v>
                  </c:pt>
                  <c:pt idx="214">
                    <c:v>0.73956188103347897</c:v>
                  </c:pt>
                  <c:pt idx="215">
                    <c:v>0.83180207662506955</c:v>
                  </c:pt>
                  <c:pt idx="216">
                    <c:v>0.63794054080298157</c:v>
                  </c:pt>
                  <c:pt idx="217">
                    <c:v>0.68082577438480374</c:v>
                  </c:pt>
                  <c:pt idx="218">
                    <c:v>0.73977905124886267</c:v>
                  </c:pt>
                  <c:pt idx="219">
                    <c:v>0.53542268421002259</c:v>
                  </c:pt>
                  <c:pt idx="220">
                    <c:v>0.57143013521631358</c:v>
                  </c:pt>
                  <c:pt idx="221">
                    <c:v>0.59826636179510617</c:v>
                  </c:pt>
                  <c:pt idx="222">
                    <c:v>0.45839581314744771</c:v>
                  </c:pt>
                  <c:pt idx="223">
                    <c:v>0.67592170372511839</c:v>
                  </c:pt>
                  <c:pt idx="224">
                    <c:v>0.64141318096146893</c:v>
                  </c:pt>
                  <c:pt idx="225">
                    <c:v>0.54819325028274069</c:v>
                  </c:pt>
                  <c:pt idx="226">
                    <c:v>0.46831748068069323</c:v>
                  </c:pt>
                  <c:pt idx="227">
                    <c:v>0.46498961327706612</c:v>
                  </c:pt>
                  <c:pt idx="228">
                    <c:v>0.6423731089570226</c:v>
                  </c:pt>
                  <c:pt idx="229">
                    <c:v>0.47960087202218893</c:v>
                  </c:pt>
                  <c:pt idx="230">
                    <c:v>0.48984757987675237</c:v>
                  </c:pt>
                  <c:pt idx="231">
                    <c:v>0.36658150217016311</c:v>
                  </c:pt>
                  <c:pt idx="232">
                    <c:v>0.51990152495982811</c:v>
                  </c:pt>
                  <c:pt idx="233">
                    <c:v>0.60125297360318075</c:v>
                  </c:pt>
                  <c:pt idx="234">
                    <c:v>0.54416705246540698</c:v>
                  </c:pt>
                  <c:pt idx="235">
                    <c:v>0.69888376907593019</c:v>
                  </c:pt>
                  <c:pt idx="236">
                    <c:v>0.65347469900014687</c:v>
                  </c:pt>
                  <c:pt idx="237">
                    <c:v>0.60723555469758927</c:v>
                  </c:pt>
                  <c:pt idx="238">
                    <c:v>0.62406010733475503</c:v>
                  </c:pt>
                  <c:pt idx="239">
                    <c:v>0.48481619110293372</c:v>
                  </c:pt>
                  <c:pt idx="240">
                    <c:v>0.38766884758629933</c:v>
                  </c:pt>
                  <c:pt idx="241">
                    <c:v>0.37256882825712789</c:v>
                  </c:pt>
                  <c:pt idx="242">
                    <c:v>0.46126864070734291</c:v>
                  </c:pt>
                  <c:pt idx="243">
                    <c:v>0.38631820016377671</c:v>
                  </c:pt>
                  <c:pt idx="244">
                    <c:v>0.7822862084159341</c:v>
                  </c:pt>
                  <c:pt idx="245">
                    <c:v>0.34229314168478997</c:v>
                  </c:pt>
                  <c:pt idx="246">
                    <c:v>0.37697006518349058</c:v>
                  </c:pt>
                  <c:pt idx="247">
                    <c:v>0.39026660630907178</c:v>
                  </c:pt>
                  <c:pt idx="248">
                    <c:v>0.57409731772777173</c:v>
                  </c:pt>
                  <c:pt idx="249">
                    <c:v>0.48276845841919303</c:v>
                  </c:pt>
                  <c:pt idx="250">
                    <c:v>0.71777221162272498</c:v>
                  </c:pt>
                  <c:pt idx="251">
                    <c:v>0.85591780418864449</c:v>
                  </c:pt>
                  <c:pt idx="252">
                    <c:v>0.85675863325417123</c:v>
                  </c:pt>
                  <c:pt idx="253">
                    <c:v>0.72926328265814511</c:v>
                  </c:pt>
                  <c:pt idx="254">
                    <c:v>0.67308822614704678</c:v>
                  </c:pt>
                  <c:pt idx="255">
                    <c:v>0.72671891846542402</c:v>
                  </c:pt>
                  <c:pt idx="256">
                    <c:v>0.94142727116862268</c:v>
                  </c:pt>
                  <c:pt idx="257">
                    <c:v>0.92684450062354662</c:v>
                  </c:pt>
                  <c:pt idx="258">
                    <c:v>0.86369028708012807</c:v>
                  </c:pt>
                  <c:pt idx="259">
                    <c:v>0.82149870535503489</c:v>
                  </c:pt>
                  <c:pt idx="260">
                    <c:v>0.66021938223425247</c:v>
                  </c:pt>
                  <c:pt idx="261">
                    <c:v>0.72758078494571332</c:v>
                  </c:pt>
                  <c:pt idx="262">
                    <c:v>1.0331170925623316</c:v>
                  </c:pt>
                  <c:pt idx="263">
                    <c:v>1.0065176476898514</c:v>
                  </c:pt>
                  <c:pt idx="264">
                    <c:v>0.64957593876483932</c:v>
                  </c:pt>
                  <c:pt idx="265">
                    <c:v>0.64340520587297423</c:v>
                  </c:pt>
                  <c:pt idx="266">
                    <c:v>0.63790734336753319</c:v>
                  </c:pt>
                  <c:pt idx="267">
                    <c:v>0.57613571847265166</c:v>
                  </c:pt>
                  <c:pt idx="268">
                    <c:v>0.5358664380027709</c:v>
                  </c:pt>
                  <c:pt idx="269">
                    <c:v>0.57838497333331262</c:v>
                  </c:pt>
                  <c:pt idx="270">
                    <c:v>0.36166994566869937</c:v>
                  </c:pt>
                  <c:pt idx="271">
                    <c:v>0.59171890775003078</c:v>
                  </c:pt>
                  <c:pt idx="272">
                    <c:v>0.58464709997665376</c:v>
                  </c:pt>
                  <c:pt idx="273">
                    <c:v>0.52060818387941399</c:v>
                  </c:pt>
                  <c:pt idx="274">
                    <c:v>0.51991946031199021</c:v>
                  </c:pt>
                  <c:pt idx="275">
                    <c:v>0.4876348849976449</c:v>
                  </c:pt>
                  <c:pt idx="276">
                    <c:v>0.67143145708751684</c:v>
                  </c:pt>
                  <c:pt idx="277">
                    <c:v>0.80160328991340868</c:v>
                  </c:pt>
                  <c:pt idx="278">
                    <c:v>0.86112419728837919</c:v>
                  </c:pt>
                  <c:pt idx="279">
                    <c:v>0.7112833620685618</c:v>
                  </c:pt>
                  <c:pt idx="280">
                    <c:v>0.74085257150873984</c:v>
                  </c:pt>
                  <c:pt idx="281">
                    <c:v>0.74663730864902988</c:v>
                  </c:pt>
                  <c:pt idx="282">
                    <c:v>0.49551920151157203</c:v>
                  </c:pt>
                  <c:pt idx="283">
                    <c:v>0.45851204740018608</c:v>
                  </c:pt>
                  <c:pt idx="284">
                    <c:v>0.48404619288291523</c:v>
                  </c:pt>
                  <c:pt idx="285">
                    <c:v>0.54775583307406817</c:v>
                  </c:pt>
                  <c:pt idx="286">
                    <c:v>0.57571513373465566</c:v>
                  </c:pt>
                  <c:pt idx="287">
                    <c:v>0.62551894718616541</c:v>
                  </c:pt>
                  <c:pt idx="288">
                    <c:v>0.66562714825109837</c:v>
                  </c:pt>
                  <c:pt idx="289">
                    <c:v>0.5977333790988163</c:v>
                  </c:pt>
                  <c:pt idx="290">
                    <c:v>0.66567890331767421</c:v>
                  </c:pt>
                  <c:pt idx="291">
                    <c:v>0.69826880892039633</c:v>
                  </c:pt>
                  <c:pt idx="292">
                    <c:v>0.63219338950461401</c:v>
                  </c:pt>
                  <c:pt idx="293">
                    <c:v>0.75505861682682951</c:v>
                  </c:pt>
                  <c:pt idx="294">
                    <c:v>0.94438877717577463</c:v>
                  </c:pt>
                  <c:pt idx="295">
                    <c:v>0.71852847156918953</c:v>
                  </c:pt>
                  <c:pt idx="296">
                    <c:v>0.4821202740211431</c:v>
                  </c:pt>
                  <c:pt idx="297">
                    <c:v>0.75661475731635797</c:v>
                  </c:pt>
                  <c:pt idx="298">
                    <c:v>0.69211402384289245</c:v>
                  </c:pt>
                  <c:pt idx="299">
                    <c:v>0.54980383491649931</c:v>
                  </c:pt>
                  <c:pt idx="300">
                    <c:v>0.6385116291379852</c:v>
                  </c:pt>
                  <c:pt idx="301">
                    <c:v>0.73168188172486892</c:v>
                  </c:pt>
                  <c:pt idx="302">
                    <c:v>0.68720135700292961</c:v>
                  </c:pt>
                  <c:pt idx="303">
                    <c:v>0.58544105178157124</c:v>
                  </c:pt>
                  <c:pt idx="304">
                    <c:v>0.38634239966353312</c:v>
                  </c:pt>
                  <c:pt idx="305">
                    <c:v>0.56701578450496193</c:v>
                  </c:pt>
                  <c:pt idx="306">
                    <c:v>0.62339370660388671</c:v>
                  </c:pt>
                  <c:pt idx="307">
                    <c:v>0.69450715930235185</c:v>
                  </c:pt>
                  <c:pt idx="308">
                    <c:v>0.68448848922226446</c:v>
                  </c:pt>
                  <c:pt idx="309">
                    <c:v>0.73180047462861519</c:v>
                  </c:pt>
                  <c:pt idx="310">
                    <c:v>0.60631019388685203</c:v>
                  </c:pt>
                  <c:pt idx="311">
                    <c:v>0.53197451354991265</c:v>
                  </c:pt>
                  <c:pt idx="312">
                    <c:v>0.61740171453528647</c:v>
                  </c:pt>
                  <c:pt idx="313">
                    <c:v>0.74158860200398313</c:v>
                  </c:pt>
                  <c:pt idx="314">
                    <c:v>0.82204719375876933</c:v>
                  </c:pt>
                  <c:pt idx="315">
                    <c:v>1.0191807985065471</c:v>
                  </c:pt>
                  <c:pt idx="316">
                    <c:v>0.81863478768007347</c:v>
                  </c:pt>
                  <c:pt idx="317">
                    <c:v>0.66751524963021547</c:v>
                  </c:pt>
                  <c:pt idx="318">
                    <c:v>0.77521428751453347</c:v>
                  </c:pt>
                  <c:pt idx="319">
                    <c:v>0.93424384726924681</c:v>
                  </c:pt>
                  <c:pt idx="320">
                    <c:v>0.72276047184081327</c:v>
                  </c:pt>
                  <c:pt idx="321">
                    <c:v>0.65164778165304471</c:v>
                  </c:pt>
                  <c:pt idx="322">
                    <c:v>0.58981459893954913</c:v>
                  </c:pt>
                  <c:pt idx="323">
                    <c:v>0.64067576805883453</c:v>
                  </c:pt>
                  <c:pt idx="324">
                    <c:v>0.74738535403989104</c:v>
                  </c:pt>
                  <c:pt idx="325">
                    <c:v>0.78631644757904751</c:v>
                  </c:pt>
                  <c:pt idx="326">
                    <c:v>0.62151475191216787</c:v>
                  </c:pt>
                  <c:pt idx="327">
                    <c:v>0.66523907378392144</c:v>
                  </c:pt>
                  <c:pt idx="328">
                    <c:v>0.57609471336462093</c:v>
                  </c:pt>
                  <c:pt idx="329">
                    <c:v>0.53737317370912985</c:v>
                  </c:pt>
                  <c:pt idx="330">
                    <c:v>0.52458393608649434</c:v>
                  </c:pt>
                  <c:pt idx="331">
                    <c:v>0.67735795391604692</c:v>
                  </c:pt>
                  <c:pt idx="332">
                    <c:v>0.67334208896122594</c:v>
                  </c:pt>
                  <c:pt idx="333">
                    <c:v>0.58387087845782426</c:v>
                  </c:pt>
                  <c:pt idx="334">
                    <c:v>0.69201300825923817</c:v>
                  </c:pt>
                  <c:pt idx="335">
                    <c:v>0.65848017386841584</c:v>
                  </c:pt>
                  <c:pt idx="336">
                    <c:v>0.75108089018427249</c:v>
                  </c:pt>
                  <c:pt idx="337">
                    <c:v>0.68840724453060853</c:v>
                  </c:pt>
                  <c:pt idx="338">
                    <c:v>0.60321671894196582</c:v>
                  </c:pt>
                  <c:pt idx="339">
                    <c:v>0.42527291353775359</c:v>
                  </c:pt>
                  <c:pt idx="340">
                    <c:v>0.35729934323726098</c:v>
                  </c:pt>
                  <c:pt idx="341">
                    <c:v>0.44210605861791324</c:v>
                  </c:pt>
                  <c:pt idx="342">
                    <c:v>0.60776002650900129</c:v>
                  </c:pt>
                  <c:pt idx="343">
                    <c:v>0.36708081695694572</c:v>
                  </c:pt>
                  <c:pt idx="344">
                    <c:v>0.44891474499929018</c:v>
                  </c:pt>
                  <c:pt idx="345">
                    <c:v>0.36394478154125376</c:v>
                  </c:pt>
                  <c:pt idx="346">
                    <c:v>0.3919281065592411</c:v>
                  </c:pt>
                  <c:pt idx="347">
                    <c:v>0.63374323521263498</c:v>
                  </c:pt>
                  <c:pt idx="348">
                    <c:v>0.66781668426963414</c:v>
                  </c:pt>
                  <c:pt idx="349">
                    <c:v>0.57219549364220301</c:v>
                  </c:pt>
                  <c:pt idx="350">
                    <c:v>0.77413581387391062</c:v>
                  </c:pt>
                  <c:pt idx="351">
                    <c:v>0.83039894819029914</c:v>
                  </c:pt>
                  <c:pt idx="352">
                    <c:v>0.63176097291618216</c:v>
                  </c:pt>
                  <c:pt idx="353">
                    <c:v>0.57048990782776599</c:v>
                  </c:pt>
                  <c:pt idx="354">
                    <c:v>0.56266990047451437</c:v>
                  </c:pt>
                  <c:pt idx="355">
                    <c:v>0.828132088665677</c:v>
                  </c:pt>
                  <c:pt idx="356">
                    <c:v>0.95680289076579172</c:v>
                  </c:pt>
                  <c:pt idx="357">
                    <c:v>0.91528802813953392</c:v>
                  </c:pt>
                  <c:pt idx="358">
                    <c:v>0.76978353079146655</c:v>
                  </c:pt>
                  <c:pt idx="359">
                    <c:v>0.88044272187348971</c:v>
                  </c:pt>
                  <c:pt idx="360">
                    <c:v>0.83424665204269477</c:v>
                  </c:pt>
                  <c:pt idx="361">
                    <c:v>0.6614100244595299</c:v>
                  </c:pt>
                  <c:pt idx="362">
                    <c:v>0.80603382521386191</c:v>
                  </c:pt>
                  <c:pt idx="363">
                    <c:v>0.67711749579457081</c:v>
                  </c:pt>
                  <c:pt idx="364">
                    <c:v>0.86229785733623809</c:v>
                  </c:pt>
                  <c:pt idx="365">
                    <c:v>0.95196681527129834</c:v>
                  </c:pt>
                  <c:pt idx="366">
                    <c:v>0.69465211460285803</c:v>
                  </c:pt>
                  <c:pt idx="367">
                    <c:v>0.60276872546607685</c:v>
                  </c:pt>
                  <c:pt idx="368">
                    <c:v>0.64614773941843617</c:v>
                  </c:pt>
                  <c:pt idx="369">
                    <c:v>0.67447578344634007</c:v>
                  </c:pt>
                  <c:pt idx="370">
                    <c:v>0.66031471544509368</c:v>
                  </c:pt>
                  <c:pt idx="371">
                    <c:v>0.74417854145807361</c:v>
                  </c:pt>
                  <c:pt idx="372">
                    <c:v>0.80073128950978234</c:v>
                  </c:pt>
                  <c:pt idx="373">
                    <c:v>0.98583407594223971</c:v>
                  </c:pt>
                  <c:pt idx="374">
                    <c:v>0.73634900119893343</c:v>
                  </c:pt>
                  <c:pt idx="375">
                    <c:v>0.76021157125281003</c:v>
                  </c:pt>
                  <c:pt idx="376">
                    <c:v>0.60831646121808092</c:v>
                  </c:pt>
                  <c:pt idx="377">
                    <c:v>0.69385370328813989</c:v>
                  </c:pt>
                  <c:pt idx="378">
                    <c:v>0.51419905031460633</c:v>
                  </c:pt>
                  <c:pt idx="379">
                    <c:v>0.637798021529283</c:v>
                  </c:pt>
                  <c:pt idx="380">
                    <c:v>0.59000212863081103</c:v>
                  </c:pt>
                  <c:pt idx="381">
                    <c:v>0.688603779711769</c:v>
                  </c:pt>
                  <c:pt idx="382">
                    <c:v>0.59129552118866802</c:v>
                  </c:pt>
                  <c:pt idx="383">
                    <c:v>0.59916796514462889</c:v>
                  </c:pt>
                  <c:pt idx="384">
                    <c:v>0.67263079198191766</c:v>
                  </c:pt>
                  <c:pt idx="385">
                    <c:v>0.54057666703664131</c:v>
                  </c:pt>
                  <c:pt idx="386">
                    <c:v>0.56256018285453935</c:v>
                  </c:pt>
                  <c:pt idx="387">
                    <c:v>0.63874377721691478</c:v>
                  </c:pt>
                  <c:pt idx="388">
                    <c:v>0.47553061689022769</c:v>
                  </c:pt>
                  <c:pt idx="389">
                    <c:v>0.47407092114764593</c:v>
                  </c:pt>
                </c:numCache>
              </c:numRef>
            </c:minus>
            <c:spPr>
              <a:noFill/>
              <a:ln w="2540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pooled!$AH$4:$AH$63</c:f>
              <c:numCache>
                <c:formatCode>General</c:formatCode>
                <c:ptCount val="60"/>
                <c:pt idx="0">
                  <c:v>6.1938199999999997</c:v>
                </c:pt>
                <c:pt idx="1">
                  <c:v>6.6418799999999987</c:v>
                </c:pt>
                <c:pt idx="2">
                  <c:v>6.3631900000000012</c:v>
                </c:pt>
                <c:pt idx="3">
                  <c:v>7.2452500000000004</c:v>
                </c:pt>
                <c:pt idx="4">
                  <c:v>7.1211700000000011</c:v>
                </c:pt>
                <c:pt idx="5">
                  <c:v>6.0154300000000003</c:v>
                </c:pt>
                <c:pt idx="6">
                  <c:v>7.2656200000000002</c:v>
                </c:pt>
                <c:pt idx="7">
                  <c:v>7.462530000000001</c:v>
                </c:pt>
                <c:pt idx="8">
                  <c:v>7.2248200000000011</c:v>
                </c:pt>
                <c:pt idx="9">
                  <c:v>7.5769400000000005</c:v>
                </c:pt>
                <c:pt idx="10">
                  <c:v>7.4710299999999989</c:v>
                </c:pt>
                <c:pt idx="11">
                  <c:v>7.2022700000000004</c:v>
                </c:pt>
                <c:pt idx="12">
                  <c:v>7.3770700000000007</c:v>
                </c:pt>
                <c:pt idx="13">
                  <c:v>7.3212799999999998</c:v>
                </c:pt>
                <c:pt idx="14">
                  <c:v>7.1813599999999997</c:v>
                </c:pt>
                <c:pt idx="15">
                  <c:v>8.7046399999999995</c:v>
                </c:pt>
                <c:pt idx="16">
                  <c:v>15.2233</c:v>
                </c:pt>
                <c:pt idx="17">
                  <c:v>18.059899999999999</c:v>
                </c:pt>
                <c:pt idx="18">
                  <c:v>17.8996</c:v>
                </c:pt>
                <c:pt idx="19">
                  <c:v>15.213200000000001</c:v>
                </c:pt>
                <c:pt idx="20">
                  <c:v>12.16342</c:v>
                </c:pt>
                <c:pt idx="21">
                  <c:v>10.9916</c:v>
                </c:pt>
                <c:pt idx="22">
                  <c:v>9.0845300000000009</c:v>
                </c:pt>
                <c:pt idx="23">
                  <c:v>7.3146500000000003</c:v>
                </c:pt>
                <c:pt idx="24">
                  <c:v>7.3041099999999997</c:v>
                </c:pt>
                <c:pt idx="25">
                  <c:v>6.9780800000000003</c:v>
                </c:pt>
                <c:pt idx="26">
                  <c:v>6.8627099999999999</c:v>
                </c:pt>
                <c:pt idx="27">
                  <c:v>6.8464799999999997</c:v>
                </c:pt>
                <c:pt idx="28">
                  <c:v>6.5906099999999999</c:v>
                </c:pt>
                <c:pt idx="29">
                  <c:v>6.19421</c:v>
                </c:pt>
                <c:pt idx="30">
                  <c:v>5.3693499999999998</c:v>
                </c:pt>
                <c:pt idx="31">
                  <c:v>3.8347199999999999</c:v>
                </c:pt>
                <c:pt idx="32">
                  <c:v>2.3483000000000001</c:v>
                </c:pt>
                <c:pt idx="33">
                  <c:v>1.700148</c:v>
                </c:pt>
                <c:pt idx="34">
                  <c:v>1.4055089999999999</c:v>
                </c:pt>
                <c:pt idx="35">
                  <c:v>1.069985</c:v>
                </c:pt>
                <c:pt idx="36">
                  <c:v>1.1562750000000002</c:v>
                </c:pt>
                <c:pt idx="37">
                  <c:v>1.0566559999999998</c:v>
                </c:pt>
                <c:pt idx="38">
                  <c:v>1.2266809999999999</c:v>
                </c:pt>
                <c:pt idx="39">
                  <c:v>1.3043830000000001</c:v>
                </c:pt>
                <c:pt idx="40">
                  <c:v>1.1637029999999999</c:v>
                </c:pt>
                <c:pt idx="41">
                  <c:v>1.241222</c:v>
                </c:pt>
                <c:pt idx="42">
                  <c:v>1.1192310000000001</c:v>
                </c:pt>
                <c:pt idx="43">
                  <c:v>1.1931479999999999</c:v>
                </c:pt>
                <c:pt idx="44">
                  <c:v>1.4170370000000001</c:v>
                </c:pt>
                <c:pt idx="45">
                  <c:v>1.3926079999999998</c:v>
                </c:pt>
                <c:pt idx="46">
                  <c:v>1.325931</c:v>
                </c:pt>
                <c:pt idx="47">
                  <c:v>1.442688</c:v>
                </c:pt>
                <c:pt idx="48">
                  <c:v>2.1369950000000002</c:v>
                </c:pt>
                <c:pt idx="49">
                  <c:v>1.5739019999999999</c:v>
                </c:pt>
                <c:pt idx="50">
                  <c:v>1.0920210000000001</c:v>
                </c:pt>
                <c:pt idx="51">
                  <c:v>1.316735</c:v>
                </c:pt>
                <c:pt idx="52">
                  <c:v>1.1978709999999999</c:v>
                </c:pt>
                <c:pt idx="53">
                  <c:v>1.3984160000000001</c:v>
                </c:pt>
                <c:pt idx="54">
                  <c:v>1.8523489999999998</c:v>
                </c:pt>
                <c:pt idx="55">
                  <c:v>1.6498329999999999</c:v>
                </c:pt>
                <c:pt idx="56">
                  <c:v>1.6394139999999999</c:v>
                </c:pt>
                <c:pt idx="57">
                  <c:v>1.481382</c:v>
                </c:pt>
                <c:pt idx="58">
                  <c:v>1.5142499999999999</c:v>
                </c:pt>
                <c:pt idx="59">
                  <c:v>1.5446770000000001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2D-4846-A5D7-E1FD6E910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velocity (mm/sec)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70%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pooled2!$H$15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pooled2!$H$21:$H$22</c:f>
                <c:numCache>
                  <c:formatCode>General</c:formatCode>
                  <c:ptCount val="2"/>
                  <c:pt idx="0">
                    <c:v>0.85387444236950927</c:v>
                  </c:pt>
                  <c:pt idx="1">
                    <c:v>0.63462718164758092</c:v>
                  </c:pt>
                </c:numCache>
              </c:numRef>
            </c:plus>
            <c:minus>
              <c:numRef>
                <c:f>pooled2!$H$21:$H$22</c:f>
                <c:numCache>
                  <c:formatCode>General</c:formatCode>
                  <c:ptCount val="2"/>
                  <c:pt idx="0">
                    <c:v>0.85387444236950927</c:v>
                  </c:pt>
                  <c:pt idx="1">
                    <c:v>0.63462718164758092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pooled2!$H$16:$H$17</c:f>
              <c:numCache>
                <c:formatCode>General</c:formatCode>
                <c:ptCount val="2"/>
                <c:pt idx="0">
                  <c:v>8.2132818181818195</c:v>
                </c:pt>
                <c:pt idx="1">
                  <c:v>10.229436363636363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0-E146-AA00-2AFB66E7496D}"/>
            </c:ext>
          </c:extLst>
        </c:ser>
        <c:ser>
          <c:idx val="1"/>
          <c:order val="1"/>
          <c:tx>
            <c:strRef>
              <c:f>pooled2!$I$15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pooled2!$I$21:$I$22</c:f>
                <c:numCache>
                  <c:formatCode>General</c:formatCode>
                  <c:ptCount val="2"/>
                  <c:pt idx="0">
                    <c:v>0.79407016075505021</c:v>
                  </c:pt>
                  <c:pt idx="1">
                    <c:v>0.84883461938154015</c:v>
                  </c:pt>
                </c:numCache>
              </c:numRef>
            </c:plus>
            <c:minus>
              <c:numRef>
                <c:f>pooled2!$I$21:$I$22</c:f>
                <c:numCache>
                  <c:formatCode>General</c:formatCode>
                  <c:ptCount val="2"/>
                  <c:pt idx="0">
                    <c:v>0.79407016075505021</c:v>
                  </c:pt>
                  <c:pt idx="1">
                    <c:v>0.84883461938154015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pooled2!$I$16:$I$17</c:f>
              <c:numCache>
                <c:formatCode>General</c:formatCode>
                <c:ptCount val="2"/>
                <c:pt idx="0">
                  <c:v>5.711302013888889</c:v>
                </c:pt>
                <c:pt idx="1">
                  <c:v>9.0795000000000012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C0-E146-AA00-2AFB66E7496D}"/>
            </c:ext>
          </c:extLst>
        </c:ser>
        <c:ser>
          <c:idx val="2"/>
          <c:order val="2"/>
          <c:tx>
            <c:strRef>
              <c:f>pooled2!$J$15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pooled2!$J$21:$J$22</c:f>
                <c:numCache>
                  <c:formatCode>General</c:formatCode>
                  <c:ptCount val="2"/>
                  <c:pt idx="0">
                    <c:v>0.87066311273277996</c:v>
                  </c:pt>
                  <c:pt idx="1">
                    <c:v>0.76689651337207099</c:v>
                  </c:pt>
                </c:numCache>
              </c:numRef>
            </c:plus>
            <c:minus>
              <c:numRef>
                <c:f>pooled2!$J$21:$J$22</c:f>
                <c:numCache>
                  <c:formatCode>General</c:formatCode>
                  <c:ptCount val="2"/>
                  <c:pt idx="0">
                    <c:v>0.87066311273277996</c:v>
                  </c:pt>
                  <c:pt idx="1">
                    <c:v>0.76689651337207099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pooled2!$J$16:$J$17</c:f>
              <c:numCache>
                <c:formatCode>General</c:formatCode>
                <c:ptCount val="2"/>
                <c:pt idx="0">
                  <c:v>7.2053974999999992</c:v>
                </c:pt>
                <c:pt idx="1">
                  <c:v>18.736799999999995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C0-E146-AA00-2AFB66E74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forward velocity (mm/sec)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10%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pooled2!$AC$15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pooled2!$AC$21:$AC$22</c:f>
                <c:numCache>
                  <c:formatCode>General</c:formatCode>
                  <c:ptCount val="2"/>
                  <c:pt idx="0">
                    <c:v>0.18713226249821172</c:v>
                  </c:pt>
                  <c:pt idx="1">
                    <c:v>0.32700477088540714</c:v>
                  </c:pt>
                </c:numCache>
              </c:numRef>
            </c:plus>
            <c:minus>
              <c:numRef>
                <c:f>pooled2!$AC$21:$AC$22</c:f>
                <c:numCache>
                  <c:formatCode>General</c:formatCode>
                  <c:ptCount val="2"/>
                  <c:pt idx="0">
                    <c:v>0.18713226249821172</c:v>
                  </c:pt>
                  <c:pt idx="1">
                    <c:v>0.32700477088540714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pooled2!$AC$16:$AC$17</c:f>
              <c:numCache>
                <c:formatCode>General</c:formatCode>
                <c:ptCount val="2"/>
                <c:pt idx="0">
                  <c:v>2.1262901515151515</c:v>
                </c:pt>
                <c:pt idx="1">
                  <c:v>3.3254000000000006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0-E146-AA00-2AFB66E7496D}"/>
            </c:ext>
          </c:extLst>
        </c:ser>
        <c:ser>
          <c:idx val="1"/>
          <c:order val="1"/>
          <c:tx>
            <c:strRef>
              <c:f>pooled2!$AD$15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pooled2!$AD$21:$AD$22</c:f>
                <c:numCache>
                  <c:formatCode>General</c:formatCode>
                  <c:ptCount val="2"/>
                  <c:pt idx="0">
                    <c:v>0.15650777856698525</c:v>
                  </c:pt>
                  <c:pt idx="1">
                    <c:v>0.24289452987912674</c:v>
                  </c:pt>
                </c:numCache>
              </c:numRef>
            </c:plus>
            <c:minus>
              <c:numRef>
                <c:f>pooled2!$AD$21:$AD$22</c:f>
                <c:numCache>
                  <c:formatCode>General</c:formatCode>
                  <c:ptCount val="2"/>
                  <c:pt idx="0">
                    <c:v>0.15650777856698525</c:v>
                  </c:pt>
                  <c:pt idx="1">
                    <c:v>0.24289452987912674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pooled2!$AD$16:$AD$17</c:f>
              <c:numCache>
                <c:formatCode>General</c:formatCode>
                <c:ptCount val="2"/>
                <c:pt idx="0">
                  <c:v>1.8969274305555555</c:v>
                </c:pt>
                <c:pt idx="1">
                  <c:v>2.8120916666666669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C0-E146-AA00-2AFB66E7496D}"/>
            </c:ext>
          </c:extLst>
        </c:ser>
        <c:ser>
          <c:idx val="2"/>
          <c:order val="2"/>
          <c:tx>
            <c:strRef>
              <c:f>pooled2!$AE$15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pooled2!$AE$21:$AE$22</c:f>
                <c:numCache>
                  <c:formatCode>General</c:formatCode>
                  <c:ptCount val="2"/>
                  <c:pt idx="0">
                    <c:v>0.19255612764008317</c:v>
                  </c:pt>
                  <c:pt idx="1">
                    <c:v>0.18768720420481891</c:v>
                  </c:pt>
                </c:numCache>
              </c:numRef>
            </c:plus>
            <c:minus>
              <c:numRef>
                <c:f>pooled2!$AE$21:$AE$22</c:f>
                <c:numCache>
                  <c:formatCode>General</c:formatCode>
                  <c:ptCount val="2"/>
                  <c:pt idx="0">
                    <c:v>0.19255612764008317</c:v>
                  </c:pt>
                  <c:pt idx="1">
                    <c:v>0.18768720420481891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pooled2!$AE$16:$AE$17</c:f>
              <c:numCache>
                <c:formatCode>General</c:formatCode>
                <c:ptCount val="2"/>
                <c:pt idx="0">
                  <c:v>2.4626141666666665</c:v>
                </c:pt>
                <c:pt idx="1">
                  <c:v>4.9223200000000009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C0-E146-AA00-2AFB66E74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  <c:max val="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angular velocity (mm/sec)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40%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pooled2!$AF$15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pooled2!$AF$21:$AF$22</c:f>
                <c:numCache>
                  <c:formatCode>General</c:formatCode>
                  <c:ptCount val="2"/>
                  <c:pt idx="0">
                    <c:v>0.16866742744769653</c:v>
                  </c:pt>
                  <c:pt idx="1">
                    <c:v>0.15995713961057417</c:v>
                  </c:pt>
                </c:numCache>
              </c:numRef>
            </c:plus>
            <c:minus>
              <c:numRef>
                <c:f>pooled2!$AF$21:$AF$22</c:f>
                <c:numCache>
                  <c:formatCode>General</c:formatCode>
                  <c:ptCount val="2"/>
                  <c:pt idx="0">
                    <c:v>0.16866742744769653</c:v>
                  </c:pt>
                  <c:pt idx="1">
                    <c:v>0.15995713961057417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pooled2!$AF$16:$AF$17</c:f>
              <c:numCache>
                <c:formatCode>General</c:formatCode>
                <c:ptCount val="2"/>
                <c:pt idx="0">
                  <c:v>1.7860300757575758</c:v>
                </c:pt>
                <c:pt idx="1">
                  <c:v>2.3961181818181818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0-E146-AA00-2AFB66E7496D}"/>
            </c:ext>
          </c:extLst>
        </c:ser>
        <c:ser>
          <c:idx val="1"/>
          <c:order val="1"/>
          <c:tx>
            <c:strRef>
              <c:f>pooled2!$AG$15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pooled2!$AG$21:$AG$22</c:f>
                <c:numCache>
                  <c:formatCode>General</c:formatCode>
                  <c:ptCount val="2"/>
                  <c:pt idx="0">
                    <c:v>0.18355039311000065</c:v>
                  </c:pt>
                  <c:pt idx="1">
                    <c:v>0.20798431230904627</c:v>
                  </c:pt>
                </c:numCache>
              </c:numRef>
            </c:plus>
            <c:minus>
              <c:numRef>
                <c:f>pooled2!$AG$21:$AG$22</c:f>
                <c:numCache>
                  <c:formatCode>General</c:formatCode>
                  <c:ptCount val="2"/>
                  <c:pt idx="0">
                    <c:v>0.18355039311000065</c:v>
                  </c:pt>
                  <c:pt idx="1">
                    <c:v>0.20798431230904627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pooled2!$AG$16:$AG$17</c:f>
              <c:numCache>
                <c:formatCode>General</c:formatCode>
                <c:ptCount val="2"/>
                <c:pt idx="0">
                  <c:v>1.7077281944444442</c:v>
                </c:pt>
                <c:pt idx="1">
                  <c:v>2.3449499999999994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C0-E146-AA00-2AFB66E7496D}"/>
            </c:ext>
          </c:extLst>
        </c:ser>
        <c:ser>
          <c:idx val="2"/>
          <c:order val="2"/>
          <c:tx>
            <c:strRef>
              <c:f>pooled2!$AH$15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pooled2!$AH$21:$AH$22</c:f>
                <c:numCache>
                  <c:formatCode>General</c:formatCode>
                  <c:ptCount val="2"/>
                  <c:pt idx="0">
                    <c:v>0.19272552838528098</c:v>
                  </c:pt>
                  <c:pt idx="1">
                    <c:v>0.25580947910505414</c:v>
                  </c:pt>
                </c:numCache>
              </c:numRef>
            </c:plus>
            <c:minus>
              <c:numRef>
                <c:f>pooled2!$AH$21:$AH$22</c:f>
                <c:numCache>
                  <c:formatCode>General</c:formatCode>
                  <c:ptCount val="2"/>
                  <c:pt idx="0">
                    <c:v>0.19272552838528098</c:v>
                  </c:pt>
                  <c:pt idx="1">
                    <c:v>0.25580947910505414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pooled2!$AH$16:$AH$17</c:f>
              <c:numCache>
                <c:formatCode>General</c:formatCode>
                <c:ptCount val="2"/>
                <c:pt idx="0">
                  <c:v>1.8645835000000002</c:v>
                </c:pt>
                <c:pt idx="1">
                  <c:v>5.3854600000000001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C0-E146-AA00-2AFB66E74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  <c:max val="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angular velocity (mm/sec)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70%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pooled2!$AI$15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pooled2!$AI$21:$AI$22</c:f>
                <c:numCache>
                  <c:formatCode>General</c:formatCode>
                  <c:ptCount val="2"/>
                  <c:pt idx="0">
                    <c:v>0.12335786730823638</c:v>
                  </c:pt>
                  <c:pt idx="1">
                    <c:v>0.20592229482047872</c:v>
                  </c:pt>
                </c:numCache>
              </c:numRef>
            </c:plus>
            <c:minus>
              <c:numRef>
                <c:f>pooled2!$AI$21:$AI$22</c:f>
                <c:numCache>
                  <c:formatCode>General</c:formatCode>
                  <c:ptCount val="2"/>
                  <c:pt idx="0">
                    <c:v>0.12335786730823638</c:v>
                  </c:pt>
                  <c:pt idx="1">
                    <c:v>0.20592229482047872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pooled2!$AI$16:$AI$17</c:f>
              <c:numCache>
                <c:formatCode>General</c:formatCode>
                <c:ptCount val="2"/>
                <c:pt idx="0">
                  <c:v>1.7992024242424243</c:v>
                </c:pt>
                <c:pt idx="1">
                  <c:v>2.2272363636363637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0-E146-AA00-2AFB66E7496D}"/>
            </c:ext>
          </c:extLst>
        </c:ser>
        <c:ser>
          <c:idx val="1"/>
          <c:order val="1"/>
          <c:tx>
            <c:strRef>
              <c:f>pooled2!$AJ$15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pooled2!$AJ$21:$AJ$22</c:f>
                <c:numCache>
                  <c:formatCode>General</c:formatCode>
                  <c:ptCount val="2"/>
                  <c:pt idx="0">
                    <c:v>0.15726389138799632</c:v>
                  </c:pt>
                  <c:pt idx="1">
                    <c:v>0.14892507884788458</c:v>
                  </c:pt>
                </c:numCache>
              </c:numRef>
            </c:plus>
            <c:minus>
              <c:numRef>
                <c:f>pooled2!$AJ$21:$AJ$22</c:f>
                <c:numCache>
                  <c:formatCode>General</c:formatCode>
                  <c:ptCount val="2"/>
                  <c:pt idx="0">
                    <c:v>0.15726389138799632</c:v>
                  </c:pt>
                  <c:pt idx="1">
                    <c:v>0.14892507884788458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pooled2!$AJ$16:$AJ$17</c:f>
              <c:numCache>
                <c:formatCode>General</c:formatCode>
                <c:ptCount val="2"/>
                <c:pt idx="0">
                  <c:v>1.5611074305555557</c:v>
                </c:pt>
                <c:pt idx="1">
                  <c:v>2.0574249999999998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C0-E146-AA00-2AFB66E7496D}"/>
            </c:ext>
          </c:extLst>
        </c:ser>
        <c:ser>
          <c:idx val="2"/>
          <c:order val="2"/>
          <c:tx>
            <c:strRef>
              <c:f>pooled2!$AK$15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pooled2!$AK$21:$AK$22</c:f>
                <c:numCache>
                  <c:formatCode>General</c:formatCode>
                  <c:ptCount val="2"/>
                  <c:pt idx="0">
                    <c:v>0.15326251471429719</c:v>
                  </c:pt>
                  <c:pt idx="1">
                    <c:v>0.32693639478243125</c:v>
                  </c:pt>
                </c:numCache>
              </c:numRef>
            </c:plus>
            <c:minus>
              <c:numRef>
                <c:f>pooled2!$AK$21:$AK$22</c:f>
                <c:numCache>
                  <c:formatCode>General</c:formatCode>
                  <c:ptCount val="2"/>
                  <c:pt idx="0">
                    <c:v>0.15326251471429719</c:v>
                  </c:pt>
                  <c:pt idx="1">
                    <c:v>0.32693639478243125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pooled2!$AK$16:$AK$17</c:f>
              <c:numCache>
                <c:formatCode>General</c:formatCode>
                <c:ptCount val="2"/>
                <c:pt idx="0">
                  <c:v>1.7153167500000002</c:v>
                </c:pt>
                <c:pt idx="1">
                  <c:v>5.14907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C0-E146-AA00-2AFB66E74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angular</a:t>
                </a:r>
                <a:r>
                  <a:rPr lang="en-US" baseline="0"/>
                  <a:t> velocity (mm/sec)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10%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pooled2!$BD$15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pooled2!$BD$21:$BD$22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pooled2!$BD$21:$BD$22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pooled2!$BD$16:$BD$17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0-E146-AA00-2AFB66E7496D}"/>
            </c:ext>
          </c:extLst>
        </c:ser>
        <c:ser>
          <c:idx val="1"/>
          <c:order val="1"/>
          <c:tx>
            <c:strRef>
              <c:f>pooled2!$BE$15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pooled2!$BE$21:$BE$22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pooled2!$BE$21:$BE$22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pooled2!$BE$16:$BE$17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C0-E146-AA00-2AFB66E7496D}"/>
            </c:ext>
          </c:extLst>
        </c:ser>
        <c:ser>
          <c:idx val="2"/>
          <c:order val="2"/>
          <c:tx>
            <c:strRef>
              <c:f>pooled2!$BF$15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pooled2!$BF$21:$BF$22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pooled2!$BF$21:$BF$22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pooled2!$BF$16:$BF$17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C0-E146-AA00-2AFB66E74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  <c:max val="1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fraction moving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40%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pooled2!$BG$15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pooled2!$BG$21:$BG$22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pooled2!$BG$21:$BG$22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pooled2!$BG$16:$BG$17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0-E146-AA00-2AFB66E7496D}"/>
            </c:ext>
          </c:extLst>
        </c:ser>
        <c:ser>
          <c:idx val="1"/>
          <c:order val="1"/>
          <c:tx>
            <c:strRef>
              <c:f>pooled2!$BH$15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pooled2!$BH$21:$BH$22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pooled2!$BH$21:$BH$22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pooled2!$BH$16:$BH$17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C0-E146-AA00-2AFB66E7496D}"/>
            </c:ext>
          </c:extLst>
        </c:ser>
        <c:ser>
          <c:idx val="2"/>
          <c:order val="2"/>
          <c:tx>
            <c:strRef>
              <c:f>pooled2!$BI$15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pooled2!$BI$21:$BI$22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pooled2!$BI$21:$BI$22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pooled2!$BI$16:$BI$17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C0-E146-AA00-2AFB66E74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fraction moving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70%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pooled2!$BJ$15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pooled2!$BJ$21:$BJ$22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pooled2!$BJ$21:$BJ$22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pooled2!$BJ$16:$BJ$17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0-E146-AA00-2AFB66E7496D}"/>
            </c:ext>
          </c:extLst>
        </c:ser>
        <c:ser>
          <c:idx val="1"/>
          <c:order val="1"/>
          <c:tx>
            <c:strRef>
              <c:f>pooled2!$BK$15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pooled2!$BK$21:$BK$22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pooled2!$BK$21:$BK$22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pooled2!$BK$16:$BK$17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C0-E146-AA00-2AFB66E7496D}"/>
            </c:ext>
          </c:extLst>
        </c:ser>
        <c:ser>
          <c:idx val="2"/>
          <c:order val="2"/>
          <c:tx>
            <c:strRef>
              <c:f>pooled2!$BL$15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pooled2!$BL$21:$BL$22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pooled2!$BL$21:$BL$22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pooled2!$BL$16:$BL$17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C0-E146-AA00-2AFB66E74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fraction moving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10%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82418767421513"/>
          <c:y val="9.7760617760617757E-2"/>
          <c:w val="0.84275203971596568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pooled3!$B$3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pooled3!$F$4:$F$8</c:f>
                <c:numCache>
                  <c:formatCode>General</c:formatCode>
                  <c:ptCount val="5"/>
                  <c:pt idx="0">
                    <c:v>0.66510134431886336</c:v>
                  </c:pt>
                  <c:pt idx="1">
                    <c:v>0.57276170778634905</c:v>
                  </c:pt>
                  <c:pt idx="2">
                    <c:v>0.68212473691393294</c:v>
                  </c:pt>
                  <c:pt idx="3">
                    <c:v>1.1548403510841641</c:v>
                  </c:pt>
                  <c:pt idx="4">
                    <c:v>1.2274738047311906</c:v>
                  </c:pt>
                </c:numCache>
              </c:numRef>
            </c:plus>
            <c:minus>
              <c:numRef>
                <c:f>pooled3!$F$4:$F$8</c:f>
                <c:numCache>
                  <c:formatCode>General</c:formatCode>
                  <c:ptCount val="5"/>
                  <c:pt idx="0">
                    <c:v>0.66510134431886336</c:v>
                  </c:pt>
                  <c:pt idx="1">
                    <c:v>0.57276170778634905</c:v>
                  </c:pt>
                  <c:pt idx="2">
                    <c:v>0.68212473691393294</c:v>
                  </c:pt>
                  <c:pt idx="3">
                    <c:v>1.1548403510841641</c:v>
                  </c:pt>
                  <c:pt idx="4">
                    <c:v>1.2274738047311906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pooled3!$B$4:$B$8</c:f>
              <c:numCache>
                <c:formatCode>General</c:formatCode>
                <c:ptCount val="5"/>
                <c:pt idx="0">
                  <c:v>9.8165143939393946</c:v>
                </c:pt>
                <c:pt idx="1">
                  <c:v>9.7164484848484847</c:v>
                </c:pt>
                <c:pt idx="2">
                  <c:v>7.6799811688311674</c:v>
                </c:pt>
                <c:pt idx="3">
                  <c:v>8.5226484848484851</c:v>
                </c:pt>
                <c:pt idx="4">
                  <c:v>8.3378823030303035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3-0F4A-9141-BCC4F3A9FABD}"/>
            </c:ext>
          </c:extLst>
        </c:ser>
        <c:ser>
          <c:idx val="1"/>
          <c:order val="1"/>
          <c:tx>
            <c:strRef>
              <c:f>pooled3!$C$3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pooled3!$G$4:$G$8</c:f>
                <c:numCache>
                  <c:formatCode>General</c:formatCode>
                  <c:ptCount val="5"/>
                  <c:pt idx="0">
                    <c:v>0.84861215687047309</c:v>
                  </c:pt>
                  <c:pt idx="1">
                    <c:v>0.95003617221103676</c:v>
                  </c:pt>
                  <c:pt idx="2">
                    <c:v>0.64233818888944039</c:v>
                  </c:pt>
                  <c:pt idx="3">
                    <c:v>0.74722736089590902</c:v>
                  </c:pt>
                  <c:pt idx="4">
                    <c:v>0.7246311608085011</c:v>
                  </c:pt>
                </c:numCache>
              </c:numRef>
            </c:plus>
            <c:minus>
              <c:numRef>
                <c:f>pooled3!$G$4:$G$8</c:f>
                <c:numCache>
                  <c:formatCode>General</c:formatCode>
                  <c:ptCount val="5"/>
                  <c:pt idx="0">
                    <c:v>0.84861215687047309</c:v>
                  </c:pt>
                  <c:pt idx="1">
                    <c:v>0.95003617221103676</c:v>
                  </c:pt>
                  <c:pt idx="2">
                    <c:v>0.64233818888944039</c:v>
                  </c:pt>
                  <c:pt idx="3">
                    <c:v>0.74722736089590902</c:v>
                  </c:pt>
                  <c:pt idx="4">
                    <c:v>0.7246311608085011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pooled3!$C$4:$C$8</c:f>
              <c:numCache>
                <c:formatCode>General</c:formatCode>
                <c:ptCount val="5"/>
                <c:pt idx="0">
                  <c:v>6.8289757638888906</c:v>
                </c:pt>
                <c:pt idx="1">
                  <c:v>8.4761805555555565</c:v>
                </c:pt>
                <c:pt idx="2">
                  <c:v>6.5613964285714284</c:v>
                </c:pt>
                <c:pt idx="3">
                  <c:v>5.5327349999999988</c:v>
                </c:pt>
                <c:pt idx="4">
                  <c:v>6.0137148888888889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03-0F4A-9141-BCC4F3A9FABD}"/>
            </c:ext>
          </c:extLst>
        </c:ser>
        <c:ser>
          <c:idx val="2"/>
          <c:order val="2"/>
          <c:tx>
            <c:strRef>
              <c:f>pooled3!$D$3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pooled3!$H$4:$H$8</c:f>
                <c:numCache>
                  <c:formatCode>General</c:formatCode>
                  <c:ptCount val="5"/>
                  <c:pt idx="0">
                    <c:v>0.83186137717857611</c:v>
                  </c:pt>
                  <c:pt idx="1">
                    <c:v>1.018674997809274</c:v>
                  </c:pt>
                  <c:pt idx="2">
                    <c:v>0.7119168839450507</c:v>
                  </c:pt>
                  <c:pt idx="3">
                    <c:v>0.55576078542707463</c:v>
                  </c:pt>
                  <c:pt idx="4">
                    <c:v>0.34768146173347214</c:v>
                  </c:pt>
                </c:numCache>
              </c:numRef>
            </c:plus>
            <c:minus>
              <c:numRef>
                <c:f>pooled3!$H$4:$H$8</c:f>
                <c:numCache>
                  <c:formatCode>General</c:formatCode>
                  <c:ptCount val="5"/>
                  <c:pt idx="0">
                    <c:v>0.83186137717857611</c:v>
                  </c:pt>
                  <c:pt idx="1">
                    <c:v>1.018674997809274</c:v>
                  </c:pt>
                  <c:pt idx="2">
                    <c:v>0.7119168839450507</c:v>
                  </c:pt>
                  <c:pt idx="3">
                    <c:v>0.55576078542707463</c:v>
                  </c:pt>
                  <c:pt idx="4">
                    <c:v>0.34768146173347214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pooled3!$D$4:$D$8</c:f>
              <c:numCache>
                <c:formatCode>General</c:formatCode>
                <c:ptCount val="5"/>
                <c:pt idx="0">
                  <c:v>8.5411791666666659</c:v>
                </c:pt>
                <c:pt idx="1">
                  <c:v>14.576643333333333</c:v>
                </c:pt>
                <c:pt idx="2">
                  <c:v>9.315334285714286</c:v>
                </c:pt>
                <c:pt idx="3">
                  <c:v>4.72729</c:v>
                </c:pt>
                <c:pt idx="4">
                  <c:v>1.7508225333333336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03-0F4A-9141-BCC4F3A9F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forward velocity</a:t>
                </a:r>
                <a:r>
                  <a:rPr lang="en-US" baseline="0"/>
                  <a:t> (mm/sec)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40%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82418767421513"/>
          <c:y val="9.7760617760617757E-2"/>
          <c:w val="0.84275203971596568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pooled3!$J$3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pooled3!$N$4:$N$8</c:f>
                <c:numCache>
                  <c:formatCode>General</c:formatCode>
                  <c:ptCount val="5"/>
                  <c:pt idx="0">
                    <c:v>0.86172943200748742</c:v>
                  </c:pt>
                  <c:pt idx="1">
                    <c:v>0.38240901339316147</c:v>
                  </c:pt>
                  <c:pt idx="2">
                    <c:v>0.4239654865493645</c:v>
                  </c:pt>
                  <c:pt idx="3">
                    <c:v>0.67852740455276195</c:v>
                  </c:pt>
                  <c:pt idx="4">
                    <c:v>0.86981642343197496</c:v>
                  </c:pt>
                </c:numCache>
              </c:numRef>
            </c:plus>
            <c:minus>
              <c:numRef>
                <c:f>pooled3!$N$4:$N$8</c:f>
                <c:numCache>
                  <c:formatCode>General</c:formatCode>
                  <c:ptCount val="5"/>
                  <c:pt idx="0">
                    <c:v>0.86172943200748742</c:v>
                  </c:pt>
                  <c:pt idx="1">
                    <c:v>0.38240901339316147</c:v>
                  </c:pt>
                  <c:pt idx="2">
                    <c:v>0.4239654865493645</c:v>
                  </c:pt>
                  <c:pt idx="3">
                    <c:v>0.67852740455276195</c:v>
                  </c:pt>
                  <c:pt idx="4">
                    <c:v>0.86981642343197496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pooled3!$J$4:$J$8</c:f>
              <c:numCache>
                <c:formatCode>General</c:formatCode>
                <c:ptCount val="5"/>
                <c:pt idx="0">
                  <c:v>7.9621007575757581</c:v>
                </c:pt>
                <c:pt idx="1">
                  <c:v>9.27789696969697</c:v>
                </c:pt>
                <c:pt idx="2">
                  <c:v>7.932445454545455</c:v>
                </c:pt>
                <c:pt idx="3">
                  <c:v>7.7535090909090911</c:v>
                </c:pt>
                <c:pt idx="4">
                  <c:v>7.4577648484848478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E-7C4E-8A14-EDC391C9F7D5}"/>
            </c:ext>
          </c:extLst>
        </c:ser>
        <c:ser>
          <c:idx val="1"/>
          <c:order val="1"/>
          <c:tx>
            <c:strRef>
              <c:f>pooled3!$K$3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pooled3!$O$4:$O$8</c:f>
                <c:numCache>
                  <c:formatCode>General</c:formatCode>
                  <c:ptCount val="5"/>
                  <c:pt idx="0">
                    <c:v>0.87476258279704566</c:v>
                  </c:pt>
                  <c:pt idx="1">
                    <c:v>0.84704268703585017</c:v>
                  </c:pt>
                  <c:pt idx="2">
                    <c:v>0.67712308370039154</c:v>
                  </c:pt>
                  <c:pt idx="3">
                    <c:v>0.5707489550014444</c:v>
                  </c:pt>
                  <c:pt idx="4">
                    <c:v>0.72742044434086139</c:v>
                  </c:pt>
                </c:numCache>
              </c:numRef>
            </c:plus>
            <c:minus>
              <c:numRef>
                <c:f>pooled3!$O$4:$O$8</c:f>
                <c:numCache>
                  <c:formatCode>General</c:formatCode>
                  <c:ptCount val="5"/>
                  <c:pt idx="0">
                    <c:v>0.87476258279704566</c:v>
                  </c:pt>
                  <c:pt idx="1">
                    <c:v>0.84704268703585017</c:v>
                  </c:pt>
                  <c:pt idx="2">
                    <c:v>0.67712308370039154</c:v>
                  </c:pt>
                  <c:pt idx="3">
                    <c:v>0.5707489550014444</c:v>
                  </c:pt>
                  <c:pt idx="4">
                    <c:v>0.72742044434086139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pooled3!$K$4:$K$8</c:f>
              <c:numCache>
                <c:formatCode>General</c:formatCode>
                <c:ptCount val="5"/>
                <c:pt idx="0">
                  <c:v>6.4722346527777779</c:v>
                </c:pt>
                <c:pt idx="1">
                  <c:v>8.6598138888888894</c:v>
                </c:pt>
                <c:pt idx="2">
                  <c:v>7.1331369047619049</c:v>
                </c:pt>
                <c:pt idx="3">
                  <c:v>5.4897777777777783</c:v>
                </c:pt>
                <c:pt idx="4">
                  <c:v>5.070225333333334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2E-7C4E-8A14-EDC391C9F7D5}"/>
            </c:ext>
          </c:extLst>
        </c:ser>
        <c:ser>
          <c:idx val="2"/>
          <c:order val="2"/>
          <c:tx>
            <c:strRef>
              <c:f>pooled3!$L$3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pooled3!$P$4:$P$8</c:f>
                <c:numCache>
                  <c:formatCode>General</c:formatCode>
                  <c:ptCount val="5"/>
                  <c:pt idx="0">
                    <c:v>0.90250810979227103</c:v>
                  </c:pt>
                  <c:pt idx="1">
                    <c:v>0.48384509420390442</c:v>
                  </c:pt>
                  <c:pt idx="2">
                    <c:v>0.39499961102344749</c:v>
                  </c:pt>
                  <c:pt idx="3">
                    <c:v>0.1779753575985896</c:v>
                  </c:pt>
                  <c:pt idx="4">
                    <c:v>0.18835505803245731</c:v>
                  </c:pt>
                </c:numCache>
              </c:numRef>
            </c:plus>
            <c:minus>
              <c:numRef>
                <c:f>pooled3!$P$4:$P$8</c:f>
                <c:numCache>
                  <c:formatCode>General</c:formatCode>
                  <c:ptCount val="5"/>
                  <c:pt idx="0">
                    <c:v>0.90250810979227103</c:v>
                  </c:pt>
                  <c:pt idx="1">
                    <c:v>0.48384509420390442</c:v>
                  </c:pt>
                  <c:pt idx="2">
                    <c:v>0.39499961102344749</c:v>
                  </c:pt>
                  <c:pt idx="3">
                    <c:v>0.1779753575985896</c:v>
                  </c:pt>
                  <c:pt idx="4">
                    <c:v>0.18835505803245731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pooled3!$L$4:$L$8</c:f>
              <c:numCache>
                <c:formatCode>General</c:formatCode>
                <c:ptCount val="5"/>
                <c:pt idx="0">
                  <c:v>7.864422499999999</c:v>
                </c:pt>
                <c:pt idx="1">
                  <c:v>16.075966666666666</c:v>
                </c:pt>
                <c:pt idx="2">
                  <c:v>9.9018735714285704</c:v>
                </c:pt>
                <c:pt idx="3">
                  <c:v>3.6029633333333329</c:v>
                </c:pt>
                <c:pt idx="4">
                  <c:v>1.2981871333333332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2E-7C4E-8A14-EDC391C9F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forward velocity</a:t>
                </a:r>
                <a:r>
                  <a:rPr lang="en-US" baseline="0"/>
                  <a:t> (mm/sec)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70%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82418767421513"/>
          <c:y val="9.7760617760617757E-2"/>
          <c:w val="0.84275203971596568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pooled3!$R$3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pooled3!$V$4:$V$8</c:f>
                <c:numCache>
                  <c:formatCode>General</c:formatCode>
                  <c:ptCount val="5"/>
                  <c:pt idx="0">
                    <c:v>0.85387444236950927</c:v>
                  </c:pt>
                  <c:pt idx="1">
                    <c:v>0.48287425290774455</c:v>
                  </c:pt>
                  <c:pt idx="2">
                    <c:v>0.46331392955773565</c:v>
                  </c:pt>
                  <c:pt idx="3">
                    <c:v>0.79401731772927675</c:v>
                  </c:pt>
                  <c:pt idx="4">
                    <c:v>0.77307215269278295</c:v>
                  </c:pt>
                </c:numCache>
              </c:numRef>
            </c:plus>
            <c:minus>
              <c:numRef>
                <c:f>pooled3!$V$4:$V$8</c:f>
                <c:numCache>
                  <c:formatCode>General</c:formatCode>
                  <c:ptCount val="5"/>
                  <c:pt idx="0">
                    <c:v>0.85387444236950927</c:v>
                  </c:pt>
                  <c:pt idx="1">
                    <c:v>0.48287425290774455</c:v>
                  </c:pt>
                  <c:pt idx="2">
                    <c:v>0.46331392955773565</c:v>
                  </c:pt>
                  <c:pt idx="3">
                    <c:v>0.79401731772927675</c:v>
                  </c:pt>
                  <c:pt idx="4">
                    <c:v>0.77307215269278295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pooled3!$R$4:$R$8</c:f>
              <c:numCache>
                <c:formatCode>General</c:formatCode>
                <c:ptCount val="5"/>
                <c:pt idx="0">
                  <c:v>8.2132818181818195</c:v>
                </c:pt>
                <c:pt idx="1">
                  <c:v>8.7294666666666672</c:v>
                </c:pt>
                <c:pt idx="2">
                  <c:v>7.6514467532467529</c:v>
                </c:pt>
                <c:pt idx="3">
                  <c:v>7.7985212121212122</c:v>
                </c:pt>
                <c:pt idx="4">
                  <c:v>6.7896806060606059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EF-8E42-AD86-C3A65D00200D}"/>
            </c:ext>
          </c:extLst>
        </c:ser>
        <c:ser>
          <c:idx val="1"/>
          <c:order val="1"/>
          <c:tx>
            <c:strRef>
              <c:f>pooled3!$S$3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pooled3!$W$4:$W$8</c:f>
                <c:numCache>
                  <c:formatCode>General</c:formatCode>
                  <c:ptCount val="5"/>
                  <c:pt idx="0">
                    <c:v>0.79407016075505021</c:v>
                  </c:pt>
                  <c:pt idx="1">
                    <c:v>0.80757384584836267</c:v>
                  </c:pt>
                  <c:pt idx="2">
                    <c:v>0.68541987043275532</c:v>
                  </c:pt>
                  <c:pt idx="3">
                    <c:v>0.62520604952982328</c:v>
                  </c:pt>
                  <c:pt idx="4">
                    <c:v>0.79041251467418738</c:v>
                  </c:pt>
                </c:numCache>
              </c:numRef>
            </c:plus>
            <c:minus>
              <c:numRef>
                <c:f>pooled3!$W$4:$W$8</c:f>
                <c:numCache>
                  <c:formatCode>General</c:formatCode>
                  <c:ptCount val="5"/>
                  <c:pt idx="0">
                    <c:v>0.79407016075505021</c:v>
                  </c:pt>
                  <c:pt idx="1">
                    <c:v>0.80757384584836267</c:v>
                  </c:pt>
                  <c:pt idx="2">
                    <c:v>0.68541987043275532</c:v>
                  </c:pt>
                  <c:pt idx="3">
                    <c:v>0.62520604952982328</c:v>
                  </c:pt>
                  <c:pt idx="4">
                    <c:v>0.79041251467418738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pooled3!$S$4:$S$8</c:f>
              <c:numCache>
                <c:formatCode>General</c:formatCode>
                <c:ptCount val="5"/>
                <c:pt idx="0">
                  <c:v>5.711302013888889</c:v>
                </c:pt>
                <c:pt idx="1">
                  <c:v>6.8021666666666674</c:v>
                </c:pt>
                <c:pt idx="2">
                  <c:v>6.6268702976190488</c:v>
                </c:pt>
                <c:pt idx="3">
                  <c:v>5.431683333333333</c:v>
                </c:pt>
                <c:pt idx="4">
                  <c:v>4.7759650555555559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EF-8E42-AD86-C3A65D00200D}"/>
            </c:ext>
          </c:extLst>
        </c:ser>
        <c:ser>
          <c:idx val="2"/>
          <c:order val="2"/>
          <c:tx>
            <c:strRef>
              <c:f>pooled3!$T$3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pooled3!$X$4:$X$8</c:f>
                <c:numCache>
                  <c:formatCode>General</c:formatCode>
                  <c:ptCount val="5"/>
                  <c:pt idx="0">
                    <c:v>0.87066311273277996</c:v>
                  </c:pt>
                  <c:pt idx="1">
                    <c:v>0.66166178522314567</c:v>
                  </c:pt>
                  <c:pt idx="2">
                    <c:v>0.31204505255715365</c:v>
                  </c:pt>
                  <c:pt idx="3">
                    <c:v>0.30253768568641831</c:v>
                  </c:pt>
                  <c:pt idx="4">
                    <c:v>0.19929275207055658</c:v>
                  </c:pt>
                </c:numCache>
              </c:numRef>
            </c:plus>
            <c:minus>
              <c:numRef>
                <c:f>pooled3!$X$4:$X$8</c:f>
                <c:numCache>
                  <c:formatCode>General</c:formatCode>
                  <c:ptCount val="5"/>
                  <c:pt idx="0">
                    <c:v>0.87066311273277996</c:v>
                  </c:pt>
                  <c:pt idx="1">
                    <c:v>0.66166178522314567</c:v>
                  </c:pt>
                  <c:pt idx="2">
                    <c:v>0.31204505255715365</c:v>
                  </c:pt>
                  <c:pt idx="3">
                    <c:v>0.30253768568641831</c:v>
                  </c:pt>
                  <c:pt idx="4">
                    <c:v>0.19929275207055658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pooled3!$T$4:$T$8</c:f>
              <c:numCache>
                <c:formatCode>General</c:formatCode>
                <c:ptCount val="5"/>
                <c:pt idx="0">
                  <c:v>7.2053974999999992</c:v>
                </c:pt>
                <c:pt idx="1">
                  <c:v>17.060933333333335</c:v>
                </c:pt>
                <c:pt idx="2">
                  <c:v>10.480457142857142</c:v>
                </c:pt>
                <c:pt idx="3">
                  <c:v>3.8507899999999999</c:v>
                </c:pt>
                <c:pt idx="4">
                  <c:v>1.3228320666666666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EF-8E42-AD86-C3A65D002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forward velocity</a:t>
                </a:r>
                <a:r>
                  <a:rPr lang="en-US" baseline="0"/>
                  <a:t> (mm/sec)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10%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pooled!$AP$3</c:f>
              <c:strCache>
                <c:ptCount val="1"/>
                <c:pt idx="0">
                  <c:v>Gal4/+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pooled!$AT$4:$AT$393</c:f>
                <c:numCache>
                  <c:formatCode>General</c:formatCode>
                  <c:ptCount val="390"/>
                  <c:pt idx="0">
                    <c:v>0.18997965119393362</c:v>
                  </c:pt>
                  <c:pt idx="1">
                    <c:v>0.25968877291261488</c:v>
                  </c:pt>
                  <c:pt idx="2">
                    <c:v>0.25222563321277819</c:v>
                  </c:pt>
                  <c:pt idx="3">
                    <c:v>0.20211508741799455</c:v>
                  </c:pt>
                  <c:pt idx="4">
                    <c:v>0.17318786508173781</c:v>
                  </c:pt>
                  <c:pt idx="5">
                    <c:v>0.17663935425344557</c:v>
                  </c:pt>
                  <c:pt idx="6">
                    <c:v>0.22416849967810801</c:v>
                  </c:pt>
                  <c:pt idx="7">
                    <c:v>0.1932704080507392</c:v>
                  </c:pt>
                  <c:pt idx="8">
                    <c:v>0.21433659568056457</c:v>
                  </c:pt>
                  <c:pt idx="9">
                    <c:v>0.18484324370612432</c:v>
                  </c:pt>
                  <c:pt idx="10">
                    <c:v>0.16836643665450551</c:v>
                  </c:pt>
                  <c:pt idx="11">
                    <c:v>0.2073892948933565</c:v>
                  </c:pt>
                  <c:pt idx="12">
                    <c:v>0.24009313299717006</c:v>
                  </c:pt>
                  <c:pt idx="13">
                    <c:v>0.28324228635014814</c:v>
                  </c:pt>
                  <c:pt idx="14">
                    <c:v>0.20286688661767954</c:v>
                  </c:pt>
                  <c:pt idx="15">
                    <c:v>0.32700477088540714</c:v>
                  </c:pt>
                  <c:pt idx="16">
                    <c:v>0.22295028219443558</c:v>
                  </c:pt>
                  <c:pt idx="17">
                    <c:v>0.28691272681761187</c:v>
                  </c:pt>
                  <c:pt idx="18">
                    <c:v>0.23197045183021534</c:v>
                  </c:pt>
                  <c:pt idx="19">
                    <c:v>0.1708132655928081</c:v>
                  </c:pt>
                  <c:pt idx="20">
                    <c:v>0.19540307960894865</c:v>
                  </c:pt>
                  <c:pt idx="21">
                    <c:v>0.14010640572657568</c:v>
                  </c:pt>
                  <c:pt idx="22">
                    <c:v>0.15443012109308996</c:v>
                  </c:pt>
                  <c:pt idx="23">
                    <c:v>0.18700354457240781</c:v>
                  </c:pt>
                  <c:pt idx="24">
                    <c:v>0.20864768565041103</c:v>
                  </c:pt>
                  <c:pt idx="25">
                    <c:v>0.19835168391412822</c:v>
                  </c:pt>
                  <c:pt idx="26">
                    <c:v>0.28378750271116815</c:v>
                  </c:pt>
                  <c:pt idx="27">
                    <c:v>0.28124845780734198</c:v>
                  </c:pt>
                  <c:pt idx="28">
                    <c:v>0.28240755410962709</c:v>
                  </c:pt>
                  <c:pt idx="29">
                    <c:v>0.21329812260645425</c:v>
                  </c:pt>
                  <c:pt idx="30">
                    <c:v>0.22318761903218612</c:v>
                  </c:pt>
                  <c:pt idx="31">
                    <c:v>0.22669777817195128</c:v>
                  </c:pt>
                  <c:pt idx="32">
                    <c:v>0.18839969460065442</c:v>
                  </c:pt>
                  <c:pt idx="33">
                    <c:v>0.20830158750084471</c:v>
                  </c:pt>
                  <c:pt idx="34">
                    <c:v>0.19823105722763745</c:v>
                  </c:pt>
                  <c:pt idx="35">
                    <c:v>0.22030744194428109</c:v>
                  </c:pt>
                  <c:pt idx="36">
                    <c:v>0.17174051241132884</c:v>
                  </c:pt>
                  <c:pt idx="37">
                    <c:v>0.21458235573256143</c:v>
                  </c:pt>
                  <c:pt idx="38">
                    <c:v>0.21807771069237322</c:v>
                  </c:pt>
                  <c:pt idx="39">
                    <c:v>0.18212995932203044</c:v>
                  </c:pt>
                  <c:pt idx="40">
                    <c:v>0.21974586745707614</c:v>
                  </c:pt>
                  <c:pt idx="41">
                    <c:v>0.25520207875134626</c:v>
                  </c:pt>
                  <c:pt idx="42">
                    <c:v>0.25001932813218558</c:v>
                  </c:pt>
                  <c:pt idx="43">
                    <c:v>0.21744829120490661</c:v>
                  </c:pt>
                  <c:pt idx="44">
                    <c:v>0.2401755830516811</c:v>
                  </c:pt>
                  <c:pt idx="45">
                    <c:v>0.2610876063088769</c:v>
                  </c:pt>
                  <c:pt idx="46">
                    <c:v>0.26247581305177414</c:v>
                  </c:pt>
                  <c:pt idx="47">
                    <c:v>0.22048535775488054</c:v>
                  </c:pt>
                  <c:pt idx="48">
                    <c:v>0.20261077044585035</c:v>
                  </c:pt>
                  <c:pt idx="49">
                    <c:v>0.23995214796198475</c:v>
                  </c:pt>
                  <c:pt idx="50">
                    <c:v>0.23816836724683821</c:v>
                  </c:pt>
                  <c:pt idx="51">
                    <c:v>0.21519981108474268</c:v>
                  </c:pt>
                  <c:pt idx="52">
                    <c:v>0.23328034721168997</c:v>
                  </c:pt>
                  <c:pt idx="53">
                    <c:v>0.23209594361772418</c:v>
                  </c:pt>
                  <c:pt idx="54">
                    <c:v>0.25700333021124322</c:v>
                  </c:pt>
                  <c:pt idx="55">
                    <c:v>0.20753550834886025</c:v>
                  </c:pt>
                  <c:pt idx="56">
                    <c:v>0.2428908376035121</c:v>
                  </c:pt>
                  <c:pt idx="57">
                    <c:v>0.18007356790448553</c:v>
                  </c:pt>
                  <c:pt idx="58">
                    <c:v>0.19317481774695783</c:v>
                  </c:pt>
                  <c:pt idx="59">
                    <c:v>0.18023470608309475</c:v>
                  </c:pt>
                  <c:pt idx="60">
                    <c:v>0.18534631017156739</c:v>
                  </c:pt>
                  <c:pt idx="61">
                    <c:v>0.14754317195064057</c:v>
                  </c:pt>
                  <c:pt idx="62">
                    <c:v>0.23397664406291127</c:v>
                  </c:pt>
                  <c:pt idx="63">
                    <c:v>0.21962901334780907</c:v>
                  </c:pt>
                  <c:pt idx="64">
                    <c:v>0.23378258293261403</c:v>
                  </c:pt>
                  <c:pt idx="65">
                    <c:v>0.23606068137082062</c:v>
                  </c:pt>
                  <c:pt idx="66">
                    <c:v>0.21462114204236757</c:v>
                  </c:pt>
                  <c:pt idx="67">
                    <c:v>0.18813833103146635</c:v>
                  </c:pt>
                  <c:pt idx="68">
                    <c:v>0.21847299630022138</c:v>
                  </c:pt>
                  <c:pt idx="69">
                    <c:v>0.19739246985897119</c:v>
                  </c:pt>
                  <c:pt idx="70">
                    <c:v>0.18481244059409829</c:v>
                  </c:pt>
                  <c:pt idx="71">
                    <c:v>0.20919445068726636</c:v>
                  </c:pt>
                  <c:pt idx="72">
                    <c:v>0.23711842987234052</c:v>
                  </c:pt>
                  <c:pt idx="73">
                    <c:v>0.22814660348154486</c:v>
                  </c:pt>
                  <c:pt idx="74">
                    <c:v>0.22930173003063317</c:v>
                  </c:pt>
                  <c:pt idx="75">
                    <c:v>0.20672455855937913</c:v>
                  </c:pt>
                  <c:pt idx="76">
                    <c:v>0.21684422911961337</c:v>
                  </c:pt>
                  <c:pt idx="77">
                    <c:v>0.16660831530050596</c:v>
                  </c:pt>
                  <c:pt idx="78">
                    <c:v>0.15438403671814113</c:v>
                  </c:pt>
                  <c:pt idx="79">
                    <c:v>0.19288181042645894</c:v>
                  </c:pt>
                  <c:pt idx="80">
                    <c:v>0.22397456382292452</c:v>
                  </c:pt>
                  <c:pt idx="81">
                    <c:v>0.20917875451116669</c:v>
                  </c:pt>
                  <c:pt idx="82">
                    <c:v>0.18627536179866391</c:v>
                  </c:pt>
                  <c:pt idx="83">
                    <c:v>0.20070890129202348</c:v>
                  </c:pt>
                  <c:pt idx="84">
                    <c:v>0.21922621378365603</c:v>
                  </c:pt>
                  <c:pt idx="85">
                    <c:v>0.23118836322197589</c:v>
                  </c:pt>
                  <c:pt idx="86">
                    <c:v>0.17504529765579244</c:v>
                  </c:pt>
                  <c:pt idx="87">
                    <c:v>0.24049985192689741</c:v>
                  </c:pt>
                  <c:pt idx="88">
                    <c:v>0.21106585501424077</c:v>
                  </c:pt>
                  <c:pt idx="89">
                    <c:v>0.21994658871817113</c:v>
                  </c:pt>
                  <c:pt idx="90">
                    <c:v>0.22841591250817489</c:v>
                  </c:pt>
                  <c:pt idx="91">
                    <c:v>0.18654037648767921</c:v>
                  </c:pt>
                  <c:pt idx="92">
                    <c:v>0.1720400429171714</c:v>
                  </c:pt>
                  <c:pt idx="93">
                    <c:v>0.19278398617525216</c:v>
                  </c:pt>
                  <c:pt idx="94">
                    <c:v>0.23227091660955884</c:v>
                  </c:pt>
                  <c:pt idx="95">
                    <c:v>0.20427755382128157</c:v>
                  </c:pt>
                  <c:pt idx="96">
                    <c:v>0.20821821722803183</c:v>
                  </c:pt>
                  <c:pt idx="97">
                    <c:v>0.28104950040020843</c:v>
                  </c:pt>
                  <c:pt idx="98">
                    <c:v>0.17724216431176107</c:v>
                  </c:pt>
                  <c:pt idx="99">
                    <c:v>0.18175957969228854</c:v>
                  </c:pt>
                  <c:pt idx="100">
                    <c:v>0.22742520103567185</c:v>
                  </c:pt>
                  <c:pt idx="101">
                    <c:v>0.25312282792358543</c:v>
                  </c:pt>
                  <c:pt idx="102">
                    <c:v>0.22794464929846814</c:v>
                  </c:pt>
                  <c:pt idx="103">
                    <c:v>0.21502223164897616</c:v>
                  </c:pt>
                  <c:pt idx="104">
                    <c:v>0.19126278206732289</c:v>
                  </c:pt>
                  <c:pt idx="105">
                    <c:v>0.18476526174027025</c:v>
                  </c:pt>
                  <c:pt idx="106">
                    <c:v>0.18859577188673629</c:v>
                  </c:pt>
                  <c:pt idx="107">
                    <c:v>0.25503709300303362</c:v>
                  </c:pt>
                  <c:pt idx="108">
                    <c:v>0.16748374710341812</c:v>
                  </c:pt>
                  <c:pt idx="109">
                    <c:v>0.20269451751158984</c:v>
                  </c:pt>
                  <c:pt idx="110">
                    <c:v>0.22464559445365889</c:v>
                  </c:pt>
                  <c:pt idx="111">
                    <c:v>0.2178128789762763</c:v>
                  </c:pt>
                  <c:pt idx="112">
                    <c:v>0.21448722615839849</c:v>
                  </c:pt>
                  <c:pt idx="113">
                    <c:v>0.24227818451980962</c:v>
                  </c:pt>
                  <c:pt idx="114">
                    <c:v>0.21652134115036753</c:v>
                  </c:pt>
                  <c:pt idx="115">
                    <c:v>0.22755653516041835</c:v>
                  </c:pt>
                  <c:pt idx="116">
                    <c:v>0.29001608107536758</c:v>
                  </c:pt>
                  <c:pt idx="117">
                    <c:v>0.30646237048044872</c:v>
                  </c:pt>
                  <c:pt idx="118">
                    <c:v>0.26384819564030504</c:v>
                  </c:pt>
                  <c:pt idx="119">
                    <c:v>0.27056676730049067</c:v>
                  </c:pt>
                  <c:pt idx="120">
                    <c:v>0.24205857395328412</c:v>
                  </c:pt>
                  <c:pt idx="121">
                    <c:v>0.22702295666494277</c:v>
                  </c:pt>
                  <c:pt idx="122">
                    <c:v>0.22869325006571556</c:v>
                  </c:pt>
                  <c:pt idx="123">
                    <c:v>0.23509238142511599</c:v>
                  </c:pt>
                  <c:pt idx="124">
                    <c:v>0.24743658273425667</c:v>
                  </c:pt>
                  <c:pt idx="125">
                    <c:v>0.27149160837981923</c:v>
                  </c:pt>
                  <c:pt idx="126">
                    <c:v>0.21792429889662795</c:v>
                  </c:pt>
                  <c:pt idx="127">
                    <c:v>0.1720028805255624</c:v>
                  </c:pt>
                  <c:pt idx="128">
                    <c:v>0.13806393057428037</c:v>
                  </c:pt>
                  <c:pt idx="129">
                    <c:v>0.15263625776973999</c:v>
                  </c:pt>
                  <c:pt idx="130">
                    <c:v>0.19424257863653868</c:v>
                  </c:pt>
                  <c:pt idx="131">
                    <c:v>0.22020755757517313</c:v>
                  </c:pt>
                  <c:pt idx="132">
                    <c:v>0.1796761320996226</c:v>
                  </c:pt>
                  <c:pt idx="133">
                    <c:v>0.20106636953672216</c:v>
                  </c:pt>
                  <c:pt idx="134">
                    <c:v>0.15605236846161402</c:v>
                  </c:pt>
                  <c:pt idx="135">
                    <c:v>0.21145816434017303</c:v>
                  </c:pt>
                  <c:pt idx="136">
                    <c:v>0.18287519358773652</c:v>
                  </c:pt>
                  <c:pt idx="137">
                    <c:v>0.13483165420333124</c:v>
                  </c:pt>
                  <c:pt idx="138">
                    <c:v>0.17909273580055893</c:v>
                  </c:pt>
                  <c:pt idx="139">
                    <c:v>0.16845544939167789</c:v>
                  </c:pt>
                  <c:pt idx="140">
                    <c:v>0.17559121869457087</c:v>
                  </c:pt>
                  <c:pt idx="141">
                    <c:v>0.16349591048035944</c:v>
                  </c:pt>
                  <c:pt idx="142">
                    <c:v>0.13468146871982395</c:v>
                  </c:pt>
                  <c:pt idx="143">
                    <c:v>0.19669296798028277</c:v>
                  </c:pt>
                  <c:pt idx="144">
                    <c:v>0.18918402929117195</c:v>
                  </c:pt>
                  <c:pt idx="145">
                    <c:v>0.1769105372733551</c:v>
                  </c:pt>
                  <c:pt idx="146">
                    <c:v>0.26451782861064865</c:v>
                  </c:pt>
                  <c:pt idx="147">
                    <c:v>0.17926088274535729</c:v>
                  </c:pt>
                  <c:pt idx="148">
                    <c:v>0.16764891228915182</c:v>
                  </c:pt>
                  <c:pt idx="149">
                    <c:v>0.20374027739921882</c:v>
                  </c:pt>
                  <c:pt idx="150">
                    <c:v>0.20485697239902773</c:v>
                  </c:pt>
                  <c:pt idx="151">
                    <c:v>0.20923703842277516</c:v>
                  </c:pt>
                  <c:pt idx="152">
                    <c:v>0.15661314147492397</c:v>
                  </c:pt>
                  <c:pt idx="153">
                    <c:v>0.18351953092628825</c:v>
                  </c:pt>
                  <c:pt idx="154">
                    <c:v>0.15861326647952853</c:v>
                  </c:pt>
                  <c:pt idx="155">
                    <c:v>0.20899343890211583</c:v>
                  </c:pt>
                  <c:pt idx="156">
                    <c:v>0.2021281917108485</c:v>
                  </c:pt>
                  <c:pt idx="157">
                    <c:v>0.18865365124945763</c:v>
                  </c:pt>
                  <c:pt idx="158">
                    <c:v>0.1927895243373329</c:v>
                  </c:pt>
                  <c:pt idx="159">
                    <c:v>0.22893058831109256</c:v>
                  </c:pt>
                  <c:pt idx="160">
                    <c:v>0.2414914745171409</c:v>
                  </c:pt>
                  <c:pt idx="161">
                    <c:v>0.17932662369805019</c:v>
                  </c:pt>
                  <c:pt idx="162">
                    <c:v>0.24832846117209229</c:v>
                  </c:pt>
                  <c:pt idx="163">
                    <c:v>0.1938246294765853</c:v>
                  </c:pt>
                  <c:pt idx="164">
                    <c:v>0.19359538503651846</c:v>
                  </c:pt>
                  <c:pt idx="165">
                    <c:v>0.18922419902947654</c:v>
                  </c:pt>
                  <c:pt idx="166">
                    <c:v>0.1857287538765304</c:v>
                  </c:pt>
                  <c:pt idx="167">
                    <c:v>0.18473482376970282</c:v>
                  </c:pt>
                  <c:pt idx="168">
                    <c:v>0.14095535580664689</c:v>
                  </c:pt>
                  <c:pt idx="169">
                    <c:v>0.13990606919768339</c:v>
                  </c:pt>
                  <c:pt idx="170">
                    <c:v>0.16140997691828182</c:v>
                  </c:pt>
                  <c:pt idx="171">
                    <c:v>0.17475439482999156</c:v>
                  </c:pt>
                  <c:pt idx="172">
                    <c:v>0.20460819058115126</c:v>
                  </c:pt>
                  <c:pt idx="173">
                    <c:v>0.2151576077711829</c:v>
                  </c:pt>
                  <c:pt idx="174">
                    <c:v>0.15144173366088681</c:v>
                  </c:pt>
                  <c:pt idx="175">
                    <c:v>0.18656077847745917</c:v>
                  </c:pt>
                  <c:pt idx="176">
                    <c:v>0.18724193559745353</c:v>
                  </c:pt>
                  <c:pt idx="177">
                    <c:v>0.18398830797383367</c:v>
                  </c:pt>
                  <c:pt idx="178">
                    <c:v>0.15871163918636597</c:v>
                  </c:pt>
                  <c:pt idx="179">
                    <c:v>0.20344295797492409</c:v>
                  </c:pt>
                  <c:pt idx="180">
                    <c:v>0.1957494187952491</c:v>
                  </c:pt>
                  <c:pt idx="181">
                    <c:v>0.15513496482069228</c:v>
                  </c:pt>
                  <c:pt idx="182">
                    <c:v>0.20336127673682861</c:v>
                  </c:pt>
                  <c:pt idx="183">
                    <c:v>0.21616360967739306</c:v>
                  </c:pt>
                  <c:pt idx="184">
                    <c:v>0.18220844162208036</c:v>
                  </c:pt>
                  <c:pt idx="185">
                    <c:v>0.16863506179355378</c:v>
                  </c:pt>
                  <c:pt idx="186">
                    <c:v>0.19883071685969997</c:v>
                  </c:pt>
                  <c:pt idx="187">
                    <c:v>0.13307674533426353</c:v>
                  </c:pt>
                  <c:pt idx="188">
                    <c:v>0.18175665067918631</c:v>
                  </c:pt>
                  <c:pt idx="189">
                    <c:v>0.17064483903976951</c:v>
                  </c:pt>
                  <c:pt idx="190">
                    <c:v>0.1923934899072155</c:v>
                  </c:pt>
                  <c:pt idx="191">
                    <c:v>0.22659692400150108</c:v>
                  </c:pt>
                  <c:pt idx="192">
                    <c:v>0.25555805525028147</c:v>
                  </c:pt>
                  <c:pt idx="193">
                    <c:v>0.21585558632743379</c:v>
                  </c:pt>
                  <c:pt idx="194">
                    <c:v>0.20201966923508058</c:v>
                  </c:pt>
                  <c:pt idx="195">
                    <c:v>0.27261181455452499</c:v>
                  </c:pt>
                  <c:pt idx="196">
                    <c:v>0.20300923685372993</c:v>
                  </c:pt>
                  <c:pt idx="197">
                    <c:v>0.18447279380139661</c:v>
                  </c:pt>
                  <c:pt idx="198">
                    <c:v>0.16082470488851944</c:v>
                  </c:pt>
                  <c:pt idx="199">
                    <c:v>0.19624427032747627</c:v>
                  </c:pt>
                  <c:pt idx="200">
                    <c:v>0.21926655407600068</c:v>
                  </c:pt>
                  <c:pt idx="201">
                    <c:v>0.18643903565650921</c:v>
                  </c:pt>
                  <c:pt idx="202">
                    <c:v>0.20552139981677006</c:v>
                  </c:pt>
                  <c:pt idx="203">
                    <c:v>0.21100303115601138</c:v>
                  </c:pt>
                  <c:pt idx="204">
                    <c:v>0.19557491812179573</c:v>
                  </c:pt>
                  <c:pt idx="205">
                    <c:v>0.23654873032460302</c:v>
                  </c:pt>
                  <c:pt idx="206">
                    <c:v>0.15248429324343685</c:v>
                  </c:pt>
                  <c:pt idx="207">
                    <c:v>0.16980265195682415</c:v>
                  </c:pt>
                  <c:pt idx="208">
                    <c:v>0.15674669769149935</c:v>
                  </c:pt>
                  <c:pt idx="209">
                    <c:v>0.14462051598511752</c:v>
                  </c:pt>
                  <c:pt idx="210">
                    <c:v>0.17750335111957066</c:v>
                  </c:pt>
                  <c:pt idx="211">
                    <c:v>0.17273137497520952</c:v>
                  </c:pt>
                  <c:pt idx="212">
                    <c:v>0.1552050308276598</c:v>
                  </c:pt>
                  <c:pt idx="213">
                    <c:v>0.1691962391391813</c:v>
                  </c:pt>
                  <c:pt idx="214">
                    <c:v>0.17217479269529987</c:v>
                  </c:pt>
                  <c:pt idx="215">
                    <c:v>0.19514993202938691</c:v>
                  </c:pt>
                  <c:pt idx="216">
                    <c:v>0.15063925232321018</c:v>
                  </c:pt>
                  <c:pt idx="217">
                    <c:v>0.18310801070036364</c:v>
                  </c:pt>
                  <c:pt idx="218">
                    <c:v>0.22867373775680805</c:v>
                  </c:pt>
                  <c:pt idx="219">
                    <c:v>0.20981603642356778</c:v>
                  </c:pt>
                  <c:pt idx="220">
                    <c:v>0.18912120337746952</c:v>
                  </c:pt>
                  <c:pt idx="221">
                    <c:v>0.15848973808060698</c:v>
                  </c:pt>
                  <c:pt idx="222">
                    <c:v>0.16165505706660291</c:v>
                  </c:pt>
                  <c:pt idx="223">
                    <c:v>0.16760613895145654</c:v>
                  </c:pt>
                  <c:pt idx="224">
                    <c:v>0.13641996061021511</c:v>
                  </c:pt>
                  <c:pt idx="225">
                    <c:v>0.18839293685545858</c:v>
                  </c:pt>
                  <c:pt idx="226">
                    <c:v>0.19188375647771772</c:v>
                  </c:pt>
                  <c:pt idx="227">
                    <c:v>0.20597222585172509</c:v>
                  </c:pt>
                  <c:pt idx="228">
                    <c:v>0.2109854776150788</c:v>
                  </c:pt>
                  <c:pt idx="229">
                    <c:v>0.15445160266606373</c:v>
                  </c:pt>
                  <c:pt idx="230">
                    <c:v>0.18381915367290971</c:v>
                  </c:pt>
                  <c:pt idx="231">
                    <c:v>0.21734805312757499</c:v>
                  </c:pt>
                  <c:pt idx="232">
                    <c:v>0.21917950057218946</c:v>
                  </c:pt>
                  <c:pt idx="233">
                    <c:v>0.17873249284895001</c:v>
                  </c:pt>
                  <c:pt idx="234">
                    <c:v>0.18513240881430873</c:v>
                  </c:pt>
                  <c:pt idx="235">
                    <c:v>0.18932752189117849</c:v>
                  </c:pt>
                  <c:pt idx="236">
                    <c:v>0.13210135027243927</c:v>
                  </c:pt>
                  <c:pt idx="237">
                    <c:v>0.16373969434481106</c:v>
                  </c:pt>
                  <c:pt idx="238">
                    <c:v>0.15811352898973177</c:v>
                  </c:pt>
                  <c:pt idx="239">
                    <c:v>0.16812024509236723</c:v>
                  </c:pt>
                  <c:pt idx="240">
                    <c:v>0.16455705879724514</c:v>
                  </c:pt>
                  <c:pt idx="241">
                    <c:v>0.17391272371817534</c:v>
                  </c:pt>
                  <c:pt idx="242">
                    <c:v>0.16007788920263258</c:v>
                  </c:pt>
                  <c:pt idx="243">
                    <c:v>0.28094640125272874</c:v>
                  </c:pt>
                  <c:pt idx="244">
                    <c:v>0.24249437980877622</c:v>
                  </c:pt>
                  <c:pt idx="245">
                    <c:v>0.16154241272012088</c:v>
                  </c:pt>
                  <c:pt idx="246">
                    <c:v>0.17528411090908957</c:v>
                  </c:pt>
                  <c:pt idx="247">
                    <c:v>0.1593962314848448</c:v>
                  </c:pt>
                  <c:pt idx="248">
                    <c:v>0.24235179511413016</c:v>
                  </c:pt>
                  <c:pt idx="249">
                    <c:v>0.24398192655425138</c:v>
                  </c:pt>
                  <c:pt idx="250">
                    <c:v>0.24681317561472454</c:v>
                  </c:pt>
                  <c:pt idx="251">
                    <c:v>0.16744442065926618</c:v>
                  </c:pt>
                  <c:pt idx="252">
                    <c:v>0.1794179545453104</c:v>
                  </c:pt>
                  <c:pt idx="253">
                    <c:v>0.22051025780004271</c:v>
                  </c:pt>
                  <c:pt idx="254">
                    <c:v>0.19168439746469976</c:v>
                  </c:pt>
                  <c:pt idx="255">
                    <c:v>0.21618526920557657</c:v>
                  </c:pt>
                  <c:pt idx="256">
                    <c:v>0.19141596460100255</c:v>
                  </c:pt>
                  <c:pt idx="257">
                    <c:v>0.2434900308852416</c:v>
                  </c:pt>
                  <c:pt idx="258">
                    <c:v>0.23900608180650088</c:v>
                  </c:pt>
                  <c:pt idx="259">
                    <c:v>0.23241593525117382</c:v>
                  </c:pt>
                  <c:pt idx="260">
                    <c:v>0.21797218083170389</c:v>
                  </c:pt>
                  <c:pt idx="261">
                    <c:v>0.20986428888393641</c:v>
                  </c:pt>
                  <c:pt idx="262">
                    <c:v>0.16738745275211916</c:v>
                  </c:pt>
                  <c:pt idx="263">
                    <c:v>0.20314888790496696</c:v>
                  </c:pt>
                  <c:pt idx="264">
                    <c:v>0.18769438351561218</c:v>
                  </c:pt>
                  <c:pt idx="265">
                    <c:v>0.25190643019001002</c:v>
                  </c:pt>
                  <c:pt idx="266">
                    <c:v>0.19014528200238995</c:v>
                  </c:pt>
                  <c:pt idx="267">
                    <c:v>0.18138745188815972</c:v>
                  </c:pt>
                  <c:pt idx="268">
                    <c:v>0.14767449048666398</c:v>
                  </c:pt>
                  <c:pt idx="269">
                    <c:v>0.12465306167569248</c:v>
                  </c:pt>
                  <c:pt idx="270">
                    <c:v>0.11363332134109366</c:v>
                  </c:pt>
                  <c:pt idx="271">
                    <c:v>0.14020001414743921</c:v>
                  </c:pt>
                  <c:pt idx="272">
                    <c:v>0.17760288714055616</c:v>
                  </c:pt>
                  <c:pt idx="273">
                    <c:v>0.20743785886201241</c:v>
                  </c:pt>
                  <c:pt idx="274">
                    <c:v>0.20081228383453778</c:v>
                  </c:pt>
                  <c:pt idx="275">
                    <c:v>0.16973438252625869</c:v>
                  </c:pt>
                  <c:pt idx="276">
                    <c:v>0.20787369261800456</c:v>
                  </c:pt>
                  <c:pt idx="277">
                    <c:v>0.1655685504831485</c:v>
                  </c:pt>
                  <c:pt idx="278">
                    <c:v>0.16246457485447244</c:v>
                  </c:pt>
                  <c:pt idx="279">
                    <c:v>0.15651067827219697</c:v>
                  </c:pt>
                  <c:pt idx="280">
                    <c:v>0.13436410038054949</c:v>
                  </c:pt>
                  <c:pt idx="281">
                    <c:v>0.17431312985449332</c:v>
                  </c:pt>
                  <c:pt idx="282">
                    <c:v>0.15182942191379653</c:v>
                  </c:pt>
                  <c:pt idx="283">
                    <c:v>0.15012641168403362</c:v>
                  </c:pt>
                  <c:pt idx="284">
                    <c:v>0.18017652760465072</c:v>
                  </c:pt>
                  <c:pt idx="285">
                    <c:v>0.17814184157296739</c:v>
                  </c:pt>
                  <c:pt idx="286">
                    <c:v>0.22316600955935173</c:v>
                  </c:pt>
                  <c:pt idx="287">
                    <c:v>0.18628606070563389</c:v>
                  </c:pt>
                  <c:pt idx="288">
                    <c:v>0.1747198289020746</c:v>
                  </c:pt>
                  <c:pt idx="289">
                    <c:v>0.1926854842238476</c:v>
                  </c:pt>
                  <c:pt idx="290">
                    <c:v>0.27131279749146464</c:v>
                  </c:pt>
                  <c:pt idx="291">
                    <c:v>0.20913303129075411</c:v>
                  </c:pt>
                  <c:pt idx="292">
                    <c:v>0.20553744037289481</c:v>
                  </c:pt>
                  <c:pt idx="293">
                    <c:v>0.27615683665220381</c:v>
                  </c:pt>
                  <c:pt idx="294">
                    <c:v>0.21293588846185946</c:v>
                  </c:pt>
                  <c:pt idx="295">
                    <c:v>0.19811068135291399</c:v>
                  </c:pt>
                  <c:pt idx="296">
                    <c:v>0.18755448539487218</c:v>
                  </c:pt>
                  <c:pt idx="297">
                    <c:v>0.20305679284743852</c:v>
                  </c:pt>
                  <c:pt idx="298">
                    <c:v>0.19704281306817126</c:v>
                  </c:pt>
                  <c:pt idx="299">
                    <c:v>0.22717803328543468</c:v>
                  </c:pt>
                  <c:pt idx="300">
                    <c:v>0.25074573575636361</c:v>
                  </c:pt>
                  <c:pt idx="301">
                    <c:v>0.21992923111952742</c:v>
                  </c:pt>
                  <c:pt idx="302">
                    <c:v>0.1779835251661751</c:v>
                  </c:pt>
                  <c:pt idx="303">
                    <c:v>0.21239802704683555</c:v>
                  </c:pt>
                  <c:pt idx="304">
                    <c:v>0.14905102105272336</c:v>
                  </c:pt>
                  <c:pt idx="305">
                    <c:v>0.17803480099024557</c:v>
                  </c:pt>
                  <c:pt idx="306">
                    <c:v>0.23632946898677329</c:v>
                  </c:pt>
                  <c:pt idx="307">
                    <c:v>0.2156572111013218</c:v>
                  </c:pt>
                  <c:pt idx="308">
                    <c:v>0.18752054591562967</c:v>
                  </c:pt>
                  <c:pt idx="309">
                    <c:v>0.18302472399484337</c:v>
                  </c:pt>
                  <c:pt idx="310">
                    <c:v>0.18357517860088571</c:v>
                  </c:pt>
                  <c:pt idx="311">
                    <c:v>0.21238482462597241</c:v>
                  </c:pt>
                  <c:pt idx="312">
                    <c:v>0.19649772702826027</c:v>
                  </c:pt>
                  <c:pt idx="313">
                    <c:v>0.2069299543723164</c:v>
                  </c:pt>
                  <c:pt idx="314">
                    <c:v>0.15256193962285494</c:v>
                  </c:pt>
                  <c:pt idx="315">
                    <c:v>0.14026652245747745</c:v>
                  </c:pt>
                  <c:pt idx="316">
                    <c:v>0.19256475038518603</c:v>
                  </c:pt>
                  <c:pt idx="317">
                    <c:v>0.14139170659630274</c:v>
                  </c:pt>
                  <c:pt idx="318">
                    <c:v>0.1606663052817629</c:v>
                  </c:pt>
                  <c:pt idx="319">
                    <c:v>0.17727426950378106</c:v>
                  </c:pt>
                  <c:pt idx="320">
                    <c:v>0.16891241253217013</c:v>
                  </c:pt>
                  <c:pt idx="321">
                    <c:v>0.19476304426551311</c:v>
                  </c:pt>
                  <c:pt idx="322">
                    <c:v>0.17884388256403611</c:v>
                  </c:pt>
                  <c:pt idx="323">
                    <c:v>0.2072672096554278</c:v>
                  </c:pt>
                  <c:pt idx="324">
                    <c:v>0.19351752849473519</c:v>
                  </c:pt>
                  <c:pt idx="325">
                    <c:v>0.19591994051374426</c:v>
                  </c:pt>
                  <c:pt idx="326">
                    <c:v>0.19227361491305944</c:v>
                  </c:pt>
                  <c:pt idx="327">
                    <c:v>0.13868129602714518</c:v>
                  </c:pt>
                  <c:pt idx="328">
                    <c:v>0.18855146584613766</c:v>
                  </c:pt>
                  <c:pt idx="329">
                    <c:v>0.21398288562135753</c:v>
                  </c:pt>
                  <c:pt idx="330">
                    <c:v>0.17279555415921441</c:v>
                  </c:pt>
                  <c:pt idx="331">
                    <c:v>0.18593680318016553</c:v>
                  </c:pt>
                  <c:pt idx="332">
                    <c:v>0.19085733766047089</c:v>
                  </c:pt>
                  <c:pt idx="333">
                    <c:v>0.14855023932429667</c:v>
                  </c:pt>
                  <c:pt idx="334">
                    <c:v>0.13326329471766857</c:v>
                  </c:pt>
                  <c:pt idx="335">
                    <c:v>0.15445791622412047</c:v>
                  </c:pt>
                  <c:pt idx="336">
                    <c:v>0.15124281801130229</c:v>
                  </c:pt>
                  <c:pt idx="337">
                    <c:v>0.1395483018809312</c:v>
                  </c:pt>
                  <c:pt idx="338">
                    <c:v>0.15295706160297037</c:v>
                  </c:pt>
                  <c:pt idx="339">
                    <c:v>0.16544584252835567</c:v>
                  </c:pt>
                  <c:pt idx="340">
                    <c:v>0.23775283392389432</c:v>
                  </c:pt>
                  <c:pt idx="341">
                    <c:v>0.2102437328730557</c:v>
                  </c:pt>
                  <c:pt idx="342">
                    <c:v>0.30513234732538203</c:v>
                  </c:pt>
                  <c:pt idx="343">
                    <c:v>0.20962098069201235</c:v>
                  </c:pt>
                  <c:pt idx="344">
                    <c:v>0.19464082742960065</c:v>
                  </c:pt>
                  <c:pt idx="345">
                    <c:v>0.1960626788799614</c:v>
                  </c:pt>
                  <c:pt idx="346">
                    <c:v>0.14735438314283286</c:v>
                  </c:pt>
                  <c:pt idx="347">
                    <c:v>0.1554211832355781</c:v>
                  </c:pt>
                  <c:pt idx="348">
                    <c:v>0.19935255861939502</c:v>
                  </c:pt>
                  <c:pt idx="349">
                    <c:v>0.2173698261085914</c:v>
                  </c:pt>
                  <c:pt idx="350">
                    <c:v>0.18684181615597445</c:v>
                  </c:pt>
                  <c:pt idx="351">
                    <c:v>0.16281039243333831</c:v>
                  </c:pt>
                  <c:pt idx="352">
                    <c:v>0.18790864744636937</c:v>
                  </c:pt>
                  <c:pt idx="353">
                    <c:v>0.16739894338953853</c:v>
                  </c:pt>
                  <c:pt idx="354">
                    <c:v>0.16392503856013602</c:v>
                  </c:pt>
                  <c:pt idx="355">
                    <c:v>0.15257871873747778</c:v>
                  </c:pt>
                  <c:pt idx="356">
                    <c:v>0.14758968287700736</c:v>
                  </c:pt>
                  <c:pt idx="357">
                    <c:v>0.16444128097669464</c:v>
                  </c:pt>
                  <c:pt idx="358">
                    <c:v>0.15091778332030395</c:v>
                  </c:pt>
                  <c:pt idx="359">
                    <c:v>0.15711344677342171</c:v>
                  </c:pt>
                  <c:pt idx="360">
                    <c:v>0.14031678650541671</c:v>
                  </c:pt>
                  <c:pt idx="361">
                    <c:v>0.15146276041237183</c:v>
                  </c:pt>
                  <c:pt idx="362">
                    <c:v>0.15609721696366491</c:v>
                  </c:pt>
                  <c:pt idx="363">
                    <c:v>0.1888598965082082</c:v>
                  </c:pt>
                  <c:pt idx="364">
                    <c:v>0.19469082749302138</c:v>
                  </c:pt>
                  <c:pt idx="365">
                    <c:v>0.15472570045136444</c:v>
                  </c:pt>
                  <c:pt idx="366">
                    <c:v>0.18015871427876742</c:v>
                  </c:pt>
                  <c:pt idx="367">
                    <c:v>0.21557228405547138</c:v>
                  </c:pt>
                  <c:pt idx="368">
                    <c:v>0.15865513616459084</c:v>
                  </c:pt>
                  <c:pt idx="369">
                    <c:v>0.19002710152297533</c:v>
                  </c:pt>
                  <c:pt idx="370">
                    <c:v>0.1675658369193419</c:v>
                  </c:pt>
                  <c:pt idx="371">
                    <c:v>0.16100582772677355</c:v>
                  </c:pt>
                  <c:pt idx="372">
                    <c:v>0.16824530232042917</c:v>
                  </c:pt>
                  <c:pt idx="373">
                    <c:v>0.17139600031978583</c:v>
                  </c:pt>
                  <c:pt idx="374">
                    <c:v>0.17137658947909909</c:v>
                  </c:pt>
                  <c:pt idx="375">
                    <c:v>0.20262496032190727</c:v>
                  </c:pt>
                  <c:pt idx="376">
                    <c:v>0.19406754626262671</c:v>
                  </c:pt>
                  <c:pt idx="377">
                    <c:v>0.18786260126191334</c:v>
                  </c:pt>
                  <c:pt idx="378">
                    <c:v>0.17168990016358471</c:v>
                  </c:pt>
                  <c:pt idx="379">
                    <c:v>0.18343252237393146</c:v>
                  </c:pt>
                  <c:pt idx="380">
                    <c:v>0.19674451260370518</c:v>
                  </c:pt>
                  <c:pt idx="381">
                    <c:v>0.18272015580893947</c:v>
                  </c:pt>
                  <c:pt idx="382">
                    <c:v>0.17969766551554148</c:v>
                  </c:pt>
                  <c:pt idx="383">
                    <c:v>0.16186057258850209</c:v>
                  </c:pt>
                  <c:pt idx="384">
                    <c:v>0.16724559809646558</c:v>
                  </c:pt>
                  <c:pt idx="385">
                    <c:v>0.16412744450477909</c:v>
                  </c:pt>
                  <c:pt idx="386">
                    <c:v>0.21246357381524741</c:v>
                  </c:pt>
                  <c:pt idx="387">
                    <c:v>0.19472024446190933</c:v>
                  </c:pt>
                  <c:pt idx="388">
                    <c:v>0.17665294401197848</c:v>
                  </c:pt>
                  <c:pt idx="389">
                    <c:v>0.17876005146564544</c:v>
                  </c:pt>
                </c:numCache>
              </c:numRef>
            </c:plus>
            <c:minus>
              <c:numRef>
                <c:f>pooled!$AT$4:$AT$393</c:f>
                <c:numCache>
                  <c:formatCode>General</c:formatCode>
                  <c:ptCount val="390"/>
                  <c:pt idx="0">
                    <c:v>0.18997965119393362</c:v>
                  </c:pt>
                  <c:pt idx="1">
                    <c:v>0.25968877291261488</c:v>
                  </c:pt>
                  <c:pt idx="2">
                    <c:v>0.25222563321277819</c:v>
                  </c:pt>
                  <c:pt idx="3">
                    <c:v>0.20211508741799455</c:v>
                  </c:pt>
                  <c:pt idx="4">
                    <c:v>0.17318786508173781</c:v>
                  </c:pt>
                  <c:pt idx="5">
                    <c:v>0.17663935425344557</c:v>
                  </c:pt>
                  <c:pt idx="6">
                    <c:v>0.22416849967810801</c:v>
                  </c:pt>
                  <c:pt idx="7">
                    <c:v>0.1932704080507392</c:v>
                  </c:pt>
                  <c:pt idx="8">
                    <c:v>0.21433659568056457</c:v>
                  </c:pt>
                  <c:pt idx="9">
                    <c:v>0.18484324370612432</c:v>
                  </c:pt>
                  <c:pt idx="10">
                    <c:v>0.16836643665450551</c:v>
                  </c:pt>
                  <c:pt idx="11">
                    <c:v>0.2073892948933565</c:v>
                  </c:pt>
                  <c:pt idx="12">
                    <c:v>0.24009313299717006</c:v>
                  </c:pt>
                  <c:pt idx="13">
                    <c:v>0.28324228635014814</c:v>
                  </c:pt>
                  <c:pt idx="14">
                    <c:v>0.20286688661767954</c:v>
                  </c:pt>
                  <c:pt idx="15">
                    <c:v>0.32700477088540714</c:v>
                  </c:pt>
                  <c:pt idx="16">
                    <c:v>0.22295028219443558</c:v>
                  </c:pt>
                  <c:pt idx="17">
                    <c:v>0.28691272681761187</c:v>
                  </c:pt>
                  <c:pt idx="18">
                    <c:v>0.23197045183021534</c:v>
                  </c:pt>
                  <c:pt idx="19">
                    <c:v>0.1708132655928081</c:v>
                  </c:pt>
                  <c:pt idx="20">
                    <c:v>0.19540307960894865</c:v>
                  </c:pt>
                  <c:pt idx="21">
                    <c:v>0.14010640572657568</c:v>
                  </c:pt>
                  <c:pt idx="22">
                    <c:v>0.15443012109308996</c:v>
                  </c:pt>
                  <c:pt idx="23">
                    <c:v>0.18700354457240781</c:v>
                  </c:pt>
                  <c:pt idx="24">
                    <c:v>0.20864768565041103</c:v>
                  </c:pt>
                  <c:pt idx="25">
                    <c:v>0.19835168391412822</c:v>
                  </c:pt>
                  <c:pt idx="26">
                    <c:v>0.28378750271116815</c:v>
                  </c:pt>
                  <c:pt idx="27">
                    <c:v>0.28124845780734198</c:v>
                  </c:pt>
                  <c:pt idx="28">
                    <c:v>0.28240755410962709</c:v>
                  </c:pt>
                  <c:pt idx="29">
                    <c:v>0.21329812260645425</c:v>
                  </c:pt>
                  <c:pt idx="30">
                    <c:v>0.22318761903218612</c:v>
                  </c:pt>
                  <c:pt idx="31">
                    <c:v>0.22669777817195128</c:v>
                  </c:pt>
                  <c:pt idx="32">
                    <c:v>0.18839969460065442</c:v>
                  </c:pt>
                  <c:pt idx="33">
                    <c:v>0.20830158750084471</c:v>
                  </c:pt>
                  <c:pt idx="34">
                    <c:v>0.19823105722763745</c:v>
                  </c:pt>
                  <c:pt idx="35">
                    <c:v>0.22030744194428109</c:v>
                  </c:pt>
                  <c:pt idx="36">
                    <c:v>0.17174051241132884</c:v>
                  </c:pt>
                  <c:pt idx="37">
                    <c:v>0.21458235573256143</c:v>
                  </c:pt>
                  <c:pt idx="38">
                    <c:v>0.21807771069237322</c:v>
                  </c:pt>
                  <c:pt idx="39">
                    <c:v>0.18212995932203044</c:v>
                  </c:pt>
                  <c:pt idx="40">
                    <c:v>0.21974586745707614</c:v>
                  </c:pt>
                  <c:pt idx="41">
                    <c:v>0.25520207875134626</c:v>
                  </c:pt>
                  <c:pt idx="42">
                    <c:v>0.25001932813218558</c:v>
                  </c:pt>
                  <c:pt idx="43">
                    <c:v>0.21744829120490661</c:v>
                  </c:pt>
                  <c:pt idx="44">
                    <c:v>0.2401755830516811</c:v>
                  </c:pt>
                  <c:pt idx="45">
                    <c:v>0.2610876063088769</c:v>
                  </c:pt>
                  <c:pt idx="46">
                    <c:v>0.26247581305177414</c:v>
                  </c:pt>
                  <c:pt idx="47">
                    <c:v>0.22048535775488054</c:v>
                  </c:pt>
                  <c:pt idx="48">
                    <c:v>0.20261077044585035</c:v>
                  </c:pt>
                  <c:pt idx="49">
                    <c:v>0.23995214796198475</c:v>
                  </c:pt>
                  <c:pt idx="50">
                    <c:v>0.23816836724683821</c:v>
                  </c:pt>
                  <c:pt idx="51">
                    <c:v>0.21519981108474268</c:v>
                  </c:pt>
                  <c:pt idx="52">
                    <c:v>0.23328034721168997</c:v>
                  </c:pt>
                  <c:pt idx="53">
                    <c:v>0.23209594361772418</c:v>
                  </c:pt>
                  <c:pt idx="54">
                    <c:v>0.25700333021124322</c:v>
                  </c:pt>
                  <c:pt idx="55">
                    <c:v>0.20753550834886025</c:v>
                  </c:pt>
                  <c:pt idx="56">
                    <c:v>0.2428908376035121</c:v>
                  </c:pt>
                  <c:pt idx="57">
                    <c:v>0.18007356790448553</c:v>
                  </c:pt>
                  <c:pt idx="58">
                    <c:v>0.19317481774695783</c:v>
                  </c:pt>
                  <c:pt idx="59">
                    <c:v>0.18023470608309475</c:v>
                  </c:pt>
                  <c:pt idx="60">
                    <c:v>0.18534631017156739</c:v>
                  </c:pt>
                  <c:pt idx="61">
                    <c:v>0.14754317195064057</c:v>
                  </c:pt>
                  <c:pt idx="62">
                    <c:v>0.23397664406291127</c:v>
                  </c:pt>
                  <c:pt idx="63">
                    <c:v>0.21962901334780907</c:v>
                  </c:pt>
                  <c:pt idx="64">
                    <c:v>0.23378258293261403</c:v>
                  </c:pt>
                  <c:pt idx="65">
                    <c:v>0.23606068137082062</c:v>
                  </c:pt>
                  <c:pt idx="66">
                    <c:v>0.21462114204236757</c:v>
                  </c:pt>
                  <c:pt idx="67">
                    <c:v>0.18813833103146635</c:v>
                  </c:pt>
                  <c:pt idx="68">
                    <c:v>0.21847299630022138</c:v>
                  </c:pt>
                  <c:pt idx="69">
                    <c:v>0.19739246985897119</c:v>
                  </c:pt>
                  <c:pt idx="70">
                    <c:v>0.18481244059409829</c:v>
                  </c:pt>
                  <c:pt idx="71">
                    <c:v>0.20919445068726636</c:v>
                  </c:pt>
                  <c:pt idx="72">
                    <c:v>0.23711842987234052</c:v>
                  </c:pt>
                  <c:pt idx="73">
                    <c:v>0.22814660348154486</c:v>
                  </c:pt>
                  <c:pt idx="74">
                    <c:v>0.22930173003063317</c:v>
                  </c:pt>
                  <c:pt idx="75">
                    <c:v>0.20672455855937913</c:v>
                  </c:pt>
                  <c:pt idx="76">
                    <c:v>0.21684422911961337</c:v>
                  </c:pt>
                  <c:pt idx="77">
                    <c:v>0.16660831530050596</c:v>
                  </c:pt>
                  <c:pt idx="78">
                    <c:v>0.15438403671814113</c:v>
                  </c:pt>
                  <c:pt idx="79">
                    <c:v>0.19288181042645894</c:v>
                  </c:pt>
                  <c:pt idx="80">
                    <c:v>0.22397456382292452</c:v>
                  </c:pt>
                  <c:pt idx="81">
                    <c:v>0.20917875451116669</c:v>
                  </c:pt>
                  <c:pt idx="82">
                    <c:v>0.18627536179866391</c:v>
                  </c:pt>
                  <c:pt idx="83">
                    <c:v>0.20070890129202348</c:v>
                  </c:pt>
                  <c:pt idx="84">
                    <c:v>0.21922621378365603</c:v>
                  </c:pt>
                  <c:pt idx="85">
                    <c:v>0.23118836322197589</c:v>
                  </c:pt>
                  <c:pt idx="86">
                    <c:v>0.17504529765579244</c:v>
                  </c:pt>
                  <c:pt idx="87">
                    <c:v>0.24049985192689741</c:v>
                  </c:pt>
                  <c:pt idx="88">
                    <c:v>0.21106585501424077</c:v>
                  </c:pt>
                  <c:pt idx="89">
                    <c:v>0.21994658871817113</c:v>
                  </c:pt>
                  <c:pt idx="90">
                    <c:v>0.22841591250817489</c:v>
                  </c:pt>
                  <c:pt idx="91">
                    <c:v>0.18654037648767921</c:v>
                  </c:pt>
                  <c:pt idx="92">
                    <c:v>0.1720400429171714</c:v>
                  </c:pt>
                  <c:pt idx="93">
                    <c:v>0.19278398617525216</c:v>
                  </c:pt>
                  <c:pt idx="94">
                    <c:v>0.23227091660955884</c:v>
                  </c:pt>
                  <c:pt idx="95">
                    <c:v>0.20427755382128157</c:v>
                  </c:pt>
                  <c:pt idx="96">
                    <c:v>0.20821821722803183</c:v>
                  </c:pt>
                  <c:pt idx="97">
                    <c:v>0.28104950040020843</c:v>
                  </c:pt>
                  <c:pt idx="98">
                    <c:v>0.17724216431176107</c:v>
                  </c:pt>
                  <c:pt idx="99">
                    <c:v>0.18175957969228854</c:v>
                  </c:pt>
                  <c:pt idx="100">
                    <c:v>0.22742520103567185</c:v>
                  </c:pt>
                  <c:pt idx="101">
                    <c:v>0.25312282792358543</c:v>
                  </c:pt>
                  <c:pt idx="102">
                    <c:v>0.22794464929846814</c:v>
                  </c:pt>
                  <c:pt idx="103">
                    <c:v>0.21502223164897616</c:v>
                  </c:pt>
                  <c:pt idx="104">
                    <c:v>0.19126278206732289</c:v>
                  </c:pt>
                  <c:pt idx="105">
                    <c:v>0.18476526174027025</c:v>
                  </c:pt>
                  <c:pt idx="106">
                    <c:v>0.18859577188673629</c:v>
                  </c:pt>
                  <c:pt idx="107">
                    <c:v>0.25503709300303362</c:v>
                  </c:pt>
                  <c:pt idx="108">
                    <c:v>0.16748374710341812</c:v>
                  </c:pt>
                  <c:pt idx="109">
                    <c:v>0.20269451751158984</c:v>
                  </c:pt>
                  <c:pt idx="110">
                    <c:v>0.22464559445365889</c:v>
                  </c:pt>
                  <c:pt idx="111">
                    <c:v>0.2178128789762763</c:v>
                  </c:pt>
                  <c:pt idx="112">
                    <c:v>0.21448722615839849</c:v>
                  </c:pt>
                  <c:pt idx="113">
                    <c:v>0.24227818451980962</c:v>
                  </c:pt>
                  <c:pt idx="114">
                    <c:v>0.21652134115036753</c:v>
                  </c:pt>
                  <c:pt idx="115">
                    <c:v>0.22755653516041835</c:v>
                  </c:pt>
                  <c:pt idx="116">
                    <c:v>0.29001608107536758</c:v>
                  </c:pt>
                  <c:pt idx="117">
                    <c:v>0.30646237048044872</c:v>
                  </c:pt>
                  <c:pt idx="118">
                    <c:v>0.26384819564030504</c:v>
                  </c:pt>
                  <c:pt idx="119">
                    <c:v>0.27056676730049067</c:v>
                  </c:pt>
                  <c:pt idx="120">
                    <c:v>0.24205857395328412</c:v>
                  </c:pt>
                  <c:pt idx="121">
                    <c:v>0.22702295666494277</c:v>
                  </c:pt>
                  <c:pt idx="122">
                    <c:v>0.22869325006571556</c:v>
                  </c:pt>
                  <c:pt idx="123">
                    <c:v>0.23509238142511599</c:v>
                  </c:pt>
                  <c:pt idx="124">
                    <c:v>0.24743658273425667</c:v>
                  </c:pt>
                  <c:pt idx="125">
                    <c:v>0.27149160837981923</c:v>
                  </c:pt>
                  <c:pt idx="126">
                    <c:v>0.21792429889662795</c:v>
                  </c:pt>
                  <c:pt idx="127">
                    <c:v>0.1720028805255624</c:v>
                  </c:pt>
                  <c:pt idx="128">
                    <c:v>0.13806393057428037</c:v>
                  </c:pt>
                  <c:pt idx="129">
                    <c:v>0.15263625776973999</c:v>
                  </c:pt>
                  <c:pt idx="130">
                    <c:v>0.19424257863653868</c:v>
                  </c:pt>
                  <c:pt idx="131">
                    <c:v>0.22020755757517313</c:v>
                  </c:pt>
                  <c:pt idx="132">
                    <c:v>0.1796761320996226</c:v>
                  </c:pt>
                  <c:pt idx="133">
                    <c:v>0.20106636953672216</c:v>
                  </c:pt>
                  <c:pt idx="134">
                    <c:v>0.15605236846161402</c:v>
                  </c:pt>
                  <c:pt idx="135">
                    <c:v>0.21145816434017303</c:v>
                  </c:pt>
                  <c:pt idx="136">
                    <c:v>0.18287519358773652</c:v>
                  </c:pt>
                  <c:pt idx="137">
                    <c:v>0.13483165420333124</c:v>
                  </c:pt>
                  <c:pt idx="138">
                    <c:v>0.17909273580055893</c:v>
                  </c:pt>
                  <c:pt idx="139">
                    <c:v>0.16845544939167789</c:v>
                  </c:pt>
                  <c:pt idx="140">
                    <c:v>0.17559121869457087</c:v>
                  </c:pt>
                  <c:pt idx="141">
                    <c:v>0.16349591048035944</c:v>
                  </c:pt>
                  <c:pt idx="142">
                    <c:v>0.13468146871982395</c:v>
                  </c:pt>
                  <c:pt idx="143">
                    <c:v>0.19669296798028277</c:v>
                  </c:pt>
                  <c:pt idx="144">
                    <c:v>0.18918402929117195</c:v>
                  </c:pt>
                  <c:pt idx="145">
                    <c:v>0.1769105372733551</c:v>
                  </c:pt>
                  <c:pt idx="146">
                    <c:v>0.26451782861064865</c:v>
                  </c:pt>
                  <c:pt idx="147">
                    <c:v>0.17926088274535729</c:v>
                  </c:pt>
                  <c:pt idx="148">
                    <c:v>0.16764891228915182</c:v>
                  </c:pt>
                  <c:pt idx="149">
                    <c:v>0.20374027739921882</c:v>
                  </c:pt>
                  <c:pt idx="150">
                    <c:v>0.20485697239902773</c:v>
                  </c:pt>
                  <c:pt idx="151">
                    <c:v>0.20923703842277516</c:v>
                  </c:pt>
                  <c:pt idx="152">
                    <c:v>0.15661314147492397</c:v>
                  </c:pt>
                  <c:pt idx="153">
                    <c:v>0.18351953092628825</c:v>
                  </c:pt>
                  <c:pt idx="154">
                    <c:v>0.15861326647952853</c:v>
                  </c:pt>
                  <c:pt idx="155">
                    <c:v>0.20899343890211583</c:v>
                  </c:pt>
                  <c:pt idx="156">
                    <c:v>0.2021281917108485</c:v>
                  </c:pt>
                  <c:pt idx="157">
                    <c:v>0.18865365124945763</c:v>
                  </c:pt>
                  <c:pt idx="158">
                    <c:v>0.1927895243373329</c:v>
                  </c:pt>
                  <c:pt idx="159">
                    <c:v>0.22893058831109256</c:v>
                  </c:pt>
                  <c:pt idx="160">
                    <c:v>0.2414914745171409</c:v>
                  </c:pt>
                  <c:pt idx="161">
                    <c:v>0.17932662369805019</c:v>
                  </c:pt>
                  <c:pt idx="162">
                    <c:v>0.24832846117209229</c:v>
                  </c:pt>
                  <c:pt idx="163">
                    <c:v>0.1938246294765853</c:v>
                  </c:pt>
                  <c:pt idx="164">
                    <c:v>0.19359538503651846</c:v>
                  </c:pt>
                  <c:pt idx="165">
                    <c:v>0.18922419902947654</c:v>
                  </c:pt>
                  <c:pt idx="166">
                    <c:v>0.1857287538765304</c:v>
                  </c:pt>
                  <c:pt idx="167">
                    <c:v>0.18473482376970282</c:v>
                  </c:pt>
                  <c:pt idx="168">
                    <c:v>0.14095535580664689</c:v>
                  </c:pt>
                  <c:pt idx="169">
                    <c:v>0.13990606919768339</c:v>
                  </c:pt>
                  <c:pt idx="170">
                    <c:v>0.16140997691828182</c:v>
                  </c:pt>
                  <c:pt idx="171">
                    <c:v>0.17475439482999156</c:v>
                  </c:pt>
                  <c:pt idx="172">
                    <c:v>0.20460819058115126</c:v>
                  </c:pt>
                  <c:pt idx="173">
                    <c:v>0.2151576077711829</c:v>
                  </c:pt>
                  <c:pt idx="174">
                    <c:v>0.15144173366088681</c:v>
                  </c:pt>
                  <c:pt idx="175">
                    <c:v>0.18656077847745917</c:v>
                  </c:pt>
                  <c:pt idx="176">
                    <c:v>0.18724193559745353</c:v>
                  </c:pt>
                  <c:pt idx="177">
                    <c:v>0.18398830797383367</c:v>
                  </c:pt>
                  <c:pt idx="178">
                    <c:v>0.15871163918636597</c:v>
                  </c:pt>
                  <c:pt idx="179">
                    <c:v>0.20344295797492409</c:v>
                  </c:pt>
                  <c:pt idx="180">
                    <c:v>0.1957494187952491</c:v>
                  </c:pt>
                  <c:pt idx="181">
                    <c:v>0.15513496482069228</c:v>
                  </c:pt>
                  <c:pt idx="182">
                    <c:v>0.20336127673682861</c:v>
                  </c:pt>
                  <c:pt idx="183">
                    <c:v>0.21616360967739306</c:v>
                  </c:pt>
                  <c:pt idx="184">
                    <c:v>0.18220844162208036</c:v>
                  </c:pt>
                  <c:pt idx="185">
                    <c:v>0.16863506179355378</c:v>
                  </c:pt>
                  <c:pt idx="186">
                    <c:v>0.19883071685969997</c:v>
                  </c:pt>
                  <c:pt idx="187">
                    <c:v>0.13307674533426353</c:v>
                  </c:pt>
                  <c:pt idx="188">
                    <c:v>0.18175665067918631</c:v>
                  </c:pt>
                  <c:pt idx="189">
                    <c:v>0.17064483903976951</c:v>
                  </c:pt>
                  <c:pt idx="190">
                    <c:v>0.1923934899072155</c:v>
                  </c:pt>
                  <c:pt idx="191">
                    <c:v>0.22659692400150108</c:v>
                  </c:pt>
                  <c:pt idx="192">
                    <c:v>0.25555805525028147</c:v>
                  </c:pt>
                  <c:pt idx="193">
                    <c:v>0.21585558632743379</c:v>
                  </c:pt>
                  <c:pt idx="194">
                    <c:v>0.20201966923508058</c:v>
                  </c:pt>
                  <c:pt idx="195">
                    <c:v>0.27261181455452499</c:v>
                  </c:pt>
                  <c:pt idx="196">
                    <c:v>0.20300923685372993</c:v>
                  </c:pt>
                  <c:pt idx="197">
                    <c:v>0.18447279380139661</c:v>
                  </c:pt>
                  <c:pt idx="198">
                    <c:v>0.16082470488851944</c:v>
                  </c:pt>
                  <c:pt idx="199">
                    <c:v>0.19624427032747627</c:v>
                  </c:pt>
                  <c:pt idx="200">
                    <c:v>0.21926655407600068</c:v>
                  </c:pt>
                  <c:pt idx="201">
                    <c:v>0.18643903565650921</c:v>
                  </c:pt>
                  <c:pt idx="202">
                    <c:v>0.20552139981677006</c:v>
                  </c:pt>
                  <c:pt idx="203">
                    <c:v>0.21100303115601138</c:v>
                  </c:pt>
                  <c:pt idx="204">
                    <c:v>0.19557491812179573</c:v>
                  </c:pt>
                  <c:pt idx="205">
                    <c:v>0.23654873032460302</c:v>
                  </c:pt>
                  <c:pt idx="206">
                    <c:v>0.15248429324343685</c:v>
                  </c:pt>
                  <c:pt idx="207">
                    <c:v>0.16980265195682415</c:v>
                  </c:pt>
                  <c:pt idx="208">
                    <c:v>0.15674669769149935</c:v>
                  </c:pt>
                  <c:pt idx="209">
                    <c:v>0.14462051598511752</c:v>
                  </c:pt>
                  <c:pt idx="210">
                    <c:v>0.17750335111957066</c:v>
                  </c:pt>
                  <c:pt idx="211">
                    <c:v>0.17273137497520952</c:v>
                  </c:pt>
                  <c:pt idx="212">
                    <c:v>0.1552050308276598</c:v>
                  </c:pt>
                  <c:pt idx="213">
                    <c:v>0.1691962391391813</c:v>
                  </c:pt>
                  <c:pt idx="214">
                    <c:v>0.17217479269529987</c:v>
                  </c:pt>
                  <c:pt idx="215">
                    <c:v>0.19514993202938691</c:v>
                  </c:pt>
                  <c:pt idx="216">
                    <c:v>0.15063925232321018</c:v>
                  </c:pt>
                  <c:pt idx="217">
                    <c:v>0.18310801070036364</c:v>
                  </c:pt>
                  <c:pt idx="218">
                    <c:v>0.22867373775680805</c:v>
                  </c:pt>
                  <c:pt idx="219">
                    <c:v>0.20981603642356778</c:v>
                  </c:pt>
                  <c:pt idx="220">
                    <c:v>0.18912120337746952</c:v>
                  </c:pt>
                  <c:pt idx="221">
                    <c:v>0.15848973808060698</c:v>
                  </c:pt>
                  <c:pt idx="222">
                    <c:v>0.16165505706660291</c:v>
                  </c:pt>
                  <c:pt idx="223">
                    <c:v>0.16760613895145654</c:v>
                  </c:pt>
                  <c:pt idx="224">
                    <c:v>0.13641996061021511</c:v>
                  </c:pt>
                  <c:pt idx="225">
                    <c:v>0.18839293685545858</c:v>
                  </c:pt>
                  <c:pt idx="226">
                    <c:v>0.19188375647771772</c:v>
                  </c:pt>
                  <c:pt idx="227">
                    <c:v>0.20597222585172509</c:v>
                  </c:pt>
                  <c:pt idx="228">
                    <c:v>0.2109854776150788</c:v>
                  </c:pt>
                  <c:pt idx="229">
                    <c:v>0.15445160266606373</c:v>
                  </c:pt>
                  <c:pt idx="230">
                    <c:v>0.18381915367290971</c:v>
                  </c:pt>
                  <c:pt idx="231">
                    <c:v>0.21734805312757499</c:v>
                  </c:pt>
                  <c:pt idx="232">
                    <c:v>0.21917950057218946</c:v>
                  </c:pt>
                  <c:pt idx="233">
                    <c:v>0.17873249284895001</c:v>
                  </c:pt>
                  <c:pt idx="234">
                    <c:v>0.18513240881430873</c:v>
                  </c:pt>
                  <c:pt idx="235">
                    <c:v>0.18932752189117849</c:v>
                  </c:pt>
                  <c:pt idx="236">
                    <c:v>0.13210135027243927</c:v>
                  </c:pt>
                  <c:pt idx="237">
                    <c:v>0.16373969434481106</c:v>
                  </c:pt>
                  <c:pt idx="238">
                    <c:v>0.15811352898973177</c:v>
                  </c:pt>
                  <c:pt idx="239">
                    <c:v>0.16812024509236723</c:v>
                  </c:pt>
                  <c:pt idx="240">
                    <c:v>0.16455705879724514</c:v>
                  </c:pt>
                  <c:pt idx="241">
                    <c:v>0.17391272371817534</c:v>
                  </c:pt>
                  <c:pt idx="242">
                    <c:v>0.16007788920263258</c:v>
                  </c:pt>
                  <c:pt idx="243">
                    <c:v>0.28094640125272874</c:v>
                  </c:pt>
                  <c:pt idx="244">
                    <c:v>0.24249437980877622</c:v>
                  </c:pt>
                  <c:pt idx="245">
                    <c:v>0.16154241272012088</c:v>
                  </c:pt>
                  <c:pt idx="246">
                    <c:v>0.17528411090908957</c:v>
                  </c:pt>
                  <c:pt idx="247">
                    <c:v>0.1593962314848448</c:v>
                  </c:pt>
                  <c:pt idx="248">
                    <c:v>0.24235179511413016</c:v>
                  </c:pt>
                  <c:pt idx="249">
                    <c:v>0.24398192655425138</c:v>
                  </c:pt>
                  <c:pt idx="250">
                    <c:v>0.24681317561472454</c:v>
                  </c:pt>
                  <c:pt idx="251">
                    <c:v>0.16744442065926618</c:v>
                  </c:pt>
                  <c:pt idx="252">
                    <c:v>0.1794179545453104</c:v>
                  </c:pt>
                  <c:pt idx="253">
                    <c:v>0.22051025780004271</c:v>
                  </c:pt>
                  <c:pt idx="254">
                    <c:v>0.19168439746469976</c:v>
                  </c:pt>
                  <c:pt idx="255">
                    <c:v>0.21618526920557657</c:v>
                  </c:pt>
                  <c:pt idx="256">
                    <c:v>0.19141596460100255</c:v>
                  </c:pt>
                  <c:pt idx="257">
                    <c:v>0.2434900308852416</c:v>
                  </c:pt>
                  <c:pt idx="258">
                    <c:v>0.23900608180650088</c:v>
                  </c:pt>
                  <c:pt idx="259">
                    <c:v>0.23241593525117382</c:v>
                  </c:pt>
                  <c:pt idx="260">
                    <c:v>0.21797218083170389</c:v>
                  </c:pt>
                  <c:pt idx="261">
                    <c:v>0.20986428888393641</c:v>
                  </c:pt>
                  <c:pt idx="262">
                    <c:v>0.16738745275211916</c:v>
                  </c:pt>
                  <c:pt idx="263">
                    <c:v>0.20314888790496696</c:v>
                  </c:pt>
                  <c:pt idx="264">
                    <c:v>0.18769438351561218</c:v>
                  </c:pt>
                  <c:pt idx="265">
                    <c:v>0.25190643019001002</c:v>
                  </c:pt>
                  <c:pt idx="266">
                    <c:v>0.19014528200238995</c:v>
                  </c:pt>
                  <c:pt idx="267">
                    <c:v>0.18138745188815972</c:v>
                  </c:pt>
                  <c:pt idx="268">
                    <c:v>0.14767449048666398</c:v>
                  </c:pt>
                  <c:pt idx="269">
                    <c:v>0.12465306167569248</c:v>
                  </c:pt>
                  <c:pt idx="270">
                    <c:v>0.11363332134109366</c:v>
                  </c:pt>
                  <c:pt idx="271">
                    <c:v>0.14020001414743921</c:v>
                  </c:pt>
                  <c:pt idx="272">
                    <c:v>0.17760288714055616</c:v>
                  </c:pt>
                  <c:pt idx="273">
                    <c:v>0.20743785886201241</c:v>
                  </c:pt>
                  <c:pt idx="274">
                    <c:v>0.20081228383453778</c:v>
                  </c:pt>
                  <c:pt idx="275">
                    <c:v>0.16973438252625869</c:v>
                  </c:pt>
                  <c:pt idx="276">
                    <c:v>0.20787369261800456</c:v>
                  </c:pt>
                  <c:pt idx="277">
                    <c:v>0.1655685504831485</c:v>
                  </c:pt>
                  <c:pt idx="278">
                    <c:v>0.16246457485447244</c:v>
                  </c:pt>
                  <c:pt idx="279">
                    <c:v>0.15651067827219697</c:v>
                  </c:pt>
                  <c:pt idx="280">
                    <c:v>0.13436410038054949</c:v>
                  </c:pt>
                  <c:pt idx="281">
                    <c:v>0.17431312985449332</c:v>
                  </c:pt>
                  <c:pt idx="282">
                    <c:v>0.15182942191379653</c:v>
                  </c:pt>
                  <c:pt idx="283">
                    <c:v>0.15012641168403362</c:v>
                  </c:pt>
                  <c:pt idx="284">
                    <c:v>0.18017652760465072</c:v>
                  </c:pt>
                  <c:pt idx="285">
                    <c:v>0.17814184157296739</c:v>
                  </c:pt>
                  <c:pt idx="286">
                    <c:v>0.22316600955935173</c:v>
                  </c:pt>
                  <c:pt idx="287">
                    <c:v>0.18628606070563389</c:v>
                  </c:pt>
                  <c:pt idx="288">
                    <c:v>0.1747198289020746</c:v>
                  </c:pt>
                  <c:pt idx="289">
                    <c:v>0.1926854842238476</c:v>
                  </c:pt>
                  <c:pt idx="290">
                    <c:v>0.27131279749146464</c:v>
                  </c:pt>
                  <c:pt idx="291">
                    <c:v>0.20913303129075411</c:v>
                  </c:pt>
                  <c:pt idx="292">
                    <c:v>0.20553744037289481</c:v>
                  </c:pt>
                  <c:pt idx="293">
                    <c:v>0.27615683665220381</c:v>
                  </c:pt>
                  <c:pt idx="294">
                    <c:v>0.21293588846185946</c:v>
                  </c:pt>
                  <c:pt idx="295">
                    <c:v>0.19811068135291399</c:v>
                  </c:pt>
                  <c:pt idx="296">
                    <c:v>0.18755448539487218</c:v>
                  </c:pt>
                  <c:pt idx="297">
                    <c:v>0.20305679284743852</c:v>
                  </c:pt>
                  <c:pt idx="298">
                    <c:v>0.19704281306817126</c:v>
                  </c:pt>
                  <c:pt idx="299">
                    <c:v>0.22717803328543468</c:v>
                  </c:pt>
                  <c:pt idx="300">
                    <c:v>0.25074573575636361</c:v>
                  </c:pt>
                  <c:pt idx="301">
                    <c:v>0.21992923111952742</c:v>
                  </c:pt>
                  <c:pt idx="302">
                    <c:v>0.1779835251661751</c:v>
                  </c:pt>
                  <c:pt idx="303">
                    <c:v>0.21239802704683555</c:v>
                  </c:pt>
                  <c:pt idx="304">
                    <c:v>0.14905102105272336</c:v>
                  </c:pt>
                  <c:pt idx="305">
                    <c:v>0.17803480099024557</c:v>
                  </c:pt>
                  <c:pt idx="306">
                    <c:v>0.23632946898677329</c:v>
                  </c:pt>
                  <c:pt idx="307">
                    <c:v>0.2156572111013218</c:v>
                  </c:pt>
                  <c:pt idx="308">
                    <c:v>0.18752054591562967</c:v>
                  </c:pt>
                  <c:pt idx="309">
                    <c:v>0.18302472399484337</c:v>
                  </c:pt>
                  <c:pt idx="310">
                    <c:v>0.18357517860088571</c:v>
                  </c:pt>
                  <c:pt idx="311">
                    <c:v>0.21238482462597241</c:v>
                  </c:pt>
                  <c:pt idx="312">
                    <c:v>0.19649772702826027</c:v>
                  </c:pt>
                  <c:pt idx="313">
                    <c:v>0.2069299543723164</c:v>
                  </c:pt>
                  <c:pt idx="314">
                    <c:v>0.15256193962285494</c:v>
                  </c:pt>
                  <c:pt idx="315">
                    <c:v>0.14026652245747745</c:v>
                  </c:pt>
                  <c:pt idx="316">
                    <c:v>0.19256475038518603</c:v>
                  </c:pt>
                  <c:pt idx="317">
                    <c:v>0.14139170659630274</c:v>
                  </c:pt>
                  <c:pt idx="318">
                    <c:v>0.1606663052817629</c:v>
                  </c:pt>
                  <c:pt idx="319">
                    <c:v>0.17727426950378106</c:v>
                  </c:pt>
                  <c:pt idx="320">
                    <c:v>0.16891241253217013</c:v>
                  </c:pt>
                  <c:pt idx="321">
                    <c:v>0.19476304426551311</c:v>
                  </c:pt>
                  <c:pt idx="322">
                    <c:v>0.17884388256403611</c:v>
                  </c:pt>
                  <c:pt idx="323">
                    <c:v>0.2072672096554278</c:v>
                  </c:pt>
                  <c:pt idx="324">
                    <c:v>0.19351752849473519</c:v>
                  </c:pt>
                  <c:pt idx="325">
                    <c:v>0.19591994051374426</c:v>
                  </c:pt>
                  <c:pt idx="326">
                    <c:v>0.19227361491305944</c:v>
                  </c:pt>
                  <c:pt idx="327">
                    <c:v>0.13868129602714518</c:v>
                  </c:pt>
                  <c:pt idx="328">
                    <c:v>0.18855146584613766</c:v>
                  </c:pt>
                  <c:pt idx="329">
                    <c:v>0.21398288562135753</c:v>
                  </c:pt>
                  <c:pt idx="330">
                    <c:v>0.17279555415921441</c:v>
                  </c:pt>
                  <c:pt idx="331">
                    <c:v>0.18593680318016553</c:v>
                  </c:pt>
                  <c:pt idx="332">
                    <c:v>0.19085733766047089</c:v>
                  </c:pt>
                  <c:pt idx="333">
                    <c:v>0.14855023932429667</c:v>
                  </c:pt>
                  <c:pt idx="334">
                    <c:v>0.13326329471766857</c:v>
                  </c:pt>
                  <c:pt idx="335">
                    <c:v>0.15445791622412047</c:v>
                  </c:pt>
                  <c:pt idx="336">
                    <c:v>0.15124281801130229</c:v>
                  </c:pt>
                  <c:pt idx="337">
                    <c:v>0.1395483018809312</c:v>
                  </c:pt>
                  <c:pt idx="338">
                    <c:v>0.15295706160297037</c:v>
                  </c:pt>
                  <c:pt idx="339">
                    <c:v>0.16544584252835567</c:v>
                  </c:pt>
                  <c:pt idx="340">
                    <c:v>0.23775283392389432</c:v>
                  </c:pt>
                  <c:pt idx="341">
                    <c:v>0.2102437328730557</c:v>
                  </c:pt>
                  <c:pt idx="342">
                    <c:v>0.30513234732538203</c:v>
                  </c:pt>
                  <c:pt idx="343">
                    <c:v>0.20962098069201235</c:v>
                  </c:pt>
                  <c:pt idx="344">
                    <c:v>0.19464082742960065</c:v>
                  </c:pt>
                  <c:pt idx="345">
                    <c:v>0.1960626788799614</c:v>
                  </c:pt>
                  <c:pt idx="346">
                    <c:v>0.14735438314283286</c:v>
                  </c:pt>
                  <c:pt idx="347">
                    <c:v>0.1554211832355781</c:v>
                  </c:pt>
                  <c:pt idx="348">
                    <c:v>0.19935255861939502</c:v>
                  </c:pt>
                  <c:pt idx="349">
                    <c:v>0.2173698261085914</c:v>
                  </c:pt>
                  <c:pt idx="350">
                    <c:v>0.18684181615597445</c:v>
                  </c:pt>
                  <c:pt idx="351">
                    <c:v>0.16281039243333831</c:v>
                  </c:pt>
                  <c:pt idx="352">
                    <c:v>0.18790864744636937</c:v>
                  </c:pt>
                  <c:pt idx="353">
                    <c:v>0.16739894338953853</c:v>
                  </c:pt>
                  <c:pt idx="354">
                    <c:v>0.16392503856013602</c:v>
                  </c:pt>
                  <c:pt idx="355">
                    <c:v>0.15257871873747778</c:v>
                  </c:pt>
                  <c:pt idx="356">
                    <c:v>0.14758968287700736</c:v>
                  </c:pt>
                  <c:pt idx="357">
                    <c:v>0.16444128097669464</c:v>
                  </c:pt>
                  <c:pt idx="358">
                    <c:v>0.15091778332030395</c:v>
                  </c:pt>
                  <c:pt idx="359">
                    <c:v>0.15711344677342171</c:v>
                  </c:pt>
                  <c:pt idx="360">
                    <c:v>0.14031678650541671</c:v>
                  </c:pt>
                  <c:pt idx="361">
                    <c:v>0.15146276041237183</c:v>
                  </c:pt>
                  <c:pt idx="362">
                    <c:v>0.15609721696366491</c:v>
                  </c:pt>
                  <c:pt idx="363">
                    <c:v>0.1888598965082082</c:v>
                  </c:pt>
                  <c:pt idx="364">
                    <c:v>0.19469082749302138</c:v>
                  </c:pt>
                  <c:pt idx="365">
                    <c:v>0.15472570045136444</c:v>
                  </c:pt>
                  <c:pt idx="366">
                    <c:v>0.18015871427876742</c:v>
                  </c:pt>
                  <c:pt idx="367">
                    <c:v>0.21557228405547138</c:v>
                  </c:pt>
                  <c:pt idx="368">
                    <c:v>0.15865513616459084</c:v>
                  </c:pt>
                  <c:pt idx="369">
                    <c:v>0.19002710152297533</c:v>
                  </c:pt>
                  <c:pt idx="370">
                    <c:v>0.1675658369193419</c:v>
                  </c:pt>
                  <c:pt idx="371">
                    <c:v>0.16100582772677355</c:v>
                  </c:pt>
                  <c:pt idx="372">
                    <c:v>0.16824530232042917</c:v>
                  </c:pt>
                  <c:pt idx="373">
                    <c:v>0.17139600031978583</c:v>
                  </c:pt>
                  <c:pt idx="374">
                    <c:v>0.17137658947909909</c:v>
                  </c:pt>
                  <c:pt idx="375">
                    <c:v>0.20262496032190727</c:v>
                  </c:pt>
                  <c:pt idx="376">
                    <c:v>0.19406754626262671</c:v>
                  </c:pt>
                  <c:pt idx="377">
                    <c:v>0.18786260126191334</c:v>
                  </c:pt>
                  <c:pt idx="378">
                    <c:v>0.17168990016358471</c:v>
                  </c:pt>
                  <c:pt idx="379">
                    <c:v>0.18343252237393146</c:v>
                  </c:pt>
                  <c:pt idx="380">
                    <c:v>0.19674451260370518</c:v>
                  </c:pt>
                  <c:pt idx="381">
                    <c:v>0.18272015580893947</c:v>
                  </c:pt>
                  <c:pt idx="382">
                    <c:v>0.17969766551554148</c:v>
                  </c:pt>
                  <c:pt idx="383">
                    <c:v>0.16186057258850209</c:v>
                  </c:pt>
                  <c:pt idx="384">
                    <c:v>0.16724559809646558</c:v>
                  </c:pt>
                  <c:pt idx="385">
                    <c:v>0.16412744450477909</c:v>
                  </c:pt>
                  <c:pt idx="386">
                    <c:v>0.21246357381524741</c:v>
                  </c:pt>
                  <c:pt idx="387">
                    <c:v>0.19472024446190933</c:v>
                  </c:pt>
                  <c:pt idx="388">
                    <c:v>0.17665294401197848</c:v>
                  </c:pt>
                  <c:pt idx="389">
                    <c:v>0.17876005146564544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pooled!$AP$4:$AP$63</c:f>
              <c:numCache>
                <c:formatCode>General</c:formatCode>
                <c:ptCount val="60"/>
                <c:pt idx="0">
                  <c:v>2.0935363636363635</c:v>
                </c:pt>
                <c:pt idx="1">
                  <c:v>2.2500363636363634</c:v>
                </c:pt>
                <c:pt idx="2">
                  <c:v>2.0922363636363634</c:v>
                </c:pt>
                <c:pt idx="3">
                  <c:v>2.1280272727272727</c:v>
                </c:pt>
                <c:pt idx="4">
                  <c:v>2.1082545454545456</c:v>
                </c:pt>
                <c:pt idx="5">
                  <c:v>2.0633727272727276</c:v>
                </c:pt>
                <c:pt idx="6">
                  <c:v>2.0600454545454543</c:v>
                </c:pt>
                <c:pt idx="7">
                  <c:v>2.0670090909090906</c:v>
                </c:pt>
                <c:pt idx="8">
                  <c:v>2.1272545454545453</c:v>
                </c:pt>
                <c:pt idx="9">
                  <c:v>1.8982272727272729</c:v>
                </c:pt>
                <c:pt idx="10">
                  <c:v>2.1306090909090907</c:v>
                </c:pt>
                <c:pt idx="11">
                  <c:v>2.2726000000000002</c:v>
                </c:pt>
                <c:pt idx="12">
                  <c:v>2.268581818181818</c:v>
                </c:pt>
                <c:pt idx="13">
                  <c:v>2.3417636363636363</c:v>
                </c:pt>
                <c:pt idx="14">
                  <c:v>2.0497363636363635</c:v>
                </c:pt>
                <c:pt idx="15">
                  <c:v>3.3254000000000006</c:v>
                </c:pt>
                <c:pt idx="16">
                  <c:v>2.2763818181818181</c:v>
                </c:pt>
                <c:pt idx="17">
                  <c:v>2.2432090909090907</c:v>
                </c:pt>
                <c:pt idx="18">
                  <c:v>2.181543636363636</c:v>
                </c:pt>
                <c:pt idx="19">
                  <c:v>2.0437454545454545</c:v>
                </c:pt>
                <c:pt idx="20">
                  <c:v>1.9101545454545452</c:v>
                </c:pt>
                <c:pt idx="21">
                  <c:v>1.9695727272727275</c:v>
                </c:pt>
                <c:pt idx="22">
                  <c:v>1.9113509090909091</c:v>
                </c:pt>
                <c:pt idx="23">
                  <c:v>1.8156290909090911</c:v>
                </c:pt>
                <c:pt idx="24">
                  <c:v>1.9053800000000001</c:v>
                </c:pt>
                <c:pt idx="25">
                  <c:v>1.9563354545454545</c:v>
                </c:pt>
                <c:pt idx="26">
                  <c:v>1.9472463636363635</c:v>
                </c:pt>
                <c:pt idx="27">
                  <c:v>2.0899809090909089</c:v>
                </c:pt>
                <c:pt idx="28">
                  <c:v>2.0853599999999997</c:v>
                </c:pt>
                <c:pt idx="29">
                  <c:v>2.0892727272727272</c:v>
                </c:pt>
                <c:pt idx="30">
                  <c:v>2.0645272727272728</c:v>
                </c:pt>
                <c:pt idx="31">
                  <c:v>2.075009090909091</c:v>
                </c:pt>
                <c:pt idx="32">
                  <c:v>2.0746272727272728</c:v>
                </c:pt>
                <c:pt idx="33">
                  <c:v>2.0101090909090904</c:v>
                </c:pt>
                <c:pt idx="34">
                  <c:v>2.011663636363636</c:v>
                </c:pt>
                <c:pt idx="35">
                  <c:v>2.0287118181818187</c:v>
                </c:pt>
                <c:pt idx="36">
                  <c:v>1.9311818181818181</c:v>
                </c:pt>
                <c:pt idx="37">
                  <c:v>2.052910909090909</c:v>
                </c:pt>
                <c:pt idx="38">
                  <c:v>1.9700909090909091</c:v>
                </c:pt>
                <c:pt idx="39">
                  <c:v>1.9743309090909094</c:v>
                </c:pt>
                <c:pt idx="40">
                  <c:v>2.0502909090909087</c:v>
                </c:pt>
                <c:pt idx="41">
                  <c:v>2.0519890909090908</c:v>
                </c:pt>
                <c:pt idx="42">
                  <c:v>2.0067781818181816</c:v>
                </c:pt>
                <c:pt idx="43">
                  <c:v>1.9207845454545456</c:v>
                </c:pt>
                <c:pt idx="44">
                  <c:v>1.866361818181818</c:v>
                </c:pt>
                <c:pt idx="45">
                  <c:v>1.9706309090909093</c:v>
                </c:pt>
                <c:pt idx="46">
                  <c:v>2.2233009090909093</c:v>
                </c:pt>
                <c:pt idx="47">
                  <c:v>1.8972445454545452</c:v>
                </c:pt>
                <c:pt idx="48">
                  <c:v>2.0395754545454547</c:v>
                </c:pt>
                <c:pt idx="49">
                  <c:v>1.7847645454545455</c:v>
                </c:pt>
                <c:pt idx="50">
                  <c:v>1.9700545454545455</c:v>
                </c:pt>
                <c:pt idx="51">
                  <c:v>2.0051600000000005</c:v>
                </c:pt>
                <c:pt idx="52">
                  <c:v>2.0079645454545454</c:v>
                </c:pt>
                <c:pt idx="53">
                  <c:v>1.9818972727272723</c:v>
                </c:pt>
                <c:pt idx="54">
                  <c:v>2.0853318181818183</c:v>
                </c:pt>
                <c:pt idx="55">
                  <c:v>2.0341972727272726</c:v>
                </c:pt>
                <c:pt idx="56">
                  <c:v>2.0744909090909087</c:v>
                </c:pt>
                <c:pt idx="57">
                  <c:v>1.8770981818181816</c:v>
                </c:pt>
                <c:pt idx="58">
                  <c:v>1.8400945454545452</c:v>
                </c:pt>
                <c:pt idx="59">
                  <c:v>1.9345136363636364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B1-CD4F-84B4-6BAFCDD395B7}"/>
            </c:ext>
          </c:extLst>
        </c:ser>
        <c:ser>
          <c:idx val="1"/>
          <c:order val="1"/>
          <c:tx>
            <c:strRef>
              <c:f>pooled!$AQ$3</c:f>
              <c:strCache>
                <c:ptCount val="1"/>
                <c:pt idx="0">
                  <c:v>UAS/+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pooled!$AU$4:$AU$393</c:f>
                <c:numCache>
                  <c:formatCode>General</c:formatCode>
                  <c:ptCount val="390"/>
                  <c:pt idx="0">
                    <c:v>0.16370496101634682</c:v>
                  </c:pt>
                  <c:pt idx="1">
                    <c:v>0.25044236720836438</c:v>
                  </c:pt>
                  <c:pt idx="2">
                    <c:v>0.20349543481030818</c:v>
                  </c:pt>
                  <c:pt idx="3">
                    <c:v>0.18503992953951853</c:v>
                  </c:pt>
                  <c:pt idx="4">
                    <c:v>0.15403562774533339</c:v>
                  </c:pt>
                  <c:pt idx="5">
                    <c:v>0.18644587991254677</c:v>
                  </c:pt>
                  <c:pt idx="6">
                    <c:v>0.20293906277687765</c:v>
                  </c:pt>
                  <c:pt idx="7">
                    <c:v>0.22550908113755636</c:v>
                  </c:pt>
                  <c:pt idx="8">
                    <c:v>0.18514314909433105</c:v>
                  </c:pt>
                  <c:pt idx="9">
                    <c:v>0.19853336323871645</c:v>
                  </c:pt>
                  <c:pt idx="10">
                    <c:v>0.19061395957430816</c:v>
                  </c:pt>
                  <c:pt idx="11">
                    <c:v>0.16393699325121802</c:v>
                  </c:pt>
                  <c:pt idx="12">
                    <c:v>0.11543252814650143</c:v>
                  </c:pt>
                  <c:pt idx="13">
                    <c:v>0.14501088279671381</c:v>
                  </c:pt>
                  <c:pt idx="14">
                    <c:v>0.16199584403261164</c:v>
                  </c:pt>
                  <c:pt idx="15">
                    <c:v>0.26199564769835176</c:v>
                  </c:pt>
                  <c:pt idx="16">
                    <c:v>0.1473008253461747</c:v>
                  </c:pt>
                  <c:pt idx="17">
                    <c:v>0.17113321165118811</c:v>
                  </c:pt>
                  <c:pt idx="18">
                    <c:v>0.10339379007957974</c:v>
                  </c:pt>
                  <c:pt idx="19">
                    <c:v>0.15035046439108102</c:v>
                  </c:pt>
                  <c:pt idx="20">
                    <c:v>0.16861850203053119</c:v>
                  </c:pt>
                  <c:pt idx="21">
                    <c:v>0.16878720422858048</c:v>
                  </c:pt>
                  <c:pt idx="22">
                    <c:v>0.17034826606029072</c:v>
                  </c:pt>
                  <c:pt idx="23">
                    <c:v>0.14940234304580297</c:v>
                  </c:pt>
                  <c:pt idx="24">
                    <c:v>0.23845453216978421</c:v>
                  </c:pt>
                  <c:pt idx="25">
                    <c:v>0.16394856194670934</c:v>
                  </c:pt>
                  <c:pt idx="26">
                    <c:v>0.1945588866238982</c:v>
                  </c:pt>
                  <c:pt idx="27">
                    <c:v>0.1792100625747072</c:v>
                  </c:pt>
                  <c:pt idx="28">
                    <c:v>0.15929660980745625</c:v>
                  </c:pt>
                  <c:pt idx="29">
                    <c:v>0.19591289231683268</c:v>
                  </c:pt>
                  <c:pt idx="30">
                    <c:v>0.19762300865329238</c:v>
                  </c:pt>
                  <c:pt idx="31">
                    <c:v>0.16425311095173584</c:v>
                  </c:pt>
                  <c:pt idx="32">
                    <c:v>0.17887229005263583</c:v>
                  </c:pt>
                  <c:pt idx="33">
                    <c:v>0.18327877490173888</c:v>
                  </c:pt>
                  <c:pt idx="34">
                    <c:v>0.17438033070523945</c:v>
                  </c:pt>
                  <c:pt idx="35">
                    <c:v>0.17533399912017852</c:v>
                  </c:pt>
                  <c:pt idx="36">
                    <c:v>0.15810412967712009</c:v>
                  </c:pt>
                  <c:pt idx="37">
                    <c:v>0.1421695407350525</c:v>
                  </c:pt>
                  <c:pt idx="38">
                    <c:v>0.166056871015025</c:v>
                  </c:pt>
                  <c:pt idx="39">
                    <c:v>0.18020915075922472</c:v>
                  </c:pt>
                  <c:pt idx="40">
                    <c:v>0.19495038539369833</c:v>
                  </c:pt>
                  <c:pt idx="41">
                    <c:v>0.21943197382573496</c:v>
                  </c:pt>
                  <c:pt idx="42">
                    <c:v>0.17949844781745666</c:v>
                  </c:pt>
                  <c:pt idx="43">
                    <c:v>0.18952894120351299</c:v>
                  </c:pt>
                  <c:pt idx="44">
                    <c:v>0.1882439966016595</c:v>
                  </c:pt>
                  <c:pt idx="45">
                    <c:v>0.18285850694007502</c:v>
                  </c:pt>
                  <c:pt idx="46">
                    <c:v>0.11868243720192682</c:v>
                  </c:pt>
                  <c:pt idx="47">
                    <c:v>0.18917844826880814</c:v>
                  </c:pt>
                  <c:pt idx="48">
                    <c:v>0.22008304543427754</c:v>
                  </c:pt>
                  <c:pt idx="49">
                    <c:v>0.22409622950976324</c:v>
                  </c:pt>
                  <c:pt idx="50">
                    <c:v>0.18635421971762728</c:v>
                  </c:pt>
                  <c:pt idx="51">
                    <c:v>0.17054140831240749</c:v>
                  </c:pt>
                  <c:pt idx="52">
                    <c:v>0.18419449092894499</c:v>
                  </c:pt>
                  <c:pt idx="53">
                    <c:v>0.16869423851384266</c:v>
                  </c:pt>
                  <c:pt idx="54">
                    <c:v>0.16489137116246669</c:v>
                  </c:pt>
                  <c:pt idx="55">
                    <c:v>0.16027105657744975</c:v>
                  </c:pt>
                  <c:pt idx="56">
                    <c:v>0.17782137628428252</c:v>
                  </c:pt>
                  <c:pt idx="57">
                    <c:v>0.16019105505519612</c:v>
                  </c:pt>
                  <c:pt idx="58">
                    <c:v>0.17489549642846594</c:v>
                  </c:pt>
                  <c:pt idx="59">
                    <c:v>0.16918007882251188</c:v>
                  </c:pt>
                  <c:pt idx="60">
                    <c:v>0.21171484241721833</c:v>
                  </c:pt>
                  <c:pt idx="61">
                    <c:v>0.2075571045828489</c:v>
                  </c:pt>
                  <c:pt idx="62">
                    <c:v>0.22154225032138283</c:v>
                  </c:pt>
                  <c:pt idx="63">
                    <c:v>0.19745332755185602</c:v>
                  </c:pt>
                  <c:pt idx="64">
                    <c:v>0.18739449689586965</c:v>
                  </c:pt>
                  <c:pt idx="65">
                    <c:v>0.1887104709454264</c:v>
                  </c:pt>
                  <c:pt idx="66">
                    <c:v>0.22533450118642945</c:v>
                  </c:pt>
                  <c:pt idx="67">
                    <c:v>0.16044168426309735</c:v>
                  </c:pt>
                  <c:pt idx="68">
                    <c:v>0.20073353075629011</c:v>
                  </c:pt>
                  <c:pt idx="69">
                    <c:v>0.16838096084005943</c:v>
                  </c:pt>
                  <c:pt idx="70">
                    <c:v>0.17092282242878015</c:v>
                  </c:pt>
                  <c:pt idx="71">
                    <c:v>0.15671643614106021</c:v>
                  </c:pt>
                  <c:pt idx="72">
                    <c:v>0.14462779667725428</c:v>
                  </c:pt>
                  <c:pt idx="73">
                    <c:v>0.12958646527248963</c:v>
                  </c:pt>
                  <c:pt idx="74">
                    <c:v>0.13873793042303978</c:v>
                  </c:pt>
                  <c:pt idx="75">
                    <c:v>0.17038840641337172</c:v>
                  </c:pt>
                  <c:pt idx="76">
                    <c:v>0.16734958863608437</c:v>
                  </c:pt>
                  <c:pt idx="77">
                    <c:v>0.19468277309922288</c:v>
                  </c:pt>
                  <c:pt idx="78">
                    <c:v>0.16767706906006313</c:v>
                  </c:pt>
                  <c:pt idx="79">
                    <c:v>0.20895732321094879</c:v>
                  </c:pt>
                  <c:pt idx="80">
                    <c:v>0.21266463435668045</c:v>
                  </c:pt>
                  <c:pt idx="81">
                    <c:v>0.216153839033632</c:v>
                  </c:pt>
                  <c:pt idx="82">
                    <c:v>0.22148438880775076</c:v>
                  </c:pt>
                  <c:pt idx="83">
                    <c:v>0.2436944072076605</c:v>
                  </c:pt>
                  <c:pt idx="84">
                    <c:v>0.23558859981357544</c:v>
                  </c:pt>
                  <c:pt idx="85">
                    <c:v>0.1893554611847586</c:v>
                  </c:pt>
                  <c:pt idx="86">
                    <c:v>0.21717401736204953</c:v>
                  </c:pt>
                  <c:pt idx="87">
                    <c:v>0.25202379211729553</c:v>
                  </c:pt>
                  <c:pt idx="88">
                    <c:v>0.24229344970278563</c:v>
                  </c:pt>
                  <c:pt idx="89">
                    <c:v>0.23455155810887424</c:v>
                  </c:pt>
                  <c:pt idx="90">
                    <c:v>0.195370014391722</c:v>
                  </c:pt>
                  <c:pt idx="91">
                    <c:v>0.19779784639390857</c:v>
                  </c:pt>
                  <c:pt idx="92">
                    <c:v>0.19900729903750275</c:v>
                  </c:pt>
                  <c:pt idx="93">
                    <c:v>0.16891853474677518</c:v>
                  </c:pt>
                  <c:pt idx="94">
                    <c:v>0.16192759887921448</c:v>
                  </c:pt>
                  <c:pt idx="95">
                    <c:v>0.16557533456206824</c:v>
                  </c:pt>
                  <c:pt idx="96">
                    <c:v>0.24235497384409035</c:v>
                  </c:pt>
                  <c:pt idx="97">
                    <c:v>0.33232908790524079</c:v>
                  </c:pt>
                  <c:pt idx="98">
                    <c:v>0.21032713316331067</c:v>
                  </c:pt>
                  <c:pt idx="99">
                    <c:v>0.17967937242066753</c:v>
                  </c:pt>
                  <c:pt idx="100">
                    <c:v>0.19957005352969662</c:v>
                  </c:pt>
                  <c:pt idx="101">
                    <c:v>0.18897657533408727</c:v>
                  </c:pt>
                  <c:pt idx="102">
                    <c:v>0.1920542804696557</c:v>
                  </c:pt>
                  <c:pt idx="103">
                    <c:v>0.19384834204689746</c:v>
                  </c:pt>
                  <c:pt idx="104">
                    <c:v>0.19150978998022586</c:v>
                  </c:pt>
                  <c:pt idx="105">
                    <c:v>0.17519353497679099</c:v>
                  </c:pt>
                  <c:pt idx="106">
                    <c:v>0.18947989561540327</c:v>
                  </c:pt>
                  <c:pt idx="107">
                    <c:v>0.1731392635569354</c:v>
                  </c:pt>
                  <c:pt idx="108">
                    <c:v>0.19350098067378682</c:v>
                  </c:pt>
                  <c:pt idx="109">
                    <c:v>0.1792817302650167</c:v>
                  </c:pt>
                  <c:pt idx="110">
                    <c:v>0.20795876521269238</c:v>
                  </c:pt>
                  <c:pt idx="111">
                    <c:v>0.20628554378150754</c:v>
                  </c:pt>
                  <c:pt idx="112">
                    <c:v>0.21978801111364732</c:v>
                  </c:pt>
                  <c:pt idx="113">
                    <c:v>0.21143434412305753</c:v>
                  </c:pt>
                  <c:pt idx="114">
                    <c:v>0.16493703632681411</c:v>
                  </c:pt>
                  <c:pt idx="115">
                    <c:v>0.17404032082169055</c:v>
                  </c:pt>
                  <c:pt idx="116">
                    <c:v>0.13017070358535532</c:v>
                  </c:pt>
                  <c:pt idx="117">
                    <c:v>0.21576498156298771</c:v>
                  </c:pt>
                  <c:pt idx="118">
                    <c:v>0.15106666237395996</c:v>
                  </c:pt>
                  <c:pt idx="119">
                    <c:v>0.15917968864131787</c:v>
                  </c:pt>
                  <c:pt idx="120">
                    <c:v>0.20923766466468421</c:v>
                  </c:pt>
                  <c:pt idx="121">
                    <c:v>0.19812405357770307</c:v>
                  </c:pt>
                  <c:pt idx="122">
                    <c:v>0.1650343639259777</c:v>
                  </c:pt>
                  <c:pt idx="123">
                    <c:v>0.17998925613348363</c:v>
                  </c:pt>
                  <c:pt idx="124">
                    <c:v>0.18501445459228544</c:v>
                  </c:pt>
                  <c:pt idx="125">
                    <c:v>0.16355444400481675</c:v>
                  </c:pt>
                  <c:pt idx="126">
                    <c:v>0.19323191447511262</c:v>
                  </c:pt>
                  <c:pt idx="127">
                    <c:v>0.1618443945122533</c:v>
                  </c:pt>
                  <c:pt idx="128">
                    <c:v>0.17631599986035068</c:v>
                  </c:pt>
                  <c:pt idx="129">
                    <c:v>0.18742611341832408</c:v>
                  </c:pt>
                  <c:pt idx="130">
                    <c:v>0.14817472743778753</c:v>
                  </c:pt>
                  <c:pt idx="131">
                    <c:v>0.17944754798538518</c:v>
                  </c:pt>
                  <c:pt idx="132">
                    <c:v>0.17912491238111716</c:v>
                  </c:pt>
                  <c:pt idx="133">
                    <c:v>0.16711024743463276</c:v>
                  </c:pt>
                  <c:pt idx="134">
                    <c:v>0.1971012095877637</c:v>
                  </c:pt>
                  <c:pt idx="135">
                    <c:v>0.16214022096080832</c:v>
                  </c:pt>
                  <c:pt idx="136">
                    <c:v>0.15611391740735406</c:v>
                  </c:pt>
                  <c:pt idx="137">
                    <c:v>0.17898900749145974</c:v>
                  </c:pt>
                  <c:pt idx="138">
                    <c:v>0.18445305647078403</c:v>
                  </c:pt>
                  <c:pt idx="139">
                    <c:v>0.17637181218099315</c:v>
                  </c:pt>
                  <c:pt idx="140">
                    <c:v>0.17518451920169556</c:v>
                  </c:pt>
                  <c:pt idx="141">
                    <c:v>0.17336458579177857</c:v>
                  </c:pt>
                  <c:pt idx="142">
                    <c:v>0.17974696524232511</c:v>
                  </c:pt>
                  <c:pt idx="143">
                    <c:v>0.16666590592913527</c:v>
                  </c:pt>
                  <c:pt idx="144">
                    <c:v>0.14299210760408454</c:v>
                  </c:pt>
                  <c:pt idx="145">
                    <c:v>0.14534520367842627</c:v>
                  </c:pt>
                  <c:pt idx="146">
                    <c:v>0.22868676223375864</c:v>
                  </c:pt>
                  <c:pt idx="147">
                    <c:v>0.18130057941760452</c:v>
                  </c:pt>
                  <c:pt idx="148">
                    <c:v>0.1921136683960723</c:v>
                  </c:pt>
                  <c:pt idx="149">
                    <c:v>0.15752446184496352</c:v>
                  </c:pt>
                  <c:pt idx="150">
                    <c:v>0.18091939422870271</c:v>
                  </c:pt>
                  <c:pt idx="151">
                    <c:v>0.16263337039615877</c:v>
                  </c:pt>
                  <c:pt idx="152">
                    <c:v>0.12477677004223142</c:v>
                  </c:pt>
                  <c:pt idx="153">
                    <c:v>0.14421668590592013</c:v>
                  </c:pt>
                  <c:pt idx="154">
                    <c:v>0.14029511880242138</c:v>
                  </c:pt>
                  <c:pt idx="155">
                    <c:v>0.19594531374476734</c:v>
                  </c:pt>
                  <c:pt idx="156">
                    <c:v>0.12847034380966402</c:v>
                  </c:pt>
                  <c:pt idx="157">
                    <c:v>0.15481607090770813</c:v>
                  </c:pt>
                  <c:pt idx="158">
                    <c:v>0.14187484092546609</c:v>
                  </c:pt>
                  <c:pt idx="159">
                    <c:v>0.167087840167435</c:v>
                  </c:pt>
                  <c:pt idx="160">
                    <c:v>0.1746752542591683</c:v>
                  </c:pt>
                  <c:pt idx="161">
                    <c:v>0.17611409012653861</c:v>
                  </c:pt>
                  <c:pt idx="162">
                    <c:v>0.20512587414176742</c:v>
                  </c:pt>
                  <c:pt idx="163">
                    <c:v>0.15031018951394196</c:v>
                  </c:pt>
                  <c:pt idx="164">
                    <c:v>0.16670618431127956</c:v>
                  </c:pt>
                  <c:pt idx="165">
                    <c:v>0.15486112007654981</c:v>
                  </c:pt>
                  <c:pt idx="166">
                    <c:v>0.18078160950746922</c:v>
                  </c:pt>
                  <c:pt idx="167">
                    <c:v>0.17169364300747791</c:v>
                  </c:pt>
                  <c:pt idx="168">
                    <c:v>0.14309548018188722</c:v>
                  </c:pt>
                  <c:pt idx="169">
                    <c:v>0.17185076138729774</c:v>
                  </c:pt>
                  <c:pt idx="170">
                    <c:v>0.16612072508275491</c:v>
                  </c:pt>
                  <c:pt idx="171">
                    <c:v>0.15442527447655388</c:v>
                  </c:pt>
                  <c:pt idx="172">
                    <c:v>0.1425569835339294</c:v>
                  </c:pt>
                  <c:pt idx="173">
                    <c:v>0.15202792631220069</c:v>
                  </c:pt>
                  <c:pt idx="174">
                    <c:v>0.15299355671943923</c:v>
                  </c:pt>
                  <c:pt idx="175">
                    <c:v>0.14499020285845809</c:v>
                  </c:pt>
                  <c:pt idx="176">
                    <c:v>0.15383975106856632</c:v>
                  </c:pt>
                  <c:pt idx="177">
                    <c:v>0.14496914725314183</c:v>
                  </c:pt>
                  <c:pt idx="178">
                    <c:v>0.14704244513026291</c:v>
                  </c:pt>
                  <c:pt idx="179">
                    <c:v>0.16394109345349397</c:v>
                  </c:pt>
                  <c:pt idx="180">
                    <c:v>0.15483454529710447</c:v>
                  </c:pt>
                  <c:pt idx="181">
                    <c:v>0.17245927873531949</c:v>
                  </c:pt>
                  <c:pt idx="182">
                    <c:v>0.13627632999134165</c:v>
                  </c:pt>
                  <c:pt idx="183">
                    <c:v>0.14644820578609727</c:v>
                  </c:pt>
                  <c:pt idx="184">
                    <c:v>0.14367572079389015</c:v>
                  </c:pt>
                  <c:pt idx="185">
                    <c:v>0.17279013616029409</c:v>
                  </c:pt>
                  <c:pt idx="186">
                    <c:v>0.18220318638830213</c:v>
                  </c:pt>
                  <c:pt idx="187">
                    <c:v>0.15238402269422707</c:v>
                  </c:pt>
                  <c:pt idx="188">
                    <c:v>0.10666130111978554</c:v>
                  </c:pt>
                  <c:pt idx="189">
                    <c:v>0.11047011693716625</c:v>
                  </c:pt>
                  <c:pt idx="190">
                    <c:v>0.13897842403943453</c:v>
                  </c:pt>
                  <c:pt idx="191">
                    <c:v>9.3116011870497076E-2</c:v>
                  </c:pt>
                  <c:pt idx="192">
                    <c:v>0.14725262394358263</c:v>
                  </c:pt>
                  <c:pt idx="193">
                    <c:v>0.16088230589216232</c:v>
                  </c:pt>
                  <c:pt idx="194">
                    <c:v>0.1622712382599398</c:v>
                  </c:pt>
                  <c:pt idx="195">
                    <c:v>0.16975331515187114</c:v>
                  </c:pt>
                  <c:pt idx="196">
                    <c:v>0.11994672773230171</c:v>
                  </c:pt>
                  <c:pt idx="197">
                    <c:v>0.16134910225712243</c:v>
                  </c:pt>
                  <c:pt idx="198">
                    <c:v>0.12582555516799146</c:v>
                  </c:pt>
                  <c:pt idx="199">
                    <c:v>0.15203024689999906</c:v>
                  </c:pt>
                  <c:pt idx="200">
                    <c:v>0.16232107447490254</c:v>
                  </c:pt>
                  <c:pt idx="201">
                    <c:v>0.16654475738407734</c:v>
                  </c:pt>
                  <c:pt idx="202">
                    <c:v>0.20229433173025205</c:v>
                  </c:pt>
                  <c:pt idx="203">
                    <c:v>0.18761426576993379</c:v>
                  </c:pt>
                  <c:pt idx="204">
                    <c:v>0.14918295758256336</c:v>
                  </c:pt>
                  <c:pt idx="205">
                    <c:v>0.17983786410657282</c:v>
                  </c:pt>
                  <c:pt idx="206">
                    <c:v>0.15742130290668585</c:v>
                  </c:pt>
                  <c:pt idx="207">
                    <c:v>0.16098255620649637</c:v>
                  </c:pt>
                  <c:pt idx="208">
                    <c:v>0.20684061902214024</c:v>
                  </c:pt>
                  <c:pt idx="209">
                    <c:v>0.15505945026314652</c:v>
                  </c:pt>
                  <c:pt idx="210">
                    <c:v>0.18852115618557372</c:v>
                  </c:pt>
                  <c:pt idx="211">
                    <c:v>0.15737800809036956</c:v>
                  </c:pt>
                  <c:pt idx="212">
                    <c:v>0.18461478827274339</c:v>
                  </c:pt>
                  <c:pt idx="213">
                    <c:v>0.15634847700769647</c:v>
                  </c:pt>
                  <c:pt idx="214">
                    <c:v>0.17903553035654846</c:v>
                  </c:pt>
                  <c:pt idx="215">
                    <c:v>0.16257677834412584</c:v>
                  </c:pt>
                  <c:pt idx="216">
                    <c:v>0.18773507690897884</c:v>
                  </c:pt>
                  <c:pt idx="217">
                    <c:v>0.17707221349115337</c:v>
                  </c:pt>
                  <c:pt idx="218">
                    <c:v>0.21086383231013128</c:v>
                  </c:pt>
                  <c:pt idx="219">
                    <c:v>0.18161183609236028</c:v>
                  </c:pt>
                  <c:pt idx="220">
                    <c:v>0.15847157424340128</c:v>
                  </c:pt>
                  <c:pt idx="221">
                    <c:v>0.147654386831225</c:v>
                  </c:pt>
                  <c:pt idx="222">
                    <c:v>0.18535508282766483</c:v>
                  </c:pt>
                  <c:pt idx="223">
                    <c:v>0.17226422363518734</c:v>
                  </c:pt>
                  <c:pt idx="224">
                    <c:v>0.18656076664524782</c:v>
                  </c:pt>
                  <c:pt idx="225">
                    <c:v>0.16016088939222678</c:v>
                  </c:pt>
                  <c:pt idx="226">
                    <c:v>0.14567298326637229</c:v>
                  </c:pt>
                  <c:pt idx="227">
                    <c:v>0.14470148457625853</c:v>
                  </c:pt>
                  <c:pt idx="228">
                    <c:v>0.17438068192310519</c:v>
                  </c:pt>
                  <c:pt idx="229">
                    <c:v>0.17177596738748571</c:v>
                  </c:pt>
                  <c:pt idx="230">
                    <c:v>0.18215066532345656</c:v>
                  </c:pt>
                  <c:pt idx="231">
                    <c:v>0.16407754665296698</c:v>
                  </c:pt>
                  <c:pt idx="232">
                    <c:v>0.14983797333631879</c:v>
                  </c:pt>
                  <c:pt idx="233">
                    <c:v>0.15666705729541108</c:v>
                  </c:pt>
                  <c:pt idx="234">
                    <c:v>0.13903966527536804</c:v>
                  </c:pt>
                  <c:pt idx="235">
                    <c:v>0.20901814645377007</c:v>
                  </c:pt>
                  <c:pt idx="236">
                    <c:v>0.21311558849506057</c:v>
                  </c:pt>
                  <c:pt idx="237">
                    <c:v>0.2050019286716373</c:v>
                  </c:pt>
                  <c:pt idx="238">
                    <c:v>0.18516782987592506</c:v>
                  </c:pt>
                  <c:pt idx="239">
                    <c:v>0.15579654557894018</c:v>
                  </c:pt>
                  <c:pt idx="240">
                    <c:v>0.19572653970433793</c:v>
                  </c:pt>
                  <c:pt idx="241">
                    <c:v>0.16482351179394406</c:v>
                  </c:pt>
                  <c:pt idx="242">
                    <c:v>0.15341362734549743</c:v>
                  </c:pt>
                  <c:pt idx="243">
                    <c:v>0.17540091238979258</c:v>
                  </c:pt>
                  <c:pt idx="244">
                    <c:v>0.2455042100241529</c:v>
                  </c:pt>
                  <c:pt idx="245">
                    <c:v>0.19542079102322119</c:v>
                  </c:pt>
                  <c:pt idx="246">
                    <c:v>0.20798178595754088</c:v>
                  </c:pt>
                  <c:pt idx="247">
                    <c:v>0.20964437814879261</c:v>
                  </c:pt>
                  <c:pt idx="248">
                    <c:v>0.18911850332579669</c:v>
                  </c:pt>
                  <c:pt idx="249">
                    <c:v>0.20041723305596273</c:v>
                  </c:pt>
                  <c:pt idx="250">
                    <c:v>0.17049848100496373</c:v>
                  </c:pt>
                  <c:pt idx="251">
                    <c:v>0.16523625767749286</c:v>
                  </c:pt>
                  <c:pt idx="252">
                    <c:v>0.19331193775289163</c:v>
                  </c:pt>
                  <c:pt idx="253">
                    <c:v>0.17743374882180535</c:v>
                  </c:pt>
                  <c:pt idx="254">
                    <c:v>0.16596140362652675</c:v>
                  </c:pt>
                  <c:pt idx="255">
                    <c:v>0.18141549469979631</c:v>
                  </c:pt>
                  <c:pt idx="256">
                    <c:v>0.17788532730868245</c:v>
                  </c:pt>
                  <c:pt idx="257">
                    <c:v>0.17597705391268476</c:v>
                  </c:pt>
                  <c:pt idx="258">
                    <c:v>0.18556935680997733</c:v>
                  </c:pt>
                  <c:pt idx="259">
                    <c:v>0.16964582694766633</c:v>
                  </c:pt>
                  <c:pt idx="260">
                    <c:v>0.1629415195559501</c:v>
                  </c:pt>
                  <c:pt idx="261">
                    <c:v>0.1860139518042826</c:v>
                  </c:pt>
                  <c:pt idx="262">
                    <c:v>0.20580100034298107</c:v>
                  </c:pt>
                  <c:pt idx="263">
                    <c:v>0.19132806746181882</c:v>
                  </c:pt>
                  <c:pt idx="264">
                    <c:v>0.18024752900350297</c:v>
                  </c:pt>
                  <c:pt idx="265">
                    <c:v>0.19114913905803047</c:v>
                  </c:pt>
                  <c:pt idx="266">
                    <c:v>0.16630192177648792</c:v>
                  </c:pt>
                  <c:pt idx="267">
                    <c:v>0.13935264426405355</c:v>
                  </c:pt>
                  <c:pt idx="268">
                    <c:v>0.16830675793447586</c:v>
                  </c:pt>
                  <c:pt idx="269">
                    <c:v>0.1343448307687827</c:v>
                  </c:pt>
                  <c:pt idx="270">
                    <c:v>0.14737638262196182</c:v>
                  </c:pt>
                  <c:pt idx="271">
                    <c:v>0.16815928264414651</c:v>
                  </c:pt>
                  <c:pt idx="272">
                    <c:v>0.18420341636953846</c:v>
                  </c:pt>
                  <c:pt idx="273">
                    <c:v>0.19615856428453921</c:v>
                  </c:pt>
                  <c:pt idx="274">
                    <c:v>0.17003681871398083</c:v>
                  </c:pt>
                  <c:pt idx="275">
                    <c:v>0.20871994891601778</c:v>
                  </c:pt>
                  <c:pt idx="276">
                    <c:v>0.18003573862099745</c:v>
                  </c:pt>
                  <c:pt idx="277">
                    <c:v>0.18048691523685878</c:v>
                  </c:pt>
                  <c:pt idx="278">
                    <c:v>0.15107146422711618</c:v>
                  </c:pt>
                  <c:pt idx="279">
                    <c:v>0.16115998190125896</c:v>
                  </c:pt>
                  <c:pt idx="280">
                    <c:v>0.15067276509094629</c:v>
                  </c:pt>
                  <c:pt idx="281">
                    <c:v>0.15991706528188673</c:v>
                  </c:pt>
                  <c:pt idx="282">
                    <c:v>0.17791781044465943</c:v>
                  </c:pt>
                  <c:pt idx="283">
                    <c:v>0.17977083186260548</c:v>
                  </c:pt>
                  <c:pt idx="284">
                    <c:v>0.18874717984046094</c:v>
                  </c:pt>
                  <c:pt idx="285">
                    <c:v>0.18855018802759096</c:v>
                  </c:pt>
                  <c:pt idx="286">
                    <c:v>0.20370488804970036</c:v>
                  </c:pt>
                  <c:pt idx="287">
                    <c:v>0.19278535106329026</c:v>
                  </c:pt>
                  <c:pt idx="288">
                    <c:v>0.1359557948460072</c:v>
                  </c:pt>
                  <c:pt idx="289">
                    <c:v>0.13775175180832622</c:v>
                  </c:pt>
                  <c:pt idx="290">
                    <c:v>0.14464174158620641</c:v>
                  </c:pt>
                  <c:pt idx="291">
                    <c:v>0.19853604918616652</c:v>
                  </c:pt>
                  <c:pt idx="292">
                    <c:v>0.1163607456155295</c:v>
                  </c:pt>
                  <c:pt idx="293">
                    <c:v>0.17354885014617102</c:v>
                  </c:pt>
                  <c:pt idx="294">
                    <c:v>0.15423769198394849</c:v>
                  </c:pt>
                  <c:pt idx="295">
                    <c:v>0.16688368301077211</c:v>
                  </c:pt>
                  <c:pt idx="296">
                    <c:v>0.16917928887732703</c:v>
                  </c:pt>
                  <c:pt idx="297">
                    <c:v>0.13920006823327749</c:v>
                  </c:pt>
                  <c:pt idx="298">
                    <c:v>0.13544442378367219</c:v>
                  </c:pt>
                  <c:pt idx="299">
                    <c:v>0.15903491666414418</c:v>
                  </c:pt>
                  <c:pt idx="300">
                    <c:v>0.18761084827399649</c:v>
                  </c:pt>
                  <c:pt idx="301">
                    <c:v>0.16081410963206894</c:v>
                  </c:pt>
                  <c:pt idx="302">
                    <c:v>0.16674375538316394</c:v>
                  </c:pt>
                  <c:pt idx="303">
                    <c:v>0.19720766935443845</c:v>
                  </c:pt>
                  <c:pt idx="304">
                    <c:v>0.18212728757931196</c:v>
                  </c:pt>
                  <c:pt idx="305">
                    <c:v>0.17509598472655222</c:v>
                  </c:pt>
                  <c:pt idx="306">
                    <c:v>0.176706133581158</c:v>
                  </c:pt>
                  <c:pt idx="307">
                    <c:v>0.15795368009820379</c:v>
                  </c:pt>
                  <c:pt idx="308">
                    <c:v>0.16631319416778972</c:v>
                  </c:pt>
                  <c:pt idx="309">
                    <c:v>0.19941274896349839</c:v>
                  </c:pt>
                  <c:pt idx="310">
                    <c:v>0.18315047852111277</c:v>
                  </c:pt>
                  <c:pt idx="311">
                    <c:v>0.19576371513207094</c:v>
                  </c:pt>
                  <c:pt idx="312">
                    <c:v>0.24600160438457561</c:v>
                  </c:pt>
                  <c:pt idx="313">
                    <c:v>0.22349964671562136</c:v>
                  </c:pt>
                  <c:pt idx="314">
                    <c:v>0.28364952209121685</c:v>
                  </c:pt>
                  <c:pt idx="315">
                    <c:v>0.23026165472044186</c:v>
                  </c:pt>
                  <c:pt idx="316">
                    <c:v>0.17121536509063309</c:v>
                  </c:pt>
                  <c:pt idx="317">
                    <c:v>0.20193117401516111</c:v>
                  </c:pt>
                  <c:pt idx="318">
                    <c:v>0.21441816014272178</c:v>
                  </c:pt>
                  <c:pt idx="319">
                    <c:v>0.25338687586645781</c:v>
                  </c:pt>
                  <c:pt idx="320">
                    <c:v>0.22509129799936275</c:v>
                  </c:pt>
                  <c:pt idx="321">
                    <c:v>0.22997226396375223</c:v>
                  </c:pt>
                  <c:pt idx="322">
                    <c:v>0.18796527403332841</c:v>
                  </c:pt>
                  <c:pt idx="323">
                    <c:v>0.23019192209801662</c:v>
                  </c:pt>
                  <c:pt idx="324">
                    <c:v>0.21113431028131632</c:v>
                  </c:pt>
                  <c:pt idx="325">
                    <c:v>0.20162490300335201</c:v>
                  </c:pt>
                  <c:pt idx="326">
                    <c:v>0.19456248359697143</c:v>
                  </c:pt>
                  <c:pt idx="327">
                    <c:v>0.24219386245862268</c:v>
                  </c:pt>
                  <c:pt idx="328">
                    <c:v>0.21006181995012219</c:v>
                  </c:pt>
                  <c:pt idx="329">
                    <c:v>0.19630762455218928</c:v>
                  </c:pt>
                  <c:pt idx="330">
                    <c:v>0.19958034110033143</c:v>
                  </c:pt>
                  <c:pt idx="331">
                    <c:v>0.20505366556416518</c:v>
                  </c:pt>
                  <c:pt idx="332">
                    <c:v>0.15834837667192503</c:v>
                  </c:pt>
                  <c:pt idx="333">
                    <c:v>0.14288642657785716</c:v>
                  </c:pt>
                  <c:pt idx="334">
                    <c:v>0.1711199562041216</c:v>
                  </c:pt>
                  <c:pt idx="335">
                    <c:v>0.19568092477395801</c:v>
                  </c:pt>
                  <c:pt idx="336">
                    <c:v>0.22171250198253015</c:v>
                  </c:pt>
                  <c:pt idx="337">
                    <c:v>0.16813215258338646</c:v>
                  </c:pt>
                  <c:pt idx="338">
                    <c:v>0.22946798954320408</c:v>
                  </c:pt>
                  <c:pt idx="339">
                    <c:v>0.23272165117475668</c:v>
                  </c:pt>
                  <c:pt idx="340">
                    <c:v>0.19102254453041995</c:v>
                  </c:pt>
                  <c:pt idx="341">
                    <c:v>0.1605315453869762</c:v>
                  </c:pt>
                  <c:pt idx="342">
                    <c:v>0.26692302886236369</c:v>
                  </c:pt>
                  <c:pt idx="343">
                    <c:v>0.1887334075045278</c:v>
                  </c:pt>
                  <c:pt idx="344">
                    <c:v>0.17482274978708792</c:v>
                  </c:pt>
                  <c:pt idx="345">
                    <c:v>0.17070985807042394</c:v>
                  </c:pt>
                  <c:pt idx="346">
                    <c:v>0.16192554381126281</c:v>
                  </c:pt>
                  <c:pt idx="347">
                    <c:v>0.16494580900333647</c:v>
                  </c:pt>
                  <c:pt idx="348">
                    <c:v>0.2032994953729011</c:v>
                  </c:pt>
                  <c:pt idx="349">
                    <c:v>0.20593558980337565</c:v>
                  </c:pt>
                  <c:pt idx="350">
                    <c:v>0.19537147351991016</c:v>
                  </c:pt>
                  <c:pt idx="351">
                    <c:v>0.19519839967464631</c:v>
                  </c:pt>
                  <c:pt idx="352">
                    <c:v>0.15771910146477494</c:v>
                  </c:pt>
                  <c:pt idx="353">
                    <c:v>0.17841762805478145</c:v>
                  </c:pt>
                  <c:pt idx="354">
                    <c:v>0.16114082461707263</c:v>
                  </c:pt>
                  <c:pt idx="355">
                    <c:v>0.18629486044787444</c:v>
                  </c:pt>
                  <c:pt idx="356">
                    <c:v>0.16092654943131268</c:v>
                  </c:pt>
                  <c:pt idx="357">
                    <c:v>0.17552387797125538</c:v>
                  </c:pt>
                  <c:pt idx="358">
                    <c:v>0.1583929743929888</c:v>
                  </c:pt>
                  <c:pt idx="359">
                    <c:v>0.17004981495684174</c:v>
                  </c:pt>
                  <c:pt idx="360">
                    <c:v>0.22346993569896717</c:v>
                  </c:pt>
                  <c:pt idx="361">
                    <c:v>0.17550818396627968</c:v>
                  </c:pt>
                  <c:pt idx="362">
                    <c:v>0.19144482662549719</c:v>
                  </c:pt>
                  <c:pt idx="363">
                    <c:v>0.16799195753413013</c:v>
                  </c:pt>
                  <c:pt idx="364">
                    <c:v>0.17216449986902527</c:v>
                  </c:pt>
                  <c:pt idx="365">
                    <c:v>0.18847398377990698</c:v>
                  </c:pt>
                  <c:pt idx="366">
                    <c:v>0.16908300656714517</c:v>
                  </c:pt>
                  <c:pt idx="367">
                    <c:v>0.17195356810220855</c:v>
                  </c:pt>
                  <c:pt idx="368">
                    <c:v>0.16220015506164054</c:v>
                  </c:pt>
                  <c:pt idx="369">
                    <c:v>0.14182303537976745</c:v>
                  </c:pt>
                  <c:pt idx="370">
                    <c:v>0.15536929119407389</c:v>
                  </c:pt>
                  <c:pt idx="371">
                    <c:v>0.14746539862833485</c:v>
                  </c:pt>
                  <c:pt idx="372">
                    <c:v>0.14878435971552786</c:v>
                  </c:pt>
                  <c:pt idx="373">
                    <c:v>0.18584571911622211</c:v>
                  </c:pt>
                  <c:pt idx="374">
                    <c:v>0.17865947352290701</c:v>
                  </c:pt>
                  <c:pt idx="375">
                    <c:v>0.17342539981796262</c:v>
                  </c:pt>
                  <c:pt idx="376">
                    <c:v>0.19034777203698661</c:v>
                  </c:pt>
                  <c:pt idx="377">
                    <c:v>0.19457137386046047</c:v>
                  </c:pt>
                  <c:pt idx="378">
                    <c:v>0.18788089684019149</c:v>
                  </c:pt>
                  <c:pt idx="379">
                    <c:v>0.17813139275857898</c:v>
                  </c:pt>
                  <c:pt idx="380">
                    <c:v>0.18636320389456165</c:v>
                  </c:pt>
                  <c:pt idx="381">
                    <c:v>0.20160085723294424</c:v>
                  </c:pt>
                  <c:pt idx="382">
                    <c:v>0.19036650075388883</c:v>
                  </c:pt>
                  <c:pt idx="383">
                    <c:v>0.16489999922971371</c:v>
                  </c:pt>
                  <c:pt idx="384">
                    <c:v>0.18909005793897163</c:v>
                  </c:pt>
                  <c:pt idx="385">
                    <c:v>0.19320875433260679</c:v>
                  </c:pt>
                  <c:pt idx="386">
                    <c:v>0.18813260859659889</c:v>
                  </c:pt>
                  <c:pt idx="387">
                    <c:v>0.22064718628252175</c:v>
                  </c:pt>
                  <c:pt idx="388">
                    <c:v>0.19889254071868886</c:v>
                  </c:pt>
                  <c:pt idx="389">
                    <c:v>0.1926829365212501</c:v>
                  </c:pt>
                </c:numCache>
              </c:numRef>
            </c:plus>
            <c:minus>
              <c:numRef>
                <c:f>pooled!$AU$4:$AU$393</c:f>
                <c:numCache>
                  <c:formatCode>General</c:formatCode>
                  <c:ptCount val="390"/>
                  <c:pt idx="0">
                    <c:v>0.16370496101634682</c:v>
                  </c:pt>
                  <c:pt idx="1">
                    <c:v>0.25044236720836438</c:v>
                  </c:pt>
                  <c:pt idx="2">
                    <c:v>0.20349543481030818</c:v>
                  </c:pt>
                  <c:pt idx="3">
                    <c:v>0.18503992953951853</c:v>
                  </c:pt>
                  <c:pt idx="4">
                    <c:v>0.15403562774533339</c:v>
                  </c:pt>
                  <c:pt idx="5">
                    <c:v>0.18644587991254677</c:v>
                  </c:pt>
                  <c:pt idx="6">
                    <c:v>0.20293906277687765</c:v>
                  </c:pt>
                  <c:pt idx="7">
                    <c:v>0.22550908113755636</c:v>
                  </c:pt>
                  <c:pt idx="8">
                    <c:v>0.18514314909433105</c:v>
                  </c:pt>
                  <c:pt idx="9">
                    <c:v>0.19853336323871645</c:v>
                  </c:pt>
                  <c:pt idx="10">
                    <c:v>0.19061395957430816</c:v>
                  </c:pt>
                  <c:pt idx="11">
                    <c:v>0.16393699325121802</c:v>
                  </c:pt>
                  <c:pt idx="12">
                    <c:v>0.11543252814650143</c:v>
                  </c:pt>
                  <c:pt idx="13">
                    <c:v>0.14501088279671381</c:v>
                  </c:pt>
                  <c:pt idx="14">
                    <c:v>0.16199584403261164</c:v>
                  </c:pt>
                  <c:pt idx="15">
                    <c:v>0.26199564769835176</c:v>
                  </c:pt>
                  <c:pt idx="16">
                    <c:v>0.1473008253461747</c:v>
                  </c:pt>
                  <c:pt idx="17">
                    <c:v>0.17113321165118811</c:v>
                  </c:pt>
                  <c:pt idx="18">
                    <c:v>0.10339379007957974</c:v>
                  </c:pt>
                  <c:pt idx="19">
                    <c:v>0.15035046439108102</c:v>
                  </c:pt>
                  <c:pt idx="20">
                    <c:v>0.16861850203053119</c:v>
                  </c:pt>
                  <c:pt idx="21">
                    <c:v>0.16878720422858048</c:v>
                  </c:pt>
                  <c:pt idx="22">
                    <c:v>0.17034826606029072</c:v>
                  </c:pt>
                  <c:pt idx="23">
                    <c:v>0.14940234304580297</c:v>
                  </c:pt>
                  <c:pt idx="24">
                    <c:v>0.23845453216978421</c:v>
                  </c:pt>
                  <c:pt idx="25">
                    <c:v>0.16394856194670934</c:v>
                  </c:pt>
                  <c:pt idx="26">
                    <c:v>0.1945588866238982</c:v>
                  </c:pt>
                  <c:pt idx="27">
                    <c:v>0.1792100625747072</c:v>
                  </c:pt>
                  <c:pt idx="28">
                    <c:v>0.15929660980745625</c:v>
                  </c:pt>
                  <c:pt idx="29">
                    <c:v>0.19591289231683268</c:v>
                  </c:pt>
                  <c:pt idx="30">
                    <c:v>0.19762300865329238</c:v>
                  </c:pt>
                  <c:pt idx="31">
                    <c:v>0.16425311095173584</c:v>
                  </c:pt>
                  <c:pt idx="32">
                    <c:v>0.17887229005263583</c:v>
                  </c:pt>
                  <c:pt idx="33">
                    <c:v>0.18327877490173888</c:v>
                  </c:pt>
                  <c:pt idx="34">
                    <c:v>0.17438033070523945</c:v>
                  </c:pt>
                  <c:pt idx="35">
                    <c:v>0.17533399912017852</c:v>
                  </c:pt>
                  <c:pt idx="36">
                    <c:v>0.15810412967712009</c:v>
                  </c:pt>
                  <c:pt idx="37">
                    <c:v>0.1421695407350525</c:v>
                  </c:pt>
                  <c:pt idx="38">
                    <c:v>0.166056871015025</c:v>
                  </c:pt>
                  <c:pt idx="39">
                    <c:v>0.18020915075922472</c:v>
                  </c:pt>
                  <c:pt idx="40">
                    <c:v>0.19495038539369833</c:v>
                  </c:pt>
                  <c:pt idx="41">
                    <c:v>0.21943197382573496</c:v>
                  </c:pt>
                  <c:pt idx="42">
                    <c:v>0.17949844781745666</c:v>
                  </c:pt>
                  <c:pt idx="43">
                    <c:v>0.18952894120351299</c:v>
                  </c:pt>
                  <c:pt idx="44">
                    <c:v>0.1882439966016595</c:v>
                  </c:pt>
                  <c:pt idx="45">
                    <c:v>0.18285850694007502</c:v>
                  </c:pt>
                  <c:pt idx="46">
                    <c:v>0.11868243720192682</c:v>
                  </c:pt>
                  <c:pt idx="47">
                    <c:v>0.18917844826880814</c:v>
                  </c:pt>
                  <c:pt idx="48">
                    <c:v>0.22008304543427754</c:v>
                  </c:pt>
                  <c:pt idx="49">
                    <c:v>0.22409622950976324</c:v>
                  </c:pt>
                  <c:pt idx="50">
                    <c:v>0.18635421971762728</c:v>
                  </c:pt>
                  <c:pt idx="51">
                    <c:v>0.17054140831240749</c:v>
                  </c:pt>
                  <c:pt idx="52">
                    <c:v>0.18419449092894499</c:v>
                  </c:pt>
                  <c:pt idx="53">
                    <c:v>0.16869423851384266</c:v>
                  </c:pt>
                  <c:pt idx="54">
                    <c:v>0.16489137116246669</c:v>
                  </c:pt>
                  <c:pt idx="55">
                    <c:v>0.16027105657744975</c:v>
                  </c:pt>
                  <c:pt idx="56">
                    <c:v>0.17782137628428252</c:v>
                  </c:pt>
                  <c:pt idx="57">
                    <c:v>0.16019105505519612</c:v>
                  </c:pt>
                  <c:pt idx="58">
                    <c:v>0.17489549642846594</c:v>
                  </c:pt>
                  <c:pt idx="59">
                    <c:v>0.16918007882251188</c:v>
                  </c:pt>
                  <c:pt idx="60">
                    <c:v>0.21171484241721833</c:v>
                  </c:pt>
                  <c:pt idx="61">
                    <c:v>0.2075571045828489</c:v>
                  </c:pt>
                  <c:pt idx="62">
                    <c:v>0.22154225032138283</c:v>
                  </c:pt>
                  <c:pt idx="63">
                    <c:v>0.19745332755185602</c:v>
                  </c:pt>
                  <c:pt idx="64">
                    <c:v>0.18739449689586965</c:v>
                  </c:pt>
                  <c:pt idx="65">
                    <c:v>0.1887104709454264</c:v>
                  </c:pt>
                  <c:pt idx="66">
                    <c:v>0.22533450118642945</c:v>
                  </c:pt>
                  <c:pt idx="67">
                    <c:v>0.16044168426309735</c:v>
                  </c:pt>
                  <c:pt idx="68">
                    <c:v>0.20073353075629011</c:v>
                  </c:pt>
                  <c:pt idx="69">
                    <c:v>0.16838096084005943</c:v>
                  </c:pt>
                  <c:pt idx="70">
                    <c:v>0.17092282242878015</c:v>
                  </c:pt>
                  <c:pt idx="71">
                    <c:v>0.15671643614106021</c:v>
                  </c:pt>
                  <c:pt idx="72">
                    <c:v>0.14462779667725428</c:v>
                  </c:pt>
                  <c:pt idx="73">
                    <c:v>0.12958646527248963</c:v>
                  </c:pt>
                  <c:pt idx="74">
                    <c:v>0.13873793042303978</c:v>
                  </c:pt>
                  <c:pt idx="75">
                    <c:v>0.17038840641337172</c:v>
                  </c:pt>
                  <c:pt idx="76">
                    <c:v>0.16734958863608437</c:v>
                  </c:pt>
                  <c:pt idx="77">
                    <c:v>0.19468277309922288</c:v>
                  </c:pt>
                  <c:pt idx="78">
                    <c:v>0.16767706906006313</c:v>
                  </c:pt>
                  <c:pt idx="79">
                    <c:v>0.20895732321094879</c:v>
                  </c:pt>
                  <c:pt idx="80">
                    <c:v>0.21266463435668045</c:v>
                  </c:pt>
                  <c:pt idx="81">
                    <c:v>0.216153839033632</c:v>
                  </c:pt>
                  <c:pt idx="82">
                    <c:v>0.22148438880775076</c:v>
                  </c:pt>
                  <c:pt idx="83">
                    <c:v>0.2436944072076605</c:v>
                  </c:pt>
                  <c:pt idx="84">
                    <c:v>0.23558859981357544</c:v>
                  </c:pt>
                  <c:pt idx="85">
                    <c:v>0.1893554611847586</c:v>
                  </c:pt>
                  <c:pt idx="86">
                    <c:v>0.21717401736204953</c:v>
                  </c:pt>
                  <c:pt idx="87">
                    <c:v>0.25202379211729553</c:v>
                  </c:pt>
                  <c:pt idx="88">
                    <c:v>0.24229344970278563</c:v>
                  </c:pt>
                  <c:pt idx="89">
                    <c:v>0.23455155810887424</c:v>
                  </c:pt>
                  <c:pt idx="90">
                    <c:v>0.195370014391722</c:v>
                  </c:pt>
                  <c:pt idx="91">
                    <c:v>0.19779784639390857</c:v>
                  </c:pt>
                  <c:pt idx="92">
                    <c:v>0.19900729903750275</c:v>
                  </c:pt>
                  <c:pt idx="93">
                    <c:v>0.16891853474677518</c:v>
                  </c:pt>
                  <c:pt idx="94">
                    <c:v>0.16192759887921448</c:v>
                  </c:pt>
                  <c:pt idx="95">
                    <c:v>0.16557533456206824</c:v>
                  </c:pt>
                  <c:pt idx="96">
                    <c:v>0.24235497384409035</c:v>
                  </c:pt>
                  <c:pt idx="97">
                    <c:v>0.33232908790524079</c:v>
                  </c:pt>
                  <c:pt idx="98">
                    <c:v>0.21032713316331067</c:v>
                  </c:pt>
                  <c:pt idx="99">
                    <c:v>0.17967937242066753</c:v>
                  </c:pt>
                  <c:pt idx="100">
                    <c:v>0.19957005352969662</c:v>
                  </c:pt>
                  <c:pt idx="101">
                    <c:v>0.18897657533408727</c:v>
                  </c:pt>
                  <c:pt idx="102">
                    <c:v>0.1920542804696557</c:v>
                  </c:pt>
                  <c:pt idx="103">
                    <c:v>0.19384834204689746</c:v>
                  </c:pt>
                  <c:pt idx="104">
                    <c:v>0.19150978998022586</c:v>
                  </c:pt>
                  <c:pt idx="105">
                    <c:v>0.17519353497679099</c:v>
                  </c:pt>
                  <c:pt idx="106">
                    <c:v>0.18947989561540327</c:v>
                  </c:pt>
                  <c:pt idx="107">
                    <c:v>0.1731392635569354</c:v>
                  </c:pt>
                  <c:pt idx="108">
                    <c:v>0.19350098067378682</c:v>
                  </c:pt>
                  <c:pt idx="109">
                    <c:v>0.1792817302650167</c:v>
                  </c:pt>
                  <c:pt idx="110">
                    <c:v>0.20795876521269238</c:v>
                  </c:pt>
                  <c:pt idx="111">
                    <c:v>0.20628554378150754</c:v>
                  </c:pt>
                  <c:pt idx="112">
                    <c:v>0.21978801111364732</c:v>
                  </c:pt>
                  <c:pt idx="113">
                    <c:v>0.21143434412305753</c:v>
                  </c:pt>
                  <c:pt idx="114">
                    <c:v>0.16493703632681411</c:v>
                  </c:pt>
                  <c:pt idx="115">
                    <c:v>0.17404032082169055</c:v>
                  </c:pt>
                  <c:pt idx="116">
                    <c:v>0.13017070358535532</c:v>
                  </c:pt>
                  <c:pt idx="117">
                    <c:v>0.21576498156298771</c:v>
                  </c:pt>
                  <c:pt idx="118">
                    <c:v>0.15106666237395996</c:v>
                  </c:pt>
                  <c:pt idx="119">
                    <c:v>0.15917968864131787</c:v>
                  </c:pt>
                  <c:pt idx="120">
                    <c:v>0.20923766466468421</c:v>
                  </c:pt>
                  <c:pt idx="121">
                    <c:v>0.19812405357770307</c:v>
                  </c:pt>
                  <c:pt idx="122">
                    <c:v>0.1650343639259777</c:v>
                  </c:pt>
                  <c:pt idx="123">
                    <c:v>0.17998925613348363</c:v>
                  </c:pt>
                  <c:pt idx="124">
                    <c:v>0.18501445459228544</c:v>
                  </c:pt>
                  <c:pt idx="125">
                    <c:v>0.16355444400481675</c:v>
                  </c:pt>
                  <c:pt idx="126">
                    <c:v>0.19323191447511262</c:v>
                  </c:pt>
                  <c:pt idx="127">
                    <c:v>0.1618443945122533</c:v>
                  </c:pt>
                  <c:pt idx="128">
                    <c:v>0.17631599986035068</c:v>
                  </c:pt>
                  <c:pt idx="129">
                    <c:v>0.18742611341832408</c:v>
                  </c:pt>
                  <c:pt idx="130">
                    <c:v>0.14817472743778753</c:v>
                  </c:pt>
                  <c:pt idx="131">
                    <c:v>0.17944754798538518</c:v>
                  </c:pt>
                  <c:pt idx="132">
                    <c:v>0.17912491238111716</c:v>
                  </c:pt>
                  <c:pt idx="133">
                    <c:v>0.16711024743463276</c:v>
                  </c:pt>
                  <c:pt idx="134">
                    <c:v>0.1971012095877637</c:v>
                  </c:pt>
                  <c:pt idx="135">
                    <c:v>0.16214022096080832</c:v>
                  </c:pt>
                  <c:pt idx="136">
                    <c:v>0.15611391740735406</c:v>
                  </c:pt>
                  <c:pt idx="137">
                    <c:v>0.17898900749145974</c:v>
                  </c:pt>
                  <c:pt idx="138">
                    <c:v>0.18445305647078403</c:v>
                  </c:pt>
                  <c:pt idx="139">
                    <c:v>0.17637181218099315</c:v>
                  </c:pt>
                  <c:pt idx="140">
                    <c:v>0.17518451920169556</c:v>
                  </c:pt>
                  <c:pt idx="141">
                    <c:v>0.17336458579177857</c:v>
                  </c:pt>
                  <c:pt idx="142">
                    <c:v>0.17974696524232511</c:v>
                  </c:pt>
                  <c:pt idx="143">
                    <c:v>0.16666590592913527</c:v>
                  </c:pt>
                  <c:pt idx="144">
                    <c:v>0.14299210760408454</c:v>
                  </c:pt>
                  <c:pt idx="145">
                    <c:v>0.14534520367842627</c:v>
                  </c:pt>
                  <c:pt idx="146">
                    <c:v>0.22868676223375864</c:v>
                  </c:pt>
                  <c:pt idx="147">
                    <c:v>0.18130057941760452</c:v>
                  </c:pt>
                  <c:pt idx="148">
                    <c:v>0.1921136683960723</c:v>
                  </c:pt>
                  <c:pt idx="149">
                    <c:v>0.15752446184496352</c:v>
                  </c:pt>
                  <c:pt idx="150">
                    <c:v>0.18091939422870271</c:v>
                  </c:pt>
                  <c:pt idx="151">
                    <c:v>0.16263337039615877</c:v>
                  </c:pt>
                  <c:pt idx="152">
                    <c:v>0.12477677004223142</c:v>
                  </c:pt>
                  <c:pt idx="153">
                    <c:v>0.14421668590592013</c:v>
                  </c:pt>
                  <c:pt idx="154">
                    <c:v>0.14029511880242138</c:v>
                  </c:pt>
                  <c:pt idx="155">
                    <c:v>0.19594531374476734</c:v>
                  </c:pt>
                  <c:pt idx="156">
                    <c:v>0.12847034380966402</c:v>
                  </c:pt>
                  <c:pt idx="157">
                    <c:v>0.15481607090770813</c:v>
                  </c:pt>
                  <c:pt idx="158">
                    <c:v>0.14187484092546609</c:v>
                  </c:pt>
                  <c:pt idx="159">
                    <c:v>0.167087840167435</c:v>
                  </c:pt>
                  <c:pt idx="160">
                    <c:v>0.1746752542591683</c:v>
                  </c:pt>
                  <c:pt idx="161">
                    <c:v>0.17611409012653861</c:v>
                  </c:pt>
                  <c:pt idx="162">
                    <c:v>0.20512587414176742</c:v>
                  </c:pt>
                  <c:pt idx="163">
                    <c:v>0.15031018951394196</c:v>
                  </c:pt>
                  <c:pt idx="164">
                    <c:v>0.16670618431127956</c:v>
                  </c:pt>
                  <c:pt idx="165">
                    <c:v>0.15486112007654981</c:v>
                  </c:pt>
                  <c:pt idx="166">
                    <c:v>0.18078160950746922</c:v>
                  </c:pt>
                  <c:pt idx="167">
                    <c:v>0.17169364300747791</c:v>
                  </c:pt>
                  <c:pt idx="168">
                    <c:v>0.14309548018188722</c:v>
                  </c:pt>
                  <c:pt idx="169">
                    <c:v>0.17185076138729774</c:v>
                  </c:pt>
                  <c:pt idx="170">
                    <c:v>0.16612072508275491</c:v>
                  </c:pt>
                  <c:pt idx="171">
                    <c:v>0.15442527447655388</c:v>
                  </c:pt>
                  <c:pt idx="172">
                    <c:v>0.1425569835339294</c:v>
                  </c:pt>
                  <c:pt idx="173">
                    <c:v>0.15202792631220069</c:v>
                  </c:pt>
                  <c:pt idx="174">
                    <c:v>0.15299355671943923</c:v>
                  </c:pt>
                  <c:pt idx="175">
                    <c:v>0.14499020285845809</c:v>
                  </c:pt>
                  <c:pt idx="176">
                    <c:v>0.15383975106856632</c:v>
                  </c:pt>
                  <c:pt idx="177">
                    <c:v>0.14496914725314183</c:v>
                  </c:pt>
                  <c:pt idx="178">
                    <c:v>0.14704244513026291</c:v>
                  </c:pt>
                  <c:pt idx="179">
                    <c:v>0.16394109345349397</c:v>
                  </c:pt>
                  <c:pt idx="180">
                    <c:v>0.15483454529710447</c:v>
                  </c:pt>
                  <c:pt idx="181">
                    <c:v>0.17245927873531949</c:v>
                  </c:pt>
                  <c:pt idx="182">
                    <c:v>0.13627632999134165</c:v>
                  </c:pt>
                  <c:pt idx="183">
                    <c:v>0.14644820578609727</c:v>
                  </c:pt>
                  <c:pt idx="184">
                    <c:v>0.14367572079389015</c:v>
                  </c:pt>
                  <c:pt idx="185">
                    <c:v>0.17279013616029409</c:v>
                  </c:pt>
                  <c:pt idx="186">
                    <c:v>0.18220318638830213</c:v>
                  </c:pt>
                  <c:pt idx="187">
                    <c:v>0.15238402269422707</c:v>
                  </c:pt>
                  <c:pt idx="188">
                    <c:v>0.10666130111978554</c:v>
                  </c:pt>
                  <c:pt idx="189">
                    <c:v>0.11047011693716625</c:v>
                  </c:pt>
                  <c:pt idx="190">
                    <c:v>0.13897842403943453</c:v>
                  </c:pt>
                  <c:pt idx="191">
                    <c:v>9.3116011870497076E-2</c:v>
                  </c:pt>
                  <c:pt idx="192">
                    <c:v>0.14725262394358263</c:v>
                  </c:pt>
                  <c:pt idx="193">
                    <c:v>0.16088230589216232</c:v>
                  </c:pt>
                  <c:pt idx="194">
                    <c:v>0.1622712382599398</c:v>
                  </c:pt>
                  <c:pt idx="195">
                    <c:v>0.16975331515187114</c:v>
                  </c:pt>
                  <c:pt idx="196">
                    <c:v>0.11994672773230171</c:v>
                  </c:pt>
                  <c:pt idx="197">
                    <c:v>0.16134910225712243</c:v>
                  </c:pt>
                  <c:pt idx="198">
                    <c:v>0.12582555516799146</c:v>
                  </c:pt>
                  <c:pt idx="199">
                    <c:v>0.15203024689999906</c:v>
                  </c:pt>
                  <c:pt idx="200">
                    <c:v>0.16232107447490254</c:v>
                  </c:pt>
                  <c:pt idx="201">
                    <c:v>0.16654475738407734</c:v>
                  </c:pt>
                  <c:pt idx="202">
                    <c:v>0.20229433173025205</c:v>
                  </c:pt>
                  <c:pt idx="203">
                    <c:v>0.18761426576993379</c:v>
                  </c:pt>
                  <c:pt idx="204">
                    <c:v>0.14918295758256336</c:v>
                  </c:pt>
                  <c:pt idx="205">
                    <c:v>0.17983786410657282</c:v>
                  </c:pt>
                  <c:pt idx="206">
                    <c:v>0.15742130290668585</c:v>
                  </c:pt>
                  <c:pt idx="207">
                    <c:v>0.16098255620649637</c:v>
                  </c:pt>
                  <c:pt idx="208">
                    <c:v>0.20684061902214024</c:v>
                  </c:pt>
                  <c:pt idx="209">
                    <c:v>0.15505945026314652</c:v>
                  </c:pt>
                  <c:pt idx="210">
                    <c:v>0.18852115618557372</c:v>
                  </c:pt>
                  <c:pt idx="211">
                    <c:v>0.15737800809036956</c:v>
                  </c:pt>
                  <c:pt idx="212">
                    <c:v>0.18461478827274339</c:v>
                  </c:pt>
                  <c:pt idx="213">
                    <c:v>0.15634847700769647</c:v>
                  </c:pt>
                  <c:pt idx="214">
                    <c:v>0.17903553035654846</c:v>
                  </c:pt>
                  <c:pt idx="215">
                    <c:v>0.16257677834412584</c:v>
                  </c:pt>
                  <c:pt idx="216">
                    <c:v>0.18773507690897884</c:v>
                  </c:pt>
                  <c:pt idx="217">
                    <c:v>0.17707221349115337</c:v>
                  </c:pt>
                  <c:pt idx="218">
                    <c:v>0.21086383231013128</c:v>
                  </c:pt>
                  <c:pt idx="219">
                    <c:v>0.18161183609236028</c:v>
                  </c:pt>
                  <c:pt idx="220">
                    <c:v>0.15847157424340128</c:v>
                  </c:pt>
                  <c:pt idx="221">
                    <c:v>0.147654386831225</c:v>
                  </c:pt>
                  <c:pt idx="222">
                    <c:v>0.18535508282766483</c:v>
                  </c:pt>
                  <c:pt idx="223">
                    <c:v>0.17226422363518734</c:v>
                  </c:pt>
                  <c:pt idx="224">
                    <c:v>0.18656076664524782</c:v>
                  </c:pt>
                  <c:pt idx="225">
                    <c:v>0.16016088939222678</c:v>
                  </c:pt>
                  <c:pt idx="226">
                    <c:v>0.14567298326637229</c:v>
                  </c:pt>
                  <c:pt idx="227">
                    <c:v>0.14470148457625853</c:v>
                  </c:pt>
                  <c:pt idx="228">
                    <c:v>0.17438068192310519</c:v>
                  </c:pt>
                  <c:pt idx="229">
                    <c:v>0.17177596738748571</c:v>
                  </c:pt>
                  <c:pt idx="230">
                    <c:v>0.18215066532345656</c:v>
                  </c:pt>
                  <c:pt idx="231">
                    <c:v>0.16407754665296698</c:v>
                  </c:pt>
                  <c:pt idx="232">
                    <c:v>0.14983797333631879</c:v>
                  </c:pt>
                  <c:pt idx="233">
                    <c:v>0.15666705729541108</c:v>
                  </c:pt>
                  <c:pt idx="234">
                    <c:v>0.13903966527536804</c:v>
                  </c:pt>
                  <c:pt idx="235">
                    <c:v>0.20901814645377007</c:v>
                  </c:pt>
                  <c:pt idx="236">
                    <c:v>0.21311558849506057</c:v>
                  </c:pt>
                  <c:pt idx="237">
                    <c:v>0.2050019286716373</c:v>
                  </c:pt>
                  <c:pt idx="238">
                    <c:v>0.18516782987592506</c:v>
                  </c:pt>
                  <c:pt idx="239">
                    <c:v>0.15579654557894018</c:v>
                  </c:pt>
                  <c:pt idx="240">
                    <c:v>0.19572653970433793</c:v>
                  </c:pt>
                  <c:pt idx="241">
                    <c:v>0.16482351179394406</c:v>
                  </c:pt>
                  <c:pt idx="242">
                    <c:v>0.15341362734549743</c:v>
                  </c:pt>
                  <c:pt idx="243">
                    <c:v>0.17540091238979258</c:v>
                  </c:pt>
                  <c:pt idx="244">
                    <c:v>0.2455042100241529</c:v>
                  </c:pt>
                  <c:pt idx="245">
                    <c:v>0.19542079102322119</c:v>
                  </c:pt>
                  <c:pt idx="246">
                    <c:v>0.20798178595754088</c:v>
                  </c:pt>
                  <c:pt idx="247">
                    <c:v>0.20964437814879261</c:v>
                  </c:pt>
                  <c:pt idx="248">
                    <c:v>0.18911850332579669</c:v>
                  </c:pt>
                  <c:pt idx="249">
                    <c:v>0.20041723305596273</c:v>
                  </c:pt>
                  <c:pt idx="250">
                    <c:v>0.17049848100496373</c:v>
                  </c:pt>
                  <c:pt idx="251">
                    <c:v>0.16523625767749286</c:v>
                  </c:pt>
                  <c:pt idx="252">
                    <c:v>0.19331193775289163</c:v>
                  </c:pt>
                  <c:pt idx="253">
                    <c:v>0.17743374882180535</c:v>
                  </c:pt>
                  <c:pt idx="254">
                    <c:v>0.16596140362652675</c:v>
                  </c:pt>
                  <c:pt idx="255">
                    <c:v>0.18141549469979631</c:v>
                  </c:pt>
                  <c:pt idx="256">
                    <c:v>0.17788532730868245</c:v>
                  </c:pt>
                  <c:pt idx="257">
                    <c:v>0.17597705391268476</c:v>
                  </c:pt>
                  <c:pt idx="258">
                    <c:v>0.18556935680997733</c:v>
                  </c:pt>
                  <c:pt idx="259">
                    <c:v>0.16964582694766633</c:v>
                  </c:pt>
                  <c:pt idx="260">
                    <c:v>0.1629415195559501</c:v>
                  </c:pt>
                  <c:pt idx="261">
                    <c:v>0.1860139518042826</c:v>
                  </c:pt>
                  <c:pt idx="262">
                    <c:v>0.20580100034298107</c:v>
                  </c:pt>
                  <c:pt idx="263">
                    <c:v>0.19132806746181882</c:v>
                  </c:pt>
                  <c:pt idx="264">
                    <c:v>0.18024752900350297</c:v>
                  </c:pt>
                  <c:pt idx="265">
                    <c:v>0.19114913905803047</c:v>
                  </c:pt>
                  <c:pt idx="266">
                    <c:v>0.16630192177648792</c:v>
                  </c:pt>
                  <c:pt idx="267">
                    <c:v>0.13935264426405355</c:v>
                  </c:pt>
                  <c:pt idx="268">
                    <c:v>0.16830675793447586</c:v>
                  </c:pt>
                  <c:pt idx="269">
                    <c:v>0.1343448307687827</c:v>
                  </c:pt>
                  <c:pt idx="270">
                    <c:v>0.14737638262196182</c:v>
                  </c:pt>
                  <c:pt idx="271">
                    <c:v>0.16815928264414651</c:v>
                  </c:pt>
                  <c:pt idx="272">
                    <c:v>0.18420341636953846</c:v>
                  </c:pt>
                  <c:pt idx="273">
                    <c:v>0.19615856428453921</c:v>
                  </c:pt>
                  <c:pt idx="274">
                    <c:v>0.17003681871398083</c:v>
                  </c:pt>
                  <c:pt idx="275">
                    <c:v>0.20871994891601778</c:v>
                  </c:pt>
                  <c:pt idx="276">
                    <c:v>0.18003573862099745</c:v>
                  </c:pt>
                  <c:pt idx="277">
                    <c:v>0.18048691523685878</c:v>
                  </c:pt>
                  <c:pt idx="278">
                    <c:v>0.15107146422711618</c:v>
                  </c:pt>
                  <c:pt idx="279">
                    <c:v>0.16115998190125896</c:v>
                  </c:pt>
                  <c:pt idx="280">
                    <c:v>0.15067276509094629</c:v>
                  </c:pt>
                  <c:pt idx="281">
                    <c:v>0.15991706528188673</c:v>
                  </c:pt>
                  <c:pt idx="282">
                    <c:v>0.17791781044465943</c:v>
                  </c:pt>
                  <c:pt idx="283">
                    <c:v>0.17977083186260548</c:v>
                  </c:pt>
                  <c:pt idx="284">
                    <c:v>0.18874717984046094</c:v>
                  </c:pt>
                  <c:pt idx="285">
                    <c:v>0.18855018802759096</c:v>
                  </c:pt>
                  <c:pt idx="286">
                    <c:v>0.20370488804970036</c:v>
                  </c:pt>
                  <c:pt idx="287">
                    <c:v>0.19278535106329026</c:v>
                  </c:pt>
                  <c:pt idx="288">
                    <c:v>0.1359557948460072</c:v>
                  </c:pt>
                  <c:pt idx="289">
                    <c:v>0.13775175180832622</c:v>
                  </c:pt>
                  <c:pt idx="290">
                    <c:v>0.14464174158620641</c:v>
                  </c:pt>
                  <c:pt idx="291">
                    <c:v>0.19853604918616652</c:v>
                  </c:pt>
                  <c:pt idx="292">
                    <c:v>0.1163607456155295</c:v>
                  </c:pt>
                  <c:pt idx="293">
                    <c:v>0.17354885014617102</c:v>
                  </c:pt>
                  <c:pt idx="294">
                    <c:v>0.15423769198394849</c:v>
                  </c:pt>
                  <c:pt idx="295">
                    <c:v>0.16688368301077211</c:v>
                  </c:pt>
                  <c:pt idx="296">
                    <c:v>0.16917928887732703</c:v>
                  </c:pt>
                  <c:pt idx="297">
                    <c:v>0.13920006823327749</c:v>
                  </c:pt>
                  <c:pt idx="298">
                    <c:v>0.13544442378367219</c:v>
                  </c:pt>
                  <c:pt idx="299">
                    <c:v>0.15903491666414418</c:v>
                  </c:pt>
                  <c:pt idx="300">
                    <c:v>0.18761084827399649</c:v>
                  </c:pt>
                  <c:pt idx="301">
                    <c:v>0.16081410963206894</c:v>
                  </c:pt>
                  <c:pt idx="302">
                    <c:v>0.16674375538316394</c:v>
                  </c:pt>
                  <c:pt idx="303">
                    <c:v>0.19720766935443845</c:v>
                  </c:pt>
                  <c:pt idx="304">
                    <c:v>0.18212728757931196</c:v>
                  </c:pt>
                  <c:pt idx="305">
                    <c:v>0.17509598472655222</c:v>
                  </c:pt>
                  <c:pt idx="306">
                    <c:v>0.176706133581158</c:v>
                  </c:pt>
                  <c:pt idx="307">
                    <c:v>0.15795368009820379</c:v>
                  </c:pt>
                  <c:pt idx="308">
                    <c:v>0.16631319416778972</c:v>
                  </c:pt>
                  <c:pt idx="309">
                    <c:v>0.19941274896349839</c:v>
                  </c:pt>
                  <c:pt idx="310">
                    <c:v>0.18315047852111277</c:v>
                  </c:pt>
                  <c:pt idx="311">
                    <c:v>0.19576371513207094</c:v>
                  </c:pt>
                  <c:pt idx="312">
                    <c:v>0.24600160438457561</c:v>
                  </c:pt>
                  <c:pt idx="313">
                    <c:v>0.22349964671562136</c:v>
                  </c:pt>
                  <c:pt idx="314">
                    <c:v>0.28364952209121685</c:v>
                  </c:pt>
                  <c:pt idx="315">
                    <c:v>0.23026165472044186</c:v>
                  </c:pt>
                  <c:pt idx="316">
                    <c:v>0.17121536509063309</c:v>
                  </c:pt>
                  <c:pt idx="317">
                    <c:v>0.20193117401516111</c:v>
                  </c:pt>
                  <c:pt idx="318">
                    <c:v>0.21441816014272178</c:v>
                  </c:pt>
                  <c:pt idx="319">
                    <c:v>0.25338687586645781</c:v>
                  </c:pt>
                  <c:pt idx="320">
                    <c:v>0.22509129799936275</c:v>
                  </c:pt>
                  <c:pt idx="321">
                    <c:v>0.22997226396375223</c:v>
                  </c:pt>
                  <c:pt idx="322">
                    <c:v>0.18796527403332841</c:v>
                  </c:pt>
                  <c:pt idx="323">
                    <c:v>0.23019192209801662</c:v>
                  </c:pt>
                  <c:pt idx="324">
                    <c:v>0.21113431028131632</c:v>
                  </c:pt>
                  <c:pt idx="325">
                    <c:v>0.20162490300335201</c:v>
                  </c:pt>
                  <c:pt idx="326">
                    <c:v>0.19456248359697143</c:v>
                  </c:pt>
                  <c:pt idx="327">
                    <c:v>0.24219386245862268</c:v>
                  </c:pt>
                  <c:pt idx="328">
                    <c:v>0.21006181995012219</c:v>
                  </c:pt>
                  <c:pt idx="329">
                    <c:v>0.19630762455218928</c:v>
                  </c:pt>
                  <c:pt idx="330">
                    <c:v>0.19958034110033143</c:v>
                  </c:pt>
                  <c:pt idx="331">
                    <c:v>0.20505366556416518</c:v>
                  </c:pt>
                  <c:pt idx="332">
                    <c:v>0.15834837667192503</c:v>
                  </c:pt>
                  <c:pt idx="333">
                    <c:v>0.14288642657785716</c:v>
                  </c:pt>
                  <c:pt idx="334">
                    <c:v>0.1711199562041216</c:v>
                  </c:pt>
                  <c:pt idx="335">
                    <c:v>0.19568092477395801</c:v>
                  </c:pt>
                  <c:pt idx="336">
                    <c:v>0.22171250198253015</c:v>
                  </c:pt>
                  <c:pt idx="337">
                    <c:v>0.16813215258338646</c:v>
                  </c:pt>
                  <c:pt idx="338">
                    <c:v>0.22946798954320408</c:v>
                  </c:pt>
                  <c:pt idx="339">
                    <c:v>0.23272165117475668</c:v>
                  </c:pt>
                  <c:pt idx="340">
                    <c:v>0.19102254453041995</c:v>
                  </c:pt>
                  <c:pt idx="341">
                    <c:v>0.1605315453869762</c:v>
                  </c:pt>
                  <c:pt idx="342">
                    <c:v>0.26692302886236369</c:v>
                  </c:pt>
                  <c:pt idx="343">
                    <c:v>0.1887334075045278</c:v>
                  </c:pt>
                  <c:pt idx="344">
                    <c:v>0.17482274978708792</c:v>
                  </c:pt>
                  <c:pt idx="345">
                    <c:v>0.17070985807042394</c:v>
                  </c:pt>
                  <c:pt idx="346">
                    <c:v>0.16192554381126281</c:v>
                  </c:pt>
                  <c:pt idx="347">
                    <c:v>0.16494580900333647</c:v>
                  </c:pt>
                  <c:pt idx="348">
                    <c:v>0.2032994953729011</c:v>
                  </c:pt>
                  <c:pt idx="349">
                    <c:v>0.20593558980337565</c:v>
                  </c:pt>
                  <c:pt idx="350">
                    <c:v>0.19537147351991016</c:v>
                  </c:pt>
                  <c:pt idx="351">
                    <c:v>0.19519839967464631</c:v>
                  </c:pt>
                  <c:pt idx="352">
                    <c:v>0.15771910146477494</c:v>
                  </c:pt>
                  <c:pt idx="353">
                    <c:v>0.17841762805478145</c:v>
                  </c:pt>
                  <c:pt idx="354">
                    <c:v>0.16114082461707263</c:v>
                  </c:pt>
                  <c:pt idx="355">
                    <c:v>0.18629486044787444</c:v>
                  </c:pt>
                  <c:pt idx="356">
                    <c:v>0.16092654943131268</c:v>
                  </c:pt>
                  <c:pt idx="357">
                    <c:v>0.17552387797125538</c:v>
                  </c:pt>
                  <c:pt idx="358">
                    <c:v>0.1583929743929888</c:v>
                  </c:pt>
                  <c:pt idx="359">
                    <c:v>0.17004981495684174</c:v>
                  </c:pt>
                  <c:pt idx="360">
                    <c:v>0.22346993569896717</c:v>
                  </c:pt>
                  <c:pt idx="361">
                    <c:v>0.17550818396627968</c:v>
                  </c:pt>
                  <c:pt idx="362">
                    <c:v>0.19144482662549719</c:v>
                  </c:pt>
                  <c:pt idx="363">
                    <c:v>0.16799195753413013</c:v>
                  </c:pt>
                  <c:pt idx="364">
                    <c:v>0.17216449986902527</c:v>
                  </c:pt>
                  <c:pt idx="365">
                    <c:v>0.18847398377990698</c:v>
                  </c:pt>
                  <c:pt idx="366">
                    <c:v>0.16908300656714517</c:v>
                  </c:pt>
                  <c:pt idx="367">
                    <c:v>0.17195356810220855</c:v>
                  </c:pt>
                  <c:pt idx="368">
                    <c:v>0.16220015506164054</c:v>
                  </c:pt>
                  <c:pt idx="369">
                    <c:v>0.14182303537976745</c:v>
                  </c:pt>
                  <c:pt idx="370">
                    <c:v>0.15536929119407389</c:v>
                  </c:pt>
                  <c:pt idx="371">
                    <c:v>0.14746539862833485</c:v>
                  </c:pt>
                  <c:pt idx="372">
                    <c:v>0.14878435971552786</c:v>
                  </c:pt>
                  <c:pt idx="373">
                    <c:v>0.18584571911622211</c:v>
                  </c:pt>
                  <c:pt idx="374">
                    <c:v>0.17865947352290701</c:v>
                  </c:pt>
                  <c:pt idx="375">
                    <c:v>0.17342539981796262</c:v>
                  </c:pt>
                  <c:pt idx="376">
                    <c:v>0.19034777203698661</c:v>
                  </c:pt>
                  <c:pt idx="377">
                    <c:v>0.19457137386046047</c:v>
                  </c:pt>
                  <c:pt idx="378">
                    <c:v>0.18788089684019149</c:v>
                  </c:pt>
                  <c:pt idx="379">
                    <c:v>0.17813139275857898</c:v>
                  </c:pt>
                  <c:pt idx="380">
                    <c:v>0.18636320389456165</c:v>
                  </c:pt>
                  <c:pt idx="381">
                    <c:v>0.20160085723294424</c:v>
                  </c:pt>
                  <c:pt idx="382">
                    <c:v>0.19036650075388883</c:v>
                  </c:pt>
                  <c:pt idx="383">
                    <c:v>0.16489999922971371</c:v>
                  </c:pt>
                  <c:pt idx="384">
                    <c:v>0.18909005793897163</c:v>
                  </c:pt>
                  <c:pt idx="385">
                    <c:v>0.19320875433260679</c:v>
                  </c:pt>
                  <c:pt idx="386">
                    <c:v>0.18813260859659889</c:v>
                  </c:pt>
                  <c:pt idx="387">
                    <c:v>0.22064718628252175</c:v>
                  </c:pt>
                  <c:pt idx="388">
                    <c:v>0.19889254071868886</c:v>
                  </c:pt>
                  <c:pt idx="389">
                    <c:v>0.1926829365212501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50000"/>
                    <a:lumOff val="50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pooled!$AQ$4:$AQ$63</c:f>
              <c:numCache>
                <c:formatCode>General</c:formatCode>
                <c:ptCount val="60"/>
                <c:pt idx="0">
                  <c:v>1.7272749999999999</c:v>
                </c:pt>
                <c:pt idx="1">
                  <c:v>2.0307666666666671</c:v>
                </c:pt>
                <c:pt idx="2">
                  <c:v>2.0149250000000003</c:v>
                </c:pt>
                <c:pt idx="3">
                  <c:v>2.0311083333333331</c:v>
                </c:pt>
                <c:pt idx="4">
                  <c:v>1.8778083333333335</c:v>
                </c:pt>
                <c:pt idx="5">
                  <c:v>1.9348499999999997</c:v>
                </c:pt>
                <c:pt idx="6">
                  <c:v>1.843825</c:v>
                </c:pt>
                <c:pt idx="7">
                  <c:v>1.9788583333333334</c:v>
                </c:pt>
                <c:pt idx="8">
                  <c:v>1.9110666666666665</c:v>
                </c:pt>
                <c:pt idx="9">
                  <c:v>2.0187008333333334</c:v>
                </c:pt>
                <c:pt idx="10">
                  <c:v>1.9417583333333335</c:v>
                </c:pt>
                <c:pt idx="11">
                  <c:v>1.8231725000000001</c:v>
                </c:pt>
                <c:pt idx="12">
                  <c:v>1.6992083333333337</c:v>
                </c:pt>
                <c:pt idx="13">
                  <c:v>1.8141491666666667</c:v>
                </c:pt>
                <c:pt idx="14">
                  <c:v>1.8886233333333335</c:v>
                </c:pt>
                <c:pt idx="15">
                  <c:v>2.6839749999999998</c:v>
                </c:pt>
                <c:pt idx="16">
                  <c:v>1.8925308333333331</c:v>
                </c:pt>
                <c:pt idx="17">
                  <c:v>1.8206583333333339</c:v>
                </c:pt>
                <c:pt idx="18">
                  <c:v>1.6720083333333333</c:v>
                </c:pt>
                <c:pt idx="19">
                  <c:v>1.6642224999999999</c:v>
                </c:pt>
                <c:pt idx="20">
                  <c:v>1.7010783333333332</c:v>
                </c:pt>
                <c:pt idx="21">
                  <c:v>1.6484708333333333</c:v>
                </c:pt>
                <c:pt idx="22">
                  <c:v>1.6990883333333331</c:v>
                </c:pt>
                <c:pt idx="23">
                  <c:v>1.7512699999999999</c:v>
                </c:pt>
                <c:pt idx="24">
                  <c:v>1.9039624999999998</c:v>
                </c:pt>
                <c:pt idx="25">
                  <c:v>1.6903949999999999</c:v>
                </c:pt>
                <c:pt idx="26">
                  <c:v>1.7433008333333333</c:v>
                </c:pt>
                <c:pt idx="27">
                  <c:v>1.7286649999999997</c:v>
                </c:pt>
                <c:pt idx="28">
                  <c:v>1.6196441666666666</c:v>
                </c:pt>
                <c:pt idx="29">
                  <c:v>1.6920025000000003</c:v>
                </c:pt>
                <c:pt idx="30">
                  <c:v>1.7023658333333334</c:v>
                </c:pt>
                <c:pt idx="31">
                  <c:v>1.7869683333333333</c:v>
                </c:pt>
                <c:pt idx="32">
                  <c:v>1.6760574999999998</c:v>
                </c:pt>
                <c:pt idx="33">
                  <c:v>1.6123641666666668</c:v>
                </c:pt>
                <c:pt idx="34">
                  <c:v>1.5147633333333335</c:v>
                </c:pt>
                <c:pt idx="35">
                  <c:v>1.5442633333333333</c:v>
                </c:pt>
                <c:pt idx="36">
                  <c:v>1.5973983333333333</c:v>
                </c:pt>
                <c:pt idx="37">
                  <c:v>1.5344791666666664</c:v>
                </c:pt>
                <c:pt idx="38">
                  <c:v>1.750470833333333</c:v>
                </c:pt>
                <c:pt idx="39">
                  <c:v>1.7013358333333339</c:v>
                </c:pt>
                <c:pt idx="40">
                  <c:v>1.6236300000000004</c:v>
                </c:pt>
                <c:pt idx="41">
                  <c:v>1.6063741666666669</c:v>
                </c:pt>
                <c:pt idx="42">
                  <c:v>1.6486308333333335</c:v>
                </c:pt>
                <c:pt idx="43">
                  <c:v>1.7594758333333338</c:v>
                </c:pt>
                <c:pt idx="44">
                  <c:v>1.6596866666666668</c:v>
                </c:pt>
                <c:pt idx="45">
                  <c:v>1.7237216666666668</c:v>
                </c:pt>
                <c:pt idx="46">
                  <c:v>1.6114225000000004</c:v>
                </c:pt>
                <c:pt idx="47">
                  <c:v>1.7481099999999996</c:v>
                </c:pt>
                <c:pt idx="48">
                  <c:v>1.8405916666666666</c:v>
                </c:pt>
                <c:pt idx="49">
                  <c:v>1.7134874999999996</c:v>
                </c:pt>
                <c:pt idx="50">
                  <c:v>1.5614666666666668</c:v>
                </c:pt>
                <c:pt idx="51">
                  <c:v>1.5801658333333333</c:v>
                </c:pt>
                <c:pt idx="52">
                  <c:v>1.6474258333333334</c:v>
                </c:pt>
                <c:pt idx="53">
                  <c:v>1.5496924999999999</c:v>
                </c:pt>
                <c:pt idx="54">
                  <c:v>1.5477566666666667</c:v>
                </c:pt>
                <c:pt idx="55">
                  <c:v>1.6682008333333334</c:v>
                </c:pt>
                <c:pt idx="56">
                  <c:v>1.55389</c:v>
                </c:pt>
                <c:pt idx="57">
                  <c:v>1.5578400000000003</c:v>
                </c:pt>
                <c:pt idx="58">
                  <c:v>1.5343483333333336</c:v>
                </c:pt>
                <c:pt idx="59">
                  <c:v>1.5567458333333335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B1-CD4F-84B4-6BAFCDD395B7}"/>
            </c:ext>
          </c:extLst>
        </c:ser>
        <c:ser>
          <c:idx val="2"/>
          <c:order val="2"/>
          <c:tx>
            <c:strRef>
              <c:f>pooled!$AR$3</c:f>
              <c:strCache>
                <c:ptCount val="1"/>
                <c:pt idx="0">
                  <c:v>Gal4/UAS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pooled!$AV$4:$AV$393</c:f>
                <c:numCache>
                  <c:formatCode>General</c:formatCode>
                  <c:ptCount val="390"/>
                  <c:pt idx="0">
                    <c:v>0.29477833072779791</c:v>
                  </c:pt>
                  <c:pt idx="1">
                    <c:v>0.23654289242240156</c:v>
                  </c:pt>
                  <c:pt idx="2">
                    <c:v>0.18297528324278545</c:v>
                  </c:pt>
                  <c:pt idx="3">
                    <c:v>0.26112437828232971</c:v>
                  </c:pt>
                  <c:pt idx="4">
                    <c:v>0.22690593733968289</c:v>
                  </c:pt>
                  <c:pt idx="5">
                    <c:v>0.29605254721267166</c:v>
                  </c:pt>
                  <c:pt idx="6">
                    <c:v>0.23673200187366089</c:v>
                  </c:pt>
                  <c:pt idx="7">
                    <c:v>0.19708278489000505</c:v>
                  </c:pt>
                  <c:pt idx="8">
                    <c:v>0.24519820726188898</c:v>
                  </c:pt>
                  <c:pt idx="9">
                    <c:v>0.21545607412597576</c:v>
                  </c:pt>
                  <c:pt idx="10">
                    <c:v>0.17899191043172941</c:v>
                  </c:pt>
                  <c:pt idx="11">
                    <c:v>0.21202797847349197</c:v>
                  </c:pt>
                  <c:pt idx="12">
                    <c:v>0.2632476250605123</c:v>
                  </c:pt>
                  <c:pt idx="13">
                    <c:v>0.17737781835518329</c:v>
                  </c:pt>
                  <c:pt idx="14">
                    <c:v>0.17862241084353159</c:v>
                  </c:pt>
                  <c:pt idx="15">
                    <c:v>0.24677894401895512</c:v>
                  </c:pt>
                  <c:pt idx="16">
                    <c:v>0.23622823156618775</c:v>
                  </c:pt>
                  <c:pt idx="17">
                    <c:v>0.1285585808968899</c:v>
                  </c:pt>
                  <c:pt idx="18">
                    <c:v>0.13257492204619836</c:v>
                  </c:pt>
                  <c:pt idx="19">
                    <c:v>0.18051618779365908</c:v>
                  </c:pt>
                  <c:pt idx="20">
                    <c:v>9.4574436351008984E-2</c:v>
                  </c:pt>
                  <c:pt idx="21">
                    <c:v>0.12935682608797855</c:v>
                  </c:pt>
                  <c:pt idx="22">
                    <c:v>0.11823868181681406</c:v>
                  </c:pt>
                  <c:pt idx="23">
                    <c:v>0.14492253965481011</c:v>
                  </c:pt>
                  <c:pt idx="24">
                    <c:v>0.13500104612763389</c:v>
                  </c:pt>
                  <c:pt idx="25">
                    <c:v>0.15259886471108258</c:v>
                  </c:pt>
                  <c:pt idx="26">
                    <c:v>0.14153004251159312</c:v>
                  </c:pt>
                  <c:pt idx="27">
                    <c:v>0.18670102781958334</c:v>
                  </c:pt>
                  <c:pt idx="28">
                    <c:v>0.16195262050639622</c:v>
                  </c:pt>
                  <c:pt idx="29">
                    <c:v>0.12179295655606148</c:v>
                  </c:pt>
                  <c:pt idx="30">
                    <c:v>0.16972024592775575</c:v>
                  </c:pt>
                  <c:pt idx="31">
                    <c:v>0.16567306402436752</c:v>
                  </c:pt>
                  <c:pt idx="32">
                    <c:v>0.12646657283426502</c:v>
                  </c:pt>
                  <c:pt idx="33">
                    <c:v>0.12098501784197199</c:v>
                  </c:pt>
                  <c:pt idx="34">
                    <c:v>0.16674979552511204</c:v>
                  </c:pt>
                  <c:pt idx="35">
                    <c:v>0.17034148829434737</c:v>
                  </c:pt>
                  <c:pt idx="36">
                    <c:v>0.17275077570657174</c:v>
                  </c:pt>
                  <c:pt idx="37">
                    <c:v>0.19367915348873005</c:v>
                  </c:pt>
                  <c:pt idx="38">
                    <c:v>0.22892623448734672</c:v>
                  </c:pt>
                  <c:pt idx="39">
                    <c:v>0.19651366664489828</c:v>
                  </c:pt>
                  <c:pt idx="40">
                    <c:v>0.19794958164026422</c:v>
                  </c:pt>
                  <c:pt idx="41">
                    <c:v>0.2518918723129695</c:v>
                  </c:pt>
                  <c:pt idx="42">
                    <c:v>0.23868997754991256</c:v>
                  </c:pt>
                  <c:pt idx="43">
                    <c:v>0.2382746635516807</c:v>
                  </c:pt>
                  <c:pt idx="44">
                    <c:v>0.21156969985851529</c:v>
                  </c:pt>
                  <c:pt idx="45">
                    <c:v>0.1589636875868895</c:v>
                  </c:pt>
                  <c:pt idx="46">
                    <c:v>0.18965169047522662</c:v>
                  </c:pt>
                  <c:pt idx="47">
                    <c:v>0.19332739126759402</c:v>
                  </c:pt>
                  <c:pt idx="48">
                    <c:v>0.23925000896783918</c:v>
                  </c:pt>
                  <c:pt idx="49">
                    <c:v>0.20963512501486961</c:v>
                  </c:pt>
                  <c:pt idx="50">
                    <c:v>0.20040652808063256</c:v>
                  </c:pt>
                  <c:pt idx="51">
                    <c:v>0.24252378505599986</c:v>
                  </c:pt>
                  <c:pt idx="52">
                    <c:v>0.27332812930330547</c:v>
                  </c:pt>
                  <c:pt idx="53">
                    <c:v>0.3093100107811651</c:v>
                  </c:pt>
                  <c:pt idx="54">
                    <c:v>0.30972649980910555</c:v>
                  </c:pt>
                  <c:pt idx="55">
                    <c:v>0.31585732142166145</c:v>
                  </c:pt>
                  <c:pt idx="56">
                    <c:v>0.29976507941479041</c:v>
                  </c:pt>
                  <c:pt idx="57">
                    <c:v>0.26018161847896443</c:v>
                  </c:pt>
                  <c:pt idx="58">
                    <c:v>0.21460157904280816</c:v>
                  </c:pt>
                  <c:pt idx="59">
                    <c:v>0.23837727781443885</c:v>
                  </c:pt>
                  <c:pt idx="60">
                    <c:v>0.23168852805820528</c:v>
                  </c:pt>
                  <c:pt idx="61">
                    <c:v>0.22613193745859456</c:v>
                  </c:pt>
                  <c:pt idx="62">
                    <c:v>0.26592655970085682</c:v>
                  </c:pt>
                  <c:pt idx="63">
                    <c:v>0.28347883438705679</c:v>
                  </c:pt>
                  <c:pt idx="64">
                    <c:v>0.27586058290456156</c:v>
                  </c:pt>
                  <c:pt idx="65">
                    <c:v>0.25696167876509868</c:v>
                  </c:pt>
                  <c:pt idx="66">
                    <c:v>0.21956580227576444</c:v>
                  </c:pt>
                  <c:pt idx="67">
                    <c:v>0.22904646060085235</c:v>
                  </c:pt>
                  <c:pt idx="68">
                    <c:v>0.23986028151613595</c:v>
                  </c:pt>
                  <c:pt idx="69">
                    <c:v>0.23317025285686277</c:v>
                  </c:pt>
                  <c:pt idx="70">
                    <c:v>0.23620491237623881</c:v>
                  </c:pt>
                  <c:pt idx="71">
                    <c:v>0.21072740731649825</c:v>
                  </c:pt>
                  <c:pt idx="72">
                    <c:v>0.2337932577489969</c:v>
                  </c:pt>
                  <c:pt idx="73">
                    <c:v>0.26271550903422347</c:v>
                  </c:pt>
                  <c:pt idx="74">
                    <c:v>0.26002302488241291</c:v>
                  </c:pt>
                  <c:pt idx="75">
                    <c:v>0.29154018623110384</c:v>
                  </c:pt>
                  <c:pt idx="76">
                    <c:v>0.24658070114264821</c:v>
                  </c:pt>
                  <c:pt idx="77">
                    <c:v>0.28126166857690843</c:v>
                  </c:pt>
                  <c:pt idx="78">
                    <c:v>0.31145748044904414</c:v>
                  </c:pt>
                  <c:pt idx="79">
                    <c:v>0.33022246426866053</c:v>
                  </c:pt>
                  <c:pt idx="80">
                    <c:v>0.24625755480999992</c:v>
                  </c:pt>
                  <c:pt idx="81">
                    <c:v>0.24987990584034128</c:v>
                  </c:pt>
                  <c:pt idx="82">
                    <c:v>0.24958362864401012</c:v>
                  </c:pt>
                  <c:pt idx="83">
                    <c:v>0.26512066657551325</c:v>
                  </c:pt>
                  <c:pt idx="84">
                    <c:v>0.26059823633751267</c:v>
                  </c:pt>
                  <c:pt idx="85">
                    <c:v>0.25854032994142756</c:v>
                  </c:pt>
                  <c:pt idx="86">
                    <c:v>0.2504269314466353</c:v>
                  </c:pt>
                  <c:pt idx="87">
                    <c:v>0.25131432374618035</c:v>
                  </c:pt>
                  <c:pt idx="88">
                    <c:v>0.2290279253397812</c:v>
                  </c:pt>
                  <c:pt idx="89">
                    <c:v>0.31439146723012568</c:v>
                  </c:pt>
                  <c:pt idx="90">
                    <c:v>0.27989218930787552</c:v>
                  </c:pt>
                  <c:pt idx="91">
                    <c:v>0.2982035157459117</c:v>
                  </c:pt>
                  <c:pt idx="92">
                    <c:v>0.23458646010491618</c:v>
                  </c:pt>
                  <c:pt idx="93">
                    <c:v>0.27850345132431586</c:v>
                  </c:pt>
                  <c:pt idx="94">
                    <c:v>0.27485689457303669</c:v>
                  </c:pt>
                  <c:pt idx="95">
                    <c:v>0.31677057800103714</c:v>
                  </c:pt>
                  <c:pt idx="96">
                    <c:v>0.30054155762944557</c:v>
                  </c:pt>
                  <c:pt idx="97">
                    <c:v>0.34757599214000856</c:v>
                  </c:pt>
                  <c:pt idx="98">
                    <c:v>0.27763410499772695</c:v>
                  </c:pt>
                  <c:pt idx="99">
                    <c:v>0.26232774895898631</c:v>
                  </c:pt>
                  <c:pt idx="100">
                    <c:v>0.26636956380604421</c:v>
                  </c:pt>
                  <c:pt idx="101">
                    <c:v>0.29507151907160095</c:v>
                  </c:pt>
                  <c:pt idx="102">
                    <c:v>0.28992741679197348</c:v>
                  </c:pt>
                  <c:pt idx="103">
                    <c:v>0.40839018533763899</c:v>
                  </c:pt>
                  <c:pt idx="104">
                    <c:v>0.23401609188828587</c:v>
                  </c:pt>
                  <c:pt idx="105">
                    <c:v>0.24590818182493332</c:v>
                  </c:pt>
                  <c:pt idx="106">
                    <c:v>0.26671032962977326</c:v>
                  </c:pt>
                  <c:pt idx="107">
                    <c:v>0.21779570242291046</c:v>
                  </c:pt>
                  <c:pt idx="108">
                    <c:v>0.26168020295030187</c:v>
                  </c:pt>
                  <c:pt idx="109">
                    <c:v>0.21927315050310128</c:v>
                  </c:pt>
                  <c:pt idx="110">
                    <c:v>0.2093349712133373</c:v>
                  </c:pt>
                  <c:pt idx="111">
                    <c:v>0.21846362699645083</c:v>
                  </c:pt>
                  <c:pt idx="112">
                    <c:v>0.21329011886890359</c:v>
                  </c:pt>
                  <c:pt idx="113">
                    <c:v>0.28075785514369628</c:v>
                  </c:pt>
                  <c:pt idx="114">
                    <c:v>0.2324512176400316</c:v>
                  </c:pt>
                  <c:pt idx="115">
                    <c:v>0.20888971674174003</c:v>
                  </c:pt>
                  <c:pt idx="116">
                    <c:v>0.21371050082061996</c:v>
                  </c:pt>
                  <c:pt idx="117">
                    <c:v>0.18748282183116902</c:v>
                  </c:pt>
                  <c:pt idx="118">
                    <c:v>0.23612686567111885</c:v>
                  </c:pt>
                  <c:pt idx="119">
                    <c:v>0.21881658653869118</c:v>
                  </c:pt>
                  <c:pt idx="120">
                    <c:v>0.26734301594289789</c:v>
                  </c:pt>
                  <c:pt idx="121">
                    <c:v>0.27030566434974229</c:v>
                  </c:pt>
                  <c:pt idx="122">
                    <c:v>0.25445674081505915</c:v>
                  </c:pt>
                  <c:pt idx="123">
                    <c:v>0.17203686027031181</c:v>
                  </c:pt>
                  <c:pt idx="124">
                    <c:v>0.24550853889743937</c:v>
                  </c:pt>
                  <c:pt idx="125">
                    <c:v>0.24780555979234986</c:v>
                  </c:pt>
                  <c:pt idx="126">
                    <c:v>0.29705448562398984</c:v>
                  </c:pt>
                  <c:pt idx="127">
                    <c:v>0.29832077820881225</c:v>
                  </c:pt>
                  <c:pt idx="128">
                    <c:v>0.23420712650320671</c:v>
                  </c:pt>
                  <c:pt idx="129">
                    <c:v>0.26850616504488523</c:v>
                  </c:pt>
                  <c:pt idx="130">
                    <c:v>0.25880071288327022</c:v>
                  </c:pt>
                  <c:pt idx="131">
                    <c:v>0.28669296193275767</c:v>
                  </c:pt>
                  <c:pt idx="132">
                    <c:v>0.2715098314905004</c:v>
                  </c:pt>
                  <c:pt idx="133">
                    <c:v>0.33866658280117073</c:v>
                  </c:pt>
                  <c:pt idx="134">
                    <c:v>0.27967119309487531</c:v>
                  </c:pt>
                  <c:pt idx="135">
                    <c:v>0.31993146201022515</c:v>
                  </c:pt>
                  <c:pt idx="136">
                    <c:v>0.21599914197360429</c:v>
                  </c:pt>
                  <c:pt idx="137">
                    <c:v>0.20403874316195794</c:v>
                  </c:pt>
                  <c:pt idx="138">
                    <c:v>0.23755678808421532</c:v>
                  </c:pt>
                  <c:pt idx="139">
                    <c:v>0.20044809797717389</c:v>
                  </c:pt>
                  <c:pt idx="140">
                    <c:v>0.25312064952003527</c:v>
                  </c:pt>
                  <c:pt idx="141">
                    <c:v>0.21406359099316455</c:v>
                  </c:pt>
                  <c:pt idx="142">
                    <c:v>0.22233897089204424</c:v>
                  </c:pt>
                  <c:pt idx="143">
                    <c:v>0.2554378920816392</c:v>
                  </c:pt>
                  <c:pt idx="144">
                    <c:v>0.24953401679129852</c:v>
                  </c:pt>
                  <c:pt idx="145">
                    <c:v>0.23564945994727921</c:v>
                  </c:pt>
                  <c:pt idx="146">
                    <c:v>0.25208305089328514</c:v>
                  </c:pt>
                  <c:pt idx="147">
                    <c:v>0.15663517556162915</c:v>
                  </c:pt>
                  <c:pt idx="148">
                    <c:v>0.22055072763551603</c:v>
                  </c:pt>
                  <c:pt idx="149">
                    <c:v>0.18123270372645256</c:v>
                  </c:pt>
                  <c:pt idx="150">
                    <c:v>0.16977278151825326</c:v>
                  </c:pt>
                  <c:pt idx="151">
                    <c:v>0.19404356634099784</c:v>
                  </c:pt>
                  <c:pt idx="152">
                    <c:v>0.18390345779481407</c:v>
                  </c:pt>
                  <c:pt idx="153">
                    <c:v>0.20556376801912882</c:v>
                  </c:pt>
                  <c:pt idx="154">
                    <c:v>0.19815471183452119</c:v>
                  </c:pt>
                  <c:pt idx="155">
                    <c:v>0.21677927995390447</c:v>
                  </c:pt>
                  <c:pt idx="156">
                    <c:v>0.18609420755926581</c:v>
                  </c:pt>
                  <c:pt idx="157">
                    <c:v>0.21520920984009931</c:v>
                  </c:pt>
                  <c:pt idx="158">
                    <c:v>0.23529663337653875</c:v>
                  </c:pt>
                  <c:pt idx="159">
                    <c:v>0.25829530012522078</c:v>
                  </c:pt>
                  <c:pt idx="160">
                    <c:v>0.2059162482523739</c:v>
                  </c:pt>
                  <c:pt idx="161">
                    <c:v>0.19193525870314834</c:v>
                  </c:pt>
                  <c:pt idx="162">
                    <c:v>0.27097738951371353</c:v>
                  </c:pt>
                  <c:pt idx="163">
                    <c:v>0.21831787241975611</c:v>
                  </c:pt>
                  <c:pt idx="164">
                    <c:v>0.24298331804673362</c:v>
                  </c:pt>
                  <c:pt idx="165">
                    <c:v>0.29852717424865832</c:v>
                  </c:pt>
                  <c:pt idx="166">
                    <c:v>0.23080204247146555</c:v>
                  </c:pt>
                  <c:pt idx="167">
                    <c:v>0.23129602254350248</c:v>
                  </c:pt>
                  <c:pt idx="168">
                    <c:v>0.23759249885278563</c:v>
                  </c:pt>
                  <c:pt idx="169">
                    <c:v>0.22757895626207014</c:v>
                  </c:pt>
                  <c:pt idx="170">
                    <c:v>0.20839433200332275</c:v>
                  </c:pt>
                  <c:pt idx="171">
                    <c:v>0.19798390734265939</c:v>
                  </c:pt>
                  <c:pt idx="172">
                    <c:v>0.24059074760541693</c:v>
                  </c:pt>
                  <c:pt idx="173">
                    <c:v>0.29436408493564548</c:v>
                  </c:pt>
                  <c:pt idx="174">
                    <c:v>0.28200049572533281</c:v>
                  </c:pt>
                  <c:pt idx="175">
                    <c:v>0.22420546058272303</c:v>
                  </c:pt>
                  <c:pt idx="176">
                    <c:v>0.23251278795919045</c:v>
                  </c:pt>
                  <c:pt idx="177">
                    <c:v>0.2317580103853539</c:v>
                  </c:pt>
                  <c:pt idx="178">
                    <c:v>0.23185183583007868</c:v>
                  </c:pt>
                  <c:pt idx="179">
                    <c:v>0.2526048792105961</c:v>
                  </c:pt>
                  <c:pt idx="180">
                    <c:v>0.17108105629268902</c:v>
                  </c:pt>
                  <c:pt idx="181">
                    <c:v>0.18543133347234825</c:v>
                  </c:pt>
                  <c:pt idx="182">
                    <c:v>0.16912938886479079</c:v>
                  </c:pt>
                  <c:pt idx="183">
                    <c:v>0.20387081029144166</c:v>
                  </c:pt>
                  <c:pt idx="184">
                    <c:v>0.19682945943125549</c:v>
                  </c:pt>
                  <c:pt idx="185">
                    <c:v>0.19000315073410973</c:v>
                  </c:pt>
                  <c:pt idx="186">
                    <c:v>0.24058789606572772</c:v>
                  </c:pt>
                  <c:pt idx="187">
                    <c:v>0.2482686531036267</c:v>
                  </c:pt>
                  <c:pt idx="188">
                    <c:v>0.16840119770621848</c:v>
                  </c:pt>
                  <c:pt idx="189">
                    <c:v>0.17506902765607754</c:v>
                  </c:pt>
                  <c:pt idx="190">
                    <c:v>0.21989846691421511</c:v>
                  </c:pt>
                  <c:pt idx="191">
                    <c:v>0.21409351204062457</c:v>
                  </c:pt>
                  <c:pt idx="192">
                    <c:v>0.2354197659982411</c:v>
                  </c:pt>
                  <c:pt idx="193">
                    <c:v>0.26472232582252825</c:v>
                  </c:pt>
                  <c:pt idx="194">
                    <c:v>0.2855061582852072</c:v>
                  </c:pt>
                  <c:pt idx="195">
                    <c:v>0.24494551521353122</c:v>
                  </c:pt>
                  <c:pt idx="196">
                    <c:v>0.23842834863236281</c:v>
                  </c:pt>
                  <c:pt idx="197">
                    <c:v>0.2100613673297507</c:v>
                  </c:pt>
                  <c:pt idx="198">
                    <c:v>0.26947962175706969</c:v>
                  </c:pt>
                  <c:pt idx="199">
                    <c:v>0.2226566523898274</c:v>
                  </c:pt>
                  <c:pt idx="200">
                    <c:v>0.21024385619243852</c:v>
                  </c:pt>
                  <c:pt idx="201">
                    <c:v>0.25992389795989662</c:v>
                  </c:pt>
                  <c:pt idx="202">
                    <c:v>0.23157416100343428</c:v>
                  </c:pt>
                  <c:pt idx="203">
                    <c:v>0.2232452105585547</c:v>
                  </c:pt>
                  <c:pt idx="204">
                    <c:v>0.22043447189584528</c:v>
                  </c:pt>
                  <c:pt idx="205">
                    <c:v>0.22158676918083331</c:v>
                  </c:pt>
                  <c:pt idx="206">
                    <c:v>0.22782253310880207</c:v>
                  </c:pt>
                  <c:pt idx="207">
                    <c:v>0.20900002700690953</c:v>
                  </c:pt>
                  <c:pt idx="208">
                    <c:v>0.17395230281762747</c:v>
                  </c:pt>
                  <c:pt idx="209">
                    <c:v>0.188755256918406</c:v>
                  </c:pt>
                  <c:pt idx="210">
                    <c:v>0.2132680504539872</c:v>
                  </c:pt>
                  <c:pt idx="211">
                    <c:v>0.24617716303507894</c:v>
                  </c:pt>
                  <c:pt idx="212">
                    <c:v>0.20060379424793259</c:v>
                  </c:pt>
                  <c:pt idx="213">
                    <c:v>0.22143486466428228</c:v>
                  </c:pt>
                  <c:pt idx="214">
                    <c:v>0.22926365265078041</c:v>
                  </c:pt>
                  <c:pt idx="215">
                    <c:v>0.20874973876231159</c:v>
                  </c:pt>
                  <c:pt idx="216">
                    <c:v>0.20660865876767553</c:v>
                  </c:pt>
                  <c:pt idx="217">
                    <c:v>0.18244281919458122</c:v>
                  </c:pt>
                  <c:pt idx="218">
                    <c:v>0.19863759245447729</c:v>
                  </c:pt>
                  <c:pt idx="219">
                    <c:v>0.1825599849255036</c:v>
                  </c:pt>
                  <c:pt idx="220">
                    <c:v>0.19443221338296807</c:v>
                  </c:pt>
                  <c:pt idx="221">
                    <c:v>0.17011290250889247</c:v>
                  </c:pt>
                  <c:pt idx="222">
                    <c:v>0.21579696224022932</c:v>
                  </c:pt>
                  <c:pt idx="223">
                    <c:v>0.1637437054260919</c:v>
                  </c:pt>
                  <c:pt idx="224">
                    <c:v>0.19546367854724883</c:v>
                  </c:pt>
                  <c:pt idx="225">
                    <c:v>0.22192865622887797</c:v>
                  </c:pt>
                  <c:pt idx="226">
                    <c:v>0.17009774082371976</c:v>
                  </c:pt>
                  <c:pt idx="227">
                    <c:v>0.27567868358511521</c:v>
                  </c:pt>
                  <c:pt idx="228">
                    <c:v>0.23866827498154561</c:v>
                  </c:pt>
                  <c:pt idx="229">
                    <c:v>0.22278073720938163</c:v>
                  </c:pt>
                  <c:pt idx="230">
                    <c:v>0.28289410870127518</c:v>
                  </c:pt>
                  <c:pt idx="231">
                    <c:v>0.21469276197497758</c:v>
                  </c:pt>
                  <c:pt idx="232">
                    <c:v>0.27449438225399081</c:v>
                  </c:pt>
                  <c:pt idx="233">
                    <c:v>0.21802769667305016</c:v>
                  </c:pt>
                  <c:pt idx="234">
                    <c:v>0.1813778720657821</c:v>
                  </c:pt>
                  <c:pt idx="235">
                    <c:v>0.21702304324169996</c:v>
                  </c:pt>
                  <c:pt idx="236">
                    <c:v>0.1291185907950087</c:v>
                  </c:pt>
                  <c:pt idx="237">
                    <c:v>0.18163307598440223</c:v>
                  </c:pt>
                  <c:pt idx="238">
                    <c:v>0.17903785176945766</c:v>
                  </c:pt>
                  <c:pt idx="239">
                    <c:v>0.16300771109913137</c:v>
                  </c:pt>
                  <c:pt idx="240">
                    <c:v>0.15823033758838193</c:v>
                  </c:pt>
                  <c:pt idx="241">
                    <c:v>0.19723052028893623</c:v>
                  </c:pt>
                  <c:pt idx="242">
                    <c:v>0.14498705877920434</c:v>
                  </c:pt>
                  <c:pt idx="243">
                    <c:v>0.15505618707244298</c:v>
                  </c:pt>
                  <c:pt idx="244">
                    <c:v>0.22686797445504178</c:v>
                  </c:pt>
                  <c:pt idx="245">
                    <c:v>0.1500864914033832</c:v>
                  </c:pt>
                  <c:pt idx="246">
                    <c:v>0.19813159402808794</c:v>
                  </c:pt>
                  <c:pt idx="247">
                    <c:v>0.1440181825808424</c:v>
                  </c:pt>
                  <c:pt idx="248">
                    <c:v>0.14680401084439101</c:v>
                  </c:pt>
                  <c:pt idx="249">
                    <c:v>0.18840468960900839</c:v>
                  </c:pt>
                  <c:pt idx="250">
                    <c:v>0.22823786329568041</c:v>
                  </c:pt>
                  <c:pt idx="251">
                    <c:v>0.16558103366965357</c:v>
                  </c:pt>
                  <c:pt idx="252">
                    <c:v>0.17019876814412574</c:v>
                  </c:pt>
                  <c:pt idx="253">
                    <c:v>0.17074431957364389</c:v>
                  </c:pt>
                  <c:pt idx="254">
                    <c:v>0.14812813555987431</c:v>
                  </c:pt>
                  <c:pt idx="255">
                    <c:v>0.15818952560492475</c:v>
                  </c:pt>
                  <c:pt idx="256">
                    <c:v>0.22610896948374273</c:v>
                  </c:pt>
                  <c:pt idx="257">
                    <c:v>0.17832718693457864</c:v>
                  </c:pt>
                  <c:pt idx="258">
                    <c:v>0.15389884412821331</c:v>
                  </c:pt>
                  <c:pt idx="259">
                    <c:v>0.20916532777287272</c:v>
                  </c:pt>
                  <c:pt idx="260">
                    <c:v>0.22334499209767675</c:v>
                  </c:pt>
                  <c:pt idx="261">
                    <c:v>0.18756127303304815</c:v>
                  </c:pt>
                  <c:pt idx="262">
                    <c:v>0.20666492602385245</c:v>
                  </c:pt>
                  <c:pt idx="263">
                    <c:v>0.19677331223291183</c:v>
                  </c:pt>
                  <c:pt idx="264">
                    <c:v>0.16377072774970083</c:v>
                  </c:pt>
                  <c:pt idx="265">
                    <c:v>0.17432553577972695</c:v>
                  </c:pt>
                  <c:pt idx="266">
                    <c:v>0.15507475276136939</c:v>
                  </c:pt>
                  <c:pt idx="267">
                    <c:v>0.17244913009702931</c:v>
                  </c:pt>
                  <c:pt idx="268">
                    <c:v>0.22039951597068255</c:v>
                  </c:pt>
                  <c:pt idx="269">
                    <c:v>0.21375570411128464</c:v>
                  </c:pt>
                  <c:pt idx="270">
                    <c:v>0.20664906916584744</c:v>
                  </c:pt>
                  <c:pt idx="271">
                    <c:v>0.15526155186795099</c:v>
                  </c:pt>
                  <c:pt idx="272">
                    <c:v>0.17426847219161598</c:v>
                  </c:pt>
                  <c:pt idx="273">
                    <c:v>0.16376498001031189</c:v>
                  </c:pt>
                  <c:pt idx="274">
                    <c:v>0.25246736090829675</c:v>
                  </c:pt>
                  <c:pt idx="275">
                    <c:v>0.20681473341025708</c:v>
                  </c:pt>
                  <c:pt idx="276">
                    <c:v>0.19820972170349729</c:v>
                  </c:pt>
                  <c:pt idx="277">
                    <c:v>0.2377115700685275</c:v>
                  </c:pt>
                  <c:pt idx="278">
                    <c:v>0.18361174907940961</c:v>
                  </c:pt>
                  <c:pt idx="279">
                    <c:v>0.13396979531056902</c:v>
                  </c:pt>
                  <c:pt idx="280">
                    <c:v>0.21085315016222422</c:v>
                  </c:pt>
                  <c:pt idx="281">
                    <c:v>0.16513247681785664</c:v>
                  </c:pt>
                  <c:pt idx="282">
                    <c:v>0.17964984104888287</c:v>
                  </c:pt>
                  <c:pt idx="283">
                    <c:v>0.19220291650001353</c:v>
                  </c:pt>
                  <c:pt idx="284">
                    <c:v>0.19670742741442163</c:v>
                  </c:pt>
                  <c:pt idx="285">
                    <c:v>0.24855718250110725</c:v>
                  </c:pt>
                  <c:pt idx="286">
                    <c:v>0.20021632856044058</c:v>
                  </c:pt>
                  <c:pt idx="287">
                    <c:v>0.26658023142928067</c:v>
                  </c:pt>
                  <c:pt idx="288">
                    <c:v>0.21252061139255854</c:v>
                  </c:pt>
                  <c:pt idx="289">
                    <c:v>0.23819996335945232</c:v>
                  </c:pt>
                  <c:pt idx="290">
                    <c:v>0.27557046656788975</c:v>
                  </c:pt>
                  <c:pt idx="291">
                    <c:v>0.22879452878073869</c:v>
                  </c:pt>
                  <c:pt idx="292">
                    <c:v>0.22374999034140269</c:v>
                  </c:pt>
                  <c:pt idx="293">
                    <c:v>0.21566352331557825</c:v>
                  </c:pt>
                  <c:pt idx="294">
                    <c:v>0.18221645983097531</c:v>
                  </c:pt>
                  <c:pt idx="295">
                    <c:v>0.19608454369933873</c:v>
                  </c:pt>
                  <c:pt idx="296">
                    <c:v>0.16348484918215239</c:v>
                  </c:pt>
                  <c:pt idx="297">
                    <c:v>0.15364597044287659</c:v>
                  </c:pt>
                  <c:pt idx="298">
                    <c:v>0.14610701895832667</c:v>
                  </c:pt>
                  <c:pt idx="299">
                    <c:v>0.16138820705918294</c:v>
                  </c:pt>
                  <c:pt idx="300">
                    <c:v>0.16682555629559043</c:v>
                  </c:pt>
                  <c:pt idx="301">
                    <c:v>0.16832402779592798</c:v>
                  </c:pt>
                  <c:pt idx="302">
                    <c:v>0.21563975525038154</c:v>
                  </c:pt>
                  <c:pt idx="303">
                    <c:v>0.18439651888736355</c:v>
                  </c:pt>
                  <c:pt idx="304">
                    <c:v>0.20270553270418834</c:v>
                  </c:pt>
                  <c:pt idx="305">
                    <c:v>0.23640044333949742</c:v>
                  </c:pt>
                  <c:pt idx="306">
                    <c:v>0.20173106467660276</c:v>
                  </c:pt>
                  <c:pt idx="307">
                    <c:v>0.20034344005593072</c:v>
                  </c:pt>
                  <c:pt idx="308">
                    <c:v>0.19758582000403443</c:v>
                  </c:pt>
                  <c:pt idx="309">
                    <c:v>0.1724536249739814</c:v>
                  </c:pt>
                  <c:pt idx="310">
                    <c:v>0.16967083263549468</c:v>
                  </c:pt>
                  <c:pt idx="311">
                    <c:v>0.17516723884587804</c:v>
                  </c:pt>
                  <c:pt idx="312">
                    <c:v>0.19725249435290915</c:v>
                  </c:pt>
                  <c:pt idx="313">
                    <c:v>0.18804786962189476</c:v>
                  </c:pt>
                  <c:pt idx="314">
                    <c:v>0.21175742411227713</c:v>
                  </c:pt>
                  <c:pt idx="315">
                    <c:v>0.1876811397391272</c:v>
                  </c:pt>
                  <c:pt idx="316">
                    <c:v>0.18486707179304079</c:v>
                  </c:pt>
                  <c:pt idx="317">
                    <c:v>0.16087972555400912</c:v>
                  </c:pt>
                  <c:pt idx="318">
                    <c:v>0.24777656549601265</c:v>
                  </c:pt>
                  <c:pt idx="319">
                    <c:v>0.24192010432486882</c:v>
                  </c:pt>
                  <c:pt idx="320">
                    <c:v>0.21272701494847529</c:v>
                  </c:pt>
                  <c:pt idx="321">
                    <c:v>0.20620053061791838</c:v>
                  </c:pt>
                  <c:pt idx="322">
                    <c:v>0.20217596670007804</c:v>
                  </c:pt>
                  <c:pt idx="323">
                    <c:v>0.16405851869243332</c:v>
                  </c:pt>
                  <c:pt idx="324">
                    <c:v>0.2008525794650835</c:v>
                  </c:pt>
                  <c:pt idx="325">
                    <c:v>0.15568256949461112</c:v>
                  </c:pt>
                  <c:pt idx="326">
                    <c:v>0.20379693906326338</c:v>
                  </c:pt>
                  <c:pt idx="327">
                    <c:v>0.19575486779359755</c:v>
                  </c:pt>
                  <c:pt idx="328">
                    <c:v>0.17488063710110618</c:v>
                  </c:pt>
                  <c:pt idx="329">
                    <c:v>0.13922988199217712</c:v>
                  </c:pt>
                  <c:pt idx="330">
                    <c:v>0.22072794202718291</c:v>
                  </c:pt>
                  <c:pt idx="331">
                    <c:v>0.1570083906108912</c:v>
                  </c:pt>
                  <c:pt idx="332">
                    <c:v>0.20344213493440041</c:v>
                  </c:pt>
                  <c:pt idx="333">
                    <c:v>0.24010759938364645</c:v>
                  </c:pt>
                  <c:pt idx="334">
                    <c:v>0.22247506724824481</c:v>
                  </c:pt>
                  <c:pt idx="335">
                    <c:v>0.22876682170085569</c:v>
                  </c:pt>
                  <c:pt idx="336">
                    <c:v>0.18004006233181699</c:v>
                  </c:pt>
                  <c:pt idx="337">
                    <c:v>0.17828916516715149</c:v>
                  </c:pt>
                  <c:pt idx="338">
                    <c:v>0.19532760301606103</c:v>
                  </c:pt>
                  <c:pt idx="339">
                    <c:v>0.22317990224629708</c:v>
                  </c:pt>
                  <c:pt idx="340">
                    <c:v>0.1795289534138961</c:v>
                  </c:pt>
                  <c:pt idx="341">
                    <c:v>0.13974575072052997</c:v>
                  </c:pt>
                  <c:pt idx="342">
                    <c:v>0.22371273447585999</c:v>
                  </c:pt>
                  <c:pt idx="343">
                    <c:v>0.16157214886510926</c:v>
                  </c:pt>
                  <c:pt idx="344">
                    <c:v>0.1929525936021011</c:v>
                  </c:pt>
                  <c:pt idx="345">
                    <c:v>0.20722630356421648</c:v>
                  </c:pt>
                  <c:pt idx="346">
                    <c:v>0.18928314267255805</c:v>
                  </c:pt>
                  <c:pt idx="347">
                    <c:v>0.15019842168870423</c:v>
                  </c:pt>
                  <c:pt idx="348">
                    <c:v>0.19367198960699822</c:v>
                  </c:pt>
                  <c:pt idx="349">
                    <c:v>0.18972935459519985</c:v>
                  </c:pt>
                  <c:pt idx="350">
                    <c:v>0.2005614832372688</c:v>
                  </c:pt>
                  <c:pt idx="351">
                    <c:v>0.18732012925114752</c:v>
                  </c:pt>
                  <c:pt idx="352">
                    <c:v>0.16180744938901193</c:v>
                  </c:pt>
                  <c:pt idx="353">
                    <c:v>0.16761623260690894</c:v>
                  </c:pt>
                  <c:pt idx="354">
                    <c:v>0.15988958217747914</c:v>
                  </c:pt>
                  <c:pt idx="355">
                    <c:v>0.16740364183779141</c:v>
                  </c:pt>
                  <c:pt idx="356">
                    <c:v>0.21128411103982433</c:v>
                  </c:pt>
                  <c:pt idx="357">
                    <c:v>0.17116123802654018</c:v>
                  </c:pt>
                  <c:pt idx="358">
                    <c:v>0.18936153908477715</c:v>
                  </c:pt>
                  <c:pt idx="359">
                    <c:v>0.24813181040191809</c:v>
                  </c:pt>
                  <c:pt idx="360">
                    <c:v>0.22592472367287877</c:v>
                  </c:pt>
                  <c:pt idx="361">
                    <c:v>0.16692279439575902</c:v>
                  </c:pt>
                  <c:pt idx="362">
                    <c:v>0.15228261814431984</c:v>
                  </c:pt>
                  <c:pt idx="363">
                    <c:v>0.15968537012930578</c:v>
                  </c:pt>
                  <c:pt idx="364">
                    <c:v>0.20367186357253939</c:v>
                  </c:pt>
                  <c:pt idx="365">
                    <c:v>0.23029507945146266</c:v>
                  </c:pt>
                  <c:pt idx="366">
                    <c:v>0.2291778807168986</c:v>
                  </c:pt>
                  <c:pt idx="367">
                    <c:v>0.18041396302824125</c:v>
                  </c:pt>
                  <c:pt idx="368">
                    <c:v>0.1858418926578902</c:v>
                  </c:pt>
                  <c:pt idx="369">
                    <c:v>0.12184215107169505</c:v>
                  </c:pt>
                  <c:pt idx="370">
                    <c:v>0.13621828740012268</c:v>
                  </c:pt>
                  <c:pt idx="371">
                    <c:v>0.17956184044624976</c:v>
                  </c:pt>
                  <c:pt idx="372">
                    <c:v>0.15419054099825155</c:v>
                  </c:pt>
                  <c:pt idx="373">
                    <c:v>0.18074733697131562</c:v>
                  </c:pt>
                  <c:pt idx="374">
                    <c:v>0.15633036969472333</c:v>
                  </c:pt>
                  <c:pt idx="375">
                    <c:v>9.8019688498449747E-2</c:v>
                  </c:pt>
                  <c:pt idx="376">
                    <c:v>0.13967182154369273</c:v>
                  </c:pt>
                  <c:pt idx="377">
                    <c:v>0.16830315363652595</c:v>
                  </c:pt>
                  <c:pt idx="378">
                    <c:v>0.19020904699128593</c:v>
                  </c:pt>
                  <c:pt idx="379">
                    <c:v>0.18735876362654294</c:v>
                  </c:pt>
                  <c:pt idx="380">
                    <c:v>0.14514276883277516</c:v>
                  </c:pt>
                  <c:pt idx="381">
                    <c:v>0.20498322925980544</c:v>
                  </c:pt>
                  <c:pt idx="382">
                    <c:v>0.20992220209719006</c:v>
                  </c:pt>
                  <c:pt idx="383">
                    <c:v>0.21631815646840374</c:v>
                  </c:pt>
                  <c:pt idx="384">
                    <c:v>0.216324110657031</c:v>
                  </c:pt>
                  <c:pt idx="385">
                    <c:v>0.22107168792271883</c:v>
                  </c:pt>
                  <c:pt idx="386">
                    <c:v>0.23200621382866268</c:v>
                  </c:pt>
                  <c:pt idx="387">
                    <c:v>0.23529497670630797</c:v>
                  </c:pt>
                  <c:pt idx="388">
                    <c:v>0.20358729342580395</c:v>
                  </c:pt>
                  <c:pt idx="389">
                    <c:v>0.21398753185381808</c:v>
                  </c:pt>
                </c:numCache>
              </c:numRef>
            </c:plus>
            <c:minus>
              <c:numRef>
                <c:f>pooled!$AV$4:$AV$393</c:f>
                <c:numCache>
                  <c:formatCode>General</c:formatCode>
                  <c:ptCount val="390"/>
                  <c:pt idx="0">
                    <c:v>0.29477833072779791</c:v>
                  </c:pt>
                  <c:pt idx="1">
                    <c:v>0.23654289242240156</c:v>
                  </c:pt>
                  <c:pt idx="2">
                    <c:v>0.18297528324278545</c:v>
                  </c:pt>
                  <c:pt idx="3">
                    <c:v>0.26112437828232971</c:v>
                  </c:pt>
                  <c:pt idx="4">
                    <c:v>0.22690593733968289</c:v>
                  </c:pt>
                  <c:pt idx="5">
                    <c:v>0.29605254721267166</c:v>
                  </c:pt>
                  <c:pt idx="6">
                    <c:v>0.23673200187366089</c:v>
                  </c:pt>
                  <c:pt idx="7">
                    <c:v>0.19708278489000505</c:v>
                  </c:pt>
                  <c:pt idx="8">
                    <c:v>0.24519820726188898</c:v>
                  </c:pt>
                  <c:pt idx="9">
                    <c:v>0.21545607412597576</c:v>
                  </c:pt>
                  <c:pt idx="10">
                    <c:v>0.17899191043172941</c:v>
                  </c:pt>
                  <c:pt idx="11">
                    <c:v>0.21202797847349197</c:v>
                  </c:pt>
                  <c:pt idx="12">
                    <c:v>0.2632476250605123</c:v>
                  </c:pt>
                  <c:pt idx="13">
                    <c:v>0.17737781835518329</c:v>
                  </c:pt>
                  <c:pt idx="14">
                    <c:v>0.17862241084353159</c:v>
                  </c:pt>
                  <c:pt idx="15">
                    <c:v>0.24677894401895512</c:v>
                  </c:pt>
                  <c:pt idx="16">
                    <c:v>0.23622823156618775</c:v>
                  </c:pt>
                  <c:pt idx="17">
                    <c:v>0.1285585808968899</c:v>
                  </c:pt>
                  <c:pt idx="18">
                    <c:v>0.13257492204619836</c:v>
                  </c:pt>
                  <c:pt idx="19">
                    <c:v>0.18051618779365908</c:v>
                  </c:pt>
                  <c:pt idx="20">
                    <c:v>9.4574436351008984E-2</c:v>
                  </c:pt>
                  <c:pt idx="21">
                    <c:v>0.12935682608797855</c:v>
                  </c:pt>
                  <c:pt idx="22">
                    <c:v>0.11823868181681406</c:v>
                  </c:pt>
                  <c:pt idx="23">
                    <c:v>0.14492253965481011</c:v>
                  </c:pt>
                  <c:pt idx="24">
                    <c:v>0.13500104612763389</c:v>
                  </c:pt>
                  <c:pt idx="25">
                    <c:v>0.15259886471108258</c:v>
                  </c:pt>
                  <c:pt idx="26">
                    <c:v>0.14153004251159312</c:v>
                  </c:pt>
                  <c:pt idx="27">
                    <c:v>0.18670102781958334</c:v>
                  </c:pt>
                  <c:pt idx="28">
                    <c:v>0.16195262050639622</c:v>
                  </c:pt>
                  <c:pt idx="29">
                    <c:v>0.12179295655606148</c:v>
                  </c:pt>
                  <c:pt idx="30">
                    <c:v>0.16972024592775575</c:v>
                  </c:pt>
                  <c:pt idx="31">
                    <c:v>0.16567306402436752</c:v>
                  </c:pt>
                  <c:pt idx="32">
                    <c:v>0.12646657283426502</c:v>
                  </c:pt>
                  <c:pt idx="33">
                    <c:v>0.12098501784197199</c:v>
                  </c:pt>
                  <c:pt idx="34">
                    <c:v>0.16674979552511204</c:v>
                  </c:pt>
                  <c:pt idx="35">
                    <c:v>0.17034148829434737</c:v>
                  </c:pt>
                  <c:pt idx="36">
                    <c:v>0.17275077570657174</c:v>
                  </c:pt>
                  <c:pt idx="37">
                    <c:v>0.19367915348873005</c:v>
                  </c:pt>
                  <c:pt idx="38">
                    <c:v>0.22892623448734672</c:v>
                  </c:pt>
                  <c:pt idx="39">
                    <c:v>0.19651366664489828</c:v>
                  </c:pt>
                  <c:pt idx="40">
                    <c:v>0.19794958164026422</c:v>
                  </c:pt>
                  <c:pt idx="41">
                    <c:v>0.2518918723129695</c:v>
                  </c:pt>
                  <c:pt idx="42">
                    <c:v>0.23868997754991256</c:v>
                  </c:pt>
                  <c:pt idx="43">
                    <c:v>0.2382746635516807</c:v>
                  </c:pt>
                  <c:pt idx="44">
                    <c:v>0.21156969985851529</c:v>
                  </c:pt>
                  <c:pt idx="45">
                    <c:v>0.1589636875868895</c:v>
                  </c:pt>
                  <c:pt idx="46">
                    <c:v>0.18965169047522662</c:v>
                  </c:pt>
                  <c:pt idx="47">
                    <c:v>0.19332739126759402</c:v>
                  </c:pt>
                  <c:pt idx="48">
                    <c:v>0.23925000896783918</c:v>
                  </c:pt>
                  <c:pt idx="49">
                    <c:v>0.20963512501486961</c:v>
                  </c:pt>
                  <c:pt idx="50">
                    <c:v>0.20040652808063256</c:v>
                  </c:pt>
                  <c:pt idx="51">
                    <c:v>0.24252378505599986</c:v>
                  </c:pt>
                  <c:pt idx="52">
                    <c:v>0.27332812930330547</c:v>
                  </c:pt>
                  <c:pt idx="53">
                    <c:v>0.3093100107811651</c:v>
                  </c:pt>
                  <c:pt idx="54">
                    <c:v>0.30972649980910555</c:v>
                  </c:pt>
                  <c:pt idx="55">
                    <c:v>0.31585732142166145</c:v>
                  </c:pt>
                  <c:pt idx="56">
                    <c:v>0.29976507941479041</c:v>
                  </c:pt>
                  <c:pt idx="57">
                    <c:v>0.26018161847896443</c:v>
                  </c:pt>
                  <c:pt idx="58">
                    <c:v>0.21460157904280816</c:v>
                  </c:pt>
                  <c:pt idx="59">
                    <c:v>0.23837727781443885</c:v>
                  </c:pt>
                  <c:pt idx="60">
                    <c:v>0.23168852805820528</c:v>
                  </c:pt>
                  <c:pt idx="61">
                    <c:v>0.22613193745859456</c:v>
                  </c:pt>
                  <c:pt idx="62">
                    <c:v>0.26592655970085682</c:v>
                  </c:pt>
                  <c:pt idx="63">
                    <c:v>0.28347883438705679</c:v>
                  </c:pt>
                  <c:pt idx="64">
                    <c:v>0.27586058290456156</c:v>
                  </c:pt>
                  <c:pt idx="65">
                    <c:v>0.25696167876509868</c:v>
                  </c:pt>
                  <c:pt idx="66">
                    <c:v>0.21956580227576444</c:v>
                  </c:pt>
                  <c:pt idx="67">
                    <c:v>0.22904646060085235</c:v>
                  </c:pt>
                  <c:pt idx="68">
                    <c:v>0.23986028151613595</c:v>
                  </c:pt>
                  <c:pt idx="69">
                    <c:v>0.23317025285686277</c:v>
                  </c:pt>
                  <c:pt idx="70">
                    <c:v>0.23620491237623881</c:v>
                  </c:pt>
                  <c:pt idx="71">
                    <c:v>0.21072740731649825</c:v>
                  </c:pt>
                  <c:pt idx="72">
                    <c:v>0.2337932577489969</c:v>
                  </c:pt>
                  <c:pt idx="73">
                    <c:v>0.26271550903422347</c:v>
                  </c:pt>
                  <c:pt idx="74">
                    <c:v>0.26002302488241291</c:v>
                  </c:pt>
                  <c:pt idx="75">
                    <c:v>0.29154018623110384</c:v>
                  </c:pt>
                  <c:pt idx="76">
                    <c:v>0.24658070114264821</c:v>
                  </c:pt>
                  <c:pt idx="77">
                    <c:v>0.28126166857690843</c:v>
                  </c:pt>
                  <c:pt idx="78">
                    <c:v>0.31145748044904414</c:v>
                  </c:pt>
                  <c:pt idx="79">
                    <c:v>0.33022246426866053</c:v>
                  </c:pt>
                  <c:pt idx="80">
                    <c:v>0.24625755480999992</c:v>
                  </c:pt>
                  <c:pt idx="81">
                    <c:v>0.24987990584034128</c:v>
                  </c:pt>
                  <c:pt idx="82">
                    <c:v>0.24958362864401012</c:v>
                  </c:pt>
                  <c:pt idx="83">
                    <c:v>0.26512066657551325</c:v>
                  </c:pt>
                  <c:pt idx="84">
                    <c:v>0.26059823633751267</c:v>
                  </c:pt>
                  <c:pt idx="85">
                    <c:v>0.25854032994142756</c:v>
                  </c:pt>
                  <c:pt idx="86">
                    <c:v>0.2504269314466353</c:v>
                  </c:pt>
                  <c:pt idx="87">
                    <c:v>0.25131432374618035</c:v>
                  </c:pt>
                  <c:pt idx="88">
                    <c:v>0.2290279253397812</c:v>
                  </c:pt>
                  <c:pt idx="89">
                    <c:v>0.31439146723012568</c:v>
                  </c:pt>
                  <c:pt idx="90">
                    <c:v>0.27989218930787552</c:v>
                  </c:pt>
                  <c:pt idx="91">
                    <c:v>0.2982035157459117</c:v>
                  </c:pt>
                  <c:pt idx="92">
                    <c:v>0.23458646010491618</c:v>
                  </c:pt>
                  <c:pt idx="93">
                    <c:v>0.27850345132431586</c:v>
                  </c:pt>
                  <c:pt idx="94">
                    <c:v>0.27485689457303669</c:v>
                  </c:pt>
                  <c:pt idx="95">
                    <c:v>0.31677057800103714</c:v>
                  </c:pt>
                  <c:pt idx="96">
                    <c:v>0.30054155762944557</c:v>
                  </c:pt>
                  <c:pt idx="97">
                    <c:v>0.34757599214000856</c:v>
                  </c:pt>
                  <c:pt idx="98">
                    <c:v>0.27763410499772695</c:v>
                  </c:pt>
                  <c:pt idx="99">
                    <c:v>0.26232774895898631</c:v>
                  </c:pt>
                  <c:pt idx="100">
                    <c:v>0.26636956380604421</c:v>
                  </c:pt>
                  <c:pt idx="101">
                    <c:v>0.29507151907160095</c:v>
                  </c:pt>
                  <c:pt idx="102">
                    <c:v>0.28992741679197348</c:v>
                  </c:pt>
                  <c:pt idx="103">
                    <c:v>0.40839018533763899</c:v>
                  </c:pt>
                  <c:pt idx="104">
                    <c:v>0.23401609188828587</c:v>
                  </c:pt>
                  <c:pt idx="105">
                    <c:v>0.24590818182493332</c:v>
                  </c:pt>
                  <c:pt idx="106">
                    <c:v>0.26671032962977326</c:v>
                  </c:pt>
                  <c:pt idx="107">
                    <c:v>0.21779570242291046</c:v>
                  </c:pt>
                  <c:pt idx="108">
                    <c:v>0.26168020295030187</c:v>
                  </c:pt>
                  <c:pt idx="109">
                    <c:v>0.21927315050310128</c:v>
                  </c:pt>
                  <c:pt idx="110">
                    <c:v>0.2093349712133373</c:v>
                  </c:pt>
                  <c:pt idx="111">
                    <c:v>0.21846362699645083</c:v>
                  </c:pt>
                  <c:pt idx="112">
                    <c:v>0.21329011886890359</c:v>
                  </c:pt>
                  <c:pt idx="113">
                    <c:v>0.28075785514369628</c:v>
                  </c:pt>
                  <c:pt idx="114">
                    <c:v>0.2324512176400316</c:v>
                  </c:pt>
                  <c:pt idx="115">
                    <c:v>0.20888971674174003</c:v>
                  </c:pt>
                  <c:pt idx="116">
                    <c:v>0.21371050082061996</c:v>
                  </c:pt>
                  <c:pt idx="117">
                    <c:v>0.18748282183116902</c:v>
                  </c:pt>
                  <c:pt idx="118">
                    <c:v>0.23612686567111885</c:v>
                  </c:pt>
                  <c:pt idx="119">
                    <c:v>0.21881658653869118</c:v>
                  </c:pt>
                  <c:pt idx="120">
                    <c:v>0.26734301594289789</c:v>
                  </c:pt>
                  <c:pt idx="121">
                    <c:v>0.27030566434974229</c:v>
                  </c:pt>
                  <c:pt idx="122">
                    <c:v>0.25445674081505915</c:v>
                  </c:pt>
                  <c:pt idx="123">
                    <c:v>0.17203686027031181</c:v>
                  </c:pt>
                  <c:pt idx="124">
                    <c:v>0.24550853889743937</c:v>
                  </c:pt>
                  <c:pt idx="125">
                    <c:v>0.24780555979234986</c:v>
                  </c:pt>
                  <c:pt idx="126">
                    <c:v>0.29705448562398984</c:v>
                  </c:pt>
                  <c:pt idx="127">
                    <c:v>0.29832077820881225</c:v>
                  </c:pt>
                  <c:pt idx="128">
                    <c:v>0.23420712650320671</c:v>
                  </c:pt>
                  <c:pt idx="129">
                    <c:v>0.26850616504488523</c:v>
                  </c:pt>
                  <c:pt idx="130">
                    <c:v>0.25880071288327022</c:v>
                  </c:pt>
                  <c:pt idx="131">
                    <c:v>0.28669296193275767</c:v>
                  </c:pt>
                  <c:pt idx="132">
                    <c:v>0.2715098314905004</c:v>
                  </c:pt>
                  <c:pt idx="133">
                    <c:v>0.33866658280117073</c:v>
                  </c:pt>
                  <c:pt idx="134">
                    <c:v>0.27967119309487531</c:v>
                  </c:pt>
                  <c:pt idx="135">
                    <c:v>0.31993146201022515</c:v>
                  </c:pt>
                  <c:pt idx="136">
                    <c:v>0.21599914197360429</c:v>
                  </c:pt>
                  <c:pt idx="137">
                    <c:v>0.20403874316195794</c:v>
                  </c:pt>
                  <c:pt idx="138">
                    <c:v>0.23755678808421532</c:v>
                  </c:pt>
                  <c:pt idx="139">
                    <c:v>0.20044809797717389</c:v>
                  </c:pt>
                  <c:pt idx="140">
                    <c:v>0.25312064952003527</c:v>
                  </c:pt>
                  <c:pt idx="141">
                    <c:v>0.21406359099316455</c:v>
                  </c:pt>
                  <c:pt idx="142">
                    <c:v>0.22233897089204424</c:v>
                  </c:pt>
                  <c:pt idx="143">
                    <c:v>0.2554378920816392</c:v>
                  </c:pt>
                  <c:pt idx="144">
                    <c:v>0.24953401679129852</c:v>
                  </c:pt>
                  <c:pt idx="145">
                    <c:v>0.23564945994727921</c:v>
                  </c:pt>
                  <c:pt idx="146">
                    <c:v>0.25208305089328514</c:v>
                  </c:pt>
                  <c:pt idx="147">
                    <c:v>0.15663517556162915</c:v>
                  </c:pt>
                  <c:pt idx="148">
                    <c:v>0.22055072763551603</c:v>
                  </c:pt>
                  <c:pt idx="149">
                    <c:v>0.18123270372645256</c:v>
                  </c:pt>
                  <c:pt idx="150">
                    <c:v>0.16977278151825326</c:v>
                  </c:pt>
                  <c:pt idx="151">
                    <c:v>0.19404356634099784</c:v>
                  </c:pt>
                  <c:pt idx="152">
                    <c:v>0.18390345779481407</c:v>
                  </c:pt>
                  <c:pt idx="153">
                    <c:v>0.20556376801912882</c:v>
                  </c:pt>
                  <c:pt idx="154">
                    <c:v>0.19815471183452119</c:v>
                  </c:pt>
                  <c:pt idx="155">
                    <c:v>0.21677927995390447</c:v>
                  </c:pt>
                  <c:pt idx="156">
                    <c:v>0.18609420755926581</c:v>
                  </c:pt>
                  <c:pt idx="157">
                    <c:v>0.21520920984009931</c:v>
                  </c:pt>
                  <c:pt idx="158">
                    <c:v>0.23529663337653875</c:v>
                  </c:pt>
                  <c:pt idx="159">
                    <c:v>0.25829530012522078</c:v>
                  </c:pt>
                  <c:pt idx="160">
                    <c:v>0.2059162482523739</c:v>
                  </c:pt>
                  <c:pt idx="161">
                    <c:v>0.19193525870314834</c:v>
                  </c:pt>
                  <c:pt idx="162">
                    <c:v>0.27097738951371353</c:v>
                  </c:pt>
                  <c:pt idx="163">
                    <c:v>0.21831787241975611</c:v>
                  </c:pt>
                  <c:pt idx="164">
                    <c:v>0.24298331804673362</c:v>
                  </c:pt>
                  <c:pt idx="165">
                    <c:v>0.29852717424865832</c:v>
                  </c:pt>
                  <c:pt idx="166">
                    <c:v>0.23080204247146555</c:v>
                  </c:pt>
                  <c:pt idx="167">
                    <c:v>0.23129602254350248</c:v>
                  </c:pt>
                  <c:pt idx="168">
                    <c:v>0.23759249885278563</c:v>
                  </c:pt>
                  <c:pt idx="169">
                    <c:v>0.22757895626207014</c:v>
                  </c:pt>
                  <c:pt idx="170">
                    <c:v>0.20839433200332275</c:v>
                  </c:pt>
                  <c:pt idx="171">
                    <c:v>0.19798390734265939</c:v>
                  </c:pt>
                  <c:pt idx="172">
                    <c:v>0.24059074760541693</c:v>
                  </c:pt>
                  <c:pt idx="173">
                    <c:v>0.29436408493564548</c:v>
                  </c:pt>
                  <c:pt idx="174">
                    <c:v>0.28200049572533281</c:v>
                  </c:pt>
                  <c:pt idx="175">
                    <c:v>0.22420546058272303</c:v>
                  </c:pt>
                  <c:pt idx="176">
                    <c:v>0.23251278795919045</c:v>
                  </c:pt>
                  <c:pt idx="177">
                    <c:v>0.2317580103853539</c:v>
                  </c:pt>
                  <c:pt idx="178">
                    <c:v>0.23185183583007868</c:v>
                  </c:pt>
                  <c:pt idx="179">
                    <c:v>0.2526048792105961</c:v>
                  </c:pt>
                  <c:pt idx="180">
                    <c:v>0.17108105629268902</c:v>
                  </c:pt>
                  <c:pt idx="181">
                    <c:v>0.18543133347234825</c:v>
                  </c:pt>
                  <c:pt idx="182">
                    <c:v>0.16912938886479079</c:v>
                  </c:pt>
                  <c:pt idx="183">
                    <c:v>0.20387081029144166</c:v>
                  </c:pt>
                  <c:pt idx="184">
                    <c:v>0.19682945943125549</c:v>
                  </c:pt>
                  <c:pt idx="185">
                    <c:v>0.19000315073410973</c:v>
                  </c:pt>
                  <c:pt idx="186">
                    <c:v>0.24058789606572772</c:v>
                  </c:pt>
                  <c:pt idx="187">
                    <c:v>0.2482686531036267</c:v>
                  </c:pt>
                  <c:pt idx="188">
                    <c:v>0.16840119770621848</c:v>
                  </c:pt>
                  <c:pt idx="189">
                    <c:v>0.17506902765607754</c:v>
                  </c:pt>
                  <c:pt idx="190">
                    <c:v>0.21989846691421511</c:v>
                  </c:pt>
                  <c:pt idx="191">
                    <c:v>0.21409351204062457</c:v>
                  </c:pt>
                  <c:pt idx="192">
                    <c:v>0.2354197659982411</c:v>
                  </c:pt>
                  <c:pt idx="193">
                    <c:v>0.26472232582252825</c:v>
                  </c:pt>
                  <c:pt idx="194">
                    <c:v>0.2855061582852072</c:v>
                  </c:pt>
                  <c:pt idx="195">
                    <c:v>0.24494551521353122</c:v>
                  </c:pt>
                  <c:pt idx="196">
                    <c:v>0.23842834863236281</c:v>
                  </c:pt>
                  <c:pt idx="197">
                    <c:v>0.2100613673297507</c:v>
                  </c:pt>
                  <c:pt idx="198">
                    <c:v>0.26947962175706969</c:v>
                  </c:pt>
                  <c:pt idx="199">
                    <c:v>0.2226566523898274</c:v>
                  </c:pt>
                  <c:pt idx="200">
                    <c:v>0.21024385619243852</c:v>
                  </c:pt>
                  <c:pt idx="201">
                    <c:v>0.25992389795989662</c:v>
                  </c:pt>
                  <c:pt idx="202">
                    <c:v>0.23157416100343428</c:v>
                  </c:pt>
                  <c:pt idx="203">
                    <c:v>0.2232452105585547</c:v>
                  </c:pt>
                  <c:pt idx="204">
                    <c:v>0.22043447189584528</c:v>
                  </c:pt>
                  <c:pt idx="205">
                    <c:v>0.22158676918083331</c:v>
                  </c:pt>
                  <c:pt idx="206">
                    <c:v>0.22782253310880207</c:v>
                  </c:pt>
                  <c:pt idx="207">
                    <c:v>0.20900002700690953</c:v>
                  </c:pt>
                  <c:pt idx="208">
                    <c:v>0.17395230281762747</c:v>
                  </c:pt>
                  <c:pt idx="209">
                    <c:v>0.188755256918406</c:v>
                  </c:pt>
                  <c:pt idx="210">
                    <c:v>0.2132680504539872</c:v>
                  </c:pt>
                  <c:pt idx="211">
                    <c:v>0.24617716303507894</c:v>
                  </c:pt>
                  <c:pt idx="212">
                    <c:v>0.20060379424793259</c:v>
                  </c:pt>
                  <c:pt idx="213">
                    <c:v>0.22143486466428228</c:v>
                  </c:pt>
                  <c:pt idx="214">
                    <c:v>0.22926365265078041</c:v>
                  </c:pt>
                  <c:pt idx="215">
                    <c:v>0.20874973876231159</c:v>
                  </c:pt>
                  <c:pt idx="216">
                    <c:v>0.20660865876767553</c:v>
                  </c:pt>
                  <c:pt idx="217">
                    <c:v>0.18244281919458122</c:v>
                  </c:pt>
                  <c:pt idx="218">
                    <c:v>0.19863759245447729</c:v>
                  </c:pt>
                  <c:pt idx="219">
                    <c:v>0.1825599849255036</c:v>
                  </c:pt>
                  <c:pt idx="220">
                    <c:v>0.19443221338296807</c:v>
                  </c:pt>
                  <c:pt idx="221">
                    <c:v>0.17011290250889247</c:v>
                  </c:pt>
                  <c:pt idx="222">
                    <c:v>0.21579696224022932</c:v>
                  </c:pt>
                  <c:pt idx="223">
                    <c:v>0.1637437054260919</c:v>
                  </c:pt>
                  <c:pt idx="224">
                    <c:v>0.19546367854724883</c:v>
                  </c:pt>
                  <c:pt idx="225">
                    <c:v>0.22192865622887797</c:v>
                  </c:pt>
                  <c:pt idx="226">
                    <c:v>0.17009774082371976</c:v>
                  </c:pt>
                  <c:pt idx="227">
                    <c:v>0.27567868358511521</c:v>
                  </c:pt>
                  <c:pt idx="228">
                    <c:v>0.23866827498154561</c:v>
                  </c:pt>
                  <c:pt idx="229">
                    <c:v>0.22278073720938163</c:v>
                  </c:pt>
                  <c:pt idx="230">
                    <c:v>0.28289410870127518</c:v>
                  </c:pt>
                  <c:pt idx="231">
                    <c:v>0.21469276197497758</c:v>
                  </c:pt>
                  <c:pt idx="232">
                    <c:v>0.27449438225399081</c:v>
                  </c:pt>
                  <c:pt idx="233">
                    <c:v>0.21802769667305016</c:v>
                  </c:pt>
                  <c:pt idx="234">
                    <c:v>0.1813778720657821</c:v>
                  </c:pt>
                  <c:pt idx="235">
                    <c:v>0.21702304324169996</c:v>
                  </c:pt>
                  <c:pt idx="236">
                    <c:v>0.1291185907950087</c:v>
                  </c:pt>
                  <c:pt idx="237">
                    <c:v>0.18163307598440223</c:v>
                  </c:pt>
                  <c:pt idx="238">
                    <c:v>0.17903785176945766</c:v>
                  </c:pt>
                  <c:pt idx="239">
                    <c:v>0.16300771109913137</c:v>
                  </c:pt>
                  <c:pt idx="240">
                    <c:v>0.15823033758838193</c:v>
                  </c:pt>
                  <c:pt idx="241">
                    <c:v>0.19723052028893623</c:v>
                  </c:pt>
                  <c:pt idx="242">
                    <c:v>0.14498705877920434</c:v>
                  </c:pt>
                  <c:pt idx="243">
                    <c:v>0.15505618707244298</c:v>
                  </c:pt>
                  <c:pt idx="244">
                    <c:v>0.22686797445504178</c:v>
                  </c:pt>
                  <c:pt idx="245">
                    <c:v>0.1500864914033832</c:v>
                  </c:pt>
                  <c:pt idx="246">
                    <c:v>0.19813159402808794</c:v>
                  </c:pt>
                  <c:pt idx="247">
                    <c:v>0.1440181825808424</c:v>
                  </c:pt>
                  <c:pt idx="248">
                    <c:v>0.14680401084439101</c:v>
                  </c:pt>
                  <c:pt idx="249">
                    <c:v>0.18840468960900839</c:v>
                  </c:pt>
                  <c:pt idx="250">
                    <c:v>0.22823786329568041</c:v>
                  </c:pt>
                  <c:pt idx="251">
                    <c:v>0.16558103366965357</c:v>
                  </c:pt>
                  <c:pt idx="252">
                    <c:v>0.17019876814412574</c:v>
                  </c:pt>
                  <c:pt idx="253">
                    <c:v>0.17074431957364389</c:v>
                  </c:pt>
                  <c:pt idx="254">
                    <c:v>0.14812813555987431</c:v>
                  </c:pt>
                  <c:pt idx="255">
                    <c:v>0.15818952560492475</c:v>
                  </c:pt>
                  <c:pt idx="256">
                    <c:v>0.22610896948374273</c:v>
                  </c:pt>
                  <c:pt idx="257">
                    <c:v>0.17832718693457864</c:v>
                  </c:pt>
                  <c:pt idx="258">
                    <c:v>0.15389884412821331</c:v>
                  </c:pt>
                  <c:pt idx="259">
                    <c:v>0.20916532777287272</c:v>
                  </c:pt>
                  <c:pt idx="260">
                    <c:v>0.22334499209767675</c:v>
                  </c:pt>
                  <c:pt idx="261">
                    <c:v>0.18756127303304815</c:v>
                  </c:pt>
                  <c:pt idx="262">
                    <c:v>0.20666492602385245</c:v>
                  </c:pt>
                  <c:pt idx="263">
                    <c:v>0.19677331223291183</c:v>
                  </c:pt>
                  <c:pt idx="264">
                    <c:v>0.16377072774970083</c:v>
                  </c:pt>
                  <c:pt idx="265">
                    <c:v>0.17432553577972695</c:v>
                  </c:pt>
                  <c:pt idx="266">
                    <c:v>0.15507475276136939</c:v>
                  </c:pt>
                  <c:pt idx="267">
                    <c:v>0.17244913009702931</c:v>
                  </c:pt>
                  <c:pt idx="268">
                    <c:v>0.22039951597068255</c:v>
                  </c:pt>
                  <c:pt idx="269">
                    <c:v>0.21375570411128464</c:v>
                  </c:pt>
                  <c:pt idx="270">
                    <c:v>0.20664906916584744</c:v>
                  </c:pt>
                  <c:pt idx="271">
                    <c:v>0.15526155186795099</c:v>
                  </c:pt>
                  <c:pt idx="272">
                    <c:v>0.17426847219161598</c:v>
                  </c:pt>
                  <c:pt idx="273">
                    <c:v>0.16376498001031189</c:v>
                  </c:pt>
                  <c:pt idx="274">
                    <c:v>0.25246736090829675</c:v>
                  </c:pt>
                  <c:pt idx="275">
                    <c:v>0.20681473341025708</c:v>
                  </c:pt>
                  <c:pt idx="276">
                    <c:v>0.19820972170349729</c:v>
                  </c:pt>
                  <c:pt idx="277">
                    <c:v>0.2377115700685275</c:v>
                  </c:pt>
                  <c:pt idx="278">
                    <c:v>0.18361174907940961</c:v>
                  </c:pt>
                  <c:pt idx="279">
                    <c:v>0.13396979531056902</c:v>
                  </c:pt>
                  <c:pt idx="280">
                    <c:v>0.21085315016222422</c:v>
                  </c:pt>
                  <c:pt idx="281">
                    <c:v>0.16513247681785664</c:v>
                  </c:pt>
                  <c:pt idx="282">
                    <c:v>0.17964984104888287</c:v>
                  </c:pt>
                  <c:pt idx="283">
                    <c:v>0.19220291650001353</c:v>
                  </c:pt>
                  <c:pt idx="284">
                    <c:v>0.19670742741442163</c:v>
                  </c:pt>
                  <c:pt idx="285">
                    <c:v>0.24855718250110725</c:v>
                  </c:pt>
                  <c:pt idx="286">
                    <c:v>0.20021632856044058</c:v>
                  </c:pt>
                  <c:pt idx="287">
                    <c:v>0.26658023142928067</c:v>
                  </c:pt>
                  <c:pt idx="288">
                    <c:v>0.21252061139255854</c:v>
                  </c:pt>
                  <c:pt idx="289">
                    <c:v>0.23819996335945232</c:v>
                  </c:pt>
                  <c:pt idx="290">
                    <c:v>0.27557046656788975</c:v>
                  </c:pt>
                  <c:pt idx="291">
                    <c:v>0.22879452878073869</c:v>
                  </c:pt>
                  <c:pt idx="292">
                    <c:v>0.22374999034140269</c:v>
                  </c:pt>
                  <c:pt idx="293">
                    <c:v>0.21566352331557825</c:v>
                  </c:pt>
                  <c:pt idx="294">
                    <c:v>0.18221645983097531</c:v>
                  </c:pt>
                  <c:pt idx="295">
                    <c:v>0.19608454369933873</c:v>
                  </c:pt>
                  <c:pt idx="296">
                    <c:v>0.16348484918215239</c:v>
                  </c:pt>
                  <c:pt idx="297">
                    <c:v>0.15364597044287659</c:v>
                  </c:pt>
                  <c:pt idx="298">
                    <c:v>0.14610701895832667</c:v>
                  </c:pt>
                  <c:pt idx="299">
                    <c:v>0.16138820705918294</c:v>
                  </c:pt>
                  <c:pt idx="300">
                    <c:v>0.16682555629559043</c:v>
                  </c:pt>
                  <c:pt idx="301">
                    <c:v>0.16832402779592798</c:v>
                  </c:pt>
                  <c:pt idx="302">
                    <c:v>0.21563975525038154</c:v>
                  </c:pt>
                  <c:pt idx="303">
                    <c:v>0.18439651888736355</c:v>
                  </c:pt>
                  <c:pt idx="304">
                    <c:v>0.20270553270418834</c:v>
                  </c:pt>
                  <c:pt idx="305">
                    <c:v>0.23640044333949742</c:v>
                  </c:pt>
                  <c:pt idx="306">
                    <c:v>0.20173106467660276</c:v>
                  </c:pt>
                  <c:pt idx="307">
                    <c:v>0.20034344005593072</c:v>
                  </c:pt>
                  <c:pt idx="308">
                    <c:v>0.19758582000403443</c:v>
                  </c:pt>
                  <c:pt idx="309">
                    <c:v>0.1724536249739814</c:v>
                  </c:pt>
                  <c:pt idx="310">
                    <c:v>0.16967083263549468</c:v>
                  </c:pt>
                  <c:pt idx="311">
                    <c:v>0.17516723884587804</c:v>
                  </c:pt>
                  <c:pt idx="312">
                    <c:v>0.19725249435290915</c:v>
                  </c:pt>
                  <c:pt idx="313">
                    <c:v>0.18804786962189476</c:v>
                  </c:pt>
                  <c:pt idx="314">
                    <c:v>0.21175742411227713</c:v>
                  </c:pt>
                  <c:pt idx="315">
                    <c:v>0.1876811397391272</c:v>
                  </c:pt>
                  <c:pt idx="316">
                    <c:v>0.18486707179304079</c:v>
                  </c:pt>
                  <c:pt idx="317">
                    <c:v>0.16087972555400912</c:v>
                  </c:pt>
                  <c:pt idx="318">
                    <c:v>0.24777656549601265</c:v>
                  </c:pt>
                  <c:pt idx="319">
                    <c:v>0.24192010432486882</c:v>
                  </c:pt>
                  <c:pt idx="320">
                    <c:v>0.21272701494847529</c:v>
                  </c:pt>
                  <c:pt idx="321">
                    <c:v>0.20620053061791838</c:v>
                  </c:pt>
                  <c:pt idx="322">
                    <c:v>0.20217596670007804</c:v>
                  </c:pt>
                  <c:pt idx="323">
                    <c:v>0.16405851869243332</c:v>
                  </c:pt>
                  <c:pt idx="324">
                    <c:v>0.2008525794650835</c:v>
                  </c:pt>
                  <c:pt idx="325">
                    <c:v>0.15568256949461112</c:v>
                  </c:pt>
                  <c:pt idx="326">
                    <c:v>0.20379693906326338</c:v>
                  </c:pt>
                  <c:pt idx="327">
                    <c:v>0.19575486779359755</c:v>
                  </c:pt>
                  <c:pt idx="328">
                    <c:v>0.17488063710110618</c:v>
                  </c:pt>
                  <c:pt idx="329">
                    <c:v>0.13922988199217712</c:v>
                  </c:pt>
                  <c:pt idx="330">
                    <c:v>0.22072794202718291</c:v>
                  </c:pt>
                  <c:pt idx="331">
                    <c:v>0.1570083906108912</c:v>
                  </c:pt>
                  <c:pt idx="332">
                    <c:v>0.20344213493440041</c:v>
                  </c:pt>
                  <c:pt idx="333">
                    <c:v>0.24010759938364645</c:v>
                  </c:pt>
                  <c:pt idx="334">
                    <c:v>0.22247506724824481</c:v>
                  </c:pt>
                  <c:pt idx="335">
                    <c:v>0.22876682170085569</c:v>
                  </c:pt>
                  <c:pt idx="336">
                    <c:v>0.18004006233181699</c:v>
                  </c:pt>
                  <c:pt idx="337">
                    <c:v>0.17828916516715149</c:v>
                  </c:pt>
                  <c:pt idx="338">
                    <c:v>0.19532760301606103</c:v>
                  </c:pt>
                  <c:pt idx="339">
                    <c:v>0.22317990224629708</c:v>
                  </c:pt>
                  <c:pt idx="340">
                    <c:v>0.1795289534138961</c:v>
                  </c:pt>
                  <c:pt idx="341">
                    <c:v>0.13974575072052997</c:v>
                  </c:pt>
                  <c:pt idx="342">
                    <c:v>0.22371273447585999</c:v>
                  </c:pt>
                  <c:pt idx="343">
                    <c:v>0.16157214886510926</c:v>
                  </c:pt>
                  <c:pt idx="344">
                    <c:v>0.1929525936021011</c:v>
                  </c:pt>
                  <c:pt idx="345">
                    <c:v>0.20722630356421648</c:v>
                  </c:pt>
                  <c:pt idx="346">
                    <c:v>0.18928314267255805</c:v>
                  </c:pt>
                  <c:pt idx="347">
                    <c:v>0.15019842168870423</c:v>
                  </c:pt>
                  <c:pt idx="348">
                    <c:v>0.19367198960699822</c:v>
                  </c:pt>
                  <c:pt idx="349">
                    <c:v>0.18972935459519985</c:v>
                  </c:pt>
                  <c:pt idx="350">
                    <c:v>0.2005614832372688</c:v>
                  </c:pt>
                  <c:pt idx="351">
                    <c:v>0.18732012925114752</c:v>
                  </c:pt>
                  <c:pt idx="352">
                    <c:v>0.16180744938901193</c:v>
                  </c:pt>
                  <c:pt idx="353">
                    <c:v>0.16761623260690894</c:v>
                  </c:pt>
                  <c:pt idx="354">
                    <c:v>0.15988958217747914</c:v>
                  </c:pt>
                  <c:pt idx="355">
                    <c:v>0.16740364183779141</c:v>
                  </c:pt>
                  <c:pt idx="356">
                    <c:v>0.21128411103982433</c:v>
                  </c:pt>
                  <c:pt idx="357">
                    <c:v>0.17116123802654018</c:v>
                  </c:pt>
                  <c:pt idx="358">
                    <c:v>0.18936153908477715</c:v>
                  </c:pt>
                  <c:pt idx="359">
                    <c:v>0.24813181040191809</c:v>
                  </c:pt>
                  <c:pt idx="360">
                    <c:v>0.22592472367287877</c:v>
                  </c:pt>
                  <c:pt idx="361">
                    <c:v>0.16692279439575902</c:v>
                  </c:pt>
                  <c:pt idx="362">
                    <c:v>0.15228261814431984</c:v>
                  </c:pt>
                  <c:pt idx="363">
                    <c:v>0.15968537012930578</c:v>
                  </c:pt>
                  <c:pt idx="364">
                    <c:v>0.20367186357253939</c:v>
                  </c:pt>
                  <c:pt idx="365">
                    <c:v>0.23029507945146266</c:v>
                  </c:pt>
                  <c:pt idx="366">
                    <c:v>0.2291778807168986</c:v>
                  </c:pt>
                  <c:pt idx="367">
                    <c:v>0.18041396302824125</c:v>
                  </c:pt>
                  <c:pt idx="368">
                    <c:v>0.1858418926578902</c:v>
                  </c:pt>
                  <c:pt idx="369">
                    <c:v>0.12184215107169505</c:v>
                  </c:pt>
                  <c:pt idx="370">
                    <c:v>0.13621828740012268</c:v>
                  </c:pt>
                  <c:pt idx="371">
                    <c:v>0.17956184044624976</c:v>
                  </c:pt>
                  <c:pt idx="372">
                    <c:v>0.15419054099825155</c:v>
                  </c:pt>
                  <c:pt idx="373">
                    <c:v>0.18074733697131562</c:v>
                  </c:pt>
                  <c:pt idx="374">
                    <c:v>0.15633036969472333</c:v>
                  </c:pt>
                  <c:pt idx="375">
                    <c:v>9.8019688498449747E-2</c:v>
                  </c:pt>
                  <c:pt idx="376">
                    <c:v>0.13967182154369273</c:v>
                  </c:pt>
                  <c:pt idx="377">
                    <c:v>0.16830315363652595</c:v>
                  </c:pt>
                  <c:pt idx="378">
                    <c:v>0.19020904699128593</c:v>
                  </c:pt>
                  <c:pt idx="379">
                    <c:v>0.18735876362654294</c:v>
                  </c:pt>
                  <c:pt idx="380">
                    <c:v>0.14514276883277516</c:v>
                  </c:pt>
                  <c:pt idx="381">
                    <c:v>0.20498322925980544</c:v>
                  </c:pt>
                  <c:pt idx="382">
                    <c:v>0.20992220209719006</c:v>
                  </c:pt>
                  <c:pt idx="383">
                    <c:v>0.21631815646840374</c:v>
                  </c:pt>
                  <c:pt idx="384">
                    <c:v>0.216324110657031</c:v>
                  </c:pt>
                  <c:pt idx="385">
                    <c:v>0.22107168792271883</c:v>
                  </c:pt>
                  <c:pt idx="386">
                    <c:v>0.23200621382866268</c:v>
                  </c:pt>
                  <c:pt idx="387">
                    <c:v>0.23529497670630797</c:v>
                  </c:pt>
                  <c:pt idx="388">
                    <c:v>0.20358729342580395</c:v>
                  </c:pt>
                  <c:pt idx="389">
                    <c:v>0.21398753185381808</c:v>
                  </c:pt>
                </c:numCache>
              </c:numRef>
            </c:minus>
            <c:spPr>
              <a:noFill/>
              <a:ln w="2540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pooled!$AR$4:$AR$63</c:f>
              <c:numCache>
                <c:formatCode>General</c:formatCode>
                <c:ptCount val="60"/>
                <c:pt idx="0">
                  <c:v>2.2456399999999994</c:v>
                </c:pt>
                <c:pt idx="1">
                  <c:v>2.3559799999999997</c:v>
                </c:pt>
                <c:pt idx="2">
                  <c:v>2.3796500000000003</c:v>
                </c:pt>
                <c:pt idx="3">
                  <c:v>2.2676400000000001</c:v>
                </c:pt>
                <c:pt idx="4">
                  <c:v>2.2944799999999996</c:v>
                </c:pt>
                <c:pt idx="5">
                  <c:v>2.3372599999999997</c:v>
                </c:pt>
                <c:pt idx="6">
                  <c:v>2.5921600000000002</c:v>
                </c:pt>
                <c:pt idx="7">
                  <c:v>2.6431899999999997</c:v>
                </c:pt>
                <c:pt idx="8">
                  <c:v>2.5733199999999998</c:v>
                </c:pt>
                <c:pt idx="9">
                  <c:v>2.6793899999999997</c:v>
                </c:pt>
                <c:pt idx="10">
                  <c:v>2.4654999999999996</c:v>
                </c:pt>
                <c:pt idx="11">
                  <c:v>2.4737099999999996</c:v>
                </c:pt>
                <c:pt idx="12">
                  <c:v>2.5055100000000001</c:v>
                </c:pt>
                <c:pt idx="13">
                  <c:v>2.3170000000000002</c:v>
                </c:pt>
                <c:pt idx="14">
                  <c:v>2.4022100000000002</c:v>
                </c:pt>
                <c:pt idx="15">
                  <c:v>4.6829900000000002</c:v>
                </c:pt>
                <c:pt idx="16">
                  <c:v>4.0683500000000006</c:v>
                </c:pt>
                <c:pt idx="17">
                  <c:v>2.1818499999999998</c:v>
                </c:pt>
                <c:pt idx="18">
                  <c:v>1.8885799999999999</c:v>
                </c:pt>
                <c:pt idx="19">
                  <c:v>2.05965</c:v>
                </c:pt>
                <c:pt idx="20">
                  <c:v>2.0062699999999998</c:v>
                </c:pt>
                <c:pt idx="21">
                  <c:v>1.8697300000000001</c:v>
                </c:pt>
                <c:pt idx="22">
                  <c:v>1.8681100000000002</c:v>
                </c:pt>
                <c:pt idx="23">
                  <c:v>2.0055499999999999</c:v>
                </c:pt>
                <c:pt idx="24">
                  <c:v>1.8804700000000001</c:v>
                </c:pt>
                <c:pt idx="25">
                  <c:v>1.9730799999999995</c:v>
                </c:pt>
                <c:pt idx="26">
                  <c:v>1.85154</c:v>
                </c:pt>
                <c:pt idx="27">
                  <c:v>1.9188700000000001</c:v>
                </c:pt>
                <c:pt idx="28">
                  <c:v>1.8709800000000001</c:v>
                </c:pt>
                <c:pt idx="29">
                  <c:v>1.88784</c:v>
                </c:pt>
                <c:pt idx="30">
                  <c:v>1.6611099999999996</c:v>
                </c:pt>
                <c:pt idx="31">
                  <c:v>1.7071609999999999</c:v>
                </c:pt>
                <c:pt idx="32">
                  <c:v>1.66374</c:v>
                </c:pt>
                <c:pt idx="33">
                  <c:v>1.36086</c:v>
                </c:pt>
                <c:pt idx="34">
                  <c:v>1.3349609999999998</c:v>
                </c:pt>
                <c:pt idx="35">
                  <c:v>1.1511390000000001</c:v>
                </c:pt>
                <c:pt idx="36">
                  <c:v>1.1791149999999999</c:v>
                </c:pt>
                <c:pt idx="37">
                  <c:v>1.097445</c:v>
                </c:pt>
                <c:pt idx="38">
                  <c:v>1.235161</c:v>
                </c:pt>
                <c:pt idx="39">
                  <c:v>1.2290140000000001</c:v>
                </c:pt>
                <c:pt idx="40">
                  <c:v>1.2092259999999999</c:v>
                </c:pt>
                <c:pt idx="41">
                  <c:v>1.3693679999999999</c:v>
                </c:pt>
                <c:pt idx="42">
                  <c:v>1.3849250000000002</c:v>
                </c:pt>
                <c:pt idx="43">
                  <c:v>1.3271820000000001</c:v>
                </c:pt>
                <c:pt idx="44">
                  <c:v>1.1894339999999999</c:v>
                </c:pt>
                <c:pt idx="45">
                  <c:v>1.098087</c:v>
                </c:pt>
                <c:pt idx="46">
                  <c:v>1.1664030000000001</c:v>
                </c:pt>
                <c:pt idx="47">
                  <c:v>1.2533189999999998</c:v>
                </c:pt>
                <c:pt idx="48">
                  <c:v>1.4028100000000001</c:v>
                </c:pt>
                <c:pt idx="49">
                  <c:v>1.3449699999999998</c:v>
                </c:pt>
                <c:pt idx="50">
                  <c:v>1.2012079999999998</c:v>
                </c:pt>
                <c:pt idx="51">
                  <c:v>1.3032170000000001</c:v>
                </c:pt>
                <c:pt idx="52">
                  <c:v>1.3644319999999999</c:v>
                </c:pt>
                <c:pt idx="53">
                  <c:v>1.510775</c:v>
                </c:pt>
                <c:pt idx="54">
                  <c:v>1.3587320000000003</c:v>
                </c:pt>
                <c:pt idx="55">
                  <c:v>1.4683429999999997</c:v>
                </c:pt>
                <c:pt idx="56">
                  <c:v>1.382439</c:v>
                </c:pt>
                <c:pt idx="57">
                  <c:v>1.298011</c:v>
                </c:pt>
                <c:pt idx="58">
                  <c:v>1.106401</c:v>
                </c:pt>
                <c:pt idx="59">
                  <c:v>1.192334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B1-CD4F-84B4-6BAFCDD39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>
                    <a:alpha val="0"/>
                  </a:sys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angular velocity</a:t>
                </a:r>
                <a:r>
                  <a:rPr lang="en-US" baseline="0"/>
                  <a:t> (mm/sec)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10%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82418767421513"/>
          <c:y val="9.7760617760617757E-2"/>
          <c:w val="0.84275203971596568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pooled3!$AC$3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pooled3!$AG$4:$AG$8</c:f>
                <c:numCache>
                  <c:formatCode>General</c:formatCode>
                  <c:ptCount val="5"/>
                  <c:pt idx="0">
                    <c:v>0.18713226249821172</c:v>
                  </c:pt>
                  <c:pt idx="1">
                    <c:v>0.26961796396759485</c:v>
                  </c:pt>
                  <c:pt idx="2">
                    <c:v>0.20137981168763194</c:v>
                  </c:pt>
                  <c:pt idx="3">
                    <c:v>0.20418013230907658</c:v>
                  </c:pt>
                  <c:pt idx="4">
                    <c:v>0.19582785651031165</c:v>
                  </c:pt>
                </c:numCache>
              </c:numRef>
            </c:plus>
            <c:minus>
              <c:numRef>
                <c:f>pooled3!$AG$4:$AG$8</c:f>
                <c:numCache>
                  <c:formatCode>General</c:formatCode>
                  <c:ptCount val="5"/>
                  <c:pt idx="0">
                    <c:v>0.18713226249821172</c:v>
                  </c:pt>
                  <c:pt idx="1">
                    <c:v>0.26961796396759485</c:v>
                  </c:pt>
                  <c:pt idx="2">
                    <c:v>0.20137981168763194</c:v>
                  </c:pt>
                  <c:pt idx="3">
                    <c:v>0.20418013230907658</c:v>
                  </c:pt>
                  <c:pt idx="4">
                    <c:v>0.19582785651031165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pooled3!$AC$4:$AC$8</c:f>
              <c:numCache>
                <c:formatCode>General</c:formatCode>
                <c:ptCount val="5"/>
                <c:pt idx="0">
                  <c:v>2.1262901515151515</c:v>
                </c:pt>
                <c:pt idx="1">
                  <c:v>2.6149969696969695</c:v>
                </c:pt>
                <c:pt idx="2">
                  <c:v>2.1167041818181818</c:v>
                </c:pt>
                <c:pt idx="3">
                  <c:v>2.0713878787878786</c:v>
                </c:pt>
                <c:pt idx="4">
                  <c:v>2.0059578181818178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BB-1544-81D9-1CAA129E1081}"/>
            </c:ext>
          </c:extLst>
        </c:ser>
        <c:ser>
          <c:idx val="1"/>
          <c:order val="1"/>
          <c:tx>
            <c:strRef>
              <c:f>pooled3!$AD$3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pooled3!$AH$4:$AH$8</c:f>
                <c:numCache>
                  <c:formatCode>General</c:formatCode>
                  <c:ptCount val="5"/>
                  <c:pt idx="0">
                    <c:v>0.15650777856698525</c:v>
                  </c:pt>
                  <c:pt idx="1">
                    <c:v>0.18199147089731996</c:v>
                  </c:pt>
                  <c:pt idx="2">
                    <c:v>0.15368762049171328</c:v>
                  </c:pt>
                  <c:pt idx="3">
                    <c:v>0.17095080417708935</c:v>
                  </c:pt>
                  <c:pt idx="4">
                    <c:v>0.16207692373349192</c:v>
                  </c:pt>
                </c:numCache>
              </c:numRef>
            </c:plus>
            <c:minus>
              <c:numRef>
                <c:f>pooled3!$AH$4:$AH$8</c:f>
                <c:numCache>
                  <c:formatCode>General</c:formatCode>
                  <c:ptCount val="5"/>
                  <c:pt idx="0">
                    <c:v>0.15650777856698525</c:v>
                  </c:pt>
                  <c:pt idx="1">
                    <c:v>0.18199147089731996</c:v>
                  </c:pt>
                  <c:pt idx="2">
                    <c:v>0.15368762049171328</c:v>
                  </c:pt>
                  <c:pt idx="3">
                    <c:v>0.17095080417708935</c:v>
                  </c:pt>
                  <c:pt idx="4">
                    <c:v>0.16207692373349192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pooled3!$AD$4:$AD$8</c:f>
              <c:numCache>
                <c:formatCode>General</c:formatCode>
                <c:ptCount val="5"/>
                <c:pt idx="0">
                  <c:v>1.8969274305555555</c:v>
                </c:pt>
                <c:pt idx="1">
                  <c:v>2.1323880555555559</c:v>
                </c:pt>
                <c:pt idx="2">
                  <c:v>1.794084833333333</c:v>
                </c:pt>
                <c:pt idx="3">
                  <c:v>1.7217972222222222</c:v>
                </c:pt>
                <c:pt idx="4">
                  <c:v>1.647884277777778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BB-1544-81D9-1CAA129E1081}"/>
            </c:ext>
          </c:extLst>
        </c:ser>
        <c:ser>
          <c:idx val="2"/>
          <c:order val="2"/>
          <c:tx>
            <c:strRef>
              <c:f>pooled3!$AE$3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pooled3!$AI$4:$AI$8</c:f>
                <c:numCache>
                  <c:formatCode>General</c:formatCode>
                  <c:ptCount val="5"/>
                  <c:pt idx="0">
                    <c:v>0.19255612764008317</c:v>
                  </c:pt>
                  <c:pt idx="1">
                    <c:v>0.1384850245012475</c:v>
                  </c:pt>
                  <c:pt idx="2">
                    <c:v>0.11998827449380205</c:v>
                  </c:pt>
                  <c:pt idx="3">
                    <c:v>0.13852850384984522</c:v>
                  </c:pt>
                  <c:pt idx="4">
                    <c:v>0.16487887101776683</c:v>
                  </c:pt>
                </c:numCache>
              </c:numRef>
            </c:plus>
            <c:minus>
              <c:numRef>
                <c:f>pooled3!$AI$4:$AI$8</c:f>
                <c:numCache>
                  <c:formatCode>General</c:formatCode>
                  <c:ptCount val="5"/>
                  <c:pt idx="0">
                    <c:v>0.19255612764008317</c:v>
                  </c:pt>
                  <c:pt idx="1">
                    <c:v>0.1384850245012475</c:v>
                  </c:pt>
                  <c:pt idx="2">
                    <c:v>0.11998827449380205</c:v>
                  </c:pt>
                  <c:pt idx="3">
                    <c:v>0.13852850384984522</c:v>
                  </c:pt>
                  <c:pt idx="4">
                    <c:v>0.16487887101776683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pooled3!$AE$4:$AE$8</c:f>
              <c:numCache>
                <c:formatCode>General</c:formatCode>
                <c:ptCount val="5"/>
                <c:pt idx="0">
                  <c:v>2.4626141666666665</c:v>
                </c:pt>
                <c:pt idx="1">
                  <c:v>3.6443966666666667</c:v>
                </c:pt>
                <c:pt idx="2">
                  <c:v>2.267590666666667</c:v>
                </c:pt>
                <c:pt idx="3">
                  <c:v>1.6773370000000001</c:v>
                </c:pt>
                <c:pt idx="4">
                  <c:v>1.3399893999999999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BB-1544-81D9-1CAA129E1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angular velocity</a:t>
                </a:r>
                <a:r>
                  <a:rPr lang="en-US" baseline="0"/>
                  <a:t> (mm/sec)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40%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82418767421513"/>
          <c:y val="9.7760617760617757E-2"/>
          <c:w val="0.84275203971596568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pooled3!$AK$3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pooled3!$AO$4:$AO$8</c:f>
                <c:numCache>
                  <c:formatCode>General</c:formatCode>
                  <c:ptCount val="5"/>
                  <c:pt idx="0">
                    <c:v>0.16866742744769653</c:v>
                  </c:pt>
                  <c:pt idx="1">
                    <c:v>0.15498570750331481</c:v>
                  </c:pt>
                  <c:pt idx="2">
                    <c:v>0.14177396811333332</c:v>
                  </c:pt>
                  <c:pt idx="3">
                    <c:v>0.14526301844271702</c:v>
                  </c:pt>
                  <c:pt idx="4">
                    <c:v>0.16226368951409573</c:v>
                  </c:pt>
                </c:numCache>
              </c:numRef>
            </c:plus>
            <c:minus>
              <c:numRef>
                <c:f>pooled3!$AO$4:$AO$8</c:f>
                <c:numCache>
                  <c:formatCode>General</c:formatCode>
                  <c:ptCount val="5"/>
                  <c:pt idx="0">
                    <c:v>0.16866742744769653</c:v>
                  </c:pt>
                  <c:pt idx="1">
                    <c:v>0.15498570750331481</c:v>
                  </c:pt>
                  <c:pt idx="2">
                    <c:v>0.14177396811333332</c:v>
                  </c:pt>
                  <c:pt idx="3">
                    <c:v>0.14526301844271702</c:v>
                  </c:pt>
                  <c:pt idx="4">
                    <c:v>0.16226368951409573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pooled3!$AK$4:$AK$8</c:f>
              <c:numCache>
                <c:formatCode>General</c:formatCode>
                <c:ptCount val="5"/>
                <c:pt idx="0">
                  <c:v>1.7860300757575758</c:v>
                </c:pt>
                <c:pt idx="1">
                  <c:v>2.0954833333333331</c:v>
                </c:pt>
                <c:pt idx="2">
                  <c:v>1.8465932121212125</c:v>
                </c:pt>
                <c:pt idx="3">
                  <c:v>1.8214757575757574</c:v>
                </c:pt>
                <c:pt idx="4">
                  <c:v>1.7623353939393938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C-B94A-B521-B22DF979A805}"/>
            </c:ext>
          </c:extLst>
        </c:ser>
        <c:ser>
          <c:idx val="1"/>
          <c:order val="1"/>
          <c:tx>
            <c:strRef>
              <c:f>pooled3!$AL$3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pooled3!$AP$4:$AP$8</c:f>
                <c:numCache>
                  <c:formatCode>General</c:formatCode>
                  <c:ptCount val="5"/>
                  <c:pt idx="0">
                    <c:v>0.18355039311000065</c:v>
                  </c:pt>
                  <c:pt idx="1">
                    <c:v>0.1760916637529639</c:v>
                  </c:pt>
                  <c:pt idx="2">
                    <c:v>0.16059014111718034</c:v>
                  </c:pt>
                  <c:pt idx="3">
                    <c:v>0.16637877438665982</c:v>
                  </c:pt>
                  <c:pt idx="4">
                    <c:v>0.18012924540743983</c:v>
                  </c:pt>
                </c:numCache>
              </c:numRef>
            </c:plus>
            <c:minus>
              <c:numRef>
                <c:f>pooled3!$AP$4:$AP$8</c:f>
                <c:numCache>
                  <c:formatCode>General</c:formatCode>
                  <c:ptCount val="5"/>
                  <c:pt idx="0">
                    <c:v>0.18355039311000065</c:v>
                  </c:pt>
                  <c:pt idx="1">
                    <c:v>0.1760916637529639</c:v>
                  </c:pt>
                  <c:pt idx="2">
                    <c:v>0.16059014111718034</c:v>
                  </c:pt>
                  <c:pt idx="3">
                    <c:v>0.16637877438665982</c:v>
                  </c:pt>
                  <c:pt idx="4">
                    <c:v>0.18012924540743983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pooled3!$AL$4:$AL$8</c:f>
              <c:numCache>
                <c:formatCode>General</c:formatCode>
                <c:ptCount val="5"/>
                <c:pt idx="0">
                  <c:v>1.7077281944444442</c:v>
                </c:pt>
                <c:pt idx="1">
                  <c:v>1.9320425000000003</c:v>
                </c:pt>
                <c:pt idx="2">
                  <c:v>1.7023395555555556</c:v>
                </c:pt>
                <c:pt idx="3">
                  <c:v>1.6440580555555557</c:v>
                </c:pt>
                <c:pt idx="4">
                  <c:v>1.6127727222222221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AC-B94A-B521-B22DF979A805}"/>
            </c:ext>
          </c:extLst>
        </c:ser>
        <c:ser>
          <c:idx val="2"/>
          <c:order val="2"/>
          <c:tx>
            <c:strRef>
              <c:f>pooled3!$AM$3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pooled3!$AQ$4:$AQ$8</c:f>
                <c:numCache>
                  <c:formatCode>General</c:formatCode>
                  <c:ptCount val="5"/>
                  <c:pt idx="0">
                    <c:v>0.19272552838528098</c:v>
                  </c:pt>
                  <c:pt idx="1">
                    <c:v>0.18862771316557514</c:v>
                  </c:pt>
                  <c:pt idx="2">
                    <c:v>0.10525426901766922</c:v>
                  </c:pt>
                  <c:pt idx="3">
                    <c:v>0.10402616202993842</c:v>
                  </c:pt>
                  <c:pt idx="4">
                    <c:v>0.10926156038318072</c:v>
                  </c:pt>
                </c:numCache>
              </c:numRef>
            </c:plus>
            <c:minus>
              <c:numRef>
                <c:f>pooled3!$AQ$4:$AQ$8</c:f>
                <c:numCache>
                  <c:formatCode>General</c:formatCode>
                  <c:ptCount val="5"/>
                  <c:pt idx="0">
                    <c:v>0.19272552838528098</c:v>
                  </c:pt>
                  <c:pt idx="1">
                    <c:v>0.18862771316557514</c:v>
                  </c:pt>
                  <c:pt idx="2">
                    <c:v>0.10525426901766922</c:v>
                  </c:pt>
                  <c:pt idx="3">
                    <c:v>0.10402616202993842</c:v>
                  </c:pt>
                  <c:pt idx="4">
                    <c:v>0.10926156038318072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pooled3!$AM$4:$AM$8</c:f>
              <c:numCache>
                <c:formatCode>General</c:formatCode>
                <c:ptCount val="5"/>
                <c:pt idx="0">
                  <c:v>1.8645835000000002</c:v>
                </c:pt>
                <c:pt idx="1">
                  <c:v>4.0921233333333324</c:v>
                </c:pt>
                <c:pt idx="2">
                  <c:v>1.9622200666666667</c:v>
                </c:pt>
                <c:pt idx="3">
                  <c:v>1.3855110000000002</c:v>
                </c:pt>
                <c:pt idx="4">
                  <c:v>1.0617234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AC-B94A-B521-B22DF979A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angular velocity</a:t>
                </a:r>
                <a:r>
                  <a:rPr lang="en-US" baseline="0"/>
                  <a:t> (mm/sec)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70%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82418767421513"/>
          <c:y val="9.7760617760617757E-2"/>
          <c:w val="0.84275203971596568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pooled3!$AS$3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pooled3!$AW$4:$AW$8</c:f>
                <c:numCache>
                  <c:formatCode>General</c:formatCode>
                  <c:ptCount val="5"/>
                  <c:pt idx="0">
                    <c:v>0.12335786730823638</c:v>
                  </c:pt>
                  <c:pt idx="1">
                    <c:v>0.17295249757743805</c:v>
                  </c:pt>
                  <c:pt idx="2">
                    <c:v>0.13609147900394714</c:v>
                  </c:pt>
                  <c:pt idx="3">
                    <c:v>0.14813135575202477</c:v>
                  </c:pt>
                  <c:pt idx="4">
                    <c:v>0.17177217597403688</c:v>
                  </c:pt>
                </c:numCache>
              </c:numRef>
            </c:plus>
            <c:minus>
              <c:numRef>
                <c:f>pooled3!$AW$4:$AW$8</c:f>
                <c:numCache>
                  <c:formatCode>General</c:formatCode>
                  <c:ptCount val="5"/>
                  <c:pt idx="0">
                    <c:v>0.12335786730823638</c:v>
                  </c:pt>
                  <c:pt idx="1">
                    <c:v>0.17295249757743805</c:v>
                  </c:pt>
                  <c:pt idx="2">
                    <c:v>0.13609147900394714</c:v>
                  </c:pt>
                  <c:pt idx="3">
                    <c:v>0.14813135575202477</c:v>
                  </c:pt>
                  <c:pt idx="4">
                    <c:v>0.17177217597403688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pooled3!$AS$4:$AS$8</c:f>
              <c:numCache>
                <c:formatCode>General</c:formatCode>
                <c:ptCount val="5"/>
                <c:pt idx="0">
                  <c:v>1.7992024242424243</c:v>
                </c:pt>
                <c:pt idx="1">
                  <c:v>1.8171603030303027</c:v>
                </c:pt>
                <c:pt idx="2">
                  <c:v>1.6440703636363636</c:v>
                </c:pt>
                <c:pt idx="3">
                  <c:v>1.7382572727272729</c:v>
                </c:pt>
                <c:pt idx="4">
                  <c:v>1.7161030303030302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D-6245-8721-F1FEE507231B}"/>
            </c:ext>
          </c:extLst>
        </c:ser>
        <c:ser>
          <c:idx val="1"/>
          <c:order val="1"/>
          <c:tx>
            <c:strRef>
              <c:f>pooled3!$AT$3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pooled3!$AX$4:$AX$8</c:f>
                <c:numCache>
                  <c:formatCode>General</c:formatCode>
                  <c:ptCount val="5"/>
                  <c:pt idx="0">
                    <c:v>0.15726389138799632</c:v>
                  </c:pt>
                  <c:pt idx="1">
                    <c:v>0.15168833215024125</c:v>
                  </c:pt>
                  <c:pt idx="2">
                    <c:v>0.12703285097889344</c:v>
                  </c:pt>
                  <c:pt idx="3">
                    <c:v>0.14871210026330625</c:v>
                  </c:pt>
                  <c:pt idx="4">
                    <c:v>0.14914987213671402</c:v>
                  </c:pt>
                </c:numCache>
              </c:numRef>
            </c:plus>
            <c:minus>
              <c:numRef>
                <c:f>pooled3!$AX$4:$AX$8</c:f>
                <c:numCache>
                  <c:formatCode>General</c:formatCode>
                  <c:ptCount val="5"/>
                  <c:pt idx="0">
                    <c:v>0.15726389138799632</c:v>
                  </c:pt>
                  <c:pt idx="1">
                    <c:v>0.15168833215024125</c:v>
                  </c:pt>
                  <c:pt idx="2">
                    <c:v>0.12703285097889344</c:v>
                  </c:pt>
                  <c:pt idx="3">
                    <c:v>0.14871210026330625</c:v>
                  </c:pt>
                  <c:pt idx="4">
                    <c:v>0.14914987213671402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pooled3!$AT$4:$AT$8</c:f>
              <c:numCache>
                <c:formatCode>General</c:formatCode>
                <c:ptCount val="5"/>
                <c:pt idx="0">
                  <c:v>1.5611074305555557</c:v>
                </c:pt>
                <c:pt idx="1">
                  <c:v>1.7279516666666666</c:v>
                </c:pt>
                <c:pt idx="2">
                  <c:v>1.6269878333333334</c:v>
                </c:pt>
                <c:pt idx="3">
                  <c:v>1.5981936111111112</c:v>
                </c:pt>
                <c:pt idx="4">
                  <c:v>1.5451265000000001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2D-6245-8721-F1FEE507231B}"/>
            </c:ext>
          </c:extLst>
        </c:ser>
        <c:ser>
          <c:idx val="2"/>
          <c:order val="2"/>
          <c:tx>
            <c:strRef>
              <c:f>pooled3!$AU$3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pooled3!$AY$4:$AY$8</c:f>
                <c:numCache>
                  <c:formatCode>General</c:formatCode>
                  <c:ptCount val="5"/>
                  <c:pt idx="0">
                    <c:v>0.15326251471429719</c:v>
                  </c:pt>
                  <c:pt idx="1">
                    <c:v>0.23181315205980182</c:v>
                  </c:pt>
                  <c:pt idx="2">
                    <c:v>0.14229400339592452</c:v>
                  </c:pt>
                  <c:pt idx="3">
                    <c:v>0.1296886415088363</c:v>
                  </c:pt>
                  <c:pt idx="4">
                    <c:v>0.10706627729651302</c:v>
                  </c:pt>
                </c:numCache>
              </c:numRef>
            </c:plus>
            <c:minus>
              <c:numRef>
                <c:f>pooled3!$AY$4:$AY$8</c:f>
                <c:numCache>
                  <c:formatCode>General</c:formatCode>
                  <c:ptCount val="5"/>
                  <c:pt idx="0">
                    <c:v>0.15326251471429719</c:v>
                  </c:pt>
                  <c:pt idx="1">
                    <c:v>0.23181315205980182</c:v>
                  </c:pt>
                  <c:pt idx="2">
                    <c:v>0.14229400339592452</c:v>
                  </c:pt>
                  <c:pt idx="3">
                    <c:v>0.1296886415088363</c:v>
                  </c:pt>
                  <c:pt idx="4">
                    <c:v>0.10706627729651302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pooled3!$AU$4:$AU$8</c:f>
              <c:numCache>
                <c:formatCode>General</c:formatCode>
                <c:ptCount val="5"/>
                <c:pt idx="0">
                  <c:v>1.7153167500000002</c:v>
                </c:pt>
                <c:pt idx="1">
                  <c:v>3.8508033333333338</c:v>
                </c:pt>
                <c:pt idx="2">
                  <c:v>1.9569673333333335</c:v>
                </c:pt>
                <c:pt idx="3">
                  <c:v>1.4283303333333333</c:v>
                </c:pt>
                <c:pt idx="4">
                  <c:v>1.0664858000000002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2D-6245-8721-F1FEE5072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angular velocity</a:t>
                </a:r>
                <a:r>
                  <a:rPr lang="en-US" baseline="0"/>
                  <a:t> (mm/sec)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10%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82418767421513"/>
          <c:y val="9.7760617760617757E-2"/>
          <c:w val="0.84275203971596568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pooled3!$BD$3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pooled3!$BH$4:$BH$8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pooled3!$BH$4:$BH$8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pooled3!$BD$4:$BD$8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25-AA47-A667-1373D1CEABF1}"/>
            </c:ext>
          </c:extLst>
        </c:ser>
        <c:ser>
          <c:idx val="1"/>
          <c:order val="1"/>
          <c:tx>
            <c:strRef>
              <c:f>pooled3!$BE$3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pooled3!$BI$4:$BI$8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pooled3!$BI$4:$BI$8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pooled3!$BE$4:$BE$8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25-AA47-A667-1373D1CEABF1}"/>
            </c:ext>
          </c:extLst>
        </c:ser>
        <c:ser>
          <c:idx val="2"/>
          <c:order val="2"/>
          <c:tx>
            <c:strRef>
              <c:f>pooled3!$BF$3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pooled3!$BJ$4:$BJ$8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pooled3!$BJ$4:$BJ$8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pooled3!$BF$4:$BF$8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25-AA47-A667-1373D1CEA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fraction moving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40%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82418767421513"/>
          <c:y val="9.7760617760617757E-2"/>
          <c:w val="0.84275203971596568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pooled3!$BL$3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pooled3!$BP$4:$BP$8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pooled3!$BP$4:$BP$8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pooled3!$BL$4:$BL$8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6B-2249-8477-2C55C24E9340}"/>
            </c:ext>
          </c:extLst>
        </c:ser>
        <c:ser>
          <c:idx val="1"/>
          <c:order val="1"/>
          <c:tx>
            <c:strRef>
              <c:f>pooled3!$BM$3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pooled3!$BQ$4:$BQ$8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pooled3!$BQ$4:$BQ$8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pooled3!$BM$4:$BM$8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6B-2249-8477-2C55C24E9340}"/>
            </c:ext>
          </c:extLst>
        </c:ser>
        <c:ser>
          <c:idx val="2"/>
          <c:order val="2"/>
          <c:tx>
            <c:strRef>
              <c:f>pooled3!$BN$3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pooled3!$BR$4:$BR$8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pooled3!$BR$4:$BR$8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pooled3!$BN$4:$BN$8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6B-2249-8477-2C55C24E9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fraction moving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70%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82418767421513"/>
          <c:y val="9.7760617760617757E-2"/>
          <c:w val="0.84275203971596568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pooled3!$BT$3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pooled3!$BX$4:$BX$8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pooled3!$BX$4:$BX$8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pooled3!$BT$4:$BT$8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BF-9D48-8EF3-4B7B3A2C89C0}"/>
            </c:ext>
          </c:extLst>
        </c:ser>
        <c:ser>
          <c:idx val="1"/>
          <c:order val="1"/>
          <c:tx>
            <c:strRef>
              <c:f>pooled3!$BU$3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pooled3!$BY$4:$BY$8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pooled3!$BY$4:$BY$8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pooled3!$BU$4:$BU$8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BF-9D48-8EF3-4B7B3A2C89C0}"/>
            </c:ext>
          </c:extLst>
        </c:ser>
        <c:ser>
          <c:idx val="2"/>
          <c:order val="2"/>
          <c:tx>
            <c:strRef>
              <c:f>pooled3!$BV$3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pooled3!$BZ$4:$BZ$8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pooled3!$BZ$4:$BZ$8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pooled3!$BV$4:$BV$8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BF-9D48-8EF3-4B7B3A2C8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fraction moving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10%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pooled3!$B$17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pooled3!$B$23:$B$24</c:f>
                <c:numCache>
                  <c:formatCode>General</c:formatCode>
                  <c:ptCount val="2"/>
                  <c:pt idx="0">
                    <c:v>0.66510134431886336</c:v>
                  </c:pt>
                  <c:pt idx="1">
                    <c:v>0.57276170778634905</c:v>
                  </c:pt>
                </c:numCache>
              </c:numRef>
            </c:plus>
            <c:minus>
              <c:numRef>
                <c:f>pooled3!$B$23:$B$24</c:f>
                <c:numCache>
                  <c:formatCode>General</c:formatCode>
                  <c:ptCount val="2"/>
                  <c:pt idx="0">
                    <c:v>0.66510134431886336</c:v>
                  </c:pt>
                  <c:pt idx="1">
                    <c:v>0.57276170778634905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pooled3!$A$18:$A$19</c:f>
              <c:strCache>
                <c:ptCount val="2"/>
                <c:pt idx="0">
                  <c:v>pre-light</c:v>
                </c:pt>
                <c:pt idx="1">
                  <c:v>light onset</c:v>
                </c:pt>
              </c:strCache>
            </c:strRef>
          </c:cat>
          <c:val>
            <c:numRef>
              <c:f>pooled3!$B$18:$B$19</c:f>
              <c:numCache>
                <c:formatCode>General</c:formatCode>
                <c:ptCount val="2"/>
                <c:pt idx="0">
                  <c:v>9.8165143939393946</c:v>
                </c:pt>
                <c:pt idx="1">
                  <c:v>9.7164484848484847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2B-D14D-A196-BB9589D33EEB}"/>
            </c:ext>
          </c:extLst>
        </c:ser>
        <c:ser>
          <c:idx val="1"/>
          <c:order val="1"/>
          <c:tx>
            <c:strRef>
              <c:f>pooled3!$C$17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pooled3!$C$23:$C$24</c:f>
                <c:numCache>
                  <c:formatCode>General</c:formatCode>
                  <c:ptCount val="2"/>
                  <c:pt idx="0">
                    <c:v>0.84861215687047309</c:v>
                  </c:pt>
                  <c:pt idx="1">
                    <c:v>0.95003617221103676</c:v>
                  </c:pt>
                </c:numCache>
              </c:numRef>
            </c:plus>
            <c:minus>
              <c:numRef>
                <c:f>pooled3!$C$23:$C$24</c:f>
                <c:numCache>
                  <c:formatCode>General</c:formatCode>
                  <c:ptCount val="2"/>
                  <c:pt idx="0">
                    <c:v>0.84861215687047309</c:v>
                  </c:pt>
                  <c:pt idx="1">
                    <c:v>0.95003617221103676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pooled3!$A$18:$A$19</c:f>
              <c:strCache>
                <c:ptCount val="2"/>
                <c:pt idx="0">
                  <c:v>pre-light</c:v>
                </c:pt>
                <c:pt idx="1">
                  <c:v>light onset</c:v>
                </c:pt>
              </c:strCache>
            </c:strRef>
          </c:cat>
          <c:val>
            <c:numRef>
              <c:f>pooled3!$C$18:$C$19</c:f>
              <c:numCache>
                <c:formatCode>General</c:formatCode>
                <c:ptCount val="2"/>
                <c:pt idx="0">
                  <c:v>6.8289757638888906</c:v>
                </c:pt>
                <c:pt idx="1">
                  <c:v>8.4761805555555565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2B-D14D-A196-BB9589D33EEB}"/>
            </c:ext>
          </c:extLst>
        </c:ser>
        <c:ser>
          <c:idx val="2"/>
          <c:order val="2"/>
          <c:tx>
            <c:strRef>
              <c:f>pooled3!$D$17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pooled3!$D$23:$D$24</c:f>
                <c:numCache>
                  <c:formatCode>General</c:formatCode>
                  <c:ptCount val="2"/>
                  <c:pt idx="0">
                    <c:v>0.83186137717857611</c:v>
                  </c:pt>
                  <c:pt idx="1">
                    <c:v>1.018674997809274</c:v>
                  </c:pt>
                </c:numCache>
              </c:numRef>
            </c:plus>
            <c:minus>
              <c:numRef>
                <c:f>pooled3!$D$23:$D$24</c:f>
                <c:numCache>
                  <c:formatCode>General</c:formatCode>
                  <c:ptCount val="2"/>
                  <c:pt idx="0">
                    <c:v>0.83186137717857611</c:v>
                  </c:pt>
                  <c:pt idx="1">
                    <c:v>1.018674997809274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pooled3!$A$18:$A$19</c:f>
              <c:strCache>
                <c:ptCount val="2"/>
                <c:pt idx="0">
                  <c:v>pre-light</c:v>
                </c:pt>
                <c:pt idx="1">
                  <c:v>light onset</c:v>
                </c:pt>
              </c:strCache>
            </c:strRef>
          </c:cat>
          <c:val>
            <c:numRef>
              <c:f>pooled3!$D$18:$D$19</c:f>
              <c:numCache>
                <c:formatCode>General</c:formatCode>
                <c:ptCount val="2"/>
                <c:pt idx="0">
                  <c:v>8.5411791666666659</c:v>
                </c:pt>
                <c:pt idx="1">
                  <c:v>14.576643333333333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2B-D14D-A196-BB9589D33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forward velocity</a:t>
                </a:r>
                <a:r>
                  <a:rPr lang="en-US" baseline="0"/>
                  <a:t> (mm/sec)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75621497094526"/>
          <c:h val="9.17279090113735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40%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pooled3!$E$17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pooled3!$E$23:$E$24</c:f>
                <c:numCache>
                  <c:formatCode>General</c:formatCode>
                  <c:ptCount val="2"/>
                  <c:pt idx="0">
                    <c:v>0.86172943200748742</c:v>
                  </c:pt>
                  <c:pt idx="1">
                    <c:v>0.38240901339316147</c:v>
                  </c:pt>
                </c:numCache>
              </c:numRef>
            </c:plus>
            <c:minus>
              <c:numRef>
                <c:f>pooled3!$E$23:$E$24</c:f>
                <c:numCache>
                  <c:formatCode>General</c:formatCode>
                  <c:ptCount val="2"/>
                  <c:pt idx="0">
                    <c:v>0.86172943200748742</c:v>
                  </c:pt>
                  <c:pt idx="1">
                    <c:v>0.38240901339316147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pooled3!$A$18:$A$19</c:f>
              <c:strCache>
                <c:ptCount val="2"/>
                <c:pt idx="0">
                  <c:v>pre-light</c:v>
                </c:pt>
                <c:pt idx="1">
                  <c:v>light onset</c:v>
                </c:pt>
              </c:strCache>
            </c:strRef>
          </c:cat>
          <c:val>
            <c:numRef>
              <c:f>pooled3!$E$18:$E$19</c:f>
              <c:numCache>
                <c:formatCode>General</c:formatCode>
                <c:ptCount val="2"/>
                <c:pt idx="0">
                  <c:v>7.9621007575757581</c:v>
                </c:pt>
                <c:pt idx="1">
                  <c:v>9.27789696969697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38-BD4B-BADA-BFF7DD7CC32B}"/>
            </c:ext>
          </c:extLst>
        </c:ser>
        <c:ser>
          <c:idx val="1"/>
          <c:order val="1"/>
          <c:tx>
            <c:strRef>
              <c:f>pooled3!$F$17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pooled3!$F$23:$F$24</c:f>
                <c:numCache>
                  <c:formatCode>General</c:formatCode>
                  <c:ptCount val="2"/>
                  <c:pt idx="0">
                    <c:v>0.87476258279704566</c:v>
                  </c:pt>
                  <c:pt idx="1">
                    <c:v>0.84704268703585017</c:v>
                  </c:pt>
                </c:numCache>
              </c:numRef>
            </c:plus>
            <c:minus>
              <c:numRef>
                <c:f>pooled3!$F$23:$F$24</c:f>
                <c:numCache>
                  <c:formatCode>General</c:formatCode>
                  <c:ptCount val="2"/>
                  <c:pt idx="0">
                    <c:v>0.87476258279704566</c:v>
                  </c:pt>
                  <c:pt idx="1">
                    <c:v>0.84704268703585017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pooled3!$A$18:$A$19</c:f>
              <c:strCache>
                <c:ptCount val="2"/>
                <c:pt idx="0">
                  <c:v>pre-light</c:v>
                </c:pt>
                <c:pt idx="1">
                  <c:v>light onset</c:v>
                </c:pt>
              </c:strCache>
            </c:strRef>
          </c:cat>
          <c:val>
            <c:numRef>
              <c:f>pooled3!$F$18:$F$19</c:f>
              <c:numCache>
                <c:formatCode>General</c:formatCode>
                <c:ptCount val="2"/>
                <c:pt idx="0">
                  <c:v>6.4722346527777779</c:v>
                </c:pt>
                <c:pt idx="1">
                  <c:v>8.6598138888888894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38-BD4B-BADA-BFF7DD7CC32B}"/>
            </c:ext>
          </c:extLst>
        </c:ser>
        <c:ser>
          <c:idx val="2"/>
          <c:order val="2"/>
          <c:tx>
            <c:strRef>
              <c:f>pooled3!$G$17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pooled3!$G$23:$G$24</c:f>
                <c:numCache>
                  <c:formatCode>General</c:formatCode>
                  <c:ptCount val="2"/>
                  <c:pt idx="0">
                    <c:v>0.90250810979227103</c:v>
                  </c:pt>
                  <c:pt idx="1">
                    <c:v>0.48384509420390442</c:v>
                  </c:pt>
                </c:numCache>
              </c:numRef>
            </c:plus>
            <c:minus>
              <c:numRef>
                <c:f>pooled3!$G$23:$G$24</c:f>
                <c:numCache>
                  <c:formatCode>General</c:formatCode>
                  <c:ptCount val="2"/>
                  <c:pt idx="0">
                    <c:v>0.90250810979227103</c:v>
                  </c:pt>
                  <c:pt idx="1">
                    <c:v>0.48384509420390442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pooled3!$A$18:$A$19</c:f>
              <c:strCache>
                <c:ptCount val="2"/>
                <c:pt idx="0">
                  <c:v>pre-light</c:v>
                </c:pt>
                <c:pt idx="1">
                  <c:v>light onset</c:v>
                </c:pt>
              </c:strCache>
            </c:strRef>
          </c:cat>
          <c:val>
            <c:numRef>
              <c:f>pooled3!$G$18:$G$19</c:f>
              <c:numCache>
                <c:formatCode>General</c:formatCode>
                <c:ptCount val="2"/>
                <c:pt idx="0">
                  <c:v>7.864422499999999</c:v>
                </c:pt>
                <c:pt idx="1">
                  <c:v>16.075966666666666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38-BD4B-BADA-BFF7DD7CC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forward velocity</a:t>
                </a:r>
                <a:r>
                  <a:rPr lang="en-US" baseline="0"/>
                  <a:t> (mm/sec)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70%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pooled3!$H$17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pooled3!$H$23:$H$24</c:f>
                <c:numCache>
                  <c:formatCode>General</c:formatCode>
                  <c:ptCount val="2"/>
                  <c:pt idx="0">
                    <c:v>0.85387444236950927</c:v>
                  </c:pt>
                  <c:pt idx="1">
                    <c:v>0.48287425290774455</c:v>
                  </c:pt>
                </c:numCache>
              </c:numRef>
            </c:plus>
            <c:minus>
              <c:numRef>
                <c:f>pooled3!$H$23:$H$24</c:f>
                <c:numCache>
                  <c:formatCode>General</c:formatCode>
                  <c:ptCount val="2"/>
                  <c:pt idx="0">
                    <c:v>0.85387444236950927</c:v>
                  </c:pt>
                  <c:pt idx="1">
                    <c:v>0.48287425290774455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pooled3!$A$18:$A$19</c:f>
              <c:strCache>
                <c:ptCount val="2"/>
                <c:pt idx="0">
                  <c:v>pre-light</c:v>
                </c:pt>
                <c:pt idx="1">
                  <c:v>light onset</c:v>
                </c:pt>
              </c:strCache>
            </c:strRef>
          </c:cat>
          <c:val>
            <c:numRef>
              <c:f>pooled3!$H$18:$H$19</c:f>
              <c:numCache>
                <c:formatCode>General</c:formatCode>
                <c:ptCount val="2"/>
                <c:pt idx="0">
                  <c:v>8.2132818181818195</c:v>
                </c:pt>
                <c:pt idx="1">
                  <c:v>8.7294666666666672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89-5344-BCCD-A5987558DD6E}"/>
            </c:ext>
          </c:extLst>
        </c:ser>
        <c:ser>
          <c:idx val="1"/>
          <c:order val="1"/>
          <c:tx>
            <c:strRef>
              <c:f>pooled3!$I$17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pooled3!$I$23:$I$24</c:f>
                <c:numCache>
                  <c:formatCode>General</c:formatCode>
                  <c:ptCount val="2"/>
                  <c:pt idx="0">
                    <c:v>0.79407016075505021</c:v>
                  </c:pt>
                  <c:pt idx="1">
                    <c:v>0.80757384584836267</c:v>
                  </c:pt>
                </c:numCache>
              </c:numRef>
            </c:plus>
            <c:minus>
              <c:numRef>
                <c:f>pooled3!$I$23:$I$24</c:f>
                <c:numCache>
                  <c:formatCode>General</c:formatCode>
                  <c:ptCount val="2"/>
                  <c:pt idx="0">
                    <c:v>0.79407016075505021</c:v>
                  </c:pt>
                  <c:pt idx="1">
                    <c:v>0.80757384584836267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pooled3!$A$18:$A$19</c:f>
              <c:strCache>
                <c:ptCount val="2"/>
                <c:pt idx="0">
                  <c:v>pre-light</c:v>
                </c:pt>
                <c:pt idx="1">
                  <c:v>light onset</c:v>
                </c:pt>
              </c:strCache>
            </c:strRef>
          </c:cat>
          <c:val>
            <c:numRef>
              <c:f>pooled3!$I$18:$I$19</c:f>
              <c:numCache>
                <c:formatCode>General</c:formatCode>
                <c:ptCount val="2"/>
                <c:pt idx="0">
                  <c:v>5.711302013888889</c:v>
                </c:pt>
                <c:pt idx="1">
                  <c:v>6.8021666666666674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89-5344-BCCD-A5987558DD6E}"/>
            </c:ext>
          </c:extLst>
        </c:ser>
        <c:ser>
          <c:idx val="2"/>
          <c:order val="2"/>
          <c:tx>
            <c:strRef>
              <c:f>pooled3!$J$17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pooled3!$J$23:$J$24</c:f>
                <c:numCache>
                  <c:formatCode>General</c:formatCode>
                  <c:ptCount val="2"/>
                  <c:pt idx="0">
                    <c:v>0.87066311273277996</c:v>
                  </c:pt>
                  <c:pt idx="1">
                    <c:v>0.66166178522314567</c:v>
                  </c:pt>
                </c:numCache>
              </c:numRef>
            </c:plus>
            <c:minus>
              <c:numRef>
                <c:f>pooled3!$J$23:$J$24</c:f>
                <c:numCache>
                  <c:formatCode>General</c:formatCode>
                  <c:ptCount val="2"/>
                  <c:pt idx="0">
                    <c:v>0.87066311273277996</c:v>
                  </c:pt>
                  <c:pt idx="1">
                    <c:v>0.66166178522314567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pooled3!$A$18:$A$19</c:f>
              <c:strCache>
                <c:ptCount val="2"/>
                <c:pt idx="0">
                  <c:v>pre-light</c:v>
                </c:pt>
                <c:pt idx="1">
                  <c:v>light onset</c:v>
                </c:pt>
              </c:strCache>
            </c:strRef>
          </c:cat>
          <c:val>
            <c:numRef>
              <c:f>pooled3!$J$18:$J$19</c:f>
              <c:numCache>
                <c:formatCode>General</c:formatCode>
                <c:ptCount val="2"/>
                <c:pt idx="0">
                  <c:v>7.2053974999999992</c:v>
                </c:pt>
                <c:pt idx="1">
                  <c:v>17.060933333333335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89-5344-BCCD-A5987558D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forward velocity (mm/sec)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10%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pooled3!$AC$17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pooled3!$AC$23:$AC$24</c:f>
                <c:numCache>
                  <c:formatCode>General</c:formatCode>
                  <c:ptCount val="2"/>
                  <c:pt idx="0">
                    <c:v>0.18713226249821172</c:v>
                  </c:pt>
                  <c:pt idx="1">
                    <c:v>0.26961796396759485</c:v>
                  </c:pt>
                </c:numCache>
              </c:numRef>
            </c:plus>
            <c:minus>
              <c:numRef>
                <c:f>pooled3!$AC$23:$AC$24</c:f>
                <c:numCache>
                  <c:formatCode>General</c:formatCode>
                  <c:ptCount val="2"/>
                  <c:pt idx="0">
                    <c:v>0.18713226249821172</c:v>
                  </c:pt>
                  <c:pt idx="1">
                    <c:v>0.26961796396759485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pooled3!$A$18:$A$19</c:f>
              <c:strCache>
                <c:ptCount val="2"/>
                <c:pt idx="0">
                  <c:v>pre-light</c:v>
                </c:pt>
                <c:pt idx="1">
                  <c:v>light onset</c:v>
                </c:pt>
              </c:strCache>
            </c:strRef>
          </c:cat>
          <c:val>
            <c:numRef>
              <c:f>pooled3!$AC$18:$AC$19</c:f>
              <c:numCache>
                <c:formatCode>General</c:formatCode>
                <c:ptCount val="2"/>
                <c:pt idx="0">
                  <c:v>2.1262901515151515</c:v>
                </c:pt>
                <c:pt idx="1">
                  <c:v>2.6149969696969695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69-AC44-8E6F-8C43CF65210B}"/>
            </c:ext>
          </c:extLst>
        </c:ser>
        <c:ser>
          <c:idx val="1"/>
          <c:order val="1"/>
          <c:tx>
            <c:strRef>
              <c:f>pooled3!$AD$17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pooled3!$AD$23:$AD$24</c:f>
                <c:numCache>
                  <c:formatCode>General</c:formatCode>
                  <c:ptCount val="2"/>
                  <c:pt idx="0">
                    <c:v>0.15650777856698525</c:v>
                  </c:pt>
                  <c:pt idx="1">
                    <c:v>0.18199147089731996</c:v>
                  </c:pt>
                </c:numCache>
              </c:numRef>
            </c:plus>
            <c:minus>
              <c:numRef>
                <c:f>pooled3!$AD$23:$AD$24</c:f>
                <c:numCache>
                  <c:formatCode>General</c:formatCode>
                  <c:ptCount val="2"/>
                  <c:pt idx="0">
                    <c:v>0.15650777856698525</c:v>
                  </c:pt>
                  <c:pt idx="1">
                    <c:v>0.18199147089731996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pooled3!$A$18:$A$19</c:f>
              <c:strCache>
                <c:ptCount val="2"/>
                <c:pt idx="0">
                  <c:v>pre-light</c:v>
                </c:pt>
                <c:pt idx="1">
                  <c:v>light onset</c:v>
                </c:pt>
              </c:strCache>
            </c:strRef>
          </c:cat>
          <c:val>
            <c:numRef>
              <c:f>pooled3!$AD$18:$AD$19</c:f>
              <c:numCache>
                <c:formatCode>General</c:formatCode>
                <c:ptCount val="2"/>
                <c:pt idx="0">
                  <c:v>1.8969274305555555</c:v>
                </c:pt>
                <c:pt idx="1">
                  <c:v>2.1323880555555559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69-AC44-8E6F-8C43CF65210B}"/>
            </c:ext>
          </c:extLst>
        </c:ser>
        <c:ser>
          <c:idx val="2"/>
          <c:order val="2"/>
          <c:tx>
            <c:strRef>
              <c:f>pooled3!$AE$17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pooled3!$AE$23:$AE$24</c:f>
                <c:numCache>
                  <c:formatCode>General</c:formatCode>
                  <c:ptCount val="2"/>
                  <c:pt idx="0">
                    <c:v>0.19255612764008317</c:v>
                  </c:pt>
                  <c:pt idx="1">
                    <c:v>0.1384850245012475</c:v>
                  </c:pt>
                </c:numCache>
              </c:numRef>
            </c:plus>
            <c:minus>
              <c:numRef>
                <c:f>pooled3!$AE$23:$AE$24</c:f>
                <c:numCache>
                  <c:formatCode>General</c:formatCode>
                  <c:ptCount val="2"/>
                  <c:pt idx="0">
                    <c:v>0.19255612764008317</c:v>
                  </c:pt>
                  <c:pt idx="1">
                    <c:v>0.1384850245012475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pooled3!$A$18:$A$19</c:f>
              <c:strCache>
                <c:ptCount val="2"/>
                <c:pt idx="0">
                  <c:v>pre-light</c:v>
                </c:pt>
                <c:pt idx="1">
                  <c:v>light onset</c:v>
                </c:pt>
              </c:strCache>
            </c:strRef>
          </c:cat>
          <c:val>
            <c:numRef>
              <c:f>pooled3!$AE$18:$AE$19</c:f>
              <c:numCache>
                <c:formatCode>General</c:formatCode>
                <c:ptCount val="2"/>
                <c:pt idx="0">
                  <c:v>2.4626141666666665</c:v>
                </c:pt>
                <c:pt idx="1">
                  <c:v>3.6443966666666667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69-AC44-8E6F-8C43CF652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  <c:max val="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angular velocity (mm/sec)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40%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pooled!$AX$3</c:f>
              <c:strCache>
                <c:ptCount val="1"/>
                <c:pt idx="0">
                  <c:v>Gal4/+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pooled!$BB$4:$BB$393</c:f>
                <c:numCache>
                  <c:formatCode>General</c:formatCode>
                  <c:ptCount val="390"/>
                  <c:pt idx="0">
                    <c:v>0.21234019062239193</c:v>
                  </c:pt>
                  <c:pt idx="1">
                    <c:v>0.18461106804924018</c:v>
                  </c:pt>
                  <c:pt idx="2">
                    <c:v>0.17847993270073662</c:v>
                  </c:pt>
                  <c:pt idx="3">
                    <c:v>0.18628541959287265</c:v>
                  </c:pt>
                  <c:pt idx="4">
                    <c:v>0.17417638270841546</c:v>
                  </c:pt>
                  <c:pt idx="5">
                    <c:v>0.18043715910060643</c:v>
                  </c:pt>
                  <c:pt idx="6">
                    <c:v>0.1684511349799489</c:v>
                  </c:pt>
                  <c:pt idx="7">
                    <c:v>0.17280680436939888</c:v>
                  </c:pt>
                  <c:pt idx="8">
                    <c:v>0.14436248261217488</c:v>
                  </c:pt>
                  <c:pt idx="9">
                    <c:v>0.15723704089081311</c:v>
                  </c:pt>
                  <c:pt idx="10">
                    <c:v>0.18349103217666013</c:v>
                  </c:pt>
                  <c:pt idx="11">
                    <c:v>0.17813912919284938</c:v>
                  </c:pt>
                  <c:pt idx="12">
                    <c:v>0.19661379993099626</c:v>
                  </c:pt>
                  <c:pt idx="13">
                    <c:v>0.23165453632153904</c:v>
                  </c:pt>
                  <c:pt idx="14">
                    <c:v>0.18737465231609793</c:v>
                  </c:pt>
                  <c:pt idx="15">
                    <c:v>0.15734507074978915</c:v>
                  </c:pt>
                  <c:pt idx="16">
                    <c:v>0.15842215034207893</c:v>
                  </c:pt>
                  <c:pt idx="17">
                    <c:v>0.17126879380495688</c:v>
                  </c:pt>
                  <c:pt idx="18">
                    <c:v>0.14594393931057151</c:v>
                  </c:pt>
                  <c:pt idx="19">
                    <c:v>0.16156114028313537</c:v>
                  </c:pt>
                  <c:pt idx="20">
                    <c:v>0.15216565994374617</c:v>
                  </c:pt>
                  <c:pt idx="21">
                    <c:v>0.15619444805531862</c:v>
                  </c:pt>
                  <c:pt idx="22">
                    <c:v>0.11566496866037941</c:v>
                  </c:pt>
                  <c:pt idx="23">
                    <c:v>0.16598413747022761</c:v>
                  </c:pt>
                  <c:pt idx="24">
                    <c:v>0.19631514997343166</c:v>
                  </c:pt>
                  <c:pt idx="25">
                    <c:v>0.14954843221130604</c:v>
                  </c:pt>
                  <c:pt idx="26">
                    <c:v>0.14458558350913761</c:v>
                  </c:pt>
                  <c:pt idx="27">
                    <c:v>0.14191248909797713</c:v>
                  </c:pt>
                  <c:pt idx="28">
                    <c:v>0.16875577751970747</c:v>
                  </c:pt>
                  <c:pt idx="29">
                    <c:v>0.17718821295424048</c:v>
                  </c:pt>
                  <c:pt idx="30">
                    <c:v>0.17357091160494562</c:v>
                  </c:pt>
                  <c:pt idx="31">
                    <c:v>0.15042936026504997</c:v>
                  </c:pt>
                  <c:pt idx="32">
                    <c:v>0.14854815937228086</c:v>
                  </c:pt>
                  <c:pt idx="33">
                    <c:v>0.17169512519733626</c:v>
                  </c:pt>
                  <c:pt idx="34">
                    <c:v>0.17491761451543053</c:v>
                  </c:pt>
                  <c:pt idx="35">
                    <c:v>0.15415350389940125</c:v>
                  </c:pt>
                  <c:pt idx="36">
                    <c:v>0.1451650077106616</c:v>
                  </c:pt>
                  <c:pt idx="37">
                    <c:v>0.22760486111346406</c:v>
                  </c:pt>
                  <c:pt idx="38">
                    <c:v>0.24802607667989907</c:v>
                  </c:pt>
                  <c:pt idx="39">
                    <c:v>0.19745491601338044</c:v>
                  </c:pt>
                  <c:pt idx="40">
                    <c:v>0.15154407846896661</c:v>
                  </c:pt>
                  <c:pt idx="41">
                    <c:v>0.14637869595026184</c:v>
                  </c:pt>
                  <c:pt idx="42">
                    <c:v>0.18704967380152329</c:v>
                  </c:pt>
                  <c:pt idx="43">
                    <c:v>0.18650145189207318</c:v>
                  </c:pt>
                  <c:pt idx="44">
                    <c:v>0.24619791462584667</c:v>
                  </c:pt>
                  <c:pt idx="45">
                    <c:v>0.21745974282326475</c:v>
                  </c:pt>
                  <c:pt idx="46">
                    <c:v>0.24157386822992727</c:v>
                  </c:pt>
                  <c:pt idx="47">
                    <c:v>0.18873733949723825</c:v>
                  </c:pt>
                  <c:pt idx="48">
                    <c:v>0.23240748290964428</c:v>
                  </c:pt>
                  <c:pt idx="49">
                    <c:v>0.2248735336392545</c:v>
                  </c:pt>
                  <c:pt idx="50">
                    <c:v>0.20890702405971809</c:v>
                  </c:pt>
                  <c:pt idx="51">
                    <c:v>0.16170836020032428</c:v>
                  </c:pt>
                  <c:pt idx="52">
                    <c:v>0.1871296548204561</c:v>
                  </c:pt>
                  <c:pt idx="53">
                    <c:v>0.17089455832798092</c:v>
                  </c:pt>
                  <c:pt idx="54">
                    <c:v>0.1805717670586344</c:v>
                  </c:pt>
                  <c:pt idx="55">
                    <c:v>0.16073831014909534</c:v>
                  </c:pt>
                  <c:pt idx="56">
                    <c:v>0.13611924208617854</c:v>
                  </c:pt>
                  <c:pt idx="57">
                    <c:v>0.16326016877192678</c:v>
                  </c:pt>
                  <c:pt idx="58">
                    <c:v>0.14983982373474528</c:v>
                  </c:pt>
                  <c:pt idx="59">
                    <c:v>0.14436727296770618</c:v>
                  </c:pt>
                  <c:pt idx="60">
                    <c:v>0.17861749362236048</c:v>
                  </c:pt>
                  <c:pt idx="61">
                    <c:v>0.1796213845429438</c:v>
                  </c:pt>
                  <c:pt idx="62">
                    <c:v>0.23349281487626747</c:v>
                  </c:pt>
                  <c:pt idx="63">
                    <c:v>0.20583707634923326</c:v>
                  </c:pt>
                  <c:pt idx="64">
                    <c:v>0.21960320537635666</c:v>
                  </c:pt>
                  <c:pt idx="65">
                    <c:v>0.18790406517446814</c:v>
                  </c:pt>
                  <c:pt idx="66">
                    <c:v>0.22678391519077395</c:v>
                  </c:pt>
                  <c:pt idx="67">
                    <c:v>0.21424463609397848</c:v>
                  </c:pt>
                  <c:pt idx="68">
                    <c:v>0.16032211838608473</c:v>
                  </c:pt>
                  <c:pt idx="69">
                    <c:v>0.14172389028268825</c:v>
                  </c:pt>
                  <c:pt idx="70">
                    <c:v>0.1579381670514452</c:v>
                  </c:pt>
                  <c:pt idx="71">
                    <c:v>0.16445317063348167</c:v>
                  </c:pt>
                  <c:pt idx="72">
                    <c:v>0.15335408517706967</c:v>
                  </c:pt>
                  <c:pt idx="73">
                    <c:v>0.18435237143951225</c:v>
                  </c:pt>
                  <c:pt idx="74">
                    <c:v>0.14134362899925001</c:v>
                  </c:pt>
                  <c:pt idx="75">
                    <c:v>0.17030868717014966</c:v>
                  </c:pt>
                  <c:pt idx="76">
                    <c:v>0.14211354667574924</c:v>
                  </c:pt>
                  <c:pt idx="77">
                    <c:v>0.16964491895750697</c:v>
                  </c:pt>
                  <c:pt idx="78">
                    <c:v>0.15816971113541664</c:v>
                  </c:pt>
                  <c:pt idx="79">
                    <c:v>0.17198800294504529</c:v>
                  </c:pt>
                  <c:pt idx="80">
                    <c:v>0.16185021642818809</c:v>
                  </c:pt>
                  <c:pt idx="81">
                    <c:v>0.23018995231929723</c:v>
                  </c:pt>
                  <c:pt idx="82">
                    <c:v>0.16949177413911987</c:v>
                  </c:pt>
                  <c:pt idx="83">
                    <c:v>0.17895391705618499</c:v>
                  </c:pt>
                  <c:pt idx="84">
                    <c:v>0.17200919956418234</c:v>
                  </c:pt>
                  <c:pt idx="85">
                    <c:v>0.15909071018169382</c:v>
                  </c:pt>
                  <c:pt idx="86">
                    <c:v>0.19900210058486836</c:v>
                  </c:pt>
                  <c:pt idx="87">
                    <c:v>0.16722876575231124</c:v>
                  </c:pt>
                  <c:pt idx="88">
                    <c:v>0.18056074214320691</c:v>
                  </c:pt>
                  <c:pt idx="89">
                    <c:v>0.15703112609283346</c:v>
                  </c:pt>
                  <c:pt idx="90">
                    <c:v>0.224119793592992</c:v>
                  </c:pt>
                  <c:pt idx="91">
                    <c:v>0.19451287607425291</c:v>
                  </c:pt>
                  <c:pt idx="92">
                    <c:v>0.20811155401184064</c:v>
                  </c:pt>
                  <c:pt idx="93">
                    <c:v>0.20033050718234097</c:v>
                  </c:pt>
                  <c:pt idx="94">
                    <c:v>0.21181883246095945</c:v>
                  </c:pt>
                  <c:pt idx="95">
                    <c:v>0.19486476046922191</c:v>
                  </c:pt>
                  <c:pt idx="96">
                    <c:v>0.17340481581767067</c:v>
                  </c:pt>
                  <c:pt idx="97">
                    <c:v>0.252396714199775</c:v>
                  </c:pt>
                  <c:pt idx="98">
                    <c:v>0.157538285363818</c:v>
                  </c:pt>
                  <c:pt idx="99">
                    <c:v>0.15869040654084668</c:v>
                  </c:pt>
                  <c:pt idx="100">
                    <c:v>0.21147382944194978</c:v>
                  </c:pt>
                  <c:pt idx="101">
                    <c:v>0.18455921713124812</c:v>
                  </c:pt>
                  <c:pt idx="102">
                    <c:v>0.1524697430490865</c:v>
                  </c:pt>
                  <c:pt idx="103">
                    <c:v>0.1755359198013213</c:v>
                  </c:pt>
                  <c:pt idx="104">
                    <c:v>0.19860389412010362</c:v>
                  </c:pt>
                  <c:pt idx="105">
                    <c:v>0.19735444778116398</c:v>
                  </c:pt>
                  <c:pt idx="106">
                    <c:v>0.20535356495687096</c:v>
                  </c:pt>
                  <c:pt idx="107">
                    <c:v>0.20936074914521285</c:v>
                  </c:pt>
                  <c:pt idx="108">
                    <c:v>0.19158487844709157</c:v>
                  </c:pt>
                  <c:pt idx="109">
                    <c:v>0.20736662530228003</c:v>
                  </c:pt>
                  <c:pt idx="110">
                    <c:v>0.2039291875153261</c:v>
                  </c:pt>
                  <c:pt idx="111">
                    <c:v>0.15772620155517864</c:v>
                  </c:pt>
                  <c:pt idx="112">
                    <c:v>0.17728255394349257</c:v>
                  </c:pt>
                  <c:pt idx="113">
                    <c:v>0.17809842729316092</c:v>
                  </c:pt>
                  <c:pt idx="114">
                    <c:v>0.18646098270524294</c:v>
                  </c:pt>
                  <c:pt idx="115">
                    <c:v>0.18268073658210862</c:v>
                  </c:pt>
                  <c:pt idx="116">
                    <c:v>0.1601400855888265</c:v>
                  </c:pt>
                  <c:pt idx="117">
                    <c:v>0.17722277356783003</c:v>
                  </c:pt>
                  <c:pt idx="118">
                    <c:v>0.18129614114312639</c:v>
                  </c:pt>
                  <c:pt idx="119">
                    <c:v>0.13806494088227642</c:v>
                  </c:pt>
                  <c:pt idx="120">
                    <c:v>0.13338545449588729</c:v>
                  </c:pt>
                  <c:pt idx="121">
                    <c:v>0.17298965764719193</c:v>
                  </c:pt>
                  <c:pt idx="122">
                    <c:v>0.13774353177356358</c:v>
                  </c:pt>
                  <c:pt idx="123">
                    <c:v>0.1724380359663551</c:v>
                  </c:pt>
                  <c:pt idx="124">
                    <c:v>0.17581669238816325</c:v>
                  </c:pt>
                  <c:pt idx="125">
                    <c:v>0.21163529285694477</c:v>
                  </c:pt>
                  <c:pt idx="126">
                    <c:v>0.20338294397718407</c:v>
                  </c:pt>
                  <c:pt idx="127">
                    <c:v>0.20516742597648918</c:v>
                  </c:pt>
                  <c:pt idx="128">
                    <c:v>0.22283332747753612</c:v>
                  </c:pt>
                  <c:pt idx="129">
                    <c:v>0.18996315205980335</c:v>
                  </c:pt>
                  <c:pt idx="130">
                    <c:v>0.17061571500725811</c:v>
                  </c:pt>
                  <c:pt idx="131">
                    <c:v>0.17285455998928945</c:v>
                  </c:pt>
                  <c:pt idx="132">
                    <c:v>0.18087675176235107</c:v>
                  </c:pt>
                  <c:pt idx="133">
                    <c:v>0.27101304365547624</c:v>
                  </c:pt>
                  <c:pt idx="134">
                    <c:v>0.17958743548100642</c:v>
                  </c:pt>
                  <c:pt idx="135">
                    <c:v>0.16831984853960863</c:v>
                  </c:pt>
                  <c:pt idx="136">
                    <c:v>0.19951875164675009</c:v>
                  </c:pt>
                  <c:pt idx="137">
                    <c:v>0.21243912172861742</c:v>
                  </c:pt>
                  <c:pt idx="138">
                    <c:v>0.17104078466555345</c:v>
                  </c:pt>
                  <c:pt idx="139">
                    <c:v>0.16072713600364436</c:v>
                  </c:pt>
                  <c:pt idx="140">
                    <c:v>0.18121571317991647</c:v>
                  </c:pt>
                  <c:pt idx="141">
                    <c:v>0.19993507349070994</c:v>
                  </c:pt>
                  <c:pt idx="142">
                    <c:v>0.20145948216793344</c:v>
                  </c:pt>
                  <c:pt idx="143">
                    <c:v>0.18028232994871007</c:v>
                  </c:pt>
                  <c:pt idx="144">
                    <c:v>0.21296566063938624</c:v>
                  </c:pt>
                  <c:pt idx="145">
                    <c:v>0.19618941796510733</c:v>
                  </c:pt>
                  <c:pt idx="146">
                    <c:v>0.26027552375216295</c:v>
                  </c:pt>
                  <c:pt idx="147">
                    <c:v>0.12910023026526918</c:v>
                  </c:pt>
                  <c:pt idx="148">
                    <c:v>0.15103714275546795</c:v>
                  </c:pt>
                  <c:pt idx="149">
                    <c:v>0.14903266168170642</c:v>
                  </c:pt>
                  <c:pt idx="150">
                    <c:v>0.15852059786644054</c:v>
                  </c:pt>
                  <c:pt idx="151">
                    <c:v>0.1758410034356496</c:v>
                  </c:pt>
                  <c:pt idx="152">
                    <c:v>0.20790027113899917</c:v>
                  </c:pt>
                  <c:pt idx="153">
                    <c:v>0.20989896886694065</c:v>
                  </c:pt>
                  <c:pt idx="154">
                    <c:v>0.16954280275771694</c:v>
                  </c:pt>
                  <c:pt idx="155">
                    <c:v>0.18203574481199061</c:v>
                  </c:pt>
                  <c:pt idx="156">
                    <c:v>0.18621419387361393</c:v>
                  </c:pt>
                  <c:pt idx="157">
                    <c:v>0.19047950155435786</c:v>
                  </c:pt>
                  <c:pt idx="158">
                    <c:v>0.16914491246138705</c:v>
                  </c:pt>
                  <c:pt idx="159">
                    <c:v>0.14791460608815807</c:v>
                  </c:pt>
                  <c:pt idx="160">
                    <c:v>0.21156268637087844</c:v>
                  </c:pt>
                  <c:pt idx="161">
                    <c:v>0.24663594276678891</c:v>
                  </c:pt>
                  <c:pt idx="162">
                    <c:v>0.20327762622166298</c:v>
                  </c:pt>
                  <c:pt idx="163">
                    <c:v>0.14952852772675915</c:v>
                  </c:pt>
                  <c:pt idx="164">
                    <c:v>0.18175486519571887</c:v>
                  </c:pt>
                  <c:pt idx="165">
                    <c:v>0.17410238106042428</c:v>
                  </c:pt>
                  <c:pt idx="166">
                    <c:v>0.17351547672891543</c:v>
                  </c:pt>
                  <c:pt idx="167">
                    <c:v>0.18720707902310657</c:v>
                  </c:pt>
                  <c:pt idx="168">
                    <c:v>0.26400139071415574</c:v>
                  </c:pt>
                  <c:pt idx="169">
                    <c:v>0.21046700307916213</c:v>
                  </c:pt>
                  <c:pt idx="170">
                    <c:v>0.1825347310377983</c:v>
                  </c:pt>
                  <c:pt idx="171">
                    <c:v>0.20131684140032821</c:v>
                  </c:pt>
                  <c:pt idx="172">
                    <c:v>0.20243368503380019</c:v>
                  </c:pt>
                  <c:pt idx="173">
                    <c:v>0.22640410342921524</c:v>
                  </c:pt>
                  <c:pt idx="174">
                    <c:v>0.21915840348520013</c:v>
                  </c:pt>
                  <c:pt idx="175">
                    <c:v>0.21395139511943775</c:v>
                  </c:pt>
                  <c:pt idx="176">
                    <c:v>0.18085318848481471</c:v>
                  </c:pt>
                  <c:pt idx="177">
                    <c:v>0.12715394489546622</c:v>
                  </c:pt>
                  <c:pt idx="178">
                    <c:v>0.22519986657952998</c:v>
                  </c:pt>
                  <c:pt idx="179">
                    <c:v>0.18217322961247093</c:v>
                  </c:pt>
                  <c:pt idx="180">
                    <c:v>0.17624840481078743</c:v>
                  </c:pt>
                  <c:pt idx="181">
                    <c:v>0.18882521716879638</c:v>
                  </c:pt>
                  <c:pt idx="182">
                    <c:v>0.19656826881298081</c:v>
                  </c:pt>
                  <c:pt idx="183">
                    <c:v>0.18463299943446013</c:v>
                  </c:pt>
                  <c:pt idx="184">
                    <c:v>0.20143502936974536</c:v>
                  </c:pt>
                  <c:pt idx="185">
                    <c:v>0.20700945764516532</c:v>
                  </c:pt>
                  <c:pt idx="186">
                    <c:v>0.20758115359803486</c:v>
                  </c:pt>
                  <c:pt idx="187">
                    <c:v>0.17705158269473573</c:v>
                  </c:pt>
                  <c:pt idx="188">
                    <c:v>0.15995873460633375</c:v>
                  </c:pt>
                  <c:pt idx="189">
                    <c:v>0.20828550429122816</c:v>
                  </c:pt>
                  <c:pt idx="190">
                    <c:v>0.15436599452101762</c:v>
                  </c:pt>
                  <c:pt idx="191">
                    <c:v>0.18077247763897994</c:v>
                  </c:pt>
                  <c:pt idx="192">
                    <c:v>0.15945737270998228</c:v>
                  </c:pt>
                  <c:pt idx="193">
                    <c:v>0.17377645504526576</c:v>
                  </c:pt>
                  <c:pt idx="194">
                    <c:v>0.15773806832323997</c:v>
                  </c:pt>
                  <c:pt idx="195">
                    <c:v>0.19424794528626008</c:v>
                  </c:pt>
                  <c:pt idx="196">
                    <c:v>0.1509128332832789</c:v>
                  </c:pt>
                  <c:pt idx="197">
                    <c:v>0.18118929902906644</c:v>
                  </c:pt>
                  <c:pt idx="198">
                    <c:v>0.13425990250811107</c:v>
                  </c:pt>
                  <c:pt idx="199">
                    <c:v>0.13752539618209217</c:v>
                  </c:pt>
                  <c:pt idx="200">
                    <c:v>0.15991884475911805</c:v>
                  </c:pt>
                  <c:pt idx="201">
                    <c:v>0.15612822029842544</c:v>
                  </c:pt>
                  <c:pt idx="202">
                    <c:v>0.11827048645770492</c:v>
                  </c:pt>
                  <c:pt idx="203">
                    <c:v>0.13614914640244949</c:v>
                  </c:pt>
                  <c:pt idx="204">
                    <c:v>0.19409738204875865</c:v>
                  </c:pt>
                  <c:pt idx="205">
                    <c:v>0.17940368057576841</c:v>
                  </c:pt>
                  <c:pt idx="206">
                    <c:v>0.14729158741188875</c:v>
                  </c:pt>
                  <c:pt idx="207">
                    <c:v>0.13657066945191965</c:v>
                  </c:pt>
                  <c:pt idx="208">
                    <c:v>0.18851115428339035</c:v>
                  </c:pt>
                  <c:pt idx="209">
                    <c:v>0.19187925797359087</c:v>
                  </c:pt>
                  <c:pt idx="210">
                    <c:v>0.20162530865669884</c:v>
                  </c:pt>
                  <c:pt idx="211">
                    <c:v>0.17799326626691164</c:v>
                  </c:pt>
                  <c:pt idx="212">
                    <c:v>0.15364072285370231</c:v>
                  </c:pt>
                  <c:pt idx="213">
                    <c:v>0.16016349683685166</c:v>
                  </c:pt>
                  <c:pt idx="214">
                    <c:v>0.16678134540035838</c:v>
                  </c:pt>
                  <c:pt idx="215">
                    <c:v>0.1799305303018657</c:v>
                  </c:pt>
                  <c:pt idx="216">
                    <c:v>0.22686298990928061</c:v>
                  </c:pt>
                  <c:pt idx="217">
                    <c:v>0.18956622676673868</c:v>
                  </c:pt>
                  <c:pt idx="218">
                    <c:v>0.14925742868121797</c:v>
                  </c:pt>
                  <c:pt idx="219">
                    <c:v>0.18741799235138779</c:v>
                  </c:pt>
                  <c:pt idx="220">
                    <c:v>0.17183708474901835</c:v>
                  </c:pt>
                  <c:pt idx="221">
                    <c:v>0.1979991003986579</c:v>
                  </c:pt>
                  <c:pt idx="222">
                    <c:v>0.2269563030112382</c:v>
                  </c:pt>
                  <c:pt idx="223">
                    <c:v>0.18444552047279228</c:v>
                  </c:pt>
                  <c:pt idx="224">
                    <c:v>0.21962335277537659</c:v>
                  </c:pt>
                  <c:pt idx="225">
                    <c:v>0.19354033102873078</c:v>
                  </c:pt>
                  <c:pt idx="226">
                    <c:v>0.18719101006173899</c:v>
                  </c:pt>
                  <c:pt idx="227">
                    <c:v>0.16796752533680015</c:v>
                  </c:pt>
                  <c:pt idx="228">
                    <c:v>0.13971383226302186</c:v>
                  </c:pt>
                  <c:pt idx="229">
                    <c:v>0.13891067990523837</c:v>
                  </c:pt>
                  <c:pt idx="230">
                    <c:v>0.20600389156237542</c:v>
                  </c:pt>
                  <c:pt idx="231">
                    <c:v>0.23866451336655761</c:v>
                  </c:pt>
                  <c:pt idx="232">
                    <c:v>0.21075051853705196</c:v>
                  </c:pt>
                  <c:pt idx="233">
                    <c:v>0.2098222979996438</c:v>
                  </c:pt>
                  <c:pt idx="234">
                    <c:v>0.17794830519652077</c:v>
                  </c:pt>
                  <c:pt idx="235">
                    <c:v>0.17685063450725796</c:v>
                  </c:pt>
                  <c:pt idx="236">
                    <c:v>0.15569859604350117</c:v>
                  </c:pt>
                  <c:pt idx="237">
                    <c:v>0.19233598718633524</c:v>
                  </c:pt>
                  <c:pt idx="238">
                    <c:v>0.21120356544581534</c:v>
                  </c:pt>
                  <c:pt idx="239">
                    <c:v>0.20857875350385821</c:v>
                  </c:pt>
                  <c:pt idx="240">
                    <c:v>0.16116397572371563</c:v>
                  </c:pt>
                  <c:pt idx="241">
                    <c:v>0.13280911051095387</c:v>
                  </c:pt>
                  <c:pt idx="242">
                    <c:v>0.15263089545676442</c:v>
                  </c:pt>
                  <c:pt idx="243">
                    <c:v>0.13816758604937301</c:v>
                  </c:pt>
                  <c:pt idx="244">
                    <c:v>0.23884867556296355</c:v>
                  </c:pt>
                  <c:pt idx="245">
                    <c:v>0.15254186716986723</c:v>
                  </c:pt>
                  <c:pt idx="246">
                    <c:v>0.15105541455958679</c:v>
                  </c:pt>
                  <c:pt idx="247">
                    <c:v>0.21370016261300892</c:v>
                  </c:pt>
                  <c:pt idx="248">
                    <c:v>0.19031123945607023</c:v>
                  </c:pt>
                  <c:pt idx="249">
                    <c:v>0.21913385947165293</c:v>
                  </c:pt>
                  <c:pt idx="250">
                    <c:v>0.18185548254425815</c:v>
                  </c:pt>
                  <c:pt idx="251">
                    <c:v>0.16482546353818828</c:v>
                  </c:pt>
                  <c:pt idx="252">
                    <c:v>0.1383935181834994</c:v>
                  </c:pt>
                  <c:pt idx="253">
                    <c:v>0.18009747828870423</c:v>
                  </c:pt>
                  <c:pt idx="254">
                    <c:v>0.19730379344830326</c:v>
                  </c:pt>
                  <c:pt idx="255">
                    <c:v>0.20308801869840265</c:v>
                  </c:pt>
                  <c:pt idx="256">
                    <c:v>0.1630223632177219</c:v>
                  </c:pt>
                  <c:pt idx="257">
                    <c:v>0.19244814224758208</c:v>
                  </c:pt>
                  <c:pt idx="258">
                    <c:v>0.21583237944416228</c:v>
                  </c:pt>
                  <c:pt idx="259">
                    <c:v>0.21735379845422356</c:v>
                  </c:pt>
                  <c:pt idx="260">
                    <c:v>0.17784149095739854</c:v>
                  </c:pt>
                  <c:pt idx="261">
                    <c:v>0.17829211702073539</c:v>
                  </c:pt>
                  <c:pt idx="262">
                    <c:v>0.20883646141505943</c:v>
                  </c:pt>
                  <c:pt idx="263">
                    <c:v>0.20277850526707003</c:v>
                  </c:pt>
                  <c:pt idx="264">
                    <c:v>0.20282748379915752</c:v>
                  </c:pt>
                  <c:pt idx="265">
                    <c:v>0.22705692398002883</c:v>
                  </c:pt>
                  <c:pt idx="266">
                    <c:v>0.20981906853444288</c:v>
                  </c:pt>
                  <c:pt idx="267">
                    <c:v>0.21379007843294232</c:v>
                  </c:pt>
                  <c:pt idx="268">
                    <c:v>0.18977568722569121</c:v>
                  </c:pt>
                  <c:pt idx="269">
                    <c:v>0.16866776413367018</c:v>
                  </c:pt>
                  <c:pt idx="270">
                    <c:v>0.19887661483882937</c:v>
                  </c:pt>
                  <c:pt idx="271">
                    <c:v>0.13292456240009293</c:v>
                  </c:pt>
                  <c:pt idx="272">
                    <c:v>0.17972198433383899</c:v>
                  </c:pt>
                  <c:pt idx="273">
                    <c:v>0.22101886322960221</c:v>
                  </c:pt>
                  <c:pt idx="274">
                    <c:v>0.18865304758639947</c:v>
                  </c:pt>
                  <c:pt idx="275">
                    <c:v>0.21101922670616849</c:v>
                  </c:pt>
                  <c:pt idx="276">
                    <c:v>0.20616440134069058</c:v>
                  </c:pt>
                  <c:pt idx="277">
                    <c:v>0.18114523007842442</c:v>
                  </c:pt>
                  <c:pt idx="278">
                    <c:v>0.15919807180401313</c:v>
                  </c:pt>
                  <c:pt idx="279">
                    <c:v>0.1438193222343018</c:v>
                  </c:pt>
                  <c:pt idx="280">
                    <c:v>0.19236835126246177</c:v>
                  </c:pt>
                  <c:pt idx="281">
                    <c:v>0.19743132318868012</c:v>
                  </c:pt>
                  <c:pt idx="282">
                    <c:v>0.18162973088262788</c:v>
                  </c:pt>
                  <c:pt idx="283">
                    <c:v>0.18542598741793787</c:v>
                  </c:pt>
                  <c:pt idx="284">
                    <c:v>0.16874676562556978</c:v>
                  </c:pt>
                  <c:pt idx="285">
                    <c:v>0.17359582477745594</c:v>
                  </c:pt>
                  <c:pt idx="286">
                    <c:v>0.1489808107339404</c:v>
                  </c:pt>
                  <c:pt idx="287">
                    <c:v>0.14983183195759364</c:v>
                  </c:pt>
                  <c:pt idx="288">
                    <c:v>0.19509440431504302</c:v>
                  </c:pt>
                  <c:pt idx="289">
                    <c:v>0.16504421240863518</c:v>
                  </c:pt>
                  <c:pt idx="290">
                    <c:v>0.16098158793133022</c:v>
                  </c:pt>
                  <c:pt idx="291">
                    <c:v>0.16497691233413772</c:v>
                  </c:pt>
                  <c:pt idx="292">
                    <c:v>0.15462972018223517</c:v>
                  </c:pt>
                  <c:pt idx="293">
                    <c:v>0.24048795313550708</c:v>
                  </c:pt>
                  <c:pt idx="294">
                    <c:v>0.1270446646259388</c:v>
                  </c:pt>
                  <c:pt idx="295">
                    <c:v>0.16585845683135769</c:v>
                  </c:pt>
                  <c:pt idx="296">
                    <c:v>0.19580835557813894</c:v>
                  </c:pt>
                  <c:pt idx="297">
                    <c:v>0.173234757740057</c:v>
                  </c:pt>
                  <c:pt idx="298">
                    <c:v>0.13412201870247292</c:v>
                  </c:pt>
                  <c:pt idx="299">
                    <c:v>0.16656599392006305</c:v>
                  </c:pt>
                  <c:pt idx="300">
                    <c:v>0.13708176211346312</c:v>
                  </c:pt>
                  <c:pt idx="301">
                    <c:v>0.16329781964504739</c:v>
                  </c:pt>
                  <c:pt idx="302">
                    <c:v>0.15485597558232461</c:v>
                  </c:pt>
                  <c:pt idx="303">
                    <c:v>0.18131900868108367</c:v>
                  </c:pt>
                  <c:pt idx="304">
                    <c:v>0.19452854820338256</c:v>
                  </c:pt>
                  <c:pt idx="305">
                    <c:v>0.16242558759054015</c:v>
                  </c:pt>
                  <c:pt idx="306">
                    <c:v>0.21371455103857548</c:v>
                  </c:pt>
                  <c:pt idx="307">
                    <c:v>0.15442227540253331</c:v>
                  </c:pt>
                  <c:pt idx="308">
                    <c:v>0.19995453331955604</c:v>
                  </c:pt>
                  <c:pt idx="309">
                    <c:v>0.17322101759131861</c:v>
                  </c:pt>
                  <c:pt idx="310">
                    <c:v>0.19009280359605479</c:v>
                  </c:pt>
                  <c:pt idx="311">
                    <c:v>0.18889334191723431</c:v>
                  </c:pt>
                  <c:pt idx="312">
                    <c:v>0.13288779981188228</c:v>
                  </c:pt>
                  <c:pt idx="313">
                    <c:v>0.1509265663485129</c:v>
                  </c:pt>
                  <c:pt idx="314">
                    <c:v>0.17769497632852935</c:v>
                  </c:pt>
                  <c:pt idx="315">
                    <c:v>0.17989399844132289</c:v>
                  </c:pt>
                  <c:pt idx="316">
                    <c:v>0.16562137141610683</c:v>
                  </c:pt>
                  <c:pt idx="317">
                    <c:v>0.18848699610975631</c:v>
                  </c:pt>
                  <c:pt idx="318">
                    <c:v>0.17265249717326811</c:v>
                  </c:pt>
                  <c:pt idx="319">
                    <c:v>0.16261523537743749</c:v>
                  </c:pt>
                  <c:pt idx="320">
                    <c:v>0.1602661305815121</c:v>
                  </c:pt>
                  <c:pt idx="321">
                    <c:v>0.17575433695552917</c:v>
                  </c:pt>
                  <c:pt idx="322">
                    <c:v>0.1514275915118326</c:v>
                  </c:pt>
                  <c:pt idx="323">
                    <c:v>0.1835712338598465</c:v>
                  </c:pt>
                  <c:pt idx="324">
                    <c:v>0.15736601479217249</c:v>
                  </c:pt>
                  <c:pt idx="325">
                    <c:v>0.18225609876541851</c:v>
                  </c:pt>
                  <c:pt idx="326">
                    <c:v>0.17886097565307568</c:v>
                  </c:pt>
                  <c:pt idx="327">
                    <c:v>0.1583527894338701</c:v>
                  </c:pt>
                  <c:pt idx="328">
                    <c:v>0.14713237297084908</c:v>
                  </c:pt>
                  <c:pt idx="329">
                    <c:v>0.18615409677322312</c:v>
                  </c:pt>
                  <c:pt idx="330">
                    <c:v>0.20500419183781199</c:v>
                  </c:pt>
                  <c:pt idx="331">
                    <c:v>0.17450464121370507</c:v>
                  </c:pt>
                  <c:pt idx="332">
                    <c:v>0.15702420836680964</c:v>
                  </c:pt>
                  <c:pt idx="333">
                    <c:v>0.16596165498578225</c:v>
                  </c:pt>
                  <c:pt idx="334">
                    <c:v>0.158494354315074</c:v>
                  </c:pt>
                  <c:pt idx="335">
                    <c:v>0.17251234498885512</c:v>
                  </c:pt>
                  <c:pt idx="336">
                    <c:v>0.1716385999661709</c:v>
                  </c:pt>
                  <c:pt idx="337">
                    <c:v>0.14139535469943321</c:v>
                  </c:pt>
                  <c:pt idx="338">
                    <c:v>0.14566772255733657</c:v>
                  </c:pt>
                  <c:pt idx="339">
                    <c:v>0.14490474950722654</c:v>
                  </c:pt>
                  <c:pt idx="340">
                    <c:v>0.20398738633949839</c:v>
                  </c:pt>
                  <c:pt idx="341">
                    <c:v>0.15763719681807731</c:v>
                  </c:pt>
                  <c:pt idx="342">
                    <c:v>0.17431634370489904</c:v>
                  </c:pt>
                  <c:pt idx="343">
                    <c:v>0.14829121154501254</c:v>
                  </c:pt>
                  <c:pt idx="344">
                    <c:v>0.16953713589146469</c:v>
                  </c:pt>
                  <c:pt idx="345">
                    <c:v>0.17308337844819568</c:v>
                  </c:pt>
                  <c:pt idx="346">
                    <c:v>0.17531881061475349</c:v>
                  </c:pt>
                  <c:pt idx="347">
                    <c:v>0.11073402457396361</c:v>
                  </c:pt>
                  <c:pt idx="348">
                    <c:v>0.11845873947783525</c:v>
                  </c:pt>
                  <c:pt idx="349">
                    <c:v>0.12933607396914495</c:v>
                  </c:pt>
                  <c:pt idx="350">
                    <c:v>0.17558128266507819</c:v>
                  </c:pt>
                  <c:pt idx="351">
                    <c:v>0.13230734417376125</c:v>
                  </c:pt>
                  <c:pt idx="352">
                    <c:v>0.15321120424902993</c:v>
                  </c:pt>
                  <c:pt idx="353">
                    <c:v>0.16041105385336488</c:v>
                  </c:pt>
                  <c:pt idx="354">
                    <c:v>0.12510507134418217</c:v>
                  </c:pt>
                  <c:pt idx="355">
                    <c:v>0.14009696072115815</c:v>
                  </c:pt>
                  <c:pt idx="356">
                    <c:v>0.14861797055782747</c:v>
                  </c:pt>
                  <c:pt idx="357">
                    <c:v>0.19899197291464496</c:v>
                  </c:pt>
                  <c:pt idx="358">
                    <c:v>0.1716399115556837</c:v>
                  </c:pt>
                  <c:pt idx="359">
                    <c:v>0.15033371657968556</c:v>
                  </c:pt>
                  <c:pt idx="360">
                    <c:v>0.15035645126286967</c:v>
                  </c:pt>
                  <c:pt idx="361">
                    <c:v>0.1699819371410235</c:v>
                  </c:pt>
                  <c:pt idx="362">
                    <c:v>0.18590454690156874</c:v>
                  </c:pt>
                  <c:pt idx="363">
                    <c:v>0.17899316932347706</c:v>
                  </c:pt>
                  <c:pt idx="364">
                    <c:v>0.17651818541390621</c:v>
                  </c:pt>
                  <c:pt idx="365">
                    <c:v>0.16876783177044097</c:v>
                  </c:pt>
                  <c:pt idx="366">
                    <c:v>0.15033667852221139</c:v>
                  </c:pt>
                  <c:pt idx="367">
                    <c:v>0.13995282505069132</c:v>
                  </c:pt>
                  <c:pt idx="368">
                    <c:v>0.1521514498319041</c:v>
                  </c:pt>
                  <c:pt idx="369">
                    <c:v>0.19697835205972569</c:v>
                  </c:pt>
                  <c:pt idx="370">
                    <c:v>0.16012519435669256</c:v>
                  </c:pt>
                  <c:pt idx="371">
                    <c:v>0.16921977163801818</c:v>
                  </c:pt>
                  <c:pt idx="372">
                    <c:v>0.13554687237841481</c:v>
                  </c:pt>
                  <c:pt idx="373">
                    <c:v>0.19435736740464149</c:v>
                  </c:pt>
                  <c:pt idx="374">
                    <c:v>0.211963231101158</c:v>
                  </c:pt>
                  <c:pt idx="375">
                    <c:v>0.18058825161534642</c:v>
                  </c:pt>
                  <c:pt idx="376">
                    <c:v>0.17512758749216653</c:v>
                  </c:pt>
                  <c:pt idx="377">
                    <c:v>0.16620187133833283</c:v>
                  </c:pt>
                  <c:pt idx="378">
                    <c:v>0.18198184342228188</c:v>
                  </c:pt>
                  <c:pt idx="379">
                    <c:v>0.15652041632730426</c:v>
                  </c:pt>
                  <c:pt idx="380">
                    <c:v>0.19982136054424229</c:v>
                  </c:pt>
                  <c:pt idx="381">
                    <c:v>0.18381420491831446</c:v>
                  </c:pt>
                  <c:pt idx="382">
                    <c:v>0.17651296694811536</c:v>
                  </c:pt>
                  <c:pt idx="383">
                    <c:v>0.15657710750630582</c:v>
                  </c:pt>
                  <c:pt idx="384">
                    <c:v>0.15095311915233209</c:v>
                  </c:pt>
                  <c:pt idx="385">
                    <c:v>0.14710984421330472</c:v>
                  </c:pt>
                  <c:pt idx="386">
                    <c:v>0.16540465308943511</c:v>
                  </c:pt>
                  <c:pt idx="387">
                    <c:v>0.18021234360957719</c:v>
                  </c:pt>
                  <c:pt idx="388">
                    <c:v>0.17060784166867318</c:v>
                  </c:pt>
                  <c:pt idx="389">
                    <c:v>0.15073156904722396</c:v>
                  </c:pt>
                </c:numCache>
              </c:numRef>
            </c:plus>
            <c:minus>
              <c:numRef>
                <c:f>pooled!$BB$4:$BB$393</c:f>
                <c:numCache>
                  <c:formatCode>General</c:formatCode>
                  <c:ptCount val="390"/>
                  <c:pt idx="0">
                    <c:v>0.21234019062239193</c:v>
                  </c:pt>
                  <c:pt idx="1">
                    <c:v>0.18461106804924018</c:v>
                  </c:pt>
                  <c:pt idx="2">
                    <c:v>0.17847993270073662</c:v>
                  </c:pt>
                  <c:pt idx="3">
                    <c:v>0.18628541959287265</c:v>
                  </c:pt>
                  <c:pt idx="4">
                    <c:v>0.17417638270841546</c:v>
                  </c:pt>
                  <c:pt idx="5">
                    <c:v>0.18043715910060643</c:v>
                  </c:pt>
                  <c:pt idx="6">
                    <c:v>0.1684511349799489</c:v>
                  </c:pt>
                  <c:pt idx="7">
                    <c:v>0.17280680436939888</c:v>
                  </c:pt>
                  <c:pt idx="8">
                    <c:v>0.14436248261217488</c:v>
                  </c:pt>
                  <c:pt idx="9">
                    <c:v>0.15723704089081311</c:v>
                  </c:pt>
                  <c:pt idx="10">
                    <c:v>0.18349103217666013</c:v>
                  </c:pt>
                  <c:pt idx="11">
                    <c:v>0.17813912919284938</c:v>
                  </c:pt>
                  <c:pt idx="12">
                    <c:v>0.19661379993099626</c:v>
                  </c:pt>
                  <c:pt idx="13">
                    <c:v>0.23165453632153904</c:v>
                  </c:pt>
                  <c:pt idx="14">
                    <c:v>0.18737465231609793</c:v>
                  </c:pt>
                  <c:pt idx="15">
                    <c:v>0.15734507074978915</c:v>
                  </c:pt>
                  <c:pt idx="16">
                    <c:v>0.15842215034207893</c:v>
                  </c:pt>
                  <c:pt idx="17">
                    <c:v>0.17126879380495688</c:v>
                  </c:pt>
                  <c:pt idx="18">
                    <c:v>0.14594393931057151</c:v>
                  </c:pt>
                  <c:pt idx="19">
                    <c:v>0.16156114028313537</c:v>
                  </c:pt>
                  <c:pt idx="20">
                    <c:v>0.15216565994374617</c:v>
                  </c:pt>
                  <c:pt idx="21">
                    <c:v>0.15619444805531862</c:v>
                  </c:pt>
                  <c:pt idx="22">
                    <c:v>0.11566496866037941</c:v>
                  </c:pt>
                  <c:pt idx="23">
                    <c:v>0.16598413747022761</c:v>
                  </c:pt>
                  <c:pt idx="24">
                    <c:v>0.19631514997343166</c:v>
                  </c:pt>
                  <c:pt idx="25">
                    <c:v>0.14954843221130604</c:v>
                  </c:pt>
                  <c:pt idx="26">
                    <c:v>0.14458558350913761</c:v>
                  </c:pt>
                  <c:pt idx="27">
                    <c:v>0.14191248909797713</c:v>
                  </c:pt>
                  <c:pt idx="28">
                    <c:v>0.16875577751970747</c:v>
                  </c:pt>
                  <c:pt idx="29">
                    <c:v>0.17718821295424048</c:v>
                  </c:pt>
                  <c:pt idx="30">
                    <c:v>0.17357091160494562</c:v>
                  </c:pt>
                  <c:pt idx="31">
                    <c:v>0.15042936026504997</c:v>
                  </c:pt>
                  <c:pt idx="32">
                    <c:v>0.14854815937228086</c:v>
                  </c:pt>
                  <c:pt idx="33">
                    <c:v>0.17169512519733626</c:v>
                  </c:pt>
                  <c:pt idx="34">
                    <c:v>0.17491761451543053</c:v>
                  </c:pt>
                  <c:pt idx="35">
                    <c:v>0.15415350389940125</c:v>
                  </c:pt>
                  <c:pt idx="36">
                    <c:v>0.1451650077106616</c:v>
                  </c:pt>
                  <c:pt idx="37">
                    <c:v>0.22760486111346406</c:v>
                  </c:pt>
                  <c:pt idx="38">
                    <c:v>0.24802607667989907</c:v>
                  </c:pt>
                  <c:pt idx="39">
                    <c:v>0.19745491601338044</c:v>
                  </c:pt>
                  <c:pt idx="40">
                    <c:v>0.15154407846896661</c:v>
                  </c:pt>
                  <c:pt idx="41">
                    <c:v>0.14637869595026184</c:v>
                  </c:pt>
                  <c:pt idx="42">
                    <c:v>0.18704967380152329</c:v>
                  </c:pt>
                  <c:pt idx="43">
                    <c:v>0.18650145189207318</c:v>
                  </c:pt>
                  <c:pt idx="44">
                    <c:v>0.24619791462584667</c:v>
                  </c:pt>
                  <c:pt idx="45">
                    <c:v>0.21745974282326475</c:v>
                  </c:pt>
                  <c:pt idx="46">
                    <c:v>0.24157386822992727</c:v>
                  </c:pt>
                  <c:pt idx="47">
                    <c:v>0.18873733949723825</c:v>
                  </c:pt>
                  <c:pt idx="48">
                    <c:v>0.23240748290964428</c:v>
                  </c:pt>
                  <c:pt idx="49">
                    <c:v>0.2248735336392545</c:v>
                  </c:pt>
                  <c:pt idx="50">
                    <c:v>0.20890702405971809</c:v>
                  </c:pt>
                  <c:pt idx="51">
                    <c:v>0.16170836020032428</c:v>
                  </c:pt>
                  <c:pt idx="52">
                    <c:v>0.1871296548204561</c:v>
                  </c:pt>
                  <c:pt idx="53">
                    <c:v>0.17089455832798092</c:v>
                  </c:pt>
                  <c:pt idx="54">
                    <c:v>0.1805717670586344</c:v>
                  </c:pt>
                  <c:pt idx="55">
                    <c:v>0.16073831014909534</c:v>
                  </c:pt>
                  <c:pt idx="56">
                    <c:v>0.13611924208617854</c:v>
                  </c:pt>
                  <c:pt idx="57">
                    <c:v>0.16326016877192678</c:v>
                  </c:pt>
                  <c:pt idx="58">
                    <c:v>0.14983982373474528</c:v>
                  </c:pt>
                  <c:pt idx="59">
                    <c:v>0.14436727296770618</c:v>
                  </c:pt>
                  <c:pt idx="60">
                    <c:v>0.17861749362236048</c:v>
                  </c:pt>
                  <c:pt idx="61">
                    <c:v>0.1796213845429438</c:v>
                  </c:pt>
                  <c:pt idx="62">
                    <c:v>0.23349281487626747</c:v>
                  </c:pt>
                  <c:pt idx="63">
                    <c:v>0.20583707634923326</c:v>
                  </c:pt>
                  <c:pt idx="64">
                    <c:v>0.21960320537635666</c:v>
                  </c:pt>
                  <c:pt idx="65">
                    <c:v>0.18790406517446814</c:v>
                  </c:pt>
                  <c:pt idx="66">
                    <c:v>0.22678391519077395</c:v>
                  </c:pt>
                  <c:pt idx="67">
                    <c:v>0.21424463609397848</c:v>
                  </c:pt>
                  <c:pt idx="68">
                    <c:v>0.16032211838608473</c:v>
                  </c:pt>
                  <c:pt idx="69">
                    <c:v>0.14172389028268825</c:v>
                  </c:pt>
                  <c:pt idx="70">
                    <c:v>0.1579381670514452</c:v>
                  </c:pt>
                  <c:pt idx="71">
                    <c:v>0.16445317063348167</c:v>
                  </c:pt>
                  <c:pt idx="72">
                    <c:v>0.15335408517706967</c:v>
                  </c:pt>
                  <c:pt idx="73">
                    <c:v>0.18435237143951225</c:v>
                  </c:pt>
                  <c:pt idx="74">
                    <c:v>0.14134362899925001</c:v>
                  </c:pt>
                  <c:pt idx="75">
                    <c:v>0.17030868717014966</c:v>
                  </c:pt>
                  <c:pt idx="76">
                    <c:v>0.14211354667574924</c:v>
                  </c:pt>
                  <c:pt idx="77">
                    <c:v>0.16964491895750697</c:v>
                  </c:pt>
                  <c:pt idx="78">
                    <c:v>0.15816971113541664</c:v>
                  </c:pt>
                  <c:pt idx="79">
                    <c:v>0.17198800294504529</c:v>
                  </c:pt>
                  <c:pt idx="80">
                    <c:v>0.16185021642818809</c:v>
                  </c:pt>
                  <c:pt idx="81">
                    <c:v>0.23018995231929723</c:v>
                  </c:pt>
                  <c:pt idx="82">
                    <c:v>0.16949177413911987</c:v>
                  </c:pt>
                  <c:pt idx="83">
                    <c:v>0.17895391705618499</c:v>
                  </c:pt>
                  <c:pt idx="84">
                    <c:v>0.17200919956418234</c:v>
                  </c:pt>
                  <c:pt idx="85">
                    <c:v>0.15909071018169382</c:v>
                  </c:pt>
                  <c:pt idx="86">
                    <c:v>0.19900210058486836</c:v>
                  </c:pt>
                  <c:pt idx="87">
                    <c:v>0.16722876575231124</c:v>
                  </c:pt>
                  <c:pt idx="88">
                    <c:v>0.18056074214320691</c:v>
                  </c:pt>
                  <c:pt idx="89">
                    <c:v>0.15703112609283346</c:v>
                  </c:pt>
                  <c:pt idx="90">
                    <c:v>0.224119793592992</c:v>
                  </c:pt>
                  <c:pt idx="91">
                    <c:v>0.19451287607425291</c:v>
                  </c:pt>
                  <c:pt idx="92">
                    <c:v>0.20811155401184064</c:v>
                  </c:pt>
                  <c:pt idx="93">
                    <c:v>0.20033050718234097</c:v>
                  </c:pt>
                  <c:pt idx="94">
                    <c:v>0.21181883246095945</c:v>
                  </c:pt>
                  <c:pt idx="95">
                    <c:v>0.19486476046922191</c:v>
                  </c:pt>
                  <c:pt idx="96">
                    <c:v>0.17340481581767067</c:v>
                  </c:pt>
                  <c:pt idx="97">
                    <c:v>0.252396714199775</c:v>
                  </c:pt>
                  <c:pt idx="98">
                    <c:v>0.157538285363818</c:v>
                  </c:pt>
                  <c:pt idx="99">
                    <c:v>0.15869040654084668</c:v>
                  </c:pt>
                  <c:pt idx="100">
                    <c:v>0.21147382944194978</c:v>
                  </c:pt>
                  <c:pt idx="101">
                    <c:v>0.18455921713124812</c:v>
                  </c:pt>
                  <c:pt idx="102">
                    <c:v>0.1524697430490865</c:v>
                  </c:pt>
                  <c:pt idx="103">
                    <c:v>0.1755359198013213</c:v>
                  </c:pt>
                  <c:pt idx="104">
                    <c:v>0.19860389412010362</c:v>
                  </c:pt>
                  <c:pt idx="105">
                    <c:v>0.19735444778116398</c:v>
                  </c:pt>
                  <c:pt idx="106">
                    <c:v>0.20535356495687096</c:v>
                  </c:pt>
                  <c:pt idx="107">
                    <c:v>0.20936074914521285</c:v>
                  </c:pt>
                  <c:pt idx="108">
                    <c:v>0.19158487844709157</c:v>
                  </c:pt>
                  <c:pt idx="109">
                    <c:v>0.20736662530228003</c:v>
                  </c:pt>
                  <c:pt idx="110">
                    <c:v>0.2039291875153261</c:v>
                  </c:pt>
                  <c:pt idx="111">
                    <c:v>0.15772620155517864</c:v>
                  </c:pt>
                  <c:pt idx="112">
                    <c:v>0.17728255394349257</c:v>
                  </c:pt>
                  <c:pt idx="113">
                    <c:v>0.17809842729316092</c:v>
                  </c:pt>
                  <c:pt idx="114">
                    <c:v>0.18646098270524294</c:v>
                  </c:pt>
                  <c:pt idx="115">
                    <c:v>0.18268073658210862</c:v>
                  </c:pt>
                  <c:pt idx="116">
                    <c:v>0.1601400855888265</c:v>
                  </c:pt>
                  <c:pt idx="117">
                    <c:v>0.17722277356783003</c:v>
                  </c:pt>
                  <c:pt idx="118">
                    <c:v>0.18129614114312639</c:v>
                  </c:pt>
                  <c:pt idx="119">
                    <c:v>0.13806494088227642</c:v>
                  </c:pt>
                  <c:pt idx="120">
                    <c:v>0.13338545449588729</c:v>
                  </c:pt>
                  <c:pt idx="121">
                    <c:v>0.17298965764719193</c:v>
                  </c:pt>
                  <c:pt idx="122">
                    <c:v>0.13774353177356358</c:v>
                  </c:pt>
                  <c:pt idx="123">
                    <c:v>0.1724380359663551</c:v>
                  </c:pt>
                  <c:pt idx="124">
                    <c:v>0.17581669238816325</c:v>
                  </c:pt>
                  <c:pt idx="125">
                    <c:v>0.21163529285694477</c:v>
                  </c:pt>
                  <c:pt idx="126">
                    <c:v>0.20338294397718407</c:v>
                  </c:pt>
                  <c:pt idx="127">
                    <c:v>0.20516742597648918</c:v>
                  </c:pt>
                  <c:pt idx="128">
                    <c:v>0.22283332747753612</c:v>
                  </c:pt>
                  <c:pt idx="129">
                    <c:v>0.18996315205980335</c:v>
                  </c:pt>
                  <c:pt idx="130">
                    <c:v>0.17061571500725811</c:v>
                  </c:pt>
                  <c:pt idx="131">
                    <c:v>0.17285455998928945</c:v>
                  </c:pt>
                  <c:pt idx="132">
                    <c:v>0.18087675176235107</c:v>
                  </c:pt>
                  <c:pt idx="133">
                    <c:v>0.27101304365547624</c:v>
                  </c:pt>
                  <c:pt idx="134">
                    <c:v>0.17958743548100642</c:v>
                  </c:pt>
                  <c:pt idx="135">
                    <c:v>0.16831984853960863</c:v>
                  </c:pt>
                  <c:pt idx="136">
                    <c:v>0.19951875164675009</c:v>
                  </c:pt>
                  <c:pt idx="137">
                    <c:v>0.21243912172861742</c:v>
                  </c:pt>
                  <c:pt idx="138">
                    <c:v>0.17104078466555345</c:v>
                  </c:pt>
                  <c:pt idx="139">
                    <c:v>0.16072713600364436</c:v>
                  </c:pt>
                  <c:pt idx="140">
                    <c:v>0.18121571317991647</c:v>
                  </c:pt>
                  <c:pt idx="141">
                    <c:v>0.19993507349070994</c:v>
                  </c:pt>
                  <c:pt idx="142">
                    <c:v>0.20145948216793344</c:v>
                  </c:pt>
                  <c:pt idx="143">
                    <c:v>0.18028232994871007</c:v>
                  </c:pt>
                  <c:pt idx="144">
                    <c:v>0.21296566063938624</c:v>
                  </c:pt>
                  <c:pt idx="145">
                    <c:v>0.19618941796510733</c:v>
                  </c:pt>
                  <c:pt idx="146">
                    <c:v>0.26027552375216295</c:v>
                  </c:pt>
                  <c:pt idx="147">
                    <c:v>0.12910023026526918</c:v>
                  </c:pt>
                  <c:pt idx="148">
                    <c:v>0.15103714275546795</c:v>
                  </c:pt>
                  <c:pt idx="149">
                    <c:v>0.14903266168170642</c:v>
                  </c:pt>
                  <c:pt idx="150">
                    <c:v>0.15852059786644054</c:v>
                  </c:pt>
                  <c:pt idx="151">
                    <c:v>0.1758410034356496</c:v>
                  </c:pt>
                  <c:pt idx="152">
                    <c:v>0.20790027113899917</c:v>
                  </c:pt>
                  <c:pt idx="153">
                    <c:v>0.20989896886694065</c:v>
                  </c:pt>
                  <c:pt idx="154">
                    <c:v>0.16954280275771694</c:v>
                  </c:pt>
                  <c:pt idx="155">
                    <c:v>0.18203574481199061</c:v>
                  </c:pt>
                  <c:pt idx="156">
                    <c:v>0.18621419387361393</c:v>
                  </c:pt>
                  <c:pt idx="157">
                    <c:v>0.19047950155435786</c:v>
                  </c:pt>
                  <c:pt idx="158">
                    <c:v>0.16914491246138705</c:v>
                  </c:pt>
                  <c:pt idx="159">
                    <c:v>0.14791460608815807</c:v>
                  </c:pt>
                  <c:pt idx="160">
                    <c:v>0.21156268637087844</c:v>
                  </c:pt>
                  <c:pt idx="161">
                    <c:v>0.24663594276678891</c:v>
                  </c:pt>
                  <c:pt idx="162">
                    <c:v>0.20327762622166298</c:v>
                  </c:pt>
                  <c:pt idx="163">
                    <c:v>0.14952852772675915</c:v>
                  </c:pt>
                  <c:pt idx="164">
                    <c:v>0.18175486519571887</c:v>
                  </c:pt>
                  <c:pt idx="165">
                    <c:v>0.17410238106042428</c:v>
                  </c:pt>
                  <c:pt idx="166">
                    <c:v>0.17351547672891543</c:v>
                  </c:pt>
                  <c:pt idx="167">
                    <c:v>0.18720707902310657</c:v>
                  </c:pt>
                  <c:pt idx="168">
                    <c:v>0.26400139071415574</c:v>
                  </c:pt>
                  <c:pt idx="169">
                    <c:v>0.21046700307916213</c:v>
                  </c:pt>
                  <c:pt idx="170">
                    <c:v>0.1825347310377983</c:v>
                  </c:pt>
                  <c:pt idx="171">
                    <c:v>0.20131684140032821</c:v>
                  </c:pt>
                  <c:pt idx="172">
                    <c:v>0.20243368503380019</c:v>
                  </c:pt>
                  <c:pt idx="173">
                    <c:v>0.22640410342921524</c:v>
                  </c:pt>
                  <c:pt idx="174">
                    <c:v>0.21915840348520013</c:v>
                  </c:pt>
                  <c:pt idx="175">
                    <c:v>0.21395139511943775</c:v>
                  </c:pt>
                  <c:pt idx="176">
                    <c:v>0.18085318848481471</c:v>
                  </c:pt>
                  <c:pt idx="177">
                    <c:v>0.12715394489546622</c:v>
                  </c:pt>
                  <c:pt idx="178">
                    <c:v>0.22519986657952998</c:v>
                  </c:pt>
                  <c:pt idx="179">
                    <c:v>0.18217322961247093</c:v>
                  </c:pt>
                  <c:pt idx="180">
                    <c:v>0.17624840481078743</c:v>
                  </c:pt>
                  <c:pt idx="181">
                    <c:v>0.18882521716879638</c:v>
                  </c:pt>
                  <c:pt idx="182">
                    <c:v>0.19656826881298081</c:v>
                  </c:pt>
                  <c:pt idx="183">
                    <c:v>0.18463299943446013</c:v>
                  </c:pt>
                  <c:pt idx="184">
                    <c:v>0.20143502936974536</c:v>
                  </c:pt>
                  <c:pt idx="185">
                    <c:v>0.20700945764516532</c:v>
                  </c:pt>
                  <c:pt idx="186">
                    <c:v>0.20758115359803486</c:v>
                  </c:pt>
                  <c:pt idx="187">
                    <c:v>0.17705158269473573</c:v>
                  </c:pt>
                  <c:pt idx="188">
                    <c:v>0.15995873460633375</c:v>
                  </c:pt>
                  <c:pt idx="189">
                    <c:v>0.20828550429122816</c:v>
                  </c:pt>
                  <c:pt idx="190">
                    <c:v>0.15436599452101762</c:v>
                  </c:pt>
                  <c:pt idx="191">
                    <c:v>0.18077247763897994</c:v>
                  </c:pt>
                  <c:pt idx="192">
                    <c:v>0.15945737270998228</c:v>
                  </c:pt>
                  <c:pt idx="193">
                    <c:v>0.17377645504526576</c:v>
                  </c:pt>
                  <c:pt idx="194">
                    <c:v>0.15773806832323997</c:v>
                  </c:pt>
                  <c:pt idx="195">
                    <c:v>0.19424794528626008</c:v>
                  </c:pt>
                  <c:pt idx="196">
                    <c:v>0.1509128332832789</c:v>
                  </c:pt>
                  <c:pt idx="197">
                    <c:v>0.18118929902906644</c:v>
                  </c:pt>
                  <c:pt idx="198">
                    <c:v>0.13425990250811107</c:v>
                  </c:pt>
                  <c:pt idx="199">
                    <c:v>0.13752539618209217</c:v>
                  </c:pt>
                  <c:pt idx="200">
                    <c:v>0.15991884475911805</c:v>
                  </c:pt>
                  <c:pt idx="201">
                    <c:v>0.15612822029842544</c:v>
                  </c:pt>
                  <c:pt idx="202">
                    <c:v>0.11827048645770492</c:v>
                  </c:pt>
                  <c:pt idx="203">
                    <c:v>0.13614914640244949</c:v>
                  </c:pt>
                  <c:pt idx="204">
                    <c:v>0.19409738204875865</c:v>
                  </c:pt>
                  <c:pt idx="205">
                    <c:v>0.17940368057576841</c:v>
                  </c:pt>
                  <c:pt idx="206">
                    <c:v>0.14729158741188875</c:v>
                  </c:pt>
                  <c:pt idx="207">
                    <c:v>0.13657066945191965</c:v>
                  </c:pt>
                  <c:pt idx="208">
                    <c:v>0.18851115428339035</c:v>
                  </c:pt>
                  <c:pt idx="209">
                    <c:v>0.19187925797359087</c:v>
                  </c:pt>
                  <c:pt idx="210">
                    <c:v>0.20162530865669884</c:v>
                  </c:pt>
                  <c:pt idx="211">
                    <c:v>0.17799326626691164</c:v>
                  </c:pt>
                  <c:pt idx="212">
                    <c:v>0.15364072285370231</c:v>
                  </c:pt>
                  <c:pt idx="213">
                    <c:v>0.16016349683685166</c:v>
                  </c:pt>
                  <c:pt idx="214">
                    <c:v>0.16678134540035838</c:v>
                  </c:pt>
                  <c:pt idx="215">
                    <c:v>0.1799305303018657</c:v>
                  </c:pt>
                  <c:pt idx="216">
                    <c:v>0.22686298990928061</c:v>
                  </c:pt>
                  <c:pt idx="217">
                    <c:v>0.18956622676673868</c:v>
                  </c:pt>
                  <c:pt idx="218">
                    <c:v>0.14925742868121797</c:v>
                  </c:pt>
                  <c:pt idx="219">
                    <c:v>0.18741799235138779</c:v>
                  </c:pt>
                  <c:pt idx="220">
                    <c:v>0.17183708474901835</c:v>
                  </c:pt>
                  <c:pt idx="221">
                    <c:v>0.1979991003986579</c:v>
                  </c:pt>
                  <c:pt idx="222">
                    <c:v>0.2269563030112382</c:v>
                  </c:pt>
                  <c:pt idx="223">
                    <c:v>0.18444552047279228</c:v>
                  </c:pt>
                  <c:pt idx="224">
                    <c:v>0.21962335277537659</c:v>
                  </c:pt>
                  <c:pt idx="225">
                    <c:v>0.19354033102873078</c:v>
                  </c:pt>
                  <c:pt idx="226">
                    <c:v>0.18719101006173899</c:v>
                  </c:pt>
                  <c:pt idx="227">
                    <c:v>0.16796752533680015</c:v>
                  </c:pt>
                  <c:pt idx="228">
                    <c:v>0.13971383226302186</c:v>
                  </c:pt>
                  <c:pt idx="229">
                    <c:v>0.13891067990523837</c:v>
                  </c:pt>
                  <c:pt idx="230">
                    <c:v>0.20600389156237542</c:v>
                  </c:pt>
                  <c:pt idx="231">
                    <c:v>0.23866451336655761</c:v>
                  </c:pt>
                  <c:pt idx="232">
                    <c:v>0.21075051853705196</c:v>
                  </c:pt>
                  <c:pt idx="233">
                    <c:v>0.2098222979996438</c:v>
                  </c:pt>
                  <c:pt idx="234">
                    <c:v>0.17794830519652077</c:v>
                  </c:pt>
                  <c:pt idx="235">
                    <c:v>0.17685063450725796</c:v>
                  </c:pt>
                  <c:pt idx="236">
                    <c:v>0.15569859604350117</c:v>
                  </c:pt>
                  <c:pt idx="237">
                    <c:v>0.19233598718633524</c:v>
                  </c:pt>
                  <c:pt idx="238">
                    <c:v>0.21120356544581534</c:v>
                  </c:pt>
                  <c:pt idx="239">
                    <c:v>0.20857875350385821</c:v>
                  </c:pt>
                  <c:pt idx="240">
                    <c:v>0.16116397572371563</c:v>
                  </c:pt>
                  <c:pt idx="241">
                    <c:v>0.13280911051095387</c:v>
                  </c:pt>
                  <c:pt idx="242">
                    <c:v>0.15263089545676442</c:v>
                  </c:pt>
                  <c:pt idx="243">
                    <c:v>0.13816758604937301</c:v>
                  </c:pt>
                  <c:pt idx="244">
                    <c:v>0.23884867556296355</c:v>
                  </c:pt>
                  <c:pt idx="245">
                    <c:v>0.15254186716986723</c:v>
                  </c:pt>
                  <c:pt idx="246">
                    <c:v>0.15105541455958679</c:v>
                  </c:pt>
                  <c:pt idx="247">
                    <c:v>0.21370016261300892</c:v>
                  </c:pt>
                  <c:pt idx="248">
                    <c:v>0.19031123945607023</c:v>
                  </c:pt>
                  <c:pt idx="249">
                    <c:v>0.21913385947165293</c:v>
                  </c:pt>
                  <c:pt idx="250">
                    <c:v>0.18185548254425815</c:v>
                  </c:pt>
                  <c:pt idx="251">
                    <c:v>0.16482546353818828</c:v>
                  </c:pt>
                  <c:pt idx="252">
                    <c:v>0.1383935181834994</c:v>
                  </c:pt>
                  <c:pt idx="253">
                    <c:v>0.18009747828870423</c:v>
                  </c:pt>
                  <c:pt idx="254">
                    <c:v>0.19730379344830326</c:v>
                  </c:pt>
                  <c:pt idx="255">
                    <c:v>0.20308801869840265</c:v>
                  </c:pt>
                  <c:pt idx="256">
                    <c:v>0.1630223632177219</c:v>
                  </c:pt>
                  <c:pt idx="257">
                    <c:v>0.19244814224758208</c:v>
                  </c:pt>
                  <c:pt idx="258">
                    <c:v>0.21583237944416228</c:v>
                  </c:pt>
                  <c:pt idx="259">
                    <c:v>0.21735379845422356</c:v>
                  </c:pt>
                  <c:pt idx="260">
                    <c:v>0.17784149095739854</c:v>
                  </c:pt>
                  <c:pt idx="261">
                    <c:v>0.17829211702073539</c:v>
                  </c:pt>
                  <c:pt idx="262">
                    <c:v>0.20883646141505943</c:v>
                  </c:pt>
                  <c:pt idx="263">
                    <c:v>0.20277850526707003</c:v>
                  </c:pt>
                  <c:pt idx="264">
                    <c:v>0.20282748379915752</c:v>
                  </c:pt>
                  <c:pt idx="265">
                    <c:v>0.22705692398002883</c:v>
                  </c:pt>
                  <c:pt idx="266">
                    <c:v>0.20981906853444288</c:v>
                  </c:pt>
                  <c:pt idx="267">
                    <c:v>0.21379007843294232</c:v>
                  </c:pt>
                  <c:pt idx="268">
                    <c:v>0.18977568722569121</c:v>
                  </c:pt>
                  <c:pt idx="269">
                    <c:v>0.16866776413367018</c:v>
                  </c:pt>
                  <c:pt idx="270">
                    <c:v>0.19887661483882937</c:v>
                  </c:pt>
                  <c:pt idx="271">
                    <c:v>0.13292456240009293</c:v>
                  </c:pt>
                  <c:pt idx="272">
                    <c:v>0.17972198433383899</c:v>
                  </c:pt>
                  <c:pt idx="273">
                    <c:v>0.22101886322960221</c:v>
                  </c:pt>
                  <c:pt idx="274">
                    <c:v>0.18865304758639947</c:v>
                  </c:pt>
                  <c:pt idx="275">
                    <c:v>0.21101922670616849</c:v>
                  </c:pt>
                  <c:pt idx="276">
                    <c:v>0.20616440134069058</c:v>
                  </c:pt>
                  <c:pt idx="277">
                    <c:v>0.18114523007842442</c:v>
                  </c:pt>
                  <c:pt idx="278">
                    <c:v>0.15919807180401313</c:v>
                  </c:pt>
                  <c:pt idx="279">
                    <c:v>0.1438193222343018</c:v>
                  </c:pt>
                  <c:pt idx="280">
                    <c:v>0.19236835126246177</c:v>
                  </c:pt>
                  <c:pt idx="281">
                    <c:v>0.19743132318868012</c:v>
                  </c:pt>
                  <c:pt idx="282">
                    <c:v>0.18162973088262788</c:v>
                  </c:pt>
                  <c:pt idx="283">
                    <c:v>0.18542598741793787</c:v>
                  </c:pt>
                  <c:pt idx="284">
                    <c:v>0.16874676562556978</c:v>
                  </c:pt>
                  <c:pt idx="285">
                    <c:v>0.17359582477745594</c:v>
                  </c:pt>
                  <c:pt idx="286">
                    <c:v>0.1489808107339404</c:v>
                  </c:pt>
                  <c:pt idx="287">
                    <c:v>0.14983183195759364</c:v>
                  </c:pt>
                  <c:pt idx="288">
                    <c:v>0.19509440431504302</c:v>
                  </c:pt>
                  <c:pt idx="289">
                    <c:v>0.16504421240863518</c:v>
                  </c:pt>
                  <c:pt idx="290">
                    <c:v>0.16098158793133022</c:v>
                  </c:pt>
                  <c:pt idx="291">
                    <c:v>0.16497691233413772</c:v>
                  </c:pt>
                  <c:pt idx="292">
                    <c:v>0.15462972018223517</c:v>
                  </c:pt>
                  <c:pt idx="293">
                    <c:v>0.24048795313550708</c:v>
                  </c:pt>
                  <c:pt idx="294">
                    <c:v>0.1270446646259388</c:v>
                  </c:pt>
                  <c:pt idx="295">
                    <c:v>0.16585845683135769</c:v>
                  </c:pt>
                  <c:pt idx="296">
                    <c:v>0.19580835557813894</c:v>
                  </c:pt>
                  <c:pt idx="297">
                    <c:v>0.173234757740057</c:v>
                  </c:pt>
                  <c:pt idx="298">
                    <c:v>0.13412201870247292</c:v>
                  </c:pt>
                  <c:pt idx="299">
                    <c:v>0.16656599392006305</c:v>
                  </c:pt>
                  <c:pt idx="300">
                    <c:v>0.13708176211346312</c:v>
                  </c:pt>
                  <c:pt idx="301">
                    <c:v>0.16329781964504739</c:v>
                  </c:pt>
                  <c:pt idx="302">
                    <c:v>0.15485597558232461</c:v>
                  </c:pt>
                  <c:pt idx="303">
                    <c:v>0.18131900868108367</c:v>
                  </c:pt>
                  <c:pt idx="304">
                    <c:v>0.19452854820338256</c:v>
                  </c:pt>
                  <c:pt idx="305">
                    <c:v>0.16242558759054015</c:v>
                  </c:pt>
                  <c:pt idx="306">
                    <c:v>0.21371455103857548</c:v>
                  </c:pt>
                  <c:pt idx="307">
                    <c:v>0.15442227540253331</c:v>
                  </c:pt>
                  <c:pt idx="308">
                    <c:v>0.19995453331955604</c:v>
                  </c:pt>
                  <c:pt idx="309">
                    <c:v>0.17322101759131861</c:v>
                  </c:pt>
                  <c:pt idx="310">
                    <c:v>0.19009280359605479</c:v>
                  </c:pt>
                  <c:pt idx="311">
                    <c:v>0.18889334191723431</c:v>
                  </c:pt>
                  <c:pt idx="312">
                    <c:v>0.13288779981188228</c:v>
                  </c:pt>
                  <c:pt idx="313">
                    <c:v>0.1509265663485129</c:v>
                  </c:pt>
                  <c:pt idx="314">
                    <c:v>0.17769497632852935</c:v>
                  </c:pt>
                  <c:pt idx="315">
                    <c:v>0.17989399844132289</c:v>
                  </c:pt>
                  <c:pt idx="316">
                    <c:v>0.16562137141610683</c:v>
                  </c:pt>
                  <c:pt idx="317">
                    <c:v>0.18848699610975631</c:v>
                  </c:pt>
                  <c:pt idx="318">
                    <c:v>0.17265249717326811</c:v>
                  </c:pt>
                  <c:pt idx="319">
                    <c:v>0.16261523537743749</c:v>
                  </c:pt>
                  <c:pt idx="320">
                    <c:v>0.1602661305815121</c:v>
                  </c:pt>
                  <c:pt idx="321">
                    <c:v>0.17575433695552917</c:v>
                  </c:pt>
                  <c:pt idx="322">
                    <c:v>0.1514275915118326</c:v>
                  </c:pt>
                  <c:pt idx="323">
                    <c:v>0.1835712338598465</c:v>
                  </c:pt>
                  <c:pt idx="324">
                    <c:v>0.15736601479217249</c:v>
                  </c:pt>
                  <c:pt idx="325">
                    <c:v>0.18225609876541851</c:v>
                  </c:pt>
                  <c:pt idx="326">
                    <c:v>0.17886097565307568</c:v>
                  </c:pt>
                  <c:pt idx="327">
                    <c:v>0.1583527894338701</c:v>
                  </c:pt>
                  <c:pt idx="328">
                    <c:v>0.14713237297084908</c:v>
                  </c:pt>
                  <c:pt idx="329">
                    <c:v>0.18615409677322312</c:v>
                  </c:pt>
                  <c:pt idx="330">
                    <c:v>0.20500419183781199</c:v>
                  </c:pt>
                  <c:pt idx="331">
                    <c:v>0.17450464121370507</c:v>
                  </c:pt>
                  <c:pt idx="332">
                    <c:v>0.15702420836680964</c:v>
                  </c:pt>
                  <c:pt idx="333">
                    <c:v>0.16596165498578225</c:v>
                  </c:pt>
                  <c:pt idx="334">
                    <c:v>0.158494354315074</c:v>
                  </c:pt>
                  <c:pt idx="335">
                    <c:v>0.17251234498885512</c:v>
                  </c:pt>
                  <c:pt idx="336">
                    <c:v>0.1716385999661709</c:v>
                  </c:pt>
                  <c:pt idx="337">
                    <c:v>0.14139535469943321</c:v>
                  </c:pt>
                  <c:pt idx="338">
                    <c:v>0.14566772255733657</c:v>
                  </c:pt>
                  <c:pt idx="339">
                    <c:v>0.14490474950722654</c:v>
                  </c:pt>
                  <c:pt idx="340">
                    <c:v>0.20398738633949839</c:v>
                  </c:pt>
                  <c:pt idx="341">
                    <c:v>0.15763719681807731</c:v>
                  </c:pt>
                  <c:pt idx="342">
                    <c:v>0.17431634370489904</c:v>
                  </c:pt>
                  <c:pt idx="343">
                    <c:v>0.14829121154501254</c:v>
                  </c:pt>
                  <c:pt idx="344">
                    <c:v>0.16953713589146469</c:v>
                  </c:pt>
                  <c:pt idx="345">
                    <c:v>0.17308337844819568</c:v>
                  </c:pt>
                  <c:pt idx="346">
                    <c:v>0.17531881061475349</c:v>
                  </c:pt>
                  <c:pt idx="347">
                    <c:v>0.11073402457396361</c:v>
                  </c:pt>
                  <c:pt idx="348">
                    <c:v>0.11845873947783525</c:v>
                  </c:pt>
                  <c:pt idx="349">
                    <c:v>0.12933607396914495</c:v>
                  </c:pt>
                  <c:pt idx="350">
                    <c:v>0.17558128266507819</c:v>
                  </c:pt>
                  <c:pt idx="351">
                    <c:v>0.13230734417376125</c:v>
                  </c:pt>
                  <c:pt idx="352">
                    <c:v>0.15321120424902993</c:v>
                  </c:pt>
                  <c:pt idx="353">
                    <c:v>0.16041105385336488</c:v>
                  </c:pt>
                  <c:pt idx="354">
                    <c:v>0.12510507134418217</c:v>
                  </c:pt>
                  <c:pt idx="355">
                    <c:v>0.14009696072115815</c:v>
                  </c:pt>
                  <c:pt idx="356">
                    <c:v>0.14861797055782747</c:v>
                  </c:pt>
                  <c:pt idx="357">
                    <c:v>0.19899197291464496</c:v>
                  </c:pt>
                  <c:pt idx="358">
                    <c:v>0.1716399115556837</c:v>
                  </c:pt>
                  <c:pt idx="359">
                    <c:v>0.15033371657968556</c:v>
                  </c:pt>
                  <c:pt idx="360">
                    <c:v>0.15035645126286967</c:v>
                  </c:pt>
                  <c:pt idx="361">
                    <c:v>0.1699819371410235</c:v>
                  </c:pt>
                  <c:pt idx="362">
                    <c:v>0.18590454690156874</c:v>
                  </c:pt>
                  <c:pt idx="363">
                    <c:v>0.17899316932347706</c:v>
                  </c:pt>
                  <c:pt idx="364">
                    <c:v>0.17651818541390621</c:v>
                  </c:pt>
                  <c:pt idx="365">
                    <c:v>0.16876783177044097</c:v>
                  </c:pt>
                  <c:pt idx="366">
                    <c:v>0.15033667852221139</c:v>
                  </c:pt>
                  <c:pt idx="367">
                    <c:v>0.13995282505069132</c:v>
                  </c:pt>
                  <c:pt idx="368">
                    <c:v>0.1521514498319041</c:v>
                  </c:pt>
                  <c:pt idx="369">
                    <c:v>0.19697835205972569</c:v>
                  </c:pt>
                  <c:pt idx="370">
                    <c:v>0.16012519435669256</c:v>
                  </c:pt>
                  <c:pt idx="371">
                    <c:v>0.16921977163801818</c:v>
                  </c:pt>
                  <c:pt idx="372">
                    <c:v>0.13554687237841481</c:v>
                  </c:pt>
                  <c:pt idx="373">
                    <c:v>0.19435736740464149</c:v>
                  </c:pt>
                  <c:pt idx="374">
                    <c:v>0.211963231101158</c:v>
                  </c:pt>
                  <c:pt idx="375">
                    <c:v>0.18058825161534642</c:v>
                  </c:pt>
                  <c:pt idx="376">
                    <c:v>0.17512758749216653</c:v>
                  </c:pt>
                  <c:pt idx="377">
                    <c:v>0.16620187133833283</c:v>
                  </c:pt>
                  <c:pt idx="378">
                    <c:v>0.18198184342228188</c:v>
                  </c:pt>
                  <c:pt idx="379">
                    <c:v>0.15652041632730426</c:v>
                  </c:pt>
                  <c:pt idx="380">
                    <c:v>0.19982136054424229</c:v>
                  </c:pt>
                  <c:pt idx="381">
                    <c:v>0.18381420491831446</c:v>
                  </c:pt>
                  <c:pt idx="382">
                    <c:v>0.17651296694811536</c:v>
                  </c:pt>
                  <c:pt idx="383">
                    <c:v>0.15657710750630582</c:v>
                  </c:pt>
                  <c:pt idx="384">
                    <c:v>0.15095311915233209</c:v>
                  </c:pt>
                  <c:pt idx="385">
                    <c:v>0.14710984421330472</c:v>
                  </c:pt>
                  <c:pt idx="386">
                    <c:v>0.16540465308943511</c:v>
                  </c:pt>
                  <c:pt idx="387">
                    <c:v>0.18021234360957719</c:v>
                  </c:pt>
                  <c:pt idx="388">
                    <c:v>0.17060784166867318</c:v>
                  </c:pt>
                  <c:pt idx="389">
                    <c:v>0.15073156904722396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pooled!$AX$4:$AX$63</c:f>
              <c:numCache>
                <c:formatCode>General</c:formatCode>
                <c:ptCount val="60"/>
                <c:pt idx="0">
                  <c:v>1.6553509090909093</c:v>
                </c:pt>
                <c:pt idx="1">
                  <c:v>1.8269909090909087</c:v>
                </c:pt>
                <c:pt idx="2">
                  <c:v>1.7085436363636364</c:v>
                </c:pt>
                <c:pt idx="3">
                  <c:v>1.7600972727272726</c:v>
                </c:pt>
                <c:pt idx="4">
                  <c:v>1.7227645454545453</c:v>
                </c:pt>
                <c:pt idx="5">
                  <c:v>1.7619754545454542</c:v>
                </c:pt>
                <c:pt idx="6">
                  <c:v>1.7604818181818183</c:v>
                </c:pt>
                <c:pt idx="7">
                  <c:v>1.7975999999999999</c:v>
                </c:pt>
                <c:pt idx="8">
                  <c:v>1.6981063636363636</c:v>
                </c:pt>
                <c:pt idx="9">
                  <c:v>1.8688109090909089</c:v>
                </c:pt>
                <c:pt idx="10">
                  <c:v>1.8693472727272729</c:v>
                </c:pt>
                <c:pt idx="11">
                  <c:v>1.7938536363636366</c:v>
                </c:pt>
                <c:pt idx="12">
                  <c:v>1.7513781818181817</c:v>
                </c:pt>
                <c:pt idx="13">
                  <c:v>1.8855272727272727</c:v>
                </c:pt>
                <c:pt idx="14">
                  <c:v>1.7624181818181817</c:v>
                </c:pt>
                <c:pt idx="15">
                  <c:v>2.3543727272727275</c:v>
                </c:pt>
                <c:pt idx="16">
                  <c:v>2.0202909090909089</c:v>
                </c:pt>
                <c:pt idx="17">
                  <c:v>1.9117863636363639</c:v>
                </c:pt>
                <c:pt idx="18">
                  <c:v>1.7727581818181812</c:v>
                </c:pt>
                <c:pt idx="19">
                  <c:v>1.9067363636363632</c:v>
                </c:pt>
                <c:pt idx="20">
                  <c:v>1.8460454545454545</c:v>
                </c:pt>
                <c:pt idx="21">
                  <c:v>1.8086818181818183</c:v>
                </c:pt>
                <c:pt idx="22">
                  <c:v>1.6791545454545456</c:v>
                </c:pt>
                <c:pt idx="23">
                  <c:v>1.821139090909091</c:v>
                </c:pt>
                <c:pt idx="24">
                  <c:v>1.7633799999999999</c:v>
                </c:pt>
                <c:pt idx="25">
                  <c:v>1.7322163636363634</c:v>
                </c:pt>
                <c:pt idx="26">
                  <c:v>1.769263636363636</c:v>
                </c:pt>
                <c:pt idx="27">
                  <c:v>1.6899727272727274</c:v>
                </c:pt>
                <c:pt idx="28">
                  <c:v>1.769109090909091</c:v>
                </c:pt>
                <c:pt idx="29">
                  <c:v>1.8539909090909092</c:v>
                </c:pt>
                <c:pt idx="30">
                  <c:v>1.9937090909090911</c:v>
                </c:pt>
                <c:pt idx="31">
                  <c:v>1.7104454545454544</c:v>
                </c:pt>
                <c:pt idx="32">
                  <c:v>1.7602727272727272</c:v>
                </c:pt>
                <c:pt idx="33">
                  <c:v>1.7465272727272725</c:v>
                </c:pt>
                <c:pt idx="34">
                  <c:v>1.7729363636363635</c:v>
                </c:pt>
                <c:pt idx="35">
                  <c:v>1.665879090909091</c:v>
                </c:pt>
                <c:pt idx="36">
                  <c:v>1.7350299999999999</c:v>
                </c:pt>
                <c:pt idx="37">
                  <c:v>1.7663445454545459</c:v>
                </c:pt>
                <c:pt idx="38">
                  <c:v>1.9171536363636361</c:v>
                </c:pt>
                <c:pt idx="39">
                  <c:v>1.7517018181818182</c:v>
                </c:pt>
                <c:pt idx="40">
                  <c:v>1.775790909090909</c:v>
                </c:pt>
                <c:pt idx="41">
                  <c:v>1.6290909090909089</c:v>
                </c:pt>
                <c:pt idx="42">
                  <c:v>1.6340427272727274</c:v>
                </c:pt>
                <c:pt idx="43">
                  <c:v>1.6647818181818181</c:v>
                </c:pt>
                <c:pt idx="44">
                  <c:v>1.9113245454545456</c:v>
                </c:pt>
                <c:pt idx="45">
                  <c:v>1.8116218181818178</c:v>
                </c:pt>
                <c:pt idx="46">
                  <c:v>1.9481945454545453</c:v>
                </c:pt>
                <c:pt idx="47">
                  <c:v>1.8386136363636367</c:v>
                </c:pt>
                <c:pt idx="48">
                  <c:v>1.9581418181818184</c:v>
                </c:pt>
                <c:pt idx="49">
                  <c:v>1.7343436363636362</c:v>
                </c:pt>
                <c:pt idx="50">
                  <c:v>1.605638181818182</c:v>
                </c:pt>
                <c:pt idx="51">
                  <c:v>1.6620836363636362</c:v>
                </c:pt>
                <c:pt idx="52">
                  <c:v>1.7763736363636367</c:v>
                </c:pt>
                <c:pt idx="53">
                  <c:v>1.7260545454545453</c:v>
                </c:pt>
                <c:pt idx="54">
                  <c:v>1.7444263636363637</c:v>
                </c:pt>
                <c:pt idx="55">
                  <c:v>1.7753536363636362</c:v>
                </c:pt>
                <c:pt idx="56">
                  <c:v>1.7113454545454545</c:v>
                </c:pt>
                <c:pt idx="57">
                  <c:v>1.8069472727272726</c:v>
                </c:pt>
                <c:pt idx="58">
                  <c:v>1.7270363636363635</c:v>
                </c:pt>
                <c:pt idx="59">
                  <c:v>1.6728636363636367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B1-0D4D-B105-F231DE4A8098}"/>
            </c:ext>
          </c:extLst>
        </c:ser>
        <c:ser>
          <c:idx val="1"/>
          <c:order val="1"/>
          <c:tx>
            <c:strRef>
              <c:f>pooled!$AY$3</c:f>
              <c:strCache>
                <c:ptCount val="1"/>
                <c:pt idx="0">
                  <c:v>UAS/+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pooled!$BC$4:$BC$393</c:f>
                <c:numCache>
                  <c:formatCode>General</c:formatCode>
                  <c:ptCount val="390"/>
                  <c:pt idx="0">
                    <c:v>0.17036453251080816</c:v>
                  </c:pt>
                  <c:pt idx="1">
                    <c:v>0.1913846267698262</c:v>
                  </c:pt>
                  <c:pt idx="2">
                    <c:v>0.20274687790382256</c:v>
                  </c:pt>
                  <c:pt idx="3">
                    <c:v>0.19651875994187151</c:v>
                  </c:pt>
                  <c:pt idx="4">
                    <c:v>0.19665230084585092</c:v>
                  </c:pt>
                  <c:pt idx="5">
                    <c:v>0.17422248690284955</c:v>
                  </c:pt>
                  <c:pt idx="6">
                    <c:v>0.2203632931796887</c:v>
                  </c:pt>
                  <c:pt idx="7">
                    <c:v>0.2210732752575055</c:v>
                  </c:pt>
                  <c:pt idx="8">
                    <c:v>0.2521933339115936</c:v>
                  </c:pt>
                  <c:pt idx="9">
                    <c:v>0.20359371074950969</c:v>
                  </c:pt>
                  <c:pt idx="10">
                    <c:v>0.19126348144204985</c:v>
                  </c:pt>
                  <c:pt idx="11">
                    <c:v>0.19221584261898036</c:v>
                  </c:pt>
                  <c:pt idx="12">
                    <c:v>0.17992567092153841</c:v>
                  </c:pt>
                  <c:pt idx="13">
                    <c:v>0.18856680404066647</c:v>
                  </c:pt>
                  <c:pt idx="14">
                    <c:v>0.17916051116187784</c:v>
                  </c:pt>
                  <c:pt idx="15">
                    <c:v>0.19479616283321746</c:v>
                  </c:pt>
                  <c:pt idx="16">
                    <c:v>0.19883124619481679</c:v>
                  </c:pt>
                  <c:pt idx="17">
                    <c:v>0.16390500766777444</c:v>
                  </c:pt>
                  <c:pt idx="18">
                    <c:v>0.16747909742861944</c:v>
                  </c:pt>
                  <c:pt idx="19">
                    <c:v>0.17910373571049415</c:v>
                  </c:pt>
                  <c:pt idx="20">
                    <c:v>0.18435632300111773</c:v>
                  </c:pt>
                  <c:pt idx="21">
                    <c:v>0.16788264325132141</c:v>
                  </c:pt>
                  <c:pt idx="22">
                    <c:v>0.16832836626635148</c:v>
                  </c:pt>
                  <c:pt idx="23">
                    <c:v>0.18464949426825569</c:v>
                  </c:pt>
                  <c:pt idx="24">
                    <c:v>0.15873286677825749</c:v>
                  </c:pt>
                  <c:pt idx="25">
                    <c:v>0.19953804336137212</c:v>
                  </c:pt>
                  <c:pt idx="26">
                    <c:v>0.15820678741932329</c:v>
                  </c:pt>
                  <c:pt idx="27">
                    <c:v>0.21625301529675137</c:v>
                  </c:pt>
                  <c:pt idx="28">
                    <c:v>0.14064438222432707</c:v>
                  </c:pt>
                  <c:pt idx="29">
                    <c:v>0.14655173483563155</c:v>
                  </c:pt>
                  <c:pt idx="30">
                    <c:v>0.16873537554587073</c:v>
                  </c:pt>
                  <c:pt idx="31">
                    <c:v>0.16073954527539527</c:v>
                  </c:pt>
                  <c:pt idx="32">
                    <c:v>0.19523213903613881</c:v>
                  </c:pt>
                  <c:pt idx="33">
                    <c:v>0.17672428718003882</c:v>
                  </c:pt>
                  <c:pt idx="34">
                    <c:v>0.15684565434083944</c:v>
                  </c:pt>
                  <c:pt idx="35">
                    <c:v>0.20837562429905332</c:v>
                  </c:pt>
                  <c:pt idx="36">
                    <c:v>0.16672531862226853</c:v>
                  </c:pt>
                  <c:pt idx="37">
                    <c:v>0.17233154551029584</c:v>
                  </c:pt>
                  <c:pt idx="38">
                    <c:v>0.23007396102595298</c:v>
                  </c:pt>
                  <c:pt idx="39">
                    <c:v>0.19986809236836597</c:v>
                  </c:pt>
                  <c:pt idx="40">
                    <c:v>0.19111851534209257</c:v>
                  </c:pt>
                  <c:pt idx="41">
                    <c:v>0.24847001990007037</c:v>
                  </c:pt>
                  <c:pt idx="42">
                    <c:v>0.20648159819321454</c:v>
                  </c:pt>
                  <c:pt idx="43">
                    <c:v>0.21966268819841245</c:v>
                  </c:pt>
                  <c:pt idx="44">
                    <c:v>0.24603282679575728</c:v>
                  </c:pt>
                  <c:pt idx="45">
                    <c:v>0.1901180567774024</c:v>
                  </c:pt>
                  <c:pt idx="46">
                    <c:v>0.21812155110569678</c:v>
                  </c:pt>
                  <c:pt idx="47">
                    <c:v>0.24969376503562124</c:v>
                  </c:pt>
                  <c:pt idx="48">
                    <c:v>0.27835114045049003</c:v>
                  </c:pt>
                  <c:pt idx="49">
                    <c:v>0.23635650755134421</c:v>
                  </c:pt>
                  <c:pt idx="50">
                    <c:v>0.20429750194062418</c:v>
                  </c:pt>
                  <c:pt idx="51">
                    <c:v>0.19676897115213618</c:v>
                  </c:pt>
                  <c:pt idx="52">
                    <c:v>0.1943317375023812</c:v>
                  </c:pt>
                  <c:pt idx="53">
                    <c:v>0.19208827850138657</c:v>
                  </c:pt>
                  <c:pt idx="54">
                    <c:v>0.15423955852120316</c:v>
                  </c:pt>
                  <c:pt idx="55">
                    <c:v>0.17256608110000085</c:v>
                  </c:pt>
                  <c:pt idx="56">
                    <c:v>0.2022368374086447</c:v>
                  </c:pt>
                  <c:pt idx="57">
                    <c:v>0.17417142780555522</c:v>
                  </c:pt>
                  <c:pt idx="58">
                    <c:v>0.21239110662031371</c:v>
                  </c:pt>
                  <c:pt idx="59">
                    <c:v>0.20352541017166109</c:v>
                  </c:pt>
                  <c:pt idx="60">
                    <c:v>0.19465087914590248</c:v>
                  </c:pt>
                  <c:pt idx="61">
                    <c:v>0.16854472382420402</c:v>
                  </c:pt>
                  <c:pt idx="62">
                    <c:v>0.12885541675246737</c:v>
                  </c:pt>
                  <c:pt idx="63">
                    <c:v>0.17492592084226025</c:v>
                  </c:pt>
                  <c:pt idx="64">
                    <c:v>0.20028449183460129</c:v>
                  </c:pt>
                  <c:pt idx="65">
                    <c:v>0.16514487379466739</c:v>
                  </c:pt>
                  <c:pt idx="66">
                    <c:v>0.15245400327937952</c:v>
                  </c:pt>
                  <c:pt idx="67">
                    <c:v>0.19553797572387177</c:v>
                  </c:pt>
                  <c:pt idx="68">
                    <c:v>0.21303600654711621</c:v>
                  </c:pt>
                  <c:pt idx="69">
                    <c:v>0.20534691424304732</c:v>
                  </c:pt>
                  <c:pt idx="70">
                    <c:v>0.17498849593139934</c:v>
                  </c:pt>
                  <c:pt idx="71">
                    <c:v>0.17200318066929357</c:v>
                  </c:pt>
                  <c:pt idx="72">
                    <c:v>0.15791890040716497</c:v>
                  </c:pt>
                  <c:pt idx="73">
                    <c:v>0.17893739860265911</c:v>
                  </c:pt>
                  <c:pt idx="74">
                    <c:v>0.15931516770158871</c:v>
                  </c:pt>
                  <c:pt idx="75">
                    <c:v>0.17924622210404689</c:v>
                  </c:pt>
                  <c:pt idx="76">
                    <c:v>0.16493889216211008</c:v>
                  </c:pt>
                  <c:pt idx="77">
                    <c:v>0.13942947338795467</c:v>
                  </c:pt>
                  <c:pt idx="78">
                    <c:v>0.15370961749609371</c:v>
                  </c:pt>
                  <c:pt idx="79">
                    <c:v>0.14914684707418965</c:v>
                  </c:pt>
                  <c:pt idx="80">
                    <c:v>0.16627989377853256</c:v>
                  </c:pt>
                  <c:pt idx="81">
                    <c:v>0.16858358034160842</c:v>
                  </c:pt>
                  <c:pt idx="82">
                    <c:v>0.17278007853942043</c:v>
                  </c:pt>
                  <c:pt idx="83">
                    <c:v>0.17074634482681347</c:v>
                  </c:pt>
                  <c:pt idx="84">
                    <c:v>0.17045533211138336</c:v>
                  </c:pt>
                  <c:pt idx="85">
                    <c:v>0.18960737871555478</c:v>
                  </c:pt>
                  <c:pt idx="86">
                    <c:v>0.14150558388235557</c:v>
                  </c:pt>
                  <c:pt idx="87">
                    <c:v>0.13626228539622232</c:v>
                  </c:pt>
                  <c:pt idx="88">
                    <c:v>0.14790714960825921</c:v>
                  </c:pt>
                  <c:pt idx="89">
                    <c:v>0.17085261003067229</c:v>
                  </c:pt>
                  <c:pt idx="90">
                    <c:v>0.15241157747749776</c:v>
                  </c:pt>
                  <c:pt idx="91">
                    <c:v>0.12754601457152942</c:v>
                  </c:pt>
                  <c:pt idx="92">
                    <c:v>0.15752224910190024</c:v>
                  </c:pt>
                  <c:pt idx="93">
                    <c:v>0.16950846639413891</c:v>
                  </c:pt>
                  <c:pt idx="94">
                    <c:v>0.19031073154607847</c:v>
                  </c:pt>
                  <c:pt idx="95">
                    <c:v>0.15251136056045125</c:v>
                  </c:pt>
                  <c:pt idx="96">
                    <c:v>0.16399433426019502</c:v>
                  </c:pt>
                  <c:pt idx="97">
                    <c:v>0.22938967362513474</c:v>
                  </c:pt>
                  <c:pt idx="98">
                    <c:v>0.13504809629467449</c:v>
                  </c:pt>
                  <c:pt idx="99">
                    <c:v>0.15021037889058145</c:v>
                  </c:pt>
                  <c:pt idx="100">
                    <c:v>0.17436569052137935</c:v>
                  </c:pt>
                  <c:pt idx="101">
                    <c:v>0.17828690767317779</c:v>
                  </c:pt>
                  <c:pt idx="102">
                    <c:v>0.14411812158917234</c:v>
                  </c:pt>
                  <c:pt idx="103">
                    <c:v>0.15026613666855534</c:v>
                  </c:pt>
                  <c:pt idx="104">
                    <c:v>0.12821572992692587</c:v>
                  </c:pt>
                  <c:pt idx="105">
                    <c:v>0.15267985866319825</c:v>
                  </c:pt>
                  <c:pt idx="106">
                    <c:v>0.18418141826478551</c:v>
                  </c:pt>
                  <c:pt idx="107">
                    <c:v>0.16494851015762382</c:v>
                  </c:pt>
                  <c:pt idx="108">
                    <c:v>0.19780541390183518</c:v>
                  </c:pt>
                  <c:pt idx="109">
                    <c:v>0.15253250188091191</c:v>
                  </c:pt>
                  <c:pt idx="110">
                    <c:v>0.17511737545298839</c:v>
                  </c:pt>
                  <c:pt idx="111">
                    <c:v>0.13639823594141279</c:v>
                  </c:pt>
                  <c:pt idx="112">
                    <c:v>0.17368781189884772</c:v>
                  </c:pt>
                  <c:pt idx="113">
                    <c:v>0.19515853598142763</c:v>
                  </c:pt>
                  <c:pt idx="114">
                    <c:v>0.13426669106288941</c:v>
                  </c:pt>
                  <c:pt idx="115">
                    <c:v>0.15311198637753545</c:v>
                  </c:pt>
                  <c:pt idx="116">
                    <c:v>0.15135423204945495</c:v>
                  </c:pt>
                  <c:pt idx="117">
                    <c:v>0.18080195089562515</c:v>
                  </c:pt>
                  <c:pt idx="118">
                    <c:v>0.22533450358017673</c:v>
                  </c:pt>
                  <c:pt idx="119">
                    <c:v>0.15852587244208025</c:v>
                  </c:pt>
                  <c:pt idx="120">
                    <c:v>0.18437258925730912</c:v>
                  </c:pt>
                  <c:pt idx="121">
                    <c:v>0.14364805889127841</c:v>
                  </c:pt>
                  <c:pt idx="122">
                    <c:v>0.15912429048299692</c:v>
                  </c:pt>
                  <c:pt idx="123">
                    <c:v>0.19202453702162961</c:v>
                  </c:pt>
                  <c:pt idx="124">
                    <c:v>0.15517136221677533</c:v>
                  </c:pt>
                  <c:pt idx="125">
                    <c:v>0.16999982032893041</c:v>
                  </c:pt>
                  <c:pt idx="126">
                    <c:v>0.13571557715313168</c:v>
                  </c:pt>
                  <c:pt idx="127">
                    <c:v>0.13533547131185528</c:v>
                  </c:pt>
                  <c:pt idx="128">
                    <c:v>0.11933283020330498</c:v>
                  </c:pt>
                  <c:pt idx="129">
                    <c:v>0.16706390893418968</c:v>
                  </c:pt>
                  <c:pt idx="130">
                    <c:v>0.15504800296821555</c:v>
                  </c:pt>
                  <c:pt idx="131">
                    <c:v>0.16615646348647803</c:v>
                  </c:pt>
                  <c:pt idx="132">
                    <c:v>0.14449222307547513</c:v>
                  </c:pt>
                  <c:pt idx="133">
                    <c:v>0.15366860532921425</c:v>
                  </c:pt>
                  <c:pt idx="134">
                    <c:v>0.18278621968367847</c:v>
                  </c:pt>
                  <c:pt idx="135">
                    <c:v>0.15520941016018588</c:v>
                  </c:pt>
                  <c:pt idx="136">
                    <c:v>0.16903471313071133</c:v>
                  </c:pt>
                  <c:pt idx="137">
                    <c:v>0.18302176190965014</c:v>
                  </c:pt>
                  <c:pt idx="138">
                    <c:v>0.1595280499345148</c:v>
                  </c:pt>
                  <c:pt idx="139">
                    <c:v>0.16396345576457755</c:v>
                  </c:pt>
                  <c:pt idx="140">
                    <c:v>0.14813591297459092</c:v>
                  </c:pt>
                  <c:pt idx="141">
                    <c:v>0.17340445182379441</c:v>
                  </c:pt>
                  <c:pt idx="142">
                    <c:v>0.1517291343572999</c:v>
                  </c:pt>
                  <c:pt idx="143">
                    <c:v>0.16720237911681554</c:v>
                  </c:pt>
                  <c:pt idx="144">
                    <c:v>0.12547133697466326</c:v>
                  </c:pt>
                  <c:pt idx="145">
                    <c:v>0.13617645960366764</c:v>
                  </c:pt>
                  <c:pt idx="146">
                    <c:v>0.16182215060683194</c:v>
                  </c:pt>
                  <c:pt idx="147">
                    <c:v>0.14190687602373467</c:v>
                  </c:pt>
                  <c:pt idx="148">
                    <c:v>0.11476617779602606</c:v>
                  </c:pt>
                  <c:pt idx="149">
                    <c:v>0.1564983702322601</c:v>
                  </c:pt>
                  <c:pt idx="150">
                    <c:v>0.16738737372205101</c:v>
                  </c:pt>
                  <c:pt idx="151">
                    <c:v>0.14019847469144642</c:v>
                  </c:pt>
                  <c:pt idx="152">
                    <c:v>0.18266335203027689</c:v>
                  </c:pt>
                  <c:pt idx="153">
                    <c:v>0.16324196117905268</c:v>
                  </c:pt>
                  <c:pt idx="154">
                    <c:v>0.17079063212425186</c:v>
                  </c:pt>
                  <c:pt idx="155">
                    <c:v>0.18606198547819597</c:v>
                  </c:pt>
                  <c:pt idx="156">
                    <c:v>0.16263798094586984</c:v>
                  </c:pt>
                  <c:pt idx="157">
                    <c:v>0.13377438558402657</c:v>
                  </c:pt>
                  <c:pt idx="158">
                    <c:v>0.14994909834046577</c:v>
                  </c:pt>
                  <c:pt idx="159">
                    <c:v>0.13225505794589759</c:v>
                  </c:pt>
                  <c:pt idx="160">
                    <c:v>0.14301353302915892</c:v>
                  </c:pt>
                  <c:pt idx="161">
                    <c:v>0.18304760514616825</c:v>
                  </c:pt>
                  <c:pt idx="162">
                    <c:v>0.19215659350586378</c:v>
                  </c:pt>
                  <c:pt idx="163">
                    <c:v>0.19013848380303414</c:v>
                  </c:pt>
                  <c:pt idx="164">
                    <c:v>0.18123665536454631</c:v>
                  </c:pt>
                  <c:pt idx="165">
                    <c:v>0.15975792630547098</c:v>
                  </c:pt>
                  <c:pt idx="166">
                    <c:v>0.14428887431362988</c:v>
                  </c:pt>
                  <c:pt idx="167">
                    <c:v>0.18313569320711909</c:v>
                  </c:pt>
                  <c:pt idx="168">
                    <c:v>0.16566288409040678</c:v>
                  </c:pt>
                  <c:pt idx="169">
                    <c:v>0.14677336986732173</c:v>
                  </c:pt>
                  <c:pt idx="170">
                    <c:v>0.14332771996231539</c:v>
                  </c:pt>
                  <c:pt idx="171">
                    <c:v>0.18923192662388649</c:v>
                  </c:pt>
                  <c:pt idx="172">
                    <c:v>0.1522947870227111</c:v>
                  </c:pt>
                  <c:pt idx="173">
                    <c:v>0.12510191226768005</c:v>
                  </c:pt>
                  <c:pt idx="174">
                    <c:v>0.1664768062171732</c:v>
                  </c:pt>
                  <c:pt idx="175">
                    <c:v>0.14049572708441085</c:v>
                  </c:pt>
                  <c:pt idx="176">
                    <c:v>0.16645189519597189</c:v>
                  </c:pt>
                  <c:pt idx="177">
                    <c:v>0.18557464948182734</c:v>
                  </c:pt>
                  <c:pt idx="178">
                    <c:v>0.17885264491931313</c:v>
                  </c:pt>
                  <c:pt idx="179">
                    <c:v>0.14392033506493113</c:v>
                  </c:pt>
                  <c:pt idx="180">
                    <c:v>0.17770740630402301</c:v>
                  </c:pt>
                  <c:pt idx="181">
                    <c:v>0.16197275988713219</c:v>
                  </c:pt>
                  <c:pt idx="182">
                    <c:v>0.19186984346688668</c:v>
                  </c:pt>
                  <c:pt idx="183">
                    <c:v>0.13005903116688253</c:v>
                  </c:pt>
                  <c:pt idx="184">
                    <c:v>0.13162905450387208</c:v>
                  </c:pt>
                  <c:pt idx="185">
                    <c:v>0.1707684739078269</c:v>
                  </c:pt>
                  <c:pt idx="186">
                    <c:v>0.14168434201410435</c:v>
                  </c:pt>
                  <c:pt idx="187">
                    <c:v>0.13674073465624934</c:v>
                  </c:pt>
                  <c:pt idx="188">
                    <c:v>0.14113586837841496</c:v>
                  </c:pt>
                  <c:pt idx="189">
                    <c:v>0.15258919151076575</c:v>
                  </c:pt>
                  <c:pt idx="190">
                    <c:v>0.14938884567250527</c:v>
                  </c:pt>
                  <c:pt idx="191">
                    <c:v>0.13532708781187899</c:v>
                  </c:pt>
                  <c:pt idx="192">
                    <c:v>0.15056185261484942</c:v>
                  </c:pt>
                  <c:pt idx="193">
                    <c:v>0.12821697715516514</c:v>
                  </c:pt>
                  <c:pt idx="194">
                    <c:v>0.13601643910133832</c:v>
                  </c:pt>
                  <c:pt idx="195">
                    <c:v>0.17651539066013172</c:v>
                  </c:pt>
                  <c:pt idx="196">
                    <c:v>0.19206850961846444</c:v>
                  </c:pt>
                  <c:pt idx="197">
                    <c:v>0.18868486427122477</c:v>
                  </c:pt>
                  <c:pt idx="198">
                    <c:v>0.17449507930386651</c:v>
                  </c:pt>
                  <c:pt idx="199">
                    <c:v>0.15962749743246937</c:v>
                  </c:pt>
                  <c:pt idx="200">
                    <c:v>0.18674345757660218</c:v>
                  </c:pt>
                  <c:pt idx="201">
                    <c:v>0.20453417276206448</c:v>
                  </c:pt>
                  <c:pt idx="202">
                    <c:v>0.2118386200243913</c:v>
                  </c:pt>
                  <c:pt idx="203">
                    <c:v>0.21939574575119911</c:v>
                  </c:pt>
                  <c:pt idx="204">
                    <c:v>0.18425829660335974</c:v>
                  </c:pt>
                  <c:pt idx="205">
                    <c:v>0.19882781159161483</c:v>
                  </c:pt>
                  <c:pt idx="206">
                    <c:v>0.20798114872992726</c:v>
                  </c:pt>
                  <c:pt idx="207">
                    <c:v>0.18326742752440781</c:v>
                  </c:pt>
                  <c:pt idx="208">
                    <c:v>0.20593203988883749</c:v>
                  </c:pt>
                  <c:pt idx="209">
                    <c:v>0.23552031626791137</c:v>
                  </c:pt>
                  <c:pt idx="210">
                    <c:v>0.19505228151832782</c:v>
                  </c:pt>
                  <c:pt idx="211">
                    <c:v>0.20074148138397371</c:v>
                  </c:pt>
                  <c:pt idx="212">
                    <c:v>0.16215010620287457</c:v>
                  </c:pt>
                  <c:pt idx="213">
                    <c:v>0.16599287800302551</c:v>
                  </c:pt>
                  <c:pt idx="214">
                    <c:v>0.16921588250697275</c:v>
                  </c:pt>
                  <c:pt idx="215">
                    <c:v>0.15714846181781289</c:v>
                  </c:pt>
                  <c:pt idx="216">
                    <c:v>0.18325904065851922</c:v>
                  </c:pt>
                  <c:pt idx="217">
                    <c:v>0.16965775180112477</c:v>
                  </c:pt>
                  <c:pt idx="218">
                    <c:v>0.18020640163616994</c:v>
                  </c:pt>
                  <c:pt idx="219">
                    <c:v>0.21284332558174548</c:v>
                  </c:pt>
                  <c:pt idx="220">
                    <c:v>0.19823568850861575</c:v>
                  </c:pt>
                  <c:pt idx="221">
                    <c:v>0.20707488799619414</c:v>
                  </c:pt>
                  <c:pt idx="222">
                    <c:v>0.15579443672721863</c:v>
                  </c:pt>
                  <c:pt idx="223">
                    <c:v>0.14886505084240106</c:v>
                  </c:pt>
                  <c:pt idx="224">
                    <c:v>0.16975026249570624</c:v>
                  </c:pt>
                  <c:pt idx="225">
                    <c:v>0.19635113050477945</c:v>
                  </c:pt>
                  <c:pt idx="226">
                    <c:v>0.16897076197440086</c:v>
                  </c:pt>
                  <c:pt idx="227">
                    <c:v>0.15259435093760249</c:v>
                  </c:pt>
                  <c:pt idx="228">
                    <c:v>0.15602358761958685</c:v>
                  </c:pt>
                  <c:pt idx="229">
                    <c:v>0.18184381262056687</c:v>
                  </c:pt>
                  <c:pt idx="230">
                    <c:v>0.24094669221548451</c:v>
                  </c:pt>
                  <c:pt idx="231">
                    <c:v>0.17240954949848394</c:v>
                  </c:pt>
                  <c:pt idx="232">
                    <c:v>0.14730761287625477</c:v>
                  </c:pt>
                  <c:pt idx="233">
                    <c:v>0.17581247449162588</c:v>
                  </c:pt>
                  <c:pt idx="234">
                    <c:v>0.2221332934071322</c:v>
                  </c:pt>
                  <c:pt idx="235">
                    <c:v>0.10468191323371114</c:v>
                  </c:pt>
                  <c:pt idx="236">
                    <c:v>0.15220289522840591</c:v>
                  </c:pt>
                  <c:pt idx="237">
                    <c:v>0.17537929353621728</c:v>
                  </c:pt>
                  <c:pt idx="238">
                    <c:v>0.13460392015825426</c:v>
                  </c:pt>
                  <c:pt idx="239">
                    <c:v>0.16806603274795393</c:v>
                  </c:pt>
                  <c:pt idx="240">
                    <c:v>0.17155477202701183</c:v>
                  </c:pt>
                  <c:pt idx="241">
                    <c:v>0.15553290405063577</c:v>
                  </c:pt>
                  <c:pt idx="242">
                    <c:v>0.16011103539020943</c:v>
                  </c:pt>
                  <c:pt idx="243">
                    <c:v>0.13300796766879738</c:v>
                  </c:pt>
                  <c:pt idx="244">
                    <c:v>0.20049577480796432</c:v>
                  </c:pt>
                  <c:pt idx="245">
                    <c:v>0.15121039148711618</c:v>
                  </c:pt>
                  <c:pt idx="246">
                    <c:v>0.15277373826027912</c:v>
                  </c:pt>
                  <c:pt idx="247">
                    <c:v>0.17015077368036791</c:v>
                  </c:pt>
                  <c:pt idx="248">
                    <c:v>0.16361875783461066</c:v>
                  </c:pt>
                  <c:pt idx="249">
                    <c:v>0.13752901020321029</c:v>
                  </c:pt>
                  <c:pt idx="250">
                    <c:v>0.12004640924440318</c:v>
                  </c:pt>
                  <c:pt idx="251">
                    <c:v>0.15205126251805126</c:v>
                  </c:pt>
                  <c:pt idx="252">
                    <c:v>0.13488232151236737</c:v>
                  </c:pt>
                  <c:pt idx="253">
                    <c:v>0.17080376536430991</c:v>
                  </c:pt>
                  <c:pt idx="254">
                    <c:v>0.21589811156295927</c:v>
                  </c:pt>
                  <c:pt idx="255">
                    <c:v>0.17918455845319942</c:v>
                  </c:pt>
                  <c:pt idx="256">
                    <c:v>0.21185450876730919</c:v>
                  </c:pt>
                  <c:pt idx="257">
                    <c:v>0.19111625903058588</c:v>
                  </c:pt>
                  <c:pt idx="258">
                    <c:v>0.16064411310566312</c:v>
                  </c:pt>
                  <c:pt idx="259">
                    <c:v>0.17872860623616213</c:v>
                  </c:pt>
                  <c:pt idx="260">
                    <c:v>0.14995876037706435</c:v>
                  </c:pt>
                  <c:pt idx="261">
                    <c:v>0.1650869797700088</c:v>
                  </c:pt>
                  <c:pt idx="262">
                    <c:v>0.16231699597492311</c:v>
                  </c:pt>
                  <c:pt idx="263">
                    <c:v>0.18674421675138519</c:v>
                  </c:pt>
                  <c:pt idx="264">
                    <c:v>0.15176905580186609</c:v>
                  </c:pt>
                  <c:pt idx="265">
                    <c:v>0.16434530426080282</c:v>
                  </c:pt>
                  <c:pt idx="266">
                    <c:v>0.19227189411705797</c:v>
                  </c:pt>
                  <c:pt idx="267">
                    <c:v>0.22444751341242386</c:v>
                  </c:pt>
                  <c:pt idx="268">
                    <c:v>0.19854091655046055</c:v>
                  </c:pt>
                  <c:pt idx="269">
                    <c:v>0.20659602942562019</c:v>
                  </c:pt>
                  <c:pt idx="270">
                    <c:v>0.24399456934507052</c:v>
                  </c:pt>
                  <c:pt idx="271">
                    <c:v>0.14905191260602829</c:v>
                  </c:pt>
                  <c:pt idx="272">
                    <c:v>0.18738223464294945</c:v>
                  </c:pt>
                  <c:pt idx="273">
                    <c:v>0.21106700919304527</c:v>
                  </c:pt>
                  <c:pt idx="274">
                    <c:v>0.19109833645722046</c:v>
                  </c:pt>
                  <c:pt idx="275">
                    <c:v>0.2080932844394259</c:v>
                  </c:pt>
                  <c:pt idx="276">
                    <c:v>0.20272326289769127</c:v>
                  </c:pt>
                  <c:pt idx="277">
                    <c:v>0.18373942713758687</c:v>
                  </c:pt>
                  <c:pt idx="278">
                    <c:v>0.16949592699808275</c:v>
                  </c:pt>
                  <c:pt idx="279">
                    <c:v>0.17812996899182995</c:v>
                  </c:pt>
                  <c:pt idx="280">
                    <c:v>0.1819877315106474</c:v>
                  </c:pt>
                  <c:pt idx="281">
                    <c:v>0.16175370002071482</c:v>
                  </c:pt>
                  <c:pt idx="282">
                    <c:v>0.17834884739141432</c:v>
                  </c:pt>
                  <c:pt idx="283">
                    <c:v>0.15573387035665223</c:v>
                  </c:pt>
                  <c:pt idx="284">
                    <c:v>0.1840182515027004</c:v>
                  </c:pt>
                  <c:pt idx="285">
                    <c:v>0.17562728347629414</c:v>
                  </c:pt>
                  <c:pt idx="286">
                    <c:v>0.18587062052250669</c:v>
                  </c:pt>
                  <c:pt idx="287">
                    <c:v>0.15984900738468386</c:v>
                  </c:pt>
                  <c:pt idx="288">
                    <c:v>0.15886690644970372</c:v>
                  </c:pt>
                  <c:pt idx="289">
                    <c:v>0.15436122484465778</c:v>
                  </c:pt>
                  <c:pt idx="290">
                    <c:v>0.17427413039229267</c:v>
                  </c:pt>
                  <c:pt idx="291">
                    <c:v>0.18888482343679039</c:v>
                  </c:pt>
                  <c:pt idx="292">
                    <c:v>0.19263293610707471</c:v>
                  </c:pt>
                  <c:pt idx="293">
                    <c:v>0.20793589824034778</c:v>
                  </c:pt>
                  <c:pt idx="294">
                    <c:v>0.18053029606596274</c:v>
                  </c:pt>
                  <c:pt idx="295">
                    <c:v>0.19318720069762346</c:v>
                  </c:pt>
                  <c:pt idx="296">
                    <c:v>0.14713120475038768</c:v>
                  </c:pt>
                  <c:pt idx="297">
                    <c:v>0.16474810218707367</c:v>
                  </c:pt>
                  <c:pt idx="298">
                    <c:v>0.15702154051388484</c:v>
                  </c:pt>
                  <c:pt idx="299">
                    <c:v>0.15122074411500047</c:v>
                  </c:pt>
                  <c:pt idx="300">
                    <c:v>0.14894907973461216</c:v>
                  </c:pt>
                  <c:pt idx="301">
                    <c:v>0.14901430967211893</c:v>
                  </c:pt>
                  <c:pt idx="302">
                    <c:v>0.13666493870189028</c:v>
                  </c:pt>
                  <c:pt idx="303">
                    <c:v>0.18963451431339257</c:v>
                  </c:pt>
                  <c:pt idx="304">
                    <c:v>0.14968633500949008</c:v>
                  </c:pt>
                  <c:pt idx="305">
                    <c:v>0.16579774513444603</c:v>
                  </c:pt>
                  <c:pt idx="306">
                    <c:v>0.1667786445909773</c:v>
                  </c:pt>
                  <c:pt idx="307">
                    <c:v>0.19963115804480641</c:v>
                  </c:pt>
                  <c:pt idx="308">
                    <c:v>0.14699252829629406</c:v>
                  </c:pt>
                  <c:pt idx="309">
                    <c:v>0.19392500407435845</c:v>
                  </c:pt>
                  <c:pt idx="310">
                    <c:v>0.16533364616600427</c:v>
                  </c:pt>
                  <c:pt idx="311">
                    <c:v>0.15936382304222571</c:v>
                  </c:pt>
                  <c:pt idx="312">
                    <c:v>0.16564346244935152</c:v>
                  </c:pt>
                  <c:pt idx="313">
                    <c:v>0.13358695021379974</c:v>
                  </c:pt>
                  <c:pt idx="314">
                    <c:v>0.19637575777859809</c:v>
                  </c:pt>
                  <c:pt idx="315">
                    <c:v>0.16194202416499717</c:v>
                  </c:pt>
                  <c:pt idx="316">
                    <c:v>0.19284476635851125</c:v>
                  </c:pt>
                  <c:pt idx="317">
                    <c:v>0.18966662450387625</c:v>
                  </c:pt>
                  <c:pt idx="318">
                    <c:v>0.16577017861140189</c:v>
                  </c:pt>
                  <c:pt idx="319">
                    <c:v>0.17146274727482466</c:v>
                  </c:pt>
                  <c:pt idx="320">
                    <c:v>0.18918846496618849</c:v>
                  </c:pt>
                  <c:pt idx="321">
                    <c:v>0.17303530962573163</c:v>
                  </c:pt>
                  <c:pt idx="322">
                    <c:v>0.22233942920179006</c:v>
                  </c:pt>
                  <c:pt idx="323">
                    <c:v>0.18622880337979439</c:v>
                  </c:pt>
                  <c:pt idx="324">
                    <c:v>0.25298364015207786</c:v>
                  </c:pt>
                  <c:pt idx="325">
                    <c:v>0.18649809929096189</c:v>
                  </c:pt>
                  <c:pt idx="326">
                    <c:v>0.19704969499895011</c:v>
                  </c:pt>
                  <c:pt idx="327">
                    <c:v>0.1799389160530693</c:v>
                  </c:pt>
                  <c:pt idx="328">
                    <c:v>0.17615508648903552</c:v>
                  </c:pt>
                  <c:pt idx="329">
                    <c:v>0.1930657207245145</c:v>
                  </c:pt>
                  <c:pt idx="330">
                    <c:v>0.19667362990674286</c:v>
                  </c:pt>
                  <c:pt idx="331">
                    <c:v>0.21105445434170478</c:v>
                  </c:pt>
                  <c:pt idx="332">
                    <c:v>0.17603327237347088</c:v>
                  </c:pt>
                  <c:pt idx="333">
                    <c:v>0.18773945681906379</c:v>
                  </c:pt>
                  <c:pt idx="334">
                    <c:v>0.18376609027263691</c:v>
                  </c:pt>
                  <c:pt idx="335">
                    <c:v>0.21700687081518288</c:v>
                  </c:pt>
                  <c:pt idx="336">
                    <c:v>0.21711768510325472</c:v>
                  </c:pt>
                  <c:pt idx="337">
                    <c:v>0.19165618892243658</c:v>
                  </c:pt>
                  <c:pt idx="338">
                    <c:v>0.23309485165023722</c:v>
                  </c:pt>
                  <c:pt idx="339">
                    <c:v>0.15693535342211704</c:v>
                  </c:pt>
                  <c:pt idx="340">
                    <c:v>0.18203989323022779</c:v>
                  </c:pt>
                  <c:pt idx="341">
                    <c:v>0.17938346340220901</c:v>
                  </c:pt>
                  <c:pt idx="342">
                    <c:v>0.2663939268050915</c:v>
                  </c:pt>
                  <c:pt idx="343">
                    <c:v>0.19477978563653292</c:v>
                  </c:pt>
                  <c:pt idx="344">
                    <c:v>0.18030327888016034</c:v>
                  </c:pt>
                  <c:pt idx="345">
                    <c:v>0.17340255951168079</c:v>
                  </c:pt>
                  <c:pt idx="346">
                    <c:v>0.18560842147917184</c:v>
                  </c:pt>
                  <c:pt idx="347">
                    <c:v>0.16483837918920663</c:v>
                  </c:pt>
                  <c:pt idx="348">
                    <c:v>0.16333975578436816</c:v>
                  </c:pt>
                  <c:pt idx="349">
                    <c:v>0.19061868507506713</c:v>
                  </c:pt>
                  <c:pt idx="350">
                    <c:v>0.23909146261462816</c:v>
                  </c:pt>
                  <c:pt idx="351">
                    <c:v>0.22130267918428229</c:v>
                  </c:pt>
                  <c:pt idx="352">
                    <c:v>0.17589436310871839</c:v>
                  </c:pt>
                  <c:pt idx="353">
                    <c:v>0.17393711262165742</c:v>
                  </c:pt>
                  <c:pt idx="354">
                    <c:v>0.1731297223727809</c:v>
                  </c:pt>
                  <c:pt idx="355">
                    <c:v>0.18780636596144409</c:v>
                  </c:pt>
                  <c:pt idx="356">
                    <c:v>0.20596769641294849</c:v>
                  </c:pt>
                  <c:pt idx="357">
                    <c:v>0.18226602816603449</c:v>
                  </c:pt>
                  <c:pt idx="358">
                    <c:v>0.20635063935843856</c:v>
                  </c:pt>
                  <c:pt idx="359">
                    <c:v>0.17238483979430766</c:v>
                  </c:pt>
                  <c:pt idx="360">
                    <c:v>0.19538104738681078</c:v>
                  </c:pt>
                  <c:pt idx="361">
                    <c:v>0.17448711755054716</c:v>
                  </c:pt>
                  <c:pt idx="362">
                    <c:v>0.16549939194706592</c:v>
                  </c:pt>
                  <c:pt idx="363">
                    <c:v>0.18817877845645503</c:v>
                  </c:pt>
                  <c:pt idx="364">
                    <c:v>0.18212314648017261</c:v>
                  </c:pt>
                  <c:pt idx="365">
                    <c:v>0.15735297770173776</c:v>
                  </c:pt>
                  <c:pt idx="366">
                    <c:v>0.16269814951562295</c:v>
                  </c:pt>
                  <c:pt idx="367">
                    <c:v>0.18546909870445374</c:v>
                  </c:pt>
                  <c:pt idx="368">
                    <c:v>0.1407078967536588</c:v>
                  </c:pt>
                  <c:pt idx="369">
                    <c:v>0.14832110143024932</c:v>
                  </c:pt>
                  <c:pt idx="370">
                    <c:v>0.13508901858818395</c:v>
                  </c:pt>
                  <c:pt idx="371">
                    <c:v>0.17565571822086207</c:v>
                  </c:pt>
                  <c:pt idx="372">
                    <c:v>0.16941905455452455</c:v>
                  </c:pt>
                  <c:pt idx="373">
                    <c:v>0.14011161928359203</c:v>
                  </c:pt>
                  <c:pt idx="374">
                    <c:v>0.16575988194619243</c:v>
                  </c:pt>
                  <c:pt idx="375">
                    <c:v>0.15415655418328528</c:v>
                  </c:pt>
                  <c:pt idx="376">
                    <c:v>0.18148260077491654</c:v>
                  </c:pt>
                  <c:pt idx="377">
                    <c:v>0.15086415956887925</c:v>
                  </c:pt>
                  <c:pt idx="378">
                    <c:v>0.16468024886553406</c:v>
                  </c:pt>
                  <c:pt idx="379">
                    <c:v>0.18283000170716632</c:v>
                  </c:pt>
                  <c:pt idx="380">
                    <c:v>0.17389316535322955</c:v>
                  </c:pt>
                  <c:pt idx="381">
                    <c:v>0.19180603652429468</c:v>
                  </c:pt>
                  <c:pt idx="382">
                    <c:v>0.18235234397390604</c:v>
                  </c:pt>
                  <c:pt idx="383">
                    <c:v>0.19486777850424467</c:v>
                  </c:pt>
                  <c:pt idx="384">
                    <c:v>0.17518480603106382</c:v>
                  </c:pt>
                  <c:pt idx="385">
                    <c:v>0.19104637187143814</c:v>
                  </c:pt>
                  <c:pt idx="386">
                    <c:v>0.1852597249541528</c:v>
                  </c:pt>
                  <c:pt idx="387">
                    <c:v>0.16802745156309407</c:v>
                  </c:pt>
                  <c:pt idx="388">
                    <c:v>0.15568593799726546</c:v>
                  </c:pt>
                  <c:pt idx="389">
                    <c:v>0.16550085844077631</c:v>
                  </c:pt>
                </c:numCache>
              </c:numRef>
            </c:plus>
            <c:minus>
              <c:numRef>
                <c:f>pooled!$BC$4:$BC$393</c:f>
                <c:numCache>
                  <c:formatCode>General</c:formatCode>
                  <c:ptCount val="390"/>
                  <c:pt idx="0">
                    <c:v>0.17036453251080816</c:v>
                  </c:pt>
                  <c:pt idx="1">
                    <c:v>0.1913846267698262</c:v>
                  </c:pt>
                  <c:pt idx="2">
                    <c:v>0.20274687790382256</c:v>
                  </c:pt>
                  <c:pt idx="3">
                    <c:v>0.19651875994187151</c:v>
                  </c:pt>
                  <c:pt idx="4">
                    <c:v>0.19665230084585092</c:v>
                  </c:pt>
                  <c:pt idx="5">
                    <c:v>0.17422248690284955</c:v>
                  </c:pt>
                  <c:pt idx="6">
                    <c:v>0.2203632931796887</c:v>
                  </c:pt>
                  <c:pt idx="7">
                    <c:v>0.2210732752575055</c:v>
                  </c:pt>
                  <c:pt idx="8">
                    <c:v>0.2521933339115936</c:v>
                  </c:pt>
                  <c:pt idx="9">
                    <c:v>0.20359371074950969</c:v>
                  </c:pt>
                  <c:pt idx="10">
                    <c:v>0.19126348144204985</c:v>
                  </c:pt>
                  <c:pt idx="11">
                    <c:v>0.19221584261898036</c:v>
                  </c:pt>
                  <c:pt idx="12">
                    <c:v>0.17992567092153841</c:v>
                  </c:pt>
                  <c:pt idx="13">
                    <c:v>0.18856680404066647</c:v>
                  </c:pt>
                  <c:pt idx="14">
                    <c:v>0.17916051116187784</c:v>
                  </c:pt>
                  <c:pt idx="15">
                    <c:v>0.19479616283321746</c:v>
                  </c:pt>
                  <c:pt idx="16">
                    <c:v>0.19883124619481679</c:v>
                  </c:pt>
                  <c:pt idx="17">
                    <c:v>0.16390500766777444</c:v>
                  </c:pt>
                  <c:pt idx="18">
                    <c:v>0.16747909742861944</c:v>
                  </c:pt>
                  <c:pt idx="19">
                    <c:v>0.17910373571049415</c:v>
                  </c:pt>
                  <c:pt idx="20">
                    <c:v>0.18435632300111773</c:v>
                  </c:pt>
                  <c:pt idx="21">
                    <c:v>0.16788264325132141</c:v>
                  </c:pt>
                  <c:pt idx="22">
                    <c:v>0.16832836626635148</c:v>
                  </c:pt>
                  <c:pt idx="23">
                    <c:v>0.18464949426825569</c:v>
                  </c:pt>
                  <c:pt idx="24">
                    <c:v>0.15873286677825749</c:v>
                  </c:pt>
                  <c:pt idx="25">
                    <c:v>0.19953804336137212</c:v>
                  </c:pt>
                  <c:pt idx="26">
                    <c:v>0.15820678741932329</c:v>
                  </c:pt>
                  <c:pt idx="27">
                    <c:v>0.21625301529675137</c:v>
                  </c:pt>
                  <c:pt idx="28">
                    <c:v>0.14064438222432707</c:v>
                  </c:pt>
                  <c:pt idx="29">
                    <c:v>0.14655173483563155</c:v>
                  </c:pt>
                  <c:pt idx="30">
                    <c:v>0.16873537554587073</c:v>
                  </c:pt>
                  <c:pt idx="31">
                    <c:v>0.16073954527539527</c:v>
                  </c:pt>
                  <c:pt idx="32">
                    <c:v>0.19523213903613881</c:v>
                  </c:pt>
                  <c:pt idx="33">
                    <c:v>0.17672428718003882</c:v>
                  </c:pt>
                  <c:pt idx="34">
                    <c:v>0.15684565434083944</c:v>
                  </c:pt>
                  <c:pt idx="35">
                    <c:v>0.20837562429905332</c:v>
                  </c:pt>
                  <c:pt idx="36">
                    <c:v>0.16672531862226853</c:v>
                  </c:pt>
                  <c:pt idx="37">
                    <c:v>0.17233154551029584</c:v>
                  </c:pt>
                  <c:pt idx="38">
                    <c:v>0.23007396102595298</c:v>
                  </c:pt>
                  <c:pt idx="39">
                    <c:v>0.19986809236836597</c:v>
                  </c:pt>
                  <c:pt idx="40">
                    <c:v>0.19111851534209257</c:v>
                  </c:pt>
                  <c:pt idx="41">
                    <c:v>0.24847001990007037</c:v>
                  </c:pt>
                  <c:pt idx="42">
                    <c:v>0.20648159819321454</c:v>
                  </c:pt>
                  <c:pt idx="43">
                    <c:v>0.21966268819841245</c:v>
                  </c:pt>
                  <c:pt idx="44">
                    <c:v>0.24603282679575728</c:v>
                  </c:pt>
                  <c:pt idx="45">
                    <c:v>0.1901180567774024</c:v>
                  </c:pt>
                  <c:pt idx="46">
                    <c:v>0.21812155110569678</c:v>
                  </c:pt>
                  <c:pt idx="47">
                    <c:v>0.24969376503562124</c:v>
                  </c:pt>
                  <c:pt idx="48">
                    <c:v>0.27835114045049003</c:v>
                  </c:pt>
                  <c:pt idx="49">
                    <c:v>0.23635650755134421</c:v>
                  </c:pt>
                  <c:pt idx="50">
                    <c:v>0.20429750194062418</c:v>
                  </c:pt>
                  <c:pt idx="51">
                    <c:v>0.19676897115213618</c:v>
                  </c:pt>
                  <c:pt idx="52">
                    <c:v>0.1943317375023812</c:v>
                  </c:pt>
                  <c:pt idx="53">
                    <c:v>0.19208827850138657</c:v>
                  </c:pt>
                  <c:pt idx="54">
                    <c:v>0.15423955852120316</c:v>
                  </c:pt>
                  <c:pt idx="55">
                    <c:v>0.17256608110000085</c:v>
                  </c:pt>
                  <c:pt idx="56">
                    <c:v>0.2022368374086447</c:v>
                  </c:pt>
                  <c:pt idx="57">
                    <c:v>0.17417142780555522</c:v>
                  </c:pt>
                  <c:pt idx="58">
                    <c:v>0.21239110662031371</c:v>
                  </c:pt>
                  <c:pt idx="59">
                    <c:v>0.20352541017166109</c:v>
                  </c:pt>
                  <c:pt idx="60">
                    <c:v>0.19465087914590248</c:v>
                  </c:pt>
                  <c:pt idx="61">
                    <c:v>0.16854472382420402</c:v>
                  </c:pt>
                  <c:pt idx="62">
                    <c:v>0.12885541675246737</c:v>
                  </c:pt>
                  <c:pt idx="63">
                    <c:v>0.17492592084226025</c:v>
                  </c:pt>
                  <c:pt idx="64">
                    <c:v>0.20028449183460129</c:v>
                  </c:pt>
                  <c:pt idx="65">
                    <c:v>0.16514487379466739</c:v>
                  </c:pt>
                  <c:pt idx="66">
                    <c:v>0.15245400327937952</c:v>
                  </c:pt>
                  <c:pt idx="67">
                    <c:v>0.19553797572387177</c:v>
                  </c:pt>
                  <c:pt idx="68">
                    <c:v>0.21303600654711621</c:v>
                  </c:pt>
                  <c:pt idx="69">
                    <c:v>0.20534691424304732</c:v>
                  </c:pt>
                  <c:pt idx="70">
                    <c:v>0.17498849593139934</c:v>
                  </c:pt>
                  <c:pt idx="71">
                    <c:v>0.17200318066929357</c:v>
                  </c:pt>
                  <c:pt idx="72">
                    <c:v>0.15791890040716497</c:v>
                  </c:pt>
                  <c:pt idx="73">
                    <c:v>0.17893739860265911</c:v>
                  </c:pt>
                  <c:pt idx="74">
                    <c:v>0.15931516770158871</c:v>
                  </c:pt>
                  <c:pt idx="75">
                    <c:v>0.17924622210404689</c:v>
                  </c:pt>
                  <c:pt idx="76">
                    <c:v>0.16493889216211008</c:v>
                  </c:pt>
                  <c:pt idx="77">
                    <c:v>0.13942947338795467</c:v>
                  </c:pt>
                  <c:pt idx="78">
                    <c:v>0.15370961749609371</c:v>
                  </c:pt>
                  <c:pt idx="79">
                    <c:v>0.14914684707418965</c:v>
                  </c:pt>
                  <c:pt idx="80">
                    <c:v>0.16627989377853256</c:v>
                  </c:pt>
                  <c:pt idx="81">
                    <c:v>0.16858358034160842</c:v>
                  </c:pt>
                  <c:pt idx="82">
                    <c:v>0.17278007853942043</c:v>
                  </c:pt>
                  <c:pt idx="83">
                    <c:v>0.17074634482681347</c:v>
                  </c:pt>
                  <c:pt idx="84">
                    <c:v>0.17045533211138336</c:v>
                  </c:pt>
                  <c:pt idx="85">
                    <c:v>0.18960737871555478</c:v>
                  </c:pt>
                  <c:pt idx="86">
                    <c:v>0.14150558388235557</c:v>
                  </c:pt>
                  <c:pt idx="87">
                    <c:v>0.13626228539622232</c:v>
                  </c:pt>
                  <c:pt idx="88">
                    <c:v>0.14790714960825921</c:v>
                  </c:pt>
                  <c:pt idx="89">
                    <c:v>0.17085261003067229</c:v>
                  </c:pt>
                  <c:pt idx="90">
                    <c:v>0.15241157747749776</c:v>
                  </c:pt>
                  <c:pt idx="91">
                    <c:v>0.12754601457152942</c:v>
                  </c:pt>
                  <c:pt idx="92">
                    <c:v>0.15752224910190024</c:v>
                  </c:pt>
                  <c:pt idx="93">
                    <c:v>0.16950846639413891</c:v>
                  </c:pt>
                  <c:pt idx="94">
                    <c:v>0.19031073154607847</c:v>
                  </c:pt>
                  <c:pt idx="95">
                    <c:v>0.15251136056045125</c:v>
                  </c:pt>
                  <c:pt idx="96">
                    <c:v>0.16399433426019502</c:v>
                  </c:pt>
                  <c:pt idx="97">
                    <c:v>0.22938967362513474</c:v>
                  </c:pt>
                  <c:pt idx="98">
                    <c:v>0.13504809629467449</c:v>
                  </c:pt>
                  <c:pt idx="99">
                    <c:v>0.15021037889058145</c:v>
                  </c:pt>
                  <c:pt idx="100">
                    <c:v>0.17436569052137935</c:v>
                  </c:pt>
                  <c:pt idx="101">
                    <c:v>0.17828690767317779</c:v>
                  </c:pt>
                  <c:pt idx="102">
                    <c:v>0.14411812158917234</c:v>
                  </c:pt>
                  <c:pt idx="103">
                    <c:v>0.15026613666855534</c:v>
                  </c:pt>
                  <c:pt idx="104">
                    <c:v>0.12821572992692587</c:v>
                  </c:pt>
                  <c:pt idx="105">
                    <c:v>0.15267985866319825</c:v>
                  </c:pt>
                  <c:pt idx="106">
                    <c:v>0.18418141826478551</c:v>
                  </c:pt>
                  <c:pt idx="107">
                    <c:v>0.16494851015762382</c:v>
                  </c:pt>
                  <c:pt idx="108">
                    <c:v>0.19780541390183518</c:v>
                  </c:pt>
                  <c:pt idx="109">
                    <c:v>0.15253250188091191</c:v>
                  </c:pt>
                  <c:pt idx="110">
                    <c:v>0.17511737545298839</c:v>
                  </c:pt>
                  <c:pt idx="111">
                    <c:v>0.13639823594141279</c:v>
                  </c:pt>
                  <c:pt idx="112">
                    <c:v>0.17368781189884772</c:v>
                  </c:pt>
                  <c:pt idx="113">
                    <c:v>0.19515853598142763</c:v>
                  </c:pt>
                  <c:pt idx="114">
                    <c:v>0.13426669106288941</c:v>
                  </c:pt>
                  <c:pt idx="115">
                    <c:v>0.15311198637753545</c:v>
                  </c:pt>
                  <c:pt idx="116">
                    <c:v>0.15135423204945495</c:v>
                  </c:pt>
                  <c:pt idx="117">
                    <c:v>0.18080195089562515</c:v>
                  </c:pt>
                  <c:pt idx="118">
                    <c:v>0.22533450358017673</c:v>
                  </c:pt>
                  <c:pt idx="119">
                    <c:v>0.15852587244208025</c:v>
                  </c:pt>
                  <c:pt idx="120">
                    <c:v>0.18437258925730912</c:v>
                  </c:pt>
                  <c:pt idx="121">
                    <c:v>0.14364805889127841</c:v>
                  </c:pt>
                  <c:pt idx="122">
                    <c:v>0.15912429048299692</c:v>
                  </c:pt>
                  <c:pt idx="123">
                    <c:v>0.19202453702162961</c:v>
                  </c:pt>
                  <c:pt idx="124">
                    <c:v>0.15517136221677533</c:v>
                  </c:pt>
                  <c:pt idx="125">
                    <c:v>0.16999982032893041</c:v>
                  </c:pt>
                  <c:pt idx="126">
                    <c:v>0.13571557715313168</c:v>
                  </c:pt>
                  <c:pt idx="127">
                    <c:v>0.13533547131185528</c:v>
                  </c:pt>
                  <c:pt idx="128">
                    <c:v>0.11933283020330498</c:v>
                  </c:pt>
                  <c:pt idx="129">
                    <c:v>0.16706390893418968</c:v>
                  </c:pt>
                  <c:pt idx="130">
                    <c:v>0.15504800296821555</c:v>
                  </c:pt>
                  <c:pt idx="131">
                    <c:v>0.16615646348647803</c:v>
                  </c:pt>
                  <c:pt idx="132">
                    <c:v>0.14449222307547513</c:v>
                  </c:pt>
                  <c:pt idx="133">
                    <c:v>0.15366860532921425</c:v>
                  </c:pt>
                  <c:pt idx="134">
                    <c:v>0.18278621968367847</c:v>
                  </c:pt>
                  <c:pt idx="135">
                    <c:v>0.15520941016018588</c:v>
                  </c:pt>
                  <c:pt idx="136">
                    <c:v>0.16903471313071133</c:v>
                  </c:pt>
                  <c:pt idx="137">
                    <c:v>0.18302176190965014</c:v>
                  </c:pt>
                  <c:pt idx="138">
                    <c:v>0.1595280499345148</c:v>
                  </c:pt>
                  <c:pt idx="139">
                    <c:v>0.16396345576457755</c:v>
                  </c:pt>
                  <c:pt idx="140">
                    <c:v>0.14813591297459092</c:v>
                  </c:pt>
                  <c:pt idx="141">
                    <c:v>0.17340445182379441</c:v>
                  </c:pt>
                  <c:pt idx="142">
                    <c:v>0.1517291343572999</c:v>
                  </c:pt>
                  <c:pt idx="143">
                    <c:v>0.16720237911681554</c:v>
                  </c:pt>
                  <c:pt idx="144">
                    <c:v>0.12547133697466326</c:v>
                  </c:pt>
                  <c:pt idx="145">
                    <c:v>0.13617645960366764</c:v>
                  </c:pt>
                  <c:pt idx="146">
                    <c:v>0.16182215060683194</c:v>
                  </c:pt>
                  <c:pt idx="147">
                    <c:v>0.14190687602373467</c:v>
                  </c:pt>
                  <c:pt idx="148">
                    <c:v>0.11476617779602606</c:v>
                  </c:pt>
                  <c:pt idx="149">
                    <c:v>0.1564983702322601</c:v>
                  </c:pt>
                  <c:pt idx="150">
                    <c:v>0.16738737372205101</c:v>
                  </c:pt>
                  <c:pt idx="151">
                    <c:v>0.14019847469144642</c:v>
                  </c:pt>
                  <c:pt idx="152">
                    <c:v>0.18266335203027689</c:v>
                  </c:pt>
                  <c:pt idx="153">
                    <c:v>0.16324196117905268</c:v>
                  </c:pt>
                  <c:pt idx="154">
                    <c:v>0.17079063212425186</c:v>
                  </c:pt>
                  <c:pt idx="155">
                    <c:v>0.18606198547819597</c:v>
                  </c:pt>
                  <c:pt idx="156">
                    <c:v>0.16263798094586984</c:v>
                  </c:pt>
                  <c:pt idx="157">
                    <c:v>0.13377438558402657</c:v>
                  </c:pt>
                  <c:pt idx="158">
                    <c:v>0.14994909834046577</c:v>
                  </c:pt>
                  <c:pt idx="159">
                    <c:v>0.13225505794589759</c:v>
                  </c:pt>
                  <c:pt idx="160">
                    <c:v>0.14301353302915892</c:v>
                  </c:pt>
                  <c:pt idx="161">
                    <c:v>0.18304760514616825</c:v>
                  </c:pt>
                  <c:pt idx="162">
                    <c:v>0.19215659350586378</c:v>
                  </c:pt>
                  <c:pt idx="163">
                    <c:v>0.19013848380303414</c:v>
                  </c:pt>
                  <c:pt idx="164">
                    <c:v>0.18123665536454631</c:v>
                  </c:pt>
                  <c:pt idx="165">
                    <c:v>0.15975792630547098</c:v>
                  </c:pt>
                  <c:pt idx="166">
                    <c:v>0.14428887431362988</c:v>
                  </c:pt>
                  <c:pt idx="167">
                    <c:v>0.18313569320711909</c:v>
                  </c:pt>
                  <c:pt idx="168">
                    <c:v>0.16566288409040678</c:v>
                  </c:pt>
                  <c:pt idx="169">
                    <c:v>0.14677336986732173</c:v>
                  </c:pt>
                  <c:pt idx="170">
                    <c:v>0.14332771996231539</c:v>
                  </c:pt>
                  <c:pt idx="171">
                    <c:v>0.18923192662388649</c:v>
                  </c:pt>
                  <c:pt idx="172">
                    <c:v>0.1522947870227111</c:v>
                  </c:pt>
                  <c:pt idx="173">
                    <c:v>0.12510191226768005</c:v>
                  </c:pt>
                  <c:pt idx="174">
                    <c:v>0.1664768062171732</c:v>
                  </c:pt>
                  <c:pt idx="175">
                    <c:v>0.14049572708441085</c:v>
                  </c:pt>
                  <c:pt idx="176">
                    <c:v>0.16645189519597189</c:v>
                  </c:pt>
                  <c:pt idx="177">
                    <c:v>0.18557464948182734</c:v>
                  </c:pt>
                  <c:pt idx="178">
                    <c:v>0.17885264491931313</c:v>
                  </c:pt>
                  <c:pt idx="179">
                    <c:v>0.14392033506493113</c:v>
                  </c:pt>
                  <c:pt idx="180">
                    <c:v>0.17770740630402301</c:v>
                  </c:pt>
                  <c:pt idx="181">
                    <c:v>0.16197275988713219</c:v>
                  </c:pt>
                  <c:pt idx="182">
                    <c:v>0.19186984346688668</c:v>
                  </c:pt>
                  <c:pt idx="183">
                    <c:v>0.13005903116688253</c:v>
                  </c:pt>
                  <c:pt idx="184">
                    <c:v>0.13162905450387208</c:v>
                  </c:pt>
                  <c:pt idx="185">
                    <c:v>0.1707684739078269</c:v>
                  </c:pt>
                  <c:pt idx="186">
                    <c:v>0.14168434201410435</c:v>
                  </c:pt>
                  <c:pt idx="187">
                    <c:v>0.13674073465624934</c:v>
                  </c:pt>
                  <c:pt idx="188">
                    <c:v>0.14113586837841496</c:v>
                  </c:pt>
                  <c:pt idx="189">
                    <c:v>0.15258919151076575</c:v>
                  </c:pt>
                  <c:pt idx="190">
                    <c:v>0.14938884567250527</c:v>
                  </c:pt>
                  <c:pt idx="191">
                    <c:v>0.13532708781187899</c:v>
                  </c:pt>
                  <c:pt idx="192">
                    <c:v>0.15056185261484942</c:v>
                  </c:pt>
                  <c:pt idx="193">
                    <c:v>0.12821697715516514</c:v>
                  </c:pt>
                  <c:pt idx="194">
                    <c:v>0.13601643910133832</c:v>
                  </c:pt>
                  <c:pt idx="195">
                    <c:v>0.17651539066013172</c:v>
                  </c:pt>
                  <c:pt idx="196">
                    <c:v>0.19206850961846444</c:v>
                  </c:pt>
                  <c:pt idx="197">
                    <c:v>0.18868486427122477</c:v>
                  </c:pt>
                  <c:pt idx="198">
                    <c:v>0.17449507930386651</c:v>
                  </c:pt>
                  <c:pt idx="199">
                    <c:v>0.15962749743246937</c:v>
                  </c:pt>
                  <c:pt idx="200">
                    <c:v>0.18674345757660218</c:v>
                  </c:pt>
                  <c:pt idx="201">
                    <c:v>0.20453417276206448</c:v>
                  </c:pt>
                  <c:pt idx="202">
                    <c:v>0.2118386200243913</c:v>
                  </c:pt>
                  <c:pt idx="203">
                    <c:v>0.21939574575119911</c:v>
                  </c:pt>
                  <c:pt idx="204">
                    <c:v>0.18425829660335974</c:v>
                  </c:pt>
                  <c:pt idx="205">
                    <c:v>0.19882781159161483</c:v>
                  </c:pt>
                  <c:pt idx="206">
                    <c:v>0.20798114872992726</c:v>
                  </c:pt>
                  <c:pt idx="207">
                    <c:v>0.18326742752440781</c:v>
                  </c:pt>
                  <c:pt idx="208">
                    <c:v>0.20593203988883749</c:v>
                  </c:pt>
                  <c:pt idx="209">
                    <c:v>0.23552031626791137</c:v>
                  </c:pt>
                  <c:pt idx="210">
                    <c:v>0.19505228151832782</c:v>
                  </c:pt>
                  <c:pt idx="211">
                    <c:v>0.20074148138397371</c:v>
                  </c:pt>
                  <c:pt idx="212">
                    <c:v>0.16215010620287457</c:v>
                  </c:pt>
                  <c:pt idx="213">
                    <c:v>0.16599287800302551</c:v>
                  </c:pt>
                  <c:pt idx="214">
                    <c:v>0.16921588250697275</c:v>
                  </c:pt>
                  <c:pt idx="215">
                    <c:v>0.15714846181781289</c:v>
                  </c:pt>
                  <c:pt idx="216">
                    <c:v>0.18325904065851922</c:v>
                  </c:pt>
                  <c:pt idx="217">
                    <c:v>0.16965775180112477</c:v>
                  </c:pt>
                  <c:pt idx="218">
                    <c:v>0.18020640163616994</c:v>
                  </c:pt>
                  <c:pt idx="219">
                    <c:v>0.21284332558174548</c:v>
                  </c:pt>
                  <c:pt idx="220">
                    <c:v>0.19823568850861575</c:v>
                  </c:pt>
                  <c:pt idx="221">
                    <c:v>0.20707488799619414</c:v>
                  </c:pt>
                  <c:pt idx="222">
                    <c:v>0.15579443672721863</c:v>
                  </c:pt>
                  <c:pt idx="223">
                    <c:v>0.14886505084240106</c:v>
                  </c:pt>
                  <c:pt idx="224">
                    <c:v>0.16975026249570624</c:v>
                  </c:pt>
                  <c:pt idx="225">
                    <c:v>0.19635113050477945</c:v>
                  </c:pt>
                  <c:pt idx="226">
                    <c:v>0.16897076197440086</c:v>
                  </c:pt>
                  <c:pt idx="227">
                    <c:v>0.15259435093760249</c:v>
                  </c:pt>
                  <c:pt idx="228">
                    <c:v>0.15602358761958685</c:v>
                  </c:pt>
                  <c:pt idx="229">
                    <c:v>0.18184381262056687</c:v>
                  </c:pt>
                  <c:pt idx="230">
                    <c:v>0.24094669221548451</c:v>
                  </c:pt>
                  <c:pt idx="231">
                    <c:v>0.17240954949848394</c:v>
                  </c:pt>
                  <c:pt idx="232">
                    <c:v>0.14730761287625477</c:v>
                  </c:pt>
                  <c:pt idx="233">
                    <c:v>0.17581247449162588</c:v>
                  </c:pt>
                  <c:pt idx="234">
                    <c:v>0.2221332934071322</c:v>
                  </c:pt>
                  <c:pt idx="235">
                    <c:v>0.10468191323371114</c:v>
                  </c:pt>
                  <c:pt idx="236">
                    <c:v>0.15220289522840591</c:v>
                  </c:pt>
                  <c:pt idx="237">
                    <c:v>0.17537929353621728</c:v>
                  </c:pt>
                  <c:pt idx="238">
                    <c:v>0.13460392015825426</c:v>
                  </c:pt>
                  <c:pt idx="239">
                    <c:v>0.16806603274795393</c:v>
                  </c:pt>
                  <c:pt idx="240">
                    <c:v>0.17155477202701183</c:v>
                  </c:pt>
                  <c:pt idx="241">
                    <c:v>0.15553290405063577</c:v>
                  </c:pt>
                  <c:pt idx="242">
                    <c:v>0.16011103539020943</c:v>
                  </c:pt>
                  <c:pt idx="243">
                    <c:v>0.13300796766879738</c:v>
                  </c:pt>
                  <c:pt idx="244">
                    <c:v>0.20049577480796432</c:v>
                  </c:pt>
                  <c:pt idx="245">
                    <c:v>0.15121039148711618</c:v>
                  </c:pt>
                  <c:pt idx="246">
                    <c:v>0.15277373826027912</c:v>
                  </c:pt>
                  <c:pt idx="247">
                    <c:v>0.17015077368036791</c:v>
                  </c:pt>
                  <c:pt idx="248">
                    <c:v>0.16361875783461066</c:v>
                  </c:pt>
                  <c:pt idx="249">
                    <c:v>0.13752901020321029</c:v>
                  </c:pt>
                  <c:pt idx="250">
                    <c:v>0.12004640924440318</c:v>
                  </c:pt>
                  <c:pt idx="251">
                    <c:v>0.15205126251805126</c:v>
                  </c:pt>
                  <c:pt idx="252">
                    <c:v>0.13488232151236737</c:v>
                  </c:pt>
                  <c:pt idx="253">
                    <c:v>0.17080376536430991</c:v>
                  </c:pt>
                  <c:pt idx="254">
                    <c:v>0.21589811156295927</c:v>
                  </c:pt>
                  <c:pt idx="255">
                    <c:v>0.17918455845319942</c:v>
                  </c:pt>
                  <c:pt idx="256">
                    <c:v>0.21185450876730919</c:v>
                  </c:pt>
                  <c:pt idx="257">
                    <c:v>0.19111625903058588</c:v>
                  </c:pt>
                  <c:pt idx="258">
                    <c:v>0.16064411310566312</c:v>
                  </c:pt>
                  <c:pt idx="259">
                    <c:v>0.17872860623616213</c:v>
                  </c:pt>
                  <c:pt idx="260">
                    <c:v>0.14995876037706435</c:v>
                  </c:pt>
                  <c:pt idx="261">
                    <c:v>0.1650869797700088</c:v>
                  </c:pt>
                  <c:pt idx="262">
                    <c:v>0.16231699597492311</c:v>
                  </c:pt>
                  <c:pt idx="263">
                    <c:v>0.18674421675138519</c:v>
                  </c:pt>
                  <c:pt idx="264">
                    <c:v>0.15176905580186609</c:v>
                  </c:pt>
                  <c:pt idx="265">
                    <c:v>0.16434530426080282</c:v>
                  </c:pt>
                  <c:pt idx="266">
                    <c:v>0.19227189411705797</c:v>
                  </c:pt>
                  <c:pt idx="267">
                    <c:v>0.22444751341242386</c:v>
                  </c:pt>
                  <c:pt idx="268">
                    <c:v>0.19854091655046055</c:v>
                  </c:pt>
                  <c:pt idx="269">
                    <c:v>0.20659602942562019</c:v>
                  </c:pt>
                  <c:pt idx="270">
                    <c:v>0.24399456934507052</c:v>
                  </c:pt>
                  <c:pt idx="271">
                    <c:v>0.14905191260602829</c:v>
                  </c:pt>
                  <c:pt idx="272">
                    <c:v>0.18738223464294945</c:v>
                  </c:pt>
                  <c:pt idx="273">
                    <c:v>0.21106700919304527</c:v>
                  </c:pt>
                  <c:pt idx="274">
                    <c:v>0.19109833645722046</c:v>
                  </c:pt>
                  <c:pt idx="275">
                    <c:v>0.2080932844394259</c:v>
                  </c:pt>
                  <c:pt idx="276">
                    <c:v>0.20272326289769127</c:v>
                  </c:pt>
                  <c:pt idx="277">
                    <c:v>0.18373942713758687</c:v>
                  </c:pt>
                  <c:pt idx="278">
                    <c:v>0.16949592699808275</c:v>
                  </c:pt>
                  <c:pt idx="279">
                    <c:v>0.17812996899182995</c:v>
                  </c:pt>
                  <c:pt idx="280">
                    <c:v>0.1819877315106474</c:v>
                  </c:pt>
                  <c:pt idx="281">
                    <c:v>0.16175370002071482</c:v>
                  </c:pt>
                  <c:pt idx="282">
                    <c:v>0.17834884739141432</c:v>
                  </c:pt>
                  <c:pt idx="283">
                    <c:v>0.15573387035665223</c:v>
                  </c:pt>
                  <c:pt idx="284">
                    <c:v>0.1840182515027004</c:v>
                  </c:pt>
                  <c:pt idx="285">
                    <c:v>0.17562728347629414</c:v>
                  </c:pt>
                  <c:pt idx="286">
                    <c:v>0.18587062052250669</c:v>
                  </c:pt>
                  <c:pt idx="287">
                    <c:v>0.15984900738468386</c:v>
                  </c:pt>
                  <c:pt idx="288">
                    <c:v>0.15886690644970372</c:v>
                  </c:pt>
                  <c:pt idx="289">
                    <c:v>0.15436122484465778</c:v>
                  </c:pt>
                  <c:pt idx="290">
                    <c:v>0.17427413039229267</c:v>
                  </c:pt>
                  <c:pt idx="291">
                    <c:v>0.18888482343679039</c:v>
                  </c:pt>
                  <c:pt idx="292">
                    <c:v>0.19263293610707471</c:v>
                  </c:pt>
                  <c:pt idx="293">
                    <c:v>0.20793589824034778</c:v>
                  </c:pt>
                  <c:pt idx="294">
                    <c:v>0.18053029606596274</c:v>
                  </c:pt>
                  <c:pt idx="295">
                    <c:v>0.19318720069762346</c:v>
                  </c:pt>
                  <c:pt idx="296">
                    <c:v>0.14713120475038768</c:v>
                  </c:pt>
                  <c:pt idx="297">
                    <c:v>0.16474810218707367</c:v>
                  </c:pt>
                  <c:pt idx="298">
                    <c:v>0.15702154051388484</c:v>
                  </c:pt>
                  <c:pt idx="299">
                    <c:v>0.15122074411500047</c:v>
                  </c:pt>
                  <c:pt idx="300">
                    <c:v>0.14894907973461216</c:v>
                  </c:pt>
                  <c:pt idx="301">
                    <c:v>0.14901430967211893</c:v>
                  </c:pt>
                  <c:pt idx="302">
                    <c:v>0.13666493870189028</c:v>
                  </c:pt>
                  <c:pt idx="303">
                    <c:v>0.18963451431339257</c:v>
                  </c:pt>
                  <c:pt idx="304">
                    <c:v>0.14968633500949008</c:v>
                  </c:pt>
                  <c:pt idx="305">
                    <c:v>0.16579774513444603</c:v>
                  </c:pt>
                  <c:pt idx="306">
                    <c:v>0.1667786445909773</c:v>
                  </c:pt>
                  <c:pt idx="307">
                    <c:v>0.19963115804480641</c:v>
                  </c:pt>
                  <c:pt idx="308">
                    <c:v>0.14699252829629406</c:v>
                  </c:pt>
                  <c:pt idx="309">
                    <c:v>0.19392500407435845</c:v>
                  </c:pt>
                  <c:pt idx="310">
                    <c:v>0.16533364616600427</c:v>
                  </c:pt>
                  <c:pt idx="311">
                    <c:v>0.15936382304222571</c:v>
                  </c:pt>
                  <c:pt idx="312">
                    <c:v>0.16564346244935152</c:v>
                  </c:pt>
                  <c:pt idx="313">
                    <c:v>0.13358695021379974</c:v>
                  </c:pt>
                  <c:pt idx="314">
                    <c:v>0.19637575777859809</c:v>
                  </c:pt>
                  <c:pt idx="315">
                    <c:v>0.16194202416499717</c:v>
                  </c:pt>
                  <c:pt idx="316">
                    <c:v>0.19284476635851125</c:v>
                  </c:pt>
                  <c:pt idx="317">
                    <c:v>0.18966662450387625</c:v>
                  </c:pt>
                  <c:pt idx="318">
                    <c:v>0.16577017861140189</c:v>
                  </c:pt>
                  <c:pt idx="319">
                    <c:v>0.17146274727482466</c:v>
                  </c:pt>
                  <c:pt idx="320">
                    <c:v>0.18918846496618849</c:v>
                  </c:pt>
                  <c:pt idx="321">
                    <c:v>0.17303530962573163</c:v>
                  </c:pt>
                  <c:pt idx="322">
                    <c:v>0.22233942920179006</c:v>
                  </c:pt>
                  <c:pt idx="323">
                    <c:v>0.18622880337979439</c:v>
                  </c:pt>
                  <c:pt idx="324">
                    <c:v>0.25298364015207786</c:v>
                  </c:pt>
                  <c:pt idx="325">
                    <c:v>0.18649809929096189</c:v>
                  </c:pt>
                  <c:pt idx="326">
                    <c:v>0.19704969499895011</c:v>
                  </c:pt>
                  <c:pt idx="327">
                    <c:v>0.1799389160530693</c:v>
                  </c:pt>
                  <c:pt idx="328">
                    <c:v>0.17615508648903552</c:v>
                  </c:pt>
                  <c:pt idx="329">
                    <c:v>0.1930657207245145</c:v>
                  </c:pt>
                  <c:pt idx="330">
                    <c:v>0.19667362990674286</c:v>
                  </c:pt>
                  <c:pt idx="331">
                    <c:v>0.21105445434170478</c:v>
                  </c:pt>
                  <c:pt idx="332">
                    <c:v>0.17603327237347088</c:v>
                  </c:pt>
                  <c:pt idx="333">
                    <c:v>0.18773945681906379</c:v>
                  </c:pt>
                  <c:pt idx="334">
                    <c:v>0.18376609027263691</c:v>
                  </c:pt>
                  <c:pt idx="335">
                    <c:v>0.21700687081518288</c:v>
                  </c:pt>
                  <c:pt idx="336">
                    <c:v>0.21711768510325472</c:v>
                  </c:pt>
                  <c:pt idx="337">
                    <c:v>0.19165618892243658</c:v>
                  </c:pt>
                  <c:pt idx="338">
                    <c:v>0.23309485165023722</c:v>
                  </c:pt>
                  <c:pt idx="339">
                    <c:v>0.15693535342211704</c:v>
                  </c:pt>
                  <c:pt idx="340">
                    <c:v>0.18203989323022779</c:v>
                  </c:pt>
                  <c:pt idx="341">
                    <c:v>0.17938346340220901</c:v>
                  </c:pt>
                  <c:pt idx="342">
                    <c:v>0.2663939268050915</c:v>
                  </c:pt>
                  <c:pt idx="343">
                    <c:v>0.19477978563653292</c:v>
                  </c:pt>
                  <c:pt idx="344">
                    <c:v>0.18030327888016034</c:v>
                  </c:pt>
                  <c:pt idx="345">
                    <c:v>0.17340255951168079</c:v>
                  </c:pt>
                  <c:pt idx="346">
                    <c:v>0.18560842147917184</c:v>
                  </c:pt>
                  <c:pt idx="347">
                    <c:v>0.16483837918920663</c:v>
                  </c:pt>
                  <c:pt idx="348">
                    <c:v>0.16333975578436816</c:v>
                  </c:pt>
                  <c:pt idx="349">
                    <c:v>0.19061868507506713</c:v>
                  </c:pt>
                  <c:pt idx="350">
                    <c:v>0.23909146261462816</c:v>
                  </c:pt>
                  <c:pt idx="351">
                    <c:v>0.22130267918428229</c:v>
                  </c:pt>
                  <c:pt idx="352">
                    <c:v>0.17589436310871839</c:v>
                  </c:pt>
                  <c:pt idx="353">
                    <c:v>0.17393711262165742</c:v>
                  </c:pt>
                  <c:pt idx="354">
                    <c:v>0.1731297223727809</c:v>
                  </c:pt>
                  <c:pt idx="355">
                    <c:v>0.18780636596144409</c:v>
                  </c:pt>
                  <c:pt idx="356">
                    <c:v>0.20596769641294849</c:v>
                  </c:pt>
                  <c:pt idx="357">
                    <c:v>0.18226602816603449</c:v>
                  </c:pt>
                  <c:pt idx="358">
                    <c:v>0.20635063935843856</c:v>
                  </c:pt>
                  <c:pt idx="359">
                    <c:v>0.17238483979430766</c:v>
                  </c:pt>
                  <c:pt idx="360">
                    <c:v>0.19538104738681078</c:v>
                  </c:pt>
                  <c:pt idx="361">
                    <c:v>0.17448711755054716</c:v>
                  </c:pt>
                  <c:pt idx="362">
                    <c:v>0.16549939194706592</c:v>
                  </c:pt>
                  <c:pt idx="363">
                    <c:v>0.18817877845645503</c:v>
                  </c:pt>
                  <c:pt idx="364">
                    <c:v>0.18212314648017261</c:v>
                  </c:pt>
                  <c:pt idx="365">
                    <c:v>0.15735297770173776</c:v>
                  </c:pt>
                  <c:pt idx="366">
                    <c:v>0.16269814951562295</c:v>
                  </c:pt>
                  <c:pt idx="367">
                    <c:v>0.18546909870445374</c:v>
                  </c:pt>
                  <c:pt idx="368">
                    <c:v>0.1407078967536588</c:v>
                  </c:pt>
                  <c:pt idx="369">
                    <c:v>0.14832110143024932</c:v>
                  </c:pt>
                  <c:pt idx="370">
                    <c:v>0.13508901858818395</c:v>
                  </c:pt>
                  <c:pt idx="371">
                    <c:v>0.17565571822086207</c:v>
                  </c:pt>
                  <c:pt idx="372">
                    <c:v>0.16941905455452455</c:v>
                  </c:pt>
                  <c:pt idx="373">
                    <c:v>0.14011161928359203</c:v>
                  </c:pt>
                  <c:pt idx="374">
                    <c:v>0.16575988194619243</c:v>
                  </c:pt>
                  <c:pt idx="375">
                    <c:v>0.15415655418328528</c:v>
                  </c:pt>
                  <c:pt idx="376">
                    <c:v>0.18148260077491654</c:v>
                  </c:pt>
                  <c:pt idx="377">
                    <c:v>0.15086415956887925</c:v>
                  </c:pt>
                  <c:pt idx="378">
                    <c:v>0.16468024886553406</c:v>
                  </c:pt>
                  <c:pt idx="379">
                    <c:v>0.18283000170716632</c:v>
                  </c:pt>
                  <c:pt idx="380">
                    <c:v>0.17389316535322955</c:v>
                  </c:pt>
                  <c:pt idx="381">
                    <c:v>0.19180603652429468</c:v>
                  </c:pt>
                  <c:pt idx="382">
                    <c:v>0.18235234397390604</c:v>
                  </c:pt>
                  <c:pt idx="383">
                    <c:v>0.19486777850424467</c:v>
                  </c:pt>
                  <c:pt idx="384">
                    <c:v>0.17518480603106382</c:v>
                  </c:pt>
                  <c:pt idx="385">
                    <c:v>0.19104637187143814</c:v>
                  </c:pt>
                  <c:pt idx="386">
                    <c:v>0.1852597249541528</c:v>
                  </c:pt>
                  <c:pt idx="387">
                    <c:v>0.16802745156309407</c:v>
                  </c:pt>
                  <c:pt idx="388">
                    <c:v>0.15568593799726546</c:v>
                  </c:pt>
                  <c:pt idx="389">
                    <c:v>0.16550085844077631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50000"/>
                    <a:lumOff val="50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pooled!$AY$4:$AY$63</c:f>
              <c:numCache>
                <c:formatCode>General</c:formatCode>
                <c:ptCount val="60"/>
                <c:pt idx="0">
                  <c:v>1.4378916666666666</c:v>
                </c:pt>
                <c:pt idx="1">
                  <c:v>1.6014025000000001</c:v>
                </c:pt>
                <c:pt idx="2">
                  <c:v>1.6719616666666666</c:v>
                </c:pt>
                <c:pt idx="3">
                  <c:v>1.67699</c:v>
                </c:pt>
                <c:pt idx="4">
                  <c:v>1.6970141666666672</c:v>
                </c:pt>
                <c:pt idx="5">
                  <c:v>1.6385575000000003</c:v>
                </c:pt>
                <c:pt idx="6">
                  <c:v>1.7090108333333334</c:v>
                </c:pt>
                <c:pt idx="7">
                  <c:v>1.7435383333333334</c:v>
                </c:pt>
                <c:pt idx="8">
                  <c:v>1.7279716666666662</c:v>
                </c:pt>
                <c:pt idx="9">
                  <c:v>1.6610691666666666</c:v>
                </c:pt>
                <c:pt idx="10">
                  <c:v>1.7371400000000001</c:v>
                </c:pt>
                <c:pt idx="11">
                  <c:v>1.5780908333333337</c:v>
                </c:pt>
                <c:pt idx="12">
                  <c:v>1.741233333333333</c:v>
                </c:pt>
                <c:pt idx="13">
                  <c:v>1.7403983333333333</c:v>
                </c:pt>
                <c:pt idx="14">
                  <c:v>1.8417241666666666</c:v>
                </c:pt>
                <c:pt idx="15">
                  <c:v>2.1716600000000001</c:v>
                </c:pt>
                <c:pt idx="16">
                  <c:v>1.8684583333333331</c:v>
                </c:pt>
                <c:pt idx="17">
                  <c:v>1.7560091666666668</c:v>
                </c:pt>
                <c:pt idx="18">
                  <c:v>1.6409783333333336</c:v>
                </c:pt>
                <c:pt idx="19">
                  <c:v>1.7743399999999998</c:v>
                </c:pt>
                <c:pt idx="20">
                  <c:v>1.7120625</c:v>
                </c:pt>
                <c:pt idx="21">
                  <c:v>1.7489533333333336</c:v>
                </c:pt>
                <c:pt idx="22">
                  <c:v>1.6991633333333331</c:v>
                </c:pt>
                <c:pt idx="23">
                  <c:v>1.6973775000000002</c:v>
                </c:pt>
                <c:pt idx="24">
                  <c:v>1.6447674999999997</c:v>
                </c:pt>
                <c:pt idx="25">
                  <c:v>1.6925699999999999</c:v>
                </c:pt>
                <c:pt idx="26">
                  <c:v>1.5194341666666666</c:v>
                </c:pt>
                <c:pt idx="27">
                  <c:v>1.6407608333333332</c:v>
                </c:pt>
                <c:pt idx="28">
                  <c:v>1.4664183333333334</c:v>
                </c:pt>
                <c:pt idx="29">
                  <c:v>1.50214</c:v>
                </c:pt>
                <c:pt idx="30">
                  <c:v>1.58083</c:v>
                </c:pt>
                <c:pt idx="31">
                  <c:v>1.6848974999999999</c:v>
                </c:pt>
                <c:pt idx="32">
                  <c:v>1.6664466666666666</c:v>
                </c:pt>
                <c:pt idx="33">
                  <c:v>1.560896666666667</c:v>
                </c:pt>
                <c:pt idx="34">
                  <c:v>1.5531050000000002</c:v>
                </c:pt>
                <c:pt idx="35">
                  <c:v>1.5240266666666669</c:v>
                </c:pt>
                <c:pt idx="36">
                  <c:v>1.61277</c:v>
                </c:pt>
                <c:pt idx="37">
                  <c:v>1.4494908333333332</c:v>
                </c:pt>
                <c:pt idx="38">
                  <c:v>1.4817016666666667</c:v>
                </c:pt>
                <c:pt idx="39">
                  <c:v>1.5139800000000001</c:v>
                </c:pt>
                <c:pt idx="40">
                  <c:v>1.5505333333333333</c:v>
                </c:pt>
                <c:pt idx="41">
                  <c:v>1.7428583333333334</c:v>
                </c:pt>
                <c:pt idx="42">
                  <c:v>1.7684200000000005</c:v>
                </c:pt>
                <c:pt idx="43">
                  <c:v>1.7164075000000001</c:v>
                </c:pt>
                <c:pt idx="44">
                  <c:v>1.7852266666666667</c:v>
                </c:pt>
                <c:pt idx="45">
                  <c:v>1.6835041666666666</c:v>
                </c:pt>
                <c:pt idx="46">
                  <c:v>1.7720958333333332</c:v>
                </c:pt>
                <c:pt idx="47">
                  <c:v>1.851474166666667</c:v>
                </c:pt>
                <c:pt idx="48">
                  <c:v>1.9709308333333333</c:v>
                </c:pt>
                <c:pt idx="49">
                  <c:v>1.7173116666666666</c:v>
                </c:pt>
                <c:pt idx="50">
                  <c:v>1.6347558333333332</c:v>
                </c:pt>
                <c:pt idx="51">
                  <c:v>1.5685841666666667</c:v>
                </c:pt>
                <c:pt idx="52">
                  <c:v>1.5052258333333335</c:v>
                </c:pt>
                <c:pt idx="53">
                  <c:v>1.5825583333333333</c:v>
                </c:pt>
                <c:pt idx="54">
                  <c:v>1.4750458333333334</c:v>
                </c:pt>
                <c:pt idx="55">
                  <c:v>1.4612450000000001</c:v>
                </c:pt>
                <c:pt idx="56">
                  <c:v>1.6210166666666666</c:v>
                </c:pt>
                <c:pt idx="57">
                  <c:v>1.6031975000000001</c:v>
                </c:pt>
                <c:pt idx="58">
                  <c:v>1.6342925000000001</c:v>
                </c:pt>
                <c:pt idx="59">
                  <c:v>1.6055058333333336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B1-0D4D-B105-F231DE4A8098}"/>
            </c:ext>
          </c:extLst>
        </c:ser>
        <c:ser>
          <c:idx val="2"/>
          <c:order val="2"/>
          <c:tx>
            <c:strRef>
              <c:f>pooled!$AZ$3</c:f>
              <c:strCache>
                <c:ptCount val="1"/>
                <c:pt idx="0">
                  <c:v>Gal4/UAS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pooled!$BD$4:$BD$393</c:f>
                <c:numCache>
                  <c:formatCode>General</c:formatCode>
                  <c:ptCount val="390"/>
                  <c:pt idx="0">
                    <c:v>0.19979025981819579</c:v>
                  </c:pt>
                  <c:pt idx="1">
                    <c:v>0.23907946368426466</c:v>
                  </c:pt>
                  <c:pt idx="2">
                    <c:v>0.26466769529607054</c:v>
                  </c:pt>
                  <c:pt idx="3">
                    <c:v>0.18247390830228641</c:v>
                  </c:pt>
                  <c:pt idx="4">
                    <c:v>0.20090877566033119</c:v>
                  </c:pt>
                  <c:pt idx="5">
                    <c:v>0.2234527838766443</c:v>
                  </c:pt>
                  <c:pt idx="6">
                    <c:v>0.18581176365104313</c:v>
                  </c:pt>
                  <c:pt idx="7">
                    <c:v>0.22025474970285358</c:v>
                  </c:pt>
                  <c:pt idx="8">
                    <c:v>0.21646206906625606</c:v>
                  </c:pt>
                  <c:pt idx="9">
                    <c:v>0.18511964587500956</c:v>
                  </c:pt>
                  <c:pt idx="10">
                    <c:v>0.23690132429534635</c:v>
                  </c:pt>
                  <c:pt idx="11">
                    <c:v>0.21387267125818391</c:v>
                  </c:pt>
                  <c:pt idx="12">
                    <c:v>0.20596307500779518</c:v>
                  </c:pt>
                  <c:pt idx="13">
                    <c:v>0.18811559947720069</c:v>
                  </c:pt>
                  <c:pt idx="14">
                    <c:v>0.19039020907249041</c:v>
                  </c:pt>
                  <c:pt idx="15">
                    <c:v>0.25894729298535873</c:v>
                  </c:pt>
                  <c:pt idx="16">
                    <c:v>0.29016430527471138</c:v>
                  </c:pt>
                  <c:pt idx="17">
                    <c:v>0.11355835156918671</c:v>
                  </c:pt>
                  <c:pt idx="18">
                    <c:v>9.1536964239711152E-2</c:v>
                  </c:pt>
                  <c:pt idx="19">
                    <c:v>0.1315827254721022</c:v>
                  </c:pt>
                  <c:pt idx="20">
                    <c:v>0.12680041582520318</c:v>
                  </c:pt>
                  <c:pt idx="21">
                    <c:v>0.15426231248860922</c:v>
                  </c:pt>
                  <c:pt idx="22">
                    <c:v>0.12929223663382783</c:v>
                  </c:pt>
                  <c:pt idx="23">
                    <c:v>9.4000521511555774E-2</c:v>
                  </c:pt>
                  <c:pt idx="24">
                    <c:v>0.11207353538339625</c:v>
                  </c:pt>
                  <c:pt idx="25">
                    <c:v>9.9311270536407842E-2</c:v>
                  </c:pt>
                  <c:pt idx="26">
                    <c:v>0.10517242329727992</c:v>
                  </c:pt>
                  <c:pt idx="27">
                    <c:v>0.10955473275693951</c:v>
                  </c:pt>
                  <c:pt idx="28">
                    <c:v>8.3964747322247818E-2</c:v>
                  </c:pt>
                  <c:pt idx="29">
                    <c:v>0.1087391314620049</c:v>
                  </c:pt>
                  <c:pt idx="30">
                    <c:v>0.10513129827876046</c:v>
                  </c:pt>
                  <c:pt idx="31">
                    <c:v>0.11611158069575434</c:v>
                  </c:pt>
                  <c:pt idx="32">
                    <c:v>0.10047463402161647</c:v>
                  </c:pt>
                  <c:pt idx="33">
                    <c:v>8.9909616443403562E-2</c:v>
                  </c:pt>
                  <c:pt idx="34">
                    <c:v>0.12478559285118719</c:v>
                  </c:pt>
                  <c:pt idx="35">
                    <c:v>0.14091715871390539</c:v>
                  </c:pt>
                  <c:pt idx="36">
                    <c:v>0.19809278326105448</c:v>
                  </c:pt>
                  <c:pt idx="37">
                    <c:v>0.13087990668123545</c:v>
                  </c:pt>
                  <c:pt idx="38">
                    <c:v>0.13547781827295569</c:v>
                  </c:pt>
                  <c:pt idx="39">
                    <c:v>0.10681744654419632</c:v>
                  </c:pt>
                  <c:pt idx="40">
                    <c:v>0.10612425505352982</c:v>
                  </c:pt>
                  <c:pt idx="41">
                    <c:v>0.10167993430859398</c:v>
                  </c:pt>
                  <c:pt idx="42">
                    <c:v>0.14089981672923968</c:v>
                  </c:pt>
                  <c:pt idx="43">
                    <c:v>0.16165454775504726</c:v>
                  </c:pt>
                  <c:pt idx="44">
                    <c:v>0.14173104589875693</c:v>
                  </c:pt>
                  <c:pt idx="45">
                    <c:v>0.12185261540256101</c:v>
                  </c:pt>
                  <c:pt idx="46">
                    <c:v>0.15761263377731558</c:v>
                  </c:pt>
                  <c:pt idx="47">
                    <c:v>0.131029067576202</c:v>
                  </c:pt>
                  <c:pt idx="48">
                    <c:v>0.2023091538424408</c:v>
                  </c:pt>
                  <c:pt idx="49">
                    <c:v>0.17967354540326133</c:v>
                  </c:pt>
                  <c:pt idx="50">
                    <c:v>0.16477387123266848</c:v>
                  </c:pt>
                  <c:pt idx="51">
                    <c:v>0.19251165989622546</c:v>
                  </c:pt>
                  <c:pt idx="52">
                    <c:v>0.18619472041954113</c:v>
                  </c:pt>
                  <c:pt idx="53">
                    <c:v>0.15964077418587866</c:v>
                  </c:pt>
                  <c:pt idx="54">
                    <c:v>0.16975037530182696</c:v>
                  </c:pt>
                  <c:pt idx="55">
                    <c:v>0.13527891517938459</c:v>
                  </c:pt>
                  <c:pt idx="56">
                    <c:v>9.1469609379898134E-2</c:v>
                  </c:pt>
                  <c:pt idx="57">
                    <c:v>0.14687536739093524</c:v>
                  </c:pt>
                  <c:pt idx="58">
                    <c:v>0.13733153895915115</c:v>
                  </c:pt>
                  <c:pt idx="59">
                    <c:v>0.12923784585922696</c:v>
                  </c:pt>
                  <c:pt idx="60">
                    <c:v>0.15941247013817822</c:v>
                  </c:pt>
                  <c:pt idx="61">
                    <c:v>0.19156049056803603</c:v>
                  </c:pt>
                  <c:pt idx="62">
                    <c:v>0.1901065062584073</c:v>
                  </c:pt>
                  <c:pt idx="63">
                    <c:v>0.17661716428982158</c:v>
                  </c:pt>
                  <c:pt idx="64">
                    <c:v>0.17140241491881017</c:v>
                  </c:pt>
                  <c:pt idx="65">
                    <c:v>0.14933163052749379</c:v>
                  </c:pt>
                  <c:pt idx="66">
                    <c:v>0.16842803052573457</c:v>
                  </c:pt>
                  <c:pt idx="67">
                    <c:v>0.17594147593131318</c:v>
                  </c:pt>
                  <c:pt idx="68">
                    <c:v>0.17733126176108296</c:v>
                  </c:pt>
                  <c:pt idx="69">
                    <c:v>0.174295968360653</c:v>
                  </c:pt>
                  <c:pt idx="70">
                    <c:v>0.1743678859668705</c:v>
                  </c:pt>
                  <c:pt idx="71">
                    <c:v>0.15475082728229775</c:v>
                  </c:pt>
                  <c:pt idx="72">
                    <c:v>0.18099611534935092</c:v>
                  </c:pt>
                  <c:pt idx="73">
                    <c:v>0.19494530726021009</c:v>
                  </c:pt>
                  <c:pt idx="74">
                    <c:v>0.17587131931424566</c:v>
                  </c:pt>
                  <c:pt idx="75">
                    <c:v>0.1826985954823466</c:v>
                  </c:pt>
                  <c:pt idx="76">
                    <c:v>0.17439224696738473</c:v>
                  </c:pt>
                  <c:pt idx="77">
                    <c:v>0.19648846695614938</c:v>
                  </c:pt>
                  <c:pt idx="78">
                    <c:v>0.20689592692650505</c:v>
                  </c:pt>
                  <c:pt idx="79">
                    <c:v>0.22061586162503258</c:v>
                  </c:pt>
                  <c:pt idx="80">
                    <c:v>0.23132479599736433</c:v>
                  </c:pt>
                  <c:pt idx="81">
                    <c:v>0.21475168918233609</c:v>
                  </c:pt>
                  <c:pt idx="82">
                    <c:v>0.16726188838797418</c:v>
                  </c:pt>
                  <c:pt idx="83">
                    <c:v>0.19463019366223738</c:v>
                  </c:pt>
                  <c:pt idx="84">
                    <c:v>0.16602660493661181</c:v>
                  </c:pt>
                  <c:pt idx="85">
                    <c:v>0.20847625318566451</c:v>
                  </c:pt>
                  <c:pt idx="86">
                    <c:v>0.1999417898625607</c:v>
                  </c:pt>
                  <c:pt idx="87">
                    <c:v>0.23329580849118489</c:v>
                  </c:pt>
                  <c:pt idx="88">
                    <c:v>0.19789396216604921</c:v>
                  </c:pt>
                  <c:pt idx="89">
                    <c:v>0.22565628147349315</c:v>
                  </c:pt>
                  <c:pt idx="90">
                    <c:v>0.15023158563475703</c:v>
                  </c:pt>
                  <c:pt idx="91">
                    <c:v>0.14645182039155399</c:v>
                  </c:pt>
                  <c:pt idx="92">
                    <c:v>0.19975566205186202</c:v>
                  </c:pt>
                  <c:pt idx="93">
                    <c:v>0.212364502944034</c:v>
                  </c:pt>
                  <c:pt idx="94">
                    <c:v>0.20559536405846623</c:v>
                  </c:pt>
                  <c:pt idx="95">
                    <c:v>0.19692626488217499</c:v>
                  </c:pt>
                  <c:pt idx="96">
                    <c:v>0.19354324703165326</c:v>
                  </c:pt>
                  <c:pt idx="97">
                    <c:v>0.31353718793789026</c:v>
                  </c:pt>
                  <c:pt idx="98">
                    <c:v>0.24549249804876377</c:v>
                  </c:pt>
                  <c:pt idx="99">
                    <c:v>0.23522770127970313</c:v>
                  </c:pt>
                  <c:pt idx="100">
                    <c:v>0.21387363934498033</c:v>
                  </c:pt>
                  <c:pt idx="101">
                    <c:v>0.15060748786018402</c:v>
                  </c:pt>
                  <c:pt idx="102">
                    <c:v>0.18356955369801611</c:v>
                  </c:pt>
                  <c:pt idx="103">
                    <c:v>0.19287684196024021</c:v>
                  </c:pt>
                  <c:pt idx="104">
                    <c:v>0.19073550959378274</c:v>
                  </c:pt>
                  <c:pt idx="105">
                    <c:v>0.1896076703488315</c:v>
                  </c:pt>
                  <c:pt idx="106">
                    <c:v>0.22717260007022561</c:v>
                  </c:pt>
                  <c:pt idx="107">
                    <c:v>0.20701946452796277</c:v>
                  </c:pt>
                  <c:pt idx="108">
                    <c:v>0.21299548932626106</c:v>
                  </c:pt>
                  <c:pt idx="109">
                    <c:v>0.1712988421057707</c:v>
                  </c:pt>
                  <c:pt idx="110">
                    <c:v>0.15277488168907563</c:v>
                  </c:pt>
                  <c:pt idx="111">
                    <c:v>0.17282593769969176</c:v>
                  </c:pt>
                  <c:pt idx="112">
                    <c:v>0.22538881286543219</c:v>
                  </c:pt>
                  <c:pt idx="113">
                    <c:v>0.1887125732280002</c:v>
                  </c:pt>
                  <c:pt idx="114">
                    <c:v>0.16986568978525984</c:v>
                  </c:pt>
                  <c:pt idx="115">
                    <c:v>0.1695570025714068</c:v>
                  </c:pt>
                  <c:pt idx="116">
                    <c:v>0.18893209933759564</c:v>
                  </c:pt>
                  <c:pt idx="117">
                    <c:v>0.15618709029344713</c:v>
                  </c:pt>
                  <c:pt idx="118">
                    <c:v>0.15723678175887754</c:v>
                  </c:pt>
                  <c:pt idx="119">
                    <c:v>0.1452456247300489</c:v>
                  </c:pt>
                  <c:pt idx="120">
                    <c:v>0.17447919213731131</c:v>
                  </c:pt>
                  <c:pt idx="121">
                    <c:v>0.23123370166733451</c:v>
                  </c:pt>
                  <c:pt idx="122">
                    <c:v>0.24955657850230659</c:v>
                  </c:pt>
                  <c:pt idx="123">
                    <c:v>0.23128064350024816</c:v>
                  </c:pt>
                  <c:pt idx="124">
                    <c:v>0.18425067890723698</c:v>
                  </c:pt>
                  <c:pt idx="125">
                    <c:v>0.20358542828666987</c:v>
                  </c:pt>
                  <c:pt idx="126">
                    <c:v>0.19960305577264525</c:v>
                  </c:pt>
                  <c:pt idx="127">
                    <c:v>0.21344559235578306</c:v>
                  </c:pt>
                  <c:pt idx="128">
                    <c:v>0.25679512902117146</c:v>
                  </c:pt>
                  <c:pt idx="129">
                    <c:v>0.1612562986070453</c:v>
                  </c:pt>
                  <c:pt idx="130">
                    <c:v>0.17416837924389264</c:v>
                  </c:pt>
                  <c:pt idx="131">
                    <c:v>0.21582094120435411</c:v>
                  </c:pt>
                  <c:pt idx="132">
                    <c:v>0.18983466776499108</c:v>
                  </c:pt>
                  <c:pt idx="133">
                    <c:v>0.1516487286095366</c:v>
                  </c:pt>
                  <c:pt idx="134">
                    <c:v>0.20071108503102961</c:v>
                  </c:pt>
                  <c:pt idx="135">
                    <c:v>0.23976668604198431</c:v>
                  </c:pt>
                  <c:pt idx="136">
                    <c:v>0.23718310333322193</c:v>
                  </c:pt>
                  <c:pt idx="137">
                    <c:v>0.1785171152407771</c:v>
                  </c:pt>
                  <c:pt idx="138">
                    <c:v>0.17852811571290381</c:v>
                  </c:pt>
                  <c:pt idx="139">
                    <c:v>0.17855092240466192</c:v>
                  </c:pt>
                  <c:pt idx="140">
                    <c:v>0.1678513072033963</c:v>
                  </c:pt>
                  <c:pt idx="141">
                    <c:v>0.18516712538197005</c:v>
                  </c:pt>
                  <c:pt idx="142">
                    <c:v>0.23222897707243842</c:v>
                  </c:pt>
                  <c:pt idx="143">
                    <c:v>0.20488120767600371</c:v>
                  </c:pt>
                  <c:pt idx="144">
                    <c:v>0.20441233817512627</c:v>
                  </c:pt>
                  <c:pt idx="145">
                    <c:v>0.16842973167235703</c:v>
                  </c:pt>
                  <c:pt idx="146">
                    <c:v>0.23696783294151991</c:v>
                  </c:pt>
                  <c:pt idx="147">
                    <c:v>0.14192708459706424</c:v>
                  </c:pt>
                  <c:pt idx="148">
                    <c:v>0.1641782738651292</c:v>
                  </c:pt>
                  <c:pt idx="149">
                    <c:v>0.16371296162117926</c:v>
                  </c:pt>
                  <c:pt idx="150">
                    <c:v>0.14798218872591071</c:v>
                  </c:pt>
                  <c:pt idx="151">
                    <c:v>0.18255426518526841</c:v>
                  </c:pt>
                  <c:pt idx="152">
                    <c:v>0.18196866306653534</c:v>
                  </c:pt>
                  <c:pt idx="153">
                    <c:v>0.16519686056641641</c:v>
                  </c:pt>
                  <c:pt idx="154">
                    <c:v>0.14082645715600145</c:v>
                  </c:pt>
                  <c:pt idx="155">
                    <c:v>0.16655303860232226</c:v>
                  </c:pt>
                  <c:pt idx="156">
                    <c:v>0.20052057360114794</c:v>
                  </c:pt>
                  <c:pt idx="157">
                    <c:v>0.21664289535264672</c:v>
                  </c:pt>
                  <c:pt idx="158">
                    <c:v>0.17620410856100321</c:v>
                  </c:pt>
                  <c:pt idx="159">
                    <c:v>0.18954436834126404</c:v>
                  </c:pt>
                  <c:pt idx="160">
                    <c:v>0.20900264348168754</c:v>
                  </c:pt>
                  <c:pt idx="161">
                    <c:v>0.17649464027398798</c:v>
                  </c:pt>
                  <c:pt idx="162">
                    <c:v>0.16279776047087799</c:v>
                  </c:pt>
                  <c:pt idx="163">
                    <c:v>0.16760601586790075</c:v>
                  </c:pt>
                  <c:pt idx="164">
                    <c:v>0.20397002379135121</c:v>
                  </c:pt>
                  <c:pt idx="165">
                    <c:v>0.22345512251431801</c:v>
                  </c:pt>
                  <c:pt idx="166">
                    <c:v>0.21519769764077126</c:v>
                  </c:pt>
                  <c:pt idx="167">
                    <c:v>0.23780255635692593</c:v>
                  </c:pt>
                  <c:pt idx="168">
                    <c:v>0.2176294987309601</c:v>
                  </c:pt>
                  <c:pt idx="169">
                    <c:v>0.24274705225558948</c:v>
                  </c:pt>
                  <c:pt idx="170">
                    <c:v>0.20056069740715485</c:v>
                  </c:pt>
                  <c:pt idx="171">
                    <c:v>0.21648644328327929</c:v>
                  </c:pt>
                  <c:pt idx="172">
                    <c:v>0.24237658972397105</c:v>
                  </c:pt>
                  <c:pt idx="173">
                    <c:v>0.25030523823723699</c:v>
                  </c:pt>
                  <c:pt idx="174">
                    <c:v>0.19102227780055162</c:v>
                  </c:pt>
                  <c:pt idx="175">
                    <c:v>0.20188084899569414</c:v>
                  </c:pt>
                  <c:pt idx="176">
                    <c:v>0.17801316028878328</c:v>
                  </c:pt>
                  <c:pt idx="177">
                    <c:v>0.19619933729189243</c:v>
                  </c:pt>
                  <c:pt idx="178">
                    <c:v>0.18582653736123528</c:v>
                  </c:pt>
                  <c:pt idx="179">
                    <c:v>0.17062910293284284</c:v>
                  </c:pt>
                  <c:pt idx="180">
                    <c:v>0.20452706062849815</c:v>
                  </c:pt>
                  <c:pt idx="181">
                    <c:v>0.16580506235402531</c:v>
                  </c:pt>
                  <c:pt idx="182">
                    <c:v>0.14238815293415399</c:v>
                  </c:pt>
                  <c:pt idx="183">
                    <c:v>0.18618642122704168</c:v>
                  </c:pt>
                  <c:pt idx="184">
                    <c:v>0.18139738462190297</c:v>
                  </c:pt>
                  <c:pt idx="185">
                    <c:v>0.20551381340678754</c:v>
                  </c:pt>
                  <c:pt idx="186">
                    <c:v>0.1826878964819508</c:v>
                  </c:pt>
                  <c:pt idx="187">
                    <c:v>0.15866965592562293</c:v>
                  </c:pt>
                  <c:pt idx="188">
                    <c:v>0.14929965687279176</c:v>
                  </c:pt>
                  <c:pt idx="189">
                    <c:v>0.14277773014997028</c:v>
                  </c:pt>
                  <c:pt idx="190">
                    <c:v>0.18608950047669737</c:v>
                  </c:pt>
                  <c:pt idx="191">
                    <c:v>0.13740900247113036</c:v>
                  </c:pt>
                  <c:pt idx="192">
                    <c:v>0.15576074884400254</c:v>
                  </c:pt>
                  <c:pt idx="193">
                    <c:v>0.16632640242607277</c:v>
                  </c:pt>
                  <c:pt idx="194">
                    <c:v>0.19017781396016367</c:v>
                  </c:pt>
                  <c:pt idx="195">
                    <c:v>0.22506374701897727</c:v>
                  </c:pt>
                  <c:pt idx="196">
                    <c:v>0.11870253156572157</c:v>
                  </c:pt>
                  <c:pt idx="197">
                    <c:v>0.12923679128724208</c:v>
                  </c:pt>
                  <c:pt idx="198">
                    <c:v>0.14307881209125398</c:v>
                  </c:pt>
                  <c:pt idx="199">
                    <c:v>0.15217000975371076</c:v>
                  </c:pt>
                  <c:pt idx="200">
                    <c:v>0.1621440470021093</c:v>
                  </c:pt>
                  <c:pt idx="201">
                    <c:v>0.17511031073932307</c:v>
                  </c:pt>
                  <c:pt idx="202">
                    <c:v>0.19051934678778557</c:v>
                  </c:pt>
                  <c:pt idx="203">
                    <c:v>0.14011659221440476</c:v>
                  </c:pt>
                  <c:pt idx="204">
                    <c:v>0.16775457737752233</c:v>
                  </c:pt>
                  <c:pt idx="205">
                    <c:v>0.15850822121020189</c:v>
                  </c:pt>
                  <c:pt idx="206">
                    <c:v>0.16615791676360853</c:v>
                  </c:pt>
                  <c:pt idx="207">
                    <c:v>0.17611200544729097</c:v>
                  </c:pt>
                  <c:pt idx="208">
                    <c:v>0.20196705617060967</c:v>
                  </c:pt>
                  <c:pt idx="209">
                    <c:v>0.17460040595727286</c:v>
                  </c:pt>
                  <c:pt idx="210">
                    <c:v>0.17871812976024537</c:v>
                  </c:pt>
                  <c:pt idx="211">
                    <c:v>0.21942740421403861</c:v>
                  </c:pt>
                  <c:pt idx="212">
                    <c:v>0.18403908048262169</c:v>
                  </c:pt>
                  <c:pt idx="213">
                    <c:v>0.20329136763003211</c:v>
                  </c:pt>
                  <c:pt idx="214">
                    <c:v>0.19317088537124574</c:v>
                  </c:pt>
                  <c:pt idx="215">
                    <c:v>0.13655201810990902</c:v>
                  </c:pt>
                  <c:pt idx="216">
                    <c:v>0.1646514875868281</c:v>
                  </c:pt>
                  <c:pt idx="217">
                    <c:v>0.22633815770606988</c:v>
                  </c:pt>
                  <c:pt idx="218">
                    <c:v>0.1793297053858558</c:v>
                  </c:pt>
                  <c:pt idx="219">
                    <c:v>0.15731215490369582</c:v>
                  </c:pt>
                  <c:pt idx="220">
                    <c:v>0.19420341930735066</c:v>
                  </c:pt>
                  <c:pt idx="221">
                    <c:v>0.1804754936768114</c:v>
                  </c:pt>
                  <c:pt idx="222">
                    <c:v>0.26227681541116493</c:v>
                  </c:pt>
                  <c:pt idx="223">
                    <c:v>0.21768906297847063</c:v>
                  </c:pt>
                  <c:pt idx="224">
                    <c:v>0.19347526431878118</c:v>
                  </c:pt>
                  <c:pt idx="225">
                    <c:v>0.15490065145835355</c:v>
                  </c:pt>
                  <c:pt idx="226">
                    <c:v>0.13930068536961476</c:v>
                  </c:pt>
                  <c:pt idx="227">
                    <c:v>0.20051388762543779</c:v>
                  </c:pt>
                  <c:pt idx="228">
                    <c:v>0.17417657444259133</c:v>
                  </c:pt>
                  <c:pt idx="229">
                    <c:v>0.1632550243038311</c:v>
                  </c:pt>
                  <c:pt idx="230">
                    <c:v>0.14334218810206939</c:v>
                  </c:pt>
                  <c:pt idx="231">
                    <c:v>0.17488593238006458</c:v>
                  </c:pt>
                  <c:pt idx="232">
                    <c:v>0.15753037410819123</c:v>
                  </c:pt>
                  <c:pt idx="233">
                    <c:v>0.15684718341253187</c:v>
                  </c:pt>
                  <c:pt idx="234">
                    <c:v>0.15323351537223631</c:v>
                  </c:pt>
                  <c:pt idx="235">
                    <c:v>0.1918997557754222</c:v>
                  </c:pt>
                  <c:pt idx="236">
                    <c:v>0.13864215011636555</c:v>
                  </c:pt>
                  <c:pt idx="237">
                    <c:v>0.15741320424072866</c:v>
                  </c:pt>
                  <c:pt idx="238">
                    <c:v>0.19299679145289206</c:v>
                  </c:pt>
                  <c:pt idx="239">
                    <c:v>0.17271327186344909</c:v>
                  </c:pt>
                  <c:pt idx="240">
                    <c:v>0.19677610743064167</c:v>
                  </c:pt>
                  <c:pt idx="241">
                    <c:v>0.18975686142740067</c:v>
                  </c:pt>
                  <c:pt idx="242">
                    <c:v>0.19623360871986795</c:v>
                  </c:pt>
                  <c:pt idx="243">
                    <c:v>0.14665017801254485</c:v>
                  </c:pt>
                  <c:pt idx="244">
                    <c:v>0.22977455686462175</c:v>
                  </c:pt>
                  <c:pt idx="245">
                    <c:v>0.17150978242557127</c:v>
                  </c:pt>
                  <c:pt idx="246">
                    <c:v>0.19431611975907231</c:v>
                  </c:pt>
                  <c:pt idx="247">
                    <c:v>0.19833444571144607</c:v>
                  </c:pt>
                  <c:pt idx="248">
                    <c:v>0.16767993195536438</c:v>
                  </c:pt>
                  <c:pt idx="249">
                    <c:v>0.21119015328713694</c:v>
                  </c:pt>
                  <c:pt idx="250">
                    <c:v>0.19608854791196295</c:v>
                  </c:pt>
                  <c:pt idx="251">
                    <c:v>0.22500774979468272</c:v>
                  </c:pt>
                  <c:pt idx="252">
                    <c:v>0.19175869195104997</c:v>
                  </c:pt>
                  <c:pt idx="253">
                    <c:v>0.19684354560722131</c:v>
                  </c:pt>
                  <c:pt idx="254">
                    <c:v>0.19622616758333858</c:v>
                  </c:pt>
                  <c:pt idx="255">
                    <c:v>0.15896963420729132</c:v>
                  </c:pt>
                  <c:pt idx="256">
                    <c:v>0.19376650844766735</c:v>
                  </c:pt>
                  <c:pt idx="257">
                    <c:v>0.19399370810071809</c:v>
                  </c:pt>
                  <c:pt idx="258">
                    <c:v>0.18086257533153619</c:v>
                  </c:pt>
                  <c:pt idx="259">
                    <c:v>0.17210077304881582</c:v>
                  </c:pt>
                  <c:pt idx="260">
                    <c:v>0.19099427300896268</c:v>
                  </c:pt>
                  <c:pt idx="261">
                    <c:v>0.20409672973617193</c:v>
                  </c:pt>
                  <c:pt idx="262">
                    <c:v>0.13839896840495419</c:v>
                  </c:pt>
                  <c:pt idx="263">
                    <c:v>0.18209298445818514</c:v>
                  </c:pt>
                  <c:pt idx="264">
                    <c:v>0.26395779228273947</c:v>
                  </c:pt>
                  <c:pt idx="265">
                    <c:v>0.21606395866347833</c:v>
                  </c:pt>
                  <c:pt idx="266">
                    <c:v>0.18972412026003538</c:v>
                  </c:pt>
                  <c:pt idx="267">
                    <c:v>0.18539257343659823</c:v>
                  </c:pt>
                  <c:pt idx="268">
                    <c:v>0.19396159817517131</c:v>
                  </c:pt>
                  <c:pt idx="269">
                    <c:v>0.19331989404438776</c:v>
                  </c:pt>
                  <c:pt idx="270">
                    <c:v>0.20025750533861247</c:v>
                  </c:pt>
                  <c:pt idx="271">
                    <c:v>0.17778303614893437</c:v>
                  </c:pt>
                  <c:pt idx="272">
                    <c:v>0.18790031047813047</c:v>
                  </c:pt>
                  <c:pt idx="273">
                    <c:v>0.17645234547101429</c:v>
                  </c:pt>
                  <c:pt idx="274">
                    <c:v>0.24125300744607905</c:v>
                  </c:pt>
                  <c:pt idx="275">
                    <c:v>0.19677224596641363</c:v>
                  </c:pt>
                  <c:pt idx="276">
                    <c:v>0.13854468379712179</c:v>
                  </c:pt>
                  <c:pt idx="277">
                    <c:v>0.147411602890229</c:v>
                  </c:pt>
                  <c:pt idx="278">
                    <c:v>0.22212068578340213</c:v>
                  </c:pt>
                  <c:pt idx="279">
                    <c:v>0.17483797397114076</c:v>
                  </c:pt>
                  <c:pt idx="280">
                    <c:v>0.22134019489866252</c:v>
                  </c:pt>
                  <c:pt idx="281">
                    <c:v>0.18827424630634521</c:v>
                  </c:pt>
                  <c:pt idx="282">
                    <c:v>0.19338102789168413</c:v>
                  </c:pt>
                  <c:pt idx="283">
                    <c:v>0.18499176523444386</c:v>
                  </c:pt>
                  <c:pt idx="284">
                    <c:v>0.27213753934382351</c:v>
                  </c:pt>
                  <c:pt idx="285">
                    <c:v>0.2181637264115594</c:v>
                  </c:pt>
                  <c:pt idx="286">
                    <c:v>0.23206383889424315</c:v>
                  </c:pt>
                  <c:pt idx="287">
                    <c:v>0.22234892711831708</c:v>
                  </c:pt>
                  <c:pt idx="288">
                    <c:v>0.1976541001359588</c:v>
                  </c:pt>
                  <c:pt idx="289">
                    <c:v>0.22442005219404462</c:v>
                  </c:pt>
                  <c:pt idx="290">
                    <c:v>0.17749713326292202</c:v>
                  </c:pt>
                  <c:pt idx="291">
                    <c:v>0.18542342249864513</c:v>
                  </c:pt>
                  <c:pt idx="292">
                    <c:v>0.21334787598453178</c:v>
                  </c:pt>
                  <c:pt idx="293">
                    <c:v>0.26022415416884126</c:v>
                  </c:pt>
                  <c:pt idx="294">
                    <c:v>0.20210858165187673</c:v>
                  </c:pt>
                  <c:pt idx="295">
                    <c:v>0.24122325317270338</c:v>
                  </c:pt>
                  <c:pt idx="296">
                    <c:v>0.22152084768732513</c:v>
                  </c:pt>
                  <c:pt idx="297">
                    <c:v>0.21217922649627016</c:v>
                  </c:pt>
                  <c:pt idx="298">
                    <c:v>0.20891347301933408</c:v>
                  </c:pt>
                  <c:pt idx="299">
                    <c:v>0.1880872412144606</c:v>
                  </c:pt>
                  <c:pt idx="300">
                    <c:v>0.16318225696577621</c:v>
                  </c:pt>
                  <c:pt idx="301">
                    <c:v>0.22716712555590729</c:v>
                  </c:pt>
                  <c:pt idx="302">
                    <c:v>0.20231929129884443</c:v>
                  </c:pt>
                  <c:pt idx="303">
                    <c:v>0.22035609538124129</c:v>
                  </c:pt>
                  <c:pt idx="304">
                    <c:v>0.18517086480689493</c:v>
                  </c:pt>
                  <c:pt idx="305">
                    <c:v>0.19233077382727909</c:v>
                  </c:pt>
                  <c:pt idx="306">
                    <c:v>0.15255578908167741</c:v>
                  </c:pt>
                  <c:pt idx="307">
                    <c:v>0.17818429027429886</c:v>
                  </c:pt>
                  <c:pt idx="308">
                    <c:v>0.18372681125942286</c:v>
                  </c:pt>
                  <c:pt idx="309">
                    <c:v>0.16885183722226185</c:v>
                  </c:pt>
                  <c:pt idx="310">
                    <c:v>0.17042635948995657</c:v>
                  </c:pt>
                  <c:pt idx="311">
                    <c:v>0.21717801491352151</c:v>
                  </c:pt>
                  <c:pt idx="312">
                    <c:v>0.13406950451206687</c:v>
                  </c:pt>
                  <c:pt idx="313">
                    <c:v>0.23807537090873837</c:v>
                  </c:pt>
                  <c:pt idx="314">
                    <c:v>0.19608124321764647</c:v>
                  </c:pt>
                  <c:pt idx="315">
                    <c:v>0.20099688556901696</c:v>
                  </c:pt>
                  <c:pt idx="316">
                    <c:v>0.17718191290184115</c:v>
                  </c:pt>
                  <c:pt idx="317">
                    <c:v>0.15244956462748901</c:v>
                  </c:pt>
                  <c:pt idx="318">
                    <c:v>0.14370734706339786</c:v>
                  </c:pt>
                  <c:pt idx="319">
                    <c:v>0.12486354792332349</c:v>
                  </c:pt>
                  <c:pt idx="320">
                    <c:v>0.16658166435715541</c:v>
                  </c:pt>
                  <c:pt idx="321">
                    <c:v>0.17365691821775781</c:v>
                  </c:pt>
                  <c:pt idx="322">
                    <c:v>0.14459806263340247</c:v>
                  </c:pt>
                  <c:pt idx="323">
                    <c:v>0.14452061292463114</c:v>
                  </c:pt>
                  <c:pt idx="324">
                    <c:v>0.16899132670051434</c:v>
                  </c:pt>
                  <c:pt idx="325">
                    <c:v>0.13518135559971925</c:v>
                  </c:pt>
                  <c:pt idx="326">
                    <c:v>0.15825871236540356</c:v>
                  </c:pt>
                  <c:pt idx="327">
                    <c:v>0.10743653780514104</c:v>
                  </c:pt>
                  <c:pt idx="328">
                    <c:v>0.16843169208910766</c:v>
                  </c:pt>
                  <c:pt idx="329">
                    <c:v>0.1565177673975422</c:v>
                  </c:pt>
                  <c:pt idx="330">
                    <c:v>0.13966369304710397</c:v>
                  </c:pt>
                  <c:pt idx="331">
                    <c:v>0.16336156341073624</c:v>
                  </c:pt>
                  <c:pt idx="332">
                    <c:v>0.15303161640654525</c:v>
                  </c:pt>
                  <c:pt idx="333">
                    <c:v>0.22427307774848476</c:v>
                  </c:pt>
                  <c:pt idx="334">
                    <c:v>0.18139828632321761</c:v>
                  </c:pt>
                  <c:pt idx="335">
                    <c:v>0.15883315148642943</c:v>
                  </c:pt>
                  <c:pt idx="336">
                    <c:v>0.18397536786936089</c:v>
                  </c:pt>
                  <c:pt idx="337">
                    <c:v>0.19411018717900055</c:v>
                  </c:pt>
                  <c:pt idx="338">
                    <c:v>0.12340594134130407</c:v>
                  </c:pt>
                  <c:pt idx="339">
                    <c:v>0.1559885888718219</c:v>
                  </c:pt>
                  <c:pt idx="340">
                    <c:v>0.14381843321818427</c:v>
                  </c:pt>
                  <c:pt idx="341">
                    <c:v>0.14956648841085851</c:v>
                  </c:pt>
                  <c:pt idx="342">
                    <c:v>0.14741112742560827</c:v>
                  </c:pt>
                  <c:pt idx="343">
                    <c:v>0.14084746453758598</c:v>
                  </c:pt>
                  <c:pt idx="344">
                    <c:v>0.12301121255533318</c:v>
                  </c:pt>
                  <c:pt idx="345">
                    <c:v>0.14550213270678303</c:v>
                  </c:pt>
                  <c:pt idx="346">
                    <c:v>0.13906498179867796</c:v>
                  </c:pt>
                  <c:pt idx="347">
                    <c:v>0.1834409306367828</c:v>
                  </c:pt>
                  <c:pt idx="348">
                    <c:v>0.19318458330513238</c:v>
                  </c:pt>
                  <c:pt idx="349">
                    <c:v>0.16576090577964619</c:v>
                  </c:pt>
                  <c:pt idx="350">
                    <c:v>0.16896301050953264</c:v>
                  </c:pt>
                  <c:pt idx="351">
                    <c:v>0.21627128409168583</c:v>
                  </c:pt>
                  <c:pt idx="352">
                    <c:v>0.19909734088407896</c:v>
                  </c:pt>
                  <c:pt idx="353">
                    <c:v>0.20650249933488854</c:v>
                  </c:pt>
                  <c:pt idx="354">
                    <c:v>0.16484244213490656</c:v>
                  </c:pt>
                  <c:pt idx="355">
                    <c:v>0.16199532740174977</c:v>
                  </c:pt>
                  <c:pt idx="356">
                    <c:v>0.18755242426230206</c:v>
                  </c:pt>
                  <c:pt idx="357">
                    <c:v>0.17958372074482581</c:v>
                  </c:pt>
                  <c:pt idx="358">
                    <c:v>0.21108810386634486</c:v>
                  </c:pt>
                  <c:pt idx="359">
                    <c:v>0.19050515057516579</c:v>
                  </c:pt>
                  <c:pt idx="360">
                    <c:v>0.18578489488443944</c:v>
                  </c:pt>
                  <c:pt idx="361">
                    <c:v>0.16060717871357202</c:v>
                  </c:pt>
                  <c:pt idx="362">
                    <c:v>0.17917257642377482</c:v>
                  </c:pt>
                  <c:pt idx="363">
                    <c:v>0.15183005338572203</c:v>
                  </c:pt>
                  <c:pt idx="364">
                    <c:v>0.1866563441315503</c:v>
                  </c:pt>
                  <c:pt idx="365">
                    <c:v>0.18416080767874829</c:v>
                  </c:pt>
                  <c:pt idx="366">
                    <c:v>0.20979623885226265</c:v>
                  </c:pt>
                  <c:pt idx="367">
                    <c:v>0.19275739443951587</c:v>
                  </c:pt>
                  <c:pt idx="368">
                    <c:v>0.18811449321711871</c:v>
                  </c:pt>
                  <c:pt idx="369">
                    <c:v>0.204056604822453</c:v>
                  </c:pt>
                  <c:pt idx="370">
                    <c:v>0.20321123626523285</c:v>
                  </c:pt>
                  <c:pt idx="371">
                    <c:v>0.21777321790339593</c:v>
                  </c:pt>
                  <c:pt idx="372">
                    <c:v>0.18155955975442922</c:v>
                  </c:pt>
                  <c:pt idx="373">
                    <c:v>0.20256440875160914</c:v>
                  </c:pt>
                  <c:pt idx="374">
                    <c:v>0.1739368582883519</c:v>
                  </c:pt>
                  <c:pt idx="375">
                    <c:v>0.16769395351486105</c:v>
                  </c:pt>
                  <c:pt idx="376">
                    <c:v>0.18577757324553465</c:v>
                  </c:pt>
                  <c:pt idx="377">
                    <c:v>0.19196660330496149</c:v>
                  </c:pt>
                  <c:pt idx="378">
                    <c:v>0.21809719189592711</c:v>
                  </c:pt>
                  <c:pt idx="379">
                    <c:v>0.19738539147228362</c:v>
                  </c:pt>
                  <c:pt idx="380">
                    <c:v>0.15871240128679978</c:v>
                  </c:pt>
                  <c:pt idx="381">
                    <c:v>0.14088804179994205</c:v>
                  </c:pt>
                  <c:pt idx="382">
                    <c:v>0.2005499231615685</c:v>
                  </c:pt>
                  <c:pt idx="383">
                    <c:v>0.16013496691367721</c:v>
                  </c:pt>
                  <c:pt idx="384">
                    <c:v>0.14620900542602225</c:v>
                  </c:pt>
                  <c:pt idx="385">
                    <c:v>0.18185027690688599</c:v>
                  </c:pt>
                  <c:pt idx="386">
                    <c:v>0.15739118696208262</c:v>
                  </c:pt>
                  <c:pt idx="387">
                    <c:v>0.17806897616404468</c:v>
                  </c:pt>
                  <c:pt idx="388">
                    <c:v>0.15781235555768908</c:v>
                  </c:pt>
                  <c:pt idx="389">
                    <c:v>0.20612172983727609</c:v>
                  </c:pt>
                </c:numCache>
              </c:numRef>
            </c:plus>
            <c:minus>
              <c:numRef>
                <c:f>pooled!$BD$4:$BD$393</c:f>
                <c:numCache>
                  <c:formatCode>General</c:formatCode>
                  <c:ptCount val="390"/>
                  <c:pt idx="0">
                    <c:v>0.19979025981819579</c:v>
                  </c:pt>
                  <c:pt idx="1">
                    <c:v>0.23907946368426466</c:v>
                  </c:pt>
                  <c:pt idx="2">
                    <c:v>0.26466769529607054</c:v>
                  </c:pt>
                  <c:pt idx="3">
                    <c:v>0.18247390830228641</c:v>
                  </c:pt>
                  <c:pt idx="4">
                    <c:v>0.20090877566033119</c:v>
                  </c:pt>
                  <c:pt idx="5">
                    <c:v>0.2234527838766443</c:v>
                  </c:pt>
                  <c:pt idx="6">
                    <c:v>0.18581176365104313</c:v>
                  </c:pt>
                  <c:pt idx="7">
                    <c:v>0.22025474970285358</c:v>
                  </c:pt>
                  <c:pt idx="8">
                    <c:v>0.21646206906625606</c:v>
                  </c:pt>
                  <c:pt idx="9">
                    <c:v>0.18511964587500956</c:v>
                  </c:pt>
                  <c:pt idx="10">
                    <c:v>0.23690132429534635</c:v>
                  </c:pt>
                  <c:pt idx="11">
                    <c:v>0.21387267125818391</c:v>
                  </c:pt>
                  <c:pt idx="12">
                    <c:v>0.20596307500779518</c:v>
                  </c:pt>
                  <c:pt idx="13">
                    <c:v>0.18811559947720069</c:v>
                  </c:pt>
                  <c:pt idx="14">
                    <c:v>0.19039020907249041</c:v>
                  </c:pt>
                  <c:pt idx="15">
                    <c:v>0.25894729298535873</c:v>
                  </c:pt>
                  <c:pt idx="16">
                    <c:v>0.29016430527471138</c:v>
                  </c:pt>
                  <c:pt idx="17">
                    <c:v>0.11355835156918671</c:v>
                  </c:pt>
                  <c:pt idx="18">
                    <c:v>9.1536964239711152E-2</c:v>
                  </c:pt>
                  <c:pt idx="19">
                    <c:v>0.1315827254721022</c:v>
                  </c:pt>
                  <c:pt idx="20">
                    <c:v>0.12680041582520318</c:v>
                  </c:pt>
                  <c:pt idx="21">
                    <c:v>0.15426231248860922</c:v>
                  </c:pt>
                  <c:pt idx="22">
                    <c:v>0.12929223663382783</c:v>
                  </c:pt>
                  <c:pt idx="23">
                    <c:v>9.4000521511555774E-2</c:v>
                  </c:pt>
                  <c:pt idx="24">
                    <c:v>0.11207353538339625</c:v>
                  </c:pt>
                  <c:pt idx="25">
                    <c:v>9.9311270536407842E-2</c:v>
                  </c:pt>
                  <c:pt idx="26">
                    <c:v>0.10517242329727992</c:v>
                  </c:pt>
                  <c:pt idx="27">
                    <c:v>0.10955473275693951</c:v>
                  </c:pt>
                  <c:pt idx="28">
                    <c:v>8.3964747322247818E-2</c:v>
                  </c:pt>
                  <c:pt idx="29">
                    <c:v>0.1087391314620049</c:v>
                  </c:pt>
                  <c:pt idx="30">
                    <c:v>0.10513129827876046</c:v>
                  </c:pt>
                  <c:pt idx="31">
                    <c:v>0.11611158069575434</c:v>
                  </c:pt>
                  <c:pt idx="32">
                    <c:v>0.10047463402161647</c:v>
                  </c:pt>
                  <c:pt idx="33">
                    <c:v>8.9909616443403562E-2</c:v>
                  </c:pt>
                  <c:pt idx="34">
                    <c:v>0.12478559285118719</c:v>
                  </c:pt>
                  <c:pt idx="35">
                    <c:v>0.14091715871390539</c:v>
                  </c:pt>
                  <c:pt idx="36">
                    <c:v>0.19809278326105448</c:v>
                  </c:pt>
                  <c:pt idx="37">
                    <c:v>0.13087990668123545</c:v>
                  </c:pt>
                  <c:pt idx="38">
                    <c:v>0.13547781827295569</c:v>
                  </c:pt>
                  <c:pt idx="39">
                    <c:v>0.10681744654419632</c:v>
                  </c:pt>
                  <c:pt idx="40">
                    <c:v>0.10612425505352982</c:v>
                  </c:pt>
                  <c:pt idx="41">
                    <c:v>0.10167993430859398</c:v>
                  </c:pt>
                  <c:pt idx="42">
                    <c:v>0.14089981672923968</c:v>
                  </c:pt>
                  <c:pt idx="43">
                    <c:v>0.16165454775504726</c:v>
                  </c:pt>
                  <c:pt idx="44">
                    <c:v>0.14173104589875693</c:v>
                  </c:pt>
                  <c:pt idx="45">
                    <c:v>0.12185261540256101</c:v>
                  </c:pt>
                  <c:pt idx="46">
                    <c:v>0.15761263377731558</c:v>
                  </c:pt>
                  <c:pt idx="47">
                    <c:v>0.131029067576202</c:v>
                  </c:pt>
                  <c:pt idx="48">
                    <c:v>0.2023091538424408</c:v>
                  </c:pt>
                  <c:pt idx="49">
                    <c:v>0.17967354540326133</c:v>
                  </c:pt>
                  <c:pt idx="50">
                    <c:v>0.16477387123266848</c:v>
                  </c:pt>
                  <c:pt idx="51">
                    <c:v>0.19251165989622546</c:v>
                  </c:pt>
                  <c:pt idx="52">
                    <c:v>0.18619472041954113</c:v>
                  </c:pt>
                  <c:pt idx="53">
                    <c:v>0.15964077418587866</c:v>
                  </c:pt>
                  <c:pt idx="54">
                    <c:v>0.16975037530182696</c:v>
                  </c:pt>
                  <c:pt idx="55">
                    <c:v>0.13527891517938459</c:v>
                  </c:pt>
                  <c:pt idx="56">
                    <c:v>9.1469609379898134E-2</c:v>
                  </c:pt>
                  <c:pt idx="57">
                    <c:v>0.14687536739093524</c:v>
                  </c:pt>
                  <c:pt idx="58">
                    <c:v>0.13733153895915115</c:v>
                  </c:pt>
                  <c:pt idx="59">
                    <c:v>0.12923784585922696</c:v>
                  </c:pt>
                  <c:pt idx="60">
                    <c:v>0.15941247013817822</c:v>
                  </c:pt>
                  <c:pt idx="61">
                    <c:v>0.19156049056803603</c:v>
                  </c:pt>
                  <c:pt idx="62">
                    <c:v>0.1901065062584073</c:v>
                  </c:pt>
                  <c:pt idx="63">
                    <c:v>0.17661716428982158</c:v>
                  </c:pt>
                  <c:pt idx="64">
                    <c:v>0.17140241491881017</c:v>
                  </c:pt>
                  <c:pt idx="65">
                    <c:v>0.14933163052749379</c:v>
                  </c:pt>
                  <c:pt idx="66">
                    <c:v>0.16842803052573457</c:v>
                  </c:pt>
                  <c:pt idx="67">
                    <c:v>0.17594147593131318</c:v>
                  </c:pt>
                  <c:pt idx="68">
                    <c:v>0.17733126176108296</c:v>
                  </c:pt>
                  <c:pt idx="69">
                    <c:v>0.174295968360653</c:v>
                  </c:pt>
                  <c:pt idx="70">
                    <c:v>0.1743678859668705</c:v>
                  </c:pt>
                  <c:pt idx="71">
                    <c:v>0.15475082728229775</c:v>
                  </c:pt>
                  <c:pt idx="72">
                    <c:v>0.18099611534935092</c:v>
                  </c:pt>
                  <c:pt idx="73">
                    <c:v>0.19494530726021009</c:v>
                  </c:pt>
                  <c:pt idx="74">
                    <c:v>0.17587131931424566</c:v>
                  </c:pt>
                  <c:pt idx="75">
                    <c:v>0.1826985954823466</c:v>
                  </c:pt>
                  <c:pt idx="76">
                    <c:v>0.17439224696738473</c:v>
                  </c:pt>
                  <c:pt idx="77">
                    <c:v>0.19648846695614938</c:v>
                  </c:pt>
                  <c:pt idx="78">
                    <c:v>0.20689592692650505</c:v>
                  </c:pt>
                  <c:pt idx="79">
                    <c:v>0.22061586162503258</c:v>
                  </c:pt>
                  <c:pt idx="80">
                    <c:v>0.23132479599736433</c:v>
                  </c:pt>
                  <c:pt idx="81">
                    <c:v>0.21475168918233609</c:v>
                  </c:pt>
                  <c:pt idx="82">
                    <c:v>0.16726188838797418</c:v>
                  </c:pt>
                  <c:pt idx="83">
                    <c:v>0.19463019366223738</c:v>
                  </c:pt>
                  <c:pt idx="84">
                    <c:v>0.16602660493661181</c:v>
                  </c:pt>
                  <c:pt idx="85">
                    <c:v>0.20847625318566451</c:v>
                  </c:pt>
                  <c:pt idx="86">
                    <c:v>0.1999417898625607</c:v>
                  </c:pt>
                  <c:pt idx="87">
                    <c:v>0.23329580849118489</c:v>
                  </c:pt>
                  <c:pt idx="88">
                    <c:v>0.19789396216604921</c:v>
                  </c:pt>
                  <c:pt idx="89">
                    <c:v>0.22565628147349315</c:v>
                  </c:pt>
                  <c:pt idx="90">
                    <c:v>0.15023158563475703</c:v>
                  </c:pt>
                  <c:pt idx="91">
                    <c:v>0.14645182039155399</c:v>
                  </c:pt>
                  <c:pt idx="92">
                    <c:v>0.19975566205186202</c:v>
                  </c:pt>
                  <c:pt idx="93">
                    <c:v>0.212364502944034</c:v>
                  </c:pt>
                  <c:pt idx="94">
                    <c:v>0.20559536405846623</c:v>
                  </c:pt>
                  <c:pt idx="95">
                    <c:v>0.19692626488217499</c:v>
                  </c:pt>
                  <c:pt idx="96">
                    <c:v>0.19354324703165326</c:v>
                  </c:pt>
                  <c:pt idx="97">
                    <c:v>0.31353718793789026</c:v>
                  </c:pt>
                  <c:pt idx="98">
                    <c:v>0.24549249804876377</c:v>
                  </c:pt>
                  <c:pt idx="99">
                    <c:v>0.23522770127970313</c:v>
                  </c:pt>
                  <c:pt idx="100">
                    <c:v>0.21387363934498033</c:v>
                  </c:pt>
                  <c:pt idx="101">
                    <c:v>0.15060748786018402</c:v>
                  </c:pt>
                  <c:pt idx="102">
                    <c:v>0.18356955369801611</c:v>
                  </c:pt>
                  <c:pt idx="103">
                    <c:v>0.19287684196024021</c:v>
                  </c:pt>
                  <c:pt idx="104">
                    <c:v>0.19073550959378274</c:v>
                  </c:pt>
                  <c:pt idx="105">
                    <c:v>0.1896076703488315</c:v>
                  </c:pt>
                  <c:pt idx="106">
                    <c:v>0.22717260007022561</c:v>
                  </c:pt>
                  <c:pt idx="107">
                    <c:v>0.20701946452796277</c:v>
                  </c:pt>
                  <c:pt idx="108">
                    <c:v>0.21299548932626106</c:v>
                  </c:pt>
                  <c:pt idx="109">
                    <c:v>0.1712988421057707</c:v>
                  </c:pt>
                  <c:pt idx="110">
                    <c:v>0.15277488168907563</c:v>
                  </c:pt>
                  <c:pt idx="111">
                    <c:v>0.17282593769969176</c:v>
                  </c:pt>
                  <c:pt idx="112">
                    <c:v>0.22538881286543219</c:v>
                  </c:pt>
                  <c:pt idx="113">
                    <c:v>0.1887125732280002</c:v>
                  </c:pt>
                  <c:pt idx="114">
                    <c:v>0.16986568978525984</c:v>
                  </c:pt>
                  <c:pt idx="115">
                    <c:v>0.1695570025714068</c:v>
                  </c:pt>
                  <c:pt idx="116">
                    <c:v>0.18893209933759564</c:v>
                  </c:pt>
                  <c:pt idx="117">
                    <c:v>0.15618709029344713</c:v>
                  </c:pt>
                  <c:pt idx="118">
                    <c:v>0.15723678175887754</c:v>
                  </c:pt>
                  <c:pt idx="119">
                    <c:v>0.1452456247300489</c:v>
                  </c:pt>
                  <c:pt idx="120">
                    <c:v>0.17447919213731131</c:v>
                  </c:pt>
                  <c:pt idx="121">
                    <c:v>0.23123370166733451</c:v>
                  </c:pt>
                  <c:pt idx="122">
                    <c:v>0.24955657850230659</c:v>
                  </c:pt>
                  <c:pt idx="123">
                    <c:v>0.23128064350024816</c:v>
                  </c:pt>
                  <c:pt idx="124">
                    <c:v>0.18425067890723698</c:v>
                  </c:pt>
                  <c:pt idx="125">
                    <c:v>0.20358542828666987</c:v>
                  </c:pt>
                  <c:pt idx="126">
                    <c:v>0.19960305577264525</c:v>
                  </c:pt>
                  <c:pt idx="127">
                    <c:v>0.21344559235578306</c:v>
                  </c:pt>
                  <c:pt idx="128">
                    <c:v>0.25679512902117146</c:v>
                  </c:pt>
                  <c:pt idx="129">
                    <c:v>0.1612562986070453</c:v>
                  </c:pt>
                  <c:pt idx="130">
                    <c:v>0.17416837924389264</c:v>
                  </c:pt>
                  <c:pt idx="131">
                    <c:v>0.21582094120435411</c:v>
                  </c:pt>
                  <c:pt idx="132">
                    <c:v>0.18983466776499108</c:v>
                  </c:pt>
                  <c:pt idx="133">
                    <c:v>0.1516487286095366</c:v>
                  </c:pt>
                  <c:pt idx="134">
                    <c:v>0.20071108503102961</c:v>
                  </c:pt>
                  <c:pt idx="135">
                    <c:v>0.23976668604198431</c:v>
                  </c:pt>
                  <c:pt idx="136">
                    <c:v>0.23718310333322193</c:v>
                  </c:pt>
                  <c:pt idx="137">
                    <c:v>0.1785171152407771</c:v>
                  </c:pt>
                  <c:pt idx="138">
                    <c:v>0.17852811571290381</c:v>
                  </c:pt>
                  <c:pt idx="139">
                    <c:v>0.17855092240466192</c:v>
                  </c:pt>
                  <c:pt idx="140">
                    <c:v>0.1678513072033963</c:v>
                  </c:pt>
                  <c:pt idx="141">
                    <c:v>0.18516712538197005</c:v>
                  </c:pt>
                  <c:pt idx="142">
                    <c:v>0.23222897707243842</c:v>
                  </c:pt>
                  <c:pt idx="143">
                    <c:v>0.20488120767600371</c:v>
                  </c:pt>
                  <c:pt idx="144">
                    <c:v>0.20441233817512627</c:v>
                  </c:pt>
                  <c:pt idx="145">
                    <c:v>0.16842973167235703</c:v>
                  </c:pt>
                  <c:pt idx="146">
                    <c:v>0.23696783294151991</c:v>
                  </c:pt>
                  <c:pt idx="147">
                    <c:v>0.14192708459706424</c:v>
                  </c:pt>
                  <c:pt idx="148">
                    <c:v>0.1641782738651292</c:v>
                  </c:pt>
                  <c:pt idx="149">
                    <c:v>0.16371296162117926</c:v>
                  </c:pt>
                  <c:pt idx="150">
                    <c:v>0.14798218872591071</c:v>
                  </c:pt>
                  <c:pt idx="151">
                    <c:v>0.18255426518526841</c:v>
                  </c:pt>
                  <c:pt idx="152">
                    <c:v>0.18196866306653534</c:v>
                  </c:pt>
                  <c:pt idx="153">
                    <c:v>0.16519686056641641</c:v>
                  </c:pt>
                  <c:pt idx="154">
                    <c:v>0.14082645715600145</c:v>
                  </c:pt>
                  <c:pt idx="155">
                    <c:v>0.16655303860232226</c:v>
                  </c:pt>
                  <c:pt idx="156">
                    <c:v>0.20052057360114794</c:v>
                  </c:pt>
                  <c:pt idx="157">
                    <c:v>0.21664289535264672</c:v>
                  </c:pt>
                  <c:pt idx="158">
                    <c:v>0.17620410856100321</c:v>
                  </c:pt>
                  <c:pt idx="159">
                    <c:v>0.18954436834126404</c:v>
                  </c:pt>
                  <c:pt idx="160">
                    <c:v>0.20900264348168754</c:v>
                  </c:pt>
                  <c:pt idx="161">
                    <c:v>0.17649464027398798</c:v>
                  </c:pt>
                  <c:pt idx="162">
                    <c:v>0.16279776047087799</c:v>
                  </c:pt>
                  <c:pt idx="163">
                    <c:v>0.16760601586790075</c:v>
                  </c:pt>
                  <c:pt idx="164">
                    <c:v>0.20397002379135121</c:v>
                  </c:pt>
                  <c:pt idx="165">
                    <c:v>0.22345512251431801</c:v>
                  </c:pt>
                  <c:pt idx="166">
                    <c:v>0.21519769764077126</c:v>
                  </c:pt>
                  <c:pt idx="167">
                    <c:v>0.23780255635692593</c:v>
                  </c:pt>
                  <c:pt idx="168">
                    <c:v>0.2176294987309601</c:v>
                  </c:pt>
                  <c:pt idx="169">
                    <c:v>0.24274705225558948</c:v>
                  </c:pt>
                  <c:pt idx="170">
                    <c:v>0.20056069740715485</c:v>
                  </c:pt>
                  <c:pt idx="171">
                    <c:v>0.21648644328327929</c:v>
                  </c:pt>
                  <c:pt idx="172">
                    <c:v>0.24237658972397105</c:v>
                  </c:pt>
                  <c:pt idx="173">
                    <c:v>0.25030523823723699</c:v>
                  </c:pt>
                  <c:pt idx="174">
                    <c:v>0.19102227780055162</c:v>
                  </c:pt>
                  <c:pt idx="175">
                    <c:v>0.20188084899569414</c:v>
                  </c:pt>
                  <c:pt idx="176">
                    <c:v>0.17801316028878328</c:v>
                  </c:pt>
                  <c:pt idx="177">
                    <c:v>0.19619933729189243</c:v>
                  </c:pt>
                  <c:pt idx="178">
                    <c:v>0.18582653736123528</c:v>
                  </c:pt>
                  <c:pt idx="179">
                    <c:v>0.17062910293284284</c:v>
                  </c:pt>
                  <c:pt idx="180">
                    <c:v>0.20452706062849815</c:v>
                  </c:pt>
                  <c:pt idx="181">
                    <c:v>0.16580506235402531</c:v>
                  </c:pt>
                  <c:pt idx="182">
                    <c:v>0.14238815293415399</c:v>
                  </c:pt>
                  <c:pt idx="183">
                    <c:v>0.18618642122704168</c:v>
                  </c:pt>
                  <c:pt idx="184">
                    <c:v>0.18139738462190297</c:v>
                  </c:pt>
                  <c:pt idx="185">
                    <c:v>0.20551381340678754</c:v>
                  </c:pt>
                  <c:pt idx="186">
                    <c:v>0.1826878964819508</c:v>
                  </c:pt>
                  <c:pt idx="187">
                    <c:v>0.15866965592562293</c:v>
                  </c:pt>
                  <c:pt idx="188">
                    <c:v>0.14929965687279176</c:v>
                  </c:pt>
                  <c:pt idx="189">
                    <c:v>0.14277773014997028</c:v>
                  </c:pt>
                  <c:pt idx="190">
                    <c:v>0.18608950047669737</c:v>
                  </c:pt>
                  <c:pt idx="191">
                    <c:v>0.13740900247113036</c:v>
                  </c:pt>
                  <c:pt idx="192">
                    <c:v>0.15576074884400254</c:v>
                  </c:pt>
                  <c:pt idx="193">
                    <c:v>0.16632640242607277</c:v>
                  </c:pt>
                  <c:pt idx="194">
                    <c:v>0.19017781396016367</c:v>
                  </c:pt>
                  <c:pt idx="195">
                    <c:v>0.22506374701897727</c:v>
                  </c:pt>
                  <c:pt idx="196">
                    <c:v>0.11870253156572157</c:v>
                  </c:pt>
                  <c:pt idx="197">
                    <c:v>0.12923679128724208</c:v>
                  </c:pt>
                  <c:pt idx="198">
                    <c:v>0.14307881209125398</c:v>
                  </c:pt>
                  <c:pt idx="199">
                    <c:v>0.15217000975371076</c:v>
                  </c:pt>
                  <c:pt idx="200">
                    <c:v>0.1621440470021093</c:v>
                  </c:pt>
                  <c:pt idx="201">
                    <c:v>0.17511031073932307</c:v>
                  </c:pt>
                  <c:pt idx="202">
                    <c:v>0.19051934678778557</c:v>
                  </c:pt>
                  <c:pt idx="203">
                    <c:v>0.14011659221440476</c:v>
                  </c:pt>
                  <c:pt idx="204">
                    <c:v>0.16775457737752233</c:v>
                  </c:pt>
                  <c:pt idx="205">
                    <c:v>0.15850822121020189</c:v>
                  </c:pt>
                  <c:pt idx="206">
                    <c:v>0.16615791676360853</c:v>
                  </c:pt>
                  <c:pt idx="207">
                    <c:v>0.17611200544729097</c:v>
                  </c:pt>
                  <c:pt idx="208">
                    <c:v>0.20196705617060967</c:v>
                  </c:pt>
                  <c:pt idx="209">
                    <c:v>0.17460040595727286</c:v>
                  </c:pt>
                  <c:pt idx="210">
                    <c:v>0.17871812976024537</c:v>
                  </c:pt>
                  <c:pt idx="211">
                    <c:v>0.21942740421403861</c:v>
                  </c:pt>
                  <c:pt idx="212">
                    <c:v>0.18403908048262169</c:v>
                  </c:pt>
                  <c:pt idx="213">
                    <c:v>0.20329136763003211</c:v>
                  </c:pt>
                  <c:pt idx="214">
                    <c:v>0.19317088537124574</c:v>
                  </c:pt>
                  <c:pt idx="215">
                    <c:v>0.13655201810990902</c:v>
                  </c:pt>
                  <c:pt idx="216">
                    <c:v>0.1646514875868281</c:v>
                  </c:pt>
                  <c:pt idx="217">
                    <c:v>0.22633815770606988</c:v>
                  </c:pt>
                  <c:pt idx="218">
                    <c:v>0.1793297053858558</c:v>
                  </c:pt>
                  <c:pt idx="219">
                    <c:v>0.15731215490369582</c:v>
                  </c:pt>
                  <c:pt idx="220">
                    <c:v>0.19420341930735066</c:v>
                  </c:pt>
                  <c:pt idx="221">
                    <c:v>0.1804754936768114</c:v>
                  </c:pt>
                  <c:pt idx="222">
                    <c:v>0.26227681541116493</c:v>
                  </c:pt>
                  <c:pt idx="223">
                    <c:v>0.21768906297847063</c:v>
                  </c:pt>
                  <c:pt idx="224">
                    <c:v>0.19347526431878118</c:v>
                  </c:pt>
                  <c:pt idx="225">
                    <c:v>0.15490065145835355</c:v>
                  </c:pt>
                  <c:pt idx="226">
                    <c:v>0.13930068536961476</c:v>
                  </c:pt>
                  <c:pt idx="227">
                    <c:v>0.20051388762543779</c:v>
                  </c:pt>
                  <c:pt idx="228">
                    <c:v>0.17417657444259133</c:v>
                  </c:pt>
                  <c:pt idx="229">
                    <c:v>0.1632550243038311</c:v>
                  </c:pt>
                  <c:pt idx="230">
                    <c:v>0.14334218810206939</c:v>
                  </c:pt>
                  <c:pt idx="231">
                    <c:v>0.17488593238006458</c:v>
                  </c:pt>
                  <c:pt idx="232">
                    <c:v>0.15753037410819123</c:v>
                  </c:pt>
                  <c:pt idx="233">
                    <c:v>0.15684718341253187</c:v>
                  </c:pt>
                  <c:pt idx="234">
                    <c:v>0.15323351537223631</c:v>
                  </c:pt>
                  <c:pt idx="235">
                    <c:v>0.1918997557754222</c:v>
                  </c:pt>
                  <c:pt idx="236">
                    <c:v>0.13864215011636555</c:v>
                  </c:pt>
                  <c:pt idx="237">
                    <c:v>0.15741320424072866</c:v>
                  </c:pt>
                  <c:pt idx="238">
                    <c:v>0.19299679145289206</c:v>
                  </c:pt>
                  <c:pt idx="239">
                    <c:v>0.17271327186344909</c:v>
                  </c:pt>
                  <c:pt idx="240">
                    <c:v>0.19677610743064167</c:v>
                  </c:pt>
                  <c:pt idx="241">
                    <c:v>0.18975686142740067</c:v>
                  </c:pt>
                  <c:pt idx="242">
                    <c:v>0.19623360871986795</c:v>
                  </c:pt>
                  <c:pt idx="243">
                    <c:v>0.14665017801254485</c:v>
                  </c:pt>
                  <c:pt idx="244">
                    <c:v>0.22977455686462175</c:v>
                  </c:pt>
                  <c:pt idx="245">
                    <c:v>0.17150978242557127</c:v>
                  </c:pt>
                  <c:pt idx="246">
                    <c:v>0.19431611975907231</c:v>
                  </c:pt>
                  <c:pt idx="247">
                    <c:v>0.19833444571144607</c:v>
                  </c:pt>
                  <c:pt idx="248">
                    <c:v>0.16767993195536438</c:v>
                  </c:pt>
                  <c:pt idx="249">
                    <c:v>0.21119015328713694</c:v>
                  </c:pt>
                  <c:pt idx="250">
                    <c:v>0.19608854791196295</c:v>
                  </c:pt>
                  <c:pt idx="251">
                    <c:v>0.22500774979468272</c:v>
                  </c:pt>
                  <c:pt idx="252">
                    <c:v>0.19175869195104997</c:v>
                  </c:pt>
                  <c:pt idx="253">
                    <c:v>0.19684354560722131</c:v>
                  </c:pt>
                  <c:pt idx="254">
                    <c:v>0.19622616758333858</c:v>
                  </c:pt>
                  <c:pt idx="255">
                    <c:v>0.15896963420729132</c:v>
                  </c:pt>
                  <c:pt idx="256">
                    <c:v>0.19376650844766735</c:v>
                  </c:pt>
                  <c:pt idx="257">
                    <c:v>0.19399370810071809</c:v>
                  </c:pt>
                  <c:pt idx="258">
                    <c:v>0.18086257533153619</c:v>
                  </c:pt>
                  <c:pt idx="259">
                    <c:v>0.17210077304881582</c:v>
                  </c:pt>
                  <c:pt idx="260">
                    <c:v>0.19099427300896268</c:v>
                  </c:pt>
                  <c:pt idx="261">
                    <c:v>0.20409672973617193</c:v>
                  </c:pt>
                  <c:pt idx="262">
                    <c:v>0.13839896840495419</c:v>
                  </c:pt>
                  <c:pt idx="263">
                    <c:v>0.18209298445818514</c:v>
                  </c:pt>
                  <c:pt idx="264">
                    <c:v>0.26395779228273947</c:v>
                  </c:pt>
                  <c:pt idx="265">
                    <c:v>0.21606395866347833</c:v>
                  </c:pt>
                  <c:pt idx="266">
                    <c:v>0.18972412026003538</c:v>
                  </c:pt>
                  <c:pt idx="267">
                    <c:v>0.18539257343659823</c:v>
                  </c:pt>
                  <c:pt idx="268">
                    <c:v>0.19396159817517131</c:v>
                  </c:pt>
                  <c:pt idx="269">
                    <c:v>0.19331989404438776</c:v>
                  </c:pt>
                  <c:pt idx="270">
                    <c:v>0.20025750533861247</c:v>
                  </c:pt>
                  <c:pt idx="271">
                    <c:v>0.17778303614893437</c:v>
                  </c:pt>
                  <c:pt idx="272">
                    <c:v>0.18790031047813047</c:v>
                  </c:pt>
                  <c:pt idx="273">
                    <c:v>0.17645234547101429</c:v>
                  </c:pt>
                  <c:pt idx="274">
                    <c:v>0.24125300744607905</c:v>
                  </c:pt>
                  <c:pt idx="275">
                    <c:v>0.19677224596641363</c:v>
                  </c:pt>
                  <c:pt idx="276">
                    <c:v>0.13854468379712179</c:v>
                  </c:pt>
                  <c:pt idx="277">
                    <c:v>0.147411602890229</c:v>
                  </c:pt>
                  <c:pt idx="278">
                    <c:v>0.22212068578340213</c:v>
                  </c:pt>
                  <c:pt idx="279">
                    <c:v>0.17483797397114076</c:v>
                  </c:pt>
                  <c:pt idx="280">
                    <c:v>0.22134019489866252</c:v>
                  </c:pt>
                  <c:pt idx="281">
                    <c:v>0.18827424630634521</c:v>
                  </c:pt>
                  <c:pt idx="282">
                    <c:v>0.19338102789168413</c:v>
                  </c:pt>
                  <c:pt idx="283">
                    <c:v>0.18499176523444386</c:v>
                  </c:pt>
                  <c:pt idx="284">
                    <c:v>0.27213753934382351</c:v>
                  </c:pt>
                  <c:pt idx="285">
                    <c:v>0.2181637264115594</c:v>
                  </c:pt>
                  <c:pt idx="286">
                    <c:v>0.23206383889424315</c:v>
                  </c:pt>
                  <c:pt idx="287">
                    <c:v>0.22234892711831708</c:v>
                  </c:pt>
                  <c:pt idx="288">
                    <c:v>0.1976541001359588</c:v>
                  </c:pt>
                  <c:pt idx="289">
                    <c:v>0.22442005219404462</c:v>
                  </c:pt>
                  <c:pt idx="290">
                    <c:v>0.17749713326292202</c:v>
                  </c:pt>
                  <c:pt idx="291">
                    <c:v>0.18542342249864513</c:v>
                  </c:pt>
                  <c:pt idx="292">
                    <c:v>0.21334787598453178</c:v>
                  </c:pt>
                  <c:pt idx="293">
                    <c:v>0.26022415416884126</c:v>
                  </c:pt>
                  <c:pt idx="294">
                    <c:v>0.20210858165187673</c:v>
                  </c:pt>
                  <c:pt idx="295">
                    <c:v>0.24122325317270338</c:v>
                  </c:pt>
                  <c:pt idx="296">
                    <c:v>0.22152084768732513</c:v>
                  </c:pt>
                  <c:pt idx="297">
                    <c:v>0.21217922649627016</c:v>
                  </c:pt>
                  <c:pt idx="298">
                    <c:v>0.20891347301933408</c:v>
                  </c:pt>
                  <c:pt idx="299">
                    <c:v>0.1880872412144606</c:v>
                  </c:pt>
                  <c:pt idx="300">
                    <c:v>0.16318225696577621</c:v>
                  </c:pt>
                  <c:pt idx="301">
                    <c:v>0.22716712555590729</c:v>
                  </c:pt>
                  <c:pt idx="302">
                    <c:v>0.20231929129884443</c:v>
                  </c:pt>
                  <c:pt idx="303">
                    <c:v>0.22035609538124129</c:v>
                  </c:pt>
                  <c:pt idx="304">
                    <c:v>0.18517086480689493</c:v>
                  </c:pt>
                  <c:pt idx="305">
                    <c:v>0.19233077382727909</c:v>
                  </c:pt>
                  <c:pt idx="306">
                    <c:v>0.15255578908167741</c:v>
                  </c:pt>
                  <c:pt idx="307">
                    <c:v>0.17818429027429886</c:v>
                  </c:pt>
                  <c:pt idx="308">
                    <c:v>0.18372681125942286</c:v>
                  </c:pt>
                  <c:pt idx="309">
                    <c:v>0.16885183722226185</c:v>
                  </c:pt>
                  <c:pt idx="310">
                    <c:v>0.17042635948995657</c:v>
                  </c:pt>
                  <c:pt idx="311">
                    <c:v>0.21717801491352151</c:v>
                  </c:pt>
                  <c:pt idx="312">
                    <c:v>0.13406950451206687</c:v>
                  </c:pt>
                  <c:pt idx="313">
                    <c:v>0.23807537090873837</c:v>
                  </c:pt>
                  <c:pt idx="314">
                    <c:v>0.19608124321764647</c:v>
                  </c:pt>
                  <c:pt idx="315">
                    <c:v>0.20099688556901696</c:v>
                  </c:pt>
                  <c:pt idx="316">
                    <c:v>0.17718191290184115</c:v>
                  </c:pt>
                  <c:pt idx="317">
                    <c:v>0.15244956462748901</c:v>
                  </c:pt>
                  <c:pt idx="318">
                    <c:v>0.14370734706339786</c:v>
                  </c:pt>
                  <c:pt idx="319">
                    <c:v>0.12486354792332349</c:v>
                  </c:pt>
                  <c:pt idx="320">
                    <c:v>0.16658166435715541</c:v>
                  </c:pt>
                  <c:pt idx="321">
                    <c:v>0.17365691821775781</c:v>
                  </c:pt>
                  <c:pt idx="322">
                    <c:v>0.14459806263340247</c:v>
                  </c:pt>
                  <c:pt idx="323">
                    <c:v>0.14452061292463114</c:v>
                  </c:pt>
                  <c:pt idx="324">
                    <c:v>0.16899132670051434</c:v>
                  </c:pt>
                  <c:pt idx="325">
                    <c:v>0.13518135559971925</c:v>
                  </c:pt>
                  <c:pt idx="326">
                    <c:v>0.15825871236540356</c:v>
                  </c:pt>
                  <c:pt idx="327">
                    <c:v>0.10743653780514104</c:v>
                  </c:pt>
                  <c:pt idx="328">
                    <c:v>0.16843169208910766</c:v>
                  </c:pt>
                  <c:pt idx="329">
                    <c:v>0.1565177673975422</c:v>
                  </c:pt>
                  <c:pt idx="330">
                    <c:v>0.13966369304710397</c:v>
                  </c:pt>
                  <c:pt idx="331">
                    <c:v>0.16336156341073624</c:v>
                  </c:pt>
                  <c:pt idx="332">
                    <c:v>0.15303161640654525</c:v>
                  </c:pt>
                  <c:pt idx="333">
                    <c:v>0.22427307774848476</c:v>
                  </c:pt>
                  <c:pt idx="334">
                    <c:v>0.18139828632321761</c:v>
                  </c:pt>
                  <c:pt idx="335">
                    <c:v>0.15883315148642943</c:v>
                  </c:pt>
                  <c:pt idx="336">
                    <c:v>0.18397536786936089</c:v>
                  </c:pt>
                  <c:pt idx="337">
                    <c:v>0.19411018717900055</c:v>
                  </c:pt>
                  <c:pt idx="338">
                    <c:v>0.12340594134130407</c:v>
                  </c:pt>
                  <c:pt idx="339">
                    <c:v>0.1559885888718219</c:v>
                  </c:pt>
                  <c:pt idx="340">
                    <c:v>0.14381843321818427</c:v>
                  </c:pt>
                  <c:pt idx="341">
                    <c:v>0.14956648841085851</c:v>
                  </c:pt>
                  <c:pt idx="342">
                    <c:v>0.14741112742560827</c:v>
                  </c:pt>
                  <c:pt idx="343">
                    <c:v>0.14084746453758598</c:v>
                  </c:pt>
                  <c:pt idx="344">
                    <c:v>0.12301121255533318</c:v>
                  </c:pt>
                  <c:pt idx="345">
                    <c:v>0.14550213270678303</c:v>
                  </c:pt>
                  <c:pt idx="346">
                    <c:v>0.13906498179867796</c:v>
                  </c:pt>
                  <c:pt idx="347">
                    <c:v>0.1834409306367828</c:v>
                  </c:pt>
                  <c:pt idx="348">
                    <c:v>0.19318458330513238</c:v>
                  </c:pt>
                  <c:pt idx="349">
                    <c:v>0.16576090577964619</c:v>
                  </c:pt>
                  <c:pt idx="350">
                    <c:v>0.16896301050953264</c:v>
                  </c:pt>
                  <c:pt idx="351">
                    <c:v>0.21627128409168583</c:v>
                  </c:pt>
                  <c:pt idx="352">
                    <c:v>0.19909734088407896</c:v>
                  </c:pt>
                  <c:pt idx="353">
                    <c:v>0.20650249933488854</c:v>
                  </c:pt>
                  <c:pt idx="354">
                    <c:v>0.16484244213490656</c:v>
                  </c:pt>
                  <c:pt idx="355">
                    <c:v>0.16199532740174977</c:v>
                  </c:pt>
                  <c:pt idx="356">
                    <c:v>0.18755242426230206</c:v>
                  </c:pt>
                  <c:pt idx="357">
                    <c:v>0.17958372074482581</c:v>
                  </c:pt>
                  <c:pt idx="358">
                    <c:v>0.21108810386634486</c:v>
                  </c:pt>
                  <c:pt idx="359">
                    <c:v>0.19050515057516579</c:v>
                  </c:pt>
                  <c:pt idx="360">
                    <c:v>0.18578489488443944</c:v>
                  </c:pt>
                  <c:pt idx="361">
                    <c:v>0.16060717871357202</c:v>
                  </c:pt>
                  <c:pt idx="362">
                    <c:v>0.17917257642377482</c:v>
                  </c:pt>
                  <c:pt idx="363">
                    <c:v>0.15183005338572203</c:v>
                  </c:pt>
                  <c:pt idx="364">
                    <c:v>0.1866563441315503</c:v>
                  </c:pt>
                  <c:pt idx="365">
                    <c:v>0.18416080767874829</c:v>
                  </c:pt>
                  <c:pt idx="366">
                    <c:v>0.20979623885226265</c:v>
                  </c:pt>
                  <c:pt idx="367">
                    <c:v>0.19275739443951587</c:v>
                  </c:pt>
                  <c:pt idx="368">
                    <c:v>0.18811449321711871</c:v>
                  </c:pt>
                  <c:pt idx="369">
                    <c:v>0.204056604822453</c:v>
                  </c:pt>
                  <c:pt idx="370">
                    <c:v>0.20321123626523285</c:v>
                  </c:pt>
                  <c:pt idx="371">
                    <c:v>0.21777321790339593</c:v>
                  </c:pt>
                  <c:pt idx="372">
                    <c:v>0.18155955975442922</c:v>
                  </c:pt>
                  <c:pt idx="373">
                    <c:v>0.20256440875160914</c:v>
                  </c:pt>
                  <c:pt idx="374">
                    <c:v>0.1739368582883519</c:v>
                  </c:pt>
                  <c:pt idx="375">
                    <c:v>0.16769395351486105</c:v>
                  </c:pt>
                  <c:pt idx="376">
                    <c:v>0.18577757324553465</c:v>
                  </c:pt>
                  <c:pt idx="377">
                    <c:v>0.19196660330496149</c:v>
                  </c:pt>
                  <c:pt idx="378">
                    <c:v>0.21809719189592711</c:v>
                  </c:pt>
                  <c:pt idx="379">
                    <c:v>0.19738539147228362</c:v>
                  </c:pt>
                  <c:pt idx="380">
                    <c:v>0.15871240128679978</c:v>
                  </c:pt>
                  <c:pt idx="381">
                    <c:v>0.14088804179994205</c:v>
                  </c:pt>
                  <c:pt idx="382">
                    <c:v>0.2005499231615685</c:v>
                  </c:pt>
                  <c:pt idx="383">
                    <c:v>0.16013496691367721</c:v>
                  </c:pt>
                  <c:pt idx="384">
                    <c:v>0.14620900542602225</c:v>
                  </c:pt>
                  <c:pt idx="385">
                    <c:v>0.18185027690688599</c:v>
                  </c:pt>
                  <c:pt idx="386">
                    <c:v>0.15739118696208262</c:v>
                  </c:pt>
                  <c:pt idx="387">
                    <c:v>0.17806897616404468</c:v>
                  </c:pt>
                  <c:pt idx="388">
                    <c:v>0.15781235555768908</c:v>
                  </c:pt>
                  <c:pt idx="389">
                    <c:v>0.20612172983727609</c:v>
                  </c:pt>
                </c:numCache>
              </c:numRef>
            </c:minus>
            <c:spPr>
              <a:noFill/>
              <a:ln w="2540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pooled!$AZ$4:$AZ$63</c:f>
              <c:numCache>
                <c:formatCode>General</c:formatCode>
                <c:ptCount val="60"/>
                <c:pt idx="0">
                  <c:v>1.8335360000000001</c:v>
                </c:pt>
                <c:pt idx="1">
                  <c:v>1.9360799999999998</c:v>
                </c:pt>
                <c:pt idx="2">
                  <c:v>2.0816599999999994</c:v>
                </c:pt>
                <c:pt idx="3">
                  <c:v>1.8541099999999997</c:v>
                </c:pt>
                <c:pt idx="4">
                  <c:v>1.7638020000000001</c:v>
                </c:pt>
                <c:pt idx="5">
                  <c:v>1.8046799999999998</c:v>
                </c:pt>
                <c:pt idx="6">
                  <c:v>1.9079200000000001</c:v>
                </c:pt>
                <c:pt idx="7">
                  <c:v>1.9615900000000004</c:v>
                </c:pt>
                <c:pt idx="8">
                  <c:v>1.8846299999999996</c:v>
                </c:pt>
                <c:pt idx="9">
                  <c:v>1.83812</c:v>
                </c:pt>
                <c:pt idx="10">
                  <c:v>1.9985579999999998</c:v>
                </c:pt>
                <c:pt idx="11">
                  <c:v>1.85978</c:v>
                </c:pt>
                <c:pt idx="12">
                  <c:v>1.85256</c:v>
                </c:pt>
                <c:pt idx="13">
                  <c:v>1.83049</c:v>
                </c:pt>
                <c:pt idx="14">
                  <c:v>1.8187620000000002</c:v>
                </c:pt>
                <c:pt idx="15">
                  <c:v>4.9269099999999995</c:v>
                </c:pt>
                <c:pt idx="16">
                  <c:v>5.13835</c:v>
                </c:pt>
                <c:pt idx="17">
                  <c:v>2.2111100000000001</c:v>
                </c:pt>
                <c:pt idx="18">
                  <c:v>1.5589600000000001</c:v>
                </c:pt>
                <c:pt idx="19">
                  <c:v>1.5113760000000001</c:v>
                </c:pt>
                <c:pt idx="20">
                  <c:v>1.4306030000000001</c:v>
                </c:pt>
                <c:pt idx="21">
                  <c:v>1.451589</c:v>
                </c:pt>
                <c:pt idx="22">
                  <c:v>1.3846760000000002</c:v>
                </c:pt>
                <c:pt idx="23">
                  <c:v>1.4174399999999998</c:v>
                </c:pt>
                <c:pt idx="24">
                  <c:v>1.4666000000000001</c:v>
                </c:pt>
                <c:pt idx="25">
                  <c:v>1.4085300000000001</c:v>
                </c:pt>
                <c:pt idx="26">
                  <c:v>1.4138199999999999</c:v>
                </c:pt>
                <c:pt idx="27">
                  <c:v>1.3586450000000001</c:v>
                </c:pt>
                <c:pt idx="28">
                  <c:v>1.3593519999999999</c:v>
                </c:pt>
                <c:pt idx="29">
                  <c:v>1.3953399999999998</c:v>
                </c:pt>
                <c:pt idx="30">
                  <c:v>1.5240900000000002</c:v>
                </c:pt>
                <c:pt idx="31">
                  <c:v>1.383845</c:v>
                </c:pt>
                <c:pt idx="32">
                  <c:v>1.2485980000000001</c:v>
                </c:pt>
                <c:pt idx="33">
                  <c:v>1.1604270000000001</c:v>
                </c:pt>
                <c:pt idx="34">
                  <c:v>1.1203109999999998</c:v>
                </c:pt>
                <c:pt idx="35">
                  <c:v>1.03546</c:v>
                </c:pt>
                <c:pt idx="36">
                  <c:v>1.022087</c:v>
                </c:pt>
                <c:pt idx="37">
                  <c:v>0.99257199999999979</c:v>
                </c:pt>
                <c:pt idx="38">
                  <c:v>0.949152</c:v>
                </c:pt>
                <c:pt idx="39">
                  <c:v>0.885768</c:v>
                </c:pt>
                <c:pt idx="40">
                  <c:v>0.87135800000000008</c:v>
                </c:pt>
                <c:pt idx="41">
                  <c:v>0.86371900000000001</c:v>
                </c:pt>
                <c:pt idx="42">
                  <c:v>0.98705900000000002</c:v>
                </c:pt>
                <c:pt idx="43">
                  <c:v>0.92000100000000007</c:v>
                </c:pt>
                <c:pt idx="44">
                  <c:v>0.96140400000000015</c:v>
                </c:pt>
                <c:pt idx="45">
                  <c:v>0.93735400000000002</c:v>
                </c:pt>
                <c:pt idx="46">
                  <c:v>1.1236619999999999</c:v>
                </c:pt>
                <c:pt idx="47">
                  <c:v>1.102929</c:v>
                </c:pt>
                <c:pt idx="48">
                  <c:v>1.3508580000000001</c:v>
                </c:pt>
                <c:pt idx="49">
                  <c:v>1.0734399999999999</c:v>
                </c:pt>
                <c:pt idx="50">
                  <c:v>1.1380710000000001</c:v>
                </c:pt>
                <c:pt idx="51">
                  <c:v>1.094284</c:v>
                </c:pt>
                <c:pt idx="52">
                  <c:v>1.1984790000000001</c:v>
                </c:pt>
                <c:pt idx="53">
                  <c:v>1.1010559999999998</c:v>
                </c:pt>
                <c:pt idx="54">
                  <c:v>1.145302</c:v>
                </c:pt>
                <c:pt idx="55">
                  <c:v>1.1160709999999998</c:v>
                </c:pt>
                <c:pt idx="56">
                  <c:v>1.0779869999999998</c:v>
                </c:pt>
                <c:pt idx="57">
                  <c:v>1.1479620000000001</c:v>
                </c:pt>
                <c:pt idx="58">
                  <c:v>1.103132</c:v>
                </c:pt>
                <c:pt idx="59">
                  <c:v>1.117613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B1-0D4D-B105-F231DE4A8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angular velocity</a:t>
                </a:r>
                <a:r>
                  <a:rPr lang="en-US" baseline="0"/>
                  <a:t> (mm/sec)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40%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pooled3!$AF$17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pooled3!$AF$23:$AF$24</c:f>
                <c:numCache>
                  <c:formatCode>General</c:formatCode>
                  <c:ptCount val="2"/>
                  <c:pt idx="0">
                    <c:v>0.16866742744769653</c:v>
                  </c:pt>
                  <c:pt idx="1">
                    <c:v>0.15498570750331481</c:v>
                  </c:pt>
                </c:numCache>
              </c:numRef>
            </c:plus>
            <c:minus>
              <c:numRef>
                <c:f>pooled3!$AF$23:$AF$24</c:f>
                <c:numCache>
                  <c:formatCode>General</c:formatCode>
                  <c:ptCount val="2"/>
                  <c:pt idx="0">
                    <c:v>0.16866742744769653</c:v>
                  </c:pt>
                  <c:pt idx="1">
                    <c:v>0.15498570750331481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pooled3!$A$18:$A$19</c:f>
              <c:strCache>
                <c:ptCount val="2"/>
                <c:pt idx="0">
                  <c:v>pre-light</c:v>
                </c:pt>
                <c:pt idx="1">
                  <c:v>light onset</c:v>
                </c:pt>
              </c:strCache>
            </c:strRef>
          </c:cat>
          <c:val>
            <c:numRef>
              <c:f>pooled3!$AF$18:$AF$19</c:f>
              <c:numCache>
                <c:formatCode>General</c:formatCode>
                <c:ptCount val="2"/>
                <c:pt idx="0">
                  <c:v>1.7860300757575758</c:v>
                </c:pt>
                <c:pt idx="1">
                  <c:v>2.0954833333333331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00-054E-AA27-A08BF98C1625}"/>
            </c:ext>
          </c:extLst>
        </c:ser>
        <c:ser>
          <c:idx val="1"/>
          <c:order val="1"/>
          <c:tx>
            <c:strRef>
              <c:f>pooled3!$AG$17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pooled3!$AG$23:$AG$24</c:f>
                <c:numCache>
                  <c:formatCode>General</c:formatCode>
                  <c:ptCount val="2"/>
                  <c:pt idx="0">
                    <c:v>0.18355039311000065</c:v>
                  </c:pt>
                  <c:pt idx="1">
                    <c:v>0.1760916637529639</c:v>
                  </c:pt>
                </c:numCache>
              </c:numRef>
            </c:plus>
            <c:minus>
              <c:numRef>
                <c:f>pooled3!$AG$23:$AG$24</c:f>
                <c:numCache>
                  <c:formatCode>General</c:formatCode>
                  <c:ptCount val="2"/>
                  <c:pt idx="0">
                    <c:v>0.18355039311000065</c:v>
                  </c:pt>
                  <c:pt idx="1">
                    <c:v>0.1760916637529639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pooled3!$A$18:$A$19</c:f>
              <c:strCache>
                <c:ptCount val="2"/>
                <c:pt idx="0">
                  <c:v>pre-light</c:v>
                </c:pt>
                <c:pt idx="1">
                  <c:v>light onset</c:v>
                </c:pt>
              </c:strCache>
            </c:strRef>
          </c:cat>
          <c:val>
            <c:numRef>
              <c:f>pooled3!$AG$18:$AG$19</c:f>
              <c:numCache>
                <c:formatCode>General</c:formatCode>
                <c:ptCount val="2"/>
                <c:pt idx="0">
                  <c:v>1.7077281944444442</c:v>
                </c:pt>
                <c:pt idx="1">
                  <c:v>1.9320425000000003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00-054E-AA27-A08BF98C1625}"/>
            </c:ext>
          </c:extLst>
        </c:ser>
        <c:ser>
          <c:idx val="2"/>
          <c:order val="2"/>
          <c:tx>
            <c:strRef>
              <c:f>pooled3!$AH$17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pooled3!$AH$23:$AH$24</c:f>
                <c:numCache>
                  <c:formatCode>General</c:formatCode>
                  <c:ptCount val="2"/>
                  <c:pt idx="0">
                    <c:v>0.19272552838528098</c:v>
                  </c:pt>
                  <c:pt idx="1">
                    <c:v>0.18862771316557514</c:v>
                  </c:pt>
                </c:numCache>
              </c:numRef>
            </c:plus>
            <c:minus>
              <c:numRef>
                <c:f>pooled3!$AH$23:$AH$24</c:f>
                <c:numCache>
                  <c:formatCode>General</c:formatCode>
                  <c:ptCount val="2"/>
                  <c:pt idx="0">
                    <c:v>0.19272552838528098</c:v>
                  </c:pt>
                  <c:pt idx="1">
                    <c:v>0.18862771316557514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pooled3!$A$18:$A$19</c:f>
              <c:strCache>
                <c:ptCount val="2"/>
                <c:pt idx="0">
                  <c:v>pre-light</c:v>
                </c:pt>
                <c:pt idx="1">
                  <c:v>light onset</c:v>
                </c:pt>
              </c:strCache>
            </c:strRef>
          </c:cat>
          <c:val>
            <c:numRef>
              <c:f>pooled3!$AH$18:$AH$19</c:f>
              <c:numCache>
                <c:formatCode>General</c:formatCode>
                <c:ptCount val="2"/>
                <c:pt idx="0">
                  <c:v>1.8645835000000002</c:v>
                </c:pt>
                <c:pt idx="1">
                  <c:v>4.0921233333333324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00-054E-AA27-A08BF98C1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  <c:max val="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angular velocity (mm/sec)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70%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pooled3!$AI$17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pooled3!$AI$23:$AI$24</c:f>
                <c:numCache>
                  <c:formatCode>General</c:formatCode>
                  <c:ptCount val="2"/>
                  <c:pt idx="0">
                    <c:v>0.12335786730823638</c:v>
                  </c:pt>
                  <c:pt idx="1">
                    <c:v>0.17295249757743805</c:v>
                  </c:pt>
                </c:numCache>
              </c:numRef>
            </c:plus>
            <c:minus>
              <c:numRef>
                <c:f>pooled3!$AI$23:$AI$24</c:f>
                <c:numCache>
                  <c:formatCode>General</c:formatCode>
                  <c:ptCount val="2"/>
                  <c:pt idx="0">
                    <c:v>0.12335786730823638</c:v>
                  </c:pt>
                  <c:pt idx="1">
                    <c:v>0.17295249757743805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pooled3!$A$18:$A$19</c:f>
              <c:strCache>
                <c:ptCount val="2"/>
                <c:pt idx="0">
                  <c:v>pre-light</c:v>
                </c:pt>
                <c:pt idx="1">
                  <c:v>light onset</c:v>
                </c:pt>
              </c:strCache>
            </c:strRef>
          </c:cat>
          <c:val>
            <c:numRef>
              <c:f>pooled3!$AI$18:$AI$19</c:f>
              <c:numCache>
                <c:formatCode>General</c:formatCode>
                <c:ptCount val="2"/>
                <c:pt idx="0">
                  <c:v>1.7992024242424243</c:v>
                </c:pt>
                <c:pt idx="1">
                  <c:v>1.8171603030303027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9-9743-8BB0-36FD206644DF}"/>
            </c:ext>
          </c:extLst>
        </c:ser>
        <c:ser>
          <c:idx val="1"/>
          <c:order val="1"/>
          <c:tx>
            <c:strRef>
              <c:f>pooled3!$AJ$17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pooled3!$AJ$23:$AJ$24</c:f>
                <c:numCache>
                  <c:formatCode>General</c:formatCode>
                  <c:ptCount val="2"/>
                  <c:pt idx="0">
                    <c:v>0.15726389138799632</c:v>
                  </c:pt>
                  <c:pt idx="1">
                    <c:v>0.15168833215024125</c:v>
                  </c:pt>
                </c:numCache>
              </c:numRef>
            </c:plus>
            <c:minus>
              <c:numRef>
                <c:f>pooled3!$AJ$23:$AJ$24</c:f>
                <c:numCache>
                  <c:formatCode>General</c:formatCode>
                  <c:ptCount val="2"/>
                  <c:pt idx="0">
                    <c:v>0.15726389138799632</c:v>
                  </c:pt>
                  <c:pt idx="1">
                    <c:v>0.15168833215024125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pooled3!$A$18:$A$19</c:f>
              <c:strCache>
                <c:ptCount val="2"/>
                <c:pt idx="0">
                  <c:v>pre-light</c:v>
                </c:pt>
                <c:pt idx="1">
                  <c:v>light onset</c:v>
                </c:pt>
              </c:strCache>
            </c:strRef>
          </c:cat>
          <c:val>
            <c:numRef>
              <c:f>pooled3!$AJ$18:$AJ$19</c:f>
              <c:numCache>
                <c:formatCode>General</c:formatCode>
                <c:ptCount val="2"/>
                <c:pt idx="0">
                  <c:v>1.5611074305555557</c:v>
                </c:pt>
                <c:pt idx="1">
                  <c:v>1.7279516666666666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E9-9743-8BB0-36FD206644DF}"/>
            </c:ext>
          </c:extLst>
        </c:ser>
        <c:ser>
          <c:idx val="2"/>
          <c:order val="2"/>
          <c:tx>
            <c:strRef>
              <c:f>pooled3!$AK$17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pooled3!$AK$23:$AK$24</c:f>
                <c:numCache>
                  <c:formatCode>General</c:formatCode>
                  <c:ptCount val="2"/>
                  <c:pt idx="0">
                    <c:v>0.15326251471429719</c:v>
                  </c:pt>
                  <c:pt idx="1">
                    <c:v>0.23181315205980182</c:v>
                  </c:pt>
                </c:numCache>
              </c:numRef>
            </c:plus>
            <c:minus>
              <c:numRef>
                <c:f>pooled3!$AK$23:$AK$24</c:f>
                <c:numCache>
                  <c:formatCode>General</c:formatCode>
                  <c:ptCount val="2"/>
                  <c:pt idx="0">
                    <c:v>0.15326251471429719</c:v>
                  </c:pt>
                  <c:pt idx="1">
                    <c:v>0.23181315205980182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pooled3!$A$18:$A$19</c:f>
              <c:strCache>
                <c:ptCount val="2"/>
                <c:pt idx="0">
                  <c:v>pre-light</c:v>
                </c:pt>
                <c:pt idx="1">
                  <c:v>light onset</c:v>
                </c:pt>
              </c:strCache>
            </c:strRef>
          </c:cat>
          <c:val>
            <c:numRef>
              <c:f>pooled3!$AK$18:$AK$19</c:f>
              <c:numCache>
                <c:formatCode>General</c:formatCode>
                <c:ptCount val="2"/>
                <c:pt idx="0">
                  <c:v>1.7153167500000002</c:v>
                </c:pt>
                <c:pt idx="1">
                  <c:v>3.8508033333333338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E9-9743-8BB0-36FD20664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angular</a:t>
                </a:r>
                <a:r>
                  <a:rPr lang="en-US" baseline="0"/>
                  <a:t> velocity (mm/sec)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10%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pooled3!$BD$17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pooled3!$BD$23:$BD$24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pooled3!$BD$23:$BD$24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pooled3!$A$18:$A$19</c:f>
              <c:strCache>
                <c:ptCount val="2"/>
                <c:pt idx="0">
                  <c:v>pre-light</c:v>
                </c:pt>
                <c:pt idx="1">
                  <c:v>light onset</c:v>
                </c:pt>
              </c:strCache>
            </c:strRef>
          </c:cat>
          <c:val>
            <c:numRef>
              <c:f>pooled3!$BD$18:$BD$19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FA-4A4B-A22C-403703A05859}"/>
            </c:ext>
          </c:extLst>
        </c:ser>
        <c:ser>
          <c:idx val="1"/>
          <c:order val="1"/>
          <c:tx>
            <c:strRef>
              <c:f>pooled3!$BE$17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pooled3!$BE$23:$BE$24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pooled3!$BE$23:$BE$24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pooled3!$A$18:$A$19</c:f>
              <c:strCache>
                <c:ptCount val="2"/>
                <c:pt idx="0">
                  <c:v>pre-light</c:v>
                </c:pt>
                <c:pt idx="1">
                  <c:v>light onset</c:v>
                </c:pt>
              </c:strCache>
            </c:strRef>
          </c:cat>
          <c:val>
            <c:numRef>
              <c:f>pooled3!$BE$18:$BE$19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FA-4A4B-A22C-403703A05859}"/>
            </c:ext>
          </c:extLst>
        </c:ser>
        <c:ser>
          <c:idx val="2"/>
          <c:order val="2"/>
          <c:tx>
            <c:strRef>
              <c:f>pooled3!$BF$17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pooled3!$BF$23:$BF$24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pooled3!$BF$23:$BF$24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pooled3!$A$18:$A$19</c:f>
              <c:strCache>
                <c:ptCount val="2"/>
                <c:pt idx="0">
                  <c:v>pre-light</c:v>
                </c:pt>
                <c:pt idx="1">
                  <c:v>light onset</c:v>
                </c:pt>
              </c:strCache>
            </c:strRef>
          </c:cat>
          <c:val>
            <c:numRef>
              <c:f>pooled3!$BF$18:$BF$19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FA-4A4B-A22C-403703A05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fraction moving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40%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pooled3!$BG$17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pooled3!$BG$23:$BG$24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pooled3!$BG$23:$BG$24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pooled3!$A$18:$A$19</c:f>
              <c:strCache>
                <c:ptCount val="2"/>
                <c:pt idx="0">
                  <c:v>pre-light</c:v>
                </c:pt>
                <c:pt idx="1">
                  <c:v>light onset</c:v>
                </c:pt>
              </c:strCache>
            </c:strRef>
          </c:cat>
          <c:val>
            <c:numRef>
              <c:f>pooled3!$BG$18:$BG$19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AC-4147-961D-6AAB405AB6EE}"/>
            </c:ext>
          </c:extLst>
        </c:ser>
        <c:ser>
          <c:idx val="1"/>
          <c:order val="1"/>
          <c:tx>
            <c:strRef>
              <c:f>pooled3!$BH$17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pooled3!$BH$23:$BH$24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pooled3!$BH$23:$BH$24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pooled3!$A$18:$A$19</c:f>
              <c:strCache>
                <c:ptCount val="2"/>
                <c:pt idx="0">
                  <c:v>pre-light</c:v>
                </c:pt>
                <c:pt idx="1">
                  <c:v>light onset</c:v>
                </c:pt>
              </c:strCache>
            </c:strRef>
          </c:cat>
          <c:val>
            <c:numRef>
              <c:f>pooled3!$BH$18:$BH$19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AC-4147-961D-6AAB405AB6EE}"/>
            </c:ext>
          </c:extLst>
        </c:ser>
        <c:ser>
          <c:idx val="2"/>
          <c:order val="2"/>
          <c:tx>
            <c:strRef>
              <c:f>pooled3!$BI$17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pooled3!$BI$23:$BI$24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pooled3!$BI$23:$BI$24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pooled3!$A$18:$A$19</c:f>
              <c:strCache>
                <c:ptCount val="2"/>
                <c:pt idx="0">
                  <c:v>pre-light</c:v>
                </c:pt>
                <c:pt idx="1">
                  <c:v>light onset</c:v>
                </c:pt>
              </c:strCache>
            </c:strRef>
          </c:cat>
          <c:val>
            <c:numRef>
              <c:f>pooled3!$BI$18:$BI$19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AC-4147-961D-6AAB405AB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fraction moving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70%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pooled3!$BJ$17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pooled3!$BJ$23:$BJ$24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pooled3!$BJ$23:$BJ$24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pooled3!$A$18:$A$19</c:f>
              <c:strCache>
                <c:ptCount val="2"/>
                <c:pt idx="0">
                  <c:v>pre-light</c:v>
                </c:pt>
                <c:pt idx="1">
                  <c:v>light onset</c:v>
                </c:pt>
              </c:strCache>
            </c:strRef>
          </c:cat>
          <c:val>
            <c:numRef>
              <c:f>pooled3!$BJ$18:$BJ$19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B3-5040-A818-6078E5062600}"/>
            </c:ext>
          </c:extLst>
        </c:ser>
        <c:ser>
          <c:idx val="1"/>
          <c:order val="1"/>
          <c:tx>
            <c:strRef>
              <c:f>pooled3!$BK$17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pooled3!$BK$23:$BK$24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pooled3!$BK$23:$BK$24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pooled3!$A$18:$A$19</c:f>
              <c:strCache>
                <c:ptCount val="2"/>
                <c:pt idx="0">
                  <c:v>pre-light</c:v>
                </c:pt>
                <c:pt idx="1">
                  <c:v>light onset</c:v>
                </c:pt>
              </c:strCache>
            </c:strRef>
          </c:cat>
          <c:val>
            <c:numRef>
              <c:f>pooled3!$BK$18:$BK$19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B3-5040-A818-6078E5062600}"/>
            </c:ext>
          </c:extLst>
        </c:ser>
        <c:ser>
          <c:idx val="2"/>
          <c:order val="2"/>
          <c:tx>
            <c:strRef>
              <c:f>pooled3!$BL$17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pooled3!$BL$23:$BL$24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pooled3!$BL$23:$BL$24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pooled3!$A$18:$A$19</c:f>
              <c:strCache>
                <c:ptCount val="2"/>
                <c:pt idx="0">
                  <c:v>pre-light</c:v>
                </c:pt>
                <c:pt idx="1">
                  <c:v>light onset</c:v>
                </c:pt>
              </c:strCache>
            </c:strRef>
          </c:cat>
          <c:val>
            <c:numRef>
              <c:f>pooled3!$BL$18:$BL$19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B3-5040-A818-6078E5062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fraction moving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pooled3!$N$31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ysClr val="windowText" lastClr="000000">
                <a:lumMod val="85000"/>
                <a:lumOff val="15000"/>
              </a:sysClr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[1]pooled3!$N$37:$N$39</c:f>
                <c:numCache>
                  <c:formatCode>General</c:formatCode>
                  <c:ptCount val="3"/>
                  <c:pt idx="0">
                    <c:v>0.59984899350748067</c:v>
                  </c:pt>
                  <c:pt idx="1">
                    <c:v>0.76786588991215254</c:v>
                  </c:pt>
                  <c:pt idx="2">
                    <c:v>0.61929411846535454</c:v>
                  </c:pt>
                </c:numCache>
              </c:numRef>
            </c:plus>
            <c:minus>
              <c:numRef>
                <c:f>[1]pooled3!$N$37:$N$39</c:f>
                <c:numCache>
                  <c:formatCode>General</c:formatCode>
                  <c:ptCount val="3"/>
                  <c:pt idx="0">
                    <c:v>0.59984899350748067</c:v>
                  </c:pt>
                  <c:pt idx="1">
                    <c:v>0.76786588991215254</c:v>
                  </c:pt>
                  <c:pt idx="2">
                    <c:v>0.61929411846535454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pooled3!$M$32:$M$34</c:f>
              <c:strCache>
                <c:ptCount val="3"/>
                <c:pt idx="0">
                  <c:v>10% light</c:v>
                </c:pt>
                <c:pt idx="1">
                  <c:v>40% light</c:v>
                </c:pt>
                <c:pt idx="2">
                  <c:v>70% light</c:v>
                </c:pt>
              </c:strCache>
            </c:strRef>
          </c:cat>
          <c:val>
            <c:numRef>
              <c:f>pooled3!$N$32:$N$34</c:f>
              <c:numCache>
                <c:formatCode>General</c:formatCode>
                <c:ptCount val="3"/>
                <c:pt idx="0">
                  <c:v>-0.10006590909090907</c:v>
                </c:pt>
                <c:pt idx="1">
                  <c:v>1.3157962121212117</c:v>
                </c:pt>
                <c:pt idx="2">
                  <c:v>0.51618484848484814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D3-6F4A-B22E-5FE5B089370A}"/>
            </c:ext>
          </c:extLst>
        </c:ser>
        <c:ser>
          <c:idx val="1"/>
          <c:order val="1"/>
          <c:tx>
            <c:strRef>
              <c:f>pooled3!$O$31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ysClr val="windowText" lastClr="000000">
                <a:lumMod val="50000"/>
                <a:lumOff val="50000"/>
              </a:sysClr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[1]pooled3!$O$37:$O$39</c:f>
                <c:numCache>
                  <c:formatCode>General</c:formatCode>
                  <c:ptCount val="3"/>
                  <c:pt idx="0">
                    <c:v>0.46141159171707075</c:v>
                  </c:pt>
                  <c:pt idx="1">
                    <c:v>0.68707117401799167</c:v>
                  </c:pt>
                  <c:pt idx="2">
                    <c:v>0.55944947965022473</c:v>
                  </c:pt>
                </c:numCache>
              </c:numRef>
            </c:plus>
            <c:minus>
              <c:numRef>
                <c:f>[1]pooled3!$O$37:$O$39</c:f>
                <c:numCache>
                  <c:formatCode>General</c:formatCode>
                  <c:ptCount val="3"/>
                  <c:pt idx="0">
                    <c:v>0.46141159171707075</c:v>
                  </c:pt>
                  <c:pt idx="1">
                    <c:v>0.68707117401799167</c:v>
                  </c:pt>
                  <c:pt idx="2">
                    <c:v>0.55944947965022473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pooled3!$M$32:$M$34</c:f>
              <c:strCache>
                <c:ptCount val="3"/>
                <c:pt idx="0">
                  <c:v>10% light</c:v>
                </c:pt>
                <c:pt idx="1">
                  <c:v>40% light</c:v>
                </c:pt>
                <c:pt idx="2">
                  <c:v>70% light</c:v>
                </c:pt>
              </c:strCache>
            </c:strRef>
          </c:cat>
          <c:val>
            <c:numRef>
              <c:f>pooled3!$O$32:$O$34</c:f>
              <c:numCache>
                <c:formatCode>General</c:formatCode>
                <c:ptCount val="3"/>
                <c:pt idx="0">
                  <c:v>1.647204791666667</c:v>
                </c:pt>
                <c:pt idx="1">
                  <c:v>2.187579236111111</c:v>
                </c:pt>
                <c:pt idx="2">
                  <c:v>1.0908646527777777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D3-6F4A-B22E-5FE5B089370A}"/>
            </c:ext>
          </c:extLst>
        </c:ser>
        <c:ser>
          <c:idx val="2"/>
          <c:order val="2"/>
          <c:tx>
            <c:strRef>
              <c:f>pooled3!$P$31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[1]pooled3!$P$37:$P$39</c:f>
                <c:numCache>
                  <c:formatCode>General</c:formatCode>
                  <c:ptCount val="3"/>
                  <c:pt idx="0">
                    <c:v>0.55393620140568067</c:v>
                  </c:pt>
                  <c:pt idx="1">
                    <c:v>0.79742615441678344</c:v>
                  </c:pt>
                  <c:pt idx="2">
                    <c:v>0.40975523169723421</c:v>
                  </c:pt>
                </c:numCache>
              </c:numRef>
            </c:plus>
            <c:minus>
              <c:numRef>
                <c:f>[1]pooled3!$P$37:$P$39</c:f>
                <c:numCache>
                  <c:formatCode>General</c:formatCode>
                  <c:ptCount val="3"/>
                  <c:pt idx="0">
                    <c:v>0.55393620140568067</c:v>
                  </c:pt>
                  <c:pt idx="1">
                    <c:v>0.79742615441678344</c:v>
                  </c:pt>
                  <c:pt idx="2">
                    <c:v>0.40975523169723421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pooled3!$M$32:$M$34</c:f>
              <c:strCache>
                <c:ptCount val="3"/>
                <c:pt idx="0">
                  <c:v>10% light</c:v>
                </c:pt>
                <c:pt idx="1">
                  <c:v>40% light</c:v>
                </c:pt>
                <c:pt idx="2">
                  <c:v>70% light</c:v>
                </c:pt>
              </c:strCache>
            </c:strRef>
          </c:cat>
          <c:val>
            <c:numRef>
              <c:f>pooled3!$P$32:$P$34</c:f>
              <c:numCache>
                <c:formatCode>General</c:formatCode>
                <c:ptCount val="3"/>
                <c:pt idx="0">
                  <c:v>6.0354641666666664</c:v>
                </c:pt>
                <c:pt idx="1">
                  <c:v>8.211544166666668</c:v>
                </c:pt>
                <c:pt idx="2">
                  <c:v>9.8555358333333327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D3-6F4A-B22E-5FE5B0893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∆ forward velocity (mm/sec)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pooled3!$T$31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ysClr val="windowText" lastClr="000000">
                <a:lumMod val="85000"/>
                <a:lumOff val="15000"/>
              </a:sysClr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[1]pooled3!$T$37:$T$39</c:f>
                <c:numCache>
                  <c:formatCode>General</c:formatCode>
                  <c:ptCount val="3"/>
                  <c:pt idx="0">
                    <c:v>0.12842897655610347</c:v>
                  </c:pt>
                  <c:pt idx="1">
                    <c:v>6.0914497209044738E-2</c:v>
                  </c:pt>
                  <c:pt idx="2">
                    <c:v>5.007395649469263E-2</c:v>
                  </c:pt>
                </c:numCache>
              </c:numRef>
            </c:plus>
            <c:minus>
              <c:numRef>
                <c:f>[1]pooled3!$T$37:$T$39</c:f>
                <c:numCache>
                  <c:formatCode>General</c:formatCode>
                  <c:ptCount val="3"/>
                  <c:pt idx="0">
                    <c:v>0.12842897655610347</c:v>
                  </c:pt>
                  <c:pt idx="1">
                    <c:v>6.0914497209044738E-2</c:v>
                  </c:pt>
                  <c:pt idx="2">
                    <c:v>5.007395649469263E-2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pooled3!$M$32:$M$34</c:f>
              <c:strCache>
                <c:ptCount val="3"/>
                <c:pt idx="0">
                  <c:v>10% light</c:v>
                </c:pt>
                <c:pt idx="1">
                  <c:v>40% light</c:v>
                </c:pt>
                <c:pt idx="2">
                  <c:v>70% light</c:v>
                </c:pt>
              </c:strCache>
            </c:strRef>
          </c:cat>
          <c:val>
            <c:numRef>
              <c:f>pooled3!$T$32:$T$34</c:f>
              <c:numCache>
                <c:formatCode>General</c:formatCode>
                <c:ptCount val="3"/>
                <c:pt idx="0">
                  <c:v>0.48870681818181827</c:v>
                </c:pt>
                <c:pt idx="1">
                  <c:v>0.30945325757575753</c:v>
                </c:pt>
                <c:pt idx="2">
                  <c:v>1.795787878787887E-2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74-5D44-B4EA-406F95DE0D32}"/>
            </c:ext>
          </c:extLst>
        </c:ser>
        <c:ser>
          <c:idx val="1"/>
          <c:order val="1"/>
          <c:tx>
            <c:strRef>
              <c:f>pooled3!$U$31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ysClr val="windowText" lastClr="000000">
                <a:lumMod val="50000"/>
                <a:lumOff val="50000"/>
              </a:sysClr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[1]pooled3!$U$37:$U$39</c:f>
                <c:numCache>
                  <c:formatCode>General</c:formatCode>
                  <c:ptCount val="3"/>
                  <c:pt idx="0">
                    <c:v>9.7657086383991884E-2</c:v>
                  </c:pt>
                  <c:pt idx="1">
                    <c:v>6.8681823568800801E-2</c:v>
                  </c:pt>
                  <c:pt idx="2">
                    <c:v>6.4759327402156938E-2</c:v>
                  </c:pt>
                </c:numCache>
              </c:numRef>
            </c:plus>
            <c:minus>
              <c:numRef>
                <c:f>[1]pooled3!$U$37:$U$39</c:f>
                <c:numCache>
                  <c:formatCode>General</c:formatCode>
                  <c:ptCount val="3"/>
                  <c:pt idx="0">
                    <c:v>9.7657086383991884E-2</c:v>
                  </c:pt>
                  <c:pt idx="1">
                    <c:v>6.8681823568800801E-2</c:v>
                  </c:pt>
                  <c:pt idx="2">
                    <c:v>6.4759327402156938E-2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pooled3!$M$32:$M$34</c:f>
              <c:strCache>
                <c:ptCount val="3"/>
                <c:pt idx="0">
                  <c:v>10% light</c:v>
                </c:pt>
                <c:pt idx="1">
                  <c:v>40% light</c:v>
                </c:pt>
                <c:pt idx="2">
                  <c:v>70% light</c:v>
                </c:pt>
              </c:strCache>
            </c:strRef>
          </c:cat>
          <c:val>
            <c:numRef>
              <c:f>pooled3!$U$32:$U$34</c:f>
              <c:numCache>
                <c:formatCode>General</c:formatCode>
                <c:ptCount val="3"/>
                <c:pt idx="0">
                  <c:v>0.23546062499999998</c:v>
                </c:pt>
                <c:pt idx="1">
                  <c:v>0.22431430555555551</c:v>
                </c:pt>
                <c:pt idx="2">
                  <c:v>0.16684423611111102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74-5D44-B4EA-406F95DE0D32}"/>
            </c:ext>
          </c:extLst>
        </c:ser>
        <c:ser>
          <c:idx val="2"/>
          <c:order val="2"/>
          <c:tx>
            <c:strRef>
              <c:f>pooled3!$V$31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[1]pooled3!$V$37:$V$39</c:f>
                <c:numCache>
                  <c:formatCode>General</c:formatCode>
                  <c:ptCount val="3"/>
                  <c:pt idx="0">
                    <c:v>0.12994512263133892</c:v>
                  </c:pt>
                  <c:pt idx="1">
                    <c:v>0.10967636014667136</c:v>
                  </c:pt>
                  <c:pt idx="2">
                    <c:v>0.13570438770234272</c:v>
                  </c:pt>
                </c:numCache>
              </c:numRef>
            </c:plus>
            <c:minus>
              <c:numRef>
                <c:f>[1]pooled3!$V$37:$V$39</c:f>
                <c:numCache>
                  <c:formatCode>General</c:formatCode>
                  <c:ptCount val="3"/>
                  <c:pt idx="0">
                    <c:v>0.12994512263133892</c:v>
                  </c:pt>
                  <c:pt idx="1">
                    <c:v>0.10967636014667136</c:v>
                  </c:pt>
                  <c:pt idx="2">
                    <c:v>0.13570438770234272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pooled3!$M$32:$M$34</c:f>
              <c:strCache>
                <c:ptCount val="3"/>
                <c:pt idx="0">
                  <c:v>10% light</c:v>
                </c:pt>
                <c:pt idx="1">
                  <c:v>40% light</c:v>
                </c:pt>
                <c:pt idx="2">
                  <c:v>70% light</c:v>
                </c:pt>
              </c:strCache>
            </c:strRef>
          </c:cat>
          <c:val>
            <c:numRef>
              <c:f>pooled3!$V$32:$V$34</c:f>
              <c:numCache>
                <c:formatCode>General</c:formatCode>
                <c:ptCount val="3"/>
                <c:pt idx="0">
                  <c:v>1.1817825</c:v>
                </c:pt>
                <c:pt idx="1">
                  <c:v>2.2275398333333332</c:v>
                </c:pt>
                <c:pt idx="2">
                  <c:v>2.1354865833333339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74-5D44-B4EA-406F95DE0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∆ angular velocity (rad/sec)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pooled3!$Z$31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ysClr val="windowText" lastClr="000000">
                <a:lumMod val="85000"/>
                <a:lumOff val="15000"/>
              </a:sysClr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[1]pooled3!$Z$37:$Z$39</c:f>
                <c:numCache>
                  <c:formatCode>General</c:formatCode>
                  <c:ptCount val="3"/>
                  <c:pt idx="0">
                    <c:v>2.2811386153040774E-2</c:v>
                  </c:pt>
                  <c:pt idx="1">
                    <c:v>3.69548790822746E-2</c:v>
                  </c:pt>
                  <c:pt idx="2">
                    <c:v>2.8832361120251594E-2</c:v>
                  </c:pt>
                </c:numCache>
              </c:numRef>
            </c:plus>
            <c:minus>
              <c:numRef>
                <c:f>[1]pooled3!$Z$37:$Z$39</c:f>
                <c:numCache>
                  <c:formatCode>General</c:formatCode>
                  <c:ptCount val="3"/>
                  <c:pt idx="0">
                    <c:v>2.2811386153040774E-2</c:v>
                  </c:pt>
                  <c:pt idx="1">
                    <c:v>3.69548790822746E-2</c:v>
                  </c:pt>
                  <c:pt idx="2">
                    <c:v>2.8832361120251594E-2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pooled3!$M$32:$M$34</c:f>
              <c:strCache>
                <c:ptCount val="3"/>
                <c:pt idx="0">
                  <c:v>10% light</c:v>
                </c:pt>
                <c:pt idx="1">
                  <c:v>40% light</c:v>
                </c:pt>
                <c:pt idx="2">
                  <c:v>70% light</c:v>
                </c:pt>
              </c:strCache>
            </c:strRef>
          </c:cat>
          <c:val>
            <c:numRef>
              <c:f>pooled3!$Z$32:$Z$34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9C-894B-ADA4-A6190AC938F7}"/>
            </c:ext>
          </c:extLst>
        </c:ser>
        <c:ser>
          <c:idx val="1"/>
          <c:order val="1"/>
          <c:tx>
            <c:strRef>
              <c:f>pooled3!$AA$31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ysClr val="windowText" lastClr="000000">
                <a:lumMod val="50000"/>
                <a:lumOff val="50000"/>
              </a:sysClr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[1]pooled3!$AA$37:$AA$39</c:f>
                <c:numCache>
                  <c:formatCode>General</c:formatCode>
                  <c:ptCount val="3"/>
                  <c:pt idx="0">
                    <c:v>2.3023143637328856E-2</c:v>
                  </c:pt>
                  <c:pt idx="1">
                    <c:v>3.1844391756848431E-2</c:v>
                  </c:pt>
                  <c:pt idx="2">
                    <c:v>2.6526615349840642E-2</c:v>
                  </c:pt>
                </c:numCache>
              </c:numRef>
            </c:plus>
            <c:minus>
              <c:numRef>
                <c:f>[1]pooled3!$AA$37:$AA$39</c:f>
                <c:numCache>
                  <c:formatCode>General</c:formatCode>
                  <c:ptCount val="3"/>
                  <c:pt idx="0">
                    <c:v>2.3023143637328856E-2</c:v>
                  </c:pt>
                  <c:pt idx="1">
                    <c:v>3.1844391756848431E-2</c:v>
                  </c:pt>
                  <c:pt idx="2">
                    <c:v>2.6526615349840642E-2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pooled3!$M$32:$M$34</c:f>
              <c:strCache>
                <c:ptCount val="3"/>
                <c:pt idx="0">
                  <c:v>10% light</c:v>
                </c:pt>
                <c:pt idx="1">
                  <c:v>40% light</c:v>
                </c:pt>
                <c:pt idx="2">
                  <c:v>70% light</c:v>
                </c:pt>
              </c:strCache>
            </c:strRef>
          </c:cat>
          <c:val>
            <c:numRef>
              <c:f>pooled3!$AA$32:$AA$34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9C-894B-ADA4-A6190AC938F7}"/>
            </c:ext>
          </c:extLst>
        </c:ser>
        <c:ser>
          <c:idx val="2"/>
          <c:order val="2"/>
          <c:tx>
            <c:strRef>
              <c:f>pooled3!$AB$31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[1]pooled3!$AB$37:$AB$39</c:f>
                <c:numCache>
                  <c:formatCode>General</c:formatCode>
                  <c:ptCount val="3"/>
                  <c:pt idx="0">
                    <c:v>3.3182587189161207E-2</c:v>
                  </c:pt>
                  <c:pt idx="1">
                    <c:v>4.4071337128897214E-2</c:v>
                  </c:pt>
                  <c:pt idx="2">
                    <c:v>4.560323916833553E-2</c:v>
                  </c:pt>
                </c:numCache>
              </c:numRef>
            </c:plus>
            <c:minus>
              <c:numRef>
                <c:f>[1]pooled3!$AB$37:$AB$39</c:f>
                <c:numCache>
                  <c:formatCode>General</c:formatCode>
                  <c:ptCount val="3"/>
                  <c:pt idx="0">
                    <c:v>3.3182587189161207E-2</c:v>
                  </c:pt>
                  <c:pt idx="1">
                    <c:v>4.4071337128897214E-2</c:v>
                  </c:pt>
                  <c:pt idx="2">
                    <c:v>4.560323916833553E-2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pooled3!$M$32:$M$34</c:f>
              <c:strCache>
                <c:ptCount val="3"/>
                <c:pt idx="0">
                  <c:v>10% light</c:v>
                </c:pt>
                <c:pt idx="1">
                  <c:v>40% light</c:v>
                </c:pt>
                <c:pt idx="2">
                  <c:v>70% light</c:v>
                </c:pt>
              </c:strCache>
            </c:strRef>
          </c:cat>
          <c:val>
            <c:numRef>
              <c:f>pooled3!$AB$32:$AB$34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9C-894B-ADA4-A6190AC93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∆ fraction moving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70%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pooled!$BF$3</c:f>
              <c:strCache>
                <c:ptCount val="1"/>
                <c:pt idx="0">
                  <c:v>Gal4/+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pooled!$BJ$4:$BJ$393</c:f>
                <c:numCache>
                  <c:formatCode>General</c:formatCode>
                  <c:ptCount val="390"/>
                  <c:pt idx="0">
                    <c:v>0.168270781060402</c:v>
                  </c:pt>
                  <c:pt idx="1">
                    <c:v>0.19847163490946562</c:v>
                  </c:pt>
                  <c:pt idx="2">
                    <c:v>0.12759810913389527</c:v>
                  </c:pt>
                  <c:pt idx="3">
                    <c:v>0.12612452937113683</c:v>
                  </c:pt>
                  <c:pt idx="4">
                    <c:v>0.13899989919729952</c:v>
                  </c:pt>
                  <c:pt idx="5">
                    <c:v>0.17586337592499326</c:v>
                  </c:pt>
                  <c:pt idx="6">
                    <c:v>0.15669385174139272</c:v>
                  </c:pt>
                  <c:pt idx="7">
                    <c:v>0.12526069311507698</c:v>
                  </c:pt>
                  <c:pt idx="8">
                    <c:v>0.14475208415690802</c:v>
                  </c:pt>
                  <c:pt idx="9">
                    <c:v>0.13428012449618473</c:v>
                  </c:pt>
                  <c:pt idx="10">
                    <c:v>0.1466931781385783</c:v>
                  </c:pt>
                  <c:pt idx="11">
                    <c:v>0.16617769957100367</c:v>
                  </c:pt>
                  <c:pt idx="12">
                    <c:v>8.0333303716144971E-2</c:v>
                  </c:pt>
                  <c:pt idx="13">
                    <c:v>0.10264054045772833</c:v>
                  </c:pt>
                  <c:pt idx="14">
                    <c:v>0.18507581953136554</c:v>
                  </c:pt>
                  <c:pt idx="15">
                    <c:v>0.17557426391347999</c:v>
                  </c:pt>
                  <c:pt idx="16">
                    <c:v>0.19459649789175421</c:v>
                  </c:pt>
                  <c:pt idx="17">
                    <c:v>0.16456689296051519</c:v>
                  </c:pt>
                  <c:pt idx="18">
                    <c:v>0.21536753596185521</c:v>
                  </c:pt>
                  <c:pt idx="19">
                    <c:v>0.15752644684161909</c:v>
                  </c:pt>
                  <c:pt idx="20">
                    <c:v>0.13173516984923436</c:v>
                  </c:pt>
                  <c:pt idx="21">
                    <c:v>0.15172606566380789</c:v>
                  </c:pt>
                  <c:pt idx="22">
                    <c:v>0.13149623807584451</c:v>
                  </c:pt>
                  <c:pt idx="23">
                    <c:v>0.1104305420682507</c:v>
                  </c:pt>
                  <c:pt idx="24">
                    <c:v>0.13507086454191078</c:v>
                  </c:pt>
                  <c:pt idx="25">
                    <c:v>0.11350578949081792</c:v>
                  </c:pt>
                  <c:pt idx="26">
                    <c:v>0.13817770338550456</c:v>
                  </c:pt>
                  <c:pt idx="27">
                    <c:v>0.19270001066188597</c:v>
                  </c:pt>
                  <c:pt idx="28">
                    <c:v>0.1640238016390676</c:v>
                  </c:pt>
                  <c:pt idx="29">
                    <c:v>0.12661327768425562</c:v>
                  </c:pt>
                  <c:pt idx="30">
                    <c:v>0.12752226349132248</c:v>
                  </c:pt>
                  <c:pt idx="31">
                    <c:v>0.17345779052377128</c:v>
                  </c:pt>
                  <c:pt idx="32">
                    <c:v>0.16329853946602071</c:v>
                  </c:pt>
                  <c:pt idx="33">
                    <c:v>0.1457053512264842</c:v>
                  </c:pt>
                  <c:pt idx="34">
                    <c:v>0.16507801851956871</c:v>
                  </c:pt>
                  <c:pt idx="35">
                    <c:v>0.14596022469627942</c:v>
                  </c:pt>
                  <c:pt idx="36">
                    <c:v>0.17182964626254327</c:v>
                  </c:pt>
                  <c:pt idx="37">
                    <c:v>0.21101716902338671</c:v>
                  </c:pt>
                  <c:pt idx="38">
                    <c:v>0.2171813645396537</c:v>
                  </c:pt>
                  <c:pt idx="39">
                    <c:v>0.19789509984411974</c:v>
                  </c:pt>
                  <c:pt idx="40">
                    <c:v>0.26049405917592516</c:v>
                  </c:pt>
                  <c:pt idx="41">
                    <c:v>0.25045335097982752</c:v>
                  </c:pt>
                  <c:pt idx="42">
                    <c:v>0.16154431010389103</c:v>
                  </c:pt>
                  <c:pt idx="43">
                    <c:v>0.24914510828427583</c:v>
                  </c:pt>
                  <c:pt idx="44">
                    <c:v>0.18219944504637386</c:v>
                  </c:pt>
                  <c:pt idx="45">
                    <c:v>0.22423403695268748</c:v>
                  </c:pt>
                  <c:pt idx="46">
                    <c:v>0.20394268707954014</c:v>
                  </c:pt>
                  <c:pt idx="47">
                    <c:v>0.17580110404038485</c:v>
                  </c:pt>
                  <c:pt idx="48">
                    <c:v>0.21057683783258394</c:v>
                  </c:pt>
                  <c:pt idx="49">
                    <c:v>0.18204213556388874</c:v>
                  </c:pt>
                  <c:pt idx="50">
                    <c:v>0.16811080727497757</c:v>
                  </c:pt>
                  <c:pt idx="51">
                    <c:v>0.16708730083550866</c:v>
                  </c:pt>
                  <c:pt idx="52">
                    <c:v>0.17470084076443829</c:v>
                  </c:pt>
                  <c:pt idx="53">
                    <c:v>0.17250924459262307</c:v>
                  </c:pt>
                  <c:pt idx="54">
                    <c:v>0.16427289936651482</c:v>
                  </c:pt>
                  <c:pt idx="55">
                    <c:v>0.15277571694891887</c:v>
                  </c:pt>
                  <c:pt idx="56">
                    <c:v>0.16569675068062029</c:v>
                  </c:pt>
                  <c:pt idx="57">
                    <c:v>0.12921618306908056</c:v>
                  </c:pt>
                  <c:pt idx="58">
                    <c:v>0.11360350039712384</c:v>
                  </c:pt>
                  <c:pt idx="59">
                    <c:v>0.14253942323743107</c:v>
                  </c:pt>
                  <c:pt idx="60">
                    <c:v>0.14521276862499224</c:v>
                  </c:pt>
                  <c:pt idx="61">
                    <c:v>0.14326179711422252</c:v>
                  </c:pt>
                  <c:pt idx="62">
                    <c:v>0.17484053451432843</c:v>
                  </c:pt>
                  <c:pt idx="63">
                    <c:v>0.16090377885427939</c:v>
                  </c:pt>
                  <c:pt idx="64">
                    <c:v>0.14544603988767893</c:v>
                  </c:pt>
                  <c:pt idx="65">
                    <c:v>0.1713150871106672</c:v>
                  </c:pt>
                  <c:pt idx="66">
                    <c:v>0.19720233449701938</c:v>
                  </c:pt>
                  <c:pt idx="67">
                    <c:v>0.14282403500476157</c:v>
                  </c:pt>
                  <c:pt idx="68">
                    <c:v>0.15892745498996314</c:v>
                  </c:pt>
                  <c:pt idx="69">
                    <c:v>0.14235194486533023</c:v>
                  </c:pt>
                  <c:pt idx="70">
                    <c:v>0.1679784066873572</c:v>
                  </c:pt>
                  <c:pt idx="71">
                    <c:v>0.14863847927157151</c:v>
                  </c:pt>
                  <c:pt idx="72">
                    <c:v>0.16186061254738557</c:v>
                  </c:pt>
                  <c:pt idx="73">
                    <c:v>0.23752901408369076</c:v>
                  </c:pt>
                  <c:pt idx="74">
                    <c:v>0.22304916451145079</c:v>
                  </c:pt>
                  <c:pt idx="75">
                    <c:v>0.17518990766103243</c:v>
                  </c:pt>
                  <c:pt idx="76">
                    <c:v>0.15039253318516599</c:v>
                  </c:pt>
                  <c:pt idx="77">
                    <c:v>0.15393818728350706</c:v>
                  </c:pt>
                  <c:pt idx="78">
                    <c:v>0.1944321460599753</c:v>
                  </c:pt>
                  <c:pt idx="79">
                    <c:v>0.14000588387871848</c:v>
                  </c:pt>
                  <c:pt idx="80">
                    <c:v>0.15312435291143422</c:v>
                  </c:pt>
                  <c:pt idx="81">
                    <c:v>0.15423023999771276</c:v>
                  </c:pt>
                  <c:pt idx="82">
                    <c:v>0.17428762936001485</c:v>
                  </c:pt>
                  <c:pt idx="83">
                    <c:v>0.15398746219220802</c:v>
                  </c:pt>
                  <c:pt idx="84">
                    <c:v>0.14859505158440459</c:v>
                  </c:pt>
                  <c:pt idx="85">
                    <c:v>0.15606877412546311</c:v>
                  </c:pt>
                  <c:pt idx="86">
                    <c:v>0.16587166332503805</c:v>
                  </c:pt>
                  <c:pt idx="87">
                    <c:v>0.13376937548699958</c:v>
                  </c:pt>
                  <c:pt idx="88">
                    <c:v>0.17174705136785823</c:v>
                  </c:pt>
                  <c:pt idx="89">
                    <c:v>0.14647774766831811</c:v>
                  </c:pt>
                  <c:pt idx="90">
                    <c:v>0.20696389775805507</c:v>
                  </c:pt>
                  <c:pt idx="91">
                    <c:v>0.17456317968191667</c:v>
                  </c:pt>
                  <c:pt idx="92">
                    <c:v>0.17618415544326432</c:v>
                  </c:pt>
                  <c:pt idx="93">
                    <c:v>0.18370564863074546</c:v>
                  </c:pt>
                  <c:pt idx="94">
                    <c:v>0.16228906501712329</c:v>
                  </c:pt>
                  <c:pt idx="95">
                    <c:v>0.20384349160832779</c:v>
                  </c:pt>
                  <c:pt idx="96">
                    <c:v>0.2143000715919095</c:v>
                  </c:pt>
                  <c:pt idx="97">
                    <c:v>0.26130141924288719</c:v>
                  </c:pt>
                  <c:pt idx="98">
                    <c:v>0.15779889394337351</c:v>
                  </c:pt>
                  <c:pt idx="99">
                    <c:v>0.13616871791583759</c:v>
                  </c:pt>
                  <c:pt idx="100">
                    <c:v>0.18363397789584365</c:v>
                  </c:pt>
                  <c:pt idx="101">
                    <c:v>0.18455565517845066</c:v>
                  </c:pt>
                  <c:pt idx="102">
                    <c:v>0.17936045744084297</c:v>
                  </c:pt>
                  <c:pt idx="103">
                    <c:v>0.18717931387657638</c:v>
                  </c:pt>
                  <c:pt idx="104">
                    <c:v>0.19594243494556424</c:v>
                  </c:pt>
                  <c:pt idx="105">
                    <c:v>0.18944088536515516</c:v>
                  </c:pt>
                  <c:pt idx="106">
                    <c:v>0.13462456059920461</c:v>
                  </c:pt>
                  <c:pt idx="107">
                    <c:v>0.17784625457897224</c:v>
                  </c:pt>
                  <c:pt idx="108">
                    <c:v>0.12958604148889047</c:v>
                  </c:pt>
                  <c:pt idx="109">
                    <c:v>0.1960266506527</c:v>
                  </c:pt>
                  <c:pt idx="110">
                    <c:v>0.1897210942810699</c:v>
                  </c:pt>
                  <c:pt idx="111">
                    <c:v>0.16247983286936335</c:v>
                  </c:pt>
                  <c:pt idx="112">
                    <c:v>0.22211337539774248</c:v>
                  </c:pt>
                  <c:pt idx="113">
                    <c:v>0.17286952282426099</c:v>
                  </c:pt>
                  <c:pt idx="114">
                    <c:v>0.16125188450945696</c:v>
                  </c:pt>
                  <c:pt idx="115">
                    <c:v>0.14310311759169619</c:v>
                  </c:pt>
                  <c:pt idx="116">
                    <c:v>0.16522916518561084</c:v>
                  </c:pt>
                  <c:pt idx="117">
                    <c:v>0.16080912575560186</c:v>
                  </c:pt>
                  <c:pt idx="118">
                    <c:v>0.15106938891430699</c:v>
                  </c:pt>
                  <c:pt idx="119">
                    <c:v>0.1657207023187654</c:v>
                  </c:pt>
                  <c:pt idx="120">
                    <c:v>0.13645421598106891</c:v>
                  </c:pt>
                  <c:pt idx="121">
                    <c:v>0.16919292200140046</c:v>
                  </c:pt>
                  <c:pt idx="122">
                    <c:v>0.15911196552602108</c:v>
                  </c:pt>
                  <c:pt idx="123">
                    <c:v>0.1623750978241072</c:v>
                  </c:pt>
                  <c:pt idx="124">
                    <c:v>0.14972731263453659</c:v>
                  </c:pt>
                  <c:pt idx="125">
                    <c:v>0.17112369604692509</c:v>
                  </c:pt>
                  <c:pt idx="126">
                    <c:v>0.18324731755627502</c:v>
                  </c:pt>
                  <c:pt idx="127">
                    <c:v>0.17851477680346248</c:v>
                  </c:pt>
                  <c:pt idx="128">
                    <c:v>0.19504293048302215</c:v>
                  </c:pt>
                  <c:pt idx="129">
                    <c:v>0.19345146796723425</c:v>
                  </c:pt>
                  <c:pt idx="130">
                    <c:v>0.17996559900608744</c:v>
                  </c:pt>
                  <c:pt idx="131">
                    <c:v>0.20256065524811437</c:v>
                  </c:pt>
                  <c:pt idx="132">
                    <c:v>0.13656126526124482</c:v>
                  </c:pt>
                  <c:pt idx="133">
                    <c:v>0.166478759782375</c:v>
                  </c:pt>
                  <c:pt idx="134">
                    <c:v>0.1486586353261217</c:v>
                  </c:pt>
                  <c:pt idx="135">
                    <c:v>0.14354032259811284</c:v>
                  </c:pt>
                  <c:pt idx="136">
                    <c:v>0.12990260884648946</c:v>
                  </c:pt>
                  <c:pt idx="137">
                    <c:v>0.19090237062414217</c:v>
                  </c:pt>
                  <c:pt idx="138">
                    <c:v>0.18666898284892275</c:v>
                  </c:pt>
                  <c:pt idx="139">
                    <c:v>0.16151399098417579</c:v>
                  </c:pt>
                  <c:pt idx="140">
                    <c:v>0.18985224688018465</c:v>
                  </c:pt>
                  <c:pt idx="141">
                    <c:v>0.1846003149805254</c:v>
                  </c:pt>
                  <c:pt idx="142">
                    <c:v>0.23071186886505562</c:v>
                  </c:pt>
                  <c:pt idx="143">
                    <c:v>0.19954566908251073</c:v>
                  </c:pt>
                  <c:pt idx="144">
                    <c:v>0.18952788905572038</c:v>
                  </c:pt>
                  <c:pt idx="145">
                    <c:v>0.1497440324229353</c:v>
                  </c:pt>
                  <c:pt idx="146">
                    <c:v>0.17531700427869584</c:v>
                  </c:pt>
                  <c:pt idx="147">
                    <c:v>0.21119785316182857</c:v>
                  </c:pt>
                  <c:pt idx="148">
                    <c:v>0.20775258953543174</c:v>
                  </c:pt>
                  <c:pt idx="149">
                    <c:v>0.16907070887160502</c:v>
                  </c:pt>
                  <c:pt idx="150">
                    <c:v>0.18228010575136058</c:v>
                  </c:pt>
                  <c:pt idx="151">
                    <c:v>0.18676481148074428</c:v>
                  </c:pt>
                  <c:pt idx="152">
                    <c:v>0.23402119474367308</c:v>
                  </c:pt>
                  <c:pt idx="153">
                    <c:v>0.25651452782307971</c:v>
                  </c:pt>
                  <c:pt idx="154">
                    <c:v>0.18762596331949943</c:v>
                  </c:pt>
                  <c:pt idx="155">
                    <c:v>0.17571542679350363</c:v>
                  </c:pt>
                  <c:pt idx="156">
                    <c:v>0.20001075795074874</c:v>
                  </c:pt>
                  <c:pt idx="157">
                    <c:v>0.18886772836656651</c:v>
                  </c:pt>
                  <c:pt idx="158">
                    <c:v>0.15987000891530126</c:v>
                  </c:pt>
                  <c:pt idx="159">
                    <c:v>0.1627782354910717</c:v>
                  </c:pt>
                  <c:pt idx="160">
                    <c:v>0.16145852276990932</c:v>
                  </c:pt>
                  <c:pt idx="161">
                    <c:v>0.16618672198503809</c:v>
                  </c:pt>
                  <c:pt idx="162">
                    <c:v>0.20592774489655791</c:v>
                  </c:pt>
                  <c:pt idx="163">
                    <c:v>0.22329604190531149</c:v>
                  </c:pt>
                  <c:pt idx="164">
                    <c:v>0.19084870862622419</c:v>
                  </c:pt>
                  <c:pt idx="165">
                    <c:v>0.14685115993261266</c:v>
                  </c:pt>
                  <c:pt idx="166">
                    <c:v>0.17480939400216716</c:v>
                  </c:pt>
                  <c:pt idx="167">
                    <c:v>0.17359429096422477</c:v>
                  </c:pt>
                  <c:pt idx="168">
                    <c:v>0.16605423981935413</c:v>
                  </c:pt>
                  <c:pt idx="169">
                    <c:v>0.16383711470454632</c:v>
                  </c:pt>
                  <c:pt idx="170">
                    <c:v>0.14496224672378177</c:v>
                  </c:pt>
                  <c:pt idx="171">
                    <c:v>0.15121958625163509</c:v>
                  </c:pt>
                  <c:pt idx="172">
                    <c:v>0.13689912287447911</c:v>
                  </c:pt>
                  <c:pt idx="173">
                    <c:v>0.21883119781018695</c:v>
                  </c:pt>
                  <c:pt idx="174">
                    <c:v>0.18876623725638483</c:v>
                  </c:pt>
                  <c:pt idx="175">
                    <c:v>0.15920753444991181</c:v>
                  </c:pt>
                  <c:pt idx="176">
                    <c:v>0.15612238079507948</c:v>
                  </c:pt>
                  <c:pt idx="177">
                    <c:v>0.19658777056874643</c:v>
                  </c:pt>
                  <c:pt idx="178">
                    <c:v>0.1691485442341403</c:v>
                  </c:pt>
                  <c:pt idx="179">
                    <c:v>0.19820576622821975</c:v>
                  </c:pt>
                  <c:pt idx="180">
                    <c:v>0.14804096699035019</c:v>
                  </c:pt>
                  <c:pt idx="181">
                    <c:v>0.16562752255368912</c:v>
                  </c:pt>
                  <c:pt idx="182">
                    <c:v>0.16614993335702991</c:v>
                  </c:pt>
                  <c:pt idx="183">
                    <c:v>0.17754653815570243</c:v>
                  </c:pt>
                  <c:pt idx="184">
                    <c:v>0.18069441859551225</c:v>
                  </c:pt>
                  <c:pt idx="185">
                    <c:v>0.14780016027066106</c:v>
                  </c:pt>
                  <c:pt idx="186">
                    <c:v>0.17038775220795482</c:v>
                  </c:pt>
                  <c:pt idx="187">
                    <c:v>0.15026871521894936</c:v>
                  </c:pt>
                  <c:pt idx="188">
                    <c:v>0.16129511203109634</c:v>
                  </c:pt>
                  <c:pt idx="189">
                    <c:v>0.17287288578844964</c:v>
                  </c:pt>
                  <c:pt idx="190">
                    <c:v>0.17774177822228465</c:v>
                  </c:pt>
                  <c:pt idx="191">
                    <c:v>0.17655579107461578</c:v>
                  </c:pt>
                  <c:pt idx="192">
                    <c:v>0.17160348910562123</c:v>
                  </c:pt>
                  <c:pt idx="193">
                    <c:v>0.18189161665968648</c:v>
                  </c:pt>
                  <c:pt idx="194">
                    <c:v>0.19259078155079756</c:v>
                  </c:pt>
                  <c:pt idx="195">
                    <c:v>0.22612308901083389</c:v>
                  </c:pt>
                  <c:pt idx="196">
                    <c:v>0.21552476021205241</c:v>
                  </c:pt>
                  <c:pt idx="197">
                    <c:v>0.19227640313915881</c:v>
                  </c:pt>
                  <c:pt idx="198">
                    <c:v>0.20255280191708744</c:v>
                  </c:pt>
                  <c:pt idx="199">
                    <c:v>0.20344212993233474</c:v>
                  </c:pt>
                  <c:pt idx="200">
                    <c:v>0.17720433360603902</c:v>
                  </c:pt>
                  <c:pt idx="201">
                    <c:v>0.13923305434230668</c:v>
                  </c:pt>
                  <c:pt idx="202">
                    <c:v>0.17427263034094126</c:v>
                  </c:pt>
                  <c:pt idx="203">
                    <c:v>0.14525055757563562</c:v>
                  </c:pt>
                  <c:pt idx="204">
                    <c:v>0.15529387278840029</c:v>
                  </c:pt>
                  <c:pt idx="205">
                    <c:v>0.16715864716584072</c:v>
                  </c:pt>
                  <c:pt idx="206">
                    <c:v>0.18190057074227003</c:v>
                  </c:pt>
                  <c:pt idx="207">
                    <c:v>0.16012669266077845</c:v>
                  </c:pt>
                  <c:pt idx="208">
                    <c:v>0.15749678970518077</c:v>
                  </c:pt>
                  <c:pt idx="209">
                    <c:v>0.15043560861875729</c:v>
                  </c:pt>
                  <c:pt idx="210">
                    <c:v>0.17043311089473237</c:v>
                  </c:pt>
                  <c:pt idx="211">
                    <c:v>0.19468321002198072</c:v>
                  </c:pt>
                  <c:pt idx="212">
                    <c:v>0.16108443298084502</c:v>
                  </c:pt>
                  <c:pt idx="213">
                    <c:v>0.11510792964406064</c:v>
                  </c:pt>
                  <c:pt idx="214">
                    <c:v>0.22837164058967507</c:v>
                  </c:pt>
                  <c:pt idx="215">
                    <c:v>0.18283937243808798</c:v>
                  </c:pt>
                  <c:pt idx="216">
                    <c:v>0.15681983032862112</c:v>
                  </c:pt>
                  <c:pt idx="217">
                    <c:v>0.15473586958010305</c:v>
                  </c:pt>
                  <c:pt idx="218">
                    <c:v>0.15653236733121353</c:v>
                  </c:pt>
                  <c:pt idx="219">
                    <c:v>0.16136238617953638</c:v>
                  </c:pt>
                  <c:pt idx="220">
                    <c:v>0.18764623750227546</c:v>
                  </c:pt>
                  <c:pt idx="221">
                    <c:v>0.17820382237740423</c:v>
                  </c:pt>
                  <c:pt idx="222">
                    <c:v>0.17975383441329137</c:v>
                  </c:pt>
                  <c:pt idx="223">
                    <c:v>0.14352164973841477</c:v>
                  </c:pt>
                  <c:pt idx="224">
                    <c:v>0.13306495359487616</c:v>
                  </c:pt>
                  <c:pt idx="225">
                    <c:v>0.15610629407898441</c:v>
                  </c:pt>
                  <c:pt idx="226">
                    <c:v>0.17281278818038201</c:v>
                  </c:pt>
                  <c:pt idx="227">
                    <c:v>0.16773668784168555</c:v>
                  </c:pt>
                  <c:pt idx="228">
                    <c:v>0.17827963440701117</c:v>
                  </c:pt>
                  <c:pt idx="229">
                    <c:v>0.1361914187446093</c:v>
                  </c:pt>
                  <c:pt idx="230">
                    <c:v>0.16325842667429241</c:v>
                  </c:pt>
                  <c:pt idx="231">
                    <c:v>0.13661824515448501</c:v>
                  </c:pt>
                  <c:pt idx="232">
                    <c:v>0.16708041222345696</c:v>
                  </c:pt>
                  <c:pt idx="233">
                    <c:v>0.1596385999801942</c:v>
                  </c:pt>
                  <c:pt idx="234">
                    <c:v>0.16569710559475506</c:v>
                  </c:pt>
                  <c:pt idx="235">
                    <c:v>0.18280775606183569</c:v>
                  </c:pt>
                  <c:pt idx="236">
                    <c:v>0.1840593467996057</c:v>
                  </c:pt>
                  <c:pt idx="237">
                    <c:v>0.17476042428147531</c:v>
                  </c:pt>
                  <c:pt idx="238">
                    <c:v>0.15754119472130099</c:v>
                  </c:pt>
                  <c:pt idx="239">
                    <c:v>0.19565775196534393</c:v>
                  </c:pt>
                  <c:pt idx="240">
                    <c:v>0.16354969795899754</c:v>
                  </c:pt>
                  <c:pt idx="241">
                    <c:v>0.16793336405100562</c:v>
                  </c:pt>
                  <c:pt idx="242">
                    <c:v>0.18909751401794975</c:v>
                  </c:pt>
                  <c:pt idx="243">
                    <c:v>0.1461411469670999</c:v>
                  </c:pt>
                  <c:pt idx="244">
                    <c:v>0.17687343357364993</c:v>
                  </c:pt>
                  <c:pt idx="245">
                    <c:v>0.14594955417699229</c:v>
                  </c:pt>
                  <c:pt idx="246">
                    <c:v>0.14437767484982342</c:v>
                  </c:pt>
                  <c:pt idx="247">
                    <c:v>0.15144991638675034</c:v>
                  </c:pt>
                  <c:pt idx="248">
                    <c:v>0.18911000689746774</c:v>
                  </c:pt>
                  <c:pt idx="249">
                    <c:v>0.14612541826110717</c:v>
                  </c:pt>
                  <c:pt idx="250">
                    <c:v>0.13974834840757364</c:v>
                  </c:pt>
                  <c:pt idx="251">
                    <c:v>0.15963841156275935</c:v>
                  </c:pt>
                  <c:pt idx="252">
                    <c:v>0.16494424697930571</c:v>
                  </c:pt>
                  <c:pt idx="253">
                    <c:v>0.16293189814984294</c:v>
                  </c:pt>
                  <c:pt idx="254">
                    <c:v>0.19119538747807804</c:v>
                  </c:pt>
                  <c:pt idx="255">
                    <c:v>0.18144836508877232</c:v>
                  </c:pt>
                  <c:pt idx="256">
                    <c:v>0.15817462287449094</c:v>
                  </c:pt>
                  <c:pt idx="257">
                    <c:v>0.17694874058152649</c:v>
                  </c:pt>
                  <c:pt idx="258">
                    <c:v>0.17808861792576969</c:v>
                  </c:pt>
                  <c:pt idx="259">
                    <c:v>0.1547302918944832</c:v>
                  </c:pt>
                  <c:pt idx="260">
                    <c:v>0.1813993977342459</c:v>
                  </c:pt>
                  <c:pt idx="261">
                    <c:v>0.14308449689918407</c:v>
                  </c:pt>
                  <c:pt idx="262">
                    <c:v>0.19120082307302338</c:v>
                  </c:pt>
                  <c:pt idx="263">
                    <c:v>0.1706661813517549</c:v>
                  </c:pt>
                  <c:pt idx="264">
                    <c:v>0.19016488480107194</c:v>
                  </c:pt>
                  <c:pt idx="265">
                    <c:v>0.15983868969207463</c:v>
                  </c:pt>
                  <c:pt idx="266">
                    <c:v>0.18394665870012997</c:v>
                  </c:pt>
                  <c:pt idx="267">
                    <c:v>0.1799081549518578</c:v>
                  </c:pt>
                  <c:pt idx="268">
                    <c:v>0.15188981642858984</c:v>
                  </c:pt>
                  <c:pt idx="269">
                    <c:v>0.14358280819014718</c:v>
                  </c:pt>
                  <c:pt idx="270">
                    <c:v>0.17107324085324715</c:v>
                  </c:pt>
                  <c:pt idx="271">
                    <c:v>0.15320331276870522</c:v>
                  </c:pt>
                  <c:pt idx="272">
                    <c:v>0.16849442991749963</c:v>
                  </c:pt>
                  <c:pt idx="273">
                    <c:v>0.15468784604823155</c:v>
                  </c:pt>
                  <c:pt idx="274">
                    <c:v>0.16288228264862489</c:v>
                  </c:pt>
                  <c:pt idx="275">
                    <c:v>0.16078153090503053</c:v>
                  </c:pt>
                  <c:pt idx="276">
                    <c:v>0.18249202128738057</c:v>
                  </c:pt>
                  <c:pt idx="277">
                    <c:v>0.20386888410799198</c:v>
                  </c:pt>
                  <c:pt idx="278">
                    <c:v>0.1925807838714155</c:v>
                  </c:pt>
                  <c:pt idx="279">
                    <c:v>0.16561724467893243</c:v>
                  </c:pt>
                  <c:pt idx="280">
                    <c:v>0.17281974923491816</c:v>
                  </c:pt>
                  <c:pt idx="281">
                    <c:v>0.17507155982012371</c:v>
                  </c:pt>
                  <c:pt idx="282">
                    <c:v>0.17619964521873055</c:v>
                  </c:pt>
                  <c:pt idx="283">
                    <c:v>0.17920136284716406</c:v>
                  </c:pt>
                  <c:pt idx="284">
                    <c:v>0.1589015587563779</c:v>
                  </c:pt>
                  <c:pt idx="285">
                    <c:v>0.15810488206062773</c:v>
                  </c:pt>
                  <c:pt idx="286">
                    <c:v>0.19866295507468995</c:v>
                  </c:pt>
                  <c:pt idx="287">
                    <c:v>0.12955046585841423</c:v>
                  </c:pt>
                  <c:pt idx="288">
                    <c:v>0.1847331034016283</c:v>
                  </c:pt>
                  <c:pt idx="289">
                    <c:v>0.18293069125348899</c:v>
                  </c:pt>
                  <c:pt idx="290">
                    <c:v>0.18736411815693879</c:v>
                  </c:pt>
                  <c:pt idx="291">
                    <c:v>0.15745245610465561</c:v>
                  </c:pt>
                  <c:pt idx="292">
                    <c:v>0.15763854949884304</c:v>
                  </c:pt>
                  <c:pt idx="293">
                    <c:v>0.18285232266585399</c:v>
                  </c:pt>
                  <c:pt idx="294">
                    <c:v>0.18460805641472705</c:v>
                  </c:pt>
                  <c:pt idx="295">
                    <c:v>0.1470698239000218</c:v>
                  </c:pt>
                  <c:pt idx="296">
                    <c:v>0.14481053474359984</c:v>
                  </c:pt>
                  <c:pt idx="297">
                    <c:v>0.1772001914910441</c:v>
                  </c:pt>
                  <c:pt idx="298">
                    <c:v>0.13299308550969269</c:v>
                  </c:pt>
                  <c:pt idx="299">
                    <c:v>0.14440891420711988</c:v>
                  </c:pt>
                  <c:pt idx="300">
                    <c:v>0.17492365994889725</c:v>
                  </c:pt>
                  <c:pt idx="301">
                    <c:v>0.20010110846129295</c:v>
                  </c:pt>
                  <c:pt idx="302">
                    <c:v>0.22478720058522478</c:v>
                  </c:pt>
                  <c:pt idx="303">
                    <c:v>0.26091270341654926</c:v>
                  </c:pt>
                  <c:pt idx="304">
                    <c:v>0.16771291721321066</c:v>
                  </c:pt>
                  <c:pt idx="305">
                    <c:v>0.22343739965287054</c:v>
                  </c:pt>
                  <c:pt idx="306">
                    <c:v>0.19335777642315244</c:v>
                  </c:pt>
                  <c:pt idx="307">
                    <c:v>0.20256948254123808</c:v>
                  </c:pt>
                  <c:pt idx="308">
                    <c:v>0.16391238518345358</c:v>
                  </c:pt>
                  <c:pt idx="309">
                    <c:v>0.15276238653434784</c:v>
                  </c:pt>
                  <c:pt idx="310">
                    <c:v>0.19362325850189754</c:v>
                  </c:pt>
                  <c:pt idx="311">
                    <c:v>0.19633320130173726</c:v>
                  </c:pt>
                  <c:pt idx="312">
                    <c:v>0.17173952647892834</c:v>
                  </c:pt>
                  <c:pt idx="313">
                    <c:v>0.15698917056139142</c:v>
                  </c:pt>
                  <c:pt idx="314">
                    <c:v>0.17461557916162695</c:v>
                  </c:pt>
                  <c:pt idx="315">
                    <c:v>0.17012668285333049</c:v>
                  </c:pt>
                  <c:pt idx="316">
                    <c:v>0.17815778712763297</c:v>
                  </c:pt>
                  <c:pt idx="317">
                    <c:v>0.19875525849688952</c:v>
                  </c:pt>
                  <c:pt idx="318">
                    <c:v>0.15409194545105992</c:v>
                  </c:pt>
                  <c:pt idx="319">
                    <c:v>0.18888823580525005</c:v>
                  </c:pt>
                  <c:pt idx="320">
                    <c:v>0.14537356410467411</c:v>
                  </c:pt>
                  <c:pt idx="321">
                    <c:v>0.1592414465832227</c:v>
                  </c:pt>
                  <c:pt idx="322">
                    <c:v>0.13954588522290667</c:v>
                  </c:pt>
                  <c:pt idx="323">
                    <c:v>0.16939734637436829</c:v>
                  </c:pt>
                  <c:pt idx="324">
                    <c:v>0.17521889728834122</c:v>
                  </c:pt>
                  <c:pt idx="325">
                    <c:v>0.18483206105378031</c:v>
                  </c:pt>
                  <c:pt idx="326">
                    <c:v>0.15896120451125617</c:v>
                  </c:pt>
                  <c:pt idx="327">
                    <c:v>0.15108791567978802</c:v>
                  </c:pt>
                  <c:pt idx="328">
                    <c:v>0.14025383576316539</c:v>
                  </c:pt>
                  <c:pt idx="329">
                    <c:v>0.15459453873742707</c:v>
                  </c:pt>
                  <c:pt idx="330">
                    <c:v>0.18189715598256437</c:v>
                  </c:pt>
                  <c:pt idx="331">
                    <c:v>0.14377244853822879</c:v>
                  </c:pt>
                  <c:pt idx="332">
                    <c:v>0.17713954374172025</c:v>
                  </c:pt>
                  <c:pt idx="333">
                    <c:v>0.16212973158696947</c:v>
                  </c:pt>
                  <c:pt idx="334">
                    <c:v>0.16217309908278793</c:v>
                  </c:pt>
                  <c:pt idx="335">
                    <c:v>0.18874850849391558</c:v>
                  </c:pt>
                  <c:pt idx="336">
                    <c:v>0.14704673691445899</c:v>
                  </c:pt>
                  <c:pt idx="337">
                    <c:v>0.13694572335222008</c:v>
                  </c:pt>
                  <c:pt idx="338">
                    <c:v>0.1755764874881538</c:v>
                  </c:pt>
                  <c:pt idx="339">
                    <c:v>0.1647047253784284</c:v>
                  </c:pt>
                  <c:pt idx="340">
                    <c:v>0.14204585803579053</c:v>
                  </c:pt>
                  <c:pt idx="341">
                    <c:v>0.15302123454438438</c:v>
                  </c:pt>
                  <c:pt idx="342">
                    <c:v>0.23714963021596819</c:v>
                  </c:pt>
                  <c:pt idx="343">
                    <c:v>0.18694034770482273</c:v>
                  </c:pt>
                  <c:pt idx="344">
                    <c:v>0.19939798588967614</c:v>
                  </c:pt>
                  <c:pt idx="345">
                    <c:v>0.15695342842453233</c:v>
                  </c:pt>
                  <c:pt idx="346">
                    <c:v>0.178955382684443</c:v>
                  </c:pt>
                  <c:pt idx="347">
                    <c:v>0.23121718254518256</c:v>
                  </c:pt>
                  <c:pt idx="348">
                    <c:v>0.18745595310246535</c:v>
                  </c:pt>
                  <c:pt idx="349">
                    <c:v>0.17917459019229998</c:v>
                  </c:pt>
                  <c:pt idx="350">
                    <c:v>0.15196439127431147</c:v>
                  </c:pt>
                  <c:pt idx="351">
                    <c:v>0.16345116827131015</c:v>
                  </c:pt>
                  <c:pt idx="352">
                    <c:v>0.17609481183219167</c:v>
                  </c:pt>
                  <c:pt idx="353">
                    <c:v>0.13732312861602258</c:v>
                  </c:pt>
                  <c:pt idx="354">
                    <c:v>0.1417189713937145</c:v>
                  </c:pt>
                  <c:pt idx="355">
                    <c:v>0.20403675066188715</c:v>
                  </c:pt>
                  <c:pt idx="356">
                    <c:v>0.18169144506530086</c:v>
                  </c:pt>
                  <c:pt idx="357">
                    <c:v>0.18148457060524054</c:v>
                  </c:pt>
                  <c:pt idx="358">
                    <c:v>0.1820870475240704</c:v>
                  </c:pt>
                  <c:pt idx="359">
                    <c:v>0.1703191540453117</c:v>
                  </c:pt>
                  <c:pt idx="360">
                    <c:v>0.16233369247447296</c:v>
                  </c:pt>
                  <c:pt idx="361">
                    <c:v>0.13592641817183582</c:v>
                  </c:pt>
                  <c:pt idx="362">
                    <c:v>0.1646627456900373</c:v>
                  </c:pt>
                  <c:pt idx="363">
                    <c:v>0.18249326568125254</c:v>
                  </c:pt>
                  <c:pt idx="364">
                    <c:v>0.15944209060355743</c:v>
                  </c:pt>
                  <c:pt idx="365">
                    <c:v>0.16779814660271344</c:v>
                  </c:pt>
                  <c:pt idx="366">
                    <c:v>0.13534833096205881</c:v>
                  </c:pt>
                  <c:pt idx="367">
                    <c:v>0.15457251299221114</c:v>
                  </c:pt>
                  <c:pt idx="368">
                    <c:v>0.13611880135618529</c:v>
                  </c:pt>
                  <c:pt idx="369">
                    <c:v>0.17931386918422698</c:v>
                  </c:pt>
                  <c:pt idx="370">
                    <c:v>0.15544407902033258</c:v>
                  </c:pt>
                  <c:pt idx="371">
                    <c:v>0.14535426173364216</c:v>
                  </c:pt>
                  <c:pt idx="372">
                    <c:v>0.15924188371704262</c:v>
                  </c:pt>
                  <c:pt idx="373">
                    <c:v>0.22387000543925448</c:v>
                  </c:pt>
                  <c:pt idx="374">
                    <c:v>0.17487955709833294</c:v>
                  </c:pt>
                  <c:pt idx="375">
                    <c:v>0.18487326326722928</c:v>
                  </c:pt>
                  <c:pt idx="376">
                    <c:v>0.14830583696821606</c:v>
                  </c:pt>
                  <c:pt idx="377">
                    <c:v>0.15420519658360551</c:v>
                  </c:pt>
                  <c:pt idx="378">
                    <c:v>0.15301386832841807</c:v>
                  </c:pt>
                  <c:pt idx="379">
                    <c:v>0.13555853633293352</c:v>
                  </c:pt>
                  <c:pt idx="380">
                    <c:v>0.12389221919418317</c:v>
                  </c:pt>
                  <c:pt idx="381">
                    <c:v>0.15808766733045182</c:v>
                  </c:pt>
                  <c:pt idx="382">
                    <c:v>0.11915256211198814</c:v>
                  </c:pt>
                  <c:pt idx="383">
                    <c:v>0.11015647083179317</c:v>
                  </c:pt>
                  <c:pt idx="384">
                    <c:v>0.13769747670494573</c:v>
                  </c:pt>
                  <c:pt idx="385">
                    <c:v>0.13405494027289808</c:v>
                  </c:pt>
                  <c:pt idx="386">
                    <c:v>0.15509081161938776</c:v>
                  </c:pt>
                  <c:pt idx="387">
                    <c:v>0.16538329747679287</c:v>
                  </c:pt>
                  <c:pt idx="388">
                    <c:v>0.12203480816608112</c:v>
                  </c:pt>
                  <c:pt idx="389">
                    <c:v>0.15182299045188177</c:v>
                  </c:pt>
                </c:numCache>
              </c:numRef>
            </c:plus>
            <c:minus>
              <c:numRef>
                <c:f>pooled!$BJ$4:$BJ$393</c:f>
                <c:numCache>
                  <c:formatCode>General</c:formatCode>
                  <c:ptCount val="390"/>
                  <c:pt idx="0">
                    <c:v>0.168270781060402</c:v>
                  </c:pt>
                  <c:pt idx="1">
                    <c:v>0.19847163490946562</c:v>
                  </c:pt>
                  <c:pt idx="2">
                    <c:v>0.12759810913389527</c:v>
                  </c:pt>
                  <c:pt idx="3">
                    <c:v>0.12612452937113683</c:v>
                  </c:pt>
                  <c:pt idx="4">
                    <c:v>0.13899989919729952</c:v>
                  </c:pt>
                  <c:pt idx="5">
                    <c:v>0.17586337592499326</c:v>
                  </c:pt>
                  <c:pt idx="6">
                    <c:v>0.15669385174139272</c:v>
                  </c:pt>
                  <c:pt idx="7">
                    <c:v>0.12526069311507698</c:v>
                  </c:pt>
                  <c:pt idx="8">
                    <c:v>0.14475208415690802</c:v>
                  </c:pt>
                  <c:pt idx="9">
                    <c:v>0.13428012449618473</c:v>
                  </c:pt>
                  <c:pt idx="10">
                    <c:v>0.1466931781385783</c:v>
                  </c:pt>
                  <c:pt idx="11">
                    <c:v>0.16617769957100367</c:v>
                  </c:pt>
                  <c:pt idx="12">
                    <c:v>8.0333303716144971E-2</c:v>
                  </c:pt>
                  <c:pt idx="13">
                    <c:v>0.10264054045772833</c:v>
                  </c:pt>
                  <c:pt idx="14">
                    <c:v>0.18507581953136554</c:v>
                  </c:pt>
                  <c:pt idx="15">
                    <c:v>0.17557426391347999</c:v>
                  </c:pt>
                  <c:pt idx="16">
                    <c:v>0.19459649789175421</c:v>
                  </c:pt>
                  <c:pt idx="17">
                    <c:v>0.16456689296051519</c:v>
                  </c:pt>
                  <c:pt idx="18">
                    <c:v>0.21536753596185521</c:v>
                  </c:pt>
                  <c:pt idx="19">
                    <c:v>0.15752644684161909</c:v>
                  </c:pt>
                  <c:pt idx="20">
                    <c:v>0.13173516984923436</c:v>
                  </c:pt>
                  <c:pt idx="21">
                    <c:v>0.15172606566380789</c:v>
                  </c:pt>
                  <c:pt idx="22">
                    <c:v>0.13149623807584451</c:v>
                  </c:pt>
                  <c:pt idx="23">
                    <c:v>0.1104305420682507</c:v>
                  </c:pt>
                  <c:pt idx="24">
                    <c:v>0.13507086454191078</c:v>
                  </c:pt>
                  <c:pt idx="25">
                    <c:v>0.11350578949081792</c:v>
                  </c:pt>
                  <c:pt idx="26">
                    <c:v>0.13817770338550456</c:v>
                  </c:pt>
                  <c:pt idx="27">
                    <c:v>0.19270001066188597</c:v>
                  </c:pt>
                  <c:pt idx="28">
                    <c:v>0.1640238016390676</c:v>
                  </c:pt>
                  <c:pt idx="29">
                    <c:v>0.12661327768425562</c:v>
                  </c:pt>
                  <c:pt idx="30">
                    <c:v>0.12752226349132248</c:v>
                  </c:pt>
                  <c:pt idx="31">
                    <c:v>0.17345779052377128</c:v>
                  </c:pt>
                  <c:pt idx="32">
                    <c:v>0.16329853946602071</c:v>
                  </c:pt>
                  <c:pt idx="33">
                    <c:v>0.1457053512264842</c:v>
                  </c:pt>
                  <c:pt idx="34">
                    <c:v>0.16507801851956871</c:v>
                  </c:pt>
                  <c:pt idx="35">
                    <c:v>0.14596022469627942</c:v>
                  </c:pt>
                  <c:pt idx="36">
                    <c:v>0.17182964626254327</c:v>
                  </c:pt>
                  <c:pt idx="37">
                    <c:v>0.21101716902338671</c:v>
                  </c:pt>
                  <c:pt idx="38">
                    <c:v>0.2171813645396537</c:v>
                  </c:pt>
                  <c:pt idx="39">
                    <c:v>0.19789509984411974</c:v>
                  </c:pt>
                  <c:pt idx="40">
                    <c:v>0.26049405917592516</c:v>
                  </c:pt>
                  <c:pt idx="41">
                    <c:v>0.25045335097982752</c:v>
                  </c:pt>
                  <c:pt idx="42">
                    <c:v>0.16154431010389103</c:v>
                  </c:pt>
                  <c:pt idx="43">
                    <c:v>0.24914510828427583</c:v>
                  </c:pt>
                  <c:pt idx="44">
                    <c:v>0.18219944504637386</c:v>
                  </c:pt>
                  <c:pt idx="45">
                    <c:v>0.22423403695268748</c:v>
                  </c:pt>
                  <c:pt idx="46">
                    <c:v>0.20394268707954014</c:v>
                  </c:pt>
                  <c:pt idx="47">
                    <c:v>0.17580110404038485</c:v>
                  </c:pt>
                  <c:pt idx="48">
                    <c:v>0.21057683783258394</c:v>
                  </c:pt>
                  <c:pt idx="49">
                    <c:v>0.18204213556388874</c:v>
                  </c:pt>
                  <c:pt idx="50">
                    <c:v>0.16811080727497757</c:v>
                  </c:pt>
                  <c:pt idx="51">
                    <c:v>0.16708730083550866</c:v>
                  </c:pt>
                  <c:pt idx="52">
                    <c:v>0.17470084076443829</c:v>
                  </c:pt>
                  <c:pt idx="53">
                    <c:v>0.17250924459262307</c:v>
                  </c:pt>
                  <c:pt idx="54">
                    <c:v>0.16427289936651482</c:v>
                  </c:pt>
                  <c:pt idx="55">
                    <c:v>0.15277571694891887</c:v>
                  </c:pt>
                  <c:pt idx="56">
                    <c:v>0.16569675068062029</c:v>
                  </c:pt>
                  <c:pt idx="57">
                    <c:v>0.12921618306908056</c:v>
                  </c:pt>
                  <c:pt idx="58">
                    <c:v>0.11360350039712384</c:v>
                  </c:pt>
                  <c:pt idx="59">
                    <c:v>0.14253942323743107</c:v>
                  </c:pt>
                  <c:pt idx="60">
                    <c:v>0.14521276862499224</c:v>
                  </c:pt>
                  <c:pt idx="61">
                    <c:v>0.14326179711422252</c:v>
                  </c:pt>
                  <c:pt idx="62">
                    <c:v>0.17484053451432843</c:v>
                  </c:pt>
                  <c:pt idx="63">
                    <c:v>0.16090377885427939</c:v>
                  </c:pt>
                  <c:pt idx="64">
                    <c:v>0.14544603988767893</c:v>
                  </c:pt>
                  <c:pt idx="65">
                    <c:v>0.1713150871106672</c:v>
                  </c:pt>
                  <c:pt idx="66">
                    <c:v>0.19720233449701938</c:v>
                  </c:pt>
                  <c:pt idx="67">
                    <c:v>0.14282403500476157</c:v>
                  </c:pt>
                  <c:pt idx="68">
                    <c:v>0.15892745498996314</c:v>
                  </c:pt>
                  <c:pt idx="69">
                    <c:v>0.14235194486533023</c:v>
                  </c:pt>
                  <c:pt idx="70">
                    <c:v>0.1679784066873572</c:v>
                  </c:pt>
                  <c:pt idx="71">
                    <c:v>0.14863847927157151</c:v>
                  </c:pt>
                  <c:pt idx="72">
                    <c:v>0.16186061254738557</c:v>
                  </c:pt>
                  <c:pt idx="73">
                    <c:v>0.23752901408369076</c:v>
                  </c:pt>
                  <c:pt idx="74">
                    <c:v>0.22304916451145079</c:v>
                  </c:pt>
                  <c:pt idx="75">
                    <c:v>0.17518990766103243</c:v>
                  </c:pt>
                  <c:pt idx="76">
                    <c:v>0.15039253318516599</c:v>
                  </c:pt>
                  <c:pt idx="77">
                    <c:v>0.15393818728350706</c:v>
                  </c:pt>
                  <c:pt idx="78">
                    <c:v>0.1944321460599753</c:v>
                  </c:pt>
                  <c:pt idx="79">
                    <c:v>0.14000588387871848</c:v>
                  </c:pt>
                  <c:pt idx="80">
                    <c:v>0.15312435291143422</c:v>
                  </c:pt>
                  <c:pt idx="81">
                    <c:v>0.15423023999771276</c:v>
                  </c:pt>
                  <c:pt idx="82">
                    <c:v>0.17428762936001485</c:v>
                  </c:pt>
                  <c:pt idx="83">
                    <c:v>0.15398746219220802</c:v>
                  </c:pt>
                  <c:pt idx="84">
                    <c:v>0.14859505158440459</c:v>
                  </c:pt>
                  <c:pt idx="85">
                    <c:v>0.15606877412546311</c:v>
                  </c:pt>
                  <c:pt idx="86">
                    <c:v>0.16587166332503805</c:v>
                  </c:pt>
                  <c:pt idx="87">
                    <c:v>0.13376937548699958</c:v>
                  </c:pt>
                  <c:pt idx="88">
                    <c:v>0.17174705136785823</c:v>
                  </c:pt>
                  <c:pt idx="89">
                    <c:v>0.14647774766831811</c:v>
                  </c:pt>
                  <c:pt idx="90">
                    <c:v>0.20696389775805507</c:v>
                  </c:pt>
                  <c:pt idx="91">
                    <c:v>0.17456317968191667</c:v>
                  </c:pt>
                  <c:pt idx="92">
                    <c:v>0.17618415544326432</c:v>
                  </c:pt>
                  <c:pt idx="93">
                    <c:v>0.18370564863074546</c:v>
                  </c:pt>
                  <c:pt idx="94">
                    <c:v>0.16228906501712329</c:v>
                  </c:pt>
                  <c:pt idx="95">
                    <c:v>0.20384349160832779</c:v>
                  </c:pt>
                  <c:pt idx="96">
                    <c:v>0.2143000715919095</c:v>
                  </c:pt>
                  <c:pt idx="97">
                    <c:v>0.26130141924288719</c:v>
                  </c:pt>
                  <c:pt idx="98">
                    <c:v>0.15779889394337351</c:v>
                  </c:pt>
                  <c:pt idx="99">
                    <c:v>0.13616871791583759</c:v>
                  </c:pt>
                  <c:pt idx="100">
                    <c:v>0.18363397789584365</c:v>
                  </c:pt>
                  <c:pt idx="101">
                    <c:v>0.18455565517845066</c:v>
                  </c:pt>
                  <c:pt idx="102">
                    <c:v>0.17936045744084297</c:v>
                  </c:pt>
                  <c:pt idx="103">
                    <c:v>0.18717931387657638</c:v>
                  </c:pt>
                  <c:pt idx="104">
                    <c:v>0.19594243494556424</c:v>
                  </c:pt>
                  <c:pt idx="105">
                    <c:v>0.18944088536515516</c:v>
                  </c:pt>
                  <c:pt idx="106">
                    <c:v>0.13462456059920461</c:v>
                  </c:pt>
                  <c:pt idx="107">
                    <c:v>0.17784625457897224</c:v>
                  </c:pt>
                  <c:pt idx="108">
                    <c:v>0.12958604148889047</c:v>
                  </c:pt>
                  <c:pt idx="109">
                    <c:v>0.1960266506527</c:v>
                  </c:pt>
                  <c:pt idx="110">
                    <c:v>0.1897210942810699</c:v>
                  </c:pt>
                  <c:pt idx="111">
                    <c:v>0.16247983286936335</c:v>
                  </c:pt>
                  <c:pt idx="112">
                    <c:v>0.22211337539774248</c:v>
                  </c:pt>
                  <c:pt idx="113">
                    <c:v>0.17286952282426099</c:v>
                  </c:pt>
                  <c:pt idx="114">
                    <c:v>0.16125188450945696</c:v>
                  </c:pt>
                  <c:pt idx="115">
                    <c:v>0.14310311759169619</c:v>
                  </c:pt>
                  <c:pt idx="116">
                    <c:v>0.16522916518561084</c:v>
                  </c:pt>
                  <c:pt idx="117">
                    <c:v>0.16080912575560186</c:v>
                  </c:pt>
                  <c:pt idx="118">
                    <c:v>0.15106938891430699</c:v>
                  </c:pt>
                  <c:pt idx="119">
                    <c:v>0.1657207023187654</c:v>
                  </c:pt>
                  <c:pt idx="120">
                    <c:v>0.13645421598106891</c:v>
                  </c:pt>
                  <c:pt idx="121">
                    <c:v>0.16919292200140046</c:v>
                  </c:pt>
                  <c:pt idx="122">
                    <c:v>0.15911196552602108</c:v>
                  </c:pt>
                  <c:pt idx="123">
                    <c:v>0.1623750978241072</c:v>
                  </c:pt>
                  <c:pt idx="124">
                    <c:v>0.14972731263453659</c:v>
                  </c:pt>
                  <c:pt idx="125">
                    <c:v>0.17112369604692509</c:v>
                  </c:pt>
                  <c:pt idx="126">
                    <c:v>0.18324731755627502</c:v>
                  </c:pt>
                  <c:pt idx="127">
                    <c:v>0.17851477680346248</c:v>
                  </c:pt>
                  <c:pt idx="128">
                    <c:v>0.19504293048302215</c:v>
                  </c:pt>
                  <c:pt idx="129">
                    <c:v>0.19345146796723425</c:v>
                  </c:pt>
                  <c:pt idx="130">
                    <c:v>0.17996559900608744</c:v>
                  </c:pt>
                  <c:pt idx="131">
                    <c:v>0.20256065524811437</c:v>
                  </c:pt>
                  <c:pt idx="132">
                    <c:v>0.13656126526124482</c:v>
                  </c:pt>
                  <c:pt idx="133">
                    <c:v>0.166478759782375</c:v>
                  </c:pt>
                  <c:pt idx="134">
                    <c:v>0.1486586353261217</c:v>
                  </c:pt>
                  <c:pt idx="135">
                    <c:v>0.14354032259811284</c:v>
                  </c:pt>
                  <c:pt idx="136">
                    <c:v>0.12990260884648946</c:v>
                  </c:pt>
                  <c:pt idx="137">
                    <c:v>0.19090237062414217</c:v>
                  </c:pt>
                  <c:pt idx="138">
                    <c:v>0.18666898284892275</c:v>
                  </c:pt>
                  <c:pt idx="139">
                    <c:v>0.16151399098417579</c:v>
                  </c:pt>
                  <c:pt idx="140">
                    <c:v>0.18985224688018465</c:v>
                  </c:pt>
                  <c:pt idx="141">
                    <c:v>0.1846003149805254</c:v>
                  </c:pt>
                  <c:pt idx="142">
                    <c:v>0.23071186886505562</c:v>
                  </c:pt>
                  <c:pt idx="143">
                    <c:v>0.19954566908251073</c:v>
                  </c:pt>
                  <c:pt idx="144">
                    <c:v>0.18952788905572038</c:v>
                  </c:pt>
                  <c:pt idx="145">
                    <c:v>0.1497440324229353</c:v>
                  </c:pt>
                  <c:pt idx="146">
                    <c:v>0.17531700427869584</c:v>
                  </c:pt>
                  <c:pt idx="147">
                    <c:v>0.21119785316182857</c:v>
                  </c:pt>
                  <c:pt idx="148">
                    <c:v>0.20775258953543174</c:v>
                  </c:pt>
                  <c:pt idx="149">
                    <c:v>0.16907070887160502</c:v>
                  </c:pt>
                  <c:pt idx="150">
                    <c:v>0.18228010575136058</c:v>
                  </c:pt>
                  <c:pt idx="151">
                    <c:v>0.18676481148074428</c:v>
                  </c:pt>
                  <c:pt idx="152">
                    <c:v>0.23402119474367308</c:v>
                  </c:pt>
                  <c:pt idx="153">
                    <c:v>0.25651452782307971</c:v>
                  </c:pt>
                  <c:pt idx="154">
                    <c:v>0.18762596331949943</c:v>
                  </c:pt>
                  <c:pt idx="155">
                    <c:v>0.17571542679350363</c:v>
                  </c:pt>
                  <c:pt idx="156">
                    <c:v>0.20001075795074874</c:v>
                  </c:pt>
                  <c:pt idx="157">
                    <c:v>0.18886772836656651</c:v>
                  </c:pt>
                  <c:pt idx="158">
                    <c:v>0.15987000891530126</c:v>
                  </c:pt>
                  <c:pt idx="159">
                    <c:v>0.1627782354910717</c:v>
                  </c:pt>
                  <c:pt idx="160">
                    <c:v>0.16145852276990932</c:v>
                  </c:pt>
                  <c:pt idx="161">
                    <c:v>0.16618672198503809</c:v>
                  </c:pt>
                  <c:pt idx="162">
                    <c:v>0.20592774489655791</c:v>
                  </c:pt>
                  <c:pt idx="163">
                    <c:v>0.22329604190531149</c:v>
                  </c:pt>
                  <c:pt idx="164">
                    <c:v>0.19084870862622419</c:v>
                  </c:pt>
                  <c:pt idx="165">
                    <c:v>0.14685115993261266</c:v>
                  </c:pt>
                  <c:pt idx="166">
                    <c:v>0.17480939400216716</c:v>
                  </c:pt>
                  <c:pt idx="167">
                    <c:v>0.17359429096422477</c:v>
                  </c:pt>
                  <c:pt idx="168">
                    <c:v>0.16605423981935413</c:v>
                  </c:pt>
                  <c:pt idx="169">
                    <c:v>0.16383711470454632</c:v>
                  </c:pt>
                  <c:pt idx="170">
                    <c:v>0.14496224672378177</c:v>
                  </c:pt>
                  <c:pt idx="171">
                    <c:v>0.15121958625163509</c:v>
                  </c:pt>
                  <c:pt idx="172">
                    <c:v>0.13689912287447911</c:v>
                  </c:pt>
                  <c:pt idx="173">
                    <c:v>0.21883119781018695</c:v>
                  </c:pt>
                  <c:pt idx="174">
                    <c:v>0.18876623725638483</c:v>
                  </c:pt>
                  <c:pt idx="175">
                    <c:v>0.15920753444991181</c:v>
                  </c:pt>
                  <c:pt idx="176">
                    <c:v>0.15612238079507948</c:v>
                  </c:pt>
                  <c:pt idx="177">
                    <c:v>0.19658777056874643</c:v>
                  </c:pt>
                  <c:pt idx="178">
                    <c:v>0.1691485442341403</c:v>
                  </c:pt>
                  <c:pt idx="179">
                    <c:v>0.19820576622821975</c:v>
                  </c:pt>
                  <c:pt idx="180">
                    <c:v>0.14804096699035019</c:v>
                  </c:pt>
                  <c:pt idx="181">
                    <c:v>0.16562752255368912</c:v>
                  </c:pt>
                  <c:pt idx="182">
                    <c:v>0.16614993335702991</c:v>
                  </c:pt>
                  <c:pt idx="183">
                    <c:v>0.17754653815570243</c:v>
                  </c:pt>
                  <c:pt idx="184">
                    <c:v>0.18069441859551225</c:v>
                  </c:pt>
                  <c:pt idx="185">
                    <c:v>0.14780016027066106</c:v>
                  </c:pt>
                  <c:pt idx="186">
                    <c:v>0.17038775220795482</c:v>
                  </c:pt>
                  <c:pt idx="187">
                    <c:v>0.15026871521894936</c:v>
                  </c:pt>
                  <c:pt idx="188">
                    <c:v>0.16129511203109634</c:v>
                  </c:pt>
                  <c:pt idx="189">
                    <c:v>0.17287288578844964</c:v>
                  </c:pt>
                  <c:pt idx="190">
                    <c:v>0.17774177822228465</c:v>
                  </c:pt>
                  <c:pt idx="191">
                    <c:v>0.17655579107461578</c:v>
                  </c:pt>
                  <c:pt idx="192">
                    <c:v>0.17160348910562123</c:v>
                  </c:pt>
                  <c:pt idx="193">
                    <c:v>0.18189161665968648</c:v>
                  </c:pt>
                  <c:pt idx="194">
                    <c:v>0.19259078155079756</c:v>
                  </c:pt>
                  <c:pt idx="195">
                    <c:v>0.22612308901083389</c:v>
                  </c:pt>
                  <c:pt idx="196">
                    <c:v>0.21552476021205241</c:v>
                  </c:pt>
                  <c:pt idx="197">
                    <c:v>0.19227640313915881</c:v>
                  </c:pt>
                  <c:pt idx="198">
                    <c:v>0.20255280191708744</c:v>
                  </c:pt>
                  <c:pt idx="199">
                    <c:v>0.20344212993233474</c:v>
                  </c:pt>
                  <c:pt idx="200">
                    <c:v>0.17720433360603902</c:v>
                  </c:pt>
                  <c:pt idx="201">
                    <c:v>0.13923305434230668</c:v>
                  </c:pt>
                  <c:pt idx="202">
                    <c:v>0.17427263034094126</c:v>
                  </c:pt>
                  <c:pt idx="203">
                    <c:v>0.14525055757563562</c:v>
                  </c:pt>
                  <c:pt idx="204">
                    <c:v>0.15529387278840029</c:v>
                  </c:pt>
                  <c:pt idx="205">
                    <c:v>0.16715864716584072</c:v>
                  </c:pt>
                  <c:pt idx="206">
                    <c:v>0.18190057074227003</c:v>
                  </c:pt>
                  <c:pt idx="207">
                    <c:v>0.16012669266077845</c:v>
                  </c:pt>
                  <c:pt idx="208">
                    <c:v>0.15749678970518077</c:v>
                  </c:pt>
                  <c:pt idx="209">
                    <c:v>0.15043560861875729</c:v>
                  </c:pt>
                  <c:pt idx="210">
                    <c:v>0.17043311089473237</c:v>
                  </c:pt>
                  <c:pt idx="211">
                    <c:v>0.19468321002198072</c:v>
                  </c:pt>
                  <c:pt idx="212">
                    <c:v>0.16108443298084502</c:v>
                  </c:pt>
                  <c:pt idx="213">
                    <c:v>0.11510792964406064</c:v>
                  </c:pt>
                  <c:pt idx="214">
                    <c:v>0.22837164058967507</c:v>
                  </c:pt>
                  <c:pt idx="215">
                    <c:v>0.18283937243808798</c:v>
                  </c:pt>
                  <c:pt idx="216">
                    <c:v>0.15681983032862112</c:v>
                  </c:pt>
                  <c:pt idx="217">
                    <c:v>0.15473586958010305</c:v>
                  </c:pt>
                  <c:pt idx="218">
                    <c:v>0.15653236733121353</c:v>
                  </c:pt>
                  <c:pt idx="219">
                    <c:v>0.16136238617953638</c:v>
                  </c:pt>
                  <c:pt idx="220">
                    <c:v>0.18764623750227546</c:v>
                  </c:pt>
                  <c:pt idx="221">
                    <c:v>0.17820382237740423</c:v>
                  </c:pt>
                  <c:pt idx="222">
                    <c:v>0.17975383441329137</c:v>
                  </c:pt>
                  <c:pt idx="223">
                    <c:v>0.14352164973841477</c:v>
                  </c:pt>
                  <c:pt idx="224">
                    <c:v>0.13306495359487616</c:v>
                  </c:pt>
                  <c:pt idx="225">
                    <c:v>0.15610629407898441</c:v>
                  </c:pt>
                  <c:pt idx="226">
                    <c:v>0.17281278818038201</c:v>
                  </c:pt>
                  <c:pt idx="227">
                    <c:v>0.16773668784168555</c:v>
                  </c:pt>
                  <c:pt idx="228">
                    <c:v>0.17827963440701117</c:v>
                  </c:pt>
                  <c:pt idx="229">
                    <c:v>0.1361914187446093</c:v>
                  </c:pt>
                  <c:pt idx="230">
                    <c:v>0.16325842667429241</c:v>
                  </c:pt>
                  <c:pt idx="231">
                    <c:v>0.13661824515448501</c:v>
                  </c:pt>
                  <c:pt idx="232">
                    <c:v>0.16708041222345696</c:v>
                  </c:pt>
                  <c:pt idx="233">
                    <c:v>0.1596385999801942</c:v>
                  </c:pt>
                  <c:pt idx="234">
                    <c:v>0.16569710559475506</c:v>
                  </c:pt>
                  <c:pt idx="235">
                    <c:v>0.18280775606183569</c:v>
                  </c:pt>
                  <c:pt idx="236">
                    <c:v>0.1840593467996057</c:v>
                  </c:pt>
                  <c:pt idx="237">
                    <c:v>0.17476042428147531</c:v>
                  </c:pt>
                  <c:pt idx="238">
                    <c:v>0.15754119472130099</c:v>
                  </c:pt>
                  <c:pt idx="239">
                    <c:v>0.19565775196534393</c:v>
                  </c:pt>
                  <c:pt idx="240">
                    <c:v>0.16354969795899754</c:v>
                  </c:pt>
                  <c:pt idx="241">
                    <c:v>0.16793336405100562</c:v>
                  </c:pt>
                  <c:pt idx="242">
                    <c:v>0.18909751401794975</c:v>
                  </c:pt>
                  <c:pt idx="243">
                    <c:v>0.1461411469670999</c:v>
                  </c:pt>
                  <c:pt idx="244">
                    <c:v>0.17687343357364993</c:v>
                  </c:pt>
                  <c:pt idx="245">
                    <c:v>0.14594955417699229</c:v>
                  </c:pt>
                  <c:pt idx="246">
                    <c:v>0.14437767484982342</c:v>
                  </c:pt>
                  <c:pt idx="247">
                    <c:v>0.15144991638675034</c:v>
                  </c:pt>
                  <c:pt idx="248">
                    <c:v>0.18911000689746774</c:v>
                  </c:pt>
                  <c:pt idx="249">
                    <c:v>0.14612541826110717</c:v>
                  </c:pt>
                  <c:pt idx="250">
                    <c:v>0.13974834840757364</c:v>
                  </c:pt>
                  <c:pt idx="251">
                    <c:v>0.15963841156275935</c:v>
                  </c:pt>
                  <c:pt idx="252">
                    <c:v>0.16494424697930571</c:v>
                  </c:pt>
                  <c:pt idx="253">
                    <c:v>0.16293189814984294</c:v>
                  </c:pt>
                  <c:pt idx="254">
                    <c:v>0.19119538747807804</c:v>
                  </c:pt>
                  <c:pt idx="255">
                    <c:v>0.18144836508877232</c:v>
                  </c:pt>
                  <c:pt idx="256">
                    <c:v>0.15817462287449094</c:v>
                  </c:pt>
                  <c:pt idx="257">
                    <c:v>0.17694874058152649</c:v>
                  </c:pt>
                  <c:pt idx="258">
                    <c:v>0.17808861792576969</c:v>
                  </c:pt>
                  <c:pt idx="259">
                    <c:v>0.1547302918944832</c:v>
                  </c:pt>
                  <c:pt idx="260">
                    <c:v>0.1813993977342459</c:v>
                  </c:pt>
                  <c:pt idx="261">
                    <c:v>0.14308449689918407</c:v>
                  </c:pt>
                  <c:pt idx="262">
                    <c:v>0.19120082307302338</c:v>
                  </c:pt>
                  <c:pt idx="263">
                    <c:v>0.1706661813517549</c:v>
                  </c:pt>
                  <c:pt idx="264">
                    <c:v>0.19016488480107194</c:v>
                  </c:pt>
                  <c:pt idx="265">
                    <c:v>0.15983868969207463</c:v>
                  </c:pt>
                  <c:pt idx="266">
                    <c:v>0.18394665870012997</c:v>
                  </c:pt>
                  <c:pt idx="267">
                    <c:v>0.1799081549518578</c:v>
                  </c:pt>
                  <c:pt idx="268">
                    <c:v>0.15188981642858984</c:v>
                  </c:pt>
                  <c:pt idx="269">
                    <c:v>0.14358280819014718</c:v>
                  </c:pt>
                  <c:pt idx="270">
                    <c:v>0.17107324085324715</c:v>
                  </c:pt>
                  <c:pt idx="271">
                    <c:v>0.15320331276870522</c:v>
                  </c:pt>
                  <c:pt idx="272">
                    <c:v>0.16849442991749963</c:v>
                  </c:pt>
                  <c:pt idx="273">
                    <c:v>0.15468784604823155</c:v>
                  </c:pt>
                  <c:pt idx="274">
                    <c:v>0.16288228264862489</c:v>
                  </c:pt>
                  <c:pt idx="275">
                    <c:v>0.16078153090503053</c:v>
                  </c:pt>
                  <c:pt idx="276">
                    <c:v>0.18249202128738057</c:v>
                  </c:pt>
                  <c:pt idx="277">
                    <c:v>0.20386888410799198</c:v>
                  </c:pt>
                  <c:pt idx="278">
                    <c:v>0.1925807838714155</c:v>
                  </c:pt>
                  <c:pt idx="279">
                    <c:v>0.16561724467893243</c:v>
                  </c:pt>
                  <c:pt idx="280">
                    <c:v>0.17281974923491816</c:v>
                  </c:pt>
                  <c:pt idx="281">
                    <c:v>0.17507155982012371</c:v>
                  </c:pt>
                  <c:pt idx="282">
                    <c:v>0.17619964521873055</c:v>
                  </c:pt>
                  <c:pt idx="283">
                    <c:v>0.17920136284716406</c:v>
                  </c:pt>
                  <c:pt idx="284">
                    <c:v>0.1589015587563779</c:v>
                  </c:pt>
                  <c:pt idx="285">
                    <c:v>0.15810488206062773</c:v>
                  </c:pt>
                  <c:pt idx="286">
                    <c:v>0.19866295507468995</c:v>
                  </c:pt>
                  <c:pt idx="287">
                    <c:v>0.12955046585841423</c:v>
                  </c:pt>
                  <c:pt idx="288">
                    <c:v>0.1847331034016283</c:v>
                  </c:pt>
                  <c:pt idx="289">
                    <c:v>0.18293069125348899</c:v>
                  </c:pt>
                  <c:pt idx="290">
                    <c:v>0.18736411815693879</c:v>
                  </c:pt>
                  <c:pt idx="291">
                    <c:v>0.15745245610465561</c:v>
                  </c:pt>
                  <c:pt idx="292">
                    <c:v>0.15763854949884304</c:v>
                  </c:pt>
                  <c:pt idx="293">
                    <c:v>0.18285232266585399</c:v>
                  </c:pt>
                  <c:pt idx="294">
                    <c:v>0.18460805641472705</c:v>
                  </c:pt>
                  <c:pt idx="295">
                    <c:v>0.1470698239000218</c:v>
                  </c:pt>
                  <c:pt idx="296">
                    <c:v>0.14481053474359984</c:v>
                  </c:pt>
                  <c:pt idx="297">
                    <c:v>0.1772001914910441</c:v>
                  </c:pt>
                  <c:pt idx="298">
                    <c:v>0.13299308550969269</c:v>
                  </c:pt>
                  <c:pt idx="299">
                    <c:v>0.14440891420711988</c:v>
                  </c:pt>
                  <c:pt idx="300">
                    <c:v>0.17492365994889725</c:v>
                  </c:pt>
                  <c:pt idx="301">
                    <c:v>0.20010110846129295</c:v>
                  </c:pt>
                  <c:pt idx="302">
                    <c:v>0.22478720058522478</c:v>
                  </c:pt>
                  <c:pt idx="303">
                    <c:v>0.26091270341654926</c:v>
                  </c:pt>
                  <c:pt idx="304">
                    <c:v>0.16771291721321066</c:v>
                  </c:pt>
                  <c:pt idx="305">
                    <c:v>0.22343739965287054</c:v>
                  </c:pt>
                  <c:pt idx="306">
                    <c:v>0.19335777642315244</c:v>
                  </c:pt>
                  <c:pt idx="307">
                    <c:v>0.20256948254123808</c:v>
                  </c:pt>
                  <c:pt idx="308">
                    <c:v>0.16391238518345358</c:v>
                  </c:pt>
                  <c:pt idx="309">
                    <c:v>0.15276238653434784</c:v>
                  </c:pt>
                  <c:pt idx="310">
                    <c:v>0.19362325850189754</c:v>
                  </c:pt>
                  <c:pt idx="311">
                    <c:v>0.19633320130173726</c:v>
                  </c:pt>
                  <c:pt idx="312">
                    <c:v>0.17173952647892834</c:v>
                  </c:pt>
                  <c:pt idx="313">
                    <c:v>0.15698917056139142</c:v>
                  </c:pt>
                  <c:pt idx="314">
                    <c:v>0.17461557916162695</c:v>
                  </c:pt>
                  <c:pt idx="315">
                    <c:v>0.17012668285333049</c:v>
                  </c:pt>
                  <c:pt idx="316">
                    <c:v>0.17815778712763297</c:v>
                  </c:pt>
                  <c:pt idx="317">
                    <c:v>0.19875525849688952</c:v>
                  </c:pt>
                  <c:pt idx="318">
                    <c:v>0.15409194545105992</c:v>
                  </c:pt>
                  <c:pt idx="319">
                    <c:v>0.18888823580525005</c:v>
                  </c:pt>
                  <c:pt idx="320">
                    <c:v>0.14537356410467411</c:v>
                  </c:pt>
                  <c:pt idx="321">
                    <c:v>0.1592414465832227</c:v>
                  </c:pt>
                  <c:pt idx="322">
                    <c:v>0.13954588522290667</c:v>
                  </c:pt>
                  <c:pt idx="323">
                    <c:v>0.16939734637436829</c:v>
                  </c:pt>
                  <c:pt idx="324">
                    <c:v>0.17521889728834122</c:v>
                  </c:pt>
                  <c:pt idx="325">
                    <c:v>0.18483206105378031</c:v>
                  </c:pt>
                  <c:pt idx="326">
                    <c:v>0.15896120451125617</c:v>
                  </c:pt>
                  <c:pt idx="327">
                    <c:v>0.15108791567978802</c:v>
                  </c:pt>
                  <c:pt idx="328">
                    <c:v>0.14025383576316539</c:v>
                  </c:pt>
                  <c:pt idx="329">
                    <c:v>0.15459453873742707</c:v>
                  </c:pt>
                  <c:pt idx="330">
                    <c:v>0.18189715598256437</c:v>
                  </c:pt>
                  <c:pt idx="331">
                    <c:v>0.14377244853822879</c:v>
                  </c:pt>
                  <c:pt idx="332">
                    <c:v>0.17713954374172025</c:v>
                  </c:pt>
                  <c:pt idx="333">
                    <c:v>0.16212973158696947</c:v>
                  </c:pt>
                  <c:pt idx="334">
                    <c:v>0.16217309908278793</c:v>
                  </c:pt>
                  <c:pt idx="335">
                    <c:v>0.18874850849391558</c:v>
                  </c:pt>
                  <c:pt idx="336">
                    <c:v>0.14704673691445899</c:v>
                  </c:pt>
                  <c:pt idx="337">
                    <c:v>0.13694572335222008</c:v>
                  </c:pt>
                  <c:pt idx="338">
                    <c:v>0.1755764874881538</c:v>
                  </c:pt>
                  <c:pt idx="339">
                    <c:v>0.1647047253784284</c:v>
                  </c:pt>
                  <c:pt idx="340">
                    <c:v>0.14204585803579053</c:v>
                  </c:pt>
                  <c:pt idx="341">
                    <c:v>0.15302123454438438</c:v>
                  </c:pt>
                  <c:pt idx="342">
                    <c:v>0.23714963021596819</c:v>
                  </c:pt>
                  <c:pt idx="343">
                    <c:v>0.18694034770482273</c:v>
                  </c:pt>
                  <c:pt idx="344">
                    <c:v>0.19939798588967614</c:v>
                  </c:pt>
                  <c:pt idx="345">
                    <c:v>0.15695342842453233</c:v>
                  </c:pt>
                  <c:pt idx="346">
                    <c:v>0.178955382684443</c:v>
                  </c:pt>
                  <c:pt idx="347">
                    <c:v>0.23121718254518256</c:v>
                  </c:pt>
                  <c:pt idx="348">
                    <c:v>0.18745595310246535</c:v>
                  </c:pt>
                  <c:pt idx="349">
                    <c:v>0.17917459019229998</c:v>
                  </c:pt>
                  <c:pt idx="350">
                    <c:v>0.15196439127431147</c:v>
                  </c:pt>
                  <c:pt idx="351">
                    <c:v>0.16345116827131015</c:v>
                  </c:pt>
                  <c:pt idx="352">
                    <c:v>0.17609481183219167</c:v>
                  </c:pt>
                  <c:pt idx="353">
                    <c:v>0.13732312861602258</c:v>
                  </c:pt>
                  <c:pt idx="354">
                    <c:v>0.1417189713937145</c:v>
                  </c:pt>
                  <c:pt idx="355">
                    <c:v>0.20403675066188715</c:v>
                  </c:pt>
                  <c:pt idx="356">
                    <c:v>0.18169144506530086</c:v>
                  </c:pt>
                  <c:pt idx="357">
                    <c:v>0.18148457060524054</c:v>
                  </c:pt>
                  <c:pt idx="358">
                    <c:v>0.1820870475240704</c:v>
                  </c:pt>
                  <c:pt idx="359">
                    <c:v>0.1703191540453117</c:v>
                  </c:pt>
                  <c:pt idx="360">
                    <c:v>0.16233369247447296</c:v>
                  </c:pt>
                  <c:pt idx="361">
                    <c:v>0.13592641817183582</c:v>
                  </c:pt>
                  <c:pt idx="362">
                    <c:v>0.1646627456900373</c:v>
                  </c:pt>
                  <c:pt idx="363">
                    <c:v>0.18249326568125254</c:v>
                  </c:pt>
                  <c:pt idx="364">
                    <c:v>0.15944209060355743</c:v>
                  </c:pt>
                  <c:pt idx="365">
                    <c:v>0.16779814660271344</c:v>
                  </c:pt>
                  <c:pt idx="366">
                    <c:v>0.13534833096205881</c:v>
                  </c:pt>
                  <c:pt idx="367">
                    <c:v>0.15457251299221114</c:v>
                  </c:pt>
                  <c:pt idx="368">
                    <c:v>0.13611880135618529</c:v>
                  </c:pt>
                  <c:pt idx="369">
                    <c:v>0.17931386918422698</c:v>
                  </c:pt>
                  <c:pt idx="370">
                    <c:v>0.15544407902033258</c:v>
                  </c:pt>
                  <c:pt idx="371">
                    <c:v>0.14535426173364216</c:v>
                  </c:pt>
                  <c:pt idx="372">
                    <c:v>0.15924188371704262</c:v>
                  </c:pt>
                  <c:pt idx="373">
                    <c:v>0.22387000543925448</c:v>
                  </c:pt>
                  <c:pt idx="374">
                    <c:v>0.17487955709833294</c:v>
                  </c:pt>
                  <c:pt idx="375">
                    <c:v>0.18487326326722928</c:v>
                  </c:pt>
                  <c:pt idx="376">
                    <c:v>0.14830583696821606</c:v>
                  </c:pt>
                  <c:pt idx="377">
                    <c:v>0.15420519658360551</c:v>
                  </c:pt>
                  <c:pt idx="378">
                    <c:v>0.15301386832841807</c:v>
                  </c:pt>
                  <c:pt idx="379">
                    <c:v>0.13555853633293352</c:v>
                  </c:pt>
                  <c:pt idx="380">
                    <c:v>0.12389221919418317</c:v>
                  </c:pt>
                  <c:pt idx="381">
                    <c:v>0.15808766733045182</c:v>
                  </c:pt>
                  <c:pt idx="382">
                    <c:v>0.11915256211198814</c:v>
                  </c:pt>
                  <c:pt idx="383">
                    <c:v>0.11015647083179317</c:v>
                  </c:pt>
                  <c:pt idx="384">
                    <c:v>0.13769747670494573</c:v>
                  </c:pt>
                  <c:pt idx="385">
                    <c:v>0.13405494027289808</c:v>
                  </c:pt>
                  <c:pt idx="386">
                    <c:v>0.15509081161938776</c:v>
                  </c:pt>
                  <c:pt idx="387">
                    <c:v>0.16538329747679287</c:v>
                  </c:pt>
                  <c:pt idx="388">
                    <c:v>0.12203480816608112</c:v>
                  </c:pt>
                  <c:pt idx="389">
                    <c:v>0.15182299045188177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pooled!$BF$4:$BF$63</c:f>
              <c:numCache>
                <c:formatCode>General</c:formatCode>
                <c:ptCount val="60"/>
                <c:pt idx="0">
                  <c:v>1.6182163636363633</c:v>
                </c:pt>
                <c:pt idx="1">
                  <c:v>1.7761300000000004</c:v>
                </c:pt>
                <c:pt idx="2">
                  <c:v>1.9112</c:v>
                </c:pt>
                <c:pt idx="3">
                  <c:v>1.6924000000000001</c:v>
                </c:pt>
                <c:pt idx="4">
                  <c:v>1.7554563636363638</c:v>
                </c:pt>
                <c:pt idx="5">
                  <c:v>1.9086090909090911</c:v>
                </c:pt>
                <c:pt idx="6">
                  <c:v>1.8777090909090914</c:v>
                </c:pt>
                <c:pt idx="7">
                  <c:v>1.817281818181818</c:v>
                </c:pt>
                <c:pt idx="8">
                  <c:v>1.8025363636363636</c:v>
                </c:pt>
                <c:pt idx="9">
                  <c:v>1.790172727272727</c:v>
                </c:pt>
                <c:pt idx="10">
                  <c:v>1.8122181818181817</c:v>
                </c:pt>
                <c:pt idx="11">
                  <c:v>1.7919272727272726</c:v>
                </c:pt>
                <c:pt idx="12">
                  <c:v>1.7315636363636364</c:v>
                </c:pt>
                <c:pt idx="13">
                  <c:v>1.7877000000000001</c:v>
                </c:pt>
                <c:pt idx="14">
                  <c:v>1.8228545454545455</c:v>
                </c:pt>
                <c:pt idx="15">
                  <c:v>2.0119181818181819</c:v>
                </c:pt>
                <c:pt idx="16">
                  <c:v>1.829409090909091</c:v>
                </c:pt>
                <c:pt idx="17">
                  <c:v>1.6101536363636364</c:v>
                </c:pt>
                <c:pt idx="18">
                  <c:v>1.783220909090909</c:v>
                </c:pt>
                <c:pt idx="19">
                  <c:v>1.7542</c:v>
                </c:pt>
                <c:pt idx="20">
                  <c:v>1.7576454545454545</c:v>
                </c:pt>
                <c:pt idx="21">
                  <c:v>1.5572300000000003</c:v>
                </c:pt>
                <c:pt idx="22">
                  <c:v>1.5923909090909092</c:v>
                </c:pt>
                <c:pt idx="23">
                  <c:v>1.4413218181818179</c:v>
                </c:pt>
                <c:pt idx="24">
                  <c:v>1.4580009090909092</c:v>
                </c:pt>
                <c:pt idx="25">
                  <c:v>1.5101545454545453</c:v>
                </c:pt>
                <c:pt idx="26">
                  <c:v>1.5551427272727274</c:v>
                </c:pt>
                <c:pt idx="27">
                  <c:v>1.6195599999999999</c:v>
                </c:pt>
                <c:pt idx="28">
                  <c:v>1.5962636363636364</c:v>
                </c:pt>
                <c:pt idx="29">
                  <c:v>1.5844436363636363</c:v>
                </c:pt>
                <c:pt idx="30">
                  <c:v>1.6925363636363639</c:v>
                </c:pt>
                <c:pt idx="31">
                  <c:v>1.7635445454545453</c:v>
                </c:pt>
                <c:pt idx="32">
                  <c:v>1.7586909090909091</c:v>
                </c:pt>
                <c:pt idx="33">
                  <c:v>1.7347081818181815</c:v>
                </c:pt>
                <c:pt idx="34">
                  <c:v>1.7069727272727275</c:v>
                </c:pt>
                <c:pt idx="35">
                  <c:v>1.6178145454545456</c:v>
                </c:pt>
                <c:pt idx="36">
                  <c:v>1.6328027272727275</c:v>
                </c:pt>
                <c:pt idx="37">
                  <c:v>1.5890309090909092</c:v>
                </c:pt>
                <c:pt idx="38">
                  <c:v>1.7646318181818179</c:v>
                </c:pt>
                <c:pt idx="39">
                  <c:v>1.7224736363636362</c:v>
                </c:pt>
                <c:pt idx="40">
                  <c:v>1.8230436363636364</c:v>
                </c:pt>
                <c:pt idx="41">
                  <c:v>1.7442154545454549</c:v>
                </c:pt>
                <c:pt idx="42">
                  <c:v>1.5920981818181821</c:v>
                </c:pt>
                <c:pt idx="43">
                  <c:v>1.7687872727272727</c:v>
                </c:pt>
                <c:pt idx="44">
                  <c:v>1.8301945454545454</c:v>
                </c:pt>
                <c:pt idx="45">
                  <c:v>1.8110009090909089</c:v>
                </c:pt>
                <c:pt idx="46">
                  <c:v>1.8139763636363637</c:v>
                </c:pt>
                <c:pt idx="47">
                  <c:v>1.7758</c:v>
                </c:pt>
                <c:pt idx="48">
                  <c:v>2.0370445454545454</c:v>
                </c:pt>
                <c:pt idx="49">
                  <c:v>1.8422945454545454</c:v>
                </c:pt>
                <c:pt idx="50">
                  <c:v>1.7505490909090908</c:v>
                </c:pt>
                <c:pt idx="51">
                  <c:v>1.5615836363636364</c:v>
                </c:pt>
                <c:pt idx="52">
                  <c:v>1.5949772727272729</c:v>
                </c:pt>
                <c:pt idx="53">
                  <c:v>1.5442790909090909</c:v>
                </c:pt>
                <c:pt idx="54">
                  <c:v>1.5158609090909088</c:v>
                </c:pt>
                <c:pt idx="55">
                  <c:v>1.6384327272727275</c:v>
                </c:pt>
                <c:pt idx="56">
                  <c:v>1.6144854545454548</c:v>
                </c:pt>
                <c:pt idx="57">
                  <c:v>1.6158181818181818</c:v>
                </c:pt>
                <c:pt idx="58">
                  <c:v>1.5749945454545455</c:v>
                </c:pt>
                <c:pt idx="59">
                  <c:v>1.5964036363636362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93-504F-B333-EBD2BF72BF59}"/>
            </c:ext>
          </c:extLst>
        </c:ser>
        <c:ser>
          <c:idx val="1"/>
          <c:order val="1"/>
          <c:tx>
            <c:strRef>
              <c:f>pooled!$BG$3</c:f>
              <c:strCache>
                <c:ptCount val="1"/>
                <c:pt idx="0">
                  <c:v>UAS/+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pooled!$BK$4:$BK$393</c:f>
                <c:numCache>
                  <c:formatCode>General</c:formatCode>
                  <c:ptCount val="390"/>
                  <c:pt idx="0">
                    <c:v>0.18769722076546794</c:v>
                  </c:pt>
                  <c:pt idx="1">
                    <c:v>0.2220542029391234</c:v>
                  </c:pt>
                  <c:pt idx="2">
                    <c:v>0.19767828530467754</c:v>
                  </c:pt>
                  <c:pt idx="3">
                    <c:v>0.17024044232505475</c:v>
                  </c:pt>
                  <c:pt idx="4">
                    <c:v>0.18642421460586658</c:v>
                  </c:pt>
                  <c:pt idx="5">
                    <c:v>0.16651411117212978</c:v>
                  </c:pt>
                  <c:pt idx="6">
                    <c:v>0.1970235296379533</c:v>
                  </c:pt>
                  <c:pt idx="7">
                    <c:v>0.1555620574600764</c:v>
                  </c:pt>
                  <c:pt idx="8">
                    <c:v>0.15214918902000257</c:v>
                  </c:pt>
                  <c:pt idx="9">
                    <c:v>0.1866928165563011</c:v>
                  </c:pt>
                  <c:pt idx="10">
                    <c:v>0.18595998787804743</c:v>
                  </c:pt>
                  <c:pt idx="11">
                    <c:v>0.16457856238961482</c:v>
                  </c:pt>
                  <c:pt idx="12">
                    <c:v>0.15562620126995719</c:v>
                  </c:pt>
                  <c:pt idx="13">
                    <c:v>0.16320181917667406</c:v>
                  </c:pt>
                  <c:pt idx="14">
                    <c:v>0.17156226163457908</c:v>
                  </c:pt>
                  <c:pt idx="15">
                    <c:v>0.1617032157176278</c:v>
                  </c:pt>
                  <c:pt idx="16">
                    <c:v>0.16283992358100829</c:v>
                  </c:pt>
                  <c:pt idx="17">
                    <c:v>0.15351025346002517</c:v>
                  </c:pt>
                  <c:pt idx="18">
                    <c:v>0.15795371029500846</c:v>
                  </c:pt>
                  <c:pt idx="19">
                    <c:v>0.12720525868278057</c:v>
                  </c:pt>
                  <c:pt idx="20">
                    <c:v>8.5103129171006264E-2</c:v>
                  </c:pt>
                  <c:pt idx="21">
                    <c:v>0.12275249323724408</c:v>
                  </c:pt>
                  <c:pt idx="22">
                    <c:v>0.12393804679937657</c:v>
                  </c:pt>
                  <c:pt idx="23">
                    <c:v>0.15914768552120065</c:v>
                  </c:pt>
                  <c:pt idx="24">
                    <c:v>0.15544236235627285</c:v>
                  </c:pt>
                  <c:pt idx="25">
                    <c:v>0.13060910150796196</c:v>
                  </c:pt>
                  <c:pt idx="26">
                    <c:v>0.12642736428139875</c:v>
                  </c:pt>
                  <c:pt idx="27">
                    <c:v>0.15171542853831876</c:v>
                  </c:pt>
                  <c:pt idx="28">
                    <c:v>0.13034658470644245</c:v>
                  </c:pt>
                  <c:pt idx="29">
                    <c:v>0.13469306170030432</c:v>
                  </c:pt>
                  <c:pt idx="30">
                    <c:v>0.14348130343481522</c:v>
                  </c:pt>
                  <c:pt idx="31">
                    <c:v>0.15732953118399542</c:v>
                  </c:pt>
                  <c:pt idx="32">
                    <c:v>0.18469159691331719</c:v>
                  </c:pt>
                  <c:pt idx="33">
                    <c:v>0.14548339225807388</c:v>
                  </c:pt>
                  <c:pt idx="34">
                    <c:v>0.16392788778183431</c:v>
                  </c:pt>
                  <c:pt idx="35">
                    <c:v>0.13012593719546311</c:v>
                  </c:pt>
                  <c:pt idx="36">
                    <c:v>0.15062308205975358</c:v>
                  </c:pt>
                  <c:pt idx="37">
                    <c:v>0.14839147444897713</c:v>
                  </c:pt>
                  <c:pt idx="38">
                    <c:v>0.16707286510148725</c:v>
                  </c:pt>
                  <c:pt idx="39">
                    <c:v>0.187621824844768</c:v>
                  </c:pt>
                  <c:pt idx="40">
                    <c:v>0.18114756214310868</c:v>
                  </c:pt>
                  <c:pt idx="41">
                    <c:v>0.17767848254582033</c:v>
                  </c:pt>
                  <c:pt idx="42">
                    <c:v>0.16017841401753125</c:v>
                  </c:pt>
                  <c:pt idx="43">
                    <c:v>0.19285631150826599</c:v>
                  </c:pt>
                  <c:pt idx="44">
                    <c:v>0.1767378331067308</c:v>
                  </c:pt>
                  <c:pt idx="45">
                    <c:v>0.21176601872837894</c:v>
                  </c:pt>
                  <c:pt idx="46">
                    <c:v>0.23287367473665546</c:v>
                  </c:pt>
                  <c:pt idx="47">
                    <c:v>0.20175277178997322</c:v>
                  </c:pt>
                  <c:pt idx="48">
                    <c:v>0.28896119813790405</c:v>
                  </c:pt>
                  <c:pt idx="49">
                    <c:v>0.22809758823768519</c:v>
                  </c:pt>
                  <c:pt idx="50">
                    <c:v>0.17856522401623229</c:v>
                  </c:pt>
                  <c:pt idx="51">
                    <c:v>0.17058997161810727</c:v>
                  </c:pt>
                  <c:pt idx="52">
                    <c:v>0.17570827602919428</c:v>
                  </c:pt>
                  <c:pt idx="53">
                    <c:v>0.16730246029389803</c:v>
                  </c:pt>
                  <c:pt idx="54">
                    <c:v>0.16280504520419325</c:v>
                  </c:pt>
                  <c:pt idx="55">
                    <c:v>0.13878670377761196</c:v>
                  </c:pt>
                  <c:pt idx="56">
                    <c:v>0.17370623752270067</c:v>
                  </c:pt>
                  <c:pt idx="57">
                    <c:v>0.14257286488233878</c:v>
                  </c:pt>
                  <c:pt idx="58">
                    <c:v>0.16850492415455012</c:v>
                  </c:pt>
                  <c:pt idx="59">
                    <c:v>0.16102505913798448</c:v>
                  </c:pt>
                  <c:pt idx="60">
                    <c:v>0.19400917224620223</c:v>
                  </c:pt>
                  <c:pt idx="61">
                    <c:v>0.17880762949509885</c:v>
                  </c:pt>
                  <c:pt idx="62">
                    <c:v>0.1850817472494222</c:v>
                  </c:pt>
                  <c:pt idx="63">
                    <c:v>0.22100360976915623</c:v>
                  </c:pt>
                  <c:pt idx="64">
                    <c:v>0.22202534260251705</c:v>
                  </c:pt>
                  <c:pt idx="65">
                    <c:v>0.18944438263343569</c:v>
                  </c:pt>
                  <c:pt idx="66">
                    <c:v>0.17814635533796955</c:v>
                  </c:pt>
                  <c:pt idx="67">
                    <c:v>0.14597972406664303</c:v>
                  </c:pt>
                  <c:pt idx="68">
                    <c:v>0.16058200150491059</c:v>
                  </c:pt>
                  <c:pt idx="69">
                    <c:v>0.13530708468273525</c:v>
                  </c:pt>
                  <c:pt idx="70">
                    <c:v>0.17359916392029601</c:v>
                  </c:pt>
                  <c:pt idx="71">
                    <c:v>0.17116742711760508</c:v>
                  </c:pt>
                  <c:pt idx="72">
                    <c:v>0.15312839677617762</c:v>
                  </c:pt>
                  <c:pt idx="73">
                    <c:v>0.19229658657614909</c:v>
                  </c:pt>
                  <c:pt idx="74">
                    <c:v>0.1742689319063436</c:v>
                  </c:pt>
                  <c:pt idx="75">
                    <c:v>0.16589507379544449</c:v>
                  </c:pt>
                  <c:pt idx="76">
                    <c:v>0.17736096705047819</c:v>
                  </c:pt>
                  <c:pt idx="77">
                    <c:v>0.18108120033816083</c:v>
                  </c:pt>
                  <c:pt idx="78">
                    <c:v>0.17035907047355475</c:v>
                  </c:pt>
                  <c:pt idx="79">
                    <c:v>0.14716247438776375</c:v>
                  </c:pt>
                  <c:pt idx="80">
                    <c:v>0.12547311944408754</c:v>
                  </c:pt>
                  <c:pt idx="81">
                    <c:v>0.16091341268209294</c:v>
                  </c:pt>
                  <c:pt idx="82">
                    <c:v>0.16373521561911566</c:v>
                  </c:pt>
                  <c:pt idx="83">
                    <c:v>0.18743043139692228</c:v>
                  </c:pt>
                  <c:pt idx="84">
                    <c:v>0.1881065957008127</c:v>
                  </c:pt>
                  <c:pt idx="85">
                    <c:v>0.16305724853714743</c:v>
                  </c:pt>
                  <c:pt idx="86">
                    <c:v>0.1941657792592546</c:v>
                  </c:pt>
                  <c:pt idx="87">
                    <c:v>0.19128776160776476</c:v>
                  </c:pt>
                  <c:pt idx="88">
                    <c:v>0.1938889656257263</c:v>
                  </c:pt>
                  <c:pt idx="89">
                    <c:v>0.19629000808559391</c:v>
                  </c:pt>
                  <c:pt idx="90">
                    <c:v>0.14812527245510501</c:v>
                  </c:pt>
                  <c:pt idx="91">
                    <c:v>0.14643133980218376</c:v>
                  </c:pt>
                  <c:pt idx="92">
                    <c:v>0.1653521456464547</c:v>
                  </c:pt>
                  <c:pt idx="93">
                    <c:v>0.15426353816626862</c:v>
                  </c:pt>
                  <c:pt idx="94">
                    <c:v>0.2109368719119718</c:v>
                  </c:pt>
                  <c:pt idx="95">
                    <c:v>0.17554512536925981</c:v>
                  </c:pt>
                  <c:pt idx="96">
                    <c:v>0.16819321645916271</c:v>
                  </c:pt>
                  <c:pt idx="97">
                    <c:v>0.22570523302674336</c:v>
                  </c:pt>
                  <c:pt idx="98">
                    <c:v>0.15105570919529138</c:v>
                  </c:pt>
                  <c:pt idx="99">
                    <c:v>0.14228496072556038</c:v>
                  </c:pt>
                  <c:pt idx="100">
                    <c:v>0.15594030671245901</c:v>
                  </c:pt>
                  <c:pt idx="101">
                    <c:v>0.16814707612862614</c:v>
                  </c:pt>
                  <c:pt idx="102">
                    <c:v>0.16549304146316021</c:v>
                  </c:pt>
                  <c:pt idx="103">
                    <c:v>0.15080054849205637</c:v>
                  </c:pt>
                  <c:pt idx="104">
                    <c:v>0.15398036872344967</c:v>
                  </c:pt>
                  <c:pt idx="105">
                    <c:v>0.15816710071626749</c:v>
                  </c:pt>
                  <c:pt idx="106">
                    <c:v>0.1543484157928586</c:v>
                  </c:pt>
                  <c:pt idx="107">
                    <c:v>0.16577349785048054</c:v>
                  </c:pt>
                  <c:pt idx="108">
                    <c:v>0.14252950490312283</c:v>
                  </c:pt>
                  <c:pt idx="109">
                    <c:v>0.13292805584338846</c:v>
                  </c:pt>
                  <c:pt idx="110">
                    <c:v>0.13909648225220128</c:v>
                  </c:pt>
                  <c:pt idx="111">
                    <c:v>0.1511292480984672</c:v>
                  </c:pt>
                  <c:pt idx="112">
                    <c:v>0.11213176100355186</c:v>
                  </c:pt>
                  <c:pt idx="113">
                    <c:v>0.17090852731143993</c:v>
                  </c:pt>
                  <c:pt idx="114">
                    <c:v>0.11561701865327947</c:v>
                  </c:pt>
                  <c:pt idx="115">
                    <c:v>0.14623054301463032</c:v>
                  </c:pt>
                  <c:pt idx="116">
                    <c:v>0.13762077341834211</c:v>
                  </c:pt>
                  <c:pt idx="117">
                    <c:v>0.14030009664599752</c:v>
                  </c:pt>
                  <c:pt idx="118">
                    <c:v>0.2100771087527307</c:v>
                  </c:pt>
                  <c:pt idx="119">
                    <c:v>0.16324659005364076</c:v>
                  </c:pt>
                  <c:pt idx="120">
                    <c:v>0.18979243834573531</c:v>
                  </c:pt>
                  <c:pt idx="121">
                    <c:v>0.15159501935292471</c:v>
                  </c:pt>
                  <c:pt idx="122">
                    <c:v>0.15627884822174459</c:v>
                  </c:pt>
                  <c:pt idx="123">
                    <c:v>0.16003133326462049</c:v>
                  </c:pt>
                  <c:pt idx="124">
                    <c:v>0.16177365498114843</c:v>
                  </c:pt>
                  <c:pt idx="125">
                    <c:v>0.15414640649346514</c:v>
                  </c:pt>
                  <c:pt idx="126">
                    <c:v>0.16139513938110428</c:v>
                  </c:pt>
                  <c:pt idx="127">
                    <c:v>0.13788621790472111</c:v>
                  </c:pt>
                  <c:pt idx="128">
                    <c:v>0.16525425153438378</c:v>
                  </c:pt>
                  <c:pt idx="129">
                    <c:v>0.12727400456522228</c:v>
                  </c:pt>
                  <c:pt idx="130">
                    <c:v>0.13889684837523544</c:v>
                  </c:pt>
                  <c:pt idx="131">
                    <c:v>0.16234384216245504</c:v>
                  </c:pt>
                  <c:pt idx="132">
                    <c:v>0.16111883002738678</c:v>
                  </c:pt>
                  <c:pt idx="133">
                    <c:v>0.14371635937593441</c:v>
                  </c:pt>
                  <c:pt idx="134">
                    <c:v>0.13579727266153233</c:v>
                  </c:pt>
                  <c:pt idx="135">
                    <c:v>0.13701474156661297</c:v>
                  </c:pt>
                  <c:pt idx="136">
                    <c:v>0.11619952114936129</c:v>
                  </c:pt>
                  <c:pt idx="137">
                    <c:v>0.15303953660291955</c:v>
                  </c:pt>
                  <c:pt idx="138">
                    <c:v>0.13639426616865868</c:v>
                  </c:pt>
                  <c:pt idx="139">
                    <c:v>0.15904726179831866</c:v>
                  </c:pt>
                  <c:pt idx="140">
                    <c:v>0.16327198153149144</c:v>
                  </c:pt>
                  <c:pt idx="141">
                    <c:v>0.16544609509599381</c:v>
                  </c:pt>
                  <c:pt idx="142">
                    <c:v>0.18760628175308955</c:v>
                  </c:pt>
                  <c:pt idx="143">
                    <c:v>0.13621642442643483</c:v>
                  </c:pt>
                  <c:pt idx="144">
                    <c:v>0.14767378643547191</c:v>
                  </c:pt>
                  <c:pt idx="145">
                    <c:v>0.13741944812683876</c:v>
                  </c:pt>
                  <c:pt idx="146">
                    <c:v>0.19583307734477151</c:v>
                  </c:pt>
                  <c:pt idx="147">
                    <c:v>0.12840085877474108</c:v>
                  </c:pt>
                  <c:pt idx="148">
                    <c:v>0.10745214228467304</c:v>
                  </c:pt>
                  <c:pt idx="149">
                    <c:v>0.1405525172551351</c:v>
                  </c:pt>
                  <c:pt idx="150">
                    <c:v>0.14259234711603821</c:v>
                  </c:pt>
                  <c:pt idx="151">
                    <c:v>0.14155106263583239</c:v>
                  </c:pt>
                  <c:pt idx="152">
                    <c:v>0.14063855848419612</c:v>
                  </c:pt>
                  <c:pt idx="153">
                    <c:v>0.14221180928704361</c:v>
                  </c:pt>
                  <c:pt idx="154">
                    <c:v>0.13089672571450303</c:v>
                  </c:pt>
                  <c:pt idx="155">
                    <c:v>0.16170282176626263</c:v>
                  </c:pt>
                  <c:pt idx="156">
                    <c:v>0.16653034541223635</c:v>
                  </c:pt>
                  <c:pt idx="157">
                    <c:v>0.13904140186474193</c:v>
                  </c:pt>
                  <c:pt idx="158">
                    <c:v>0.13827141116164909</c:v>
                  </c:pt>
                  <c:pt idx="159">
                    <c:v>0.15764051618214048</c:v>
                  </c:pt>
                  <c:pt idx="160">
                    <c:v>0.17916484178263772</c:v>
                  </c:pt>
                  <c:pt idx="161">
                    <c:v>0.18206382218395922</c:v>
                  </c:pt>
                  <c:pt idx="162">
                    <c:v>0.22250697243246231</c:v>
                  </c:pt>
                  <c:pt idx="163">
                    <c:v>0.18580461493868408</c:v>
                  </c:pt>
                  <c:pt idx="164">
                    <c:v>0.16604307854234154</c:v>
                  </c:pt>
                  <c:pt idx="165">
                    <c:v>0.15863320794784946</c:v>
                  </c:pt>
                  <c:pt idx="166">
                    <c:v>0.16328677861651755</c:v>
                  </c:pt>
                  <c:pt idx="167">
                    <c:v>0.15387235370214603</c:v>
                  </c:pt>
                  <c:pt idx="168">
                    <c:v>0.15432167304436589</c:v>
                  </c:pt>
                  <c:pt idx="169">
                    <c:v>0.192783691006084</c:v>
                  </c:pt>
                  <c:pt idx="170">
                    <c:v>0.15812981310916485</c:v>
                  </c:pt>
                  <c:pt idx="171">
                    <c:v>0.15359069941784925</c:v>
                  </c:pt>
                  <c:pt idx="172">
                    <c:v>0.14774376566005804</c:v>
                  </c:pt>
                  <c:pt idx="173">
                    <c:v>0.13907583653561398</c:v>
                  </c:pt>
                  <c:pt idx="174">
                    <c:v>0.13749139721297393</c:v>
                  </c:pt>
                  <c:pt idx="175">
                    <c:v>0.1445338205379384</c:v>
                  </c:pt>
                  <c:pt idx="176">
                    <c:v>0.15352558532947383</c:v>
                  </c:pt>
                  <c:pt idx="177">
                    <c:v>0.1370968852403788</c:v>
                  </c:pt>
                  <c:pt idx="178">
                    <c:v>0.13369045168562538</c:v>
                  </c:pt>
                  <c:pt idx="179">
                    <c:v>0.16246403104171483</c:v>
                  </c:pt>
                  <c:pt idx="180">
                    <c:v>0.16089214644777791</c:v>
                  </c:pt>
                  <c:pt idx="181">
                    <c:v>0.1505286627750877</c:v>
                  </c:pt>
                  <c:pt idx="182">
                    <c:v>0.15121104042747363</c:v>
                  </c:pt>
                  <c:pt idx="183">
                    <c:v>0.17146119489787803</c:v>
                  </c:pt>
                  <c:pt idx="184">
                    <c:v>0.18013989291627305</c:v>
                  </c:pt>
                  <c:pt idx="185">
                    <c:v>0.13940948477285836</c:v>
                  </c:pt>
                  <c:pt idx="186">
                    <c:v>0.15074612250130792</c:v>
                  </c:pt>
                  <c:pt idx="187">
                    <c:v>0.15985562722833901</c:v>
                  </c:pt>
                  <c:pt idx="188">
                    <c:v>0.15680289125280805</c:v>
                  </c:pt>
                  <c:pt idx="189">
                    <c:v>0.13240761614926377</c:v>
                  </c:pt>
                  <c:pt idx="190">
                    <c:v>0.13619534260103075</c:v>
                  </c:pt>
                  <c:pt idx="191">
                    <c:v>0.13632298301337223</c:v>
                  </c:pt>
                  <c:pt idx="192">
                    <c:v>0.15178050040113919</c:v>
                  </c:pt>
                  <c:pt idx="193">
                    <c:v>0.17727162963652654</c:v>
                  </c:pt>
                  <c:pt idx="194">
                    <c:v>0.20114778663882191</c:v>
                  </c:pt>
                  <c:pt idx="195">
                    <c:v>0.20116533754048585</c:v>
                  </c:pt>
                  <c:pt idx="196">
                    <c:v>0.14525124048045573</c:v>
                  </c:pt>
                  <c:pt idx="197">
                    <c:v>0.149138207929192</c:v>
                  </c:pt>
                  <c:pt idx="198">
                    <c:v>0.14235856771820182</c:v>
                  </c:pt>
                  <c:pt idx="199">
                    <c:v>0.14952853405020042</c:v>
                  </c:pt>
                  <c:pt idx="200">
                    <c:v>0.16797091188230559</c:v>
                  </c:pt>
                  <c:pt idx="201">
                    <c:v>0.14994052739753172</c:v>
                  </c:pt>
                  <c:pt idx="202">
                    <c:v>0.16078098525755879</c:v>
                  </c:pt>
                  <c:pt idx="203">
                    <c:v>0.18843452261161864</c:v>
                  </c:pt>
                  <c:pt idx="204">
                    <c:v>0.18503787994392243</c:v>
                  </c:pt>
                  <c:pt idx="205">
                    <c:v>0.1936545879928859</c:v>
                  </c:pt>
                  <c:pt idx="206">
                    <c:v>0.1828921814582932</c:v>
                  </c:pt>
                  <c:pt idx="207">
                    <c:v>0.16529393219643485</c:v>
                  </c:pt>
                  <c:pt idx="208">
                    <c:v>0.15603210412096005</c:v>
                  </c:pt>
                  <c:pt idx="209">
                    <c:v>0.12830551462828024</c:v>
                  </c:pt>
                  <c:pt idx="210">
                    <c:v>0.13685570472271694</c:v>
                  </c:pt>
                  <c:pt idx="211">
                    <c:v>0.13481665682258323</c:v>
                  </c:pt>
                  <c:pt idx="212">
                    <c:v>0.11799585247242582</c:v>
                  </c:pt>
                  <c:pt idx="213">
                    <c:v>0.1340577591106826</c:v>
                  </c:pt>
                  <c:pt idx="214">
                    <c:v>0.12321583233652997</c:v>
                  </c:pt>
                  <c:pt idx="215">
                    <c:v>0.11476209570721126</c:v>
                  </c:pt>
                  <c:pt idx="216">
                    <c:v>0.13600246349150291</c:v>
                  </c:pt>
                  <c:pt idx="217">
                    <c:v>0.13829392620772238</c:v>
                  </c:pt>
                  <c:pt idx="218">
                    <c:v>0.14156848291034066</c:v>
                  </c:pt>
                  <c:pt idx="219">
                    <c:v>0.16177193509332335</c:v>
                  </c:pt>
                  <c:pt idx="220">
                    <c:v>0.13669398243185693</c:v>
                  </c:pt>
                  <c:pt idx="221">
                    <c:v>0.16586877452560544</c:v>
                  </c:pt>
                  <c:pt idx="222">
                    <c:v>0.18209821568124412</c:v>
                  </c:pt>
                  <c:pt idx="223">
                    <c:v>0.20302887819096629</c:v>
                  </c:pt>
                  <c:pt idx="224">
                    <c:v>0.19694423286129276</c:v>
                  </c:pt>
                  <c:pt idx="225">
                    <c:v>0.1325204438049567</c:v>
                  </c:pt>
                  <c:pt idx="226">
                    <c:v>0.17787353925094238</c:v>
                  </c:pt>
                  <c:pt idx="227">
                    <c:v>0.16810859063700354</c:v>
                  </c:pt>
                  <c:pt idx="228">
                    <c:v>0.2039586508876407</c:v>
                  </c:pt>
                  <c:pt idx="229">
                    <c:v>0.16103484436997723</c:v>
                  </c:pt>
                  <c:pt idx="230">
                    <c:v>0.18426607277643928</c:v>
                  </c:pt>
                  <c:pt idx="231">
                    <c:v>0.15704499360325366</c:v>
                  </c:pt>
                  <c:pt idx="232">
                    <c:v>0.14264084465410459</c:v>
                  </c:pt>
                  <c:pt idx="233">
                    <c:v>0.15899850398313875</c:v>
                  </c:pt>
                  <c:pt idx="234">
                    <c:v>0.1309970522010078</c:v>
                  </c:pt>
                  <c:pt idx="235">
                    <c:v>0.15422963217257657</c:v>
                  </c:pt>
                  <c:pt idx="236">
                    <c:v>0.16545517067538154</c:v>
                  </c:pt>
                  <c:pt idx="237">
                    <c:v>0.19223213735614705</c:v>
                  </c:pt>
                  <c:pt idx="238">
                    <c:v>0.17574329432154703</c:v>
                  </c:pt>
                  <c:pt idx="239">
                    <c:v>0.14879969651541922</c:v>
                  </c:pt>
                  <c:pt idx="240">
                    <c:v>0.13689899321187202</c:v>
                  </c:pt>
                  <c:pt idx="241">
                    <c:v>0.13393399565804512</c:v>
                  </c:pt>
                  <c:pt idx="242">
                    <c:v>0.10467940216260931</c:v>
                  </c:pt>
                  <c:pt idx="243">
                    <c:v>0.13290981288019499</c:v>
                  </c:pt>
                  <c:pt idx="244">
                    <c:v>0.16039952403701385</c:v>
                  </c:pt>
                  <c:pt idx="245">
                    <c:v>0.1048247027135779</c:v>
                  </c:pt>
                  <c:pt idx="246">
                    <c:v>0.15486201141005235</c:v>
                  </c:pt>
                  <c:pt idx="247">
                    <c:v>9.7685213254479986E-2</c:v>
                  </c:pt>
                  <c:pt idx="248">
                    <c:v>0.12690784199483207</c:v>
                  </c:pt>
                  <c:pt idx="249">
                    <c:v>0.12583617283646559</c:v>
                  </c:pt>
                  <c:pt idx="250">
                    <c:v>0.12412975887583662</c:v>
                  </c:pt>
                  <c:pt idx="251">
                    <c:v>0.14560854723982716</c:v>
                  </c:pt>
                  <c:pt idx="252">
                    <c:v>0.18091463717996831</c:v>
                  </c:pt>
                  <c:pt idx="253">
                    <c:v>0.1245516234662591</c:v>
                  </c:pt>
                  <c:pt idx="254">
                    <c:v>0.15617595753769398</c:v>
                  </c:pt>
                  <c:pt idx="255">
                    <c:v>0.13626831027439154</c:v>
                  </c:pt>
                  <c:pt idx="256">
                    <c:v>0.10616387323402665</c:v>
                  </c:pt>
                  <c:pt idx="257">
                    <c:v>0.15046485891624942</c:v>
                  </c:pt>
                  <c:pt idx="258">
                    <c:v>0.11230010778837314</c:v>
                  </c:pt>
                  <c:pt idx="259">
                    <c:v>0.14460956647416506</c:v>
                  </c:pt>
                  <c:pt idx="260">
                    <c:v>0.17567568472051054</c:v>
                  </c:pt>
                  <c:pt idx="261">
                    <c:v>0.10782965984182455</c:v>
                  </c:pt>
                  <c:pt idx="262">
                    <c:v>0.12972918467937666</c:v>
                  </c:pt>
                  <c:pt idx="263">
                    <c:v>0.18286280315105838</c:v>
                  </c:pt>
                  <c:pt idx="264">
                    <c:v>0.15513043214835504</c:v>
                  </c:pt>
                  <c:pt idx="265">
                    <c:v>0.14069153704881854</c:v>
                  </c:pt>
                  <c:pt idx="266">
                    <c:v>0.13355787176294937</c:v>
                  </c:pt>
                  <c:pt idx="267">
                    <c:v>0.1526481864846681</c:v>
                  </c:pt>
                  <c:pt idx="268">
                    <c:v>0.18329849383618407</c:v>
                  </c:pt>
                  <c:pt idx="269">
                    <c:v>0.15348378700014725</c:v>
                  </c:pt>
                  <c:pt idx="270">
                    <c:v>0.14483763312893319</c:v>
                  </c:pt>
                  <c:pt idx="271">
                    <c:v>0.1522509972871666</c:v>
                  </c:pt>
                  <c:pt idx="272">
                    <c:v>0.11542238298501502</c:v>
                  </c:pt>
                  <c:pt idx="273">
                    <c:v>0.13563282582993558</c:v>
                  </c:pt>
                  <c:pt idx="274">
                    <c:v>0.13040401896145901</c:v>
                  </c:pt>
                  <c:pt idx="275">
                    <c:v>0.14266055400208502</c:v>
                  </c:pt>
                  <c:pt idx="276">
                    <c:v>0.17359825082178609</c:v>
                  </c:pt>
                  <c:pt idx="277">
                    <c:v>0.15033567992923502</c:v>
                  </c:pt>
                  <c:pt idx="278">
                    <c:v>0.1366504500012457</c:v>
                  </c:pt>
                  <c:pt idx="279">
                    <c:v>0.15472412388218953</c:v>
                  </c:pt>
                  <c:pt idx="280">
                    <c:v>0.16113554143742062</c:v>
                  </c:pt>
                  <c:pt idx="281">
                    <c:v>0.14316300105460106</c:v>
                  </c:pt>
                  <c:pt idx="282">
                    <c:v>0.13446870106332032</c:v>
                  </c:pt>
                  <c:pt idx="283">
                    <c:v>0.13093071644875903</c:v>
                  </c:pt>
                  <c:pt idx="284">
                    <c:v>0.13595216432572357</c:v>
                  </c:pt>
                  <c:pt idx="285">
                    <c:v>0.1182248377504115</c:v>
                  </c:pt>
                  <c:pt idx="286">
                    <c:v>0.130394305179453</c:v>
                  </c:pt>
                  <c:pt idx="287">
                    <c:v>0.12272974861849727</c:v>
                  </c:pt>
                  <c:pt idx="288">
                    <c:v>0.13395349771162854</c:v>
                  </c:pt>
                  <c:pt idx="289">
                    <c:v>0.15624778195920663</c:v>
                  </c:pt>
                  <c:pt idx="290">
                    <c:v>0.11638332566617436</c:v>
                  </c:pt>
                  <c:pt idx="291">
                    <c:v>0.1303236818819983</c:v>
                  </c:pt>
                  <c:pt idx="292">
                    <c:v>0.13796833157623301</c:v>
                  </c:pt>
                  <c:pt idx="293">
                    <c:v>0.22292841520498952</c:v>
                  </c:pt>
                  <c:pt idx="294">
                    <c:v>0.12650294294696213</c:v>
                  </c:pt>
                  <c:pt idx="295">
                    <c:v>0.17848500039031548</c:v>
                  </c:pt>
                  <c:pt idx="296">
                    <c:v>0.18423507374199177</c:v>
                  </c:pt>
                  <c:pt idx="297">
                    <c:v>0.16566864026475164</c:v>
                  </c:pt>
                  <c:pt idx="298">
                    <c:v>0.14993264518500213</c:v>
                  </c:pt>
                  <c:pt idx="299">
                    <c:v>0.15672289399029882</c:v>
                  </c:pt>
                  <c:pt idx="300">
                    <c:v>0.15372646573002982</c:v>
                  </c:pt>
                  <c:pt idx="301">
                    <c:v>0.16938122306786896</c:v>
                  </c:pt>
                  <c:pt idx="302">
                    <c:v>0.13840704364479559</c:v>
                  </c:pt>
                  <c:pt idx="303">
                    <c:v>0.14333511555335779</c:v>
                  </c:pt>
                  <c:pt idx="304">
                    <c:v>0.14458541907040692</c:v>
                  </c:pt>
                  <c:pt idx="305">
                    <c:v>0.15751639960535499</c:v>
                  </c:pt>
                  <c:pt idx="306">
                    <c:v>0.16516340594050721</c:v>
                  </c:pt>
                  <c:pt idx="307">
                    <c:v>0.18074442505949792</c:v>
                  </c:pt>
                  <c:pt idx="308">
                    <c:v>0.19614640227327027</c:v>
                  </c:pt>
                  <c:pt idx="309">
                    <c:v>0.23401641615828064</c:v>
                  </c:pt>
                  <c:pt idx="310">
                    <c:v>0.16464394925397977</c:v>
                  </c:pt>
                  <c:pt idx="311">
                    <c:v>0.1877664133197405</c:v>
                  </c:pt>
                  <c:pt idx="312">
                    <c:v>0.14409450232114757</c:v>
                  </c:pt>
                  <c:pt idx="313">
                    <c:v>0.16360251256278469</c:v>
                  </c:pt>
                  <c:pt idx="314">
                    <c:v>0.18911582069477459</c:v>
                  </c:pt>
                  <c:pt idx="315">
                    <c:v>0.16902104681324767</c:v>
                  </c:pt>
                  <c:pt idx="316">
                    <c:v>0.18105626057996996</c:v>
                  </c:pt>
                  <c:pt idx="317">
                    <c:v>0.18627499602385431</c:v>
                  </c:pt>
                  <c:pt idx="318">
                    <c:v>0.18374090198805473</c:v>
                  </c:pt>
                  <c:pt idx="319">
                    <c:v>0.15560679327822027</c:v>
                  </c:pt>
                  <c:pt idx="320">
                    <c:v>0.18266933580360262</c:v>
                  </c:pt>
                  <c:pt idx="321">
                    <c:v>0.19944730077530018</c:v>
                  </c:pt>
                  <c:pt idx="322">
                    <c:v>0.22761203617738571</c:v>
                  </c:pt>
                  <c:pt idx="323">
                    <c:v>0.18765344237594742</c:v>
                  </c:pt>
                  <c:pt idx="324">
                    <c:v>0.18728496597512301</c:v>
                  </c:pt>
                  <c:pt idx="325">
                    <c:v>0.1896960961701892</c:v>
                  </c:pt>
                  <c:pt idx="326">
                    <c:v>0.17600662042042101</c:v>
                  </c:pt>
                  <c:pt idx="327">
                    <c:v>0.1767357637936498</c:v>
                  </c:pt>
                  <c:pt idx="328">
                    <c:v>0.17096020922888269</c:v>
                  </c:pt>
                  <c:pt idx="329">
                    <c:v>0.16671097775427951</c:v>
                  </c:pt>
                  <c:pt idx="330">
                    <c:v>0.17598357060222</c:v>
                  </c:pt>
                  <c:pt idx="331">
                    <c:v>0.16547095428139491</c:v>
                  </c:pt>
                  <c:pt idx="332">
                    <c:v>0.16478067837076893</c:v>
                  </c:pt>
                  <c:pt idx="333">
                    <c:v>0.13956725255448021</c:v>
                  </c:pt>
                  <c:pt idx="334">
                    <c:v>0.19576607108583396</c:v>
                  </c:pt>
                  <c:pt idx="335">
                    <c:v>0.16980775013321089</c:v>
                  </c:pt>
                  <c:pt idx="336">
                    <c:v>0.17033213794186333</c:v>
                  </c:pt>
                  <c:pt idx="337">
                    <c:v>0.16466584891125449</c:v>
                  </c:pt>
                  <c:pt idx="338">
                    <c:v>0.1520108400914322</c:v>
                  </c:pt>
                  <c:pt idx="339">
                    <c:v>0.15264642251479627</c:v>
                  </c:pt>
                  <c:pt idx="340">
                    <c:v>0.14682862289507007</c:v>
                  </c:pt>
                  <c:pt idx="341">
                    <c:v>0.14529321619303917</c:v>
                  </c:pt>
                  <c:pt idx="342">
                    <c:v>0.22389246000642207</c:v>
                  </c:pt>
                  <c:pt idx="343">
                    <c:v>0.15661063767132238</c:v>
                  </c:pt>
                  <c:pt idx="344">
                    <c:v>0.17492741213818119</c:v>
                  </c:pt>
                  <c:pt idx="345">
                    <c:v>0.15644139345732225</c:v>
                  </c:pt>
                  <c:pt idx="346">
                    <c:v>0.16444462529548737</c:v>
                  </c:pt>
                  <c:pt idx="347">
                    <c:v>0.17160612608024864</c:v>
                  </c:pt>
                  <c:pt idx="348">
                    <c:v>0.15299775836064974</c:v>
                  </c:pt>
                  <c:pt idx="349">
                    <c:v>0.13556614358912145</c:v>
                  </c:pt>
                  <c:pt idx="350">
                    <c:v>0.11744195021967858</c:v>
                  </c:pt>
                  <c:pt idx="351">
                    <c:v>0.11869920481377133</c:v>
                  </c:pt>
                  <c:pt idx="352">
                    <c:v>0.16145920606606751</c:v>
                  </c:pt>
                  <c:pt idx="353">
                    <c:v>0.1336647407658057</c:v>
                  </c:pt>
                  <c:pt idx="354">
                    <c:v>0.11970117557100608</c:v>
                  </c:pt>
                  <c:pt idx="355">
                    <c:v>0.1480866836126187</c:v>
                  </c:pt>
                  <c:pt idx="356">
                    <c:v>0.14938058683098576</c:v>
                  </c:pt>
                  <c:pt idx="357">
                    <c:v>0.19589007734881536</c:v>
                  </c:pt>
                  <c:pt idx="358">
                    <c:v>0.1564495102624604</c:v>
                  </c:pt>
                  <c:pt idx="359">
                    <c:v>0.1401642778547838</c:v>
                  </c:pt>
                  <c:pt idx="360">
                    <c:v>0.15820621214210751</c:v>
                  </c:pt>
                  <c:pt idx="361">
                    <c:v>0.12788858540846268</c:v>
                  </c:pt>
                  <c:pt idx="362">
                    <c:v>0.13054693538584641</c:v>
                  </c:pt>
                  <c:pt idx="363">
                    <c:v>0.14834410882103349</c:v>
                  </c:pt>
                  <c:pt idx="364">
                    <c:v>0.13979488541635976</c:v>
                  </c:pt>
                  <c:pt idx="365">
                    <c:v>0.13659324217088881</c:v>
                  </c:pt>
                  <c:pt idx="366">
                    <c:v>0.11426284134092096</c:v>
                  </c:pt>
                  <c:pt idx="367">
                    <c:v>0.11405899151820104</c:v>
                  </c:pt>
                  <c:pt idx="368">
                    <c:v>0.13404916817207896</c:v>
                  </c:pt>
                  <c:pt idx="369">
                    <c:v>0.14436124899401181</c:v>
                  </c:pt>
                  <c:pt idx="370">
                    <c:v>0.15275606886884271</c:v>
                  </c:pt>
                  <c:pt idx="371">
                    <c:v>0.17476473573565976</c:v>
                  </c:pt>
                  <c:pt idx="372">
                    <c:v>0.22296090517295392</c:v>
                  </c:pt>
                  <c:pt idx="373">
                    <c:v>0.17807973040040903</c:v>
                  </c:pt>
                  <c:pt idx="374">
                    <c:v>0.1439201526071037</c:v>
                  </c:pt>
                  <c:pt idx="375">
                    <c:v>0.12652990789974833</c:v>
                  </c:pt>
                  <c:pt idx="376">
                    <c:v>0.14596008092773796</c:v>
                  </c:pt>
                  <c:pt idx="377">
                    <c:v>0.16749186677883257</c:v>
                  </c:pt>
                  <c:pt idx="378">
                    <c:v>0.16386087163726626</c:v>
                  </c:pt>
                  <c:pt idx="379">
                    <c:v>0.14814554888259293</c:v>
                  </c:pt>
                  <c:pt idx="380">
                    <c:v>0.14574409607803526</c:v>
                  </c:pt>
                  <c:pt idx="381">
                    <c:v>0.14786551099194523</c:v>
                  </c:pt>
                  <c:pt idx="382">
                    <c:v>0.14027926357116455</c:v>
                  </c:pt>
                  <c:pt idx="383">
                    <c:v>0.14053414708162404</c:v>
                  </c:pt>
                  <c:pt idx="384">
                    <c:v>0.16113949242015213</c:v>
                  </c:pt>
                  <c:pt idx="385">
                    <c:v>0.13888751249762463</c:v>
                  </c:pt>
                  <c:pt idx="386">
                    <c:v>0.13344861352106444</c:v>
                  </c:pt>
                  <c:pt idx="387">
                    <c:v>0.16105107957417583</c:v>
                  </c:pt>
                  <c:pt idx="388">
                    <c:v>0.15822674072611154</c:v>
                  </c:pt>
                  <c:pt idx="389">
                    <c:v>0.14640053571715606</c:v>
                  </c:pt>
                </c:numCache>
              </c:numRef>
            </c:plus>
            <c:minus>
              <c:numRef>
                <c:f>pooled!$BK$4:$BK$393</c:f>
                <c:numCache>
                  <c:formatCode>General</c:formatCode>
                  <c:ptCount val="390"/>
                  <c:pt idx="0">
                    <c:v>0.18769722076546794</c:v>
                  </c:pt>
                  <c:pt idx="1">
                    <c:v>0.2220542029391234</c:v>
                  </c:pt>
                  <c:pt idx="2">
                    <c:v>0.19767828530467754</c:v>
                  </c:pt>
                  <c:pt idx="3">
                    <c:v>0.17024044232505475</c:v>
                  </c:pt>
                  <c:pt idx="4">
                    <c:v>0.18642421460586658</c:v>
                  </c:pt>
                  <c:pt idx="5">
                    <c:v>0.16651411117212978</c:v>
                  </c:pt>
                  <c:pt idx="6">
                    <c:v>0.1970235296379533</c:v>
                  </c:pt>
                  <c:pt idx="7">
                    <c:v>0.1555620574600764</c:v>
                  </c:pt>
                  <c:pt idx="8">
                    <c:v>0.15214918902000257</c:v>
                  </c:pt>
                  <c:pt idx="9">
                    <c:v>0.1866928165563011</c:v>
                  </c:pt>
                  <c:pt idx="10">
                    <c:v>0.18595998787804743</c:v>
                  </c:pt>
                  <c:pt idx="11">
                    <c:v>0.16457856238961482</c:v>
                  </c:pt>
                  <c:pt idx="12">
                    <c:v>0.15562620126995719</c:v>
                  </c:pt>
                  <c:pt idx="13">
                    <c:v>0.16320181917667406</c:v>
                  </c:pt>
                  <c:pt idx="14">
                    <c:v>0.17156226163457908</c:v>
                  </c:pt>
                  <c:pt idx="15">
                    <c:v>0.1617032157176278</c:v>
                  </c:pt>
                  <c:pt idx="16">
                    <c:v>0.16283992358100829</c:v>
                  </c:pt>
                  <c:pt idx="17">
                    <c:v>0.15351025346002517</c:v>
                  </c:pt>
                  <c:pt idx="18">
                    <c:v>0.15795371029500846</c:v>
                  </c:pt>
                  <c:pt idx="19">
                    <c:v>0.12720525868278057</c:v>
                  </c:pt>
                  <c:pt idx="20">
                    <c:v>8.5103129171006264E-2</c:v>
                  </c:pt>
                  <c:pt idx="21">
                    <c:v>0.12275249323724408</c:v>
                  </c:pt>
                  <c:pt idx="22">
                    <c:v>0.12393804679937657</c:v>
                  </c:pt>
                  <c:pt idx="23">
                    <c:v>0.15914768552120065</c:v>
                  </c:pt>
                  <c:pt idx="24">
                    <c:v>0.15544236235627285</c:v>
                  </c:pt>
                  <c:pt idx="25">
                    <c:v>0.13060910150796196</c:v>
                  </c:pt>
                  <c:pt idx="26">
                    <c:v>0.12642736428139875</c:v>
                  </c:pt>
                  <c:pt idx="27">
                    <c:v>0.15171542853831876</c:v>
                  </c:pt>
                  <c:pt idx="28">
                    <c:v>0.13034658470644245</c:v>
                  </c:pt>
                  <c:pt idx="29">
                    <c:v>0.13469306170030432</c:v>
                  </c:pt>
                  <c:pt idx="30">
                    <c:v>0.14348130343481522</c:v>
                  </c:pt>
                  <c:pt idx="31">
                    <c:v>0.15732953118399542</c:v>
                  </c:pt>
                  <c:pt idx="32">
                    <c:v>0.18469159691331719</c:v>
                  </c:pt>
                  <c:pt idx="33">
                    <c:v>0.14548339225807388</c:v>
                  </c:pt>
                  <c:pt idx="34">
                    <c:v>0.16392788778183431</c:v>
                  </c:pt>
                  <c:pt idx="35">
                    <c:v>0.13012593719546311</c:v>
                  </c:pt>
                  <c:pt idx="36">
                    <c:v>0.15062308205975358</c:v>
                  </c:pt>
                  <c:pt idx="37">
                    <c:v>0.14839147444897713</c:v>
                  </c:pt>
                  <c:pt idx="38">
                    <c:v>0.16707286510148725</c:v>
                  </c:pt>
                  <c:pt idx="39">
                    <c:v>0.187621824844768</c:v>
                  </c:pt>
                  <c:pt idx="40">
                    <c:v>0.18114756214310868</c:v>
                  </c:pt>
                  <c:pt idx="41">
                    <c:v>0.17767848254582033</c:v>
                  </c:pt>
                  <c:pt idx="42">
                    <c:v>0.16017841401753125</c:v>
                  </c:pt>
                  <c:pt idx="43">
                    <c:v>0.19285631150826599</c:v>
                  </c:pt>
                  <c:pt idx="44">
                    <c:v>0.1767378331067308</c:v>
                  </c:pt>
                  <c:pt idx="45">
                    <c:v>0.21176601872837894</c:v>
                  </c:pt>
                  <c:pt idx="46">
                    <c:v>0.23287367473665546</c:v>
                  </c:pt>
                  <c:pt idx="47">
                    <c:v>0.20175277178997322</c:v>
                  </c:pt>
                  <c:pt idx="48">
                    <c:v>0.28896119813790405</c:v>
                  </c:pt>
                  <c:pt idx="49">
                    <c:v>0.22809758823768519</c:v>
                  </c:pt>
                  <c:pt idx="50">
                    <c:v>0.17856522401623229</c:v>
                  </c:pt>
                  <c:pt idx="51">
                    <c:v>0.17058997161810727</c:v>
                  </c:pt>
                  <c:pt idx="52">
                    <c:v>0.17570827602919428</c:v>
                  </c:pt>
                  <c:pt idx="53">
                    <c:v>0.16730246029389803</c:v>
                  </c:pt>
                  <c:pt idx="54">
                    <c:v>0.16280504520419325</c:v>
                  </c:pt>
                  <c:pt idx="55">
                    <c:v>0.13878670377761196</c:v>
                  </c:pt>
                  <c:pt idx="56">
                    <c:v>0.17370623752270067</c:v>
                  </c:pt>
                  <c:pt idx="57">
                    <c:v>0.14257286488233878</c:v>
                  </c:pt>
                  <c:pt idx="58">
                    <c:v>0.16850492415455012</c:v>
                  </c:pt>
                  <c:pt idx="59">
                    <c:v>0.16102505913798448</c:v>
                  </c:pt>
                  <c:pt idx="60">
                    <c:v>0.19400917224620223</c:v>
                  </c:pt>
                  <c:pt idx="61">
                    <c:v>0.17880762949509885</c:v>
                  </c:pt>
                  <c:pt idx="62">
                    <c:v>0.1850817472494222</c:v>
                  </c:pt>
                  <c:pt idx="63">
                    <c:v>0.22100360976915623</c:v>
                  </c:pt>
                  <c:pt idx="64">
                    <c:v>0.22202534260251705</c:v>
                  </c:pt>
                  <c:pt idx="65">
                    <c:v>0.18944438263343569</c:v>
                  </c:pt>
                  <c:pt idx="66">
                    <c:v>0.17814635533796955</c:v>
                  </c:pt>
                  <c:pt idx="67">
                    <c:v>0.14597972406664303</c:v>
                  </c:pt>
                  <c:pt idx="68">
                    <c:v>0.16058200150491059</c:v>
                  </c:pt>
                  <c:pt idx="69">
                    <c:v>0.13530708468273525</c:v>
                  </c:pt>
                  <c:pt idx="70">
                    <c:v>0.17359916392029601</c:v>
                  </c:pt>
                  <c:pt idx="71">
                    <c:v>0.17116742711760508</c:v>
                  </c:pt>
                  <c:pt idx="72">
                    <c:v>0.15312839677617762</c:v>
                  </c:pt>
                  <c:pt idx="73">
                    <c:v>0.19229658657614909</c:v>
                  </c:pt>
                  <c:pt idx="74">
                    <c:v>0.1742689319063436</c:v>
                  </c:pt>
                  <c:pt idx="75">
                    <c:v>0.16589507379544449</c:v>
                  </c:pt>
                  <c:pt idx="76">
                    <c:v>0.17736096705047819</c:v>
                  </c:pt>
                  <c:pt idx="77">
                    <c:v>0.18108120033816083</c:v>
                  </c:pt>
                  <c:pt idx="78">
                    <c:v>0.17035907047355475</c:v>
                  </c:pt>
                  <c:pt idx="79">
                    <c:v>0.14716247438776375</c:v>
                  </c:pt>
                  <c:pt idx="80">
                    <c:v>0.12547311944408754</c:v>
                  </c:pt>
                  <c:pt idx="81">
                    <c:v>0.16091341268209294</c:v>
                  </c:pt>
                  <c:pt idx="82">
                    <c:v>0.16373521561911566</c:v>
                  </c:pt>
                  <c:pt idx="83">
                    <c:v>0.18743043139692228</c:v>
                  </c:pt>
                  <c:pt idx="84">
                    <c:v>0.1881065957008127</c:v>
                  </c:pt>
                  <c:pt idx="85">
                    <c:v>0.16305724853714743</c:v>
                  </c:pt>
                  <c:pt idx="86">
                    <c:v>0.1941657792592546</c:v>
                  </c:pt>
                  <c:pt idx="87">
                    <c:v>0.19128776160776476</c:v>
                  </c:pt>
                  <c:pt idx="88">
                    <c:v>0.1938889656257263</c:v>
                  </c:pt>
                  <c:pt idx="89">
                    <c:v>0.19629000808559391</c:v>
                  </c:pt>
                  <c:pt idx="90">
                    <c:v>0.14812527245510501</c:v>
                  </c:pt>
                  <c:pt idx="91">
                    <c:v>0.14643133980218376</c:v>
                  </c:pt>
                  <c:pt idx="92">
                    <c:v>0.1653521456464547</c:v>
                  </c:pt>
                  <c:pt idx="93">
                    <c:v>0.15426353816626862</c:v>
                  </c:pt>
                  <c:pt idx="94">
                    <c:v>0.2109368719119718</c:v>
                  </c:pt>
                  <c:pt idx="95">
                    <c:v>0.17554512536925981</c:v>
                  </c:pt>
                  <c:pt idx="96">
                    <c:v>0.16819321645916271</c:v>
                  </c:pt>
                  <c:pt idx="97">
                    <c:v>0.22570523302674336</c:v>
                  </c:pt>
                  <c:pt idx="98">
                    <c:v>0.15105570919529138</c:v>
                  </c:pt>
                  <c:pt idx="99">
                    <c:v>0.14228496072556038</c:v>
                  </c:pt>
                  <c:pt idx="100">
                    <c:v>0.15594030671245901</c:v>
                  </c:pt>
                  <c:pt idx="101">
                    <c:v>0.16814707612862614</c:v>
                  </c:pt>
                  <c:pt idx="102">
                    <c:v>0.16549304146316021</c:v>
                  </c:pt>
                  <c:pt idx="103">
                    <c:v>0.15080054849205637</c:v>
                  </c:pt>
                  <c:pt idx="104">
                    <c:v>0.15398036872344967</c:v>
                  </c:pt>
                  <c:pt idx="105">
                    <c:v>0.15816710071626749</c:v>
                  </c:pt>
                  <c:pt idx="106">
                    <c:v>0.1543484157928586</c:v>
                  </c:pt>
                  <c:pt idx="107">
                    <c:v>0.16577349785048054</c:v>
                  </c:pt>
                  <c:pt idx="108">
                    <c:v>0.14252950490312283</c:v>
                  </c:pt>
                  <c:pt idx="109">
                    <c:v>0.13292805584338846</c:v>
                  </c:pt>
                  <c:pt idx="110">
                    <c:v>0.13909648225220128</c:v>
                  </c:pt>
                  <c:pt idx="111">
                    <c:v>0.1511292480984672</c:v>
                  </c:pt>
                  <c:pt idx="112">
                    <c:v>0.11213176100355186</c:v>
                  </c:pt>
                  <c:pt idx="113">
                    <c:v>0.17090852731143993</c:v>
                  </c:pt>
                  <c:pt idx="114">
                    <c:v>0.11561701865327947</c:v>
                  </c:pt>
                  <c:pt idx="115">
                    <c:v>0.14623054301463032</c:v>
                  </c:pt>
                  <c:pt idx="116">
                    <c:v>0.13762077341834211</c:v>
                  </c:pt>
                  <c:pt idx="117">
                    <c:v>0.14030009664599752</c:v>
                  </c:pt>
                  <c:pt idx="118">
                    <c:v>0.2100771087527307</c:v>
                  </c:pt>
                  <c:pt idx="119">
                    <c:v>0.16324659005364076</c:v>
                  </c:pt>
                  <c:pt idx="120">
                    <c:v>0.18979243834573531</c:v>
                  </c:pt>
                  <c:pt idx="121">
                    <c:v>0.15159501935292471</c:v>
                  </c:pt>
                  <c:pt idx="122">
                    <c:v>0.15627884822174459</c:v>
                  </c:pt>
                  <c:pt idx="123">
                    <c:v>0.16003133326462049</c:v>
                  </c:pt>
                  <c:pt idx="124">
                    <c:v>0.16177365498114843</c:v>
                  </c:pt>
                  <c:pt idx="125">
                    <c:v>0.15414640649346514</c:v>
                  </c:pt>
                  <c:pt idx="126">
                    <c:v>0.16139513938110428</c:v>
                  </c:pt>
                  <c:pt idx="127">
                    <c:v>0.13788621790472111</c:v>
                  </c:pt>
                  <c:pt idx="128">
                    <c:v>0.16525425153438378</c:v>
                  </c:pt>
                  <c:pt idx="129">
                    <c:v>0.12727400456522228</c:v>
                  </c:pt>
                  <c:pt idx="130">
                    <c:v>0.13889684837523544</c:v>
                  </c:pt>
                  <c:pt idx="131">
                    <c:v>0.16234384216245504</c:v>
                  </c:pt>
                  <c:pt idx="132">
                    <c:v>0.16111883002738678</c:v>
                  </c:pt>
                  <c:pt idx="133">
                    <c:v>0.14371635937593441</c:v>
                  </c:pt>
                  <c:pt idx="134">
                    <c:v>0.13579727266153233</c:v>
                  </c:pt>
                  <c:pt idx="135">
                    <c:v>0.13701474156661297</c:v>
                  </c:pt>
                  <c:pt idx="136">
                    <c:v>0.11619952114936129</c:v>
                  </c:pt>
                  <c:pt idx="137">
                    <c:v>0.15303953660291955</c:v>
                  </c:pt>
                  <c:pt idx="138">
                    <c:v>0.13639426616865868</c:v>
                  </c:pt>
                  <c:pt idx="139">
                    <c:v>0.15904726179831866</c:v>
                  </c:pt>
                  <c:pt idx="140">
                    <c:v>0.16327198153149144</c:v>
                  </c:pt>
                  <c:pt idx="141">
                    <c:v>0.16544609509599381</c:v>
                  </c:pt>
                  <c:pt idx="142">
                    <c:v>0.18760628175308955</c:v>
                  </c:pt>
                  <c:pt idx="143">
                    <c:v>0.13621642442643483</c:v>
                  </c:pt>
                  <c:pt idx="144">
                    <c:v>0.14767378643547191</c:v>
                  </c:pt>
                  <c:pt idx="145">
                    <c:v>0.13741944812683876</c:v>
                  </c:pt>
                  <c:pt idx="146">
                    <c:v>0.19583307734477151</c:v>
                  </c:pt>
                  <c:pt idx="147">
                    <c:v>0.12840085877474108</c:v>
                  </c:pt>
                  <c:pt idx="148">
                    <c:v>0.10745214228467304</c:v>
                  </c:pt>
                  <c:pt idx="149">
                    <c:v>0.1405525172551351</c:v>
                  </c:pt>
                  <c:pt idx="150">
                    <c:v>0.14259234711603821</c:v>
                  </c:pt>
                  <c:pt idx="151">
                    <c:v>0.14155106263583239</c:v>
                  </c:pt>
                  <c:pt idx="152">
                    <c:v>0.14063855848419612</c:v>
                  </c:pt>
                  <c:pt idx="153">
                    <c:v>0.14221180928704361</c:v>
                  </c:pt>
                  <c:pt idx="154">
                    <c:v>0.13089672571450303</c:v>
                  </c:pt>
                  <c:pt idx="155">
                    <c:v>0.16170282176626263</c:v>
                  </c:pt>
                  <c:pt idx="156">
                    <c:v>0.16653034541223635</c:v>
                  </c:pt>
                  <c:pt idx="157">
                    <c:v>0.13904140186474193</c:v>
                  </c:pt>
                  <c:pt idx="158">
                    <c:v>0.13827141116164909</c:v>
                  </c:pt>
                  <c:pt idx="159">
                    <c:v>0.15764051618214048</c:v>
                  </c:pt>
                  <c:pt idx="160">
                    <c:v>0.17916484178263772</c:v>
                  </c:pt>
                  <c:pt idx="161">
                    <c:v>0.18206382218395922</c:v>
                  </c:pt>
                  <c:pt idx="162">
                    <c:v>0.22250697243246231</c:v>
                  </c:pt>
                  <c:pt idx="163">
                    <c:v>0.18580461493868408</c:v>
                  </c:pt>
                  <c:pt idx="164">
                    <c:v>0.16604307854234154</c:v>
                  </c:pt>
                  <c:pt idx="165">
                    <c:v>0.15863320794784946</c:v>
                  </c:pt>
                  <c:pt idx="166">
                    <c:v>0.16328677861651755</c:v>
                  </c:pt>
                  <c:pt idx="167">
                    <c:v>0.15387235370214603</c:v>
                  </c:pt>
                  <c:pt idx="168">
                    <c:v>0.15432167304436589</c:v>
                  </c:pt>
                  <c:pt idx="169">
                    <c:v>0.192783691006084</c:v>
                  </c:pt>
                  <c:pt idx="170">
                    <c:v>0.15812981310916485</c:v>
                  </c:pt>
                  <c:pt idx="171">
                    <c:v>0.15359069941784925</c:v>
                  </c:pt>
                  <c:pt idx="172">
                    <c:v>0.14774376566005804</c:v>
                  </c:pt>
                  <c:pt idx="173">
                    <c:v>0.13907583653561398</c:v>
                  </c:pt>
                  <c:pt idx="174">
                    <c:v>0.13749139721297393</c:v>
                  </c:pt>
                  <c:pt idx="175">
                    <c:v>0.1445338205379384</c:v>
                  </c:pt>
                  <c:pt idx="176">
                    <c:v>0.15352558532947383</c:v>
                  </c:pt>
                  <c:pt idx="177">
                    <c:v>0.1370968852403788</c:v>
                  </c:pt>
                  <c:pt idx="178">
                    <c:v>0.13369045168562538</c:v>
                  </c:pt>
                  <c:pt idx="179">
                    <c:v>0.16246403104171483</c:v>
                  </c:pt>
                  <c:pt idx="180">
                    <c:v>0.16089214644777791</c:v>
                  </c:pt>
                  <c:pt idx="181">
                    <c:v>0.1505286627750877</c:v>
                  </c:pt>
                  <c:pt idx="182">
                    <c:v>0.15121104042747363</c:v>
                  </c:pt>
                  <c:pt idx="183">
                    <c:v>0.17146119489787803</c:v>
                  </c:pt>
                  <c:pt idx="184">
                    <c:v>0.18013989291627305</c:v>
                  </c:pt>
                  <c:pt idx="185">
                    <c:v>0.13940948477285836</c:v>
                  </c:pt>
                  <c:pt idx="186">
                    <c:v>0.15074612250130792</c:v>
                  </c:pt>
                  <c:pt idx="187">
                    <c:v>0.15985562722833901</c:v>
                  </c:pt>
                  <c:pt idx="188">
                    <c:v>0.15680289125280805</c:v>
                  </c:pt>
                  <c:pt idx="189">
                    <c:v>0.13240761614926377</c:v>
                  </c:pt>
                  <c:pt idx="190">
                    <c:v>0.13619534260103075</c:v>
                  </c:pt>
                  <c:pt idx="191">
                    <c:v>0.13632298301337223</c:v>
                  </c:pt>
                  <c:pt idx="192">
                    <c:v>0.15178050040113919</c:v>
                  </c:pt>
                  <c:pt idx="193">
                    <c:v>0.17727162963652654</c:v>
                  </c:pt>
                  <c:pt idx="194">
                    <c:v>0.20114778663882191</c:v>
                  </c:pt>
                  <c:pt idx="195">
                    <c:v>0.20116533754048585</c:v>
                  </c:pt>
                  <c:pt idx="196">
                    <c:v>0.14525124048045573</c:v>
                  </c:pt>
                  <c:pt idx="197">
                    <c:v>0.149138207929192</c:v>
                  </c:pt>
                  <c:pt idx="198">
                    <c:v>0.14235856771820182</c:v>
                  </c:pt>
                  <c:pt idx="199">
                    <c:v>0.14952853405020042</c:v>
                  </c:pt>
                  <c:pt idx="200">
                    <c:v>0.16797091188230559</c:v>
                  </c:pt>
                  <c:pt idx="201">
                    <c:v>0.14994052739753172</c:v>
                  </c:pt>
                  <c:pt idx="202">
                    <c:v>0.16078098525755879</c:v>
                  </c:pt>
                  <c:pt idx="203">
                    <c:v>0.18843452261161864</c:v>
                  </c:pt>
                  <c:pt idx="204">
                    <c:v>0.18503787994392243</c:v>
                  </c:pt>
                  <c:pt idx="205">
                    <c:v>0.1936545879928859</c:v>
                  </c:pt>
                  <c:pt idx="206">
                    <c:v>0.1828921814582932</c:v>
                  </c:pt>
                  <c:pt idx="207">
                    <c:v>0.16529393219643485</c:v>
                  </c:pt>
                  <c:pt idx="208">
                    <c:v>0.15603210412096005</c:v>
                  </c:pt>
                  <c:pt idx="209">
                    <c:v>0.12830551462828024</c:v>
                  </c:pt>
                  <c:pt idx="210">
                    <c:v>0.13685570472271694</c:v>
                  </c:pt>
                  <c:pt idx="211">
                    <c:v>0.13481665682258323</c:v>
                  </c:pt>
                  <c:pt idx="212">
                    <c:v>0.11799585247242582</c:v>
                  </c:pt>
                  <c:pt idx="213">
                    <c:v>0.1340577591106826</c:v>
                  </c:pt>
                  <c:pt idx="214">
                    <c:v>0.12321583233652997</c:v>
                  </c:pt>
                  <c:pt idx="215">
                    <c:v>0.11476209570721126</c:v>
                  </c:pt>
                  <c:pt idx="216">
                    <c:v>0.13600246349150291</c:v>
                  </c:pt>
                  <c:pt idx="217">
                    <c:v>0.13829392620772238</c:v>
                  </c:pt>
                  <c:pt idx="218">
                    <c:v>0.14156848291034066</c:v>
                  </c:pt>
                  <c:pt idx="219">
                    <c:v>0.16177193509332335</c:v>
                  </c:pt>
                  <c:pt idx="220">
                    <c:v>0.13669398243185693</c:v>
                  </c:pt>
                  <c:pt idx="221">
                    <c:v>0.16586877452560544</c:v>
                  </c:pt>
                  <c:pt idx="222">
                    <c:v>0.18209821568124412</c:v>
                  </c:pt>
                  <c:pt idx="223">
                    <c:v>0.20302887819096629</c:v>
                  </c:pt>
                  <c:pt idx="224">
                    <c:v>0.19694423286129276</c:v>
                  </c:pt>
                  <c:pt idx="225">
                    <c:v>0.1325204438049567</c:v>
                  </c:pt>
                  <c:pt idx="226">
                    <c:v>0.17787353925094238</c:v>
                  </c:pt>
                  <c:pt idx="227">
                    <c:v>0.16810859063700354</c:v>
                  </c:pt>
                  <c:pt idx="228">
                    <c:v>0.2039586508876407</c:v>
                  </c:pt>
                  <c:pt idx="229">
                    <c:v>0.16103484436997723</c:v>
                  </c:pt>
                  <c:pt idx="230">
                    <c:v>0.18426607277643928</c:v>
                  </c:pt>
                  <c:pt idx="231">
                    <c:v>0.15704499360325366</c:v>
                  </c:pt>
                  <c:pt idx="232">
                    <c:v>0.14264084465410459</c:v>
                  </c:pt>
                  <c:pt idx="233">
                    <c:v>0.15899850398313875</c:v>
                  </c:pt>
                  <c:pt idx="234">
                    <c:v>0.1309970522010078</c:v>
                  </c:pt>
                  <c:pt idx="235">
                    <c:v>0.15422963217257657</c:v>
                  </c:pt>
                  <c:pt idx="236">
                    <c:v>0.16545517067538154</c:v>
                  </c:pt>
                  <c:pt idx="237">
                    <c:v>0.19223213735614705</c:v>
                  </c:pt>
                  <c:pt idx="238">
                    <c:v>0.17574329432154703</c:v>
                  </c:pt>
                  <c:pt idx="239">
                    <c:v>0.14879969651541922</c:v>
                  </c:pt>
                  <c:pt idx="240">
                    <c:v>0.13689899321187202</c:v>
                  </c:pt>
                  <c:pt idx="241">
                    <c:v>0.13393399565804512</c:v>
                  </c:pt>
                  <c:pt idx="242">
                    <c:v>0.10467940216260931</c:v>
                  </c:pt>
                  <c:pt idx="243">
                    <c:v>0.13290981288019499</c:v>
                  </c:pt>
                  <c:pt idx="244">
                    <c:v>0.16039952403701385</c:v>
                  </c:pt>
                  <c:pt idx="245">
                    <c:v>0.1048247027135779</c:v>
                  </c:pt>
                  <c:pt idx="246">
                    <c:v>0.15486201141005235</c:v>
                  </c:pt>
                  <c:pt idx="247">
                    <c:v>9.7685213254479986E-2</c:v>
                  </c:pt>
                  <c:pt idx="248">
                    <c:v>0.12690784199483207</c:v>
                  </c:pt>
                  <c:pt idx="249">
                    <c:v>0.12583617283646559</c:v>
                  </c:pt>
                  <c:pt idx="250">
                    <c:v>0.12412975887583662</c:v>
                  </c:pt>
                  <c:pt idx="251">
                    <c:v>0.14560854723982716</c:v>
                  </c:pt>
                  <c:pt idx="252">
                    <c:v>0.18091463717996831</c:v>
                  </c:pt>
                  <c:pt idx="253">
                    <c:v>0.1245516234662591</c:v>
                  </c:pt>
                  <c:pt idx="254">
                    <c:v>0.15617595753769398</c:v>
                  </c:pt>
                  <c:pt idx="255">
                    <c:v>0.13626831027439154</c:v>
                  </c:pt>
                  <c:pt idx="256">
                    <c:v>0.10616387323402665</c:v>
                  </c:pt>
                  <c:pt idx="257">
                    <c:v>0.15046485891624942</c:v>
                  </c:pt>
                  <c:pt idx="258">
                    <c:v>0.11230010778837314</c:v>
                  </c:pt>
                  <c:pt idx="259">
                    <c:v>0.14460956647416506</c:v>
                  </c:pt>
                  <c:pt idx="260">
                    <c:v>0.17567568472051054</c:v>
                  </c:pt>
                  <c:pt idx="261">
                    <c:v>0.10782965984182455</c:v>
                  </c:pt>
                  <c:pt idx="262">
                    <c:v>0.12972918467937666</c:v>
                  </c:pt>
                  <c:pt idx="263">
                    <c:v>0.18286280315105838</c:v>
                  </c:pt>
                  <c:pt idx="264">
                    <c:v>0.15513043214835504</c:v>
                  </c:pt>
                  <c:pt idx="265">
                    <c:v>0.14069153704881854</c:v>
                  </c:pt>
                  <c:pt idx="266">
                    <c:v>0.13355787176294937</c:v>
                  </c:pt>
                  <c:pt idx="267">
                    <c:v>0.1526481864846681</c:v>
                  </c:pt>
                  <c:pt idx="268">
                    <c:v>0.18329849383618407</c:v>
                  </c:pt>
                  <c:pt idx="269">
                    <c:v>0.15348378700014725</c:v>
                  </c:pt>
                  <c:pt idx="270">
                    <c:v>0.14483763312893319</c:v>
                  </c:pt>
                  <c:pt idx="271">
                    <c:v>0.1522509972871666</c:v>
                  </c:pt>
                  <c:pt idx="272">
                    <c:v>0.11542238298501502</c:v>
                  </c:pt>
                  <c:pt idx="273">
                    <c:v>0.13563282582993558</c:v>
                  </c:pt>
                  <c:pt idx="274">
                    <c:v>0.13040401896145901</c:v>
                  </c:pt>
                  <c:pt idx="275">
                    <c:v>0.14266055400208502</c:v>
                  </c:pt>
                  <c:pt idx="276">
                    <c:v>0.17359825082178609</c:v>
                  </c:pt>
                  <c:pt idx="277">
                    <c:v>0.15033567992923502</c:v>
                  </c:pt>
                  <c:pt idx="278">
                    <c:v>0.1366504500012457</c:v>
                  </c:pt>
                  <c:pt idx="279">
                    <c:v>0.15472412388218953</c:v>
                  </c:pt>
                  <c:pt idx="280">
                    <c:v>0.16113554143742062</c:v>
                  </c:pt>
                  <c:pt idx="281">
                    <c:v>0.14316300105460106</c:v>
                  </c:pt>
                  <c:pt idx="282">
                    <c:v>0.13446870106332032</c:v>
                  </c:pt>
                  <c:pt idx="283">
                    <c:v>0.13093071644875903</c:v>
                  </c:pt>
                  <c:pt idx="284">
                    <c:v>0.13595216432572357</c:v>
                  </c:pt>
                  <c:pt idx="285">
                    <c:v>0.1182248377504115</c:v>
                  </c:pt>
                  <c:pt idx="286">
                    <c:v>0.130394305179453</c:v>
                  </c:pt>
                  <c:pt idx="287">
                    <c:v>0.12272974861849727</c:v>
                  </c:pt>
                  <c:pt idx="288">
                    <c:v>0.13395349771162854</c:v>
                  </c:pt>
                  <c:pt idx="289">
                    <c:v>0.15624778195920663</c:v>
                  </c:pt>
                  <c:pt idx="290">
                    <c:v>0.11638332566617436</c:v>
                  </c:pt>
                  <c:pt idx="291">
                    <c:v>0.1303236818819983</c:v>
                  </c:pt>
                  <c:pt idx="292">
                    <c:v>0.13796833157623301</c:v>
                  </c:pt>
                  <c:pt idx="293">
                    <c:v>0.22292841520498952</c:v>
                  </c:pt>
                  <c:pt idx="294">
                    <c:v>0.12650294294696213</c:v>
                  </c:pt>
                  <c:pt idx="295">
                    <c:v>0.17848500039031548</c:v>
                  </c:pt>
                  <c:pt idx="296">
                    <c:v>0.18423507374199177</c:v>
                  </c:pt>
                  <c:pt idx="297">
                    <c:v>0.16566864026475164</c:v>
                  </c:pt>
                  <c:pt idx="298">
                    <c:v>0.14993264518500213</c:v>
                  </c:pt>
                  <c:pt idx="299">
                    <c:v>0.15672289399029882</c:v>
                  </c:pt>
                  <c:pt idx="300">
                    <c:v>0.15372646573002982</c:v>
                  </c:pt>
                  <c:pt idx="301">
                    <c:v>0.16938122306786896</c:v>
                  </c:pt>
                  <c:pt idx="302">
                    <c:v>0.13840704364479559</c:v>
                  </c:pt>
                  <c:pt idx="303">
                    <c:v>0.14333511555335779</c:v>
                  </c:pt>
                  <c:pt idx="304">
                    <c:v>0.14458541907040692</c:v>
                  </c:pt>
                  <c:pt idx="305">
                    <c:v>0.15751639960535499</c:v>
                  </c:pt>
                  <c:pt idx="306">
                    <c:v>0.16516340594050721</c:v>
                  </c:pt>
                  <c:pt idx="307">
                    <c:v>0.18074442505949792</c:v>
                  </c:pt>
                  <c:pt idx="308">
                    <c:v>0.19614640227327027</c:v>
                  </c:pt>
                  <c:pt idx="309">
                    <c:v>0.23401641615828064</c:v>
                  </c:pt>
                  <c:pt idx="310">
                    <c:v>0.16464394925397977</c:v>
                  </c:pt>
                  <c:pt idx="311">
                    <c:v>0.1877664133197405</c:v>
                  </c:pt>
                  <c:pt idx="312">
                    <c:v>0.14409450232114757</c:v>
                  </c:pt>
                  <c:pt idx="313">
                    <c:v>0.16360251256278469</c:v>
                  </c:pt>
                  <c:pt idx="314">
                    <c:v>0.18911582069477459</c:v>
                  </c:pt>
                  <c:pt idx="315">
                    <c:v>0.16902104681324767</c:v>
                  </c:pt>
                  <c:pt idx="316">
                    <c:v>0.18105626057996996</c:v>
                  </c:pt>
                  <c:pt idx="317">
                    <c:v>0.18627499602385431</c:v>
                  </c:pt>
                  <c:pt idx="318">
                    <c:v>0.18374090198805473</c:v>
                  </c:pt>
                  <c:pt idx="319">
                    <c:v>0.15560679327822027</c:v>
                  </c:pt>
                  <c:pt idx="320">
                    <c:v>0.18266933580360262</c:v>
                  </c:pt>
                  <c:pt idx="321">
                    <c:v>0.19944730077530018</c:v>
                  </c:pt>
                  <c:pt idx="322">
                    <c:v>0.22761203617738571</c:v>
                  </c:pt>
                  <c:pt idx="323">
                    <c:v>0.18765344237594742</c:v>
                  </c:pt>
                  <c:pt idx="324">
                    <c:v>0.18728496597512301</c:v>
                  </c:pt>
                  <c:pt idx="325">
                    <c:v>0.1896960961701892</c:v>
                  </c:pt>
                  <c:pt idx="326">
                    <c:v>0.17600662042042101</c:v>
                  </c:pt>
                  <c:pt idx="327">
                    <c:v>0.1767357637936498</c:v>
                  </c:pt>
                  <c:pt idx="328">
                    <c:v>0.17096020922888269</c:v>
                  </c:pt>
                  <c:pt idx="329">
                    <c:v>0.16671097775427951</c:v>
                  </c:pt>
                  <c:pt idx="330">
                    <c:v>0.17598357060222</c:v>
                  </c:pt>
                  <c:pt idx="331">
                    <c:v>0.16547095428139491</c:v>
                  </c:pt>
                  <c:pt idx="332">
                    <c:v>0.16478067837076893</c:v>
                  </c:pt>
                  <c:pt idx="333">
                    <c:v>0.13956725255448021</c:v>
                  </c:pt>
                  <c:pt idx="334">
                    <c:v>0.19576607108583396</c:v>
                  </c:pt>
                  <c:pt idx="335">
                    <c:v>0.16980775013321089</c:v>
                  </c:pt>
                  <c:pt idx="336">
                    <c:v>0.17033213794186333</c:v>
                  </c:pt>
                  <c:pt idx="337">
                    <c:v>0.16466584891125449</c:v>
                  </c:pt>
                  <c:pt idx="338">
                    <c:v>0.1520108400914322</c:v>
                  </c:pt>
                  <c:pt idx="339">
                    <c:v>0.15264642251479627</c:v>
                  </c:pt>
                  <c:pt idx="340">
                    <c:v>0.14682862289507007</c:v>
                  </c:pt>
                  <c:pt idx="341">
                    <c:v>0.14529321619303917</c:v>
                  </c:pt>
                  <c:pt idx="342">
                    <c:v>0.22389246000642207</c:v>
                  </c:pt>
                  <c:pt idx="343">
                    <c:v>0.15661063767132238</c:v>
                  </c:pt>
                  <c:pt idx="344">
                    <c:v>0.17492741213818119</c:v>
                  </c:pt>
                  <c:pt idx="345">
                    <c:v>0.15644139345732225</c:v>
                  </c:pt>
                  <c:pt idx="346">
                    <c:v>0.16444462529548737</c:v>
                  </c:pt>
                  <c:pt idx="347">
                    <c:v>0.17160612608024864</c:v>
                  </c:pt>
                  <c:pt idx="348">
                    <c:v>0.15299775836064974</c:v>
                  </c:pt>
                  <c:pt idx="349">
                    <c:v>0.13556614358912145</c:v>
                  </c:pt>
                  <c:pt idx="350">
                    <c:v>0.11744195021967858</c:v>
                  </c:pt>
                  <c:pt idx="351">
                    <c:v>0.11869920481377133</c:v>
                  </c:pt>
                  <c:pt idx="352">
                    <c:v>0.16145920606606751</c:v>
                  </c:pt>
                  <c:pt idx="353">
                    <c:v>0.1336647407658057</c:v>
                  </c:pt>
                  <c:pt idx="354">
                    <c:v>0.11970117557100608</c:v>
                  </c:pt>
                  <c:pt idx="355">
                    <c:v>0.1480866836126187</c:v>
                  </c:pt>
                  <c:pt idx="356">
                    <c:v>0.14938058683098576</c:v>
                  </c:pt>
                  <c:pt idx="357">
                    <c:v>0.19589007734881536</c:v>
                  </c:pt>
                  <c:pt idx="358">
                    <c:v>0.1564495102624604</c:v>
                  </c:pt>
                  <c:pt idx="359">
                    <c:v>0.1401642778547838</c:v>
                  </c:pt>
                  <c:pt idx="360">
                    <c:v>0.15820621214210751</c:v>
                  </c:pt>
                  <c:pt idx="361">
                    <c:v>0.12788858540846268</c:v>
                  </c:pt>
                  <c:pt idx="362">
                    <c:v>0.13054693538584641</c:v>
                  </c:pt>
                  <c:pt idx="363">
                    <c:v>0.14834410882103349</c:v>
                  </c:pt>
                  <c:pt idx="364">
                    <c:v>0.13979488541635976</c:v>
                  </c:pt>
                  <c:pt idx="365">
                    <c:v>0.13659324217088881</c:v>
                  </c:pt>
                  <c:pt idx="366">
                    <c:v>0.11426284134092096</c:v>
                  </c:pt>
                  <c:pt idx="367">
                    <c:v>0.11405899151820104</c:v>
                  </c:pt>
                  <c:pt idx="368">
                    <c:v>0.13404916817207896</c:v>
                  </c:pt>
                  <c:pt idx="369">
                    <c:v>0.14436124899401181</c:v>
                  </c:pt>
                  <c:pt idx="370">
                    <c:v>0.15275606886884271</c:v>
                  </c:pt>
                  <c:pt idx="371">
                    <c:v>0.17476473573565976</c:v>
                  </c:pt>
                  <c:pt idx="372">
                    <c:v>0.22296090517295392</c:v>
                  </c:pt>
                  <c:pt idx="373">
                    <c:v>0.17807973040040903</c:v>
                  </c:pt>
                  <c:pt idx="374">
                    <c:v>0.1439201526071037</c:v>
                  </c:pt>
                  <c:pt idx="375">
                    <c:v>0.12652990789974833</c:v>
                  </c:pt>
                  <c:pt idx="376">
                    <c:v>0.14596008092773796</c:v>
                  </c:pt>
                  <c:pt idx="377">
                    <c:v>0.16749186677883257</c:v>
                  </c:pt>
                  <c:pt idx="378">
                    <c:v>0.16386087163726626</c:v>
                  </c:pt>
                  <c:pt idx="379">
                    <c:v>0.14814554888259293</c:v>
                  </c:pt>
                  <c:pt idx="380">
                    <c:v>0.14574409607803526</c:v>
                  </c:pt>
                  <c:pt idx="381">
                    <c:v>0.14786551099194523</c:v>
                  </c:pt>
                  <c:pt idx="382">
                    <c:v>0.14027926357116455</c:v>
                  </c:pt>
                  <c:pt idx="383">
                    <c:v>0.14053414708162404</c:v>
                  </c:pt>
                  <c:pt idx="384">
                    <c:v>0.16113949242015213</c:v>
                  </c:pt>
                  <c:pt idx="385">
                    <c:v>0.13888751249762463</c:v>
                  </c:pt>
                  <c:pt idx="386">
                    <c:v>0.13344861352106444</c:v>
                  </c:pt>
                  <c:pt idx="387">
                    <c:v>0.16105107957417583</c:v>
                  </c:pt>
                  <c:pt idx="388">
                    <c:v>0.15822674072611154</c:v>
                  </c:pt>
                  <c:pt idx="389">
                    <c:v>0.14640053571715606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50000"/>
                    <a:lumOff val="50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pooled!$BG$4:$BG$63</c:f>
              <c:numCache>
                <c:formatCode>General</c:formatCode>
                <c:ptCount val="60"/>
                <c:pt idx="0">
                  <c:v>1.3386183333333335</c:v>
                </c:pt>
                <c:pt idx="1">
                  <c:v>1.7486633333333332</c:v>
                </c:pt>
                <c:pt idx="2">
                  <c:v>1.5731441666666666</c:v>
                </c:pt>
                <c:pt idx="3">
                  <c:v>1.6048099999999998</c:v>
                </c:pt>
                <c:pt idx="4">
                  <c:v>1.6280933333333332</c:v>
                </c:pt>
                <c:pt idx="5">
                  <c:v>1.5499316666666667</c:v>
                </c:pt>
                <c:pt idx="6">
                  <c:v>1.5472491666666668</c:v>
                </c:pt>
                <c:pt idx="7">
                  <c:v>1.5697400000000001</c:v>
                </c:pt>
                <c:pt idx="8">
                  <c:v>1.4968116666666667</c:v>
                </c:pt>
                <c:pt idx="9">
                  <c:v>1.5769558333333336</c:v>
                </c:pt>
                <c:pt idx="10">
                  <c:v>1.6542608333333335</c:v>
                </c:pt>
                <c:pt idx="11">
                  <c:v>1.5535116666666664</c:v>
                </c:pt>
                <c:pt idx="12">
                  <c:v>1.5397466666666666</c:v>
                </c:pt>
                <c:pt idx="13">
                  <c:v>1.4767149999999998</c:v>
                </c:pt>
                <c:pt idx="14">
                  <c:v>1.5354633333333332</c:v>
                </c:pt>
                <c:pt idx="15">
                  <c:v>1.7444941666666667</c:v>
                </c:pt>
                <c:pt idx="16">
                  <c:v>1.7655116666666668</c:v>
                </c:pt>
                <c:pt idx="17">
                  <c:v>1.6738491666666666</c:v>
                </c:pt>
                <c:pt idx="18">
                  <c:v>1.6913333333333336</c:v>
                </c:pt>
                <c:pt idx="19">
                  <c:v>1.6475175</c:v>
                </c:pt>
                <c:pt idx="20">
                  <c:v>1.5314249999999998</c:v>
                </c:pt>
                <c:pt idx="21">
                  <c:v>1.5404333333333333</c:v>
                </c:pt>
                <c:pt idx="22">
                  <c:v>1.5641666666666667</c:v>
                </c:pt>
                <c:pt idx="23">
                  <c:v>1.6748058333333333</c:v>
                </c:pt>
                <c:pt idx="24">
                  <c:v>1.6822283333333337</c:v>
                </c:pt>
                <c:pt idx="25">
                  <c:v>1.6271316666666669</c:v>
                </c:pt>
                <c:pt idx="26">
                  <c:v>1.6174883333333332</c:v>
                </c:pt>
                <c:pt idx="27">
                  <c:v>1.5930333333333333</c:v>
                </c:pt>
                <c:pt idx="28">
                  <c:v>1.5434758333333336</c:v>
                </c:pt>
                <c:pt idx="29">
                  <c:v>1.5079233333333335</c:v>
                </c:pt>
                <c:pt idx="30">
                  <c:v>1.5129966666666668</c:v>
                </c:pt>
                <c:pt idx="31">
                  <c:v>1.6639249999999999</c:v>
                </c:pt>
                <c:pt idx="32">
                  <c:v>1.6176591666666671</c:v>
                </c:pt>
                <c:pt idx="33">
                  <c:v>1.5560325000000004</c:v>
                </c:pt>
                <c:pt idx="34">
                  <c:v>1.4758525</c:v>
                </c:pt>
                <c:pt idx="35">
                  <c:v>1.5595741666666665</c:v>
                </c:pt>
                <c:pt idx="36">
                  <c:v>1.4939341666666668</c:v>
                </c:pt>
                <c:pt idx="37">
                  <c:v>1.4906583333333332</c:v>
                </c:pt>
                <c:pt idx="38">
                  <c:v>1.5175274999999999</c:v>
                </c:pt>
                <c:pt idx="39">
                  <c:v>1.5875633333333334</c:v>
                </c:pt>
                <c:pt idx="40">
                  <c:v>1.5211258333333333</c:v>
                </c:pt>
                <c:pt idx="41">
                  <c:v>1.4773291666666666</c:v>
                </c:pt>
                <c:pt idx="42">
                  <c:v>1.4885266666666668</c:v>
                </c:pt>
                <c:pt idx="43">
                  <c:v>1.7008608333333328</c:v>
                </c:pt>
                <c:pt idx="44">
                  <c:v>1.5133316666666667</c:v>
                </c:pt>
                <c:pt idx="45">
                  <c:v>1.5510075000000001</c:v>
                </c:pt>
                <c:pt idx="46">
                  <c:v>1.5747533333333334</c:v>
                </c:pt>
                <c:pt idx="47">
                  <c:v>1.5640991666666662</c:v>
                </c:pt>
                <c:pt idx="48">
                  <c:v>1.9187766666666664</c:v>
                </c:pt>
                <c:pt idx="49">
                  <c:v>1.7037349999999998</c:v>
                </c:pt>
                <c:pt idx="50">
                  <c:v>1.5309058333333334</c:v>
                </c:pt>
                <c:pt idx="51">
                  <c:v>1.4974100000000001</c:v>
                </c:pt>
                <c:pt idx="52">
                  <c:v>1.4899399999999998</c:v>
                </c:pt>
                <c:pt idx="53">
                  <c:v>1.5835108333333334</c:v>
                </c:pt>
                <c:pt idx="54">
                  <c:v>1.5657800000000002</c:v>
                </c:pt>
                <c:pt idx="55">
                  <c:v>1.5060399999999998</c:v>
                </c:pt>
                <c:pt idx="56">
                  <c:v>1.5102383333333336</c:v>
                </c:pt>
                <c:pt idx="57">
                  <c:v>1.3570249999999999</c:v>
                </c:pt>
                <c:pt idx="58">
                  <c:v>1.417399166666667</c:v>
                </c:pt>
                <c:pt idx="59">
                  <c:v>1.4196791666666668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93-504F-B333-EBD2BF72BF59}"/>
            </c:ext>
          </c:extLst>
        </c:ser>
        <c:ser>
          <c:idx val="2"/>
          <c:order val="2"/>
          <c:tx>
            <c:strRef>
              <c:f>pooled!$BH$3</c:f>
              <c:strCache>
                <c:ptCount val="1"/>
                <c:pt idx="0">
                  <c:v>Gal4/UAS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pooled!$BL$4:$BL$393</c:f>
                <c:numCache>
                  <c:formatCode>General</c:formatCode>
                  <c:ptCount val="390"/>
                  <c:pt idx="0">
                    <c:v>0.18489309178249175</c:v>
                  </c:pt>
                  <c:pt idx="1">
                    <c:v>0.14529410116495861</c:v>
                  </c:pt>
                  <c:pt idx="2">
                    <c:v>0.15043426087312792</c:v>
                  </c:pt>
                  <c:pt idx="3">
                    <c:v>0.13952372273360705</c:v>
                  </c:pt>
                  <c:pt idx="4">
                    <c:v>0.17049951137140784</c:v>
                  </c:pt>
                  <c:pt idx="5">
                    <c:v>0.16193616976553837</c:v>
                  </c:pt>
                  <c:pt idx="6">
                    <c:v>0.17926316197423284</c:v>
                  </c:pt>
                  <c:pt idx="7">
                    <c:v>0.16406722795515558</c:v>
                  </c:pt>
                  <c:pt idx="8">
                    <c:v>0.15637108232271618</c:v>
                  </c:pt>
                  <c:pt idx="9">
                    <c:v>0.16978818572300905</c:v>
                  </c:pt>
                  <c:pt idx="10">
                    <c:v>0.17562215180735138</c:v>
                  </c:pt>
                  <c:pt idx="11">
                    <c:v>0.17638528581110896</c:v>
                  </c:pt>
                  <c:pt idx="12">
                    <c:v>0.18806671447742526</c:v>
                  </c:pt>
                  <c:pt idx="13">
                    <c:v>0.22164407977656472</c:v>
                  </c:pt>
                  <c:pt idx="14">
                    <c:v>0.19394926166397256</c:v>
                  </c:pt>
                  <c:pt idx="15">
                    <c:v>0.33296002831504445</c:v>
                  </c:pt>
                  <c:pt idx="16">
                    <c:v>0.28767899898246918</c:v>
                  </c:pt>
                  <c:pt idx="17">
                    <c:v>0.22000061729711382</c:v>
                  </c:pt>
                  <c:pt idx="18">
                    <c:v>0.15145741917193167</c:v>
                  </c:pt>
                  <c:pt idx="19">
                    <c:v>0.14260661672392519</c:v>
                  </c:pt>
                  <c:pt idx="20">
                    <c:v>0.13833424195725713</c:v>
                  </c:pt>
                  <c:pt idx="21">
                    <c:v>0.14805114344712078</c:v>
                  </c:pt>
                  <c:pt idx="22">
                    <c:v>0.13296442211024428</c:v>
                  </c:pt>
                  <c:pt idx="23">
                    <c:v>0.1241889930710447</c:v>
                  </c:pt>
                  <c:pt idx="24">
                    <c:v>0.13799480979329939</c:v>
                  </c:pt>
                  <c:pt idx="25">
                    <c:v>0.10309255361890433</c:v>
                  </c:pt>
                  <c:pt idx="26">
                    <c:v>0.13236056378275518</c:v>
                  </c:pt>
                  <c:pt idx="27">
                    <c:v>0.19159101301702264</c:v>
                  </c:pt>
                  <c:pt idx="28">
                    <c:v>0.19498487403471407</c:v>
                  </c:pt>
                  <c:pt idx="29">
                    <c:v>0.13708036160872145</c:v>
                  </c:pt>
                  <c:pt idx="30">
                    <c:v>0.14482456452166145</c:v>
                  </c:pt>
                  <c:pt idx="31">
                    <c:v>0.15140692498620315</c:v>
                  </c:pt>
                  <c:pt idx="32">
                    <c:v>0.13155928184029173</c:v>
                  </c:pt>
                  <c:pt idx="33">
                    <c:v>0.12069416416896221</c:v>
                  </c:pt>
                  <c:pt idx="34">
                    <c:v>0.11899677416215954</c:v>
                  </c:pt>
                  <c:pt idx="35">
                    <c:v>8.663627260949476E-2</c:v>
                  </c:pt>
                  <c:pt idx="36">
                    <c:v>0.12156244806728417</c:v>
                  </c:pt>
                  <c:pt idx="37">
                    <c:v>0.13103813327128161</c:v>
                  </c:pt>
                  <c:pt idx="38">
                    <c:v>0.17184311845272013</c:v>
                  </c:pt>
                  <c:pt idx="39">
                    <c:v>0.13173570476779137</c:v>
                  </c:pt>
                  <c:pt idx="40">
                    <c:v>0.13139725462885443</c:v>
                  </c:pt>
                  <c:pt idx="41">
                    <c:v>0.1549073783986202</c:v>
                  </c:pt>
                  <c:pt idx="42">
                    <c:v>0.13683633923616759</c:v>
                  </c:pt>
                  <c:pt idx="43">
                    <c:v>9.0578456259385293E-2</c:v>
                  </c:pt>
                  <c:pt idx="44">
                    <c:v>0.12283474020723047</c:v>
                  </c:pt>
                  <c:pt idx="45">
                    <c:v>0.1167066171807658</c:v>
                  </c:pt>
                  <c:pt idx="46">
                    <c:v>0.15457230494209201</c:v>
                  </c:pt>
                  <c:pt idx="47">
                    <c:v>0.13087208611677126</c:v>
                  </c:pt>
                  <c:pt idx="48">
                    <c:v>0.18326438342854412</c:v>
                  </c:pt>
                  <c:pt idx="49">
                    <c:v>0.14655413517650501</c:v>
                  </c:pt>
                  <c:pt idx="50">
                    <c:v>0.10963765611017653</c:v>
                  </c:pt>
                  <c:pt idx="51">
                    <c:v>0.14790926041965349</c:v>
                  </c:pt>
                  <c:pt idx="52">
                    <c:v>0.13919083096757653</c:v>
                  </c:pt>
                  <c:pt idx="53">
                    <c:v>0.14059803917591143</c:v>
                  </c:pt>
                  <c:pt idx="54">
                    <c:v>0.17290824622357123</c:v>
                  </c:pt>
                  <c:pt idx="55">
                    <c:v>0.14831258616104617</c:v>
                  </c:pt>
                  <c:pt idx="56">
                    <c:v>0.16494311271229903</c:v>
                  </c:pt>
                  <c:pt idx="57">
                    <c:v>0.17519764388826689</c:v>
                  </c:pt>
                  <c:pt idx="58">
                    <c:v>0.18541979335670852</c:v>
                  </c:pt>
                  <c:pt idx="59">
                    <c:v>0.1470518573776686</c:v>
                  </c:pt>
                  <c:pt idx="60">
                    <c:v>0.16534508365133402</c:v>
                  </c:pt>
                  <c:pt idx="61">
                    <c:v>0.12160647023356387</c:v>
                  </c:pt>
                  <c:pt idx="62">
                    <c:v>0.13519370402829009</c:v>
                  </c:pt>
                  <c:pt idx="63">
                    <c:v>0.16099688604303974</c:v>
                  </c:pt>
                  <c:pt idx="64">
                    <c:v>0.20417096260215079</c:v>
                  </c:pt>
                  <c:pt idx="65">
                    <c:v>0.18822371586581024</c:v>
                  </c:pt>
                  <c:pt idx="66">
                    <c:v>0.14720674723553503</c:v>
                  </c:pt>
                  <c:pt idx="67">
                    <c:v>0.16580700711000654</c:v>
                  </c:pt>
                  <c:pt idx="68">
                    <c:v>0.14903055243845523</c:v>
                  </c:pt>
                  <c:pt idx="69">
                    <c:v>0.2118062740936737</c:v>
                  </c:pt>
                  <c:pt idx="70">
                    <c:v>0.14019872717008208</c:v>
                  </c:pt>
                  <c:pt idx="71">
                    <c:v>0.12861859359491282</c:v>
                  </c:pt>
                  <c:pt idx="72">
                    <c:v>0.15293381268487807</c:v>
                  </c:pt>
                  <c:pt idx="73">
                    <c:v>0.15308114032216172</c:v>
                  </c:pt>
                  <c:pt idx="74">
                    <c:v>0.14385214087156775</c:v>
                  </c:pt>
                  <c:pt idx="75">
                    <c:v>0.12389496638506181</c:v>
                  </c:pt>
                  <c:pt idx="76">
                    <c:v>0.11306556940505315</c:v>
                  </c:pt>
                  <c:pt idx="77">
                    <c:v>0.146946437345192</c:v>
                  </c:pt>
                  <c:pt idx="78">
                    <c:v>0.14337580356066568</c:v>
                  </c:pt>
                  <c:pt idx="79">
                    <c:v>0.14524747595435553</c:v>
                  </c:pt>
                  <c:pt idx="80">
                    <c:v>0.17073204229760469</c:v>
                  </c:pt>
                  <c:pt idx="81">
                    <c:v>0.22779195665758031</c:v>
                  </c:pt>
                  <c:pt idx="82">
                    <c:v>0.21652633719301262</c:v>
                  </c:pt>
                  <c:pt idx="83">
                    <c:v>0.19274708598027854</c:v>
                  </c:pt>
                  <c:pt idx="84">
                    <c:v>0.17261881490375766</c:v>
                  </c:pt>
                  <c:pt idx="85">
                    <c:v>0.12781918126096023</c:v>
                  </c:pt>
                  <c:pt idx="86">
                    <c:v>0.18027549802085316</c:v>
                  </c:pt>
                  <c:pt idx="87">
                    <c:v>0.21024296407410792</c:v>
                  </c:pt>
                  <c:pt idx="88">
                    <c:v>0.1595601358248496</c:v>
                  </c:pt>
                  <c:pt idx="89">
                    <c:v>0.15814398986893771</c:v>
                  </c:pt>
                  <c:pt idx="90">
                    <c:v>0.17865789041753649</c:v>
                  </c:pt>
                  <c:pt idx="91">
                    <c:v>0.14478849263245253</c:v>
                  </c:pt>
                  <c:pt idx="92">
                    <c:v>0.13608574148063166</c:v>
                  </c:pt>
                  <c:pt idx="93">
                    <c:v>0.14966433919088559</c:v>
                  </c:pt>
                  <c:pt idx="94">
                    <c:v>0.17210853350300651</c:v>
                  </c:pt>
                  <c:pt idx="95">
                    <c:v>0.1465037808218993</c:v>
                  </c:pt>
                  <c:pt idx="96">
                    <c:v>0.13672809343486564</c:v>
                  </c:pt>
                  <c:pt idx="97">
                    <c:v>0.22614179073807242</c:v>
                  </c:pt>
                  <c:pt idx="98">
                    <c:v>0.19778410463741075</c:v>
                  </c:pt>
                  <c:pt idx="99">
                    <c:v>0.17164595912128741</c:v>
                  </c:pt>
                  <c:pt idx="100">
                    <c:v>0.17848255790941839</c:v>
                  </c:pt>
                  <c:pt idx="101">
                    <c:v>0.17535800752524033</c:v>
                  </c:pt>
                  <c:pt idx="102">
                    <c:v>0.20071328322565549</c:v>
                  </c:pt>
                  <c:pt idx="103">
                    <c:v>0.20340861771758292</c:v>
                  </c:pt>
                  <c:pt idx="104">
                    <c:v>0.2310907483931125</c:v>
                  </c:pt>
                  <c:pt idx="105">
                    <c:v>0.17766407351109456</c:v>
                  </c:pt>
                  <c:pt idx="106">
                    <c:v>0.17625454108444649</c:v>
                  </c:pt>
                  <c:pt idx="107">
                    <c:v>0.199381512054988</c:v>
                  </c:pt>
                  <c:pt idx="108">
                    <c:v>0.17568216314950399</c:v>
                  </c:pt>
                  <c:pt idx="109">
                    <c:v>0.1720104489154978</c:v>
                  </c:pt>
                  <c:pt idx="110">
                    <c:v>0.20274234919665335</c:v>
                  </c:pt>
                  <c:pt idx="111">
                    <c:v>0.16033080749777595</c:v>
                  </c:pt>
                  <c:pt idx="112">
                    <c:v>0.17059769572626468</c:v>
                  </c:pt>
                  <c:pt idx="113">
                    <c:v>0.17676711710420945</c:v>
                  </c:pt>
                  <c:pt idx="114">
                    <c:v>0.24374853231900009</c:v>
                  </c:pt>
                  <c:pt idx="115">
                    <c:v>0.23737513338829552</c:v>
                  </c:pt>
                  <c:pt idx="116">
                    <c:v>0.1960418184597357</c:v>
                  </c:pt>
                  <c:pt idx="117">
                    <c:v>0.18810803120931441</c:v>
                  </c:pt>
                  <c:pt idx="118">
                    <c:v>0.17400181473000012</c:v>
                  </c:pt>
                  <c:pt idx="119">
                    <c:v>0.19907832933267464</c:v>
                  </c:pt>
                  <c:pt idx="120">
                    <c:v>0.19087365289927027</c:v>
                  </c:pt>
                  <c:pt idx="121">
                    <c:v>0.16033095965671879</c:v>
                  </c:pt>
                  <c:pt idx="122">
                    <c:v>0.1487946252841291</c:v>
                  </c:pt>
                  <c:pt idx="123">
                    <c:v>0.16151045195074312</c:v>
                  </c:pt>
                  <c:pt idx="124">
                    <c:v>0.15634823315670132</c:v>
                  </c:pt>
                  <c:pt idx="125">
                    <c:v>0.17466356120044674</c:v>
                  </c:pt>
                  <c:pt idx="126">
                    <c:v>0.1696075482151532</c:v>
                  </c:pt>
                  <c:pt idx="127">
                    <c:v>0.20270156473550507</c:v>
                  </c:pt>
                  <c:pt idx="128">
                    <c:v>0.17180621676276256</c:v>
                  </c:pt>
                  <c:pt idx="129">
                    <c:v>0.18282431765343568</c:v>
                  </c:pt>
                  <c:pt idx="130">
                    <c:v>0.19614377135294295</c:v>
                  </c:pt>
                  <c:pt idx="131">
                    <c:v>0.22461920519180897</c:v>
                  </c:pt>
                  <c:pt idx="132">
                    <c:v>0.18892206792131669</c:v>
                  </c:pt>
                  <c:pt idx="133">
                    <c:v>0.17056930861220163</c:v>
                  </c:pt>
                  <c:pt idx="134">
                    <c:v>0.15334369305437887</c:v>
                  </c:pt>
                  <c:pt idx="135">
                    <c:v>0.17844141801100366</c:v>
                  </c:pt>
                  <c:pt idx="136">
                    <c:v>0.1514313648709098</c:v>
                  </c:pt>
                  <c:pt idx="137">
                    <c:v>0.13502220951836849</c:v>
                  </c:pt>
                  <c:pt idx="138">
                    <c:v>0.13794524762624774</c:v>
                  </c:pt>
                  <c:pt idx="139">
                    <c:v>0.14297896291296372</c:v>
                  </c:pt>
                  <c:pt idx="140">
                    <c:v>0.15518836729743765</c:v>
                  </c:pt>
                  <c:pt idx="141">
                    <c:v>0.20075704528636357</c:v>
                  </c:pt>
                  <c:pt idx="142">
                    <c:v>0.19994134791344317</c:v>
                  </c:pt>
                  <c:pt idx="143">
                    <c:v>0.23135211217944157</c:v>
                  </c:pt>
                  <c:pt idx="144">
                    <c:v>0.16566844239323314</c:v>
                  </c:pt>
                  <c:pt idx="145">
                    <c:v>0.15753559785225266</c:v>
                  </c:pt>
                  <c:pt idx="146">
                    <c:v>0.2532099777698783</c:v>
                  </c:pt>
                  <c:pt idx="147">
                    <c:v>0.10563350489309757</c:v>
                  </c:pt>
                  <c:pt idx="148">
                    <c:v>0.12534922392881248</c:v>
                  </c:pt>
                  <c:pt idx="149">
                    <c:v>0.13509429749828689</c:v>
                  </c:pt>
                  <c:pt idx="150">
                    <c:v>0.1320307732567591</c:v>
                  </c:pt>
                  <c:pt idx="151">
                    <c:v>0.15320560657858151</c:v>
                  </c:pt>
                  <c:pt idx="152">
                    <c:v>0.14204020676633161</c:v>
                  </c:pt>
                  <c:pt idx="153">
                    <c:v>0.12253552410809064</c:v>
                  </c:pt>
                  <c:pt idx="154">
                    <c:v>0.10720850400815543</c:v>
                  </c:pt>
                  <c:pt idx="155">
                    <c:v>0.14384680777711634</c:v>
                  </c:pt>
                  <c:pt idx="156">
                    <c:v>0.13523691885148958</c:v>
                  </c:pt>
                  <c:pt idx="157">
                    <c:v>0.14241124792655954</c:v>
                  </c:pt>
                  <c:pt idx="158">
                    <c:v>0.17928408743171317</c:v>
                  </c:pt>
                  <c:pt idx="159">
                    <c:v>0.12338548755334967</c:v>
                  </c:pt>
                  <c:pt idx="160">
                    <c:v>0.17040676906514657</c:v>
                  </c:pt>
                  <c:pt idx="161">
                    <c:v>0.18800937331952361</c:v>
                  </c:pt>
                  <c:pt idx="162">
                    <c:v>0.16023710720366868</c:v>
                  </c:pt>
                  <c:pt idx="163">
                    <c:v>0.17721155835265859</c:v>
                  </c:pt>
                  <c:pt idx="164">
                    <c:v>0.13325087744093037</c:v>
                  </c:pt>
                  <c:pt idx="165">
                    <c:v>0.14577818808991175</c:v>
                  </c:pt>
                  <c:pt idx="166">
                    <c:v>0.17489330317177196</c:v>
                  </c:pt>
                  <c:pt idx="167">
                    <c:v>0.17393625950298244</c:v>
                  </c:pt>
                  <c:pt idx="168">
                    <c:v>0.1380167351994355</c:v>
                  </c:pt>
                  <c:pt idx="169">
                    <c:v>0.17239112382409202</c:v>
                  </c:pt>
                  <c:pt idx="170">
                    <c:v>0.15900663542967833</c:v>
                  </c:pt>
                  <c:pt idx="171">
                    <c:v>0.16975929689121586</c:v>
                  </c:pt>
                  <c:pt idx="172">
                    <c:v>0.17817692347807332</c:v>
                  </c:pt>
                  <c:pt idx="173">
                    <c:v>0.1933709094920377</c:v>
                  </c:pt>
                  <c:pt idx="174">
                    <c:v>0.16247949384460766</c:v>
                  </c:pt>
                  <c:pt idx="175">
                    <c:v>0.12644568422361338</c:v>
                  </c:pt>
                  <c:pt idx="176">
                    <c:v>0.14770504183977232</c:v>
                  </c:pt>
                  <c:pt idx="177">
                    <c:v>0.15684167778049296</c:v>
                  </c:pt>
                  <c:pt idx="178">
                    <c:v>0.227313618588211</c:v>
                  </c:pt>
                  <c:pt idx="179">
                    <c:v>0.16634349762397618</c:v>
                  </c:pt>
                  <c:pt idx="180">
                    <c:v>0.21454811687435829</c:v>
                  </c:pt>
                  <c:pt idx="181">
                    <c:v>0.2053944677825249</c:v>
                  </c:pt>
                  <c:pt idx="182">
                    <c:v>0.17086570122500078</c:v>
                  </c:pt>
                  <c:pt idx="183">
                    <c:v>0.17490597255668533</c:v>
                  </c:pt>
                  <c:pt idx="184">
                    <c:v>0.18192130851582816</c:v>
                  </c:pt>
                  <c:pt idx="185">
                    <c:v>0.14150639444679983</c:v>
                  </c:pt>
                  <c:pt idx="186">
                    <c:v>0.14697540282834903</c:v>
                  </c:pt>
                  <c:pt idx="187">
                    <c:v>0.16236115370644841</c:v>
                  </c:pt>
                  <c:pt idx="188">
                    <c:v>0.15794948059427083</c:v>
                  </c:pt>
                  <c:pt idx="189">
                    <c:v>0.17693469558160588</c:v>
                  </c:pt>
                  <c:pt idx="190">
                    <c:v>0.22843867813801672</c:v>
                  </c:pt>
                  <c:pt idx="191">
                    <c:v>0.14979863224750123</c:v>
                  </c:pt>
                  <c:pt idx="192">
                    <c:v>0.14125507732428214</c:v>
                  </c:pt>
                  <c:pt idx="193">
                    <c:v>0.13327745629533733</c:v>
                  </c:pt>
                  <c:pt idx="194">
                    <c:v>0.18494541531339576</c:v>
                  </c:pt>
                  <c:pt idx="195">
                    <c:v>0.18862467420338527</c:v>
                  </c:pt>
                  <c:pt idx="196">
                    <c:v>0.17223504613334509</c:v>
                  </c:pt>
                  <c:pt idx="197">
                    <c:v>0.16214577074314609</c:v>
                  </c:pt>
                  <c:pt idx="198">
                    <c:v>0.16021638875838434</c:v>
                  </c:pt>
                  <c:pt idx="199">
                    <c:v>0.15515270221480382</c:v>
                  </c:pt>
                  <c:pt idx="200">
                    <c:v>0.14947575775244165</c:v>
                  </c:pt>
                  <c:pt idx="201">
                    <c:v>0.20297316382659508</c:v>
                  </c:pt>
                  <c:pt idx="202">
                    <c:v>0.19674089837736683</c:v>
                  </c:pt>
                  <c:pt idx="203">
                    <c:v>0.1951800490441809</c:v>
                  </c:pt>
                  <c:pt idx="204">
                    <c:v>0.1446245129986998</c:v>
                  </c:pt>
                  <c:pt idx="205">
                    <c:v>0.13576903763540663</c:v>
                  </c:pt>
                  <c:pt idx="206">
                    <c:v>0.14806165522961467</c:v>
                  </c:pt>
                  <c:pt idx="207">
                    <c:v>0.12986389626108968</c:v>
                  </c:pt>
                  <c:pt idx="208">
                    <c:v>0.14615521508314372</c:v>
                  </c:pt>
                  <c:pt idx="209">
                    <c:v>0.1344482671943209</c:v>
                  </c:pt>
                  <c:pt idx="210">
                    <c:v>0.14316083944524319</c:v>
                  </c:pt>
                  <c:pt idx="211">
                    <c:v>0.17271681298716834</c:v>
                  </c:pt>
                  <c:pt idx="212">
                    <c:v>0.15307883193853639</c:v>
                  </c:pt>
                  <c:pt idx="213">
                    <c:v>0.19965933239840736</c:v>
                  </c:pt>
                  <c:pt idx="214">
                    <c:v>0.18954557733226629</c:v>
                  </c:pt>
                  <c:pt idx="215">
                    <c:v>0.15768298786418855</c:v>
                  </c:pt>
                  <c:pt idx="216">
                    <c:v>0.18545212254739318</c:v>
                  </c:pt>
                  <c:pt idx="217">
                    <c:v>0.18457148996436748</c:v>
                  </c:pt>
                  <c:pt idx="218">
                    <c:v>0.17159874658827384</c:v>
                  </c:pt>
                  <c:pt idx="219">
                    <c:v>0.16100631034700355</c:v>
                  </c:pt>
                  <c:pt idx="220">
                    <c:v>0.14824057053054779</c:v>
                  </c:pt>
                  <c:pt idx="221">
                    <c:v>0.17702356536191571</c:v>
                  </c:pt>
                  <c:pt idx="222">
                    <c:v>0.17369017411599419</c:v>
                  </c:pt>
                  <c:pt idx="223">
                    <c:v>0.18886368946029702</c:v>
                  </c:pt>
                  <c:pt idx="224">
                    <c:v>0.17035733937846984</c:v>
                  </c:pt>
                  <c:pt idx="225">
                    <c:v>0.15054008331817972</c:v>
                  </c:pt>
                  <c:pt idx="226">
                    <c:v>0.16039931492268469</c:v>
                  </c:pt>
                  <c:pt idx="227">
                    <c:v>0.16959582063803597</c:v>
                  </c:pt>
                  <c:pt idx="228">
                    <c:v>0.12942766870126485</c:v>
                  </c:pt>
                  <c:pt idx="229">
                    <c:v>0.15127978866839936</c:v>
                  </c:pt>
                  <c:pt idx="230">
                    <c:v>0.15404656715277892</c:v>
                  </c:pt>
                  <c:pt idx="231">
                    <c:v>0.12986782557833326</c:v>
                  </c:pt>
                  <c:pt idx="232">
                    <c:v>0.12503143461146068</c:v>
                  </c:pt>
                  <c:pt idx="233">
                    <c:v>0.1481652179310497</c:v>
                  </c:pt>
                  <c:pt idx="234">
                    <c:v>0.15152195383617947</c:v>
                  </c:pt>
                  <c:pt idx="235">
                    <c:v>0.19094226442799112</c:v>
                  </c:pt>
                  <c:pt idx="236">
                    <c:v>0.1598396764820578</c:v>
                  </c:pt>
                  <c:pt idx="237">
                    <c:v>0.17132844123495661</c:v>
                  </c:pt>
                  <c:pt idx="238">
                    <c:v>0.16713416544933155</c:v>
                  </c:pt>
                  <c:pt idx="239">
                    <c:v>0.14500292460843678</c:v>
                  </c:pt>
                  <c:pt idx="240">
                    <c:v>0.15526198870332417</c:v>
                  </c:pt>
                  <c:pt idx="241">
                    <c:v>0.18942124830358631</c:v>
                  </c:pt>
                  <c:pt idx="242">
                    <c:v>0.1870549024125151</c:v>
                  </c:pt>
                  <c:pt idx="243">
                    <c:v>0.18618479804305541</c:v>
                  </c:pt>
                  <c:pt idx="244">
                    <c:v>0.17704198985300362</c:v>
                  </c:pt>
                  <c:pt idx="245">
                    <c:v>0.16632490414213072</c:v>
                  </c:pt>
                  <c:pt idx="246">
                    <c:v>0.10641444680535125</c:v>
                  </c:pt>
                  <c:pt idx="247">
                    <c:v>0.13531962594990507</c:v>
                  </c:pt>
                  <c:pt idx="248">
                    <c:v>0.19293963480379628</c:v>
                  </c:pt>
                  <c:pt idx="249">
                    <c:v>0.17430732232468052</c:v>
                  </c:pt>
                  <c:pt idx="250">
                    <c:v>0.19451990862519855</c:v>
                  </c:pt>
                  <c:pt idx="251">
                    <c:v>0.19186179239841702</c:v>
                  </c:pt>
                  <c:pt idx="252">
                    <c:v>0.21636225682482915</c:v>
                  </c:pt>
                  <c:pt idx="253">
                    <c:v>0.17964424427060133</c:v>
                  </c:pt>
                  <c:pt idx="254">
                    <c:v>0.18568102302395428</c:v>
                  </c:pt>
                  <c:pt idx="255">
                    <c:v>0.18038098734992378</c:v>
                  </c:pt>
                  <c:pt idx="256">
                    <c:v>0.21269510318659321</c:v>
                  </c:pt>
                  <c:pt idx="257">
                    <c:v>0.19871719059591525</c:v>
                  </c:pt>
                  <c:pt idx="258">
                    <c:v>0.21474159817065927</c:v>
                  </c:pt>
                  <c:pt idx="259">
                    <c:v>0.16136782737343339</c:v>
                  </c:pt>
                  <c:pt idx="260">
                    <c:v>0.14980030807897379</c:v>
                  </c:pt>
                  <c:pt idx="261">
                    <c:v>0.16114738034068857</c:v>
                  </c:pt>
                  <c:pt idx="262">
                    <c:v>0.17898348057882646</c:v>
                  </c:pt>
                  <c:pt idx="263">
                    <c:v>0.15659962976009889</c:v>
                  </c:pt>
                  <c:pt idx="264">
                    <c:v>0.19534903447021304</c:v>
                  </c:pt>
                  <c:pt idx="265">
                    <c:v>0.18937187926904286</c:v>
                  </c:pt>
                  <c:pt idx="266">
                    <c:v>0.16640505462541952</c:v>
                  </c:pt>
                  <c:pt idx="267">
                    <c:v>0.15740557583516548</c:v>
                  </c:pt>
                  <c:pt idx="268">
                    <c:v>0.12448111986071546</c:v>
                  </c:pt>
                  <c:pt idx="269">
                    <c:v>0.17744687449863222</c:v>
                  </c:pt>
                  <c:pt idx="270">
                    <c:v>0.18404027524943789</c:v>
                  </c:pt>
                  <c:pt idx="271">
                    <c:v>0.14520060236521812</c:v>
                  </c:pt>
                  <c:pt idx="272">
                    <c:v>0.15210429177997889</c:v>
                  </c:pt>
                  <c:pt idx="273">
                    <c:v>0.19269159733309005</c:v>
                  </c:pt>
                  <c:pt idx="274">
                    <c:v>0.1645700551889345</c:v>
                  </c:pt>
                  <c:pt idx="275">
                    <c:v>0.17518179950776189</c:v>
                  </c:pt>
                  <c:pt idx="276">
                    <c:v>0.1527603332635073</c:v>
                  </c:pt>
                  <c:pt idx="277">
                    <c:v>0.17623201263485941</c:v>
                  </c:pt>
                  <c:pt idx="278">
                    <c:v>0.14866825246538395</c:v>
                  </c:pt>
                  <c:pt idx="279">
                    <c:v>0.20310677458502802</c:v>
                  </c:pt>
                  <c:pt idx="280">
                    <c:v>0.17103806022214915</c:v>
                  </c:pt>
                  <c:pt idx="281">
                    <c:v>0.18149397307685503</c:v>
                  </c:pt>
                  <c:pt idx="282">
                    <c:v>0.17608571211171262</c:v>
                  </c:pt>
                  <c:pt idx="283">
                    <c:v>0.15272506595149651</c:v>
                  </c:pt>
                  <c:pt idx="284">
                    <c:v>0.14114427712608302</c:v>
                  </c:pt>
                  <c:pt idx="285">
                    <c:v>0.15868446698506242</c:v>
                  </c:pt>
                  <c:pt idx="286">
                    <c:v>0.14487901243949872</c:v>
                  </c:pt>
                  <c:pt idx="287">
                    <c:v>0.16846671386887599</c:v>
                  </c:pt>
                  <c:pt idx="288">
                    <c:v>0.1600709795406749</c:v>
                  </c:pt>
                  <c:pt idx="289">
                    <c:v>0.15099141352334511</c:v>
                  </c:pt>
                  <c:pt idx="290">
                    <c:v>0.19055803383892131</c:v>
                  </c:pt>
                  <c:pt idx="291">
                    <c:v>0.15944407256882678</c:v>
                  </c:pt>
                  <c:pt idx="292">
                    <c:v>0.17903673461052613</c:v>
                  </c:pt>
                  <c:pt idx="293">
                    <c:v>0.22319684960440933</c:v>
                  </c:pt>
                  <c:pt idx="294">
                    <c:v>0.17865546652736694</c:v>
                  </c:pt>
                  <c:pt idx="295">
                    <c:v>0.16522424916222847</c:v>
                  </c:pt>
                  <c:pt idx="296">
                    <c:v>0.13300336461074103</c:v>
                  </c:pt>
                  <c:pt idx="297">
                    <c:v>0.11525480487260478</c:v>
                  </c:pt>
                  <c:pt idx="298">
                    <c:v>0.1358519511510804</c:v>
                  </c:pt>
                  <c:pt idx="299">
                    <c:v>0.18002974518704168</c:v>
                  </c:pt>
                  <c:pt idx="300">
                    <c:v>0.15958082114123584</c:v>
                  </c:pt>
                  <c:pt idx="301">
                    <c:v>0.18549497396725106</c:v>
                  </c:pt>
                  <c:pt idx="302">
                    <c:v>0.17858568073865499</c:v>
                  </c:pt>
                  <c:pt idx="303">
                    <c:v>0.16570608832240022</c:v>
                  </c:pt>
                  <c:pt idx="304">
                    <c:v>0.18034680570778069</c:v>
                  </c:pt>
                  <c:pt idx="305">
                    <c:v>0.15677623601242061</c:v>
                  </c:pt>
                  <c:pt idx="306">
                    <c:v>0.16144524369615543</c:v>
                  </c:pt>
                  <c:pt idx="307">
                    <c:v>0.13158526478168692</c:v>
                  </c:pt>
                  <c:pt idx="308">
                    <c:v>0.13117531119714068</c:v>
                  </c:pt>
                  <c:pt idx="309">
                    <c:v>0.16584612537463109</c:v>
                  </c:pt>
                  <c:pt idx="310">
                    <c:v>0.15160031598068816</c:v>
                  </c:pt>
                  <c:pt idx="311">
                    <c:v>0.18124420159951213</c:v>
                  </c:pt>
                  <c:pt idx="312">
                    <c:v>0.13373151274973785</c:v>
                  </c:pt>
                  <c:pt idx="313">
                    <c:v>0.1286900431653081</c:v>
                  </c:pt>
                  <c:pt idx="314">
                    <c:v>0.12815262507564079</c:v>
                  </c:pt>
                  <c:pt idx="315">
                    <c:v>0.11557304517009534</c:v>
                  </c:pt>
                  <c:pt idx="316">
                    <c:v>0.1301137358198588</c:v>
                  </c:pt>
                  <c:pt idx="317">
                    <c:v>0.14614713443383773</c:v>
                  </c:pt>
                  <c:pt idx="318">
                    <c:v>0.13186927478209484</c:v>
                  </c:pt>
                  <c:pt idx="319">
                    <c:v>0.15352416069864128</c:v>
                  </c:pt>
                  <c:pt idx="320">
                    <c:v>0.18442796286415522</c:v>
                  </c:pt>
                  <c:pt idx="321">
                    <c:v>0.17274974464075063</c:v>
                  </c:pt>
                  <c:pt idx="322">
                    <c:v>0.17465343358141511</c:v>
                  </c:pt>
                  <c:pt idx="323">
                    <c:v>0.14683741055406235</c:v>
                  </c:pt>
                  <c:pt idx="324">
                    <c:v>0.1368465313655329</c:v>
                  </c:pt>
                  <c:pt idx="325">
                    <c:v>0.14313946899440413</c:v>
                  </c:pt>
                  <c:pt idx="326">
                    <c:v>0.1336884814655159</c:v>
                  </c:pt>
                  <c:pt idx="327">
                    <c:v>0.16132337693830287</c:v>
                  </c:pt>
                  <c:pt idx="328">
                    <c:v>0.15918057782698661</c:v>
                  </c:pt>
                  <c:pt idx="329">
                    <c:v>0.17029483028494344</c:v>
                  </c:pt>
                  <c:pt idx="330">
                    <c:v>0.15296064087063552</c:v>
                  </c:pt>
                  <c:pt idx="331">
                    <c:v>0.14249577587501391</c:v>
                  </c:pt>
                  <c:pt idx="332">
                    <c:v>0.13606185026425799</c:v>
                  </c:pt>
                  <c:pt idx="333">
                    <c:v>0.16114266241129344</c:v>
                  </c:pt>
                  <c:pt idx="334">
                    <c:v>0.13704905743564941</c:v>
                  </c:pt>
                  <c:pt idx="335">
                    <c:v>0.10881130558091018</c:v>
                  </c:pt>
                  <c:pt idx="336">
                    <c:v>0.1930582161136894</c:v>
                  </c:pt>
                  <c:pt idx="337">
                    <c:v>0.14347318588076927</c:v>
                  </c:pt>
                  <c:pt idx="338">
                    <c:v>0.13248542547264083</c:v>
                  </c:pt>
                  <c:pt idx="339">
                    <c:v>0.16883850415280124</c:v>
                  </c:pt>
                  <c:pt idx="340">
                    <c:v>0.135404704654848</c:v>
                  </c:pt>
                  <c:pt idx="341">
                    <c:v>0.18879679202312255</c:v>
                  </c:pt>
                  <c:pt idx="342">
                    <c:v>0.23488268332391912</c:v>
                  </c:pt>
                  <c:pt idx="343">
                    <c:v>0.17055233509460413</c:v>
                  </c:pt>
                  <c:pt idx="344">
                    <c:v>0.13392643014564237</c:v>
                  </c:pt>
                  <c:pt idx="345">
                    <c:v>0.16205682095967297</c:v>
                  </c:pt>
                  <c:pt idx="346">
                    <c:v>0.1828640139438775</c:v>
                  </c:pt>
                  <c:pt idx="347">
                    <c:v>0.1738617410041669</c:v>
                  </c:pt>
                  <c:pt idx="348">
                    <c:v>0.15426185756873115</c:v>
                  </c:pt>
                  <c:pt idx="349">
                    <c:v>0.19410757406969537</c:v>
                  </c:pt>
                  <c:pt idx="350">
                    <c:v>0.154366305981368</c:v>
                  </c:pt>
                  <c:pt idx="351">
                    <c:v>0.14331163388612625</c:v>
                  </c:pt>
                  <c:pt idx="352">
                    <c:v>0.18583994504262133</c:v>
                  </c:pt>
                  <c:pt idx="353">
                    <c:v>0.20598535188589423</c:v>
                  </c:pt>
                  <c:pt idx="354">
                    <c:v>0.19332946489261971</c:v>
                  </c:pt>
                  <c:pt idx="355">
                    <c:v>0.15512646561076812</c:v>
                  </c:pt>
                  <c:pt idx="356">
                    <c:v>0.16072074724157101</c:v>
                  </c:pt>
                  <c:pt idx="357">
                    <c:v>0.14534134801906845</c:v>
                  </c:pt>
                  <c:pt idx="358">
                    <c:v>0.16636848313474395</c:v>
                  </c:pt>
                  <c:pt idx="359">
                    <c:v>0.16489641374342995</c:v>
                  </c:pt>
                  <c:pt idx="360">
                    <c:v>0.12260229692609988</c:v>
                  </c:pt>
                  <c:pt idx="361">
                    <c:v>0.15545270549091275</c:v>
                  </c:pt>
                  <c:pt idx="362">
                    <c:v>0.14096362064022047</c:v>
                  </c:pt>
                  <c:pt idx="363">
                    <c:v>0.17279231667107056</c:v>
                  </c:pt>
                  <c:pt idx="364">
                    <c:v>0.16472106355526511</c:v>
                  </c:pt>
                  <c:pt idx="365">
                    <c:v>0.13166721050520599</c:v>
                  </c:pt>
                  <c:pt idx="366">
                    <c:v>0.13035176336914059</c:v>
                  </c:pt>
                  <c:pt idx="367">
                    <c:v>0.12906104836428722</c:v>
                  </c:pt>
                  <c:pt idx="368">
                    <c:v>0.12090165833804302</c:v>
                  </c:pt>
                  <c:pt idx="369">
                    <c:v>0.16232808311290753</c:v>
                  </c:pt>
                  <c:pt idx="370">
                    <c:v>0.15227079292278381</c:v>
                  </c:pt>
                  <c:pt idx="371">
                    <c:v>0.1586554326306612</c:v>
                  </c:pt>
                  <c:pt idx="372">
                    <c:v>0.12534983253146631</c:v>
                  </c:pt>
                  <c:pt idx="373">
                    <c:v>0.12408841970143715</c:v>
                  </c:pt>
                  <c:pt idx="374">
                    <c:v>0.15461309448677946</c:v>
                  </c:pt>
                  <c:pt idx="375">
                    <c:v>0.13653166736003436</c:v>
                  </c:pt>
                  <c:pt idx="376">
                    <c:v>0.19491757453657751</c:v>
                  </c:pt>
                  <c:pt idx="377">
                    <c:v>0.17146554096183098</c:v>
                  </c:pt>
                  <c:pt idx="378">
                    <c:v>0.14087727090903535</c:v>
                  </c:pt>
                  <c:pt idx="379">
                    <c:v>0.12176372167074685</c:v>
                  </c:pt>
                  <c:pt idx="380">
                    <c:v>0.14190401983343837</c:v>
                  </c:pt>
                  <c:pt idx="381">
                    <c:v>0.10551219208118932</c:v>
                  </c:pt>
                  <c:pt idx="382">
                    <c:v>0.11313739003972119</c:v>
                  </c:pt>
                  <c:pt idx="383">
                    <c:v>0.11291353845605318</c:v>
                  </c:pt>
                  <c:pt idx="384">
                    <c:v>0.11898206823299023</c:v>
                  </c:pt>
                  <c:pt idx="385">
                    <c:v>0.17354107722636991</c:v>
                  </c:pt>
                  <c:pt idx="386">
                    <c:v>0.1160425990368287</c:v>
                  </c:pt>
                  <c:pt idx="387">
                    <c:v>0.13252948520402719</c:v>
                  </c:pt>
                  <c:pt idx="388">
                    <c:v>0.1355636743481741</c:v>
                  </c:pt>
                  <c:pt idx="389">
                    <c:v>0.17097378657072945</c:v>
                  </c:pt>
                </c:numCache>
              </c:numRef>
            </c:plus>
            <c:minus>
              <c:numRef>
                <c:f>pooled!$BL$4:$BL$393</c:f>
                <c:numCache>
                  <c:formatCode>General</c:formatCode>
                  <c:ptCount val="390"/>
                  <c:pt idx="0">
                    <c:v>0.18489309178249175</c:v>
                  </c:pt>
                  <c:pt idx="1">
                    <c:v>0.14529410116495861</c:v>
                  </c:pt>
                  <c:pt idx="2">
                    <c:v>0.15043426087312792</c:v>
                  </c:pt>
                  <c:pt idx="3">
                    <c:v>0.13952372273360705</c:v>
                  </c:pt>
                  <c:pt idx="4">
                    <c:v>0.17049951137140784</c:v>
                  </c:pt>
                  <c:pt idx="5">
                    <c:v>0.16193616976553837</c:v>
                  </c:pt>
                  <c:pt idx="6">
                    <c:v>0.17926316197423284</c:v>
                  </c:pt>
                  <c:pt idx="7">
                    <c:v>0.16406722795515558</c:v>
                  </c:pt>
                  <c:pt idx="8">
                    <c:v>0.15637108232271618</c:v>
                  </c:pt>
                  <c:pt idx="9">
                    <c:v>0.16978818572300905</c:v>
                  </c:pt>
                  <c:pt idx="10">
                    <c:v>0.17562215180735138</c:v>
                  </c:pt>
                  <c:pt idx="11">
                    <c:v>0.17638528581110896</c:v>
                  </c:pt>
                  <c:pt idx="12">
                    <c:v>0.18806671447742526</c:v>
                  </c:pt>
                  <c:pt idx="13">
                    <c:v>0.22164407977656472</c:v>
                  </c:pt>
                  <c:pt idx="14">
                    <c:v>0.19394926166397256</c:v>
                  </c:pt>
                  <c:pt idx="15">
                    <c:v>0.33296002831504445</c:v>
                  </c:pt>
                  <c:pt idx="16">
                    <c:v>0.28767899898246918</c:v>
                  </c:pt>
                  <c:pt idx="17">
                    <c:v>0.22000061729711382</c:v>
                  </c:pt>
                  <c:pt idx="18">
                    <c:v>0.15145741917193167</c:v>
                  </c:pt>
                  <c:pt idx="19">
                    <c:v>0.14260661672392519</c:v>
                  </c:pt>
                  <c:pt idx="20">
                    <c:v>0.13833424195725713</c:v>
                  </c:pt>
                  <c:pt idx="21">
                    <c:v>0.14805114344712078</c:v>
                  </c:pt>
                  <c:pt idx="22">
                    <c:v>0.13296442211024428</c:v>
                  </c:pt>
                  <c:pt idx="23">
                    <c:v>0.1241889930710447</c:v>
                  </c:pt>
                  <c:pt idx="24">
                    <c:v>0.13799480979329939</c:v>
                  </c:pt>
                  <c:pt idx="25">
                    <c:v>0.10309255361890433</c:v>
                  </c:pt>
                  <c:pt idx="26">
                    <c:v>0.13236056378275518</c:v>
                  </c:pt>
                  <c:pt idx="27">
                    <c:v>0.19159101301702264</c:v>
                  </c:pt>
                  <c:pt idx="28">
                    <c:v>0.19498487403471407</c:v>
                  </c:pt>
                  <c:pt idx="29">
                    <c:v>0.13708036160872145</c:v>
                  </c:pt>
                  <c:pt idx="30">
                    <c:v>0.14482456452166145</c:v>
                  </c:pt>
                  <c:pt idx="31">
                    <c:v>0.15140692498620315</c:v>
                  </c:pt>
                  <c:pt idx="32">
                    <c:v>0.13155928184029173</c:v>
                  </c:pt>
                  <c:pt idx="33">
                    <c:v>0.12069416416896221</c:v>
                  </c:pt>
                  <c:pt idx="34">
                    <c:v>0.11899677416215954</c:v>
                  </c:pt>
                  <c:pt idx="35">
                    <c:v>8.663627260949476E-2</c:v>
                  </c:pt>
                  <c:pt idx="36">
                    <c:v>0.12156244806728417</c:v>
                  </c:pt>
                  <c:pt idx="37">
                    <c:v>0.13103813327128161</c:v>
                  </c:pt>
                  <c:pt idx="38">
                    <c:v>0.17184311845272013</c:v>
                  </c:pt>
                  <c:pt idx="39">
                    <c:v>0.13173570476779137</c:v>
                  </c:pt>
                  <c:pt idx="40">
                    <c:v>0.13139725462885443</c:v>
                  </c:pt>
                  <c:pt idx="41">
                    <c:v>0.1549073783986202</c:v>
                  </c:pt>
                  <c:pt idx="42">
                    <c:v>0.13683633923616759</c:v>
                  </c:pt>
                  <c:pt idx="43">
                    <c:v>9.0578456259385293E-2</c:v>
                  </c:pt>
                  <c:pt idx="44">
                    <c:v>0.12283474020723047</c:v>
                  </c:pt>
                  <c:pt idx="45">
                    <c:v>0.1167066171807658</c:v>
                  </c:pt>
                  <c:pt idx="46">
                    <c:v>0.15457230494209201</c:v>
                  </c:pt>
                  <c:pt idx="47">
                    <c:v>0.13087208611677126</c:v>
                  </c:pt>
                  <c:pt idx="48">
                    <c:v>0.18326438342854412</c:v>
                  </c:pt>
                  <c:pt idx="49">
                    <c:v>0.14655413517650501</c:v>
                  </c:pt>
                  <c:pt idx="50">
                    <c:v>0.10963765611017653</c:v>
                  </c:pt>
                  <c:pt idx="51">
                    <c:v>0.14790926041965349</c:v>
                  </c:pt>
                  <c:pt idx="52">
                    <c:v>0.13919083096757653</c:v>
                  </c:pt>
                  <c:pt idx="53">
                    <c:v>0.14059803917591143</c:v>
                  </c:pt>
                  <c:pt idx="54">
                    <c:v>0.17290824622357123</c:v>
                  </c:pt>
                  <c:pt idx="55">
                    <c:v>0.14831258616104617</c:v>
                  </c:pt>
                  <c:pt idx="56">
                    <c:v>0.16494311271229903</c:v>
                  </c:pt>
                  <c:pt idx="57">
                    <c:v>0.17519764388826689</c:v>
                  </c:pt>
                  <c:pt idx="58">
                    <c:v>0.18541979335670852</c:v>
                  </c:pt>
                  <c:pt idx="59">
                    <c:v>0.1470518573776686</c:v>
                  </c:pt>
                  <c:pt idx="60">
                    <c:v>0.16534508365133402</c:v>
                  </c:pt>
                  <c:pt idx="61">
                    <c:v>0.12160647023356387</c:v>
                  </c:pt>
                  <c:pt idx="62">
                    <c:v>0.13519370402829009</c:v>
                  </c:pt>
                  <c:pt idx="63">
                    <c:v>0.16099688604303974</c:v>
                  </c:pt>
                  <c:pt idx="64">
                    <c:v>0.20417096260215079</c:v>
                  </c:pt>
                  <c:pt idx="65">
                    <c:v>0.18822371586581024</c:v>
                  </c:pt>
                  <c:pt idx="66">
                    <c:v>0.14720674723553503</c:v>
                  </c:pt>
                  <c:pt idx="67">
                    <c:v>0.16580700711000654</c:v>
                  </c:pt>
                  <c:pt idx="68">
                    <c:v>0.14903055243845523</c:v>
                  </c:pt>
                  <c:pt idx="69">
                    <c:v>0.2118062740936737</c:v>
                  </c:pt>
                  <c:pt idx="70">
                    <c:v>0.14019872717008208</c:v>
                  </c:pt>
                  <c:pt idx="71">
                    <c:v>0.12861859359491282</c:v>
                  </c:pt>
                  <c:pt idx="72">
                    <c:v>0.15293381268487807</c:v>
                  </c:pt>
                  <c:pt idx="73">
                    <c:v>0.15308114032216172</c:v>
                  </c:pt>
                  <c:pt idx="74">
                    <c:v>0.14385214087156775</c:v>
                  </c:pt>
                  <c:pt idx="75">
                    <c:v>0.12389496638506181</c:v>
                  </c:pt>
                  <c:pt idx="76">
                    <c:v>0.11306556940505315</c:v>
                  </c:pt>
                  <c:pt idx="77">
                    <c:v>0.146946437345192</c:v>
                  </c:pt>
                  <c:pt idx="78">
                    <c:v>0.14337580356066568</c:v>
                  </c:pt>
                  <c:pt idx="79">
                    <c:v>0.14524747595435553</c:v>
                  </c:pt>
                  <c:pt idx="80">
                    <c:v>0.17073204229760469</c:v>
                  </c:pt>
                  <c:pt idx="81">
                    <c:v>0.22779195665758031</c:v>
                  </c:pt>
                  <c:pt idx="82">
                    <c:v>0.21652633719301262</c:v>
                  </c:pt>
                  <c:pt idx="83">
                    <c:v>0.19274708598027854</c:v>
                  </c:pt>
                  <c:pt idx="84">
                    <c:v>0.17261881490375766</c:v>
                  </c:pt>
                  <c:pt idx="85">
                    <c:v>0.12781918126096023</c:v>
                  </c:pt>
                  <c:pt idx="86">
                    <c:v>0.18027549802085316</c:v>
                  </c:pt>
                  <c:pt idx="87">
                    <c:v>0.21024296407410792</c:v>
                  </c:pt>
                  <c:pt idx="88">
                    <c:v>0.1595601358248496</c:v>
                  </c:pt>
                  <c:pt idx="89">
                    <c:v>0.15814398986893771</c:v>
                  </c:pt>
                  <c:pt idx="90">
                    <c:v>0.17865789041753649</c:v>
                  </c:pt>
                  <c:pt idx="91">
                    <c:v>0.14478849263245253</c:v>
                  </c:pt>
                  <c:pt idx="92">
                    <c:v>0.13608574148063166</c:v>
                  </c:pt>
                  <c:pt idx="93">
                    <c:v>0.14966433919088559</c:v>
                  </c:pt>
                  <c:pt idx="94">
                    <c:v>0.17210853350300651</c:v>
                  </c:pt>
                  <c:pt idx="95">
                    <c:v>0.1465037808218993</c:v>
                  </c:pt>
                  <c:pt idx="96">
                    <c:v>0.13672809343486564</c:v>
                  </c:pt>
                  <c:pt idx="97">
                    <c:v>0.22614179073807242</c:v>
                  </c:pt>
                  <c:pt idx="98">
                    <c:v>0.19778410463741075</c:v>
                  </c:pt>
                  <c:pt idx="99">
                    <c:v>0.17164595912128741</c:v>
                  </c:pt>
                  <c:pt idx="100">
                    <c:v>0.17848255790941839</c:v>
                  </c:pt>
                  <c:pt idx="101">
                    <c:v>0.17535800752524033</c:v>
                  </c:pt>
                  <c:pt idx="102">
                    <c:v>0.20071328322565549</c:v>
                  </c:pt>
                  <c:pt idx="103">
                    <c:v>0.20340861771758292</c:v>
                  </c:pt>
                  <c:pt idx="104">
                    <c:v>0.2310907483931125</c:v>
                  </c:pt>
                  <c:pt idx="105">
                    <c:v>0.17766407351109456</c:v>
                  </c:pt>
                  <c:pt idx="106">
                    <c:v>0.17625454108444649</c:v>
                  </c:pt>
                  <c:pt idx="107">
                    <c:v>0.199381512054988</c:v>
                  </c:pt>
                  <c:pt idx="108">
                    <c:v>0.17568216314950399</c:v>
                  </c:pt>
                  <c:pt idx="109">
                    <c:v>0.1720104489154978</c:v>
                  </c:pt>
                  <c:pt idx="110">
                    <c:v>0.20274234919665335</c:v>
                  </c:pt>
                  <c:pt idx="111">
                    <c:v>0.16033080749777595</c:v>
                  </c:pt>
                  <c:pt idx="112">
                    <c:v>0.17059769572626468</c:v>
                  </c:pt>
                  <c:pt idx="113">
                    <c:v>0.17676711710420945</c:v>
                  </c:pt>
                  <c:pt idx="114">
                    <c:v>0.24374853231900009</c:v>
                  </c:pt>
                  <c:pt idx="115">
                    <c:v>0.23737513338829552</c:v>
                  </c:pt>
                  <c:pt idx="116">
                    <c:v>0.1960418184597357</c:v>
                  </c:pt>
                  <c:pt idx="117">
                    <c:v>0.18810803120931441</c:v>
                  </c:pt>
                  <c:pt idx="118">
                    <c:v>0.17400181473000012</c:v>
                  </c:pt>
                  <c:pt idx="119">
                    <c:v>0.19907832933267464</c:v>
                  </c:pt>
                  <c:pt idx="120">
                    <c:v>0.19087365289927027</c:v>
                  </c:pt>
                  <c:pt idx="121">
                    <c:v>0.16033095965671879</c:v>
                  </c:pt>
                  <c:pt idx="122">
                    <c:v>0.1487946252841291</c:v>
                  </c:pt>
                  <c:pt idx="123">
                    <c:v>0.16151045195074312</c:v>
                  </c:pt>
                  <c:pt idx="124">
                    <c:v>0.15634823315670132</c:v>
                  </c:pt>
                  <c:pt idx="125">
                    <c:v>0.17466356120044674</c:v>
                  </c:pt>
                  <c:pt idx="126">
                    <c:v>0.1696075482151532</c:v>
                  </c:pt>
                  <c:pt idx="127">
                    <c:v>0.20270156473550507</c:v>
                  </c:pt>
                  <c:pt idx="128">
                    <c:v>0.17180621676276256</c:v>
                  </c:pt>
                  <c:pt idx="129">
                    <c:v>0.18282431765343568</c:v>
                  </c:pt>
                  <c:pt idx="130">
                    <c:v>0.19614377135294295</c:v>
                  </c:pt>
                  <c:pt idx="131">
                    <c:v>0.22461920519180897</c:v>
                  </c:pt>
                  <c:pt idx="132">
                    <c:v>0.18892206792131669</c:v>
                  </c:pt>
                  <c:pt idx="133">
                    <c:v>0.17056930861220163</c:v>
                  </c:pt>
                  <c:pt idx="134">
                    <c:v>0.15334369305437887</c:v>
                  </c:pt>
                  <c:pt idx="135">
                    <c:v>0.17844141801100366</c:v>
                  </c:pt>
                  <c:pt idx="136">
                    <c:v>0.1514313648709098</c:v>
                  </c:pt>
                  <c:pt idx="137">
                    <c:v>0.13502220951836849</c:v>
                  </c:pt>
                  <c:pt idx="138">
                    <c:v>0.13794524762624774</c:v>
                  </c:pt>
                  <c:pt idx="139">
                    <c:v>0.14297896291296372</c:v>
                  </c:pt>
                  <c:pt idx="140">
                    <c:v>0.15518836729743765</c:v>
                  </c:pt>
                  <c:pt idx="141">
                    <c:v>0.20075704528636357</c:v>
                  </c:pt>
                  <c:pt idx="142">
                    <c:v>0.19994134791344317</c:v>
                  </c:pt>
                  <c:pt idx="143">
                    <c:v>0.23135211217944157</c:v>
                  </c:pt>
                  <c:pt idx="144">
                    <c:v>0.16566844239323314</c:v>
                  </c:pt>
                  <c:pt idx="145">
                    <c:v>0.15753559785225266</c:v>
                  </c:pt>
                  <c:pt idx="146">
                    <c:v>0.2532099777698783</c:v>
                  </c:pt>
                  <c:pt idx="147">
                    <c:v>0.10563350489309757</c:v>
                  </c:pt>
                  <c:pt idx="148">
                    <c:v>0.12534922392881248</c:v>
                  </c:pt>
                  <c:pt idx="149">
                    <c:v>0.13509429749828689</c:v>
                  </c:pt>
                  <c:pt idx="150">
                    <c:v>0.1320307732567591</c:v>
                  </c:pt>
                  <c:pt idx="151">
                    <c:v>0.15320560657858151</c:v>
                  </c:pt>
                  <c:pt idx="152">
                    <c:v>0.14204020676633161</c:v>
                  </c:pt>
                  <c:pt idx="153">
                    <c:v>0.12253552410809064</c:v>
                  </c:pt>
                  <c:pt idx="154">
                    <c:v>0.10720850400815543</c:v>
                  </c:pt>
                  <c:pt idx="155">
                    <c:v>0.14384680777711634</c:v>
                  </c:pt>
                  <c:pt idx="156">
                    <c:v>0.13523691885148958</c:v>
                  </c:pt>
                  <c:pt idx="157">
                    <c:v>0.14241124792655954</c:v>
                  </c:pt>
                  <c:pt idx="158">
                    <c:v>0.17928408743171317</c:v>
                  </c:pt>
                  <c:pt idx="159">
                    <c:v>0.12338548755334967</c:v>
                  </c:pt>
                  <c:pt idx="160">
                    <c:v>0.17040676906514657</c:v>
                  </c:pt>
                  <c:pt idx="161">
                    <c:v>0.18800937331952361</c:v>
                  </c:pt>
                  <c:pt idx="162">
                    <c:v>0.16023710720366868</c:v>
                  </c:pt>
                  <c:pt idx="163">
                    <c:v>0.17721155835265859</c:v>
                  </c:pt>
                  <c:pt idx="164">
                    <c:v>0.13325087744093037</c:v>
                  </c:pt>
                  <c:pt idx="165">
                    <c:v>0.14577818808991175</c:v>
                  </c:pt>
                  <c:pt idx="166">
                    <c:v>0.17489330317177196</c:v>
                  </c:pt>
                  <c:pt idx="167">
                    <c:v>0.17393625950298244</c:v>
                  </c:pt>
                  <c:pt idx="168">
                    <c:v>0.1380167351994355</c:v>
                  </c:pt>
                  <c:pt idx="169">
                    <c:v>0.17239112382409202</c:v>
                  </c:pt>
                  <c:pt idx="170">
                    <c:v>0.15900663542967833</c:v>
                  </c:pt>
                  <c:pt idx="171">
                    <c:v>0.16975929689121586</c:v>
                  </c:pt>
                  <c:pt idx="172">
                    <c:v>0.17817692347807332</c:v>
                  </c:pt>
                  <c:pt idx="173">
                    <c:v>0.1933709094920377</c:v>
                  </c:pt>
                  <c:pt idx="174">
                    <c:v>0.16247949384460766</c:v>
                  </c:pt>
                  <c:pt idx="175">
                    <c:v>0.12644568422361338</c:v>
                  </c:pt>
                  <c:pt idx="176">
                    <c:v>0.14770504183977232</c:v>
                  </c:pt>
                  <c:pt idx="177">
                    <c:v>0.15684167778049296</c:v>
                  </c:pt>
                  <c:pt idx="178">
                    <c:v>0.227313618588211</c:v>
                  </c:pt>
                  <c:pt idx="179">
                    <c:v>0.16634349762397618</c:v>
                  </c:pt>
                  <c:pt idx="180">
                    <c:v>0.21454811687435829</c:v>
                  </c:pt>
                  <c:pt idx="181">
                    <c:v>0.2053944677825249</c:v>
                  </c:pt>
                  <c:pt idx="182">
                    <c:v>0.17086570122500078</c:v>
                  </c:pt>
                  <c:pt idx="183">
                    <c:v>0.17490597255668533</c:v>
                  </c:pt>
                  <c:pt idx="184">
                    <c:v>0.18192130851582816</c:v>
                  </c:pt>
                  <c:pt idx="185">
                    <c:v>0.14150639444679983</c:v>
                  </c:pt>
                  <c:pt idx="186">
                    <c:v>0.14697540282834903</c:v>
                  </c:pt>
                  <c:pt idx="187">
                    <c:v>0.16236115370644841</c:v>
                  </c:pt>
                  <c:pt idx="188">
                    <c:v>0.15794948059427083</c:v>
                  </c:pt>
                  <c:pt idx="189">
                    <c:v>0.17693469558160588</c:v>
                  </c:pt>
                  <c:pt idx="190">
                    <c:v>0.22843867813801672</c:v>
                  </c:pt>
                  <c:pt idx="191">
                    <c:v>0.14979863224750123</c:v>
                  </c:pt>
                  <c:pt idx="192">
                    <c:v>0.14125507732428214</c:v>
                  </c:pt>
                  <c:pt idx="193">
                    <c:v>0.13327745629533733</c:v>
                  </c:pt>
                  <c:pt idx="194">
                    <c:v>0.18494541531339576</c:v>
                  </c:pt>
                  <c:pt idx="195">
                    <c:v>0.18862467420338527</c:v>
                  </c:pt>
                  <c:pt idx="196">
                    <c:v>0.17223504613334509</c:v>
                  </c:pt>
                  <c:pt idx="197">
                    <c:v>0.16214577074314609</c:v>
                  </c:pt>
                  <c:pt idx="198">
                    <c:v>0.16021638875838434</c:v>
                  </c:pt>
                  <c:pt idx="199">
                    <c:v>0.15515270221480382</c:v>
                  </c:pt>
                  <c:pt idx="200">
                    <c:v>0.14947575775244165</c:v>
                  </c:pt>
                  <c:pt idx="201">
                    <c:v>0.20297316382659508</c:v>
                  </c:pt>
                  <c:pt idx="202">
                    <c:v>0.19674089837736683</c:v>
                  </c:pt>
                  <c:pt idx="203">
                    <c:v>0.1951800490441809</c:v>
                  </c:pt>
                  <c:pt idx="204">
                    <c:v>0.1446245129986998</c:v>
                  </c:pt>
                  <c:pt idx="205">
                    <c:v>0.13576903763540663</c:v>
                  </c:pt>
                  <c:pt idx="206">
                    <c:v>0.14806165522961467</c:v>
                  </c:pt>
                  <c:pt idx="207">
                    <c:v>0.12986389626108968</c:v>
                  </c:pt>
                  <c:pt idx="208">
                    <c:v>0.14615521508314372</c:v>
                  </c:pt>
                  <c:pt idx="209">
                    <c:v>0.1344482671943209</c:v>
                  </c:pt>
                  <c:pt idx="210">
                    <c:v>0.14316083944524319</c:v>
                  </c:pt>
                  <c:pt idx="211">
                    <c:v>0.17271681298716834</c:v>
                  </c:pt>
                  <c:pt idx="212">
                    <c:v>0.15307883193853639</c:v>
                  </c:pt>
                  <c:pt idx="213">
                    <c:v>0.19965933239840736</c:v>
                  </c:pt>
                  <c:pt idx="214">
                    <c:v>0.18954557733226629</c:v>
                  </c:pt>
                  <c:pt idx="215">
                    <c:v>0.15768298786418855</c:v>
                  </c:pt>
                  <c:pt idx="216">
                    <c:v>0.18545212254739318</c:v>
                  </c:pt>
                  <c:pt idx="217">
                    <c:v>0.18457148996436748</c:v>
                  </c:pt>
                  <c:pt idx="218">
                    <c:v>0.17159874658827384</c:v>
                  </c:pt>
                  <c:pt idx="219">
                    <c:v>0.16100631034700355</c:v>
                  </c:pt>
                  <c:pt idx="220">
                    <c:v>0.14824057053054779</c:v>
                  </c:pt>
                  <c:pt idx="221">
                    <c:v>0.17702356536191571</c:v>
                  </c:pt>
                  <c:pt idx="222">
                    <c:v>0.17369017411599419</c:v>
                  </c:pt>
                  <c:pt idx="223">
                    <c:v>0.18886368946029702</c:v>
                  </c:pt>
                  <c:pt idx="224">
                    <c:v>0.17035733937846984</c:v>
                  </c:pt>
                  <c:pt idx="225">
                    <c:v>0.15054008331817972</c:v>
                  </c:pt>
                  <c:pt idx="226">
                    <c:v>0.16039931492268469</c:v>
                  </c:pt>
                  <c:pt idx="227">
                    <c:v>0.16959582063803597</c:v>
                  </c:pt>
                  <c:pt idx="228">
                    <c:v>0.12942766870126485</c:v>
                  </c:pt>
                  <c:pt idx="229">
                    <c:v>0.15127978866839936</c:v>
                  </c:pt>
                  <c:pt idx="230">
                    <c:v>0.15404656715277892</c:v>
                  </c:pt>
                  <c:pt idx="231">
                    <c:v>0.12986782557833326</c:v>
                  </c:pt>
                  <c:pt idx="232">
                    <c:v>0.12503143461146068</c:v>
                  </c:pt>
                  <c:pt idx="233">
                    <c:v>0.1481652179310497</c:v>
                  </c:pt>
                  <c:pt idx="234">
                    <c:v>0.15152195383617947</c:v>
                  </c:pt>
                  <c:pt idx="235">
                    <c:v>0.19094226442799112</c:v>
                  </c:pt>
                  <c:pt idx="236">
                    <c:v>0.1598396764820578</c:v>
                  </c:pt>
                  <c:pt idx="237">
                    <c:v>0.17132844123495661</c:v>
                  </c:pt>
                  <c:pt idx="238">
                    <c:v>0.16713416544933155</c:v>
                  </c:pt>
                  <c:pt idx="239">
                    <c:v>0.14500292460843678</c:v>
                  </c:pt>
                  <c:pt idx="240">
                    <c:v>0.15526198870332417</c:v>
                  </c:pt>
                  <c:pt idx="241">
                    <c:v>0.18942124830358631</c:v>
                  </c:pt>
                  <c:pt idx="242">
                    <c:v>0.1870549024125151</c:v>
                  </c:pt>
                  <c:pt idx="243">
                    <c:v>0.18618479804305541</c:v>
                  </c:pt>
                  <c:pt idx="244">
                    <c:v>0.17704198985300362</c:v>
                  </c:pt>
                  <c:pt idx="245">
                    <c:v>0.16632490414213072</c:v>
                  </c:pt>
                  <c:pt idx="246">
                    <c:v>0.10641444680535125</c:v>
                  </c:pt>
                  <c:pt idx="247">
                    <c:v>0.13531962594990507</c:v>
                  </c:pt>
                  <c:pt idx="248">
                    <c:v>0.19293963480379628</c:v>
                  </c:pt>
                  <c:pt idx="249">
                    <c:v>0.17430732232468052</c:v>
                  </c:pt>
                  <c:pt idx="250">
                    <c:v>0.19451990862519855</c:v>
                  </c:pt>
                  <c:pt idx="251">
                    <c:v>0.19186179239841702</c:v>
                  </c:pt>
                  <c:pt idx="252">
                    <c:v>0.21636225682482915</c:v>
                  </c:pt>
                  <c:pt idx="253">
                    <c:v>0.17964424427060133</c:v>
                  </c:pt>
                  <c:pt idx="254">
                    <c:v>0.18568102302395428</c:v>
                  </c:pt>
                  <c:pt idx="255">
                    <c:v>0.18038098734992378</c:v>
                  </c:pt>
                  <c:pt idx="256">
                    <c:v>0.21269510318659321</c:v>
                  </c:pt>
                  <c:pt idx="257">
                    <c:v>0.19871719059591525</c:v>
                  </c:pt>
                  <c:pt idx="258">
                    <c:v>0.21474159817065927</c:v>
                  </c:pt>
                  <c:pt idx="259">
                    <c:v>0.16136782737343339</c:v>
                  </c:pt>
                  <c:pt idx="260">
                    <c:v>0.14980030807897379</c:v>
                  </c:pt>
                  <c:pt idx="261">
                    <c:v>0.16114738034068857</c:v>
                  </c:pt>
                  <c:pt idx="262">
                    <c:v>0.17898348057882646</c:v>
                  </c:pt>
                  <c:pt idx="263">
                    <c:v>0.15659962976009889</c:v>
                  </c:pt>
                  <c:pt idx="264">
                    <c:v>0.19534903447021304</c:v>
                  </c:pt>
                  <c:pt idx="265">
                    <c:v>0.18937187926904286</c:v>
                  </c:pt>
                  <c:pt idx="266">
                    <c:v>0.16640505462541952</c:v>
                  </c:pt>
                  <c:pt idx="267">
                    <c:v>0.15740557583516548</c:v>
                  </c:pt>
                  <c:pt idx="268">
                    <c:v>0.12448111986071546</c:v>
                  </c:pt>
                  <c:pt idx="269">
                    <c:v>0.17744687449863222</c:v>
                  </c:pt>
                  <c:pt idx="270">
                    <c:v>0.18404027524943789</c:v>
                  </c:pt>
                  <c:pt idx="271">
                    <c:v>0.14520060236521812</c:v>
                  </c:pt>
                  <c:pt idx="272">
                    <c:v>0.15210429177997889</c:v>
                  </c:pt>
                  <c:pt idx="273">
                    <c:v>0.19269159733309005</c:v>
                  </c:pt>
                  <c:pt idx="274">
                    <c:v>0.1645700551889345</c:v>
                  </c:pt>
                  <c:pt idx="275">
                    <c:v>0.17518179950776189</c:v>
                  </c:pt>
                  <c:pt idx="276">
                    <c:v>0.1527603332635073</c:v>
                  </c:pt>
                  <c:pt idx="277">
                    <c:v>0.17623201263485941</c:v>
                  </c:pt>
                  <c:pt idx="278">
                    <c:v>0.14866825246538395</c:v>
                  </c:pt>
                  <c:pt idx="279">
                    <c:v>0.20310677458502802</c:v>
                  </c:pt>
                  <c:pt idx="280">
                    <c:v>0.17103806022214915</c:v>
                  </c:pt>
                  <c:pt idx="281">
                    <c:v>0.18149397307685503</c:v>
                  </c:pt>
                  <c:pt idx="282">
                    <c:v>0.17608571211171262</c:v>
                  </c:pt>
                  <c:pt idx="283">
                    <c:v>0.15272506595149651</c:v>
                  </c:pt>
                  <c:pt idx="284">
                    <c:v>0.14114427712608302</c:v>
                  </c:pt>
                  <c:pt idx="285">
                    <c:v>0.15868446698506242</c:v>
                  </c:pt>
                  <c:pt idx="286">
                    <c:v>0.14487901243949872</c:v>
                  </c:pt>
                  <c:pt idx="287">
                    <c:v>0.16846671386887599</c:v>
                  </c:pt>
                  <c:pt idx="288">
                    <c:v>0.1600709795406749</c:v>
                  </c:pt>
                  <c:pt idx="289">
                    <c:v>0.15099141352334511</c:v>
                  </c:pt>
                  <c:pt idx="290">
                    <c:v>0.19055803383892131</c:v>
                  </c:pt>
                  <c:pt idx="291">
                    <c:v>0.15944407256882678</c:v>
                  </c:pt>
                  <c:pt idx="292">
                    <c:v>0.17903673461052613</c:v>
                  </c:pt>
                  <c:pt idx="293">
                    <c:v>0.22319684960440933</c:v>
                  </c:pt>
                  <c:pt idx="294">
                    <c:v>0.17865546652736694</c:v>
                  </c:pt>
                  <c:pt idx="295">
                    <c:v>0.16522424916222847</c:v>
                  </c:pt>
                  <c:pt idx="296">
                    <c:v>0.13300336461074103</c:v>
                  </c:pt>
                  <c:pt idx="297">
                    <c:v>0.11525480487260478</c:v>
                  </c:pt>
                  <c:pt idx="298">
                    <c:v>0.1358519511510804</c:v>
                  </c:pt>
                  <c:pt idx="299">
                    <c:v>0.18002974518704168</c:v>
                  </c:pt>
                  <c:pt idx="300">
                    <c:v>0.15958082114123584</c:v>
                  </c:pt>
                  <c:pt idx="301">
                    <c:v>0.18549497396725106</c:v>
                  </c:pt>
                  <c:pt idx="302">
                    <c:v>0.17858568073865499</c:v>
                  </c:pt>
                  <c:pt idx="303">
                    <c:v>0.16570608832240022</c:v>
                  </c:pt>
                  <c:pt idx="304">
                    <c:v>0.18034680570778069</c:v>
                  </c:pt>
                  <c:pt idx="305">
                    <c:v>0.15677623601242061</c:v>
                  </c:pt>
                  <c:pt idx="306">
                    <c:v>0.16144524369615543</c:v>
                  </c:pt>
                  <c:pt idx="307">
                    <c:v>0.13158526478168692</c:v>
                  </c:pt>
                  <c:pt idx="308">
                    <c:v>0.13117531119714068</c:v>
                  </c:pt>
                  <c:pt idx="309">
                    <c:v>0.16584612537463109</c:v>
                  </c:pt>
                  <c:pt idx="310">
                    <c:v>0.15160031598068816</c:v>
                  </c:pt>
                  <c:pt idx="311">
                    <c:v>0.18124420159951213</c:v>
                  </c:pt>
                  <c:pt idx="312">
                    <c:v>0.13373151274973785</c:v>
                  </c:pt>
                  <c:pt idx="313">
                    <c:v>0.1286900431653081</c:v>
                  </c:pt>
                  <c:pt idx="314">
                    <c:v>0.12815262507564079</c:v>
                  </c:pt>
                  <c:pt idx="315">
                    <c:v>0.11557304517009534</c:v>
                  </c:pt>
                  <c:pt idx="316">
                    <c:v>0.1301137358198588</c:v>
                  </c:pt>
                  <c:pt idx="317">
                    <c:v>0.14614713443383773</c:v>
                  </c:pt>
                  <c:pt idx="318">
                    <c:v>0.13186927478209484</c:v>
                  </c:pt>
                  <c:pt idx="319">
                    <c:v>0.15352416069864128</c:v>
                  </c:pt>
                  <c:pt idx="320">
                    <c:v>0.18442796286415522</c:v>
                  </c:pt>
                  <c:pt idx="321">
                    <c:v>0.17274974464075063</c:v>
                  </c:pt>
                  <c:pt idx="322">
                    <c:v>0.17465343358141511</c:v>
                  </c:pt>
                  <c:pt idx="323">
                    <c:v>0.14683741055406235</c:v>
                  </c:pt>
                  <c:pt idx="324">
                    <c:v>0.1368465313655329</c:v>
                  </c:pt>
                  <c:pt idx="325">
                    <c:v>0.14313946899440413</c:v>
                  </c:pt>
                  <c:pt idx="326">
                    <c:v>0.1336884814655159</c:v>
                  </c:pt>
                  <c:pt idx="327">
                    <c:v>0.16132337693830287</c:v>
                  </c:pt>
                  <c:pt idx="328">
                    <c:v>0.15918057782698661</c:v>
                  </c:pt>
                  <c:pt idx="329">
                    <c:v>0.17029483028494344</c:v>
                  </c:pt>
                  <c:pt idx="330">
                    <c:v>0.15296064087063552</c:v>
                  </c:pt>
                  <c:pt idx="331">
                    <c:v>0.14249577587501391</c:v>
                  </c:pt>
                  <c:pt idx="332">
                    <c:v>0.13606185026425799</c:v>
                  </c:pt>
                  <c:pt idx="333">
                    <c:v>0.16114266241129344</c:v>
                  </c:pt>
                  <c:pt idx="334">
                    <c:v>0.13704905743564941</c:v>
                  </c:pt>
                  <c:pt idx="335">
                    <c:v>0.10881130558091018</c:v>
                  </c:pt>
                  <c:pt idx="336">
                    <c:v>0.1930582161136894</c:v>
                  </c:pt>
                  <c:pt idx="337">
                    <c:v>0.14347318588076927</c:v>
                  </c:pt>
                  <c:pt idx="338">
                    <c:v>0.13248542547264083</c:v>
                  </c:pt>
                  <c:pt idx="339">
                    <c:v>0.16883850415280124</c:v>
                  </c:pt>
                  <c:pt idx="340">
                    <c:v>0.135404704654848</c:v>
                  </c:pt>
                  <c:pt idx="341">
                    <c:v>0.18879679202312255</c:v>
                  </c:pt>
                  <c:pt idx="342">
                    <c:v>0.23488268332391912</c:v>
                  </c:pt>
                  <c:pt idx="343">
                    <c:v>0.17055233509460413</c:v>
                  </c:pt>
                  <c:pt idx="344">
                    <c:v>0.13392643014564237</c:v>
                  </c:pt>
                  <c:pt idx="345">
                    <c:v>0.16205682095967297</c:v>
                  </c:pt>
                  <c:pt idx="346">
                    <c:v>0.1828640139438775</c:v>
                  </c:pt>
                  <c:pt idx="347">
                    <c:v>0.1738617410041669</c:v>
                  </c:pt>
                  <c:pt idx="348">
                    <c:v>0.15426185756873115</c:v>
                  </c:pt>
                  <c:pt idx="349">
                    <c:v>0.19410757406969537</c:v>
                  </c:pt>
                  <c:pt idx="350">
                    <c:v>0.154366305981368</c:v>
                  </c:pt>
                  <c:pt idx="351">
                    <c:v>0.14331163388612625</c:v>
                  </c:pt>
                  <c:pt idx="352">
                    <c:v>0.18583994504262133</c:v>
                  </c:pt>
                  <c:pt idx="353">
                    <c:v>0.20598535188589423</c:v>
                  </c:pt>
                  <c:pt idx="354">
                    <c:v>0.19332946489261971</c:v>
                  </c:pt>
                  <c:pt idx="355">
                    <c:v>0.15512646561076812</c:v>
                  </c:pt>
                  <c:pt idx="356">
                    <c:v>0.16072074724157101</c:v>
                  </c:pt>
                  <c:pt idx="357">
                    <c:v>0.14534134801906845</c:v>
                  </c:pt>
                  <c:pt idx="358">
                    <c:v>0.16636848313474395</c:v>
                  </c:pt>
                  <c:pt idx="359">
                    <c:v>0.16489641374342995</c:v>
                  </c:pt>
                  <c:pt idx="360">
                    <c:v>0.12260229692609988</c:v>
                  </c:pt>
                  <c:pt idx="361">
                    <c:v>0.15545270549091275</c:v>
                  </c:pt>
                  <c:pt idx="362">
                    <c:v>0.14096362064022047</c:v>
                  </c:pt>
                  <c:pt idx="363">
                    <c:v>0.17279231667107056</c:v>
                  </c:pt>
                  <c:pt idx="364">
                    <c:v>0.16472106355526511</c:v>
                  </c:pt>
                  <c:pt idx="365">
                    <c:v>0.13166721050520599</c:v>
                  </c:pt>
                  <c:pt idx="366">
                    <c:v>0.13035176336914059</c:v>
                  </c:pt>
                  <c:pt idx="367">
                    <c:v>0.12906104836428722</c:v>
                  </c:pt>
                  <c:pt idx="368">
                    <c:v>0.12090165833804302</c:v>
                  </c:pt>
                  <c:pt idx="369">
                    <c:v>0.16232808311290753</c:v>
                  </c:pt>
                  <c:pt idx="370">
                    <c:v>0.15227079292278381</c:v>
                  </c:pt>
                  <c:pt idx="371">
                    <c:v>0.1586554326306612</c:v>
                  </c:pt>
                  <c:pt idx="372">
                    <c:v>0.12534983253146631</c:v>
                  </c:pt>
                  <c:pt idx="373">
                    <c:v>0.12408841970143715</c:v>
                  </c:pt>
                  <c:pt idx="374">
                    <c:v>0.15461309448677946</c:v>
                  </c:pt>
                  <c:pt idx="375">
                    <c:v>0.13653166736003436</c:v>
                  </c:pt>
                  <c:pt idx="376">
                    <c:v>0.19491757453657751</c:v>
                  </c:pt>
                  <c:pt idx="377">
                    <c:v>0.17146554096183098</c:v>
                  </c:pt>
                  <c:pt idx="378">
                    <c:v>0.14087727090903535</c:v>
                  </c:pt>
                  <c:pt idx="379">
                    <c:v>0.12176372167074685</c:v>
                  </c:pt>
                  <c:pt idx="380">
                    <c:v>0.14190401983343837</c:v>
                  </c:pt>
                  <c:pt idx="381">
                    <c:v>0.10551219208118932</c:v>
                  </c:pt>
                  <c:pt idx="382">
                    <c:v>0.11313739003972119</c:v>
                  </c:pt>
                  <c:pt idx="383">
                    <c:v>0.11291353845605318</c:v>
                  </c:pt>
                  <c:pt idx="384">
                    <c:v>0.11898206823299023</c:v>
                  </c:pt>
                  <c:pt idx="385">
                    <c:v>0.17354107722636991</c:v>
                  </c:pt>
                  <c:pt idx="386">
                    <c:v>0.1160425990368287</c:v>
                  </c:pt>
                  <c:pt idx="387">
                    <c:v>0.13252948520402719</c:v>
                  </c:pt>
                  <c:pt idx="388">
                    <c:v>0.1355636743481741</c:v>
                  </c:pt>
                  <c:pt idx="389">
                    <c:v>0.17097378657072945</c:v>
                  </c:pt>
                </c:numCache>
              </c:numRef>
            </c:minus>
            <c:spPr>
              <a:noFill/>
              <a:ln w="2540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pooled!$BH$4:$BH$63</c:f>
              <c:numCache>
                <c:formatCode>General</c:formatCode>
                <c:ptCount val="60"/>
                <c:pt idx="0">
                  <c:v>1.5069500000000002</c:v>
                </c:pt>
                <c:pt idx="1">
                  <c:v>1.6245500000000004</c:v>
                </c:pt>
                <c:pt idx="2">
                  <c:v>1.7620800000000003</c:v>
                </c:pt>
                <c:pt idx="3">
                  <c:v>1.542381</c:v>
                </c:pt>
                <c:pt idx="4">
                  <c:v>1.6286670000000001</c:v>
                </c:pt>
                <c:pt idx="5">
                  <c:v>1.6791950000000004</c:v>
                </c:pt>
                <c:pt idx="6">
                  <c:v>1.7566289999999998</c:v>
                </c:pt>
                <c:pt idx="7">
                  <c:v>1.8168799999999998</c:v>
                </c:pt>
                <c:pt idx="8">
                  <c:v>1.707703</c:v>
                </c:pt>
                <c:pt idx="9">
                  <c:v>1.7602300000000004</c:v>
                </c:pt>
                <c:pt idx="10">
                  <c:v>1.7691190000000003</c:v>
                </c:pt>
                <c:pt idx="11">
                  <c:v>1.8202280000000002</c:v>
                </c:pt>
                <c:pt idx="12">
                  <c:v>1.7359690000000001</c:v>
                </c:pt>
                <c:pt idx="13">
                  <c:v>1.7075899999999997</c:v>
                </c:pt>
                <c:pt idx="14">
                  <c:v>1.6592099999999999</c:v>
                </c:pt>
                <c:pt idx="15">
                  <c:v>4.8107300000000004</c:v>
                </c:pt>
                <c:pt idx="16">
                  <c:v>4.6966300000000007</c:v>
                </c:pt>
                <c:pt idx="17">
                  <c:v>2.0450499999999998</c:v>
                </c:pt>
                <c:pt idx="18">
                  <c:v>1.6438400000000002</c:v>
                </c:pt>
                <c:pt idx="19">
                  <c:v>1.4979369999999999</c:v>
                </c:pt>
                <c:pt idx="20">
                  <c:v>1.4478669999999998</c:v>
                </c:pt>
                <c:pt idx="21">
                  <c:v>1.4476040000000001</c:v>
                </c:pt>
                <c:pt idx="22">
                  <c:v>1.4940259999999999</c:v>
                </c:pt>
                <c:pt idx="23">
                  <c:v>1.4596</c:v>
                </c:pt>
                <c:pt idx="24">
                  <c:v>1.410231</c:v>
                </c:pt>
                <c:pt idx="25">
                  <c:v>1.389005</c:v>
                </c:pt>
                <c:pt idx="26">
                  <c:v>1.4638340000000001</c:v>
                </c:pt>
                <c:pt idx="27">
                  <c:v>1.5401799999999999</c:v>
                </c:pt>
                <c:pt idx="28">
                  <c:v>1.5084570000000002</c:v>
                </c:pt>
                <c:pt idx="29">
                  <c:v>1.4995189999999998</c:v>
                </c:pt>
                <c:pt idx="30">
                  <c:v>1.6121400000000001</c:v>
                </c:pt>
                <c:pt idx="31">
                  <c:v>1.4793660000000002</c:v>
                </c:pt>
                <c:pt idx="32">
                  <c:v>1.1934850000000001</c:v>
                </c:pt>
                <c:pt idx="33">
                  <c:v>1.1052300000000002</c:v>
                </c:pt>
                <c:pt idx="34">
                  <c:v>0.98975899999999994</c:v>
                </c:pt>
                <c:pt idx="35">
                  <c:v>0.89948499999999998</c:v>
                </c:pt>
                <c:pt idx="36">
                  <c:v>1.0062329999999999</c:v>
                </c:pt>
                <c:pt idx="37">
                  <c:v>0.91515700000000011</c:v>
                </c:pt>
                <c:pt idx="38">
                  <c:v>1.0529219999999999</c:v>
                </c:pt>
                <c:pt idx="39">
                  <c:v>0.921848</c:v>
                </c:pt>
                <c:pt idx="40">
                  <c:v>0.88120200000000004</c:v>
                </c:pt>
                <c:pt idx="41">
                  <c:v>1.0067870000000001</c:v>
                </c:pt>
                <c:pt idx="42">
                  <c:v>0.92179</c:v>
                </c:pt>
                <c:pt idx="43">
                  <c:v>0.98482499999999984</c:v>
                </c:pt>
                <c:pt idx="44">
                  <c:v>1.0270579999999998</c:v>
                </c:pt>
                <c:pt idx="45">
                  <c:v>1.106806</c:v>
                </c:pt>
                <c:pt idx="46">
                  <c:v>1.099828</c:v>
                </c:pt>
                <c:pt idx="47">
                  <c:v>1.0462769999999999</c:v>
                </c:pt>
                <c:pt idx="48">
                  <c:v>1.0761829999999999</c:v>
                </c:pt>
                <c:pt idx="49">
                  <c:v>0.98787200000000008</c:v>
                </c:pt>
                <c:pt idx="50">
                  <c:v>0.86348200000000008</c:v>
                </c:pt>
                <c:pt idx="51">
                  <c:v>0.92938299999999996</c:v>
                </c:pt>
                <c:pt idx="52">
                  <c:v>0.90714099999999986</c:v>
                </c:pt>
                <c:pt idx="53">
                  <c:v>0.96570299999999987</c:v>
                </c:pt>
                <c:pt idx="54">
                  <c:v>1.0469909999999998</c:v>
                </c:pt>
                <c:pt idx="55">
                  <c:v>1.0406140000000001</c:v>
                </c:pt>
                <c:pt idx="56">
                  <c:v>1.036837</c:v>
                </c:pt>
                <c:pt idx="57">
                  <c:v>1.0657080000000001</c:v>
                </c:pt>
                <c:pt idx="58">
                  <c:v>1.0445119999999999</c:v>
                </c:pt>
                <c:pt idx="59">
                  <c:v>0.99456600000000017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93-504F-B333-EBD2BF72B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  <c:max val="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angular velocity (mm/sec)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10%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pooled!$P$3</c:f>
              <c:strCache>
                <c:ptCount val="1"/>
                <c:pt idx="0">
                  <c:v>Gal4/+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pooled!$T$4:$T$393</c:f>
                <c:numCache>
                  <c:formatCode>General</c:formatCode>
                  <c:ptCount val="390"/>
                  <c:pt idx="0">
                    <c:v>0.7665747870875651</c:v>
                  </c:pt>
                  <c:pt idx="1">
                    <c:v>0.82448285789255837</c:v>
                  </c:pt>
                  <c:pt idx="2">
                    <c:v>0.71618619244435022</c:v>
                  </c:pt>
                  <c:pt idx="3">
                    <c:v>0.64946764952931135</c:v>
                  </c:pt>
                  <c:pt idx="4">
                    <c:v>0.6327582655549403</c:v>
                  </c:pt>
                  <c:pt idx="5">
                    <c:v>0.90498285818202506</c:v>
                  </c:pt>
                  <c:pt idx="6">
                    <c:v>1.000550817919645</c:v>
                  </c:pt>
                  <c:pt idx="7">
                    <c:v>0.96058463471277766</c:v>
                  </c:pt>
                  <c:pt idx="8">
                    <c:v>0.91444937206283439</c:v>
                  </c:pt>
                  <c:pt idx="9">
                    <c:v>0.62102131545377415</c:v>
                  </c:pt>
                  <c:pt idx="10">
                    <c:v>0.60693636291468245</c:v>
                  </c:pt>
                  <c:pt idx="11">
                    <c:v>0.80432823483660643</c:v>
                  </c:pt>
                  <c:pt idx="12">
                    <c:v>0.80253957419479349</c:v>
                  </c:pt>
                  <c:pt idx="13">
                    <c:v>0.7424512900849185</c:v>
                  </c:pt>
                  <c:pt idx="14">
                    <c:v>0.7790902133973775</c:v>
                  </c:pt>
                  <c:pt idx="15">
                    <c:v>0.77590139620192633</c:v>
                  </c:pt>
                  <c:pt idx="16">
                    <c:v>1.0313567517298963</c:v>
                  </c:pt>
                  <c:pt idx="17">
                    <c:v>0.53025396678314052</c:v>
                  </c:pt>
                  <c:pt idx="18">
                    <c:v>0.51924509383438211</c:v>
                  </c:pt>
                  <c:pt idx="19">
                    <c:v>0.60684647827794702</c:v>
                  </c:pt>
                  <c:pt idx="20">
                    <c:v>0.61182183863556605</c:v>
                  </c:pt>
                  <c:pt idx="21">
                    <c:v>0.67924006325980735</c:v>
                  </c:pt>
                  <c:pt idx="22">
                    <c:v>0.85857008230627552</c:v>
                  </c:pt>
                  <c:pt idx="23">
                    <c:v>0.96242575428569888</c:v>
                  </c:pt>
                  <c:pt idx="24">
                    <c:v>0.79837891312685516</c:v>
                  </c:pt>
                  <c:pt idx="25">
                    <c:v>1.021779252922314</c:v>
                  </c:pt>
                  <c:pt idx="26">
                    <c:v>1.0910632604016806</c:v>
                  </c:pt>
                  <c:pt idx="27">
                    <c:v>1.0657482801276486</c:v>
                  </c:pt>
                  <c:pt idx="28">
                    <c:v>0.94917212021062136</c:v>
                  </c:pt>
                  <c:pt idx="29">
                    <c:v>1.0364906496171606</c:v>
                  </c:pt>
                  <c:pt idx="30">
                    <c:v>1.103366630921655</c:v>
                  </c:pt>
                  <c:pt idx="31">
                    <c:v>1.3716780173047263</c:v>
                  </c:pt>
                  <c:pt idx="32">
                    <c:v>1.0703418893276986</c:v>
                  </c:pt>
                  <c:pt idx="33">
                    <c:v>1.2010855341167277</c:v>
                  </c:pt>
                  <c:pt idx="34">
                    <c:v>1.2049733347483436</c:v>
                  </c:pt>
                  <c:pt idx="35">
                    <c:v>1.1980849866721703</c:v>
                  </c:pt>
                  <c:pt idx="36">
                    <c:v>1.3060269727448932</c:v>
                  </c:pt>
                  <c:pt idx="37">
                    <c:v>1.3749580609441778</c:v>
                  </c:pt>
                  <c:pt idx="38">
                    <c:v>1.3190896067683568</c:v>
                  </c:pt>
                  <c:pt idx="39">
                    <c:v>1.3794830712760451</c:v>
                  </c:pt>
                  <c:pt idx="40">
                    <c:v>1.2472296886955663</c:v>
                  </c:pt>
                  <c:pt idx="41">
                    <c:v>1.2613225021246997</c:v>
                  </c:pt>
                  <c:pt idx="42">
                    <c:v>1.3125098971291542</c:v>
                  </c:pt>
                  <c:pt idx="43">
                    <c:v>1.3532932658662145</c:v>
                  </c:pt>
                  <c:pt idx="44">
                    <c:v>1.4610298006008655</c:v>
                  </c:pt>
                  <c:pt idx="45">
                    <c:v>1.4958648818781612</c:v>
                  </c:pt>
                  <c:pt idx="46">
                    <c:v>1.3141055049219286</c:v>
                  </c:pt>
                  <c:pt idx="47">
                    <c:v>1.4869742201714684</c:v>
                  </c:pt>
                  <c:pt idx="48">
                    <c:v>1.5353814006529676</c:v>
                  </c:pt>
                  <c:pt idx="49">
                    <c:v>1.2812897621905126</c:v>
                  </c:pt>
                  <c:pt idx="50">
                    <c:v>1.2112844968315495</c:v>
                  </c:pt>
                  <c:pt idx="51">
                    <c:v>1.1591714236919965</c:v>
                  </c:pt>
                  <c:pt idx="52">
                    <c:v>1.2043304688628467</c:v>
                  </c:pt>
                  <c:pt idx="53">
                    <c:v>1.1590451410999658</c:v>
                  </c:pt>
                  <c:pt idx="54">
                    <c:v>1.054654923605012</c:v>
                  </c:pt>
                  <c:pt idx="55">
                    <c:v>1.1941851354178252</c:v>
                  </c:pt>
                  <c:pt idx="56">
                    <c:v>1.0485392419775916</c:v>
                  </c:pt>
                  <c:pt idx="57">
                    <c:v>1.135104209429453</c:v>
                  </c:pt>
                  <c:pt idx="58">
                    <c:v>1.4199564641853701</c:v>
                  </c:pt>
                  <c:pt idx="59">
                    <c:v>1.1280752294385026</c:v>
                  </c:pt>
                  <c:pt idx="60">
                    <c:v>1.2763270203825814</c:v>
                  </c:pt>
                  <c:pt idx="61">
                    <c:v>0.98403366859352071</c:v>
                  </c:pt>
                  <c:pt idx="62">
                    <c:v>0.96776993061111327</c:v>
                  </c:pt>
                  <c:pt idx="63">
                    <c:v>1.0069080844655001</c:v>
                  </c:pt>
                  <c:pt idx="64">
                    <c:v>1.1394595554091533</c:v>
                  </c:pt>
                  <c:pt idx="65">
                    <c:v>1.0874124100225602</c:v>
                  </c:pt>
                  <c:pt idx="66">
                    <c:v>1.1446167478554017</c:v>
                  </c:pt>
                  <c:pt idx="67">
                    <c:v>1.2461034057353033</c:v>
                  </c:pt>
                  <c:pt idx="68">
                    <c:v>1.0198508097180903</c:v>
                  </c:pt>
                  <c:pt idx="69">
                    <c:v>1.0415816475179858</c:v>
                  </c:pt>
                  <c:pt idx="70">
                    <c:v>1.1440193484103278</c:v>
                  </c:pt>
                  <c:pt idx="71">
                    <c:v>1.0658287201721486</c:v>
                  </c:pt>
                  <c:pt idx="72">
                    <c:v>1.2634373735668964</c:v>
                  </c:pt>
                  <c:pt idx="73">
                    <c:v>0.90227836325237765</c:v>
                  </c:pt>
                  <c:pt idx="74">
                    <c:v>1.1181576618676761</c:v>
                  </c:pt>
                  <c:pt idx="75">
                    <c:v>1.1324216690039746</c:v>
                  </c:pt>
                  <c:pt idx="76">
                    <c:v>1.0337186564906622</c:v>
                  </c:pt>
                  <c:pt idx="77">
                    <c:v>0.98763708526048188</c:v>
                  </c:pt>
                  <c:pt idx="78">
                    <c:v>1.1258321160386802</c:v>
                  </c:pt>
                  <c:pt idx="79">
                    <c:v>1.0409066147409998</c:v>
                  </c:pt>
                  <c:pt idx="80">
                    <c:v>1.0898055317311137</c:v>
                  </c:pt>
                  <c:pt idx="81">
                    <c:v>1.1641320563243607</c:v>
                  </c:pt>
                  <c:pt idx="82">
                    <c:v>1.1822137018224999</c:v>
                  </c:pt>
                  <c:pt idx="83">
                    <c:v>1.0861798214821712</c:v>
                  </c:pt>
                  <c:pt idx="84">
                    <c:v>1.4025685531425776</c:v>
                  </c:pt>
                  <c:pt idx="85">
                    <c:v>1.4569834437251699</c:v>
                  </c:pt>
                  <c:pt idx="86">
                    <c:v>0.99635120204583594</c:v>
                  </c:pt>
                  <c:pt idx="87">
                    <c:v>1.0046188358553569</c:v>
                  </c:pt>
                  <c:pt idx="88">
                    <c:v>1.1084117335886614</c:v>
                  </c:pt>
                  <c:pt idx="89">
                    <c:v>1.014526711239375</c:v>
                  </c:pt>
                  <c:pt idx="90">
                    <c:v>1.0947069354454622</c:v>
                  </c:pt>
                  <c:pt idx="91">
                    <c:v>1.1161435505886605</c:v>
                  </c:pt>
                  <c:pt idx="92">
                    <c:v>1.153311573772823</c:v>
                  </c:pt>
                  <c:pt idx="93">
                    <c:v>1.1653807113755914</c:v>
                  </c:pt>
                  <c:pt idx="94">
                    <c:v>1.1444882212565752</c:v>
                  </c:pt>
                  <c:pt idx="95">
                    <c:v>1.1288825499962116</c:v>
                  </c:pt>
                  <c:pt idx="96">
                    <c:v>1.0240453323030032</c:v>
                  </c:pt>
                  <c:pt idx="97">
                    <c:v>1.8743581162671481</c:v>
                  </c:pt>
                  <c:pt idx="98">
                    <c:v>1.0274857558281529</c:v>
                  </c:pt>
                  <c:pt idx="99">
                    <c:v>1.041447792893295</c:v>
                  </c:pt>
                  <c:pt idx="100">
                    <c:v>1.1093938701340076</c:v>
                  </c:pt>
                  <c:pt idx="101">
                    <c:v>0.85124817105663841</c:v>
                  </c:pt>
                  <c:pt idx="102">
                    <c:v>0.89697802763842127</c:v>
                  </c:pt>
                  <c:pt idx="103">
                    <c:v>0.84101989170764124</c:v>
                  </c:pt>
                  <c:pt idx="104">
                    <c:v>0.85392075728313865</c:v>
                  </c:pt>
                  <c:pt idx="105">
                    <c:v>0.99416923930494094</c:v>
                  </c:pt>
                  <c:pt idx="106">
                    <c:v>1.0613167244216932</c:v>
                  </c:pt>
                  <c:pt idx="107">
                    <c:v>1.0378024200481768</c:v>
                  </c:pt>
                  <c:pt idx="108">
                    <c:v>0.8032650063417569</c:v>
                  </c:pt>
                  <c:pt idx="109">
                    <c:v>0.8107398110612728</c:v>
                  </c:pt>
                  <c:pt idx="110">
                    <c:v>0.83704036568443085</c:v>
                  </c:pt>
                  <c:pt idx="111">
                    <c:v>0.88410214144769361</c:v>
                  </c:pt>
                  <c:pt idx="112">
                    <c:v>0.81239820771640314</c:v>
                  </c:pt>
                  <c:pt idx="113">
                    <c:v>0.68568725325232915</c:v>
                  </c:pt>
                  <c:pt idx="114">
                    <c:v>0.88504383665069941</c:v>
                  </c:pt>
                  <c:pt idx="115">
                    <c:v>0.90986949706315146</c:v>
                  </c:pt>
                  <c:pt idx="116">
                    <c:v>0.98784203331142839</c:v>
                  </c:pt>
                  <c:pt idx="117">
                    <c:v>0.96835598924198729</c:v>
                  </c:pt>
                  <c:pt idx="118">
                    <c:v>1.0358412927991263</c:v>
                  </c:pt>
                  <c:pt idx="119">
                    <c:v>1.1168634067906864</c:v>
                  </c:pt>
                  <c:pt idx="120">
                    <c:v>1.2115709510608725</c:v>
                  </c:pt>
                  <c:pt idx="121">
                    <c:v>1.1694185857909862</c:v>
                  </c:pt>
                  <c:pt idx="122">
                    <c:v>1.1599443448532456</c:v>
                  </c:pt>
                  <c:pt idx="123">
                    <c:v>1.317951693172853</c:v>
                  </c:pt>
                  <c:pt idx="124">
                    <c:v>1.2434645019673412</c:v>
                  </c:pt>
                  <c:pt idx="125">
                    <c:v>1.1910384192164378</c:v>
                  </c:pt>
                  <c:pt idx="126">
                    <c:v>1.0732222811208378</c:v>
                  </c:pt>
                  <c:pt idx="127">
                    <c:v>1.164583985403308</c:v>
                  </c:pt>
                  <c:pt idx="128">
                    <c:v>1.0856116002641549</c:v>
                  </c:pt>
                  <c:pt idx="129">
                    <c:v>0.91084760443907276</c:v>
                  </c:pt>
                  <c:pt idx="130">
                    <c:v>0.87516976948560332</c:v>
                  </c:pt>
                  <c:pt idx="131">
                    <c:v>0.68455464285756484</c:v>
                  </c:pt>
                  <c:pt idx="132">
                    <c:v>0.84968745730853101</c:v>
                  </c:pt>
                  <c:pt idx="133">
                    <c:v>0.98317332333572227</c:v>
                  </c:pt>
                  <c:pt idx="134">
                    <c:v>0.98586178443863437</c:v>
                  </c:pt>
                  <c:pt idx="135">
                    <c:v>0.89912127809727305</c:v>
                  </c:pt>
                  <c:pt idx="136">
                    <c:v>0.80329684214183339</c:v>
                  </c:pt>
                  <c:pt idx="137">
                    <c:v>1.0193985926892672</c:v>
                  </c:pt>
                  <c:pt idx="138">
                    <c:v>0.97288328180544204</c:v>
                  </c:pt>
                  <c:pt idx="139">
                    <c:v>0.96233589720941681</c:v>
                  </c:pt>
                  <c:pt idx="140">
                    <c:v>1.0417379270928948</c:v>
                  </c:pt>
                  <c:pt idx="141">
                    <c:v>0.98217513900828934</c:v>
                  </c:pt>
                  <c:pt idx="142">
                    <c:v>1.0920309038553859</c:v>
                  </c:pt>
                  <c:pt idx="143">
                    <c:v>0.87260288628735505</c:v>
                  </c:pt>
                  <c:pt idx="144">
                    <c:v>0.85188797516539705</c:v>
                  </c:pt>
                  <c:pt idx="145">
                    <c:v>0.76189818997310876</c:v>
                  </c:pt>
                  <c:pt idx="146">
                    <c:v>1.08364616662741</c:v>
                  </c:pt>
                  <c:pt idx="147">
                    <c:v>1.1033467973278188</c:v>
                  </c:pt>
                  <c:pt idx="148">
                    <c:v>0.99289570315257203</c:v>
                  </c:pt>
                  <c:pt idx="149">
                    <c:v>1.000632525691163</c:v>
                  </c:pt>
                  <c:pt idx="150">
                    <c:v>1.0749677922755416</c:v>
                  </c:pt>
                  <c:pt idx="151">
                    <c:v>0.99101812017358881</c:v>
                  </c:pt>
                  <c:pt idx="152">
                    <c:v>1.0335186200787996</c:v>
                  </c:pt>
                  <c:pt idx="153">
                    <c:v>1.0081693616986032</c:v>
                  </c:pt>
                  <c:pt idx="154">
                    <c:v>1.0647109075291621</c:v>
                  </c:pt>
                  <c:pt idx="155">
                    <c:v>0.79847495811941582</c:v>
                  </c:pt>
                  <c:pt idx="156">
                    <c:v>0.50977614254114723</c:v>
                  </c:pt>
                  <c:pt idx="157">
                    <c:v>0.85928095392899595</c:v>
                  </c:pt>
                  <c:pt idx="158">
                    <c:v>0.78746448905373789</c:v>
                  </c:pt>
                  <c:pt idx="159">
                    <c:v>0.77064907328093202</c:v>
                  </c:pt>
                  <c:pt idx="160">
                    <c:v>0.81994694241771671</c:v>
                  </c:pt>
                  <c:pt idx="161">
                    <c:v>1.0069215516481667</c:v>
                  </c:pt>
                  <c:pt idx="162">
                    <c:v>1.103369595158695</c:v>
                  </c:pt>
                  <c:pt idx="163">
                    <c:v>0.87364858791939592</c:v>
                  </c:pt>
                  <c:pt idx="164">
                    <c:v>0.99763210147042514</c:v>
                  </c:pt>
                  <c:pt idx="165">
                    <c:v>0.78490914417629898</c:v>
                  </c:pt>
                  <c:pt idx="166">
                    <c:v>0.99829485363463133</c:v>
                  </c:pt>
                  <c:pt idx="167">
                    <c:v>1.0614796921325993</c:v>
                  </c:pt>
                  <c:pt idx="168">
                    <c:v>0.97396775972910699</c:v>
                  </c:pt>
                  <c:pt idx="169">
                    <c:v>0.76465533320251144</c:v>
                  </c:pt>
                  <c:pt idx="170">
                    <c:v>0.9001054259555985</c:v>
                  </c:pt>
                  <c:pt idx="171">
                    <c:v>0.89854880400207215</c:v>
                  </c:pt>
                  <c:pt idx="172">
                    <c:v>0.84151418645201637</c:v>
                  </c:pt>
                  <c:pt idx="173">
                    <c:v>0.79405281886061885</c:v>
                  </c:pt>
                  <c:pt idx="174">
                    <c:v>0.81448715702500718</c:v>
                  </c:pt>
                  <c:pt idx="175">
                    <c:v>0.76690983217990827</c:v>
                  </c:pt>
                  <c:pt idx="176">
                    <c:v>0.75861333177086931</c:v>
                  </c:pt>
                  <c:pt idx="177">
                    <c:v>0.76511141391465143</c:v>
                  </c:pt>
                  <c:pt idx="178">
                    <c:v>0.7592967653478877</c:v>
                  </c:pt>
                  <c:pt idx="179">
                    <c:v>0.64038653598516249</c:v>
                  </c:pt>
                  <c:pt idx="180">
                    <c:v>0.86761828253086837</c:v>
                  </c:pt>
                  <c:pt idx="181">
                    <c:v>0.79173281298492515</c:v>
                  </c:pt>
                  <c:pt idx="182">
                    <c:v>0.77257325393403153</c:v>
                  </c:pt>
                  <c:pt idx="183">
                    <c:v>0.73593126275769294</c:v>
                  </c:pt>
                  <c:pt idx="184">
                    <c:v>0.73047387163435962</c:v>
                  </c:pt>
                  <c:pt idx="185">
                    <c:v>0.85076842007390219</c:v>
                  </c:pt>
                  <c:pt idx="186">
                    <c:v>0.86059627577877418</c:v>
                  </c:pt>
                  <c:pt idx="187">
                    <c:v>0.75381387351309947</c:v>
                  </c:pt>
                  <c:pt idx="188">
                    <c:v>0.4914963671372265</c:v>
                  </c:pt>
                  <c:pt idx="189">
                    <c:v>0.59124603469045778</c:v>
                  </c:pt>
                  <c:pt idx="190">
                    <c:v>0.59535152003939618</c:v>
                  </c:pt>
                  <c:pt idx="191">
                    <c:v>0.74038040551870155</c:v>
                  </c:pt>
                  <c:pt idx="192">
                    <c:v>0.79153105197960016</c:v>
                  </c:pt>
                  <c:pt idx="193">
                    <c:v>0.7241151465212462</c:v>
                  </c:pt>
                  <c:pt idx="194">
                    <c:v>0.65233006273189897</c:v>
                  </c:pt>
                  <c:pt idx="195">
                    <c:v>1.3332707812241724</c:v>
                  </c:pt>
                  <c:pt idx="196">
                    <c:v>0.80214413003859519</c:v>
                  </c:pt>
                  <c:pt idx="197">
                    <c:v>0.90721773692887386</c:v>
                  </c:pt>
                  <c:pt idx="198">
                    <c:v>0.94240253368936411</c:v>
                  </c:pt>
                  <c:pt idx="199">
                    <c:v>0.78529026646939304</c:v>
                  </c:pt>
                  <c:pt idx="200">
                    <c:v>0.66422772057243706</c:v>
                  </c:pt>
                  <c:pt idx="201">
                    <c:v>0.68466892734088292</c:v>
                  </c:pt>
                  <c:pt idx="202">
                    <c:v>0.68245334285470038</c:v>
                  </c:pt>
                  <c:pt idx="203">
                    <c:v>0.79889325290503743</c:v>
                  </c:pt>
                  <c:pt idx="204">
                    <c:v>0.90938092526711189</c:v>
                  </c:pt>
                  <c:pt idx="205">
                    <c:v>0.80837852621954942</c:v>
                  </c:pt>
                  <c:pt idx="206">
                    <c:v>0.64262520526841926</c:v>
                  </c:pt>
                  <c:pt idx="207">
                    <c:v>0.62391423460981976</c:v>
                  </c:pt>
                  <c:pt idx="208">
                    <c:v>0.88303120489024345</c:v>
                  </c:pt>
                  <c:pt idx="209">
                    <c:v>0.71859540987325321</c:v>
                  </c:pt>
                  <c:pt idx="210">
                    <c:v>0.70773093179412605</c:v>
                  </c:pt>
                  <c:pt idx="211">
                    <c:v>0.67262279992221985</c:v>
                  </c:pt>
                  <c:pt idx="212">
                    <c:v>0.60283667489216441</c:v>
                  </c:pt>
                  <c:pt idx="213">
                    <c:v>0.56042677834334031</c:v>
                  </c:pt>
                  <c:pt idx="214">
                    <c:v>0.61928227328093366</c:v>
                  </c:pt>
                  <c:pt idx="215">
                    <c:v>0.77411287506334892</c:v>
                  </c:pt>
                  <c:pt idx="216">
                    <c:v>0.76995562080975033</c:v>
                  </c:pt>
                  <c:pt idx="217">
                    <c:v>0.66373661019941455</c:v>
                  </c:pt>
                  <c:pt idx="218">
                    <c:v>0.59493715620619059</c:v>
                  </c:pt>
                  <c:pt idx="219">
                    <c:v>0.59542761003617273</c:v>
                  </c:pt>
                  <c:pt idx="220">
                    <c:v>0.64333180301991877</c:v>
                  </c:pt>
                  <c:pt idx="221">
                    <c:v>0.85937287190059553</c:v>
                  </c:pt>
                  <c:pt idx="222">
                    <c:v>0.87096276471538203</c:v>
                  </c:pt>
                  <c:pt idx="223">
                    <c:v>0.89187174284531923</c:v>
                  </c:pt>
                  <c:pt idx="224">
                    <c:v>0.8856887815248673</c:v>
                  </c:pt>
                  <c:pt idx="225">
                    <c:v>0.78035719429900496</c:v>
                  </c:pt>
                  <c:pt idx="226">
                    <c:v>0.72179690589207635</c:v>
                  </c:pt>
                  <c:pt idx="227">
                    <c:v>0.6653127774721973</c:v>
                  </c:pt>
                  <c:pt idx="228">
                    <c:v>0.81744673146135938</c:v>
                  </c:pt>
                  <c:pt idx="229">
                    <c:v>0.84030889831956601</c:v>
                  </c:pt>
                  <c:pt idx="230">
                    <c:v>0.7329574403325485</c:v>
                  </c:pt>
                  <c:pt idx="231">
                    <c:v>0.78650213037913042</c:v>
                  </c:pt>
                  <c:pt idx="232">
                    <c:v>0.71709167561733089</c:v>
                  </c:pt>
                  <c:pt idx="233">
                    <c:v>0.57203943889638698</c:v>
                  </c:pt>
                  <c:pt idx="234">
                    <c:v>0.74002869082196476</c:v>
                  </c:pt>
                  <c:pt idx="235">
                    <c:v>0.68205793026062511</c:v>
                  </c:pt>
                  <c:pt idx="236">
                    <c:v>0.63562192562134023</c:v>
                  </c:pt>
                  <c:pt idx="237">
                    <c:v>0.78042832619695324</c:v>
                  </c:pt>
                  <c:pt idx="238">
                    <c:v>0.8415665181254296</c:v>
                  </c:pt>
                  <c:pt idx="239">
                    <c:v>0.98730821263868784</c:v>
                  </c:pt>
                  <c:pt idx="240">
                    <c:v>0.79109544982085978</c:v>
                  </c:pt>
                  <c:pt idx="241">
                    <c:v>0.81490184979136648</c:v>
                  </c:pt>
                  <c:pt idx="242">
                    <c:v>0.8366397713225675</c:v>
                  </c:pt>
                  <c:pt idx="243">
                    <c:v>0.86152885659378842</c:v>
                  </c:pt>
                  <c:pt idx="244">
                    <c:v>0.96614449665317825</c:v>
                  </c:pt>
                  <c:pt idx="245">
                    <c:v>0.81352157140452763</c:v>
                  </c:pt>
                  <c:pt idx="246">
                    <c:v>0.75296009750168891</c:v>
                  </c:pt>
                  <c:pt idx="247">
                    <c:v>0.54245804433869915</c:v>
                  </c:pt>
                  <c:pt idx="248">
                    <c:v>0.4212837118472138</c:v>
                  </c:pt>
                  <c:pt idx="249">
                    <c:v>0.70508438657961292</c:v>
                  </c:pt>
                  <c:pt idx="250">
                    <c:v>0.5444628293970496</c:v>
                  </c:pt>
                  <c:pt idx="251">
                    <c:v>0.72493658712702103</c:v>
                  </c:pt>
                  <c:pt idx="252">
                    <c:v>1.0249538965967004</c:v>
                  </c:pt>
                  <c:pt idx="253">
                    <c:v>0.72922020174162461</c:v>
                  </c:pt>
                  <c:pt idx="254">
                    <c:v>0.67779558749652069</c:v>
                  </c:pt>
                  <c:pt idx="255">
                    <c:v>0.76027933189874219</c:v>
                  </c:pt>
                  <c:pt idx="256">
                    <c:v>0.82055840031686778</c:v>
                  </c:pt>
                  <c:pt idx="257">
                    <c:v>0.6468306819721038</c:v>
                  </c:pt>
                  <c:pt idx="258">
                    <c:v>0.72816528665833391</c:v>
                  </c:pt>
                  <c:pt idx="259">
                    <c:v>1.0823588018309012</c:v>
                  </c:pt>
                  <c:pt idx="260">
                    <c:v>0.95575378156469193</c:v>
                  </c:pt>
                  <c:pt idx="261">
                    <c:v>0.92695359441470959</c:v>
                  </c:pt>
                  <c:pt idx="262">
                    <c:v>0.725343043014536</c:v>
                  </c:pt>
                  <c:pt idx="263">
                    <c:v>0.63621866170691088</c:v>
                  </c:pt>
                  <c:pt idx="264">
                    <c:v>0.62742846022013821</c:v>
                  </c:pt>
                  <c:pt idx="265">
                    <c:v>0.87931163689380165</c:v>
                  </c:pt>
                  <c:pt idx="266">
                    <c:v>0.88450516127978618</c:v>
                  </c:pt>
                  <c:pt idx="267">
                    <c:v>0.84551890397270824</c:v>
                  </c:pt>
                  <c:pt idx="268">
                    <c:v>0.76276580700145169</c:v>
                  </c:pt>
                  <c:pt idx="269">
                    <c:v>0.78624125013985813</c:v>
                  </c:pt>
                  <c:pt idx="270">
                    <c:v>0.93709360258194108</c:v>
                  </c:pt>
                  <c:pt idx="271">
                    <c:v>0.69507173001623923</c:v>
                  </c:pt>
                  <c:pt idx="272">
                    <c:v>0.70318809653423542</c:v>
                  </c:pt>
                  <c:pt idx="273">
                    <c:v>0.72479285690567419</c:v>
                  </c:pt>
                  <c:pt idx="274">
                    <c:v>0.67961292651353877</c:v>
                  </c:pt>
                  <c:pt idx="275">
                    <c:v>0.70146094344129728</c:v>
                  </c:pt>
                  <c:pt idx="276">
                    <c:v>0.71392125388155236</c:v>
                  </c:pt>
                  <c:pt idx="277">
                    <c:v>0.53169454651462122</c:v>
                  </c:pt>
                  <c:pt idx="278">
                    <c:v>0.65463114851920423</c:v>
                  </c:pt>
                  <c:pt idx="279">
                    <c:v>0.69309069927498379</c:v>
                  </c:pt>
                  <c:pt idx="280">
                    <c:v>0.53331890177616637</c:v>
                  </c:pt>
                  <c:pt idx="281">
                    <c:v>0.80280598465117137</c:v>
                  </c:pt>
                  <c:pt idx="282">
                    <c:v>0.74665044145102344</c:v>
                  </c:pt>
                  <c:pt idx="283">
                    <c:v>0.57259024538271441</c:v>
                  </c:pt>
                  <c:pt idx="284">
                    <c:v>0.64960393755422208</c:v>
                  </c:pt>
                  <c:pt idx="285">
                    <c:v>0.57473809645843044</c:v>
                  </c:pt>
                  <c:pt idx="286">
                    <c:v>0.74326798190532939</c:v>
                  </c:pt>
                  <c:pt idx="287">
                    <c:v>0.8857355564540349</c:v>
                  </c:pt>
                  <c:pt idx="288">
                    <c:v>0.87321275397378573</c:v>
                  </c:pt>
                  <c:pt idx="289">
                    <c:v>1.0811918723915839</c:v>
                  </c:pt>
                  <c:pt idx="290">
                    <c:v>0.89313561864324831</c:v>
                  </c:pt>
                  <c:pt idx="291">
                    <c:v>0.89705813142573054</c:v>
                  </c:pt>
                  <c:pt idx="292">
                    <c:v>0.56611457728234549</c:v>
                  </c:pt>
                  <c:pt idx="293">
                    <c:v>0.7153117742496381</c:v>
                  </c:pt>
                  <c:pt idx="294">
                    <c:v>0.98347476856969862</c:v>
                  </c:pt>
                  <c:pt idx="295">
                    <c:v>0.8139148607575506</c:v>
                  </c:pt>
                  <c:pt idx="296">
                    <c:v>0.80516236500257043</c:v>
                  </c:pt>
                  <c:pt idx="297">
                    <c:v>0.86656808843900246</c:v>
                  </c:pt>
                  <c:pt idx="298">
                    <c:v>0.8638005453127735</c:v>
                  </c:pt>
                  <c:pt idx="299">
                    <c:v>0.92864850826393264</c:v>
                  </c:pt>
                  <c:pt idx="300">
                    <c:v>0.92875980729836316</c:v>
                  </c:pt>
                  <c:pt idx="301">
                    <c:v>0.835247845317448</c:v>
                  </c:pt>
                  <c:pt idx="302">
                    <c:v>0.81848531255975232</c:v>
                  </c:pt>
                  <c:pt idx="303">
                    <c:v>0.91781913429211726</c:v>
                  </c:pt>
                  <c:pt idx="304">
                    <c:v>0.91266717022324573</c:v>
                  </c:pt>
                  <c:pt idx="305">
                    <c:v>0.97760564404709072</c:v>
                  </c:pt>
                  <c:pt idx="306">
                    <c:v>1.0906064269914426</c:v>
                  </c:pt>
                  <c:pt idx="307">
                    <c:v>1.2074137262199991</c:v>
                  </c:pt>
                  <c:pt idx="308">
                    <c:v>1.0428647224301231</c:v>
                  </c:pt>
                  <c:pt idx="309">
                    <c:v>1.1362024697420499</c:v>
                  </c:pt>
                  <c:pt idx="310">
                    <c:v>1.3277610019742399</c:v>
                  </c:pt>
                  <c:pt idx="311">
                    <c:v>0.95662229863616122</c:v>
                  </c:pt>
                  <c:pt idx="312">
                    <c:v>0.73470307571907778</c:v>
                  </c:pt>
                  <c:pt idx="313">
                    <c:v>0.87562726933891089</c:v>
                  </c:pt>
                  <c:pt idx="314">
                    <c:v>1.0300996398808446</c:v>
                  </c:pt>
                  <c:pt idx="315">
                    <c:v>1.0284218603888289</c:v>
                  </c:pt>
                  <c:pt idx="316">
                    <c:v>0.77928075387203855</c:v>
                  </c:pt>
                  <c:pt idx="317">
                    <c:v>0.70666006361201028</c:v>
                  </c:pt>
                  <c:pt idx="318">
                    <c:v>0.81116963963431699</c:v>
                  </c:pt>
                  <c:pt idx="319">
                    <c:v>0.69257755867257031</c:v>
                  </c:pt>
                  <c:pt idx="320">
                    <c:v>0.68087472914875213</c:v>
                  </c:pt>
                  <c:pt idx="321">
                    <c:v>0.67683620302035175</c:v>
                  </c:pt>
                  <c:pt idx="322">
                    <c:v>0.79902069057499603</c:v>
                  </c:pt>
                  <c:pt idx="323">
                    <c:v>0.68173660486526888</c:v>
                  </c:pt>
                  <c:pt idx="324">
                    <c:v>0.74884404054372322</c:v>
                  </c:pt>
                  <c:pt idx="325">
                    <c:v>0.52886920403366833</c:v>
                  </c:pt>
                  <c:pt idx="326">
                    <c:v>0.45701372715698174</c:v>
                  </c:pt>
                  <c:pt idx="327">
                    <c:v>0.41614216781613445</c:v>
                  </c:pt>
                  <c:pt idx="328">
                    <c:v>0.65766123111301888</c:v>
                  </c:pt>
                  <c:pt idx="329">
                    <c:v>0.91061169215220206</c:v>
                  </c:pt>
                  <c:pt idx="330">
                    <c:v>0.89094099874215626</c:v>
                  </c:pt>
                  <c:pt idx="331">
                    <c:v>0.8616665203723417</c:v>
                  </c:pt>
                  <c:pt idx="332">
                    <c:v>0.79517374714508837</c:v>
                  </c:pt>
                  <c:pt idx="333">
                    <c:v>0.84441517127007815</c:v>
                  </c:pt>
                  <c:pt idx="334">
                    <c:v>0.67311820351319385</c:v>
                  </c:pt>
                  <c:pt idx="335">
                    <c:v>0.63411944707367651</c:v>
                  </c:pt>
                  <c:pt idx="336">
                    <c:v>0.72074174924687262</c:v>
                  </c:pt>
                  <c:pt idx="337">
                    <c:v>0.63193343111072409</c:v>
                  </c:pt>
                  <c:pt idx="338">
                    <c:v>0.81723096002080886</c:v>
                  </c:pt>
                  <c:pt idx="339">
                    <c:v>0.8505302493005209</c:v>
                  </c:pt>
                  <c:pt idx="340">
                    <c:v>0.88844787511332846</c:v>
                  </c:pt>
                  <c:pt idx="341">
                    <c:v>1.0638145063950433</c:v>
                  </c:pt>
                  <c:pt idx="342">
                    <c:v>1.0412790644441023</c:v>
                  </c:pt>
                  <c:pt idx="343">
                    <c:v>0.77450605445029619</c:v>
                  </c:pt>
                  <c:pt idx="344">
                    <c:v>0.53690534587555627</c:v>
                  </c:pt>
                  <c:pt idx="345">
                    <c:v>0.66903129692448837</c:v>
                  </c:pt>
                  <c:pt idx="346">
                    <c:v>0.7155996253735124</c:v>
                  </c:pt>
                  <c:pt idx="347">
                    <c:v>0.78518724081616076</c:v>
                  </c:pt>
                  <c:pt idx="348">
                    <c:v>0.91062633772512702</c:v>
                  </c:pt>
                  <c:pt idx="349">
                    <c:v>0.99064068938797023</c:v>
                  </c:pt>
                  <c:pt idx="350">
                    <c:v>1.0749934369586316</c:v>
                  </c:pt>
                  <c:pt idx="351">
                    <c:v>0.81465026890568237</c:v>
                  </c:pt>
                  <c:pt idx="352">
                    <c:v>0.96718454563868683</c:v>
                  </c:pt>
                  <c:pt idx="353">
                    <c:v>1.0323730689392632</c:v>
                  </c:pt>
                  <c:pt idx="354">
                    <c:v>0.95650576418839339</c:v>
                  </c:pt>
                  <c:pt idx="355">
                    <c:v>0.83181202095085738</c:v>
                  </c:pt>
                  <c:pt idx="356">
                    <c:v>0.5518834335240993</c:v>
                  </c:pt>
                  <c:pt idx="357">
                    <c:v>0.69929272169211665</c:v>
                  </c:pt>
                  <c:pt idx="358">
                    <c:v>0.76417796564252827</c:v>
                  </c:pt>
                  <c:pt idx="359">
                    <c:v>0.68993918773820728</c:v>
                  </c:pt>
                  <c:pt idx="360">
                    <c:v>0.70363453833449063</c:v>
                  </c:pt>
                  <c:pt idx="361">
                    <c:v>0.80035605159348377</c:v>
                  </c:pt>
                  <c:pt idx="362">
                    <c:v>0.59612789298387159</c:v>
                  </c:pt>
                  <c:pt idx="363">
                    <c:v>0.59471913008238342</c:v>
                  </c:pt>
                  <c:pt idx="364">
                    <c:v>0.53103354059764607</c:v>
                  </c:pt>
                  <c:pt idx="365">
                    <c:v>0.75489434092920904</c:v>
                  </c:pt>
                  <c:pt idx="366">
                    <c:v>0.70994810717124501</c:v>
                  </c:pt>
                  <c:pt idx="367">
                    <c:v>0.77573789623357514</c:v>
                  </c:pt>
                  <c:pt idx="368">
                    <c:v>0.86189978104300757</c:v>
                  </c:pt>
                  <c:pt idx="369">
                    <c:v>0.84524450129841211</c:v>
                  </c:pt>
                  <c:pt idx="370">
                    <c:v>0.94754395007424941</c:v>
                  </c:pt>
                  <c:pt idx="371">
                    <c:v>1.0536127044484644</c:v>
                  </c:pt>
                  <c:pt idx="372">
                    <c:v>0.89358331318534778</c:v>
                  </c:pt>
                  <c:pt idx="373">
                    <c:v>0.84880602927809334</c:v>
                  </c:pt>
                  <c:pt idx="374">
                    <c:v>0.85167563952403891</c:v>
                  </c:pt>
                  <c:pt idx="375">
                    <c:v>0.96219148182806102</c:v>
                  </c:pt>
                  <c:pt idx="376">
                    <c:v>0.5799455501799754</c:v>
                  </c:pt>
                  <c:pt idx="377">
                    <c:v>0.68100849003821728</c:v>
                  </c:pt>
                  <c:pt idx="378">
                    <c:v>0.66209757826206883</c:v>
                  </c:pt>
                  <c:pt idx="379">
                    <c:v>0.41689232886653821</c:v>
                  </c:pt>
                  <c:pt idx="380">
                    <c:v>0.66478627608881335</c:v>
                  </c:pt>
                  <c:pt idx="381">
                    <c:v>0.70103623448871377</c:v>
                  </c:pt>
                  <c:pt idx="382">
                    <c:v>0.75275244878846304</c:v>
                  </c:pt>
                  <c:pt idx="383">
                    <c:v>0.73293594387107464</c:v>
                  </c:pt>
                  <c:pt idx="384">
                    <c:v>0.64915924759938548</c:v>
                  </c:pt>
                  <c:pt idx="385">
                    <c:v>0.33398549881916351</c:v>
                  </c:pt>
                  <c:pt idx="386">
                    <c:v>0.42382110770800779</c:v>
                  </c:pt>
                  <c:pt idx="387">
                    <c:v>0.77051832630609851</c:v>
                  </c:pt>
                  <c:pt idx="388">
                    <c:v>0.64367520152469193</c:v>
                  </c:pt>
                  <c:pt idx="389">
                    <c:v>0.66885742405912585</c:v>
                  </c:pt>
                </c:numCache>
              </c:numRef>
            </c:plus>
            <c:minus>
              <c:numRef>
                <c:f>pooled!$T$4:$T$393</c:f>
                <c:numCache>
                  <c:formatCode>General</c:formatCode>
                  <c:ptCount val="390"/>
                  <c:pt idx="0">
                    <c:v>0.7665747870875651</c:v>
                  </c:pt>
                  <c:pt idx="1">
                    <c:v>0.82448285789255837</c:v>
                  </c:pt>
                  <c:pt idx="2">
                    <c:v>0.71618619244435022</c:v>
                  </c:pt>
                  <c:pt idx="3">
                    <c:v>0.64946764952931135</c:v>
                  </c:pt>
                  <c:pt idx="4">
                    <c:v>0.6327582655549403</c:v>
                  </c:pt>
                  <c:pt idx="5">
                    <c:v>0.90498285818202506</c:v>
                  </c:pt>
                  <c:pt idx="6">
                    <c:v>1.000550817919645</c:v>
                  </c:pt>
                  <c:pt idx="7">
                    <c:v>0.96058463471277766</c:v>
                  </c:pt>
                  <c:pt idx="8">
                    <c:v>0.91444937206283439</c:v>
                  </c:pt>
                  <c:pt idx="9">
                    <c:v>0.62102131545377415</c:v>
                  </c:pt>
                  <c:pt idx="10">
                    <c:v>0.60693636291468245</c:v>
                  </c:pt>
                  <c:pt idx="11">
                    <c:v>0.80432823483660643</c:v>
                  </c:pt>
                  <c:pt idx="12">
                    <c:v>0.80253957419479349</c:v>
                  </c:pt>
                  <c:pt idx="13">
                    <c:v>0.7424512900849185</c:v>
                  </c:pt>
                  <c:pt idx="14">
                    <c:v>0.7790902133973775</c:v>
                  </c:pt>
                  <c:pt idx="15">
                    <c:v>0.77590139620192633</c:v>
                  </c:pt>
                  <c:pt idx="16">
                    <c:v>1.0313567517298963</c:v>
                  </c:pt>
                  <c:pt idx="17">
                    <c:v>0.53025396678314052</c:v>
                  </c:pt>
                  <c:pt idx="18">
                    <c:v>0.51924509383438211</c:v>
                  </c:pt>
                  <c:pt idx="19">
                    <c:v>0.60684647827794702</c:v>
                  </c:pt>
                  <c:pt idx="20">
                    <c:v>0.61182183863556605</c:v>
                  </c:pt>
                  <c:pt idx="21">
                    <c:v>0.67924006325980735</c:v>
                  </c:pt>
                  <c:pt idx="22">
                    <c:v>0.85857008230627552</c:v>
                  </c:pt>
                  <c:pt idx="23">
                    <c:v>0.96242575428569888</c:v>
                  </c:pt>
                  <c:pt idx="24">
                    <c:v>0.79837891312685516</c:v>
                  </c:pt>
                  <c:pt idx="25">
                    <c:v>1.021779252922314</c:v>
                  </c:pt>
                  <c:pt idx="26">
                    <c:v>1.0910632604016806</c:v>
                  </c:pt>
                  <c:pt idx="27">
                    <c:v>1.0657482801276486</c:v>
                  </c:pt>
                  <c:pt idx="28">
                    <c:v>0.94917212021062136</c:v>
                  </c:pt>
                  <c:pt idx="29">
                    <c:v>1.0364906496171606</c:v>
                  </c:pt>
                  <c:pt idx="30">
                    <c:v>1.103366630921655</c:v>
                  </c:pt>
                  <c:pt idx="31">
                    <c:v>1.3716780173047263</c:v>
                  </c:pt>
                  <c:pt idx="32">
                    <c:v>1.0703418893276986</c:v>
                  </c:pt>
                  <c:pt idx="33">
                    <c:v>1.2010855341167277</c:v>
                  </c:pt>
                  <c:pt idx="34">
                    <c:v>1.2049733347483436</c:v>
                  </c:pt>
                  <c:pt idx="35">
                    <c:v>1.1980849866721703</c:v>
                  </c:pt>
                  <c:pt idx="36">
                    <c:v>1.3060269727448932</c:v>
                  </c:pt>
                  <c:pt idx="37">
                    <c:v>1.3749580609441778</c:v>
                  </c:pt>
                  <c:pt idx="38">
                    <c:v>1.3190896067683568</c:v>
                  </c:pt>
                  <c:pt idx="39">
                    <c:v>1.3794830712760451</c:v>
                  </c:pt>
                  <c:pt idx="40">
                    <c:v>1.2472296886955663</c:v>
                  </c:pt>
                  <c:pt idx="41">
                    <c:v>1.2613225021246997</c:v>
                  </c:pt>
                  <c:pt idx="42">
                    <c:v>1.3125098971291542</c:v>
                  </c:pt>
                  <c:pt idx="43">
                    <c:v>1.3532932658662145</c:v>
                  </c:pt>
                  <c:pt idx="44">
                    <c:v>1.4610298006008655</c:v>
                  </c:pt>
                  <c:pt idx="45">
                    <c:v>1.4958648818781612</c:v>
                  </c:pt>
                  <c:pt idx="46">
                    <c:v>1.3141055049219286</c:v>
                  </c:pt>
                  <c:pt idx="47">
                    <c:v>1.4869742201714684</c:v>
                  </c:pt>
                  <c:pt idx="48">
                    <c:v>1.5353814006529676</c:v>
                  </c:pt>
                  <c:pt idx="49">
                    <c:v>1.2812897621905126</c:v>
                  </c:pt>
                  <c:pt idx="50">
                    <c:v>1.2112844968315495</c:v>
                  </c:pt>
                  <c:pt idx="51">
                    <c:v>1.1591714236919965</c:v>
                  </c:pt>
                  <c:pt idx="52">
                    <c:v>1.2043304688628467</c:v>
                  </c:pt>
                  <c:pt idx="53">
                    <c:v>1.1590451410999658</c:v>
                  </c:pt>
                  <c:pt idx="54">
                    <c:v>1.054654923605012</c:v>
                  </c:pt>
                  <c:pt idx="55">
                    <c:v>1.1941851354178252</c:v>
                  </c:pt>
                  <c:pt idx="56">
                    <c:v>1.0485392419775916</c:v>
                  </c:pt>
                  <c:pt idx="57">
                    <c:v>1.135104209429453</c:v>
                  </c:pt>
                  <c:pt idx="58">
                    <c:v>1.4199564641853701</c:v>
                  </c:pt>
                  <c:pt idx="59">
                    <c:v>1.1280752294385026</c:v>
                  </c:pt>
                  <c:pt idx="60">
                    <c:v>1.2763270203825814</c:v>
                  </c:pt>
                  <c:pt idx="61">
                    <c:v>0.98403366859352071</c:v>
                  </c:pt>
                  <c:pt idx="62">
                    <c:v>0.96776993061111327</c:v>
                  </c:pt>
                  <c:pt idx="63">
                    <c:v>1.0069080844655001</c:v>
                  </c:pt>
                  <c:pt idx="64">
                    <c:v>1.1394595554091533</c:v>
                  </c:pt>
                  <c:pt idx="65">
                    <c:v>1.0874124100225602</c:v>
                  </c:pt>
                  <c:pt idx="66">
                    <c:v>1.1446167478554017</c:v>
                  </c:pt>
                  <c:pt idx="67">
                    <c:v>1.2461034057353033</c:v>
                  </c:pt>
                  <c:pt idx="68">
                    <c:v>1.0198508097180903</c:v>
                  </c:pt>
                  <c:pt idx="69">
                    <c:v>1.0415816475179858</c:v>
                  </c:pt>
                  <c:pt idx="70">
                    <c:v>1.1440193484103278</c:v>
                  </c:pt>
                  <c:pt idx="71">
                    <c:v>1.0658287201721486</c:v>
                  </c:pt>
                  <c:pt idx="72">
                    <c:v>1.2634373735668964</c:v>
                  </c:pt>
                  <c:pt idx="73">
                    <c:v>0.90227836325237765</c:v>
                  </c:pt>
                  <c:pt idx="74">
                    <c:v>1.1181576618676761</c:v>
                  </c:pt>
                  <c:pt idx="75">
                    <c:v>1.1324216690039746</c:v>
                  </c:pt>
                  <c:pt idx="76">
                    <c:v>1.0337186564906622</c:v>
                  </c:pt>
                  <c:pt idx="77">
                    <c:v>0.98763708526048188</c:v>
                  </c:pt>
                  <c:pt idx="78">
                    <c:v>1.1258321160386802</c:v>
                  </c:pt>
                  <c:pt idx="79">
                    <c:v>1.0409066147409998</c:v>
                  </c:pt>
                  <c:pt idx="80">
                    <c:v>1.0898055317311137</c:v>
                  </c:pt>
                  <c:pt idx="81">
                    <c:v>1.1641320563243607</c:v>
                  </c:pt>
                  <c:pt idx="82">
                    <c:v>1.1822137018224999</c:v>
                  </c:pt>
                  <c:pt idx="83">
                    <c:v>1.0861798214821712</c:v>
                  </c:pt>
                  <c:pt idx="84">
                    <c:v>1.4025685531425776</c:v>
                  </c:pt>
                  <c:pt idx="85">
                    <c:v>1.4569834437251699</c:v>
                  </c:pt>
                  <c:pt idx="86">
                    <c:v>0.99635120204583594</c:v>
                  </c:pt>
                  <c:pt idx="87">
                    <c:v>1.0046188358553569</c:v>
                  </c:pt>
                  <c:pt idx="88">
                    <c:v>1.1084117335886614</c:v>
                  </c:pt>
                  <c:pt idx="89">
                    <c:v>1.014526711239375</c:v>
                  </c:pt>
                  <c:pt idx="90">
                    <c:v>1.0947069354454622</c:v>
                  </c:pt>
                  <c:pt idx="91">
                    <c:v>1.1161435505886605</c:v>
                  </c:pt>
                  <c:pt idx="92">
                    <c:v>1.153311573772823</c:v>
                  </c:pt>
                  <c:pt idx="93">
                    <c:v>1.1653807113755914</c:v>
                  </c:pt>
                  <c:pt idx="94">
                    <c:v>1.1444882212565752</c:v>
                  </c:pt>
                  <c:pt idx="95">
                    <c:v>1.1288825499962116</c:v>
                  </c:pt>
                  <c:pt idx="96">
                    <c:v>1.0240453323030032</c:v>
                  </c:pt>
                  <c:pt idx="97">
                    <c:v>1.8743581162671481</c:v>
                  </c:pt>
                  <c:pt idx="98">
                    <c:v>1.0274857558281529</c:v>
                  </c:pt>
                  <c:pt idx="99">
                    <c:v>1.041447792893295</c:v>
                  </c:pt>
                  <c:pt idx="100">
                    <c:v>1.1093938701340076</c:v>
                  </c:pt>
                  <c:pt idx="101">
                    <c:v>0.85124817105663841</c:v>
                  </c:pt>
                  <c:pt idx="102">
                    <c:v>0.89697802763842127</c:v>
                  </c:pt>
                  <c:pt idx="103">
                    <c:v>0.84101989170764124</c:v>
                  </c:pt>
                  <c:pt idx="104">
                    <c:v>0.85392075728313865</c:v>
                  </c:pt>
                  <c:pt idx="105">
                    <c:v>0.99416923930494094</c:v>
                  </c:pt>
                  <c:pt idx="106">
                    <c:v>1.0613167244216932</c:v>
                  </c:pt>
                  <c:pt idx="107">
                    <c:v>1.0378024200481768</c:v>
                  </c:pt>
                  <c:pt idx="108">
                    <c:v>0.8032650063417569</c:v>
                  </c:pt>
                  <c:pt idx="109">
                    <c:v>0.8107398110612728</c:v>
                  </c:pt>
                  <c:pt idx="110">
                    <c:v>0.83704036568443085</c:v>
                  </c:pt>
                  <c:pt idx="111">
                    <c:v>0.88410214144769361</c:v>
                  </c:pt>
                  <c:pt idx="112">
                    <c:v>0.81239820771640314</c:v>
                  </c:pt>
                  <c:pt idx="113">
                    <c:v>0.68568725325232915</c:v>
                  </c:pt>
                  <c:pt idx="114">
                    <c:v>0.88504383665069941</c:v>
                  </c:pt>
                  <c:pt idx="115">
                    <c:v>0.90986949706315146</c:v>
                  </c:pt>
                  <c:pt idx="116">
                    <c:v>0.98784203331142839</c:v>
                  </c:pt>
                  <c:pt idx="117">
                    <c:v>0.96835598924198729</c:v>
                  </c:pt>
                  <c:pt idx="118">
                    <c:v>1.0358412927991263</c:v>
                  </c:pt>
                  <c:pt idx="119">
                    <c:v>1.1168634067906864</c:v>
                  </c:pt>
                  <c:pt idx="120">
                    <c:v>1.2115709510608725</c:v>
                  </c:pt>
                  <c:pt idx="121">
                    <c:v>1.1694185857909862</c:v>
                  </c:pt>
                  <c:pt idx="122">
                    <c:v>1.1599443448532456</c:v>
                  </c:pt>
                  <c:pt idx="123">
                    <c:v>1.317951693172853</c:v>
                  </c:pt>
                  <c:pt idx="124">
                    <c:v>1.2434645019673412</c:v>
                  </c:pt>
                  <c:pt idx="125">
                    <c:v>1.1910384192164378</c:v>
                  </c:pt>
                  <c:pt idx="126">
                    <c:v>1.0732222811208378</c:v>
                  </c:pt>
                  <c:pt idx="127">
                    <c:v>1.164583985403308</c:v>
                  </c:pt>
                  <c:pt idx="128">
                    <c:v>1.0856116002641549</c:v>
                  </c:pt>
                  <c:pt idx="129">
                    <c:v>0.91084760443907276</c:v>
                  </c:pt>
                  <c:pt idx="130">
                    <c:v>0.87516976948560332</c:v>
                  </c:pt>
                  <c:pt idx="131">
                    <c:v>0.68455464285756484</c:v>
                  </c:pt>
                  <c:pt idx="132">
                    <c:v>0.84968745730853101</c:v>
                  </c:pt>
                  <c:pt idx="133">
                    <c:v>0.98317332333572227</c:v>
                  </c:pt>
                  <c:pt idx="134">
                    <c:v>0.98586178443863437</c:v>
                  </c:pt>
                  <c:pt idx="135">
                    <c:v>0.89912127809727305</c:v>
                  </c:pt>
                  <c:pt idx="136">
                    <c:v>0.80329684214183339</c:v>
                  </c:pt>
                  <c:pt idx="137">
                    <c:v>1.0193985926892672</c:v>
                  </c:pt>
                  <c:pt idx="138">
                    <c:v>0.97288328180544204</c:v>
                  </c:pt>
                  <c:pt idx="139">
                    <c:v>0.96233589720941681</c:v>
                  </c:pt>
                  <c:pt idx="140">
                    <c:v>1.0417379270928948</c:v>
                  </c:pt>
                  <c:pt idx="141">
                    <c:v>0.98217513900828934</c:v>
                  </c:pt>
                  <c:pt idx="142">
                    <c:v>1.0920309038553859</c:v>
                  </c:pt>
                  <c:pt idx="143">
                    <c:v>0.87260288628735505</c:v>
                  </c:pt>
                  <c:pt idx="144">
                    <c:v>0.85188797516539705</c:v>
                  </c:pt>
                  <c:pt idx="145">
                    <c:v>0.76189818997310876</c:v>
                  </c:pt>
                  <c:pt idx="146">
                    <c:v>1.08364616662741</c:v>
                  </c:pt>
                  <c:pt idx="147">
                    <c:v>1.1033467973278188</c:v>
                  </c:pt>
                  <c:pt idx="148">
                    <c:v>0.99289570315257203</c:v>
                  </c:pt>
                  <c:pt idx="149">
                    <c:v>1.000632525691163</c:v>
                  </c:pt>
                  <c:pt idx="150">
                    <c:v>1.0749677922755416</c:v>
                  </c:pt>
                  <c:pt idx="151">
                    <c:v>0.99101812017358881</c:v>
                  </c:pt>
                  <c:pt idx="152">
                    <c:v>1.0335186200787996</c:v>
                  </c:pt>
                  <c:pt idx="153">
                    <c:v>1.0081693616986032</c:v>
                  </c:pt>
                  <c:pt idx="154">
                    <c:v>1.0647109075291621</c:v>
                  </c:pt>
                  <c:pt idx="155">
                    <c:v>0.79847495811941582</c:v>
                  </c:pt>
                  <c:pt idx="156">
                    <c:v>0.50977614254114723</c:v>
                  </c:pt>
                  <c:pt idx="157">
                    <c:v>0.85928095392899595</c:v>
                  </c:pt>
                  <c:pt idx="158">
                    <c:v>0.78746448905373789</c:v>
                  </c:pt>
                  <c:pt idx="159">
                    <c:v>0.77064907328093202</c:v>
                  </c:pt>
                  <c:pt idx="160">
                    <c:v>0.81994694241771671</c:v>
                  </c:pt>
                  <c:pt idx="161">
                    <c:v>1.0069215516481667</c:v>
                  </c:pt>
                  <c:pt idx="162">
                    <c:v>1.103369595158695</c:v>
                  </c:pt>
                  <c:pt idx="163">
                    <c:v>0.87364858791939592</c:v>
                  </c:pt>
                  <c:pt idx="164">
                    <c:v>0.99763210147042514</c:v>
                  </c:pt>
                  <c:pt idx="165">
                    <c:v>0.78490914417629898</c:v>
                  </c:pt>
                  <c:pt idx="166">
                    <c:v>0.99829485363463133</c:v>
                  </c:pt>
                  <c:pt idx="167">
                    <c:v>1.0614796921325993</c:v>
                  </c:pt>
                  <c:pt idx="168">
                    <c:v>0.97396775972910699</c:v>
                  </c:pt>
                  <c:pt idx="169">
                    <c:v>0.76465533320251144</c:v>
                  </c:pt>
                  <c:pt idx="170">
                    <c:v>0.9001054259555985</c:v>
                  </c:pt>
                  <c:pt idx="171">
                    <c:v>0.89854880400207215</c:v>
                  </c:pt>
                  <c:pt idx="172">
                    <c:v>0.84151418645201637</c:v>
                  </c:pt>
                  <c:pt idx="173">
                    <c:v>0.79405281886061885</c:v>
                  </c:pt>
                  <c:pt idx="174">
                    <c:v>0.81448715702500718</c:v>
                  </c:pt>
                  <c:pt idx="175">
                    <c:v>0.76690983217990827</c:v>
                  </c:pt>
                  <c:pt idx="176">
                    <c:v>0.75861333177086931</c:v>
                  </c:pt>
                  <c:pt idx="177">
                    <c:v>0.76511141391465143</c:v>
                  </c:pt>
                  <c:pt idx="178">
                    <c:v>0.7592967653478877</c:v>
                  </c:pt>
                  <c:pt idx="179">
                    <c:v>0.64038653598516249</c:v>
                  </c:pt>
                  <c:pt idx="180">
                    <c:v>0.86761828253086837</c:v>
                  </c:pt>
                  <c:pt idx="181">
                    <c:v>0.79173281298492515</c:v>
                  </c:pt>
                  <c:pt idx="182">
                    <c:v>0.77257325393403153</c:v>
                  </c:pt>
                  <c:pt idx="183">
                    <c:v>0.73593126275769294</c:v>
                  </c:pt>
                  <c:pt idx="184">
                    <c:v>0.73047387163435962</c:v>
                  </c:pt>
                  <c:pt idx="185">
                    <c:v>0.85076842007390219</c:v>
                  </c:pt>
                  <c:pt idx="186">
                    <c:v>0.86059627577877418</c:v>
                  </c:pt>
                  <c:pt idx="187">
                    <c:v>0.75381387351309947</c:v>
                  </c:pt>
                  <c:pt idx="188">
                    <c:v>0.4914963671372265</c:v>
                  </c:pt>
                  <c:pt idx="189">
                    <c:v>0.59124603469045778</c:v>
                  </c:pt>
                  <c:pt idx="190">
                    <c:v>0.59535152003939618</c:v>
                  </c:pt>
                  <c:pt idx="191">
                    <c:v>0.74038040551870155</c:v>
                  </c:pt>
                  <c:pt idx="192">
                    <c:v>0.79153105197960016</c:v>
                  </c:pt>
                  <c:pt idx="193">
                    <c:v>0.7241151465212462</c:v>
                  </c:pt>
                  <c:pt idx="194">
                    <c:v>0.65233006273189897</c:v>
                  </c:pt>
                  <c:pt idx="195">
                    <c:v>1.3332707812241724</c:v>
                  </c:pt>
                  <c:pt idx="196">
                    <c:v>0.80214413003859519</c:v>
                  </c:pt>
                  <c:pt idx="197">
                    <c:v>0.90721773692887386</c:v>
                  </c:pt>
                  <c:pt idx="198">
                    <c:v>0.94240253368936411</c:v>
                  </c:pt>
                  <c:pt idx="199">
                    <c:v>0.78529026646939304</c:v>
                  </c:pt>
                  <c:pt idx="200">
                    <c:v>0.66422772057243706</c:v>
                  </c:pt>
                  <c:pt idx="201">
                    <c:v>0.68466892734088292</c:v>
                  </c:pt>
                  <c:pt idx="202">
                    <c:v>0.68245334285470038</c:v>
                  </c:pt>
                  <c:pt idx="203">
                    <c:v>0.79889325290503743</c:v>
                  </c:pt>
                  <c:pt idx="204">
                    <c:v>0.90938092526711189</c:v>
                  </c:pt>
                  <c:pt idx="205">
                    <c:v>0.80837852621954942</c:v>
                  </c:pt>
                  <c:pt idx="206">
                    <c:v>0.64262520526841926</c:v>
                  </c:pt>
                  <c:pt idx="207">
                    <c:v>0.62391423460981976</c:v>
                  </c:pt>
                  <c:pt idx="208">
                    <c:v>0.88303120489024345</c:v>
                  </c:pt>
                  <c:pt idx="209">
                    <c:v>0.71859540987325321</c:v>
                  </c:pt>
                  <c:pt idx="210">
                    <c:v>0.70773093179412605</c:v>
                  </c:pt>
                  <c:pt idx="211">
                    <c:v>0.67262279992221985</c:v>
                  </c:pt>
                  <c:pt idx="212">
                    <c:v>0.60283667489216441</c:v>
                  </c:pt>
                  <c:pt idx="213">
                    <c:v>0.56042677834334031</c:v>
                  </c:pt>
                  <c:pt idx="214">
                    <c:v>0.61928227328093366</c:v>
                  </c:pt>
                  <c:pt idx="215">
                    <c:v>0.77411287506334892</c:v>
                  </c:pt>
                  <c:pt idx="216">
                    <c:v>0.76995562080975033</c:v>
                  </c:pt>
                  <c:pt idx="217">
                    <c:v>0.66373661019941455</c:v>
                  </c:pt>
                  <c:pt idx="218">
                    <c:v>0.59493715620619059</c:v>
                  </c:pt>
                  <c:pt idx="219">
                    <c:v>0.59542761003617273</c:v>
                  </c:pt>
                  <c:pt idx="220">
                    <c:v>0.64333180301991877</c:v>
                  </c:pt>
                  <c:pt idx="221">
                    <c:v>0.85937287190059553</c:v>
                  </c:pt>
                  <c:pt idx="222">
                    <c:v>0.87096276471538203</c:v>
                  </c:pt>
                  <c:pt idx="223">
                    <c:v>0.89187174284531923</c:v>
                  </c:pt>
                  <c:pt idx="224">
                    <c:v>0.8856887815248673</c:v>
                  </c:pt>
                  <c:pt idx="225">
                    <c:v>0.78035719429900496</c:v>
                  </c:pt>
                  <c:pt idx="226">
                    <c:v>0.72179690589207635</c:v>
                  </c:pt>
                  <c:pt idx="227">
                    <c:v>0.6653127774721973</c:v>
                  </c:pt>
                  <c:pt idx="228">
                    <c:v>0.81744673146135938</c:v>
                  </c:pt>
                  <c:pt idx="229">
                    <c:v>0.84030889831956601</c:v>
                  </c:pt>
                  <c:pt idx="230">
                    <c:v>0.7329574403325485</c:v>
                  </c:pt>
                  <c:pt idx="231">
                    <c:v>0.78650213037913042</c:v>
                  </c:pt>
                  <c:pt idx="232">
                    <c:v>0.71709167561733089</c:v>
                  </c:pt>
                  <c:pt idx="233">
                    <c:v>0.57203943889638698</c:v>
                  </c:pt>
                  <c:pt idx="234">
                    <c:v>0.74002869082196476</c:v>
                  </c:pt>
                  <c:pt idx="235">
                    <c:v>0.68205793026062511</c:v>
                  </c:pt>
                  <c:pt idx="236">
                    <c:v>0.63562192562134023</c:v>
                  </c:pt>
                  <c:pt idx="237">
                    <c:v>0.78042832619695324</c:v>
                  </c:pt>
                  <c:pt idx="238">
                    <c:v>0.8415665181254296</c:v>
                  </c:pt>
                  <c:pt idx="239">
                    <c:v>0.98730821263868784</c:v>
                  </c:pt>
                  <c:pt idx="240">
                    <c:v>0.79109544982085978</c:v>
                  </c:pt>
                  <c:pt idx="241">
                    <c:v>0.81490184979136648</c:v>
                  </c:pt>
                  <c:pt idx="242">
                    <c:v>0.8366397713225675</c:v>
                  </c:pt>
                  <c:pt idx="243">
                    <c:v>0.86152885659378842</c:v>
                  </c:pt>
                  <c:pt idx="244">
                    <c:v>0.96614449665317825</c:v>
                  </c:pt>
                  <c:pt idx="245">
                    <c:v>0.81352157140452763</c:v>
                  </c:pt>
                  <c:pt idx="246">
                    <c:v>0.75296009750168891</c:v>
                  </c:pt>
                  <c:pt idx="247">
                    <c:v>0.54245804433869915</c:v>
                  </c:pt>
                  <c:pt idx="248">
                    <c:v>0.4212837118472138</c:v>
                  </c:pt>
                  <c:pt idx="249">
                    <c:v>0.70508438657961292</c:v>
                  </c:pt>
                  <c:pt idx="250">
                    <c:v>0.5444628293970496</c:v>
                  </c:pt>
                  <c:pt idx="251">
                    <c:v>0.72493658712702103</c:v>
                  </c:pt>
                  <c:pt idx="252">
                    <c:v>1.0249538965967004</c:v>
                  </c:pt>
                  <c:pt idx="253">
                    <c:v>0.72922020174162461</c:v>
                  </c:pt>
                  <c:pt idx="254">
                    <c:v>0.67779558749652069</c:v>
                  </c:pt>
                  <c:pt idx="255">
                    <c:v>0.76027933189874219</c:v>
                  </c:pt>
                  <c:pt idx="256">
                    <c:v>0.82055840031686778</c:v>
                  </c:pt>
                  <c:pt idx="257">
                    <c:v>0.6468306819721038</c:v>
                  </c:pt>
                  <c:pt idx="258">
                    <c:v>0.72816528665833391</c:v>
                  </c:pt>
                  <c:pt idx="259">
                    <c:v>1.0823588018309012</c:v>
                  </c:pt>
                  <c:pt idx="260">
                    <c:v>0.95575378156469193</c:v>
                  </c:pt>
                  <c:pt idx="261">
                    <c:v>0.92695359441470959</c:v>
                  </c:pt>
                  <c:pt idx="262">
                    <c:v>0.725343043014536</c:v>
                  </c:pt>
                  <c:pt idx="263">
                    <c:v>0.63621866170691088</c:v>
                  </c:pt>
                  <c:pt idx="264">
                    <c:v>0.62742846022013821</c:v>
                  </c:pt>
                  <c:pt idx="265">
                    <c:v>0.87931163689380165</c:v>
                  </c:pt>
                  <c:pt idx="266">
                    <c:v>0.88450516127978618</c:v>
                  </c:pt>
                  <c:pt idx="267">
                    <c:v>0.84551890397270824</c:v>
                  </c:pt>
                  <c:pt idx="268">
                    <c:v>0.76276580700145169</c:v>
                  </c:pt>
                  <c:pt idx="269">
                    <c:v>0.78624125013985813</c:v>
                  </c:pt>
                  <c:pt idx="270">
                    <c:v>0.93709360258194108</c:v>
                  </c:pt>
                  <c:pt idx="271">
                    <c:v>0.69507173001623923</c:v>
                  </c:pt>
                  <c:pt idx="272">
                    <c:v>0.70318809653423542</c:v>
                  </c:pt>
                  <c:pt idx="273">
                    <c:v>0.72479285690567419</c:v>
                  </c:pt>
                  <c:pt idx="274">
                    <c:v>0.67961292651353877</c:v>
                  </c:pt>
                  <c:pt idx="275">
                    <c:v>0.70146094344129728</c:v>
                  </c:pt>
                  <c:pt idx="276">
                    <c:v>0.71392125388155236</c:v>
                  </c:pt>
                  <c:pt idx="277">
                    <c:v>0.53169454651462122</c:v>
                  </c:pt>
                  <c:pt idx="278">
                    <c:v>0.65463114851920423</c:v>
                  </c:pt>
                  <c:pt idx="279">
                    <c:v>0.69309069927498379</c:v>
                  </c:pt>
                  <c:pt idx="280">
                    <c:v>0.53331890177616637</c:v>
                  </c:pt>
                  <c:pt idx="281">
                    <c:v>0.80280598465117137</c:v>
                  </c:pt>
                  <c:pt idx="282">
                    <c:v>0.74665044145102344</c:v>
                  </c:pt>
                  <c:pt idx="283">
                    <c:v>0.57259024538271441</c:v>
                  </c:pt>
                  <c:pt idx="284">
                    <c:v>0.64960393755422208</c:v>
                  </c:pt>
                  <c:pt idx="285">
                    <c:v>0.57473809645843044</c:v>
                  </c:pt>
                  <c:pt idx="286">
                    <c:v>0.74326798190532939</c:v>
                  </c:pt>
                  <c:pt idx="287">
                    <c:v>0.8857355564540349</c:v>
                  </c:pt>
                  <c:pt idx="288">
                    <c:v>0.87321275397378573</c:v>
                  </c:pt>
                  <c:pt idx="289">
                    <c:v>1.0811918723915839</c:v>
                  </c:pt>
                  <c:pt idx="290">
                    <c:v>0.89313561864324831</c:v>
                  </c:pt>
                  <c:pt idx="291">
                    <c:v>0.89705813142573054</c:v>
                  </c:pt>
                  <c:pt idx="292">
                    <c:v>0.56611457728234549</c:v>
                  </c:pt>
                  <c:pt idx="293">
                    <c:v>0.7153117742496381</c:v>
                  </c:pt>
                  <c:pt idx="294">
                    <c:v>0.98347476856969862</c:v>
                  </c:pt>
                  <c:pt idx="295">
                    <c:v>0.8139148607575506</c:v>
                  </c:pt>
                  <c:pt idx="296">
                    <c:v>0.80516236500257043</c:v>
                  </c:pt>
                  <c:pt idx="297">
                    <c:v>0.86656808843900246</c:v>
                  </c:pt>
                  <c:pt idx="298">
                    <c:v>0.8638005453127735</c:v>
                  </c:pt>
                  <c:pt idx="299">
                    <c:v>0.92864850826393264</c:v>
                  </c:pt>
                  <c:pt idx="300">
                    <c:v>0.92875980729836316</c:v>
                  </c:pt>
                  <c:pt idx="301">
                    <c:v>0.835247845317448</c:v>
                  </c:pt>
                  <c:pt idx="302">
                    <c:v>0.81848531255975232</c:v>
                  </c:pt>
                  <c:pt idx="303">
                    <c:v>0.91781913429211726</c:v>
                  </c:pt>
                  <c:pt idx="304">
                    <c:v>0.91266717022324573</c:v>
                  </c:pt>
                  <c:pt idx="305">
                    <c:v>0.97760564404709072</c:v>
                  </c:pt>
                  <c:pt idx="306">
                    <c:v>1.0906064269914426</c:v>
                  </c:pt>
                  <c:pt idx="307">
                    <c:v>1.2074137262199991</c:v>
                  </c:pt>
                  <c:pt idx="308">
                    <c:v>1.0428647224301231</c:v>
                  </c:pt>
                  <c:pt idx="309">
                    <c:v>1.1362024697420499</c:v>
                  </c:pt>
                  <c:pt idx="310">
                    <c:v>1.3277610019742399</c:v>
                  </c:pt>
                  <c:pt idx="311">
                    <c:v>0.95662229863616122</c:v>
                  </c:pt>
                  <c:pt idx="312">
                    <c:v>0.73470307571907778</c:v>
                  </c:pt>
                  <c:pt idx="313">
                    <c:v>0.87562726933891089</c:v>
                  </c:pt>
                  <c:pt idx="314">
                    <c:v>1.0300996398808446</c:v>
                  </c:pt>
                  <c:pt idx="315">
                    <c:v>1.0284218603888289</c:v>
                  </c:pt>
                  <c:pt idx="316">
                    <c:v>0.77928075387203855</c:v>
                  </c:pt>
                  <c:pt idx="317">
                    <c:v>0.70666006361201028</c:v>
                  </c:pt>
                  <c:pt idx="318">
                    <c:v>0.81116963963431699</c:v>
                  </c:pt>
                  <c:pt idx="319">
                    <c:v>0.69257755867257031</c:v>
                  </c:pt>
                  <c:pt idx="320">
                    <c:v>0.68087472914875213</c:v>
                  </c:pt>
                  <c:pt idx="321">
                    <c:v>0.67683620302035175</c:v>
                  </c:pt>
                  <c:pt idx="322">
                    <c:v>0.79902069057499603</c:v>
                  </c:pt>
                  <c:pt idx="323">
                    <c:v>0.68173660486526888</c:v>
                  </c:pt>
                  <c:pt idx="324">
                    <c:v>0.74884404054372322</c:v>
                  </c:pt>
                  <c:pt idx="325">
                    <c:v>0.52886920403366833</c:v>
                  </c:pt>
                  <c:pt idx="326">
                    <c:v>0.45701372715698174</c:v>
                  </c:pt>
                  <c:pt idx="327">
                    <c:v>0.41614216781613445</c:v>
                  </c:pt>
                  <c:pt idx="328">
                    <c:v>0.65766123111301888</c:v>
                  </c:pt>
                  <c:pt idx="329">
                    <c:v>0.91061169215220206</c:v>
                  </c:pt>
                  <c:pt idx="330">
                    <c:v>0.89094099874215626</c:v>
                  </c:pt>
                  <c:pt idx="331">
                    <c:v>0.8616665203723417</c:v>
                  </c:pt>
                  <c:pt idx="332">
                    <c:v>0.79517374714508837</c:v>
                  </c:pt>
                  <c:pt idx="333">
                    <c:v>0.84441517127007815</c:v>
                  </c:pt>
                  <c:pt idx="334">
                    <c:v>0.67311820351319385</c:v>
                  </c:pt>
                  <c:pt idx="335">
                    <c:v>0.63411944707367651</c:v>
                  </c:pt>
                  <c:pt idx="336">
                    <c:v>0.72074174924687262</c:v>
                  </c:pt>
                  <c:pt idx="337">
                    <c:v>0.63193343111072409</c:v>
                  </c:pt>
                  <c:pt idx="338">
                    <c:v>0.81723096002080886</c:v>
                  </c:pt>
                  <c:pt idx="339">
                    <c:v>0.8505302493005209</c:v>
                  </c:pt>
                  <c:pt idx="340">
                    <c:v>0.88844787511332846</c:v>
                  </c:pt>
                  <c:pt idx="341">
                    <c:v>1.0638145063950433</c:v>
                  </c:pt>
                  <c:pt idx="342">
                    <c:v>1.0412790644441023</c:v>
                  </c:pt>
                  <c:pt idx="343">
                    <c:v>0.77450605445029619</c:v>
                  </c:pt>
                  <c:pt idx="344">
                    <c:v>0.53690534587555627</c:v>
                  </c:pt>
                  <c:pt idx="345">
                    <c:v>0.66903129692448837</c:v>
                  </c:pt>
                  <c:pt idx="346">
                    <c:v>0.7155996253735124</c:v>
                  </c:pt>
                  <c:pt idx="347">
                    <c:v>0.78518724081616076</c:v>
                  </c:pt>
                  <c:pt idx="348">
                    <c:v>0.91062633772512702</c:v>
                  </c:pt>
                  <c:pt idx="349">
                    <c:v>0.99064068938797023</c:v>
                  </c:pt>
                  <c:pt idx="350">
                    <c:v>1.0749934369586316</c:v>
                  </c:pt>
                  <c:pt idx="351">
                    <c:v>0.81465026890568237</c:v>
                  </c:pt>
                  <c:pt idx="352">
                    <c:v>0.96718454563868683</c:v>
                  </c:pt>
                  <c:pt idx="353">
                    <c:v>1.0323730689392632</c:v>
                  </c:pt>
                  <c:pt idx="354">
                    <c:v>0.95650576418839339</c:v>
                  </c:pt>
                  <c:pt idx="355">
                    <c:v>0.83181202095085738</c:v>
                  </c:pt>
                  <c:pt idx="356">
                    <c:v>0.5518834335240993</c:v>
                  </c:pt>
                  <c:pt idx="357">
                    <c:v>0.69929272169211665</c:v>
                  </c:pt>
                  <c:pt idx="358">
                    <c:v>0.76417796564252827</c:v>
                  </c:pt>
                  <c:pt idx="359">
                    <c:v>0.68993918773820728</c:v>
                  </c:pt>
                  <c:pt idx="360">
                    <c:v>0.70363453833449063</c:v>
                  </c:pt>
                  <c:pt idx="361">
                    <c:v>0.80035605159348377</c:v>
                  </c:pt>
                  <c:pt idx="362">
                    <c:v>0.59612789298387159</c:v>
                  </c:pt>
                  <c:pt idx="363">
                    <c:v>0.59471913008238342</c:v>
                  </c:pt>
                  <c:pt idx="364">
                    <c:v>0.53103354059764607</c:v>
                  </c:pt>
                  <c:pt idx="365">
                    <c:v>0.75489434092920904</c:v>
                  </c:pt>
                  <c:pt idx="366">
                    <c:v>0.70994810717124501</c:v>
                  </c:pt>
                  <c:pt idx="367">
                    <c:v>0.77573789623357514</c:v>
                  </c:pt>
                  <c:pt idx="368">
                    <c:v>0.86189978104300757</c:v>
                  </c:pt>
                  <c:pt idx="369">
                    <c:v>0.84524450129841211</c:v>
                  </c:pt>
                  <c:pt idx="370">
                    <c:v>0.94754395007424941</c:v>
                  </c:pt>
                  <c:pt idx="371">
                    <c:v>1.0536127044484644</c:v>
                  </c:pt>
                  <c:pt idx="372">
                    <c:v>0.89358331318534778</c:v>
                  </c:pt>
                  <c:pt idx="373">
                    <c:v>0.84880602927809334</c:v>
                  </c:pt>
                  <c:pt idx="374">
                    <c:v>0.85167563952403891</c:v>
                  </c:pt>
                  <c:pt idx="375">
                    <c:v>0.96219148182806102</c:v>
                  </c:pt>
                  <c:pt idx="376">
                    <c:v>0.5799455501799754</c:v>
                  </c:pt>
                  <c:pt idx="377">
                    <c:v>0.68100849003821728</c:v>
                  </c:pt>
                  <c:pt idx="378">
                    <c:v>0.66209757826206883</c:v>
                  </c:pt>
                  <c:pt idx="379">
                    <c:v>0.41689232886653821</c:v>
                  </c:pt>
                  <c:pt idx="380">
                    <c:v>0.66478627608881335</c:v>
                  </c:pt>
                  <c:pt idx="381">
                    <c:v>0.70103623448871377</c:v>
                  </c:pt>
                  <c:pt idx="382">
                    <c:v>0.75275244878846304</c:v>
                  </c:pt>
                  <c:pt idx="383">
                    <c:v>0.73293594387107464</c:v>
                  </c:pt>
                  <c:pt idx="384">
                    <c:v>0.64915924759938548</c:v>
                  </c:pt>
                  <c:pt idx="385">
                    <c:v>0.33398549881916351</c:v>
                  </c:pt>
                  <c:pt idx="386">
                    <c:v>0.42382110770800779</c:v>
                  </c:pt>
                  <c:pt idx="387">
                    <c:v>0.77051832630609851</c:v>
                  </c:pt>
                  <c:pt idx="388">
                    <c:v>0.64367520152469193</c:v>
                  </c:pt>
                  <c:pt idx="389">
                    <c:v>0.66885742405912585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pooled!$P$4:$P$393</c:f>
              <c:numCache>
                <c:formatCode>General</c:formatCode>
                <c:ptCount val="390"/>
                <c:pt idx="0">
                  <c:v>9.3962272727272733</c:v>
                </c:pt>
                <c:pt idx="1">
                  <c:v>9.9981636363636355</c:v>
                </c:pt>
                <c:pt idx="2">
                  <c:v>9.8585545454545453</c:v>
                </c:pt>
                <c:pt idx="3">
                  <c:v>9.7189818181818168</c:v>
                </c:pt>
                <c:pt idx="4">
                  <c:v>10.082109090909091</c:v>
                </c:pt>
                <c:pt idx="5">
                  <c:v>10.902081818181816</c:v>
                </c:pt>
                <c:pt idx="6">
                  <c:v>10.52011818181818</c:v>
                </c:pt>
                <c:pt idx="7">
                  <c:v>9.5715090909090907</c:v>
                </c:pt>
                <c:pt idx="8">
                  <c:v>10.278645454545455</c:v>
                </c:pt>
                <c:pt idx="9">
                  <c:v>10.722454545454545</c:v>
                </c:pt>
                <c:pt idx="10">
                  <c:v>9.7796909090909079</c:v>
                </c:pt>
                <c:pt idx="11">
                  <c:v>8.7688909090909082</c:v>
                </c:pt>
                <c:pt idx="12">
                  <c:v>9.1025181818181817</c:v>
                </c:pt>
                <c:pt idx="13">
                  <c:v>9.2596181818181815</c:v>
                </c:pt>
                <c:pt idx="14">
                  <c:v>9.0915545454545441</c:v>
                </c:pt>
                <c:pt idx="15">
                  <c:v>9.4483909090909091</c:v>
                </c:pt>
                <c:pt idx="16">
                  <c:v>10.129345454545454</c:v>
                </c:pt>
                <c:pt idx="17">
                  <c:v>9.9647272727272718</c:v>
                </c:pt>
                <c:pt idx="18">
                  <c:v>9.055272727272726</c:v>
                </c:pt>
                <c:pt idx="19">
                  <c:v>7.6779272727272732</c:v>
                </c:pt>
                <c:pt idx="20">
                  <c:v>6.9270363636363639</c:v>
                </c:pt>
                <c:pt idx="21">
                  <c:v>7.0790090909090928</c:v>
                </c:pt>
                <c:pt idx="22">
                  <c:v>6.9058363636363627</c:v>
                </c:pt>
                <c:pt idx="23">
                  <c:v>6.8500818181818177</c:v>
                </c:pt>
                <c:pt idx="24">
                  <c:v>6.6185272727272739</c:v>
                </c:pt>
                <c:pt idx="25">
                  <c:v>6.9908454545454539</c:v>
                </c:pt>
                <c:pt idx="26">
                  <c:v>6.8795727272727278</c:v>
                </c:pt>
                <c:pt idx="27">
                  <c:v>6.7642636363636361</c:v>
                </c:pt>
                <c:pt idx="28">
                  <c:v>7.7553181818181818</c:v>
                </c:pt>
                <c:pt idx="29">
                  <c:v>7.9219727272727258</c:v>
                </c:pt>
                <c:pt idx="30">
                  <c:v>7.2651636363636376</c:v>
                </c:pt>
                <c:pt idx="31">
                  <c:v>8.7873454545454539</c:v>
                </c:pt>
                <c:pt idx="32">
                  <c:v>9.515436363636363</c:v>
                </c:pt>
                <c:pt idx="33">
                  <c:v>9.1586909090909074</c:v>
                </c:pt>
                <c:pt idx="34">
                  <c:v>7.8914000000000009</c:v>
                </c:pt>
                <c:pt idx="35">
                  <c:v>7.6742727272727276</c:v>
                </c:pt>
                <c:pt idx="36">
                  <c:v>8.2410090909090901</c:v>
                </c:pt>
                <c:pt idx="37">
                  <c:v>8.1409090909090889</c:v>
                </c:pt>
                <c:pt idx="38">
                  <c:v>7.9064745454545458</c:v>
                </c:pt>
                <c:pt idx="39">
                  <c:v>7.9985309090909089</c:v>
                </c:pt>
                <c:pt idx="40">
                  <c:v>7.6051999999999991</c:v>
                </c:pt>
                <c:pt idx="41">
                  <c:v>8.2861154545454561</c:v>
                </c:pt>
                <c:pt idx="42">
                  <c:v>7.9815772727272725</c:v>
                </c:pt>
                <c:pt idx="43">
                  <c:v>7.9846245454545448</c:v>
                </c:pt>
                <c:pt idx="44">
                  <c:v>7.5479827272727258</c:v>
                </c:pt>
                <c:pt idx="45">
                  <c:v>7.2549199999999994</c:v>
                </c:pt>
                <c:pt idx="46">
                  <c:v>7.4102454545454544</c:v>
                </c:pt>
                <c:pt idx="47">
                  <c:v>7.9087999999999994</c:v>
                </c:pt>
                <c:pt idx="48">
                  <c:v>9.7040727272727292</c:v>
                </c:pt>
                <c:pt idx="49">
                  <c:v>10.703381818181818</c:v>
                </c:pt>
                <c:pt idx="50">
                  <c:v>10.394390909090909</c:v>
                </c:pt>
                <c:pt idx="51">
                  <c:v>9.6197636363636363</c:v>
                </c:pt>
                <c:pt idx="52">
                  <c:v>10.141636363636364</c:v>
                </c:pt>
                <c:pt idx="53">
                  <c:v>10.171972727272728</c:v>
                </c:pt>
                <c:pt idx="54">
                  <c:v>10.701454545454546</c:v>
                </c:pt>
                <c:pt idx="55">
                  <c:v>11.500772727272729</c:v>
                </c:pt>
                <c:pt idx="56">
                  <c:v>11.207081818181818</c:v>
                </c:pt>
                <c:pt idx="57">
                  <c:v>11.194209090909091</c:v>
                </c:pt>
                <c:pt idx="58">
                  <c:v>11.0753</c:v>
                </c:pt>
                <c:pt idx="59">
                  <c:v>10.7105</c:v>
                </c:pt>
                <c:pt idx="60">
                  <c:v>10.334736363636365</c:v>
                </c:pt>
                <c:pt idx="61">
                  <c:v>9.0830727272727252</c:v>
                </c:pt>
                <c:pt idx="62">
                  <c:v>9.1423636363636387</c:v>
                </c:pt>
                <c:pt idx="63">
                  <c:v>8.4715727272727275</c:v>
                </c:pt>
                <c:pt idx="64">
                  <c:v>9.2495363636363646</c:v>
                </c:pt>
                <c:pt idx="65">
                  <c:v>9.000027272727273</c:v>
                </c:pt>
                <c:pt idx="66">
                  <c:v>9.3849727272727268</c:v>
                </c:pt>
                <c:pt idx="67">
                  <c:v>9.1813818181818174</c:v>
                </c:pt>
                <c:pt idx="68">
                  <c:v>8.7785909090909087</c:v>
                </c:pt>
                <c:pt idx="69">
                  <c:v>9.0913909090909097</c:v>
                </c:pt>
                <c:pt idx="70">
                  <c:v>9.2198909090909087</c:v>
                </c:pt>
                <c:pt idx="71">
                  <c:v>9.2072727272727271</c:v>
                </c:pt>
                <c:pt idx="72">
                  <c:v>9.3156272727272746</c:v>
                </c:pt>
                <c:pt idx="73">
                  <c:v>8.3208545454545462</c:v>
                </c:pt>
                <c:pt idx="74">
                  <c:v>7.8752545454545464</c:v>
                </c:pt>
                <c:pt idx="75">
                  <c:v>9.6403454545454554</c:v>
                </c:pt>
                <c:pt idx="76">
                  <c:v>9.2182363636363629</c:v>
                </c:pt>
                <c:pt idx="77">
                  <c:v>9.6689999999999987</c:v>
                </c:pt>
                <c:pt idx="78">
                  <c:v>9.6901636363636356</c:v>
                </c:pt>
                <c:pt idx="79">
                  <c:v>9.1703545454545452</c:v>
                </c:pt>
                <c:pt idx="80">
                  <c:v>10.059109090909091</c:v>
                </c:pt>
                <c:pt idx="81">
                  <c:v>9.5238272727272726</c:v>
                </c:pt>
                <c:pt idx="82">
                  <c:v>9.8116363636363655</c:v>
                </c:pt>
                <c:pt idx="83">
                  <c:v>9.6394636363636366</c:v>
                </c:pt>
                <c:pt idx="84">
                  <c:v>10.18039090909091</c:v>
                </c:pt>
                <c:pt idx="85">
                  <c:v>9.7068272727272742</c:v>
                </c:pt>
                <c:pt idx="86">
                  <c:v>9.1646000000000001</c:v>
                </c:pt>
                <c:pt idx="87">
                  <c:v>9.4106909090909099</c:v>
                </c:pt>
                <c:pt idx="88">
                  <c:v>9.247754545454546</c:v>
                </c:pt>
                <c:pt idx="89">
                  <c:v>9.1320999999999994</c:v>
                </c:pt>
                <c:pt idx="90">
                  <c:v>9.3913181818181819</c:v>
                </c:pt>
                <c:pt idx="91">
                  <c:v>9.5703454545454534</c:v>
                </c:pt>
                <c:pt idx="92">
                  <c:v>9.8548727272727277</c:v>
                </c:pt>
                <c:pt idx="93">
                  <c:v>9.6523909090909097</c:v>
                </c:pt>
                <c:pt idx="94">
                  <c:v>9.5775636363636369</c:v>
                </c:pt>
                <c:pt idx="95">
                  <c:v>9.3000636363636371</c:v>
                </c:pt>
                <c:pt idx="96">
                  <c:v>9.2505454545454544</c:v>
                </c:pt>
                <c:pt idx="97">
                  <c:v>11.930072727272726</c:v>
                </c:pt>
                <c:pt idx="98">
                  <c:v>9.3093545454545463</c:v>
                </c:pt>
                <c:pt idx="99">
                  <c:v>8.9118636363636359</c:v>
                </c:pt>
                <c:pt idx="100">
                  <c:v>9.2667999999999999</c:v>
                </c:pt>
                <c:pt idx="101">
                  <c:v>9.0402000000000005</c:v>
                </c:pt>
                <c:pt idx="102">
                  <c:v>9.0611545454545475</c:v>
                </c:pt>
                <c:pt idx="103">
                  <c:v>9.1518545454545457</c:v>
                </c:pt>
                <c:pt idx="104">
                  <c:v>10.053690909090911</c:v>
                </c:pt>
                <c:pt idx="105">
                  <c:v>9.3557727272727274</c:v>
                </c:pt>
                <c:pt idx="106">
                  <c:v>9.2017090909090893</c:v>
                </c:pt>
                <c:pt idx="107">
                  <c:v>9.1127181818181811</c:v>
                </c:pt>
                <c:pt idx="108">
                  <c:v>9.3884636363636371</c:v>
                </c:pt>
                <c:pt idx="109">
                  <c:v>9.8698818181818186</c:v>
                </c:pt>
                <c:pt idx="110">
                  <c:v>9.5705181818181799</c:v>
                </c:pt>
                <c:pt idx="111">
                  <c:v>9.6855818181818183</c:v>
                </c:pt>
                <c:pt idx="112">
                  <c:v>9.1141090909090927</c:v>
                </c:pt>
                <c:pt idx="113">
                  <c:v>9.0472000000000019</c:v>
                </c:pt>
                <c:pt idx="114">
                  <c:v>8.8150545454545455</c:v>
                </c:pt>
                <c:pt idx="115">
                  <c:v>8.8454636363636361</c:v>
                </c:pt>
                <c:pt idx="116">
                  <c:v>8.9946363636363635</c:v>
                </c:pt>
                <c:pt idx="117">
                  <c:v>9.4265090909090912</c:v>
                </c:pt>
                <c:pt idx="118">
                  <c:v>8.9400636363636377</c:v>
                </c:pt>
                <c:pt idx="119">
                  <c:v>8.5122509090909091</c:v>
                </c:pt>
                <c:pt idx="120">
                  <c:v>9.3948</c:v>
                </c:pt>
                <c:pt idx="121">
                  <c:v>9.4403545454545448</c:v>
                </c:pt>
                <c:pt idx="122">
                  <c:v>9.5615454545454543</c:v>
                </c:pt>
                <c:pt idx="123">
                  <c:v>9.5808909090909093</c:v>
                </c:pt>
                <c:pt idx="124">
                  <c:v>10.139727272727274</c:v>
                </c:pt>
                <c:pt idx="125">
                  <c:v>9.7880636363636349</c:v>
                </c:pt>
                <c:pt idx="126">
                  <c:v>9.9090181818181833</c:v>
                </c:pt>
                <c:pt idx="127">
                  <c:v>10.014481818181817</c:v>
                </c:pt>
                <c:pt idx="128">
                  <c:v>10.36719090909091</c:v>
                </c:pt>
                <c:pt idx="129">
                  <c:v>10.259481818181818</c:v>
                </c:pt>
                <c:pt idx="130">
                  <c:v>10.269481818181818</c:v>
                </c:pt>
                <c:pt idx="131">
                  <c:v>10.16718181818182</c:v>
                </c:pt>
                <c:pt idx="132">
                  <c:v>10.226772727272728</c:v>
                </c:pt>
                <c:pt idx="133">
                  <c:v>10.114909090909091</c:v>
                </c:pt>
                <c:pt idx="134">
                  <c:v>9.1749272727272722</c:v>
                </c:pt>
                <c:pt idx="135">
                  <c:v>9.6871999999999989</c:v>
                </c:pt>
                <c:pt idx="136">
                  <c:v>10.620936363636364</c:v>
                </c:pt>
                <c:pt idx="137">
                  <c:v>10.510136363636363</c:v>
                </c:pt>
                <c:pt idx="138">
                  <c:v>10.247727272727273</c:v>
                </c:pt>
                <c:pt idx="139">
                  <c:v>9.6354818181818178</c:v>
                </c:pt>
                <c:pt idx="140">
                  <c:v>9.5301727272727277</c:v>
                </c:pt>
                <c:pt idx="141">
                  <c:v>10.796836363636363</c:v>
                </c:pt>
                <c:pt idx="142">
                  <c:v>10.018145454545454</c:v>
                </c:pt>
                <c:pt idx="143">
                  <c:v>10.029045454545455</c:v>
                </c:pt>
                <c:pt idx="144">
                  <c:v>9.9640636363636386</c:v>
                </c:pt>
                <c:pt idx="145">
                  <c:v>10.159054545454545</c:v>
                </c:pt>
                <c:pt idx="146">
                  <c:v>10.699209090909092</c:v>
                </c:pt>
                <c:pt idx="147">
                  <c:v>9.5593909090909079</c:v>
                </c:pt>
                <c:pt idx="148">
                  <c:v>9.6015454545454553</c:v>
                </c:pt>
                <c:pt idx="149">
                  <c:v>10.114827272727272</c:v>
                </c:pt>
                <c:pt idx="150">
                  <c:v>9.5859454545454543</c:v>
                </c:pt>
                <c:pt idx="151">
                  <c:v>9.6165818181818192</c:v>
                </c:pt>
                <c:pt idx="152">
                  <c:v>9.9323636363636378</c:v>
                </c:pt>
                <c:pt idx="153">
                  <c:v>9.9100636363636365</c:v>
                </c:pt>
                <c:pt idx="154">
                  <c:v>9.5943545454545447</c:v>
                </c:pt>
                <c:pt idx="155">
                  <c:v>9.2337272727272719</c:v>
                </c:pt>
                <c:pt idx="156">
                  <c:v>9.2691363636363633</c:v>
                </c:pt>
                <c:pt idx="157">
                  <c:v>10.380281818181817</c:v>
                </c:pt>
                <c:pt idx="158">
                  <c:v>10.290154545454543</c:v>
                </c:pt>
                <c:pt idx="159">
                  <c:v>10.073718181818183</c:v>
                </c:pt>
                <c:pt idx="160">
                  <c:v>9.5599272727272737</c:v>
                </c:pt>
                <c:pt idx="161">
                  <c:v>10.060309090909092</c:v>
                </c:pt>
                <c:pt idx="162">
                  <c:v>10.191545454545455</c:v>
                </c:pt>
                <c:pt idx="163">
                  <c:v>9.1966909090909095</c:v>
                </c:pt>
                <c:pt idx="164">
                  <c:v>9.9112545454545451</c:v>
                </c:pt>
                <c:pt idx="165">
                  <c:v>9.3467454545454558</c:v>
                </c:pt>
                <c:pt idx="166">
                  <c:v>9.322345454545454</c:v>
                </c:pt>
                <c:pt idx="167">
                  <c:v>8.601109090909091</c:v>
                </c:pt>
                <c:pt idx="168">
                  <c:v>8.5542909090909092</c:v>
                </c:pt>
                <c:pt idx="169">
                  <c:v>9.2129636363636358</c:v>
                </c:pt>
                <c:pt idx="170">
                  <c:v>8.3336272727272718</c:v>
                </c:pt>
                <c:pt idx="171">
                  <c:v>8.3524909090909087</c:v>
                </c:pt>
                <c:pt idx="172">
                  <c:v>9.6919000000000022</c:v>
                </c:pt>
                <c:pt idx="173">
                  <c:v>9.065736363636363</c:v>
                </c:pt>
                <c:pt idx="174">
                  <c:v>9.207536363636363</c:v>
                </c:pt>
                <c:pt idx="175">
                  <c:v>9.063518181818182</c:v>
                </c:pt>
                <c:pt idx="176">
                  <c:v>9.4630636363636356</c:v>
                </c:pt>
                <c:pt idx="177">
                  <c:v>9.9018454545454571</c:v>
                </c:pt>
                <c:pt idx="178">
                  <c:v>10.314163636363638</c:v>
                </c:pt>
                <c:pt idx="179">
                  <c:v>9.7791727272727265</c:v>
                </c:pt>
                <c:pt idx="180">
                  <c:v>9.3826000000000018</c:v>
                </c:pt>
                <c:pt idx="181">
                  <c:v>9.2441454545454551</c:v>
                </c:pt>
                <c:pt idx="182">
                  <c:v>9.9920818181818181</c:v>
                </c:pt>
                <c:pt idx="183">
                  <c:v>10.069463636363635</c:v>
                </c:pt>
                <c:pt idx="184">
                  <c:v>10.437763636363639</c:v>
                </c:pt>
                <c:pt idx="185">
                  <c:v>9.9119363636363644</c:v>
                </c:pt>
                <c:pt idx="186">
                  <c:v>9.6281454545454555</c:v>
                </c:pt>
                <c:pt idx="187">
                  <c:v>9.8536909090909113</c:v>
                </c:pt>
                <c:pt idx="188">
                  <c:v>8.8779000000000003</c:v>
                </c:pt>
                <c:pt idx="189">
                  <c:v>8.8431909090909091</c:v>
                </c:pt>
                <c:pt idx="190">
                  <c:v>9.162163636363637</c:v>
                </c:pt>
                <c:pt idx="191">
                  <c:v>9.2294181818181809</c:v>
                </c:pt>
                <c:pt idx="192">
                  <c:v>8.3935454545454551</c:v>
                </c:pt>
                <c:pt idx="193">
                  <c:v>8.380381818181819</c:v>
                </c:pt>
                <c:pt idx="194">
                  <c:v>8.8602727272727275</c:v>
                </c:pt>
                <c:pt idx="195">
                  <c:v>10.612154545454546</c:v>
                </c:pt>
                <c:pt idx="196">
                  <c:v>9.2857090909090907</c:v>
                </c:pt>
                <c:pt idx="197">
                  <c:v>9.9773727272727264</c:v>
                </c:pt>
                <c:pt idx="198">
                  <c:v>10.045336363636364</c:v>
                </c:pt>
                <c:pt idx="199">
                  <c:v>9.3078454545454559</c:v>
                </c:pt>
                <c:pt idx="200">
                  <c:v>9.6903636363636387</c:v>
                </c:pt>
                <c:pt idx="201">
                  <c:v>10.136854545454545</c:v>
                </c:pt>
                <c:pt idx="202">
                  <c:v>9.6804909090909081</c:v>
                </c:pt>
                <c:pt idx="203">
                  <c:v>9.5849090909090915</c:v>
                </c:pt>
                <c:pt idx="204">
                  <c:v>9.5638818181818195</c:v>
                </c:pt>
                <c:pt idx="205">
                  <c:v>9.0808727272727285</c:v>
                </c:pt>
                <c:pt idx="206">
                  <c:v>9.9683090909090915</c:v>
                </c:pt>
                <c:pt idx="207">
                  <c:v>9.701181818181821</c:v>
                </c:pt>
                <c:pt idx="208">
                  <c:v>8.9492090909090916</c:v>
                </c:pt>
                <c:pt idx="209">
                  <c:v>9.1859999999999999</c:v>
                </c:pt>
                <c:pt idx="210">
                  <c:v>9.0778999999999996</c:v>
                </c:pt>
                <c:pt idx="211">
                  <c:v>9.003345454545455</c:v>
                </c:pt>
                <c:pt idx="212">
                  <c:v>9.3139363636363637</c:v>
                </c:pt>
                <c:pt idx="213">
                  <c:v>9.3840545454545463</c:v>
                </c:pt>
                <c:pt idx="214">
                  <c:v>10.031699999999999</c:v>
                </c:pt>
                <c:pt idx="215">
                  <c:v>9.0188545454545448</c:v>
                </c:pt>
                <c:pt idx="216">
                  <c:v>8.8187272727272727</c:v>
                </c:pt>
                <c:pt idx="217">
                  <c:v>9.3357090909090896</c:v>
                </c:pt>
                <c:pt idx="218">
                  <c:v>10.032872727272727</c:v>
                </c:pt>
                <c:pt idx="219">
                  <c:v>9.9025454545454537</c:v>
                </c:pt>
                <c:pt idx="220">
                  <c:v>9.3764363636363637</c:v>
                </c:pt>
                <c:pt idx="221">
                  <c:v>9.8030636363636354</c:v>
                </c:pt>
                <c:pt idx="222">
                  <c:v>9.5445545454545453</c:v>
                </c:pt>
                <c:pt idx="223">
                  <c:v>9.8818363636363653</c:v>
                </c:pt>
                <c:pt idx="224">
                  <c:v>9.5647909090909113</c:v>
                </c:pt>
                <c:pt idx="225">
                  <c:v>9.4210818181818183</c:v>
                </c:pt>
                <c:pt idx="226">
                  <c:v>8.8925090909090887</c:v>
                </c:pt>
                <c:pt idx="227">
                  <c:v>9.6501363636363635</c:v>
                </c:pt>
                <c:pt idx="228">
                  <c:v>9.7403363636363629</c:v>
                </c:pt>
                <c:pt idx="229">
                  <c:v>9.9394363636363643</c:v>
                </c:pt>
                <c:pt idx="230">
                  <c:v>9.4859545454545469</c:v>
                </c:pt>
                <c:pt idx="231">
                  <c:v>9.4540999999999986</c:v>
                </c:pt>
                <c:pt idx="232">
                  <c:v>9.613281818181818</c:v>
                </c:pt>
                <c:pt idx="233">
                  <c:v>8.9141727272727262</c:v>
                </c:pt>
                <c:pt idx="234">
                  <c:v>9.7455181818181806</c:v>
                </c:pt>
                <c:pt idx="235">
                  <c:v>9.6179363636363622</c:v>
                </c:pt>
                <c:pt idx="236">
                  <c:v>9.7771181818181816</c:v>
                </c:pt>
                <c:pt idx="237">
                  <c:v>10.236481818181817</c:v>
                </c:pt>
                <c:pt idx="238">
                  <c:v>9.6800545454545421</c:v>
                </c:pt>
                <c:pt idx="239">
                  <c:v>10.305927272727272</c:v>
                </c:pt>
                <c:pt idx="240">
                  <c:v>10.123900000000003</c:v>
                </c:pt>
                <c:pt idx="241">
                  <c:v>9.6892454545454534</c:v>
                </c:pt>
                <c:pt idx="242">
                  <c:v>9.8704636363636364</c:v>
                </c:pt>
                <c:pt idx="243">
                  <c:v>9.8286272727272728</c:v>
                </c:pt>
                <c:pt idx="244">
                  <c:v>11.025263636363634</c:v>
                </c:pt>
                <c:pt idx="245">
                  <c:v>9.7286363636363653</c:v>
                </c:pt>
                <c:pt idx="246">
                  <c:v>9.2258454545454534</c:v>
                </c:pt>
                <c:pt idx="247">
                  <c:v>9.0382636363636379</c:v>
                </c:pt>
                <c:pt idx="248">
                  <c:v>8.9928363636363642</c:v>
                </c:pt>
                <c:pt idx="249">
                  <c:v>8.906972727272727</c:v>
                </c:pt>
                <c:pt idx="250">
                  <c:v>9.9688636363636363</c:v>
                </c:pt>
                <c:pt idx="251">
                  <c:v>9.4442090909090908</c:v>
                </c:pt>
                <c:pt idx="252">
                  <c:v>9.8327818181818163</c:v>
                </c:pt>
                <c:pt idx="253">
                  <c:v>8.7785909090909104</c:v>
                </c:pt>
                <c:pt idx="254">
                  <c:v>8.2335454545454532</c:v>
                </c:pt>
                <c:pt idx="255">
                  <c:v>8.8665818181818175</c:v>
                </c:pt>
                <c:pt idx="256">
                  <c:v>8.7259818181818201</c:v>
                </c:pt>
                <c:pt idx="257">
                  <c:v>8.4106363636363639</c:v>
                </c:pt>
                <c:pt idx="258">
                  <c:v>8.0527181818181823</c:v>
                </c:pt>
                <c:pt idx="259">
                  <c:v>8.5823090909090922</c:v>
                </c:pt>
                <c:pt idx="260">
                  <c:v>8.3180454545454534</c:v>
                </c:pt>
                <c:pt idx="261">
                  <c:v>8.5477727272727275</c:v>
                </c:pt>
                <c:pt idx="262">
                  <c:v>8.3918636363636363</c:v>
                </c:pt>
                <c:pt idx="263">
                  <c:v>8.4841636363636361</c:v>
                </c:pt>
                <c:pt idx="264">
                  <c:v>8.5365818181818174</c:v>
                </c:pt>
                <c:pt idx="265">
                  <c:v>8.4369363636363648</c:v>
                </c:pt>
                <c:pt idx="266">
                  <c:v>8.7552818181818175</c:v>
                </c:pt>
                <c:pt idx="267">
                  <c:v>8.7851545454545441</c:v>
                </c:pt>
                <c:pt idx="268">
                  <c:v>8.8626818181818194</c:v>
                </c:pt>
                <c:pt idx="269">
                  <c:v>8.4114181818181812</c:v>
                </c:pt>
                <c:pt idx="270">
                  <c:v>8.3853000000000009</c:v>
                </c:pt>
                <c:pt idx="271">
                  <c:v>8.8382363636363639</c:v>
                </c:pt>
                <c:pt idx="272">
                  <c:v>8.7150272727272711</c:v>
                </c:pt>
                <c:pt idx="273">
                  <c:v>9.1608818181818172</c:v>
                </c:pt>
                <c:pt idx="274">
                  <c:v>9.6296545454545459</c:v>
                </c:pt>
                <c:pt idx="275">
                  <c:v>9.6324909090909081</c:v>
                </c:pt>
                <c:pt idx="276">
                  <c:v>9.5579727272727251</c:v>
                </c:pt>
                <c:pt idx="277">
                  <c:v>9.5925454545454549</c:v>
                </c:pt>
                <c:pt idx="278">
                  <c:v>9.6477454545454524</c:v>
                </c:pt>
                <c:pt idx="279">
                  <c:v>8.3631181818181819</c:v>
                </c:pt>
                <c:pt idx="280">
                  <c:v>8.1826909090909101</c:v>
                </c:pt>
                <c:pt idx="281">
                  <c:v>8.2829090909090901</c:v>
                </c:pt>
                <c:pt idx="282">
                  <c:v>8.2728090909090906</c:v>
                </c:pt>
                <c:pt idx="283">
                  <c:v>8.7220272727272725</c:v>
                </c:pt>
                <c:pt idx="284">
                  <c:v>8.7259636363636375</c:v>
                </c:pt>
                <c:pt idx="285">
                  <c:v>8.5901454545454552</c:v>
                </c:pt>
                <c:pt idx="286">
                  <c:v>8.8194727272727267</c:v>
                </c:pt>
                <c:pt idx="287">
                  <c:v>8.0754181818181827</c:v>
                </c:pt>
                <c:pt idx="288">
                  <c:v>8.595245454545454</c:v>
                </c:pt>
                <c:pt idx="289">
                  <c:v>8.3697272727272729</c:v>
                </c:pt>
                <c:pt idx="290">
                  <c:v>8.9438272727272725</c:v>
                </c:pt>
                <c:pt idx="291">
                  <c:v>9.1545454545454543</c:v>
                </c:pt>
                <c:pt idx="292">
                  <c:v>9.1086454545454547</c:v>
                </c:pt>
                <c:pt idx="293">
                  <c:v>10.157572727272727</c:v>
                </c:pt>
                <c:pt idx="294">
                  <c:v>8.927063636363636</c:v>
                </c:pt>
                <c:pt idx="295">
                  <c:v>8.5534727272727267</c:v>
                </c:pt>
                <c:pt idx="296">
                  <c:v>9.1886272727272722</c:v>
                </c:pt>
                <c:pt idx="297">
                  <c:v>9.8314909090909079</c:v>
                </c:pt>
                <c:pt idx="298">
                  <c:v>9.1450909090909089</c:v>
                </c:pt>
                <c:pt idx="299">
                  <c:v>8.970809090909091</c:v>
                </c:pt>
                <c:pt idx="300">
                  <c:v>8.7494272727272726</c:v>
                </c:pt>
                <c:pt idx="301">
                  <c:v>9.0115272727272711</c:v>
                </c:pt>
                <c:pt idx="302">
                  <c:v>9.4571818181818177</c:v>
                </c:pt>
                <c:pt idx="303">
                  <c:v>9.4857999999999993</c:v>
                </c:pt>
                <c:pt idx="304">
                  <c:v>9.2701818181818183</c:v>
                </c:pt>
                <c:pt idx="305">
                  <c:v>9.0229999999999997</c:v>
                </c:pt>
                <c:pt idx="306">
                  <c:v>9.2415363636363637</c:v>
                </c:pt>
                <c:pt idx="307">
                  <c:v>8.4163090909090901</c:v>
                </c:pt>
                <c:pt idx="308">
                  <c:v>7.6614272727272716</c:v>
                </c:pt>
                <c:pt idx="309">
                  <c:v>8.0744454545454545</c:v>
                </c:pt>
                <c:pt idx="310">
                  <c:v>8.0334000000000003</c:v>
                </c:pt>
                <c:pt idx="311">
                  <c:v>8.2037454545454551</c:v>
                </c:pt>
                <c:pt idx="312">
                  <c:v>8.2128272727272744</c:v>
                </c:pt>
                <c:pt idx="313">
                  <c:v>8.6626909090909088</c:v>
                </c:pt>
                <c:pt idx="314">
                  <c:v>8.6660090909090908</c:v>
                </c:pt>
                <c:pt idx="315">
                  <c:v>9.0349272727272734</c:v>
                </c:pt>
                <c:pt idx="316">
                  <c:v>8.93920909090909</c:v>
                </c:pt>
                <c:pt idx="317">
                  <c:v>8.8003363636363634</c:v>
                </c:pt>
                <c:pt idx="318">
                  <c:v>8.2966090909090884</c:v>
                </c:pt>
                <c:pt idx="319">
                  <c:v>7.9847363636363644</c:v>
                </c:pt>
                <c:pt idx="320">
                  <c:v>8.5251454545454557</c:v>
                </c:pt>
                <c:pt idx="321">
                  <c:v>9.0475090909090916</c:v>
                </c:pt>
                <c:pt idx="322">
                  <c:v>9.647281818181817</c:v>
                </c:pt>
                <c:pt idx="323">
                  <c:v>9.0909636363636377</c:v>
                </c:pt>
                <c:pt idx="324">
                  <c:v>8.5482181818181822</c:v>
                </c:pt>
                <c:pt idx="325">
                  <c:v>8.7325454545454555</c:v>
                </c:pt>
                <c:pt idx="326">
                  <c:v>9.8318909090909088</c:v>
                </c:pt>
                <c:pt idx="327">
                  <c:v>9.9429272727272728</c:v>
                </c:pt>
                <c:pt idx="328">
                  <c:v>9.0746000000000002</c:v>
                </c:pt>
                <c:pt idx="329">
                  <c:v>8.9720545454545473</c:v>
                </c:pt>
                <c:pt idx="330">
                  <c:v>9.7780818181818177</c:v>
                </c:pt>
                <c:pt idx="331">
                  <c:v>9.6634181818181819</c:v>
                </c:pt>
                <c:pt idx="332">
                  <c:v>9.445181818181819</c:v>
                </c:pt>
                <c:pt idx="333">
                  <c:v>8.5766727272727259</c:v>
                </c:pt>
                <c:pt idx="334">
                  <c:v>8.61070909090909</c:v>
                </c:pt>
                <c:pt idx="335">
                  <c:v>8.7235454545454534</c:v>
                </c:pt>
                <c:pt idx="336">
                  <c:v>8.8901272727272715</c:v>
                </c:pt>
                <c:pt idx="337">
                  <c:v>9.112290909090909</c:v>
                </c:pt>
                <c:pt idx="338">
                  <c:v>9.1872272727272719</c:v>
                </c:pt>
                <c:pt idx="339">
                  <c:v>9.6665454545454548</c:v>
                </c:pt>
                <c:pt idx="340">
                  <c:v>9.5352545454545456</c:v>
                </c:pt>
                <c:pt idx="341">
                  <c:v>9.1690272727272717</c:v>
                </c:pt>
                <c:pt idx="342">
                  <c:v>10.098463636363636</c:v>
                </c:pt>
                <c:pt idx="343">
                  <c:v>9.1712272727272719</c:v>
                </c:pt>
                <c:pt idx="344">
                  <c:v>9.2468545454545463</c:v>
                </c:pt>
                <c:pt idx="345">
                  <c:v>9.4849090909090901</c:v>
                </c:pt>
                <c:pt idx="346">
                  <c:v>9.7900727272727277</c:v>
                </c:pt>
                <c:pt idx="347">
                  <c:v>9.5034636363636356</c:v>
                </c:pt>
                <c:pt idx="348">
                  <c:v>9.2887363636363638</c:v>
                </c:pt>
                <c:pt idx="349">
                  <c:v>9.2461727272727288</c:v>
                </c:pt>
                <c:pt idx="350">
                  <c:v>8.9339636363636359</c:v>
                </c:pt>
                <c:pt idx="351">
                  <c:v>8.1017090909090896</c:v>
                </c:pt>
                <c:pt idx="352">
                  <c:v>8.5303636363636368</c:v>
                </c:pt>
                <c:pt idx="353">
                  <c:v>9.3393727272727283</c:v>
                </c:pt>
                <c:pt idx="354">
                  <c:v>9.2577727272727248</c:v>
                </c:pt>
                <c:pt idx="355">
                  <c:v>9.469627272727271</c:v>
                </c:pt>
                <c:pt idx="356">
                  <c:v>8.7420727272727259</c:v>
                </c:pt>
                <c:pt idx="357">
                  <c:v>9.6629545454545465</c:v>
                </c:pt>
                <c:pt idx="358">
                  <c:v>9.3394090909090917</c:v>
                </c:pt>
                <c:pt idx="359">
                  <c:v>8.4238363636363651</c:v>
                </c:pt>
                <c:pt idx="360">
                  <c:v>8.2707090909090901</c:v>
                </c:pt>
                <c:pt idx="361">
                  <c:v>8.4237636363636383</c:v>
                </c:pt>
                <c:pt idx="362">
                  <c:v>8.2138545454545451</c:v>
                </c:pt>
                <c:pt idx="363">
                  <c:v>8.4432363636363661</c:v>
                </c:pt>
                <c:pt idx="364">
                  <c:v>8.7359181818181799</c:v>
                </c:pt>
                <c:pt idx="365">
                  <c:v>9.4074818181818163</c:v>
                </c:pt>
                <c:pt idx="366">
                  <c:v>9.4229181818181829</c:v>
                </c:pt>
                <c:pt idx="367">
                  <c:v>9.3581272727272715</c:v>
                </c:pt>
                <c:pt idx="368">
                  <c:v>8.8709272727272719</c:v>
                </c:pt>
                <c:pt idx="369">
                  <c:v>9.5832454545454553</c:v>
                </c:pt>
                <c:pt idx="370">
                  <c:v>9.0575636363636374</c:v>
                </c:pt>
                <c:pt idx="371">
                  <c:v>9.2183454545454548</c:v>
                </c:pt>
                <c:pt idx="372">
                  <c:v>9.6376818181818198</c:v>
                </c:pt>
                <c:pt idx="373">
                  <c:v>9.545454545454545</c:v>
                </c:pt>
                <c:pt idx="374">
                  <c:v>10.033463636363637</c:v>
                </c:pt>
                <c:pt idx="375">
                  <c:v>9.4676454545454547</c:v>
                </c:pt>
                <c:pt idx="376">
                  <c:v>8.8438909090909092</c:v>
                </c:pt>
                <c:pt idx="377">
                  <c:v>7.8809636363636368</c:v>
                </c:pt>
                <c:pt idx="378">
                  <c:v>8.1562636363636347</c:v>
                </c:pt>
                <c:pt idx="379">
                  <c:v>8.485763636363636</c:v>
                </c:pt>
                <c:pt idx="380">
                  <c:v>7.9511818181818175</c:v>
                </c:pt>
                <c:pt idx="381">
                  <c:v>8.3394545454545455</c:v>
                </c:pt>
                <c:pt idx="382">
                  <c:v>7.6881545454545437</c:v>
                </c:pt>
                <c:pt idx="383">
                  <c:v>7.3228</c:v>
                </c:pt>
                <c:pt idx="384">
                  <c:v>8.437372727272729</c:v>
                </c:pt>
                <c:pt idx="385">
                  <c:v>8.8001181818181831</c:v>
                </c:pt>
                <c:pt idx="386">
                  <c:v>8.5698545454545449</c:v>
                </c:pt>
                <c:pt idx="387">
                  <c:v>8.9065909090909106</c:v>
                </c:pt>
                <c:pt idx="388">
                  <c:v>8.8218818181818186</c:v>
                </c:pt>
                <c:pt idx="389">
                  <c:v>8.1851090909090907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BA-CC4C-9929-03D971D6BD07}"/>
            </c:ext>
          </c:extLst>
        </c:ser>
        <c:ser>
          <c:idx val="1"/>
          <c:order val="1"/>
          <c:tx>
            <c:strRef>
              <c:f>pooled!$Q$3</c:f>
              <c:strCache>
                <c:ptCount val="1"/>
                <c:pt idx="0">
                  <c:v>UAS/+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pooled!$U$4:$U$393</c:f>
                <c:numCache>
                  <c:formatCode>General</c:formatCode>
                  <c:ptCount val="390"/>
                  <c:pt idx="0">
                    <c:v>0.83131703458345907</c:v>
                  </c:pt>
                  <c:pt idx="1">
                    <c:v>0.76916311806857385</c:v>
                  </c:pt>
                  <c:pt idx="2">
                    <c:v>0.61444622987929531</c:v>
                  </c:pt>
                  <c:pt idx="3">
                    <c:v>0.82147886040953488</c:v>
                  </c:pt>
                  <c:pt idx="4">
                    <c:v>0.74860019484179363</c:v>
                  </c:pt>
                  <c:pt idx="5">
                    <c:v>0.8163697695167369</c:v>
                  </c:pt>
                  <c:pt idx="6">
                    <c:v>0.8539735286024539</c:v>
                  </c:pt>
                  <c:pt idx="7">
                    <c:v>0.88763488962113668</c:v>
                  </c:pt>
                  <c:pt idx="8">
                    <c:v>0.87509306894288075</c:v>
                  </c:pt>
                  <c:pt idx="9">
                    <c:v>0.95029644069733388</c:v>
                  </c:pt>
                  <c:pt idx="10">
                    <c:v>1.0116263982394378</c:v>
                  </c:pt>
                  <c:pt idx="11">
                    <c:v>1.0444851058117708</c:v>
                  </c:pt>
                  <c:pt idx="12">
                    <c:v>1.1082102381517887</c:v>
                  </c:pt>
                  <c:pt idx="13">
                    <c:v>1.0437744727760572</c:v>
                  </c:pt>
                  <c:pt idx="14">
                    <c:v>1.0752556325695184</c:v>
                  </c:pt>
                  <c:pt idx="15">
                    <c:v>0.83649443884112018</c:v>
                  </c:pt>
                  <c:pt idx="16">
                    <c:v>1.0320885356911251</c:v>
                  </c:pt>
                  <c:pt idx="17">
                    <c:v>1.012180149915932</c:v>
                  </c:pt>
                  <c:pt idx="18">
                    <c:v>0.91947758318435113</c:v>
                  </c:pt>
                  <c:pt idx="19">
                    <c:v>0.46221335350717885</c:v>
                  </c:pt>
                  <c:pt idx="20">
                    <c:v>0.53215172621716622</c:v>
                  </c:pt>
                  <c:pt idx="21">
                    <c:v>0.72509471148602311</c:v>
                  </c:pt>
                  <c:pt idx="22">
                    <c:v>0.52654631991896184</c:v>
                  </c:pt>
                  <c:pt idx="23">
                    <c:v>0.63803839693203257</c:v>
                  </c:pt>
                  <c:pt idx="24">
                    <c:v>0.74149499768008986</c:v>
                  </c:pt>
                  <c:pt idx="25">
                    <c:v>0.604505120956494</c:v>
                  </c:pt>
                  <c:pt idx="26">
                    <c:v>0.71989314426542017</c:v>
                  </c:pt>
                  <c:pt idx="27">
                    <c:v>0.65040141303721555</c:v>
                  </c:pt>
                  <c:pt idx="28">
                    <c:v>0.95777291868303838</c:v>
                  </c:pt>
                  <c:pt idx="29">
                    <c:v>0.78441954715547257</c:v>
                  </c:pt>
                  <c:pt idx="30">
                    <c:v>0.72138187506460005</c:v>
                  </c:pt>
                  <c:pt idx="31">
                    <c:v>0.80323733855284274</c:v>
                  </c:pt>
                  <c:pt idx="32">
                    <c:v>0.80311447609407904</c:v>
                  </c:pt>
                  <c:pt idx="33">
                    <c:v>0.9212595457160353</c:v>
                  </c:pt>
                  <c:pt idx="34">
                    <c:v>0.97916041545960752</c:v>
                  </c:pt>
                  <c:pt idx="35">
                    <c:v>0.76515025696725558</c:v>
                  </c:pt>
                  <c:pt idx="36">
                    <c:v>0.90910183911429809</c:v>
                  </c:pt>
                  <c:pt idx="37">
                    <c:v>1.001545594908593</c:v>
                  </c:pt>
                  <c:pt idx="38">
                    <c:v>0.88010931847622498</c:v>
                  </c:pt>
                  <c:pt idx="39">
                    <c:v>0.90038140525584565</c:v>
                  </c:pt>
                  <c:pt idx="40">
                    <c:v>0.9460716535962711</c:v>
                  </c:pt>
                  <c:pt idx="41">
                    <c:v>0.90501572735078539</c:v>
                  </c:pt>
                  <c:pt idx="42">
                    <c:v>0.90957533738108054</c:v>
                  </c:pt>
                  <c:pt idx="43">
                    <c:v>0.72362830001638057</c:v>
                  </c:pt>
                  <c:pt idx="44">
                    <c:v>0.84705719542955171</c:v>
                  </c:pt>
                  <c:pt idx="45">
                    <c:v>0.81984943631884177</c:v>
                  </c:pt>
                  <c:pt idx="46">
                    <c:v>0.8016357882724191</c:v>
                  </c:pt>
                  <c:pt idx="47">
                    <c:v>0.69520316580293662</c:v>
                  </c:pt>
                  <c:pt idx="48">
                    <c:v>0.97326004274709721</c:v>
                  </c:pt>
                  <c:pt idx="49">
                    <c:v>0.83821249235630657</c:v>
                  </c:pt>
                  <c:pt idx="50">
                    <c:v>0.91241413372116342</c:v>
                  </c:pt>
                  <c:pt idx="51">
                    <c:v>0.77058545156348524</c:v>
                  </c:pt>
                  <c:pt idx="52">
                    <c:v>0.85839578011658957</c:v>
                  </c:pt>
                  <c:pt idx="53">
                    <c:v>0.97037396176706359</c:v>
                  </c:pt>
                  <c:pt idx="54">
                    <c:v>0.81362682088000493</c:v>
                  </c:pt>
                  <c:pt idx="55">
                    <c:v>0.9199959879242503</c:v>
                  </c:pt>
                  <c:pt idx="56">
                    <c:v>0.90386979213272323</c:v>
                  </c:pt>
                  <c:pt idx="57">
                    <c:v>1.0111882330838677</c:v>
                  </c:pt>
                  <c:pt idx="58">
                    <c:v>1.1318218065966155</c:v>
                  </c:pt>
                  <c:pt idx="59">
                    <c:v>1.096842472492465</c:v>
                  </c:pt>
                  <c:pt idx="60">
                    <c:v>0.89919576739425733</c:v>
                  </c:pt>
                  <c:pt idx="61">
                    <c:v>0.9603499929759135</c:v>
                  </c:pt>
                  <c:pt idx="62">
                    <c:v>1.0957829348100656</c:v>
                  </c:pt>
                  <c:pt idx="63">
                    <c:v>1.0098283030127728</c:v>
                  </c:pt>
                  <c:pt idx="64">
                    <c:v>0.9462243762459418</c:v>
                  </c:pt>
                  <c:pt idx="65">
                    <c:v>1.0577624617672858</c:v>
                  </c:pt>
                  <c:pt idx="66">
                    <c:v>0.93391538794321249</c:v>
                  </c:pt>
                  <c:pt idx="67">
                    <c:v>0.97150764028198122</c:v>
                  </c:pt>
                  <c:pt idx="68">
                    <c:v>0.77814767258762352</c:v>
                  </c:pt>
                  <c:pt idx="69">
                    <c:v>1.0492550293619831</c:v>
                  </c:pt>
                  <c:pt idx="70">
                    <c:v>1.030531815665944</c:v>
                  </c:pt>
                  <c:pt idx="71">
                    <c:v>0.91522632820364158</c:v>
                  </c:pt>
                  <c:pt idx="72">
                    <c:v>1.0300553260246355</c:v>
                  </c:pt>
                  <c:pt idx="73">
                    <c:v>0.88582520445826907</c:v>
                  </c:pt>
                  <c:pt idx="74">
                    <c:v>0.75782316767145419</c:v>
                  </c:pt>
                  <c:pt idx="75">
                    <c:v>0.63149756037741411</c:v>
                  </c:pt>
                  <c:pt idx="76">
                    <c:v>0.79415300097546215</c:v>
                  </c:pt>
                  <c:pt idx="77">
                    <c:v>0.9713719827426166</c:v>
                  </c:pt>
                  <c:pt idx="78">
                    <c:v>0.93667117146819223</c:v>
                  </c:pt>
                  <c:pt idx="79">
                    <c:v>0.93764335166305635</c:v>
                  </c:pt>
                  <c:pt idx="80">
                    <c:v>0.84046251412255224</c:v>
                  </c:pt>
                  <c:pt idx="81">
                    <c:v>1.0531116762937403</c:v>
                  </c:pt>
                  <c:pt idx="82">
                    <c:v>1.0626571557095945</c:v>
                  </c:pt>
                  <c:pt idx="83">
                    <c:v>1.0719199790957323</c:v>
                  </c:pt>
                  <c:pt idx="84">
                    <c:v>1.1088870545580436</c:v>
                  </c:pt>
                  <c:pt idx="85">
                    <c:v>1.1626210387514391</c:v>
                  </c:pt>
                  <c:pt idx="86">
                    <c:v>0.85351725238934906</c:v>
                  </c:pt>
                  <c:pt idx="87">
                    <c:v>0.9260699070275511</c:v>
                  </c:pt>
                  <c:pt idx="88">
                    <c:v>0.80446329524893678</c:v>
                  </c:pt>
                  <c:pt idx="89">
                    <c:v>0.94762128458044792</c:v>
                  </c:pt>
                  <c:pt idx="90">
                    <c:v>0.95502982478614806</c:v>
                  </c:pt>
                  <c:pt idx="91">
                    <c:v>0.83011012069167611</c:v>
                  </c:pt>
                  <c:pt idx="92">
                    <c:v>0.84284652953457895</c:v>
                  </c:pt>
                  <c:pt idx="93">
                    <c:v>0.88621917713279652</c:v>
                  </c:pt>
                  <c:pt idx="94">
                    <c:v>1.0208518930285622</c:v>
                  </c:pt>
                  <c:pt idx="95">
                    <c:v>0.83063418223485652</c:v>
                  </c:pt>
                  <c:pt idx="96">
                    <c:v>0.68321644530123193</c:v>
                  </c:pt>
                  <c:pt idx="97">
                    <c:v>1.1509125150688782</c:v>
                  </c:pt>
                  <c:pt idx="98">
                    <c:v>0.99946763726907728</c:v>
                  </c:pt>
                  <c:pt idx="99">
                    <c:v>0.67749919076324305</c:v>
                  </c:pt>
                  <c:pt idx="100">
                    <c:v>0.84578109667032109</c:v>
                  </c:pt>
                  <c:pt idx="101">
                    <c:v>0.90317160203765967</c:v>
                  </c:pt>
                  <c:pt idx="102">
                    <c:v>0.86543772064087976</c:v>
                  </c:pt>
                  <c:pt idx="103">
                    <c:v>0.95923036113976479</c:v>
                  </c:pt>
                  <c:pt idx="104">
                    <c:v>0.91723724760978798</c:v>
                  </c:pt>
                  <c:pt idx="105">
                    <c:v>0.98962768454361205</c:v>
                  </c:pt>
                  <c:pt idx="106">
                    <c:v>0.90646023389059915</c:v>
                  </c:pt>
                  <c:pt idx="107">
                    <c:v>0.81592109146270209</c:v>
                  </c:pt>
                  <c:pt idx="108">
                    <c:v>0.81027758999835164</c:v>
                  </c:pt>
                  <c:pt idx="109">
                    <c:v>0.66922493181940357</c:v>
                  </c:pt>
                  <c:pt idx="110">
                    <c:v>0.92723001337425448</c:v>
                  </c:pt>
                  <c:pt idx="111">
                    <c:v>0.99756580829919406</c:v>
                  </c:pt>
                  <c:pt idx="112">
                    <c:v>1.0511722120417215</c:v>
                  </c:pt>
                  <c:pt idx="113">
                    <c:v>1.0426851391692724</c:v>
                  </c:pt>
                  <c:pt idx="114">
                    <c:v>1.0610401130655198</c:v>
                  </c:pt>
                  <c:pt idx="115">
                    <c:v>0.91669267201059879</c:v>
                  </c:pt>
                  <c:pt idx="116">
                    <c:v>0.6170482461276775</c:v>
                  </c:pt>
                  <c:pt idx="117">
                    <c:v>0.87241189483088954</c:v>
                  </c:pt>
                  <c:pt idx="118">
                    <c:v>0.87907692464564502</c:v>
                  </c:pt>
                  <c:pt idx="119">
                    <c:v>0.84024567019507268</c:v>
                  </c:pt>
                  <c:pt idx="120">
                    <c:v>0.79513843081588886</c:v>
                  </c:pt>
                  <c:pt idx="121">
                    <c:v>0.72417088892307424</c:v>
                  </c:pt>
                  <c:pt idx="122">
                    <c:v>0.73408819019143268</c:v>
                  </c:pt>
                  <c:pt idx="123">
                    <c:v>0.72141884503715781</c:v>
                  </c:pt>
                  <c:pt idx="124">
                    <c:v>0.75961769105626931</c:v>
                  </c:pt>
                  <c:pt idx="125">
                    <c:v>0.76562390848407025</c:v>
                  </c:pt>
                  <c:pt idx="126">
                    <c:v>0.71057146313173247</c:v>
                  </c:pt>
                  <c:pt idx="127">
                    <c:v>0.90773555382711457</c:v>
                  </c:pt>
                  <c:pt idx="128">
                    <c:v>0.7940022256698569</c:v>
                  </c:pt>
                  <c:pt idx="129">
                    <c:v>0.85565693456648695</c:v>
                  </c:pt>
                  <c:pt idx="130">
                    <c:v>0.6148966509768734</c:v>
                  </c:pt>
                  <c:pt idx="131">
                    <c:v>0.71434297011892822</c:v>
                  </c:pt>
                  <c:pt idx="132">
                    <c:v>0.91101771025747724</c:v>
                  </c:pt>
                  <c:pt idx="133">
                    <c:v>0.76169680268278017</c:v>
                  </c:pt>
                  <c:pt idx="134">
                    <c:v>0.64448177342851565</c:v>
                  </c:pt>
                  <c:pt idx="135">
                    <c:v>0.58297682432667974</c:v>
                  </c:pt>
                  <c:pt idx="136">
                    <c:v>0.51130926997698112</c:v>
                  </c:pt>
                  <c:pt idx="137">
                    <c:v>0.7437458198634751</c:v>
                  </c:pt>
                  <c:pt idx="138">
                    <c:v>0.8489192365416478</c:v>
                  </c:pt>
                  <c:pt idx="139">
                    <c:v>0.68872929672453076</c:v>
                  </c:pt>
                  <c:pt idx="140">
                    <c:v>0.91318100059543761</c:v>
                  </c:pt>
                  <c:pt idx="141">
                    <c:v>0.89684415383199434</c:v>
                  </c:pt>
                  <c:pt idx="142">
                    <c:v>0.81883578333475704</c:v>
                  </c:pt>
                  <c:pt idx="143">
                    <c:v>0.80547431303445838</c:v>
                  </c:pt>
                  <c:pt idx="144">
                    <c:v>0.77715334169979</c:v>
                  </c:pt>
                  <c:pt idx="145">
                    <c:v>0.84641025521094826</c:v>
                  </c:pt>
                  <c:pt idx="146">
                    <c:v>1.122833777294342</c:v>
                  </c:pt>
                  <c:pt idx="147">
                    <c:v>0.79140060819506219</c:v>
                  </c:pt>
                  <c:pt idx="148">
                    <c:v>0.71606385824932539</c:v>
                  </c:pt>
                  <c:pt idx="149">
                    <c:v>0.79006537628655737</c:v>
                  </c:pt>
                  <c:pt idx="150">
                    <c:v>1.0419202006216142</c:v>
                  </c:pt>
                  <c:pt idx="151">
                    <c:v>0.97037738065344348</c:v>
                  </c:pt>
                  <c:pt idx="152">
                    <c:v>1.0331593451610881</c:v>
                  </c:pt>
                  <c:pt idx="153">
                    <c:v>1.2884472372787574</c:v>
                  </c:pt>
                  <c:pt idx="154">
                    <c:v>1.0979411873065099</c:v>
                  </c:pt>
                  <c:pt idx="155">
                    <c:v>0.92903487843432153</c:v>
                  </c:pt>
                  <c:pt idx="156">
                    <c:v>0.92278605185600893</c:v>
                  </c:pt>
                  <c:pt idx="157">
                    <c:v>0.90290959066461407</c:v>
                  </c:pt>
                  <c:pt idx="158">
                    <c:v>1.0885795030889822</c:v>
                  </c:pt>
                  <c:pt idx="159">
                    <c:v>1.133165116003076</c:v>
                  </c:pt>
                  <c:pt idx="160">
                    <c:v>1.104292879130228</c:v>
                  </c:pt>
                  <c:pt idx="161">
                    <c:v>0.96225900733152725</c:v>
                  </c:pt>
                  <c:pt idx="162">
                    <c:v>0.62253079847546888</c:v>
                  </c:pt>
                  <c:pt idx="163">
                    <c:v>0.66669522090364342</c:v>
                  </c:pt>
                  <c:pt idx="164">
                    <c:v>0.61875882373057411</c:v>
                  </c:pt>
                  <c:pt idx="165">
                    <c:v>0.86140128604852872</c:v>
                  </c:pt>
                  <c:pt idx="166">
                    <c:v>0.79900262026915125</c:v>
                  </c:pt>
                  <c:pt idx="167">
                    <c:v>0.9457562633531521</c:v>
                  </c:pt>
                  <c:pt idx="168">
                    <c:v>0.85462148664147863</c:v>
                  </c:pt>
                  <c:pt idx="169">
                    <c:v>0.90793628292811612</c:v>
                  </c:pt>
                  <c:pt idx="170">
                    <c:v>0.87651824121957311</c:v>
                  </c:pt>
                  <c:pt idx="171">
                    <c:v>0.87405571110262248</c:v>
                  </c:pt>
                  <c:pt idx="172">
                    <c:v>0.72507434910918667</c:v>
                  </c:pt>
                  <c:pt idx="173">
                    <c:v>0.98633245965979222</c:v>
                  </c:pt>
                  <c:pt idx="174">
                    <c:v>0.7687711963900512</c:v>
                  </c:pt>
                  <c:pt idx="175">
                    <c:v>0.83514407289621984</c:v>
                  </c:pt>
                  <c:pt idx="176">
                    <c:v>0.86387214072684837</c:v>
                  </c:pt>
                  <c:pt idx="177">
                    <c:v>0.86339384614108405</c:v>
                  </c:pt>
                  <c:pt idx="178">
                    <c:v>0.6856590868297977</c:v>
                  </c:pt>
                  <c:pt idx="179">
                    <c:v>0.72986426268481241</c:v>
                  </c:pt>
                  <c:pt idx="180">
                    <c:v>0.8676602284857593</c:v>
                  </c:pt>
                  <c:pt idx="181">
                    <c:v>0.71335127671428356</c:v>
                  </c:pt>
                  <c:pt idx="182">
                    <c:v>0.85246178724081678</c:v>
                  </c:pt>
                  <c:pt idx="183">
                    <c:v>0.8314400363885851</c:v>
                  </c:pt>
                  <c:pt idx="184">
                    <c:v>0.97507334752276054</c:v>
                  </c:pt>
                  <c:pt idx="185">
                    <c:v>0.99387815284471437</c:v>
                  </c:pt>
                  <c:pt idx="186">
                    <c:v>0.94428373812155031</c:v>
                  </c:pt>
                  <c:pt idx="187">
                    <c:v>0.92280015232446166</c:v>
                  </c:pt>
                  <c:pt idx="188">
                    <c:v>0.90620123056514301</c:v>
                  </c:pt>
                  <c:pt idx="189">
                    <c:v>0.82951305133926101</c:v>
                  </c:pt>
                  <c:pt idx="190">
                    <c:v>0.77171361674045003</c:v>
                  </c:pt>
                  <c:pt idx="191">
                    <c:v>0.45382515494695558</c:v>
                  </c:pt>
                  <c:pt idx="192">
                    <c:v>0.7262325014277814</c:v>
                  </c:pt>
                  <c:pt idx="193">
                    <c:v>0.84085657633730815</c:v>
                  </c:pt>
                  <c:pt idx="194">
                    <c:v>0.78388016654655224</c:v>
                  </c:pt>
                  <c:pt idx="195">
                    <c:v>0.9929594096142178</c:v>
                  </c:pt>
                  <c:pt idx="196">
                    <c:v>0.95466108988168763</c:v>
                  </c:pt>
                  <c:pt idx="197">
                    <c:v>1.0876145478828483</c:v>
                  </c:pt>
                  <c:pt idx="198">
                    <c:v>0.86171824399808439</c:v>
                  </c:pt>
                  <c:pt idx="199">
                    <c:v>0.83469940075149185</c:v>
                  </c:pt>
                  <c:pt idx="200">
                    <c:v>0.83684755190313131</c:v>
                  </c:pt>
                  <c:pt idx="201">
                    <c:v>0.85597388608257297</c:v>
                  </c:pt>
                  <c:pt idx="202">
                    <c:v>0.90232289774388996</c:v>
                  </c:pt>
                  <c:pt idx="203">
                    <c:v>0.79878136173631709</c:v>
                  </c:pt>
                  <c:pt idx="204">
                    <c:v>0.65065517731954292</c:v>
                  </c:pt>
                  <c:pt idx="205">
                    <c:v>0.5892510996034187</c:v>
                  </c:pt>
                  <c:pt idx="206">
                    <c:v>0.73785359831778607</c:v>
                  </c:pt>
                  <c:pt idx="207">
                    <c:v>0.77504199623506231</c:v>
                  </c:pt>
                  <c:pt idx="208">
                    <c:v>0.99581403666799195</c:v>
                  </c:pt>
                  <c:pt idx="209">
                    <c:v>0.87504179494337686</c:v>
                  </c:pt>
                  <c:pt idx="210">
                    <c:v>0.9961420650724564</c:v>
                  </c:pt>
                  <c:pt idx="211">
                    <c:v>1.1402292590752372</c:v>
                  </c:pt>
                  <c:pt idx="212">
                    <c:v>1.2253785914046016</c:v>
                  </c:pt>
                  <c:pt idx="213">
                    <c:v>1.0126717555873639</c:v>
                  </c:pt>
                  <c:pt idx="214">
                    <c:v>1.1781790884108776</c:v>
                  </c:pt>
                  <c:pt idx="215">
                    <c:v>1.0977276880773832</c:v>
                  </c:pt>
                  <c:pt idx="216">
                    <c:v>1.1170805330856819</c:v>
                  </c:pt>
                  <c:pt idx="217">
                    <c:v>0.98795047571968186</c:v>
                  </c:pt>
                  <c:pt idx="218">
                    <c:v>0.91101702030289411</c:v>
                  </c:pt>
                  <c:pt idx="219">
                    <c:v>0.90862584729495499</c:v>
                  </c:pt>
                  <c:pt idx="220">
                    <c:v>0.70530336135175908</c:v>
                  </c:pt>
                  <c:pt idx="221">
                    <c:v>0.88298222510336166</c:v>
                  </c:pt>
                  <c:pt idx="222">
                    <c:v>0.80017108531645709</c:v>
                  </c:pt>
                  <c:pt idx="223">
                    <c:v>0.82615520328684589</c:v>
                  </c:pt>
                  <c:pt idx="224">
                    <c:v>1.0479015558612912</c:v>
                  </c:pt>
                  <c:pt idx="225">
                    <c:v>1.0902821765233286</c:v>
                  </c:pt>
                  <c:pt idx="226">
                    <c:v>1.2273235828990461</c:v>
                  </c:pt>
                  <c:pt idx="227">
                    <c:v>1.0664539483769748</c:v>
                  </c:pt>
                  <c:pt idx="228">
                    <c:v>0.99343592870624764</c:v>
                  </c:pt>
                  <c:pt idx="229">
                    <c:v>0.72763545354633241</c:v>
                  </c:pt>
                  <c:pt idx="230">
                    <c:v>0.96062283830582895</c:v>
                  </c:pt>
                  <c:pt idx="231">
                    <c:v>1.0047509047141927</c:v>
                  </c:pt>
                  <c:pt idx="232">
                    <c:v>0.99135966411608911</c:v>
                  </c:pt>
                  <c:pt idx="233">
                    <c:v>0.99049078776966182</c:v>
                  </c:pt>
                  <c:pt idx="234">
                    <c:v>0.97178607542121886</c:v>
                  </c:pt>
                  <c:pt idx="235">
                    <c:v>0.91329567911694831</c:v>
                  </c:pt>
                  <c:pt idx="236">
                    <c:v>0.79460797451105769</c:v>
                  </c:pt>
                  <c:pt idx="237">
                    <c:v>0.76869447741927943</c:v>
                  </c:pt>
                  <c:pt idx="238">
                    <c:v>0.74000226513098688</c:v>
                  </c:pt>
                  <c:pt idx="239">
                    <c:v>0.84113168684511008</c:v>
                  </c:pt>
                  <c:pt idx="240">
                    <c:v>0.88797072616386885</c:v>
                  </c:pt>
                  <c:pt idx="241">
                    <c:v>0.89956366199876892</c:v>
                  </c:pt>
                  <c:pt idx="242">
                    <c:v>1.0198792976061466</c:v>
                  </c:pt>
                  <c:pt idx="243">
                    <c:v>0.8982050776880498</c:v>
                  </c:pt>
                  <c:pt idx="244">
                    <c:v>1.1064379841193177</c:v>
                  </c:pt>
                  <c:pt idx="245">
                    <c:v>1.0154272616798448</c:v>
                  </c:pt>
                  <c:pt idx="246">
                    <c:v>0.90036904900872639</c:v>
                  </c:pt>
                  <c:pt idx="247">
                    <c:v>0.97930617108092011</c:v>
                  </c:pt>
                  <c:pt idx="248">
                    <c:v>0.82324470389653126</c:v>
                  </c:pt>
                  <c:pt idx="249">
                    <c:v>0.85467677472911663</c:v>
                  </c:pt>
                  <c:pt idx="250">
                    <c:v>0.69844859012617522</c:v>
                  </c:pt>
                  <c:pt idx="251">
                    <c:v>0.77499766266754078</c:v>
                  </c:pt>
                  <c:pt idx="252">
                    <c:v>0.91000426834663306</c:v>
                  </c:pt>
                  <c:pt idx="253">
                    <c:v>0.8210739663704254</c:v>
                  </c:pt>
                  <c:pt idx="254">
                    <c:v>0.78977780094620575</c:v>
                  </c:pt>
                  <c:pt idx="255">
                    <c:v>0.74629202233086911</c:v>
                  </c:pt>
                  <c:pt idx="256">
                    <c:v>0.75986679030527271</c:v>
                  </c:pt>
                  <c:pt idx="257">
                    <c:v>0.68153696196463842</c:v>
                  </c:pt>
                  <c:pt idx="258">
                    <c:v>0.87430778589104163</c:v>
                  </c:pt>
                  <c:pt idx="259">
                    <c:v>0.51749543964223199</c:v>
                  </c:pt>
                  <c:pt idx="260">
                    <c:v>0.76175404078698705</c:v>
                  </c:pt>
                  <c:pt idx="261">
                    <c:v>0.75179573643256448</c:v>
                  </c:pt>
                  <c:pt idx="262">
                    <c:v>0.86027474356328659</c:v>
                  </c:pt>
                  <c:pt idx="263">
                    <c:v>0.67950943959873489</c:v>
                  </c:pt>
                  <c:pt idx="264">
                    <c:v>0.57794589141439323</c:v>
                  </c:pt>
                  <c:pt idx="265">
                    <c:v>0.64049754872124987</c:v>
                  </c:pt>
                  <c:pt idx="266">
                    <c:v>0.54610055634947219</c:v>
                  </c:pt>
                  <c:pt idx="267">
                    <c:v>0.65505482049484598</c:v>
                  </c:pt>
                  <c:pt idx="268">
                    <c:v>0.77068291716296644</c:v>
                  </c:pt>
                  <c:pt idx="269">
                    <c:v>0.83136967735736633</c:v>
                  </c:pt>
                  <c:pt idx="270">
                    <c:v>0.79662400974219272</c:v>
                  </c:pt>
                  <c:pt idx="271">
                    <c:v>0.71547068322489149</c:v>
                  </c:pt>
                  <c:pt idx="272">
                    <c:v>0.58182850168453881</c:v>
                  </c:pt>
                  <c:pt idx="273">
                    <c:v>0.56924503631005507</c:v>
                  </c:pt>
                  <c:pt idx="274">
                    <c:v>0.8316417284891332</c:v>
                  </c:pt>
                  <c:pt idx="275">
                    <c:v>0.85048203943054546</c:v>
                  </c:pt>
                  <c:pt idx="276">
                    <c:v>0.67922825651208474</c:v>
                  </c:pt>
                  <c:pt idx="277">
                    <c:v>0.83971458728531567</c:v>
                  </c:pt>
                  <c:pt idx="278">
                    <c:v>0.65561233430871724</c:v>
                  </c:pt>
                  <c:pt idx="279">
                    <c:v>0.79845745278890101</c:v>
                  </c:pt>
                  <c:pt idx="280">
                    <c:v>0.66540860885332065</c:v>
                  </c:pt>
                  <c:pt idx="281">
                    <c:v>0.66143177358750638</c:v>
                  </c:pt>
                  <c:pt idx="282">
                    <c:v>0.81323021019045683</c:v>
                  </c:pt>
                  <c:pt idx="283">
                    <c:v>1.0020311037828278</c:v>
                  </c:pt>
                  <c:pt idx="284">
                    <c:v>1.0043516282440952</c:v>
                  </c:pt>
                  <c:pt idx="285">
                    <c:v>1.0727663312622646</c:v>
                  </c:pt>
                  <c:pt idx="286">
                    <c:v>0.77574539123361874</c:v>
                  </c:pt>
                  <c:pt idx="287">
                    <c:v>0.78312888708556805</c:v>
                  </c:pt>
                  <c:pt idx="288">
                    <c:v>0.77241010759302364</c:v>
                  </c:pt>
                  <c:pt idx="289">
                    <c:v>0.80431563817203056</c:v>
                  </c:pt>
                  <c:pt idx="290">
                    <c:v>0.69625145399536281</c:v>
                  </c:pt>
                  <c:pt idx="291">
                    <c:v>0.65701718331156933</c:v>
                  </c:pt>
                  <c:pt idx="292">
                    <c:v>0.7390586996880536</c:v>
                  </c:pt>
                  <c:pt idx="293">
                    <c:v>0.87826926982672571</c:v>
                  </c:pt>
                  <c:pt idx="294">
                    <c:v>0.74871567157946362</c:v>
                  </c:pt>
                  <c:pt idx="295">
                    <c:v>0.5768469099336484</c:v>
                  </c:pt>
                  <c:pt idx="296">
                    <c:v>0.81176046062203144</c:v>
                  </c:pt>
                  <c:pt idx="297">
                    <c:v>0.86811502728962253</c:v>
                  </c:pt>
                  <c:pt idx="298">
                    <c:v>1.0050243530392777</c:v>
                  </c:pt>
                  <c:pt idx="299">
                    <c:v>1.0569371123502957</c:v>
                  </c:pt>
                  <c:pt idx="300">
                    <c:v>0.8032503014858583</c:v>
                  </c:pt>
                  <c:pt idx="301">
                    <c:v>0.6856977806826271</c:v>
                  </c:pt>
                  <c:pt idx="302">
                    <c:v>0.8556773146087906</c:v>
                  </c:pt>
                  <c:pt idx="303">
                    <c:v>0.884455074784394</c:v>
                  </c:pt>
                  <c:pt idx="304">
                    <c:v>0.90299461972442663</c:v>
                  </c:pt>
                  <c:pt idx="305">
                    <c:v>1.0171867091549942</c:v>
                  </c:pt>
                  <c:pt idx="306">
                    <c:v>0.85040809408771556</c:v>
                  </c:pt>
                  <c:pt idx="307">
                    <c:v>0.82300346223896437</c:v>
                  </c:pt>
                  <c:pt idx="308">
                    <c:v>1.0331888017079678</c:v>
                  </c:pt>
                  <c:pt idx="309">
                    <c:v>0.89695026678157941</c:v>
                  </c:pt>
                  <c:pt idx="310">
                    <c:v>1.0077431431141999</c:v>
                  </c:pt>
                  <c:pt idx="311">
                    <c:v>1.0218172981392091</c:v>
                  </c:pt>
                  <c:pt idx="312">
                    <c:v>0.9803292100460157</c:v>
                  </c:pt>
                  <c:pt idx="313">
                    <c:v>0.77968188913893788</c:v>
                  </c:pt>
                  <c:pt idx="314">
                    <c:v>0.71282456617329948</c:v>
                  </c:pt>
                  <c:pt idx="315">
                    <c:v>0.85781401463592788</c:v>
                  </c:pt>
                  <c:pt idx="316">
                    <c:v>0.71758690043207796</c:v>
                  </c:pt>
                  <c:pt idx="317">
                    <c:v>0.64977942026506197</c:v>
                  </c:pt>
                  <c:pt idx="318">
                    <c:v>0.74031999576537999</c:v>
                  </c:pt>
                  <c:pt idx="319">
                    <c:v>0.73824760130123013</c:v>
                  </c:pt>
                  <c:pt idx="320">
                    <c:v>0.87878095603333761</c:v>
                  </c:pt>
                  <c:pt idx="321">
                    <c:v>0.87324353535491084</c:v>
                  </c:pt>
                  <c:pt idx="322">
                    <c:v>0.98778979739536965</c:v>
                  </c:pt>
                  <c:pt idx="323">
                    <c:v>0.78629871365528692</c:v>
                  </c:pt>
                  <c:pt idx="324">
                    <c:v>0.82955874930850704</c:v>
                  </c:pt>
                  <c:pt idx="325">
                    <c:v>0.95517410010696602</c:v>
                  </c:pt>
                  <c:pt idx="326">
                    <c:v>0.8298323709384462</c:v>
                  </c:pt>
                  <c:pt idx="327">
                    <c:v>0.88192531611285463</c:v>
                  </c:pt>
                  <c:pt idx="328">
                    <c:v>0.86265939028987737</c:v>
                  </c:pt>
                  <c:pt idx="329">
                    <c:v>1.004290225049538</c:v>
                  </c:pt>
                  <c:pt idx="330">
                    <c:v>0.93288513701169262</c:v>
                  </c:pt>
                  <c:pt idx="331">
                    <c:v>0.74786129579368665</c:v>
                  </c:pt>
                  <c:pt idx="332">
                    <c:v>0.75335554932966808</c:v>
                  </c:pt>
                  <c:pt idx="333">
                    <c:v>0.9172491415789239</c:v>
                  </c:pt>
                  <c:pt idx="334">
                    <c:v>0.83595694633757944</c:v>
                  </c:pt>
                  <c:pt idx="335">
                    <c:v>0.92559774841379583</c:v>
                  </c:pt>
                  <c:pt idx="336">
                    <c:v>1.0216268618351989</c:v>
                  </c:pt>
                  <c:pt idx="337">
                    <c:v>0.77983201896095355</c:v>
                  </c:pt>
                  <c:pt idx="338">
                    <c:v>0.70519198616297851</c:v>
                  </c:pt>
                  <c:pt idx="339">
                    <c:v>0.63660621200264123</c:v>
                  </c:pt>
                  <c:pt idx="340">
                    <c:v>0.68030281360638001</c:v>
                  </c:pt>
                  <c:pt idx="341">
                    <c:v>0.79857347117446609</c:v>
                  </c:pt>
                  <c:pt idx="342">
                    <c:v>0.86956353162031264</c:v>
                  </c:pt>
                  <c:pt idx="343">
                    <c:v>0.89371683015018244</c:v>
                  </c:pt>
                  <c:pt idx="344">
                    <c:v>0.70293818378358064</c:v>
                  </c:pt>
                  <c:pt idx="345">
                    <c:v>0.53817951453713475</c:v>
                  </c:pt>
                  <c:pt idx="346">
                    <c:v>0.64154398474982732</c:v>
                  </c:pt>
                  <c:pt idx="347">
                    <c:v>0.76231790195191085</c:v>
                  </c:pt>
                  <c:pt idx="348">
                    <c:v>0.97111322619957596</c:v>
                  </c:pt>
                  <c:pt idx="349">
                    <c:v>0.7282480044496169</c:v>
                  </c:pt>
                  <c:pt idx="350">
                    <c:v>0.67684901043681367</c:v>
                  </c:pt>
                  <c:pt idx="351">
                    <c:v>0.59748871218364275</c:v>
                  </c:pt>
                  <c:pt idx="352">
                    <c:v>0.7401416649308874</c:v>
                  </c:pt>
                  <c:pt idx="353">
                    <c:v>0.78824739570589197</c:v>
                  </c:pt>
                  <c:pt idx="354">
                    <c:v>0.71784077531567492</c:v>
                  </c:pt>
                  <c:pt idx="355">
                    <c:v>0.57564522434557619</c:v>
                  </c:pt>
                  <c:pt idx="356">
                    <c:v>0.73866666421805072</c:v>
                  </c:pt>
                  <c:pt idx="357">
                    <c:v>0.69677597279371373</c:v>
                  </c:pt>
                  <c:pt idx="358">
                    <c:v>0.74589818094588778</c:v>
                  </c:pt>
                  <c:pt idx="359">
                    <c:v>0.70571371255694693</c:v>
                  </c:pt>
                  <c:pt idx="360">
                    <c:v>0.57074380861244889</c:v>
                  </c:pt>
                  <c:pt idx="361">
                    <c:v>0.64791730690799576</c:v>
                  </c:pt>
                  <c:pt idx="362">
                    <c:v>0.73894599316058374</c:v>
                  </c:pt>
                  <c:pt idx="363">
                    <c:v>0.71128735725862657</c:v>
                  </c:pt>
                  <c:pt idx="364">
                    <c:v>0.7276538120576429</c:v>
                  </c:pt>
                  <c:pt idx="365">
                    <c:v>0.57043700570242384</c:v>
                  </c:pt>
                  <c:pt idx="366">
                    <c:v>0.69523651855761359</c:v>
                  </c:pt>
                  <c:pt idx="367">
                    <c:v>0.77753508177048813</c:v>
                  </c:pt>
                  <c:pt idx="368">
                    <c:v>0.61722308850085517</c:v>
                  </c:pt>
                  <c:pt idx="369">
                    <c:v>0.76788120045033659</c:v>
                  </c:pt>
                  <c:pt idx="370">
                    <c:v>0.89970360805221317</c:v>
                  </c:pt>
                  <c:pt idx="371">
                    <c:v>0.78406503719430232</c:v>
                  </c:pt>
                  <c:pt idx="372">
                    <c:v>0.77179444223226124</c:v>
                  </c:pt>
                  <c:pt idx="373">
                    <c:v>0.79762867683597627</c:v>
                  </c:pt>
                  <c:pt idx="374">
                    <c:v>0.62082847510810346</c:v>
                  </c:pt>
                  <c:pt idx="375">
                    <c:v>0.56547144335612876</c:v>
                  </c:pt>
                  <c:pt idx="376">
                    <c:v>0.6316951757528666</c:v>
                  </c:pt>
                  <c:pt idx="377">
                    <c:v>0.69838237668605041</c:v>
                  </c:pt>
                  <c:pt idx="378">
                    <c:v>0.52442643967004432</c:v>
                  </c:pt>
                  <c:pt idx="379">
                    <c:v>0.51370825576307599</c:v>
                  </c:pt>
                  <c:pt idx="380">
                    <c:v>0.80161789454660037</c:v>
                  </c:pt>
                  <c:pt idx="381">
                    <c:v>0.85834810681607943</c:v>
                  </c:pt>
                  <c:pt idx="382">
                    <c:v>0.58814314538501988</c:v>
                  </c:pt>
                  <c:pt idx="383">
                    <c:v>0.68851684674928249</c:v>
                  </c:pt>
                  <c:pt idx="384">
                    <c:v>0.80572044649352648</c:v>
                  </c:pt>
                  <c:pt idx="385">
                    <c:v>0.77139415074790574</c:v>
                  </c:pt>
                  <c:pt idx="386">
                    <c:v>0.67731682004502836</c:v>
                  </c:pt>
                  <c:pt idx="387">
                    <c:v>0.73506427821385767</c:v>
                  </c:pt>
                  <c:pt idx="388">
                    <c:v>0.92503411103839517</c:v>
                  </c:pt>
                  <c:pt idx="389">
                    <c:v>0.77767100098725161</c:v>
                  </c:pt>
                </c:numCache>
              </c:numRef>
            </c:plus>
            <c:minus>
              <c:numRef>
                <c:f>pooled!$U$4:$U$393</c:f>
                <c:numCache>
                  <c:formatCode>General</c:formatCode>
                  <c:ptCount val="390"/>
                  <c:pt idx="0">
                    <c:v>0.83131703458345907</c:v>
                  </c:pt>
                  <c:pt idx="1">
                    <c:v>0.76916311806857385</c:v>
                  </c:pt>
                  <c:pt idx="2">
                    <c:v>0.61444622987929531</c:v>
                  </c:pt>
                  <c:pt idx="3">
                    <c:v>0.82147886040953488</c:v>
                  </c:pt>
                  <c:pt idx="4">
                    <c:v>0.74860019484179363</c:v>
                  </c:pt>
                  <c:pt idx="5">
                    <c:v>0.8163697695167369</c:v>
                  </c:pt>
                  <c:pt idx="6">
                    <c:v>0.8539735286024539</c:v>
                  </c:pt>
                  <c:pt idx="7">
                    <c:v>0.88763488962113668</c:v>
                  </c:pt>
                  <c:pt idx="8">
                    <c:v>0.87509306894288075</c:v>
                  </c:pt>
                  <c:pt idx="9">
                    <c:v>0.95029644069733388</c:v>
                  </c:pt>
                  <c:pt idx="10">
                    <c:v>1.0116263982394378</c:v>
                  </c:pt>
                  <c:pt idx="11">
                    <c:v>1.0444851058117708</c:v>
                  </c:pt>
                  <c:pt idx="12">
                    <c:v>1.1082102381517887</c:v>
                  </c:pt>
                  <c:pt idx="13">
                    <c:v>1.0437744727760572</c:v>
                  </c:pt>
                  <c:pt idx="14">
                    <c:v>1.0752556325695184</c:v>
                  </c:pt>
                  <c:pt idx="15">
                    <c:v>0.83649443884112018</c:v>
                  </c:pt>
                  <c:pt idx="16">
                    <c:v>1.0320885356911251</c:v>
                  </c:pt>
                  <c:pt idx="17">
                    <c:v>1.012180149915932</c:v>
                  </c:pt>
                  <c:pt idx="18">
                    <c:v>0.91947758318435113</c:v>
                  </c:pt>
                  <c:pt idx="19">
                    <c:v>0.46221335350717885</c:v>
                  </c:pt>
                  <c:pt idx="20">
                    <c:v>0.53215172621716622</c:v>
                  </c:pt>
                  <c:pt idx="21">
                    <c:v>0.72509471148602311</c:v>
                  </c:pt>
                  <c:pt idx="22">
                    <c:v>0.52654631991896184</c:v>
                  </c:pt>
                  <c:pt idx="23">
                    <c:v>0.63803839693203257</c:v>
                  </c:pt>
                  <c:pt idx="24">
                    <c:v>0.74149499768008986</c:v>
                  </c:pt>
                  <c:pt idx="25">
                    <c:v>0.604505120956494</c:v>
                  </c:pt>
                  <c:pt idx="26">
                    <c:v>0.71989314426542017</c:v>
                  </c:pt>
                  <c:pt idx="27">
                    <c:v>0.65040141303721555</c:v>
                  </c:pt>
                  <c:pt idx="28">
                    <c:v>0.95777291868303838</c:v>
                  </c:pt>
                  <c:pt idx="29">
                    <c:v>0.78441954715547257</c:v>
                  </c:pt>
                  <c:pt idx="30">
                    <c:v>0.72138187506460005</c:v>
                  </c:pt>
                  <c:pt idx="31">
                    <c:v>0.80323733855284274</c:v>
                  </c:pt>
                  <c:pt idx="32">
                    <c:v>0.80311447609407904</c:v>
                  </c:pt>
                  <c:pt idx="33">
                    <c:v>0.9212595457160353</c:v>
                  </c:pt>
                  <c:pt idx="34">
                    <c:v>0.97916041545960752</c:v>
                  </c:pt>
                  <c:pt idx="35">
                    <c:v>0.76515025696725558</c:v>
                  </c:pt>
                  <c:pt idx="36">
                    <c:v>0.90910183911429809</c:v>
                  </c:pt>
                  <c:pt idx="37">
                    <c:v>1.001545594908593</c:v>
                  </c:pt>
                  <c:pt idx="38">
                    <c:v>0.88010931847622498</c:v>
                  </c:pt>
                  <c:pt idx="39">
                    <c:v>0.90038140525584565</c:v>
                  </c:pt>
                  <c:pt idx="40">
                    <c:v>0.9460716535962711</c:v>
                  </c:pt>
                  <c:pt idx="41">
                    <c:v>0.90501572735078539</c:v>
                  </c:pt>
                  <c:pt idx="42">
                    <c:v>0.90957533738108054</c:v>
                  </c:pt>
                  <c:pt idx="43">
                    <c:v>0.72362830001638057</c:v>
                  </c:pt>
                  <c:pt idx="44">
                    <c:v>0.84705719542955171</c:v>
                  </c:pt>
                  <c:pt idx="45">
                    <c:v>0.81984943631884177</c:v>
                  </c:pt>
                  <c:pt idx="46">
                    <c:v>0.8016357882724191</c:v>
                  </c:pt>
                  <c:pt idx="47">
                    <c:v>0.69520316580293662</c:v>
                  </c:pt>
                  <c:pt idx="48">
                    <c:v>0.97326004274709721</c:v>
                  </c:pt>
                  <c:pt idx="49">
                    <c:v>0.83821249235630657</c:v>
                  </c:pt>
                  <c:pt idx="50">
                    <c:v>0.91241413372116342</c:v>
                  </c:pt>
                  <c:pt idx="51">
                    <c:v>0.77058545156348524</c:v>
                  </c:pt>
                  <c:pt idx="52">
                    <c:v>0.85839578011658957</c:v>
                  </c:pt>
                  <c:pt idx="53">
                    <c:v>0.97037396176706359</c:v>
                  </c:pt>
                  <c:pt idx="54">
                    <c:v>0.81362682088000493</c:v>
                  </c:pt>
                  <c:pt idx="55">
                    <c:v>0.9199959879242503</c:v>
                  </c:pt>
                  <c:pt idx="56">
                    <c:v>0.90386979213272323</c:v>
                  </c:pt>
                  <c:pt idx="57">
                    <c:v>1.0111882330838677</c:v>
                  </c:pt>
                  <c:pt idx="58">
                    <c:v>1.1318218065966155</c:v>
                  </c:pt>
                  <c:pt idx="59">
                    <c:v>1.096842472492465</c:v>
                  </c:pt>
                  <c:pt idx="60">
                    <c:v>0.89919576739425733</c:v>
                  </c:pt>
                  <c:pt idx="61">
                    <c:v>0.9603499929759135</c:v>
                  </c:pt>
                  <c:pt idx="62">
                    <c:v>1.0957829348100656</c:v>
                  </c:pt>
                  <c:pt idx="63">
                    <c:v>1.0098283030127728</c:v>
                  </c:pt>
                  <c:pt idx="64">
                    <c:v>0.9462243762459418</c:v>
                  </c:pt>
                  <c:pt idx="65">
                    <c:v>1.0577624617672858</c:v>
                  </c:pt>
                  <c:pt idx="66">
                    <c:v>0.93391538794321249</c:v>
                  </c:pt>
                  <c:pt idx="67">
                    <c:v>0.97150764028198122</c:v>
                  </c:pt>
                  <c:pt idx="68">
                    <c:v>0.77814767258762352</c:v>
                  </c:pt>
                  <c:pt idx="69">
                    <c:v>1.0492550293619831</c:v>
                  </c:pt>
                  <c:pt idx="70">
                    <c:v>1.030531815665944</c:v>
                  </c:pt>
                  <c:pt idx="71">
                    <c:v>0.91522632820364158</c:v>
                  </c:pt>
                  <c:pt idx="72">
                    <c:v>1.0300553260246355</c:v>
                  </c:pt>
                  <c:pt idx="73">
                    <c:v>0.88582520445826907</c:v>
                  </c:pt>
                  <c:pt idx="74">
                    <c:v>0.75782316767145419</c:v>
                  </c:pt>
                  <c:pt idx="75">
                    <c:v>0.63149756037741411</c:v>
                  </c:pt>
                  <c:pt idx="76">
                    <c:v>0.79415300097546215</c:v>
                  </c:pt>
                  <c:pt idx="77">
                    <c:v>0.9713719827426166</c:v>
                  </c:pt>
                  <c:pt idx="78">
                    <c:v>0.93667117146819223</c:v>
                  </c:pt>
                  <c:pt idx="79">
                    <c:v>0.93764335166305635</c:v>
                  </c:pt>
                  <c:pt idx="80">
                    <c:v>0.84046251412255224</c:v>
                  </c:pt>
                  <c:pt idx="81">
                    <c:v>1.0531116762937403</c:v>
                  </c:pt>
                  <c:pt idx="82">
                    <c:v>1.0626571557095945</c:v>
                  </c:pt>
                  <c:pt idx="83">
                    <c:v>1.0719199790957323</c:v>
                  </c:pt>
                  <c:pt idx="84">
                    <c:v>1.1088870545580436</c:v>
                  </c:pt>
                  <c:pt idx="85">
                    <c:v>1.1626210387514391</c:v>
                  </c:pt>
                  <c:pt idx="86">
                    <c:v>0.85351725238934906</c:v>
                  </c:pt>
                  <c:pt idx="87">
                    <c:v>0.9260699070275511</c:v>
                  </c:pt>
                  <c:pt idx="88">
                    <c:v>0.80446329524893678</c:v>
                  </c:pt>
                  <c:pt idx="89">
                    <c:v>0.94762128458044792</c:v>
                  </c:pt>
                  <c:pt idx="90">
                    <c:v>0.95502982478614806</c:v>
                  </c:pt>
                  <c:pt idx="91">
                    <c:v>0.83011012069167611</c:v>
                  </c:pt>
                  <c:pt idx="92">
                    <c:v>0.84284652953457895</c:v>
                  </c:pt>
                  <c:pt idx="93">
                    <c:v>0.88621917713279652</c:v>
                  </c:pt>
                  <c:pt idx="94">
                    <c:v>1.0208518930285622</c:v>
                  </c:pt>
                  <c:pt idx="95">
                    <c:v>0.83063418223485652</c:v>
                  </c:pt>
                  <c:pt idx="96">
                    <c:v>0.68321644530123193</c:v>
                  </c:pt>
                  <c:pt idx="97">
                    <c:v>1.1509125150688782</c:v>
                  </c:pt>
                  <c:pt idx="98">
                    <c:v>0.99946763726907728</c:v>
                  </c:pt>
                  <c:pt idx="99">
                    <c:v>0.67749919076324305</c:v>
                  </c:pt>
                  <c:pt idx="100">
                    <c:v>0.84578109667032109</c:v>
                  </c:pt>
                  <c:pt idx="101">
                    <c:v>0.90317160203765967</c:v>
                  </c:pt>
                  <c:pt idx="102">
                    <c:v>0.86543772064087976</c:v>
                  </c:pt>
                  <c:pt idx="103">
                    <c:v>0.95923036113976479</c:v>
                  </c:pt>
                  <c:pt idx="104">
                    <c:v>0.91723724760978798</c:v>
                  </c:pt>
                  <c:pt idx="105">
                    <c:v>0.98962768454361205</c:v>
                  </c:pt>
                  <c:pt idx="106">
                    <c:v>0.90646023389059915</c:v>
                  </c:pt>
                  <c:pt idx="107">
                    <c:v>0.81592109146270209</c:v>
                  </c:pt>
                  <c:pt idx="108">
                    <c:v>0.81027758999835164</c:v>
                  </c:pt>
                  <c:pt idx="109">
                    <c:v>0.66922493181940357</c:v>
                  </c:pt>
                  <c:pt idx="110">
                    <c:v>0.92723001337425448</c:v>
                  </c:pt>
                  <c:pt idx="111">
                    <c:v>0.99756580829919406</c:v>
                  </c:pt>
                  <c:pt idx="112">
                    <c:v>1.0511722120417215</c:v>
                  </c:pt>
                  <c:pt idx="113">
                    <c:v>1.0426851391692724</c:v>
                  </c:pt>
                  <c:pt idx="114">
                    <c:v>1.0610401130655198</c:v>
                  </c:pt>
                  <c:pt idx="115">
                    <c:v>0.91669267201059879</c:v>
                  </c:pt>
                  <c:pt idx="116">
                    <c:v>0.6170482461276775</c:v>
                  </c:pt>
                  <c:pt idx="117">
                    <c:v>0.87241189483088954</c:v>
                  </c:pt>
                  <c:pt idx="118">
                    <c:v>0.87907692464564502</c:v>
                  </c:pt>
                  <c:pt idx="119">
                    <c:v>0.84024567019507268</c:v>
                  </c:pt>
                  <c:pt idx="120">
                    <c:v>0.79513843081588886</c:v>
                  </c:pt>
                  <c:pt idx="121">
                    <c:v>0.72417088892307424</c:v>
                  </c:pt>
                  <c:pt idx="122">
                    <c:v>0.73408819019143268</c:v>
                  </c:pt>
                  <c:pt idx="123">
                    <c:v>0.72141884503715781</c:v>
                  </c:pt>
                  <c:pt idx="124">
                    <c:v>0.75961769105626931</c:v>
                  </c:pt>
                  <c:pt idx="125">
                    <c:v>0.76562390848407025</c:v>
                  </c:pt>
                  <c:pt idx="126">
                    <c:v>0.71057146313173247</c:v>
                  </c:pt>
                  <c:pt idx="127">
                    <c:v>0.90773555382711457</c:v>
                  </c:pt>
                  <c:pt idx="128">
                    <c:v>0.7940022256698569</c:v>
                  </c:pt>
                  <c:pt idx="129">
                    <c:v>0.85565693456648695</c:v>
                  </c:pt>
                  <c:pt idx="130">
                    <c:v>0.6148966509768734</c:v>
                  </c:pt>
                  <c:pt idx="131">
                    <c:v>0.71434297011892822</c:v>
                  </c:pt>
                  <c:pt idx="132">
                    <c:v>0.91101771025747724</c:v>
                  </c:pt>
                  <c:pt idx="133">
                    <c:v>0.76169680268278017</c:v>
                  </c:pt>
                  <c:pt idx="134">
                    <c:v>0.64448177342851565</c:v>
                  </c:pt>
                  <c:pt idx="135">
                    <c:v>0.58297682432667974</c:v>
                  </c:pt>
                  <c:pt idx="136">
                    <c:v>0.51130926997698112</c:v>
                  </c:pt>
                  <c:pt idx="137">
                    <c:v>0.7437458198634751</c:v>
                  </c:pt>
                  <c:pt idx="138">
                    <c:v>0.8489192365416478</c:v>
                  </c:pt>
                  <c:pt idx="139">
                    <c:v>0.68872929672453076</c:v>
                  </c:pt>
                  <c:pt idx="140">
                    <c:v>0.91318100059543761</c:v>
                  </c:pt>
                  <c:pt idx="141">
                    <c:v>0.89684415383199434</c:v>
                  </c:pt>
                  <c:pt idx="142">
                    <c:v>0.81883578333475704</c:v>
                  </c:pt>
                  <c:pt idx="143">
                    <c:v>0.80547431303445838</c:v>
                  </c:pt>
                  <c:pt idx="144">
                    <c:v>0.77715334169979</c:v>
                  </c:pt>
                  <c:pt idx="145">
                    <c:v>0.84641025521094826</c:v>
                  </c:pt>
                  <c:pt idx="146">
                    <c:v>1.122833777294342</c:v>
                  </c:pt>
                  <c:pt idx="147">
                    <c:v>0.79140060819506219</c:v>
                  </c:pt>
                  <c:pt idx="148">
                    <c:v>0.71606385824932539</c:v>
                  </c:pt>
                  <c:pt idx="149">
                    <c:v>0.79006537628655737</c:v>
                  </c:pt>
                  <c:pt idx="150">
                    <c:v>1.0419202006216142</c:v>
                  </c:pt>
                  <c:pt idx="151">
                    <c:v>0.97037738065344348</c:v>
                  </c:pt>
                  <c:pt idx="152">
                    <c:v>1.0331593451610881</c:v>
                  </c:pt>
                  <c:pt idx="153">
                    <c:v>1.2884472372787574</c:v>
                  </c:pt>
                  <c:pt idx="154">
                    <c:v>1.0979411873065099</c:v>
                  </c:pt>
                  <c:pt idx="155">
                    <c:v>0.92903487843432153</c:v>
                  </c:pt>
                  <c:pt idx="156">
                    <c:v>0.92278605185600893</c:v>
                  </c:pt>
                  <c:pt idx="157">
                    <c:v>0.90290959066461407</c:v>
                  </c:pt>
                  <c:pt idx="158">
                    <c:v>1.0885795030889822</c:v>
                  </c:pt>
                  <c:pt idx="159">
                    <c:v>1.133165116003076</c:v>
                  </c:pt>
                  <c:pt idx="160">
                    <c:v>1.104292879130228</c:v>
                  </c:pt>
                  <c:pt idx="161">
                    <c:v>0.96225900733152725</c:v>
                  </c:pt>
                  <c:pt idx="162">
                    <c:v>0.62253079847546888</c:v>
                  </c:pt>
                  <c:pt idx="163">
                    <c:v>0.66669522090364342</c:v>
                  </c:pt>
                  <c:pt idx="164">
                    <c:v>0.61875882373057411</c:v>
                  </c:pt>
                  <c:pt idx="165">
                    <c:v>0.86140128604852872</c:v>
                  </c:pt>
                  <c:pt idx="166">
                    <c:v>0.79900262026915125</c:v>
                  </c:pt>
                  <c:pt idx="167">
                    <c:v>0.9457562633531521</c:v>
                  </c:pt>
                  <c:pt idx="168">
                    <c:v>0.85462148664147863</c:v>
                  </c:pt>
                  <c:pt idx="169">
                    <c:v>0.90793628292811612</c:v>
                  </c:pt>
                  <c:pt idx="170">
                    <c:v>0.87651824121957311</c:v>
                  </c:pt>
                  <c:pt idx="171">
                    <c:v>0.87405571110262248</c:v>
                  </c:pt>
                  <c:pt idx="172">
                    <c:v>0.72507434910918667</c:v>
                  </c:pt>
                  <c:pt idx="173">
                    <c:v>0.98633245965979222</c:v>
                  </c:pt>
                  <c:pt idx="174">
                    <c:v>0.7687711963900512</c:v>
                  </c:pt>
                  <c:pt idx="175">
                    <c:v>0.83514407289621984</c:v>
                  </c:pt>
                  <c:pt idx="176">
                    <c:v>0.86387214072684837</c:v>
                  </c:pt>
                  <c:pt idx="177">
                    <c:v>0.86339384614108405</c:v>
                  </c:pt>
                  <c:pt idx="178">
                    <c:v>0.6856590868297977</c:v>
                  </c:pt>
                  <c:pt idx="179">
                    <c:v>0.72986426268481241</c:v>
                  </c:pt>
                  <c:pt idx="180">
                    <c:v>0.8676602284857593</c:v>
                  </c:pt>
                  <c:pt idx="181">
                    <c:v>0.71335127671428356</c:v>
                  </c:pt>
                  <c:pt idx="182">
                    <c:v>0.85246178724081678</c:v>
                  </c:pt>
                  <c:pt idx="183">
                    <c:v>0.8314400363885851</c:v>
                  </c:pt>
                  <c:pt idx="184">
                    <c:v>0.97507334752276054</c:v>
                  </c:pt>
                  <c:pt idx="185">
                    <c:v>0.99387815284471437</c:v>
                  </c:pt>
                  <c:pt idx="186">
                    <c:v>0.94428373812155031</c:v>
                  </c:pt>
                  <c:pt idx="187">
                    <c:v>0.92280015232446166</c:v>
                  </c:pt>
                  <c:pt idx="188">
                    <c:v>0.90620123056514301</c:v>
                  </c:pt>
                  <c:pt idx="189">
                    <c:v>0.82951305133926101</c:v>
                  </c:pt>
                  <c:pt idx="190">
                    <c:v>0.77171361674045003</c:v>
                  </c:pt>
                  <c:pt idx="191">
                    <c:v>0.45382515494695558</c:v>
                  </c:pt>
                  <c:pt idx="192">
                    <c:v>0.7262325014277814</c:v>
                  </c:pt>
                  <c:pt idx="193">
                    <c:v>0.84085657633730815</c:v>
                  </c:pt>
                  <c:pt idx="194">
                    <c:v>0.78388016654655224</c:v>
                  </c:pt>
                  <c:pt idx="195">
                    <c:v>0.9929594096142178</c:v>
                  </c:pt>
                  <c:pt idx="196">
                    <c:v>0.95466108988168763</c:v>
                  </c:pt>
                  <c:pt idx="197">
                    <c:v>1.0876145478828483</c:v>
                  </c:pt>
                  <c:pt idx="198">
                    <c:v>0.86171824399808439</c:v>
                  </c:pt>
                  <c:pt idx="199">
                    <c:v>0.83469940075149185</c:v>
                  </c:pt>
                  <c:pt idx="200">
                    <c:v>0.83684755190313131</c:v>
                  </c:pt>
                  <c:pt idx="201">
                    <c:v>0.85597388608257297</c:v>
                  </c:pt>
                  <c:pt idx="202">
                    <c:v>0.90232289774388996</c:v>
                  </c:pt>
                  <c:pt idx="203">
                    <c:v>0.79878136173631709</c:v>
                  </c:pt>
                  <c:pt idx="204">
                    <c:v>0.65065517731954292</c:v>
                  </c:pt>
                  <c:pt idx="205">
                    <c:v>0.5892510996034187</c:v>
                  </c:pt>
                  <c:pt idx="206">
                    <c:v>0.73785359831778607</c:v>
                  </c:pt>
                  <c:pt idx="207">
                    <c:v>0.77504199623506231</c:v>
                  </c:pt>
                  <c:pt idx="208">
                    <c:v>0.99581403666799195</c:v>
                  </c:pt>
                  <c:pt idx="209">
                    <c:v>0.87504179494337686</c:v>
                  </c:pt>
                  <c:pt idx="210">
                    <c:v>0.9961420650724564</c:v>
                  </c:pt>
                  <c:pt idx="211">
                    <c:v>1.1402292590752372</c:v>
                  </c:pt>
                  <c:pt idx="212">
                    <c:v>1.2253785914046016</c:v>
                  </c:pt>
                  <c:pt idx="213">
                    <c:v>1.0126717555873639</c:v>
                  </c:pt>
                  <c:pt idx="214">
                    <c:v>1.1781790884108776</c:v>
                  </c:pt>
                  <c:pt idx="215">
                    <c:v>1.0977276880773832</c:v>
                  </c:pt>
                  <c:pt idx="216">
                    <c:v>1.1170805330856819</c:v>
                  </c:pt>
                  <c:pt idx="217">
                    <c:v>0.98795047571968186</c:v>
                  </c:pt>
                  <c:pt idx="218">
                    <c:v>0.91101702030289411</c:v>
                  </c:pt>
                  <c:pt idx="219">
                    <c:v>0.90862584729495499</c:v>
                  </c:pt>
                  <c:pt idx="220">
                    <c:v>0.70530336135175908</c:v>
                  </c:pt>
                  <c:pt idx="221">
                    <c:v>0.88298222510336166</c:v>
                  </c:pt>
                  <c:pt idx="222">
                    <c:v>0.80017108531645709</c:v>
                  </c:pt>
                  <c:pt idx="223">
                    <c:v>0.82615520328684589</c:v>
                  </c:pt>
                  <c:pt idx="224">
                    <c:v>1.0479015558612912</c:v>
                  </c:pt>
                  <c:pt idx="225">
                    <c:v>1.0902821765233286</c:v>
                  </c:pt>
                  <c:pt idx="226">
                    <c:v>1.2273235828990461</c:v>
                  </c:pt>
                  <c:pt idx="227">
                    <c:v>1.0664539483769748</c:v>
                  </c:pt>
                  <c:pt idx="228">
                    <c:v>0.99343592870624764</c:v>
                  </c:pt>
                  <c:pt idx="229">
                    <c:v>0.72763545354633241</c:v>
                  </c:pt>
                  <c:pt idx="230">
                    <c:v>0.96062283830582895</c:v>
                  </c:pt>
                  <c:pt idx="231">
                    <c:v>1.0047509047141927</c:v>
                  </c:pt>
                  <c:pt idx="232">
                    <c:v>0.99135966411608911</c:v>
                  </c:pt>
                  <c:pt idx="233">
                    <c:v>0.99049078776966182</c:v>
                  </c:pt>
                  <c:pt idx="234">
                    <c:v>0.97178607542121886</c:v>
                  </c:pt>
                  <c:pt idx="235">
                    <c:v>0.91329567911694831</c:v>
                  </c:pt>
                  <c:pt idx="236">
                    <c:v>0.79460797451105769</c:v>
                  </c:pt>
                  <c:pt idx="237">
                    <c:v>0.76869447741927943</c:v>
                  </c:pt>
                  <c:pt idx="238">
                    <c:v>0.74000226513098688</c:v>
                  </c:pt>
                  <c:pt idx="239">
                    <c:v>0.84113168684511008</c:v>
                  </c:pt>
                  <c:pt idx="240">
                    <c:v>0.88797072616386885</c:v>
                  </c:pt>
                  <c:pt idx="241">
                    <c:v>0.89956366199876892</c:v>
                  </c:pt>
                  <c:pt idx="242">
                    <c:v>1.0198792976061466</c:v>
                  </c:pt>
                  <c:pt idx="243">
                    <c:v>0.8982050776880498</c:v>
                  </c:pt>
                  <c:pt idx="244">
                    <c:v>1.1064379841193177</c:v>
                  </c:pt>
                  <c:pt idx="245">
                    <c:v>1.0154272616798448</c:v>
                  </c:pt>
                  <c:pt idx="246">
                    <c:v>0.90036904900872639</c:v>
                  </c:pt>
                  <c:pt idx="247">
                    <c:v>0.97930617108092011</c:v>
                  </c:pt>
                  <c:pt idx="248">
                    <c:v>0.82324470389653126</c:v>
                  </c:pt>
                  <c:pt idx="249">
                    <c:v>0.85467677472911663</c:v>
                  </c:pt>
                  <c:pt idx="250">
                    <c:v>0.69844859012617522</c:v>
                  </c:pt>
                  <c:pt idx="251">
                    <c:v>0.77499766266754078</c:v>
                  </c:pt>
                  <c:pt idx="252">
                    <c:v>0.91000426834663306</c:v>
                  </c:pt>
                  <c:pt idx="253">
                    <c:v>0.8210739663704254</c:v>
                  </c:pt>
                  <c:pt idx="254">
                    <c:v>0.78977780094620575</c:v>
                  </c:pt>
                  <c:pt idx="255">
                    <c:v>0.74629202233086911</c:v>
                  </c:pt>
                  <c:pt idx="256">
                    <c:v>0.75986679030527271</c:v>
                  </c:pt>
                  <c:pt idx="257">
                    <c:v>0.68153696196463842</c:v>
                  </c:pt>
                  <c:pt idx="258">
                    <c:v>0.87430778589104163</c:v>
                  </c:pt>
                  <c:pt idx="259">
                    <c:v>0.51749543964223199</c:v>
                  </c:pt>
                  <c:pt idx="260">
                    <c:v>0.76175404078698705</c:v>
                  </c:pt>
                  <c:pt idx="261">
                    <c:v>0.75179573643256448</c:v>
                  </c:pt>
                  <c:pt idx="262">
                    <c:v>0.86027474356328659</c:v>
                  </c:pt>
                  <c:pt idx="263">
                    <c:v>0.67950943959873489</c:v>
                  </c:pt>
                  <c:pt idx="264">
                    <c:v>0.57794589141439323</c:v>
                  </c:pt>
                  <c:pt idx="265">
                    <c:v>0.64049754872124987</c:v>
                  </c:pt>
                  <c:pt idx="266">
                    <c:v>0.54610055634947219</c:v>
                  </c:pt>
                  <c:pt idx="267">
                    <c:v>0.65505482049484598</c:v>
                  </c:pt>
                  <c:pt idx="268">
                    <c:v>0.77068291716296644</c:v>
                  </c:pt>
                  <c:pt idx="269">
                    <c:v>0.83136967735736633</c:v>
                  </c:pt>
                  <c:pt idx="270">
                    <c:v>0.79662400974219272</c:v>
                  </c:pt>
                  <c:pt idx="271">
                    <c:v>0.71547068322489149</c:v>
                  </c:pt>
                  <c:pt idx="272">
                    <c:v>0.58182850168453881</c:v>
                  </c:pt>
                  <c:pt idx="273">
                    <c:v>0.56924503631005507</c:v>
                  </c:pt>
                  <c:pt idx="274">
                    <c:v>0.8316417284891332</c:v>
                  </c:pt>
                  <c:pt idx="275">
                    <c:v>0.85048203943054546</c:v>
                  </c:pt>
                  <c:pt idx="276">
                    <c:v>0.67922825651208474</c:v>
                  </c:pt>
                  <c:pt idx="277">
                    <c:v>0.83971458728531567</c:v>
                  </c:pt>
                  <c:pt idx="278">
                    <c:v>0.65561233430871724</c:v>
                  </c:pt>
                  <c:pt idx="279">
                    <c:v>0.79845745278890101</c:v>
                  </c:pt>
                  <c:pt idx="280">
                    <c:v>0.66540860885332065</c:v>
                  </c:pt>
                  <c:pt idx="281">
                    <c:v>0.66143177358750638</c:v>
                  </c:pt>
                  <c:pt idx="282">
                    <c:v>0.81323021019045683</c:v>
                  </c:pt>
                  <c:pt idx="283">
                    <c:v>1.0020311037828278</c:v>
                  </c:pt>
                  <c:pt idx="284">
                    <c:v>1.0043516282440952</c:v>
                  </c:pt>
                  <c:pt idx="285">
                    <c:v>1.0727663312622646</c:v>
                  </c:pt>
                  <c:pt idx="286">
                    <c:v>0.77574539123361874</c:v>
                  </c:pt>
                  <c:pt idx="287">
                    <c:v>0.78312888708556805</c:v>
                  </c:pt>
                  <c:pt idx="288">
                    <c:v>0.77241010759302364</c:v>
                  </c:pt>
                  <c:pt idx="289">
                    <c:v>0.80431563817203056</c:v>
                  </c:pt>
                  <c:pt idx="290">
                    <c:v>0.69625145399536281</c:v>
                  </c:pt>
                  <c:pt idx="291">
                    <c:v>0.65701718331156933</c:v>
                  </c:pt>
                  <c:pt idx="292">
                    <c:v>0.7390586996880536</c:v>
                  </c:pt>
                  <c:pt idx="293">
                    <c:v>0.87826926982672571</c:v>
                  </c:pt>
                  <c:pt idx="294">
                    <c:v>0.74871567157946362</c:v>
                  </c:pt>
                  <c:pt idx="295">
                    <c:v>0.5768469099336484</c:v>
                  </c:pt>
                  <c:pt idx="296">
                    <c:v>0.81176046062203144</c:v>
                  </c:pt>
                  <c:pt idx="297">
                    <c:v>0.86811502728962253</c:v>
                  </c:pt>
                  <c:pt idx="298">
                    <c:v>1.0050243530392777</c:v>
                  </c:pt>
                  <c:pt idx="299">
                    <c:v>1.0569371123502957</c:v>
                  </c:pt>
                  <c:pt idx="300">
                    <c:v>0.8032503014858583</c:v>
                  </c:pt>
                  <c:pt idx="301">
                    <c:v>0.6856977806826271</c:v>
                  </c:pt>
                  <c:pt idx="302">
                    <c:v>0.8556773146087906</c:v>
                  </c:pt>
                  <c:pt idx="303">
                    <c:v>0.884455074784394</c:v>
                  </c:pt>
                  <c:pt idx="304">
                    <c:v>0.90299461972442663</c:v>
                  </c:pt>
                  <c:pt idx="305">
                    <c:v>1.0171867091549942</c:v>
                  </c:pt>
                  <c:pt idx="306">
                    <c:v>0.85040809408771556</c:v>
                  </c:pt>
                  <c:pt idx="307">
                    <c:v>0.82300346223896437</c:v>
                  </c:pt>
                  <c:pt idx="308">
                    <c:v>1.0331888017079678</c:v>
                  </c:pt>
                  <c:pt idx="309">
                    <c:v>0.89695026678157941</c:v>
                  </c:pt>
                  <c:pt idx="310">
                    <c:v>1.0077431431141999</c:v>
                  </c:pt>
                  <c:pt idx="311">
                    <c:v>1.0218172981392091</c:v>
                  </c:pt>
                  <c:pt idx="312">
                    <c:v>0.9803292100460157</c:v>
                  </c:pt>
                  <c:pt idx="313">
                    <c:v>0.77968188913893788</c:v>
                  </c:pt>
                  <c:pt idx="314">
                    <c:v>0.71282456617329948</c:v>
                  </c:pt>
                  <c:pt idx="315">
                    <c:v>0.85781401463592788</c:v>
                  </c:pt>
                  <c:pt idx="316">
                    <c:v>0.71758690043207796</c:v>
                  </c:pt>
                  <c:pt idx="317">
                    <c:v>0.64977942026506197</c:v>
                  </c:pt>
                  <c:pt idx="318">
                    <c:v>0.74031999576537999</c:v>
                  </c:pt>
                  <c:pt idx="319">
                    <c:v>0.73824760130123013</c:v>
                  </c:pt>
                  <c:pt idx="320">
                    <c:v>0.87878095603333761</c:v>
                  </c:pt>
                  <c:pt idx="321">
                    <c:v>0.87324353535491084</c:v>
                  </c:pt>
                  <c:pt idx="322">
                    <c:v>0.98778979739536965</c:v>
                  </c:pt>
                  <c:pt idx="323">
                    <c:v>0.78629871365528692</c:v>
                  </c:pt>
                  <c:pt idx="324">
                    <c:v>0.82955874930850704</c:v>
                  </c:pt>
                  <c:pt idx="325">
                    <c:v>0.95517410010696602</c:v>
                  </c:pt>
                  <c:pt idx="326">
                    <c:v>0.8298323709384462</c:v>
                  </c:pt>
                  <c:pt idx="327">
                    <c:v>0.88192531611285463</c:v>
                  </c:pt>
                  <c:pt idx="328">
                    <c:v>0.86265939028987737</c:v>
                  </c:pt>
                  <c:pt idx="329">
                    <c:v>1.004290225049538</c:v>
                  </c:pt>
                  <c:pt idx="330">
                    <c:v>0.93288513701169262</c:v>
                  </c:pt>
                  <c:pt idx="331">
                    <c:v>0.74786129579368665</c:v>
                  </c:pt>
                  <c:pt idx="332">
                    <c:v>0.75335554932966808</c:v>
                  </c:pt>
                  <c:pt idx="333">
                    <c:v>0.9172491415789239</c:v>
                  </c:pt>
                  <c:pt idx="334">
                    <c:v>0.83595694633757944</c:v>
                  </c:pt>
                  <c:pt idx="335">
                    <c:v>0.92559774841379583</c:v>
                  </c:pt>
                  <c:pt idx="336">
                    <c:v>1.0216268618351989</c:v>
                  </c:pt>
                  <c:pt idx="337">
                    <c:v>0.77983201896095355</c:v>
                  </c:pt>
                  <c:pt idx="338">
                    <c:v>0.70519198616297851</c:v>
                  </c:pt>
                  <c:pt idx="339">
                    <c:v>0.63660621200264123</c:v>
                  </c:pt>
                  <c:pt idx="340">
                    <c:v>0.68030281360638001</c:v>
                  </c:pt>
                  <c:pt idx="341">
                    <c:v>0.79857347117446609</c:v>
                  </c:pt>
                  <c:pt idx="342">
                    <c:v>0.86956353162031264</c:v>
                  </c:pt>
                  <c:pt idx="343">
                    <c:v>0.89371683015018244</c:v>
                  </c:pt>
                  <c:pt idx="344">
                    <c:v>0.70293818378358064</c:v>
                  </c:pt>
                  <c:pt idx="345">
                    <c:v>0.53817951453713475</c:v>
                  </c:pt>
                  <c:pt idx="346">
                    <c:v>0.64154398474982732</c:v>
                  </c:pt>
                  <c:pt idx="347">
                    <c:v>0.76231790195191085</c:v>
                  </c:pt>
                  <c:pt idx="348">
                    <c:v>0.97111322619957596</c:v>
                  </c:pt>
                  <c:pt idx="349">
                    <c:v>0.7282480044496169</c:v>
                  </c:pt>
                  <c:pt idx="350">
                    <c:v>0.67684901043681367</c:v>
                  </c:pt>
                  <c:pt idx="351">
                    <c:v>0.59748871218364275</c:v>
                  </c:pt>
                  <c:pt idx="352">
                    <c:v>0.7401416649308874</c:v>
                  </c:pt>
                  <c:pt idx="353">
                    <c:v>0.78824739570589197</c:v>
                  </c:pt>
                  <c:pt idx="354">
                    <c:v>0.71784077531567492</c:v>
                  </c:pt>
                  <c:pt idx="355">
                    <c:v>0.57564522434557619</c:v>
                  </c:pt>
                  <c:pt idx="356">
                    <c:v>0.73866666421805072</c:v>
                  </c:pt>
                  <c:pt idx="357">
                    <c:v>0.69677597279371373</c:v>
                  </c:pt>
                  <c:pt idx="358">
                    <c:v>0.74589818094588778</c:v>
                  </c:pt>
                  <c:pt idx="359">
                    <c:v>0.70571371255694693</c:v>
                  </c:pt>
                  <c:pt idx="360">
                    <c:v>0.57074380861244889</c:v>
                  </c:pt>
                  <c:pt idx="361">
                    <c:v>0.64791730690799576</c:v>
                  </c:pt>
                  <c:pt idx="362">
                    <c:v>0.73894599316058374</c:v>
                  </c:pt>
                  <c:pt idx="363">
                    <c:v>0.71128735725862657</c:v>
                  </c:pt>
                  <c:pt idx="364">
                    <c:v>0.7276538120576429</c:v>
                  </c:pt>
                  <c:pt idx="365">
                    <c:v>0.57043700570242384</c:v>
                  </c:pt>
                  <c:pt idx="366">
                    <c:v>0.69523651855761359</c:v>
                  </c:pt>
                  <c:pt idx="367">
                    <c:v>0.77753508177048813</c:v>
                  </c:pt>
                  <c:pt idx="368">
                    <c:v>0.61722308850085517</c:v>
                  </c:pt>
                  <c:pt idx="369">
                    <c:v>0.76788120045033659</c:v>
                  </c:pt>
                  <c:pt idx="370">
                    <c:v>0.89970360805221317</c:v>
                  </c:pt>
                  <c:pt idx="371">
                    <c:v>0.78406503719430232</c:v>
                  </c:pt>
                  <c:pt idx="372">
                    <c:v>0.77179444223226124</c:v>
                  </c:pt>
                  <c:pt idx="373">
                    <c:v>0.79762867683597627</c:v>
                  </c:pt>
                  <c:pt idx="374">
                    <c:v>0.62082847510810346</c:v>
                  </c:pt>
                  <c:pt idx="375">
                    <c:v>0.56547144335612876</c:v>
                  </c:pt>
                  <c:pt idx="376">
                    <c:v>0.6316951757528666</c:v>
                  </c:pt>
                  <c:pt idx="377">
                    <c:v>0.69838237668605041</c:v>
                  </c:pt>
                  <c:pt idx="378">
                    <c:v>0.52442643967004432</c:v>
                  </c:pt>
                  <c:pt idx="379">
                    <c:v>0.51370825576307599</c:v>
                  </c:pt>
                  <c:pt idx="380">
                    <c:v>0.80161789454660037</c:v>
                  </c:pt>
                  <c:pt idx="381">
                    <c:v>0.85834810681607943</c:v>
                  </c:pt>
                  <c:pt idx="382">
                    <c:v>0.58814314538501988</c:v>
                  </c:pt>
                  <c:pt idx="383">
                    <c:v>0.68851684674928249</c:v>
                  </c:pt>
                  <c:pt idx="384">
                    <c:v>0.80572044649352648</c:v>
                  </c:pt>
                  <c:pt idx="385">
                    <c:v>0.77139415074790574</c:v>
                  </c:pt>
                  <c:pt idx="386">
                    <c:v>0.67731682004502836</c:v>
                  </c:pt>
                  <c:pt idx="387">
                    <c:v>0.73506427821385767</c:v>
                  </c:pt>
                  <c:pt idx="388">
                    <c:v>0.92503411103839517</c:v>
                  </c:pt>
                  <c:pt idx="389">
                    <c:v>0.77767100098725161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50000"/>
                    <a:lumOff val="50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pooled!$Q$4:$Q$393</c:f>
              <c:numCache>
                <c:formatCode>General</c:formatCode>
                <c:ptCount val="390"/>
                <c:pt idx="0">
                  <c:v>7.5016250000000007</c:v>
                </c:pt>
                <c:pt idx="1">
                  <c:v>7.2537499999999993</c:v>
                </c:pt>
                <c:pt idx="2">
                  <c:v>7.0670249999999983</c:v>
                </c:pt>
                <c:pt idx="3">
                  <c:v>7.1393083333333331</c:v>
                </c:pt>
                <c:pt idx="4">
                  <c:v>7.0160333333333327</c:v>
                </c:pt>
                <c:pt idx="5">
                  <c:v>6.8178166666666655</c:v>
                </c:pt>
                <c:pt idx="6">
                  <c:v>6.7538841666666665</c:v>
                </c:pt>
                <c:pt idx="7">
                  <c:v>6.0286</c:v>
                </c:pt>
                <c:pt idx="8">
                  <c:v>6.128708333333333</c:v>
                </c:pt>
                <c:pt idx="9">
                  <c:v>7.1441333333333326</c:v>
                </c:pt>
                <c:pt idx="10">
                  <c:v>7.0072416666666681</c:v>
                </c:pt>
                <c:pt idx="11">
                  <c:v>6.6228333333333333</c:v>
                </c:pt>
                <c:pt idx="12">
                  <c:v>6.916716666666666</c:v>
                </c:pt>
                <c:pt idx="13">
                  <c:v>6.8671250000000015</c:v>
                </c:pt>
                <c:pt idx="14">
                  <c:v>7.5053083333333328</c:v>
                </c:pt>
                <c:pt idx="15">
                  <c:v>7.2950000000000008</c:v>
                </c:pt>
                <c:pt idx="16">
                  <c:v>8.3887333333333327</c:v>
                </c:pt>
                <c:pt idx="17">
                  <c:v>8.8485166666666668</c:v>
                </c:pt>
                <c:pt idx="18">
                  <c:v>8.1912916666666664</c:v>
                </c:pt>
                <c:pt idx="19">
                  <c:v>7.3286083333333343</c:v>
                </c:pt>
                <c:pt idx="20">
                  <c:v>6.6026249999999997</c:v>
                </c:pt>
                <c:pt idx="21">
                  <c:v>6.1931750000000001</c:v>
                </c:pt>
                <c:pt idx="22">
                  <c:v>6.2406666666666668</c:v>
                </c:pt>
                <c:pt idx="23">
                  <c:v>6.1494333333333318</c:v>
                </c:pt>
                <c:pt idx="24">
                  <c:v>5.7059916666666668</c:v>
                </c:pt>
                <c:pt idx="25">
                  <c:v>5.4319666666666677</c:v>
                </c:pt>
                <c:pt idx="26">
                  <c:v>6.2189583333333331</c:v>
                </c:pt>
                <c:pt idx="27">
                  <c:v>5.7479333333333349</c:v>
                </c:pt>
                <c:pt idx="28">
                  <c:v>5.488083333333333</c:v>
                </c:pt>
                <c:pt idx="29">
                  <c:v>5.3235666666666654</c:v>
                </c:pt>
                <c:pt idx="30">
                  <c:v>5.0177166666666659</c:v>
                </c:pt>
                <c:pt idx="31">
                  <c:v>5.9100500000000009</c:v>
                </c:pt>
                <c:pt idx="32">
                  <c:v>5.6704383333333341</c:v>
                </c:pt>
                <c:pt idx="33">
                  <c:v>5.672037500000001</c:v>
                </c:pt>
                <c:pt idx="34">
                  <c:v>5.7830699999999995</c:v>
                </c:pt>
                <c:pt idx="35">
                  <c:v>5.2003458333333334</c:v>
                </c:pt>
                <c:pt idx="36">
                  <c:v>5.3967958333333321</c:v>
                </c:pt>
                <c:pt idx="37">
                  <c:v>6.103673333333334</c:v>
                </c:pt>
                <c:pt idx="38">
                  <c:v>5.8844933333333342</c:v>
                </c:pt>
                <c:pt idx="39">
                  <c:v>6.0883025000000011</c:v>
                </c:pt>
                <c:pt idx="40">
                  <c:v>6.5393366666666672</c:v>
                </c:pt>
                <c:pt idx="41">
                  <c:v>5.5788050000000018</c:v>
                </c:pt>
                <c:pt idx="42">
                  <c:v>5.9426091666666672</c:v>
                </c:pt>
                <c:pt idx="43">
                  <c:v>5.5972083333333318</c:v>
                </c:pt>
                <c:pt idx="44">
                  <c:v>5.7605325000000001</c:v>
                </c:pt>
                <c:pt idx="45">
                  <c:v>5.6530666666666667</c:v>
                </c:pt>
                <c:pt idx="46">
                  <c:v>6.2124083333333324</c:v>
                </c:pt>
                <c:pt idx="47">
                  <c:v>6.1270499999999997</c:v>
                </c:pt>
                <c:pt idx="48">
                  <c:v>7.1004666666666658</c:v>
                </c:pt>
                <c:pt idx="49">
                  <c:v>6.1739416666666669</c:v>
                </c:pt>
                <c:pt idx="50">
                  <c:v>6.0470333333333341</c:v>
                </c:pt>
                <c:pt idx="51">
                  <c:v>5.2504541666666666</c:v>
                </c:pt>
                <c:pt idx="52">
                  <c:v>5.6740250000000012</c:v>
                </c:pt>
                <c:pt idx="53">
                  <c:v>6.1204916666666662</c:v>
                </c:pt>
                <c:pt idx="54">
                  <c:v>5.7163249999999985</c:v>
                </c:pt>
                <c:pt idx="55">
                  <c:v>6.5679416666666661</c:v>
                </c:pt>
                <c:pt idx="56">
                  <c:v>6.7679916666666662</c:v>
                </c:pt>
                <c:pt idx="57">
                  <c:v>6.4503999999999984</c:v>
                </c:pt>
                <c:pt idx="58">
                  <c:v>6.3511583333333332</c:v>
                </c:pt>
                <c:pt idx="59">
                  <c:v>5.9846916666666665</c:v>
                </c:pt>
                <c:pt idx="60">
                  <c:v>5.8220583333333336</c:v>
                </c:pt>
                <c:pt idx="61">
                  <c:v>6.2634083333333344</c:v>
                </c:pt>
                <c:pt idx="62">
                  <c:v>6.2171916666666673</c:v>
                </c:pt>
                <c:pt idx="63">
                  <c:v>5.8078333333333338</c:v>
                </c:pt>
                <c:pt idx="64">
                  <c:v>6.187433333333332</c:v>
                </c:pt>
                <c:pt idx="65">
                  <c:v>6.4916416666666672</c:v>
                </c:pt>
                <c:pt idx="66">
                  <c:v>6.0098250000000002</c:v>
                </c:pt>
                <c:pt idx="67">
                  <c:v>6.7867833333333332</c:v>
                </c:pt>
                <c:pt idx="68">
                  <c:v>6.7823666666666673</c:v>
                </c:pt>
                <c:pt idx="69">
                  <c:v>6.7892166666666647</c:v>
                </c:pt>
                <c:pt idx="70">
                  <c:v>6.9419416666666658</c:v>
                </c:pt>
                <c:pt idx="71">
                  <c:v>6.5897250000000005</c:v>
                </c:pt>
                <c:pt idx="72">
                  <c:v>6.5922833333333317</c:v>
                </c:pt>
                <c:pt idx="73">
                  <c:v>6.100083333333334</c:v>
                </c:pt>
                <c:pt idx="74">
                  <c:v>6.5312833333333336</c:v>
                </c:pt>
                <c:pt idx="75">
                  <c:v>6.4736166666666675</c:v>
                </c:pt>
                <c:pt idx="76">
                  <c:v>6.8542250000000005</c:v>
                </c:pt>
                <c:pt idx="77">
                  <c:v>6.6292416666666663</c:v>
                </c:pt>
                <c:pt idx="78">
                  <c:v>6.5509833333333338</c:v>
                </c:pt>
                <c:pt idx="79">
                  <c:v>6.6250583333333326</c:v>
                </c:pt>
                <c:pt idx="80">
                  <c:v>6.6144083333333343</c:v>
                </c:pt>
                <c:pt idx="81">
                  <c:v>6.2271250000000009</c:v>
                </c:pt>
                <c:pt idx="82">
                  <c:v>6.5048833333333347</c:v>
                </c:pt>
                <c:pt idx="83">
                  <c:v>5.8071083333333346</c:v>
                </c:pt>
                <c:pt idx="84">
                  <c:v>6.5333916666666676</c:v>
                </c:pt>
                <c:pt idx="85">
                  <c:v>6.7860333333333331</c:v>
                </c:pt>
                <c:pt idx="86">
                  <c:v>5.7250833333333331</c:v>
                </c:pt>
                <c:pt idx="87">
                  <c:v>6.5493166666666687</c:v>
                </c:pt>
                <c:pt idx="88">
                  <c:v>6.4206583333333329</c:v>
                </c:pt>
                <c:pt idx="89">
                  <c:v>6.0728333333333326</c:v>
                </c:pt>
                <c:pt idx="90">
                  <c:v>6.009925</c:v>
                </c:pt>
                <c:pt idx="91">
                  <c:v>6.048333333333332</c:v>
                </c:pt>
                <c:pt idx="92">
                  <c:v>5.7726500000000014</c:v>
                </c:pt>
                <c:pt idx="93">
                  <c:v>6.0641083333333325</c:v>
                </c:pt>
                <c:pt idx="94">
                  <c:v>5.9933500000000004</c:v>
                </c:pt>
                <c:pt idx="95">
                  <c:v>5.6441000000000008</c:v>
                </c:pt>
                <c:pt idx="96">
                  <c:v>5.6598916666666659</c:v>
                </c:pt>
                <c:pt idx="97">
                  <c:v>6.6339083333333342</c:v>
                </c:pt>
                <c:pt idx="98">
                  <c:v>6.2060583333333339</c:v>
                </c:pt>
                <c:pt idx="99">
                  <c:v>5.7895000000000003</c:v>
                </c:pt>
                <c:pt idx="100">
                  <c:v>6.5576999999999979</c:v>
                </c:pt>
                <c:pt idx="101">
                  <c:v>7.2586000000000004</c:v>
                </c:pt>
                <c:pt idx="102">
                  <c:v>6.9204166666666671</c:v>
                </c:pt>
                <c:pt idx="103">
                  <c:v>6.9440166666666663</c:v>
                </c:pt>
                <c:pt idx="104">
                  <c:v>7.1620916666666652</c:v>
                </c:pt>
                <c:pt idx="105">
                  <c:v>7.2535499999999997</c:v>
                </c:pt>
                <c:pt idx="106">
                  <c:v>6.047625</c:v>
                </c:pt>
                <c:pt idx="107">
                  <c:v>6.4499916666666657</c:v>
                </c:pt>
                <c:pt idx="108">
                  <c:v>6.8676166666666658</c:v>
                </c:pt>
                <c:pt idx="109">
                  <c:v>6.7974166666666678</c:v>
                </c:pt>
                <c:pt idx="110">
                  <c:v>7.5199833333333332</c:v>
                </c:pt>
                <c:pt idx="111">
                  <c:v>7.7419583333333337</c:v>
                </c:pt>
                <c:pt idx="112">
                  <c:v>7.7209833333333338</c:v>
                </c:pt>
                <c:pt idx="113">
                  <c:v>7.0849333333333329</c:v>
                </c:pt>
                <c:pt idx="114">
                  <c:v>7.3454250000000014</c:v>
                </c:pt>
                <c:pt idx="115">
                  <c:v>7.0993083333333322</c:v>
                </c:pt>
                <c:pt idx="116">
                  <c:v>6.7121249999999995</c:v>
                </c:pt>
                <c:pt idx="117">
                  <c:v>6.6481000000000003</c:v>
                </c:pt>
                <c:pt idx="118">
                  <c:v>6.4447333333333328</c:v>
                </c:pt>
                <c:pt idx="119">
                  <c:v>6.8378083333333324</c:v>
                </c:pt>
                <c:pt idx="120">
                  <c:v>6.0704416666666665</c:v>
                </c:pt>
                <c:pt idx="121">
                  <c:v>6.7019000000000011</c:v>
                </c:pt>
                <c:pt idx="122">
                  <c:v>7.1714583333333346</c:v>
                </c:pt>
                <c:pt idx="123">
                  <c:v>6.5434833333333344</c:v>
                </c:pt>
                <c:pt idx="124">
                  <c:v>6.5342666666666664</c:v>
                </c:pt>
                <c:pt idx="125">
                  <c:v>6.7137000000000002</c:v>
                </c:pt>
                <c:pt idx="126">
                  <c:v>6.1813833333333337</c:v>
                </c:pt>
                <c:pt idx="127">
                  <c:v>6.1090499999999999</c:v>
                </c:pt>
                <c:pt idx="128">
                  <c:v>6.3583166666666671</c:v>
                </c:pt>
                <c:pt idx="129">
                  <c:v>7.0780833333333328</c:v>
                </c:pt>
                <c:pt idx="130">
                  <c:v>6.8711750000000009</c:v>
                </c:pt>
                <c:pt idx="131">
                  <c:v>6.7794250000000007</c:v>
                </c:pt>
                <c:pt idx="132">
                  <c:v>6.6191916666666684</c:v>
                </c:pt>
                <c:pt idx="133">
                  <c:v>6.8718166666666676</c:v>
                </c:pt>
                <c:pt idx="134">
                  <c:v>7.0013416666666677</c:v>
                </c:pt>
                <c:pt idx="135">
                  <c:v>6.6668833333333337</c:v>
                </c:pt>
                <c:pt idx="136">
                  <c:v>6.1443249999999994</c:v>
                </c:pt>
                <c:pt idx="137">
                  <c:v>6.0025750000000002</c:v>
                </c:pt>
                <c:pt idx="138">
                  <c:v>6.3077250000000005</c:v>
                </c:pt>
                <c:pt idx="139">
                  <c:v>6.2014500000000004</c:v>
                </c:pt>
                <c:pt idx="140">
                  <c:v>6.4768000000000008</c:v>
                </c:pt>
                <c:pt idx="141">
                  <c:v>6.146066666666667</c:v>
                </c:pt>
                <c:pt idx="142">
                  <c:v>6.0164583333333326</c:v>
                </c:pt>
                <c:pt idx="143">
                  <c:v>6.2578250000000013</c:v>
                </c:pt>
                <c:pt idx="144">
                  <c:v>5.926400000000001</c:v>
                </c:pt>
                <c:pt idx="145">
                  <c:v>6.4077833333333336</c:v>
                </c:pt>
                <c:pt idx="146">
                  <c:v>7.4740583333333346</c:v>
                </c:pt>
                <c:pt idx="147">
                  <c:v>6.8026499999999999</c:v>
                </c:pt>
                <c:pt idx="148">
                  <c:v>6.1086999999999998</c:v>
                </c:pt>
                <c:pt idx="149">
                  <c:v>6.6205749999999997</c:v>
                </c:pt>
                <c:pt idx="150">
                  <c:v>6.603441666666666</c:v>
                </c:pt>
                <c:pt idx="151">
                  <c:v>6.2076166666666666</c:v>
                </c:pt>
                <c:pt idx="152">
                  <c:v>6.3210583333333323</c:v>
                </c:pt>
                <c:pt idx="153">
                  <c:v>6.241741666666667</c:v>
                </c:pt>
                <c:pt idx="154">
                  <c:v>5.6683691666666656</c:v>
                </c:pt>
                <c:pt idx="155">
                  <c:v>5.8168733333333336</c:v>
                </c:pt>
                <c:pt idx="156">
                  <c:v>6.3312499999999998</c:v>
                </c:pt>
                <c:pt idx="157">
                  <c:v>6.0636166666666673</c:v>
                </c:pt>
                <c:pt idx="158">
                  <c:v>6.2877000000000001</c:v>
                </c:pt>
                <c:pt idx="159">
                  <c:v>6.9389166666666648</c:v>
                </c:pt>
                <c:pt idx="160">
                  <c:v>6.801075</c:v>
                </c:pt>
                <c:pt idx="161">
                  <c:v>6.0282416666666663</c:v>
                </c:pt>
                <c:pt idx="162">
                  <c:v>6.230666666666667</c:v>
                </c:pt>
                <c:pt idx="163">
                  <c:v>6.682199999999999</c:v>
                </c:pt>
                <c:pt idx="164">
                  <c:v>6.9903166666666685</c:v>
                </c:pt>
                <c:pt idx="165">
                  <c:v>7.2529000000000012</c:v>
                </c:pt>
                <c:pt idx="166">
                  <c:v>6.4466500000000009</c:v>
                </c:pt>
                <c:pt idx="167">
                  <c:v>7.492116666666667</c:v>
                </c:pt>
                <c:pt idx="168">
                  <c:v>7.8308166666666681</c:v>
                </c:pt>
                <c:pt idx="169">
                  <c:v>8.0082083333333323</c:v>
                </c:pt>
                <c:pt idx="170">
                  <c:v>7.8810416666666683</c:v>
                </c:pt>
                <c:pt idx="171">
                  <c:v>7.4956666666666676</c:v>
                </c:pt>
                <c:pt idx="172">
                  <c:v>7.8109416666666673</c:v>
                </c:pt>
                <c:pt idx="173">
                  <c:v>7.8784416666666663</c:v>
                </c:pt>
                <c:pt idx="174">
                  <c:v>7.1235166666666663</c:v>
                </c:pt>
                <c:pt idx="175">
                  <c:v>6.7026083333333339</c:v>
                </c:pt>
                <c:pt idx="176">
                  <c:v>7.1863416666666682</c:v>
                </c:pt>
                <c:pt idx="177">
                  <c:v>6.9812916666666665</c:v>
                </c:pt>
                <c:pt idx="178">
                  <c:v>6.5170750000000011</c:v>
                </c:pt>
                <c:pt idx="179">
                  <c:v>6.7598166666666657</c:v>
                </c:pt>
                <c:pt idx="180">
                  <c:v>6.9754166666666668</c:v>
                </c:pt>
                <c:pt idx="181">
                  <c:v>6.1719333333333344</c:v>
                </c:pt>
                <c:pt idx="182">
                  <c:v>7.7041416666666676</c:v>
                </c:pt>
                <c:pt idx="183">
                  <c:v>7.9704749999999978</c:v>
                </c:pt>
                <c:pt idx="184">
                  <c:v>7.8984250000000005</c:v>
                </c:pt>
                <c:pt idx="185">
                  <c:v>8.1877166666666668</c:v>
                </c:pt>
                <c:pt idx="186">
                  <c:v>7.7015666666666673</c:v>
                </c:pt>
                <c:pt idx="187">
                  <c:v>7.2848083333333342</c:v>
                </c:pt>
                <c:pt idx="188">
                  <c:v>7.0670833333333327</c:v>
                </c:pt>
                <c:pt idx="189">
                  <c:v>7.4523583333333336</c:v>
                </c:pt>
                <c:pt idx="190">
                  <c:v>7.5298333333333325</c:v>
                </c:pt>
                <c:pt idx="191">
                  <c:v>6.9743333333333331</c:v>
                </c:pt>
                <c:pt idx="192">
                  <c:v>6.9501916666666652</c:v>
                </c:pt>
                <c:pt idx="193">
                  <c:v>7.3751999999999986</c:v>
                </c:pt>
                <c:pt idx="194">
                  <c:v>7.3116666666666665</c:v>
                </c:pt>
                <c:pt idx="195">
                  <c:v>7.6002666666666663</c:v>
                </c:pt>
                <c:pt idx="196">
                  <c:v>6.7145749999999991</c:v>
                </c:pt>
                <c:pt idx="197">
                  <c:v>6.9686583333333347</c:v>
                </c:pt>
                <c:pt idx="198">
                  <c:v>7.3539583333333338</c:v>
                </c:pt>
                <c:pt idx="199">
                  <c:v>7.9172083333333338</c:v>
                </c:pt>
                <c:pt idx="200">
                  <c:v>6.7612833333333322</c:v>
                </c:pt>
                <c:pt idx="201">
                  <c:v>6.1153750000000002</c:v>
                </c:pt>
                <c:pt idx="202">
                  <c:v>6.104216666666666</c:v>
                </c:pt>
                <c:pt idx="203">
                  <c:v>6.707258333333332</c:v>
                </c:pt>
                <c:pt idx="204">
                  <c:v>6.9699500000000008</c:v>
                </c:pt>
                <c:pt idx="205">
                  <c:v>7.4058333333333337</c:v>
                </c:pt>
                <c:pt idx="206">
                  <c:v>6.9135833333333343</c:v>
                </c:pt>
                <c:pt idx="207">
                  <c:v>7.1752250000000011</c:v>
                </c:pt>
                <c:pt idx="208">
                  <c:v>7.3146750000000003</c:v>
                </c:pt>
                <c:pt idx="209">
                  <c:v>7.2558250000000006</c:v>
                </c:pt>
                <c:pt idx="210">
                  <c:v>7.2716250000000002</c:v>
                </c:pt>
                <c:pt idx="211">
                  <c:v>7.476608333333334</c:v>
                </c:pt>
                <c:pt idx="212">
                  <c:v>7.5897000000000014</c:v>
                </c:pt>
                <c:pt idx="213">
                  <c:v>7.4274249999999995</c:v>
                </c:pt>
                <c:pt idx="214">
                  <c:v>7.6584833333333329</c:v>
                </c:pt>
                <c:pt idx="215">
                  <c:v>7.405333333333334</c:v>
                </c:pt>
                <c:pt idx="216">
                  <c:v>7.9458166666666656</c:v>
                </c:pt>
                <c:pt idx="217">
                  <c:v>7.5288666666666666</c:v>
                </c:pt>
                <c:pt idx="218">
                  <c:v>7.3127916666666684</c:v>
                </c:pt>
                <c:pt idx="219">
                  <c:v>6.8781916666666669</c:v>
                </c:pt>
                <c:pt idx="220">
                  <c:v>6.6757249999999999</c:v>
                </c:pt>
                <c:pt idx="221">
                  <c:v>6.9451999999999998</c:v>
                </c:pt>
                <c:pt idx="222">
                  <c:v>7.2064249999999994</c:v>
                </c:pt>
                <c:pt idx="223">
                  <c:v>7.652991666666666</c:v>
                </c:pt>
                <c:pt idx="224">
                  <c:v>7.607475</c:v>
                </c:pt>
                <c:pt idx="225">
                  <c:v>7.0077333333333316</c:v>
                </c:pt>
                <c:pt idx="226">
                  <c:v>7.4129249999999987</c:v>
                </c:pt>
                <c:pt idx="227">
                  <c:v>7.4463416666666662</c:v>
                </c:pt>
                <c:pt idx="228">
                  <c:v>6.8449666666666653</c:v>
                </c:pt>
                <c:pt idx="229">
                  <c:v>6.8949499999999988</c:v>
                </c:pt>
                <c:pt idx="230">
                  <c:v>7.133633333333333</c:v>
                </c:pt>
                <c:pt idx="231">
                  <c:v>7.0165916666666677</c:v>
                </c:pt>
                <c:pt idx="232">
                  <c:v>6.6922999999999995</c:v>
                </c:pt>
                <c:pt idx="233">
                  <c:v>6.8827666666666678</c:v>
                </c:pt>
                <c:pt idx="234">
                  <c:v>6.7338750000000012</c:v>
                </c:pt>
                <c:pt idx="235">
                  <c:v>6.383258333333333</c:v>
                </c:pt>
                <c:pt idx="236">
                  <c:v>5.8092833333333331</c:v>
                </c:pt>
                <c:pt idx="237">
                  <c:v>6.7956916666666665</c:v>
                </c:pt>
                <c:pt idx="238">
                  <c:v>6.7079166666666659</c:v>
                </c:pt>
                <c:pt idx="239">
                  <c:v>6.2470083333333326</c:v>
                </c:pt>
                <c:pt idx="240">
                  <c:v>6.889991666666667</c:v>
                </c:pt>
                <c:pt idx="241">
                  <c:v>6.6544750000000006</c:v>
                </c:pt>
                <c:pt idx="242">
                  <c:v>7.6224749999999988</c:v>
                </c:pt>
                <c:pt idx="243">
                  <c:v>7.2459083333333334</c:v>
                </c:pt>
                <c:pt idx="244">
                  <c:v>8.3135833333333338</c:v>
                </c:pt>
                <c:pt idx="245">
                  <c:v>7.4238166666666663</c:v>
                </c:pt>
                <c:pt idx="246">
                  <c:v>6.5032250000000005</c:v>
                </c:pt>
                <c:pt idx="247">
                  <c:v>6.3147666666666664</c:v>
                </c:pt>
                <c:pt idx="248">
                  <c:v>6.8303416666666656</c:v>
                </c:pt>
                <c:pt idx="249">
                  <c:v>7.1904749999999993</c:v>
                </c:pt>
                <c:pt idx="250">
                  <c:v>6.5308750000000009</c:v>
                </c:pt>
                <c:pt idx="251">
                  <c:v>6.1898249999999999</c:v>
                </c:pt>
                <c:pt idx="252">
                  <c:v>6.17645</c:v>
                </c:pt>
                <c:pt idx="253">
                  <c:v>6.9047416666666672</c:v>
                </c:pt>
                <c:pt idx="254">
                  <c:v>6.2818249999999987</c:v>
                </c:pt>
                <c:pt idx="255">
                  <c:v>6.1574749999999989</c:v>
                </c:pt>
                <c:pt idx="256">
                  <c:v>6.7013083333333334</c:v>
                </c:pt>
                <c:pt idx="257">
                  <c:v>6.5648083333333345</c:v>
                </c:pt>
                <c:pt idx="258">
                  <c:v>6.5124500000000012</c:v>
                </c:pt>
                <c:pt idx="259">
                  <c:v>6.3809666666666658</c:v>
                </c:pt>
                <c:pt idx="260">
                  <c:v>6.3268249999999995</c:v>
                </c:pt>
                <c:pt idx="261">
                  <c:v>6.0218499999999997</c:v>
                </c:pt>
                <c:pt idx="262">
                  <c:v>6.7726749999999996</c:v>
                </c:pt>
                <c:pt idx="263">
                  <c:v>6.2932250000000005</c:v>
                </c:pt>
                <c:pt idx="264">
                  <c:v>6.7798083333333325</c:v>
                </c:pt>
                <c:pt idx="265">
                  <c:v>6.9622583333333337</c:v>
                </c:pt>
                <c:pt idx="266">
                  <c:v>6.4666416666666668</c:v>
                </c:pt>
                <c:pt idx="267">
                  <c:v>7.1136833333333334</c:v>
                </c:pt>
                <c:pt idx="268">
                  <c:v>7.5688249999999995</c:v>
                </c:pt>
                <c:pt idx="269">
                  <c:v>6.8398166666666675</c:v>
                </c:pt>
                <c:pt idx="270">
                  <c:v>6.6365249999999989</c:v>
                </c:pt>
                <c:pt idx="271">
                  <c:v>6.4491583333333331</c:v>
                </c:pt>
                <c:pt idx="272">
                  <c:v>6.3218416666666668</c:v>
                </c:pt>
                <c:pt idx="273">
                  <c:v>7.2106999999999992</c:v>
                </c:pt>
                <c:pt idx="274">
                  <c:v>7.7840249999999997</c:v>
                </c:pt>
                <c:pt idx="275">
                  <c:v>7.8607000000000005</c:v>
                </c:pt>
                <c:pt idx="276">
                  <c:v>6.3767333333333314</c:v>
                </c:pt>
                <c:pt idx="277">
                  <c:v>7.0489916666666668</c:v>
                </c:pt>
                <c:pt idx="278">
                  <c:v>7.6486750000000017</c:v>
                </c:pt>
                <c:pt idx="279">
                  <c:v>7.5921833333333337</c:v>
                </c:pt>
                <c:pt idx="280">
                  <c:v>7.1352583333333337</c:v>
                </c:pt>
                <c:pt idx="281">
                  <c:v>6.935766666666666</c:v>
                </c:pt>
                <c:pt idx="282">
                  <c:v>7.5350083333333329</c:v>
                </c:pt>
                <c:pt idx="283">
                  <c:v>7.8871416666666674</c:v>
                </c:pt>
                <c:pt idx="284">
                  <c:v>8.1356833333333345</c:v>
                </c:pt>
                <c:pt idx="285">
                  <c:v>7.6619166666666665</c:v>
                </c:pt>
                <c:pt idx="286">
                  <c:v>7.4873333333333347</c:v>
                </c:pt>
                <c:pt idx="287">
                  <c:v>7.778999999999999</c:v>
                </c:pt>
                <c:pt idx="288">
                  <c:v>7.7903583333333346</c:v>
                </c:pt>
                <c:pt idx="289">
                  <c:v>7.862633333333334</c:v>
                </c:pt>
                <c:pt idx="290">
                  <c:v>7.6423916666666658</c:v>
                </c:pt>
                <c:pt idx="291">
                  <c:v>7.2745499999999987</c:v>
                </c:pt>
                <c:pt idx="292">
                  <c:v>7.4062416666666664</c:v>
                </c:pt>
                <c:pt idx="293">
                  <c:v>7.4476249999999995</c:v>
                </c:pt>
                <c:pt idx="294">
                  <c:v>6.4640333333333331</c:v>
                </c:pt>
                <c:pt idx="295">
                  <c:v>7.0038499999999999</c:v>
                </c:pt>
                <c:pt idx="296">
                  <c:v>7.5598166666666664</c:v>
                </c:pt>
                <c:pt idx="297">
                  <c:v>6.9335999999999993</c:v>
                </c:pt>
                <c:pt idx="298">
                  <c:v>6.9692666666666669</c:v>
                </c:pt>
                <c:pt idx="299">
                  <c:v>6.6378083333333349</c:v>
                </c:pt>
                <c:pt idx="300">
                  <c:v>5.8286749999999996</c:v>
                </c:pt>
                <c:pt idx="301">
                  <c:v>6.6309583333333331</c:v>
                </c:pt>
                <c:pt idx="302">
                  <c:v>6.337558333333333</c:v>
                </c:pt>
                <c:pt idx="303">
                  <c:v>6.2546583333333343</c:v>
                </c:pt>
                <c:pt idx="304">
                  <c:v>6.3005583333333339</c:v>
                </c:pt>
                <c:pt idx="305">
                  <c:v>6.8607416666666667</c:v>
                </c:pt>
                <c:pt idx="306">
                  <c:v>6.9584166666666656</c:v>
                </c:pt>
                <c:pt idx="307">
                  <c:v>6.6328916666666666</c:v>
                </c:pt>
                <c:pt idx="308">
                  <c:v>6.6550166666666675</c:v>
                </c:pt>
                <c:pt idx="309">
                  <c:v>6.9087249999999996</c:v>
                </c:pt>
                <c:pt idx="310">
                  <c:v>6.9221416666666675</c:v>
                </c:pt>
                <c:pt idx="311">
                  <c:v>7.056725000000001</c:v>
                </c:pt>
                <c:pt idx="312">
                  <c:v>7.1424583333333329</c:v>
                </c:pt>
                <c:pt idx="313">
                  <c:v>6.6583416666666659</c:v>
                </c:pt>
                <c:pt idx="314">
                  <c:v>6.7984249999999991</c:v>
                </c:pt>
                <c:pt idx="315">
                  <c:v>6.9982083333333343</c:v>
                </c:pt>
                <c:pt idx="316">
                  <c:v>6.1474833333333336</c:v>
                </c:pt>
                <c:pt idx="317">
                  <c:v>6.6191000000000004</c:v>
                </c:pt>
                <c:pt idx="318">
                  <c:v>6.5290416666666653</c:v>
                </c:pt>
                <c:pt idx="319">
                  <c:v>7.0974416666666658</c:v>
                </c:pt>
                <c:pt idx="320">
                  <c:v>6.9965666666666673</c:v>
                </c:pt>
                <c:pt idx="321">
                  <c:v>7.2018916666666657</c:v>
                </c:pt>
                <c:pt idx="322">
                  <c:v>7.9119666666666673</c:v>
                </c:pt>
                <c:pt idx="323">
                  <c:v>7.6340166666666676</c:v>
                </c:pt>
                <c:pt idx="324">
                  <c:v>7.8373416666666662</c:v>
                </c:pt>
                <c:pt idx="325">
                  <c:v>7.4836</c:v>
                </c:pt>
                <c:pt idx="326">
                  <c:v>7.1792083333333343</c:v>
                </c:pt>
                <c:pt idx="327">
                  <c:v>6.8214249999999987</c:v>
                </c:pt>
                <c:pt idx="328">
                  <c:v>6.9834749999999994</c:v>
                </c:pt>
                <c:pt idx="329">
                  <c:v>7.7351916666666654</c:v>
                </c:pt>
                <c:pt idx="330">
                  <c:v>7.827308333333332</c:v>
                </c:pt>
                <c:pt idx="331">
                  <c:v>7.4105249999999989</c:v>
                </c:pt>
                <c:pt idx="332">
                  <c:v>7.4354416666666685</c:v>
                </c:pt>
                <c:pt idx="333">
                  <c:v>7.5834999999999999</c:v>
                </c:pt>
                <c:pt idx="334">
                  <c:v>7.0800916666666671</c:v>
                </c:pt>
                <c:pt idx="335">
                  <c:v>7.0907666666666662</c:v>
                </c:pt>
                <c:pt idx="336">
                  <c:v>7.3951166666666639</c:v>
                </c:pt>
                <c:pt idx="337">
                  <c:v>7.0115583333333333</c:v>
                </c:pt>
                <c:pt idx="338">
                  <c:v>6.891449999999999</c:v>
                </c:pt>
                <c:pt idx="339">
                  <c:v>7.396791666666668</c:v>
                </c:pt>
                <c:pt idx="340">
                  <c:v>7.1613250000000006</c:v>
                </c:pt>
                <c:pt idx="341">
                  <c:v>7.1497500000000009</c:v>
                </c:pt>
                <c:pt idx="342">
                  <c:v>7.1096416666666657</c:v>
                </c:pt>
                <c:pt idx="343">
                  <c:v>6.7429583333333314</c:v>
                </c:pt>
                <c:pt idx="344">
                  <c:v>6.5957416666666679</c:v>
                </c:pt>
                <c:pt idx="345">
                  <c:v>6.4485749999999991</c:v>
                </c:pt>
                <c:pt idx="346">
                  <c:v>6.7781833333333337</c:v>
                </c:pt>
                <c:pt idx="347">
                  <c:v>7.0004</c:v>
                </c:pt>
                <c:pt idx="348">
                  <c:v>6.8179416666666661</c:v>
                </c:pt>
                <c:pt idx="349">
                  <c:v>6.6274499999999996</c:v>
                </c:pt>
                <c:pt idx="350">
                  <c:v>6.5591666666666661</c:v>
                </c:pt>
                <c:pt idx="351">
                  <c:v>6.6871833333333335</c:v>
                </c:pt>
                <c:pt idx="352">
                  <c:v>6.6119500000000002</c:v>
                </c:pt>
                <c:pt idx="353">
                  <c:v>6.6576750000000002</c:v>
                </c:pt>
                <c:pt idx="354">
                  <c:v>6.9406416666666653</c:v>
                </c:pt>
                <c:pt idx="355">
                  <c:v>7.2931916666666661</c:v>
                </c:pt>
                <c:pt idx="356">
                  <c:v>7.0867083333333314</c:v>
                </c:pt>
                <c:pt idx="357">
                  <c:v>6.799266666666667</c:v>
                </c:pt>
                <c:pt idx="358">
                  <c:v>6.5858833333333342</c:v>
                </c:pt>
                <c:pt idx="359">
                  <c:v>6.4638</c:v>
                </c:pt>
                <c:pt idx="360">
                  <c:v>5.9361583333333341</c:v>
                </c:pt>
                <c:pt idx="361">
                  <c:v>6.2964499999999992</c:v>
                </c:pt>
                <c:pt idx="362">
                  <c:v>6.5720666666666654</c:v>
                </c:pt>
                <c:pt idx="363">
                  <c:v>6.7174333333333323</c:v>
                </c:pt>
                <c:pt idx="364">
                  <c:v>6.4824666666666673</c:v>
                </c:pt>
                <c:pt idx="365">
                  <c:v>5.9392666666666676</c:v>
                </c:pt>
                <c:pt idx="366">
                  <c:v>6.5051083333333333</c:v>
                </c:pt>
                <c:pt idx="367">
                  <c:v>7.1894333333333327</c:v>
                </c:pt>
                <c:pt idx="368">
                  <c:v>7.3274583333333334</c:v>
                </c:pt>
                <c:pt idx="369">
                  <c:v>7.3427166666666679</c:v>
                </c:pt>
                <c:pt idx="370">
                  <c:v>6.9367583333333345</c:v>
                </c:pt>
                <c:pt idx="371">
                  <c:v>6.8977833333333356</c:v>
                </c:pt>
                <c:pt idx="372">
                  <c:v>6.8713999999999986</c:v>
                </c:pt>
                <c:pt idx="373">
                  <c:v>7.2441333333333331</c:v>
                </c:pt>
                <c:pt idx="374">
                  <c:v>6.892833333333332</c:v>
                </c:pt>
                <c:pt idx="375">
                  <c:v>6.3647583333333335</c:v>
                </c:pt>
                <c:pt idx="376">
                  <c:v>6.2141083333333329</c:v>
                </c:pt>
                <c:pt idx="377">
                  <c:v>6.0898166666666667</c:v>
                </c:pt>
                <c:pt idx="378">
                  <c:v>6.3383250000000011</c:v>
                </c:pt>
                <c:pt idx="379">
                  <c:v>5.6182416666666661</c:v>
                </c:pt>
                <c:pt idx="380">
                  <c:v>5.6945416666666659</c:v>
                </c:pt>
                <c:pt idx="381">
                  <c:v>5.8064666666666662</c:v>
                </c:pt>
                <c:pt idx="382">
                  <c:v>5.9569583333333336</c:v>
                </c:pt>
                <c:pt idx="383">
                  <c:v>5.8361500000000008</c:v>
                </c:pt>
                <c:pt idx="384">
                  <c:v>6.2094249999999995</c:v>
                </c:pt>
                <c:pt idx="385">
                  <c:v>6.129766666666665</c:v>
                </c:pt>
                <c:pt idx="386">
                  <c:v>6.1289249999999997</c:v>
                </c:pt>
                <c:pt idx="387">
                  <c:v>6.5869500000000007</c:v>
                </c:pt>
                <c:pt idx="388">
                  <c:v>6.4332916666666682</c:v>
                </c:pt>
                <c:pt idx="389">
                  <c:v>6.822775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BA-CC4C-9929-03D971D6BD07}"/>
            </c:ext>
          </c:extLst>
        </c:ser>
        <c:ser>
          <c:idx val="2"/>
          <c:order val="2"/>
          <c:tx>
            <c:strRef>
              <c:f>pooled!$R$3</c:f>
              <c:strCache>
                <c:ptCount val="1"/>
                <c:pt idx="0">
                  <c:v>Gal4/UAS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pooled!$V$4:$V$393</c:f>
                <c:numCache>
                  <c:formatCode>General</c:formatCode>
                  <c:ptCount val="390"/>
                  <c:pt idx="0">
                    <c:v>0.68670431903242013</c:v>
                  </c:pt>
                  <c:pt idx="1">
                    <c:v>0.73011230841562946</c:v>
                  </c:pt>
                  <c:pt idx="2">
                    <c:v>0.79236485917508559</c:v>
                  </c:pt>
                  <c:pt idx="3">
                    <c:v>0.98627760476224635</c:v>
                  </c:pt>
                  <c:pt idx="4">
                    <c:v>0.73565540596275347</c:v>
                  </c:pt>
                  <c:pt idx="5">
                    <c:v>0.89193977051268503</c:v>
                  </c:pt>
                  <c:pt idx="6">
                    <c:v>0.92879204758414846</c:v>
                  </c:pt>
                  <c:pt idx="7">
                    <c:v>0.82005593769232754</c:v>
                  </c:pt>
                  <c:pt idx="8">
                    <c:v>1.0072183497633473</c:v>
                  </c:pt>
                  <c:pt idx="9">
                    <c:v>1.1229335246229941</c:v>
                  </c:pt>
                  <c:pt idx="10">
                    <c:v>1.1085535480726441</c:v>
                  </c:pt>
                  <c:pt idx="11">
                    <c:v>1.1150002420976322</c:v>
                  </c:pt>
                  <c:pt idx="12">
                    <c:v>0.94176468492812782</c:v>
                  </c:pt>
                  <c:pt idx="13">
                    <c:v>1.1503688236773841</c:v>
                  </c:pt>
                  <c:pt idx="14">
                    <c:v>1.0229925152816217</c:v>
                  </c:pt>
                  <c:pt idx="15">
                    <c:v>0.84978050355501866</c:v>
                  </c:pt>
                  <c:pt idx="16">
                    <c:v>0.84605658547299301</c:v>
                  </c:pt>
                  <c:pt idx="17">
                    <c:v>1.1052846843385349</c:v>
                  </c:pt>
                  <c:pt idx="18">
                    <c:v>1.2128368581323912</c:v>
                  </c:pt>
                  <c:pt idx="19">
                    <c:v>1.2702324678577548</c:v>
                  </c:pt>
                  <c:pt idx="20">
                    <c:v>1.1337457044093566</c:v>
                  </c:pt>
                  <c:pt idx="21">
                    <c:v>1.0142363562415933</c:v>
                  </c:pt>
                  <c:pt idx="22">
                    <c:v>1.0303956882943335</c:v>
                  </c:pt>
                  <c:pt idx="23">
                    <c:v>0.76580714544270967</c:v>
                  </c:pt>
                  <c:pt idx="24">
                    <c:v>0.54730952247232956</c:v>
                  </c:pt>
                  <c:pt idx="25">
                    <c:v>0.73313101151461613</c:v>
                  </c:pt>
                  <c:pt idx="26">
                    <c:v>0.76533695760611131</c:v>
                  </c:pt>
                  <c:pt idx="27">
                    <c:v>0.68105732018515108</c:v>
                  </c:pt>
                  <c:pt idx="28">
                    <c:v>0.55974857792484634</c:v>
                  </c:pt>
                  <c:pt idx="29">
                    <c:v>0.42045439314045835</c:v>
                  </c:pt>
                  <c:pt idx="30">
                    <c:v>0.58785395072056756</c:v>
                  </c:pt>
                  <c:pt idx="31">
                    <c:v>0.69975054987076923</c:v>
                  </c:pt>
                  <c:pt idx="32">
                    <c:v>0.51337742127773611</c:v>
                  </c:pt>
                  <c:pt idx="33">
                    <c:v>0.33431676289943235</c:v>
                  </c:pt>
                  <c:pt idx="34">
                    <c:v>0.26712650383936865</c:v>
                  </c:pt>
                  <c:pt idx="35">
                    <c:v>0.21870374139867346</c:v>
                  </c:pt>
                  <c:pt idx="36">
                    <c:v>0.25425856022648358</c:v>
                  </c:pt>
                  <c:pt idx="37">
                    <c:v>0.32388860414603449</c:v>
                  </c:pt>
                  <c:pt idx="38">
                    <c:v>0.27319868410289899</c:v>
                  </c:pt>
                  <c:pt idx="39">
                    <c:v>0.32683685969013826</c:v>
                  </c:pt>
                  <c:pt idx="40">
                    <c:v>0.37407756493005534</c:v>
                  </c:pt>
                  <c:pt idx="41">
                    <c:v>0.49254274147484461</c:v>
                  </c:pt>
                  <c:pt idx="42">
                    <c:v>0.48549751077986431</c:v>
                  </c:pt>
                  <c:pt idx="43">
                    <c:v>0.46901985631847204</c:v>
                  </c:pt>
                  <c:pt idx="44">
                    <c:v>0.37134715073095681</c:v>
                  </c:pt>
                  <c:pt idx="45">
                    <c:v>0.35206502772073223</c:v>
                  </c:pt>
                  <c:pt idx="46">
                    <c:v>0.44619514657403231</c:v>
                  </c:pt>
                  <c:pt idx="47">
                    <c:v>0.50866364444591483</c:v>
                  </c:pt>
                  <c:pt idx="48">
                    <c:v>0.42877847333623875</c:v>
                  </c:pt>
                  <c:pt idx="49">
                    <c:v>0.33753466629271323</c:v>
                  </c:pt>
                  <c:pt idx="50">
                    <c:v>0.27634621968425377</c:v>
                  </c:pt>
                  <c:pt idx="51">
                    <c:v>0.38856819975691959</c:v>
                  </c:pt>
                  <c:pt idx="52">
                    <c:v>0.51139966731358377</c:v>
                  </c:pt>
                  <c:pt idx="53">
                    <c:v>0.58030305235655388</c:v>
                  </c:pt>
                  <c:pt idx="54">
                    <c:v>0.48955894958909468</c:v>
                  </c:pt>
                  <c:pt idx="55">
                    <c:v>0.48600367603422273</c:v>
                  </c:pt>
                  <c:pt idx="56">
                    <c:v>0.5489687121139053</c:v>
                  </c:pt>
                  <c:pt idx="57">
                    <c:v>0.56282734843930804</c:v>
                  </c:pt>
                  <c:pt idx="58">
                    <c:v>0.52013153307910687</c:v>
                  </c:pt>
                  <c:pt idx="59">
                    <c:v>0.56360637780566536</c:v>
                  </c:pt>
                  <c:pt idx="60">
                    <c:v>0.62706855458828781</c:v>
                  </c:pt>
                  <c:pt idx="61">
                    <c:v>0.59241240825674435</c:v>
                  </c:pt>
                  <c:pt idx="62">
                    <c:v>0.62538702275639768</c:v>
                  </c:pt>
                  <c:pt idx="63">
                    <c:v>0.83058597505783693</c:v>
                  </c:pt>
                  <c:pt idx="64">
                    <c:v>0.87878491087511179</c:v>
                  </c:pt>
                  <c:pt idx="65">
                    <c:v>1.040301706046002</c:v>
                  </c:pt>
                  <c:pt idx="66">
                    <c:v>0.91234568126000226</c:v>
                  </c:pt>
                  <c:pt idx="67">
                    <c:v>1.0467629224067139</c:v>
                  </c:pt>
                  <c:pt idx="68">
                    <c:v>0.74775612793625612</c:v>
                  </c:pt>
                  <c:pt idx="69">
                    <c:v>0.64654127503277026</c:v>
                  </c:pt>
                  <c:pt idx="70">
                    <c:v>0.74103430736602482</c:v>
                  </c:pt>
                  <c:pt idx="71">
                    <c:v>0.70983847896710517</c:v>
                  </c:pt>
                  <c:pt idx="72">
                    <c:v>0.74765222727504366</c:v>
                  </c:pt>
                  <c:pt idx="73">
                    <c:v>0.753625317475763</c:v>
                  </c:pt>
                  <c:pt idx="74">
                    <c:v>0.80510884258306592</c:v>
                  </c:pt>
                  <c:pt idx="75">
                    <c:v>0.68500718780730063</c:v>
                  </c:pt>
                  <c:pt idx="76">
                    <c:v>0.52900324185354097</c:v>
                  </c:pt>
                  <c:pt idx="77">
                    <c:v>0.54397785544634081</c:v>
                  </c:pt>
                  <c:pt idx="78">
                    <c:v>0.54711722220552406</c:v>
                  </c:pt>
                  <c:pt idx="79">
                    <c:v>0.52961899587407768</c:v>
                  </c:pt>
                  <c:pt idx="80">
                    <c:v>0.61809340399157209</c:v>
                  </c:pt>
                  <c:pt idx="81">
                    <c:v>0.57429810965782879</c:v>
                  </c:pt>
                  <c:pt idx="82">
                    <c:v>0.70136233388582947</c:v>
                  </c:pt>
                  <c:pt idx="83">
                    <c:v>0.77966898658084394</c:v>
                  </c:pt>
                  <c:pt idx="84">
                    <c:v>0.71996555567486875</c:v>
                  </c:pt>
                  <c:pt idx="85">
                    <c:v>0.60868553024584582</c:v>
                  </c:pt>
                  <c:pt idx="86">
                    <c:v>0.65614465009554102</c:v>
                  </c:pt>
                  <c:pt idx="87">
                    <c:v>0.6954141542087624</c:v>
                  </c:pt>
                  <c:pt idx="88">
                    <c:v>0.6989783379054032</c:v>
                  </c:pt>
                  <c:pt idx="89">
                    <c:v>0.70211951264099071</c:v>
                  </c:pt>
                  <c:pt idx="90">
                    <c:v>0.53666994288037251</c:v>
                  </c:pt>
                  <c:pt idx="91">
                    <c:v>0.72409256617614559</c:v>
                  </c:pt>
                  <c:pt idx="92">
                    <c:v>0.7661514054459323</c:v>
                  </c:pt>
                  <c:pt idx="93">
                    <c:v>1.0176854161505136</c:v>
                  </c:pt>
                  <c:pt idx="94">
                    <c:v>0.91188527754860094</c:v>
                  </c:pt>
                  <c:pt idx="95">
                    <c:v>0.88753163654511191</c:v>
                  </c:pt>
                  <c:pt idx="96">
                    <c:v>1.040182370284493</c:v>
                  </c:pt>
                  <c:pt idx="97">
                    <c:v>1.1717892576146103</c:v>
                  </c:pt>
                  <c:pt idx="98">
                    <c:v>0.81185826562577357</c:v>
                  </c:pt>
                  <c:pt idx="99">
                    <c:v>0.64244310726268461</c:v>
                  </c:pt>
                  <c:pt idx="100">
                    <c:v>0.51341514885627493</c:v>
                  </c:pt>
                  <c:pt idx="101">
                    <c:v>0.69203485334587378</c:v>
                  </c:pt>
                  <c:pt idx="102">
                    <c:v>0.795347441497949</c:v>
                  </c:pt>
                  <c:pt idx="103">
                    <c:v>1.0516104285499983</c:v>
                  </c:pt>
                  <c:pt idx="104">
                    <c:v>0.93391619921138769</c:v>
                  </c:pt>
                  <c:pt idx="105">
                    <c:v>1.0664649001246542</c:v>
                  </c:pt>
                  <c:pt idx="106">
                    <c:v>0.89635165953404927</c:v>
                  </c:pt>
                  <c:pt idx="107">
                    <c:v>0.90524311615315045</c:v>
                  </c:pt>
                  <c:pt idx="108">
                    <c:v>0.73751656147882882</c:v>
                  </c:pt>
                  <c:pt idx="109">
                    <c:v>0.82542151729350444</c:v>
                  </c:pt>
                  <c:pt idx="110">
                    <c:v>0.62933367581205391</c:v>
                  </c:pt>
                  <c:pt idx="111">
                    <c:v>0.81180029049979707</c:v>
                  </c:pt>
                  <c:pt idx="112">
                    <c:v>0.93289201066718686</c:v>
                  </c:pt>
                  <c:pt idx="113">
                    <c:v>0.93235684403677788</c:v>
                  </c:pt>
                  <c:pt idx="114">
                    <c:v>0.95417520013069079</c:v>
                  </c:pt>
                  <c:pt idx="115">
                    <c:v>0.94156712715793334</c:v>
                  </c:pt>
                  <c:pt idx="116">
                    <c:v>0.81442636775149213</c:v>
                  </c:pt>
                  <c:pt idx="117">
                    <c:v>0.96301089205793577</c:v>
                  </c:pt>
                  <c:pt idx="118">
                    <c:v>0.80686354201521138</c:v>
                  </c:pt>
                  <c:pt idx="119">
                    <c:v>0.80886260061067672</c:v>
                  </c:pt>
                  <c:pt idx="120">
                    <c:v>0.81399600898891922</c:v>
                  </c:pt>
                  <c:pt idx="121">
                    <c:v>0.9058265022030676</c:v>
                  </c:pt>
                  <c:pt idx="122">
                    <c:v>1.0945296112549401</c:v>
                  </c:pt>
                  <c:pt idx="123">
                    <c:v>1.1601266873396965</c:v>
                  </c:pt>
                  <c:pt idx="124">
                    <c:v>0.80229440561983778</c:v>
                  </c:pt>
                  <c:pt idx="125">
                    <c:v>1.1934015683435686</c:v>
                  </c:pt>
                  <c:pt idx="126">
                    <c:v>1.0481026228597288</c:v>
                  </c:pt>
                  <c:pt idx="127">
                    <c:v>1.1946398865750294</c:v>
                  </c:pt>
                  <c:pt idx="128">
                    <c:v>0.99691352410549794</c:v>
                  </c:pt>
                  <c:pt idx="129">
                    <c:v>1.0766280663307592</c:v>
                  </c:pt>
                  <c:pt idx="130">
                    <c:v>0.98120016830296952</c:v>
                  </c:pt>
                  <c:pt idx="131">
                    <c:v>1.0238972501672223</c:v>
                  </c:pt>
                  <c:pt idx="132">
                    <c:v>1.2643562331567095</c:v>
                  </c:pt>
                  <c:pt idx="133">
                    <c:v>1.2659685986275926</c:v>
                  </c:pt>
                  <c:pt idx="134">
                    <c:v>1.1555196758745965</c:v>
                  </c:pt>
                  <c:pt idx="135">
                    <c:v>1.3637951504533223</c:v>
                  </c:pt>
                  <c:pt idx="136">
                    <c:v>1.0964465476964917</c:v>
                  </c:pt>
                  <c:pt idx="137">
                    <c:v>1.3019640672674322</c:v>
                  </c:pt>
                  <c:pt idx="138">
                    <c:v>0.99972786272620739</c:v>
                  </c:pt>
                  <c:pt idx="139">
                    <c:v>0.78224947885355978</c:v>
                  </c:pt>
                  <c:pt idx="140">
                    <c:v>0.84386809922457018</c:v>
                  </c:pt>
                  <c:pt idx="141">
                    <c:v>0.94032627963796489</c:v>
                  </c:pt>
                  <c:pt idx="142">
                    <c:v>0.86153893198934084</c:v>
                  </c:pt>
                  <c:pt idx="143">
                    <c:v>1.0389097694966376</c:v>
                  </c:pt>
                  <c:pt idx="144">
                    <c:v>1.0957331075332373</c:v>
                  </c:pt>
                  <c:pt idx="145">
                    <c:v>0.80243863136760263</c:v>
                  </c:pt>
                  <c:pt idx="146">
                    <c:v>0.7505412785746326</c:v>
                  </c:pt>
                  <c:pt idx="147">
                    <c:v>0.5965203472454047</c:v>
                  </c:pt>
                  <c:pt idx="148">
                    <c:v>0.86678770029216334</c:v>
                  </c:pt>
                  <c:pt idx="149">
                    <c:v>0.56869516145881427</c:v>
                  </c:pt>
                  <c:pt idx="150">
                    <c:v>0.61818767668079566</c:v>
                  </c:pt>
                  <c:pt idx="151">
                    <c:v>0.63521712805762565</c:v>
                  </c:pt>
                  <c:pt idx="152">
                    <c:v>0.73453331806286548</c:v>
                  </c:pt>
                  <c:pt idx="153">
                    <c:v>0.68632194244230416</c:v>
                  </c:pt>
                  <c:pt idx="154">
                    <c:v>0.63911444328156986</c:v>
                  </c:pt>
                  <c:pt idx="155">
                    <c:v>0.75136107298688271</c:v>
                  </c:pt>
                  <c:pt idx="156">
                    <c:v>0.85149964418991675</c:v>
                  </c:pt>
                  <c:pt idx="157">
                    <c:v>0.61630793945343054</c:v>
                  </c:pt>
                  <c:pt idx="158">
                    <c:v>0.82564858694375587</c:v>
                  </c:pt>
                  <c:pt idx="159">
                    <c:v>1.0748669927018879</c:v>
                  </c:pt>
                  <c:pt idx="160">
                    <c:v>0.97470810681449016</c:v>
                  </c:pt>
                  <c:pt idx="161">
                    <c:v>0.89095547943697995</c:v>
                  </c:pt>
                  <c:pt idx="162">
                    <c:v>0.70753920746485832</c:v>
                  </c:pt>
                  <c:pt idx="163">
                    <c:v>0.92241549688846802</c:v>
                  </c:pt>
                  <c:pt idx="164">
                    <c:v>0.92151740050491215</c:v>
                  </c:pt>
                  <c:pt idx="165">
                    <c:v>1.1601476015528749</c:v>
                  </c:pt>
                  <c:pt idx="166">
                    <c:v>1.3471985633569805</c:v>
                  </c:pt>
                  <c:pt idx="167">
                    <c:v>1.1717325973342021</c:v>
                  </c:pt>
                  <c:pt idx="168">
                    <c:v>1.1220655321969584</c:v>
                  </c:pt>
                  <c:pt idx="169">
                    <c:v>0.90447726254204686</c:v>
                  </c:pt>
                  <c:pt idx="170">
                    <c:v>0.79258736413652564</c:v>
                  </c:pt>
                  <c:pt idx="171">
                    <c:v>0.84011852542761323</c:v>
                  </c:pt>
                  <c:pt idx="172">
                    <c:v>0.96748196838781098</c:v>
                  </c:pt>
                  <c:pt idx="173">
                    <c:v>0.98343355909565888</c:v>
                  </c:pt>
                  <c:pt idx="174">
                    <c:v>0.82043040035229076</c:v>
                  </c:pt>
                  <c:pt idx="175">
                    <c:v>1.1224936719494978</c:v>
                  </c:pt>
                  <c:pt idx="176">
                    <c:v>1.1934580678012947</c:v>
                  </c:pt>
                  <c:pt idx="177">
                    <c:v>1.2425678899628243</c:v>
                  </c:pt>
                  <c:pt idx="178">
                    <c:v>1.1410772401745832</c:v>
                  </c:pt>
                  <c:pt idx="179">
                    <c:v>1.0255083500174706</c:v>
                  </c:pt>
                  <c:pt idx="180">
                    <c:v>1.0005009222106904</c:v>
                  </c:pt>
                  <c:pt idx="181">
                    <c:v>0.57799778016682446</c:v>
                  </c:pt>
                  <c:pt idx="182">
                    <c:v>0.6844478190402008</c:v>
                  </c:pt>
                  <c:pt idx="183">
                    <c:v>0.9292422835598676</c:v>
                  </c:pt>
                  <c:pt idx="184">
                    <c:v>1.0124478629594273</c:v>
                  </c:pt>
                  <c:pt idx="185">
                    <c:v>0.95346635298671167</c:v>
                  </c:pt>
                  <c:pt idx="186">
                    <c:v>1.0861211938770419</c:v>
                  </c:pt>
                  <c:pt idx="187">
                    <c:v>0.90587605764928991</c:v>
                  </c:pt>
                  <c:pt idx="188">
                    <c:v>0.75372578943244084</c:v>
                  </c:pt>
                  <c:pt idx="189">
                    <c:v>0.56128621260062472</c:v>
                  </c:pt>
                  <c:pt idx="190">
                    <c:v>0.84905876302330674</c:v>
                  </c:pt>
                  <c:pt idx="191">
                    <c:v>0.73263445077033817</c:v>
                  </c:pt>
                  <c:pt idx="192">
                    <c:v>0.94871551305494739</c:v>
                  </c:pt>
                  <c:pt idx="193">
                    <c:v>1.0164118292689126</c:v>
                  </c:pt>
                  <c:pt idx="194">
                    <c:v>0.95404836783979508</c:v>
                  </c:pt>
                  <c:pt idx="195">
                    <c:v>1.0373025563182821</c:v>
                  </c:pt>
                  <c:pt idx="196">
                    <c:v>0.81412208462722413</c:v>
                  </c:pt>
                  <c:pt idx="197">
                    <c:v>0.94111520964934769</c:v>
                  </c:pt>
                  <c:pt idx="198">
                    <c:v>0.80428310002690573</c:v>
                  </c:pt>
                  <c:pt idx="199">
                    <c:v>0.83769914281786095</c:v>
                  </c:pt>
                  <c:pt idx="200">
                    <c:v>0.76870513665658702</c:v>
                  </c:pt>
                  <c:pt idx="201">
                    <c:v>0.81253893300909485</c:v>
                  </c:pt>
                  <c:pt idx="202">
                    <c:v>0.78086176142487407</c:v>
                  </c:pt>
                  <c:pt idx="203">
                    <c:v>1.19772296321905</c:v>
                  </c:pt>
                  <c:pt idx="204">
                    <c:v>1.1504861788778209</c:v>
                  </c:pt>
                  <c:pt idx="205">
                    <c:v>1.183001957944279</c:v>
                  </c:pt>
                  <c:pt idx="206">
                    <c:v>1.1629237035258251</c:v>
                  </c:pt>
                  <c:pt idx="207">
                    <c:v>1.0195012201834568</c:v>
                  </c:pt>
                  <c:pt idx="208">
                    <c:v>0.97109513995511609</c:v>
                  </c:pt>
                  <c:pt idx="209">
                    <c:v>0.86791332480713734</c:v>
                  </c:pt>
                  <c:pt idx="210">
                    <c:v>0.83667472852025515</c:v>
                  </c:pt>
                  <c:pt idx="211">
                    <c:v>1.016096976151609</c:v>
                  </c:pt>
                  <c:pt idx="212">
                    <c:v>0.84034270070145911</c:v>
                  </c:pt>
                  <c:pt idx="213">
                    <c:v>0.88932663666269207</c:v>
                  </c:pt>
                  <c:pt idx="214">
                    <c:v>0.82074130153443803</c:v>
                  </c:pt>
                  <c:pt idx="215">
                    <c:v>0.92560837344359059</c:v>
                  </c:pt>
                  <c:pt idx="216">
                    <c:v>0.95525847266590713</c:v>
                  </c:pt>
                  <c:pt idx="217">
                    <c:v>0.76093895936387457</c:v>
                  </c:pt>
                  <c:pt idx="218">
                    <c:v>0.88558083360269613</c:v>
                  </c:pt>
                  <c:pt idx="219">
                    <c:v>1.0952848964792463</c:v>
                  </c:pt>
                  <c:pt idx="220">
                    <c:v>1.2644812255053677</c:v>
                  </c:pt>
                  <c:pt idx="221">
                    <c:v>1.0087119406065441</c:v>
                  </c:pt>
                  <c:pt idx="222">
                    <c:v>1.0629746967616664</c:v>
                  </c:pt>
                  <c:pt idx="223">
                    <c:v>1.0291392305168841</c:v>
                  </c:pt>
                  <c:pt idx="224">
                    <c:v>0.86113337997083794</c:v>
                  </c:pt>
                  <c:pt idx="225">
                    <c:v>0.86052729832095243</c:v>
                  </c:pt>
                  <c:pt idx="226">
                    <c:v>0.70844189433965332</c:v>
                  </c:pt>
                  <c:pt idx="227">
                    <c:v>0.85474397190685858</c:v>
                  </c:pt>
                  <c:pt idx="228">
                    <c:v>0.8542509204625468</c:v>
                  </c:pt>
                  <c:pt idx="229">
                    <c:v>0.86521236641005661</c:v>
                  </c:pt>
                  <c:pt idx="230">
                    <c:v>0.61555520312966217</c:v>
                  </c:pt>
                  <c:pt idx="231">
                    <c:v>0.70758110081695347</c:v>
                  </c:pt>
                  <c:pt idx="232">
                    <c:v>0.71071544219735094</c:v>
                  </c:pt>
                  <c:pt idx="233">
                    <c:v>0.50506583228767488</c:v>
                  </c:pt>
                  <c:pt idx="234">
                    <c:v>0.41286837176029723</c:v>
                  </c:pt>
                  <c:pt idx="235">
                    <c:v>0.63138637307119505</c:v>
                  </c:pt>
                  <c:pt idx="236">
                    <c:v>0.67350487931087488</c:v>
                  </c:pt>
                  <c:pt idx="237">
                    <c:v>0.51383777362120853</c:v>
                  </c:pt>
                  <c:pt idx="238">
                    <c:v>0.70427935089707194</c:v>
                  </c:pt>
                  <c:pt idx="239">
                    <c:v>0.70635910634904375</c:v>
                  </c:pt>
                  <c:pt idx="240">
                    <c:v>0.66954935471554167</c:v>
                  </c:pt>
                  <c:pt idx="241">
                    <c:v>0.59216109637121195</c:v>
                  </c:pt>
                  <c:pt idx="242">
                    <c:v>0.60221491774577673</c:v>
                  </c:pt>
                  <c:pt idx="243">
                    <c:v>0.88962509322123517</c:v>
                  </c:pt>
                  <c:pt idx="244">
                    <c:v>0.74983032551815687</c:v>
                  </c:pt>
                  <c:pt idx="245">
                    <c:v>0.70368055426845189</c:v>
                  </c:pt>
                  <c:pt idx="246">
                    <c:v>0.71797924129694235</c:v>
                  </c:pt>
                  <c:pt idx="247">
                    <c:v>0.7782802610314048</c:v>
                  </c:pt>
                  <c:pt idx="248">
                    <c:v>0.74494041551433376</c:v>
                  </c:pt>
                  <c:pt idx="249">
                    <c:v>0.45652683815473138</c:v>
                  </c:pt>
                  <c:pt idx="250">
                    <c:v>0.80034049451884404</c:v>
                  </c:pt>
                  <c:pt idx="251">
                    <c:v>0.77842660908613082</c:v>
                  </c:pt>
                  <c:pt idx="252">
                    <c:v>0.61878638069476943</c:v>
                  </c:pt>
                  <c:pt idx="253">
                    <c:v>0.72250650196997368</c:v>
                  </c:pt>
                  <c:pt idx="254">
                    <c:v>0.99232208541940115</c:v>
                  </c:pt>
                  <c:pt idx="255">
                    <c:v>0.96726338789735333</c:v>
                  </c:pt>
                  <c:pt idx="256">
                    <c:v>1.1632312047625504</c:v>
                  </c:pt>
                  <c:pt idx="257">
                    <c:v>1.0530156581298633</c:v>
                  </c:pt>
                  <c:pt idx="258">
                    <c:v>1.2049115630110689</c:v>
                  </c:pt>
                  <c:pt idx="259">
                    <c:v>0.95098322620006748</c:v>
                  </c:pt>
                  <c:pt idx="260">
                    <c:v>0.95829707238065454</c:v>
                  </c:pt>
                  <c:pt idx="261">
                    <c:v>0.95385895247206842</c:v>
                  </c:pt>
                  <c:pt idx="262">
                    <c:v>1.204134840940444</c:v>
                  </c:pt>
                  <c:pt idx="263">
                    <c:v>1.0155976831403262</c:v>
                  </c:pt>
                  <c:pt idx="264">
                    <c:v>0.90575551882269734</c:v>
                  </c:pt>
                  <c:pt idx="265">
                    <c:v>0.6937786574661654</c:v>
                  </c:pt>
                  <c:pt idx="266">
                    <c:v>0.84091119217324195</c:v>
                  </c:pt>
                  <c:pt idx="267">
                    <c:v>0.86442854472381558</c:v>
                  </c:pt>
                  <c:pt idx="268">
                    <c:v>1.0480328690827305</c:v>
                  </c:pt>
                  <c:pt idx="269">
                    <c:v>1.1049074092731337</c:v>
                  </c:pt>
                  <c:pt idx="270">
                    <c:v>1.1300560860466664</c:v>
                  </c:pt>
                  <c:pt idx="271">
                    <c:v>0.89805878280755003</c:v>
                  </c:pt>
                  <c:pt idx="272">
                    <c:v>0.89474913551850443</c:v>
                  </c:pt>
                  <c:pt idx="273">
                    <c:v>0.9498518038854511</c:v>
                  </c:pt>
                  <c:pt idx="274">
                    <c:v>0.91507015565899552</c:v>
                  </c:pt>
                  <c:pt idx="275">
                    <c:v>0.80180507997060479</c:v>
                  </c:pt>
                  <c:pt idx="276">
                    <c:v>0.83667988664854476</c:v>
                  </c:pt>
                  <c:pt idx="277">
                    <c:v>0.95323308296321485</c:v>
                  </c:pt>
                  <c:pt idx="278">
                    <c:v>0.83195938576084039</c:v>
                  </c:pt>
                  <c:pt idx="279">
                    <c:v>0.99988007227533637</c:v>
                  </c:pt>
                  <c:pt idx="280">
                    <c:v>0.81913260082439543</c:v>
                  </c:pt>
                  <c:pt idx="281">
                    <c:v>0.94636275793752012</c:v>
                  </c:pt>
                  <c:pt idx="282">
                    <c:v>0.89967325333515868</c:v>
                  </c:pt>
                  <c:pt idx="283">
                    <c:v>0.96546021887664035</c:v>
                  </c:pt>
                  <c:pt idx="284">
                    <c:v>0.82665518731948961</c:v>
                  </c:pt>
                  <c:pt idx="285">
                    <c:v>0.87085515861645468</c:v>
                  </c:pt>
                  <c:pt idx="286">
                    <c:v>0.81892212358006766</c:v>
                  </c:pt>
                  <c:pt idx="287">
                    <c:v>0.99163839066130033</c:v>
                  </c:pt>
                  <c:pt idx="288">
                    <c:v>1.0592616052336761</c:v>
                  </c:pt>
                  <c:pt idx="289">
                    <c:v>0.88791300938399031</c:v>
                  </c:pt>
                  <c:pt idx="290">
                    <c:v>0.84445023578131095</c:v>
                  </c:pt>
                  <c:pt idx="291">
                    <c:v>0.46171949777134286</c:v>
                  </c:pt>
                  <c:pt idx="292">
                    <c:v>0.7414900598719365</c:v>
                  </c:pt>
                  <c:pt idx="293">
                    <c:v>0.88858439864264771</c:v>
                  </c:pt>
                  <c:pt idx="294">
                    <c:v>0.71518818804718809</c:v>
                  </c:pt>
                  <c:pt idx="295">
                    <c:v>0.84809470999542436</c:v>
                  </c:pt>
                  <c:pt idx="296">
                    <c:v>0.78722617012732299</c:v>
                  </c:pt>
                  <c:pt idx="297">
                    <c:v>0.91778830212152618</c:v>
                  </c:pt>
                  <c:pt idx="298">
                    <c:v>1.0845090333571834</c:v>
                  </c:pt>
                  <c:pt idx="299">
                    <c:v>0.78925650403120384</c:v>
                  </c:pt>
                  <c:pt idx="300">
                    <c:v>0.84881696142991225</c:v>
                  </c:pt>
                  <c:pt idx="301">
                    <c:v>1.156784286430852</c:v>
                  </c:pt>
                  <c:pt idx="302">
                    <c:v>0.9113153545227296</c:v>
                  </c:pt>
                  <c:pt idx="303">
                    <c:v>0.86293317853830398</c:v>
                  </c:pt>
                  <c:pt idx="304">
                    <c:v>0.57365004760936045</c:v>
                  </c:pt>
                  <c:pt idx="305">
                    <c:v>0.65479464227767858</c:v>
                  </c:pt>
                  <c:pt idx="306">
                    <c:v>0.62969616602859302</c:v>
                  </c:pt>
                  <c:pt idx="307">
                    <c:v>0.74328829974945931</c:v>
                  </c:pt>
                  <c:pt idx="308">
                    <c:v>0.6233799980839223</c:v>
                  </c:pt>
                  <c:pt idx="309">
                    <c:v>0.72607115538201816</c:v>
                  </c:pt>
                  <c:pt idx="310">
                    <c:v>0.67367765984762962</c:v>
                  </c:pt>
                  <c:pt idx="311">
                    <c:v>0.95737826113819802</c:v>
                  </c:pt>
                  <c:pt idx="312">
                    <c:v>0.81718553682746975</c:v>
                  </c:pt>
                  <c:pt idx="313">
                    <c:v>0.87663827399522731</c:v>
                  </c:pt>
                  <c:pt idx="314">
                    <c:v>0.87796741777053866</c:v>
                  </c:pt>
                  <c:pt idx="315">
                    <c:v>0.75219452785388896</c:v>
                  </c:pt>
                  <c:pt idx="316">
                    <c:v>0.72472372376574645</c:v>
                  </c:pt>
                  <c:pt idx="317">
                    <c:v>0.58289797311936931</c:v>
                  </c:pt>
                  <c:pt idx="318">
                    <c:v>0.78673692782982296</c:v>
                  </c:pt>
                  <c:pt idx="319">
                    <c:v>0.81523861943741516</c:v>
                  </c:pt>
                  <c:pt idx="320">
                    <c:v>0.82003817350169683</c:v>
                  </c:pt>
                  <c:pt idx="321">
                    <c:v>0.52694417963912998</c:v>
                  </c:pt>
                  <c:pt idx="322">
                    <c:v>0.45029067057969396</c:v>
                  </c:pt>
                  <c:pt idx="323">
                    <c:v>0.63052044830705867</c:v>
                  </c:pt>
                  <c:pt idx="324">
                    <c:v>0.68210922491277626</c:v>
                  </c:pt>
                  <c:pt idx="325">
                    <c:v>0.57364974811387359</c:v>
                  </c:pt>
                  <c:pt idx="326">
                    <c:v>0.65931184903486906</c:v>
                  </c:pt>
                  <c:pt idx="327">
                    <c:v>0.71391581511174373</c:v>
                  </c:pt>
                  <c:pt idx="328">
                    <c:v>0.4503396584924661</c:v>
                  </c:pt>
                  <c:pt idx="329">
                    <c:v>0.54500933937971308</c:v>
                  </c:pt>
                  <c:pt idx="330">
                    <c:v>0.74445234896383983</c:v>
                  </c:pt>
                  <c:pt idx="331">
                    <c:v>0.65281560872032629</c:v>
                  </c:pt>
                  <c:pt idx="332">
                    <c:v>0.59578084248973273</c:v>
                  </c:pt>
                  <c:pt idx="333">
                    <c:v>0.59403559567868736</c:v>
                  </c:pt>
                  <c:pt idx="334">
                    <c:v>0.76393945530898055</c:v>
                  </c:pt>
                  <c:pt idx="335">
                    <c:v>0.83498516862410288</c:v>
                  </c:pt>
                  <c:pt idx="336">
                    <c:v>0.71007818434154069</c:v>
                  </c:pt>
                  <c:pt idx="337">
                    <c:v>0.62735704178543916</c:v>
                  </c:pt>
                  <c:pt idx="338">
                    <c:v>0.95405602313957028</c:v>
                  </c:pt>
                  <c:pt idx="339">
                    <c:v>0.91136807312474666</c:v>
                  </c:pt>
                  <c:pt idx="340">
                    <c:v>0.87084435961759354</c:v>
                  </c:pt>
                  <c:pt idx="341">
                    <c:v>0.78866215329787781</c:v>
                  </c:pt>
                  <c:pt idx="342">
                    <c:v>1.09629834728812</c:v>
                  </c:pt>
                  <c:pt idx="343">
                    <c:v>0.67658280248778246</c:v>
                  </c:pt>
                  <c:pt idx="344">
                    <c:v>0.67592352385458521</c:v>
                  </c:pt>
                  <c:pt idx="345">
                    <c:v>0.60038780246141243</c:v>
                  </c:pt>
                  <c:pt idx="346">
                    <c:v>0.71851273642156044</c:v>
                  </c:pt>
                  <c:pt idx="347">
                    <c:v>0.81747866114861534</c:v>
                  </c:pt>
                  <c:pt idx="348">
                    <c:v>0.60289796760682912</c:v>
                  </c:pt>
                  <c:pt idx="349">
                    <c:v>0.70840253215715232</c:v>
                  </c:pt>
                  <c:pt idx="350">
                    <c:v>0.83460513804766112</c:v>
                  </c:pt>
                  <c:pt idx="351">
                    <c:v>0.91842480623680456</c:v>
                  </c:pt>
                  <c:pt idx="352">
                    <c:v>0.77896200264625814</c:v>
                  </c:pt>
                  <c:pt idx="353">
                    <c:v>0.92150135455980342</c:v>
                  </c:pt>
                  <c:pt idx="354">
                    <c:v>0.92692027119680309</c:v>
                  </c:pt>
                  <c:pt idx="355">
                    <c:v>0.78845494298096264</c:v>
                  </c:pt>
                  <c:pt idx="356">
                    <c:v>0.84074592333237008</c:v>
                  </c:pt>
                  <c:pt idx="357">
                    <c:v>1.0372249352318266</c:v>
                  </c:pt>
                  <c:pt idx="358">
                    <c:v>1.0307097195406449</c:v>
                  </c:pt>
                  <c:pt idx="359">
                    <c:v>0.90335937170959457</c:v>
                  </c:pt>
                  <c:pt idx="360">
                    <c:v>1.0697340428557205</c:v>
                  </c:pt>
                  <c:pt idx="361">
                    <c:v>0.9202643845716898</c:v>
                  </c:pt>
                  <c:pt idx="362">
                    <c:v>0.8030820252834292</c:v>
                  </c:pt>
                  <c:pt idx="363">
                    <c:v>1.0592133505840802</c:v>
                  </c:pt>
                  <c:pt idx="364">
                    <c:v>0.84548880074059951</c:v>
                  </c:pt>
                  <c:pt idx="365">
                    <c:v>0.91072022014935505</c:v>
                  </c:pt>
                  <c:pt idx="366">
                    <c:v>0.88190134041298673</c:v>
                  </c:pt>
                  <c:pt idx="367">
                    <c:v>0.79238804525728812</c:v>
                  </c:pt>
                  <c:pt idx="368">
                    <c:v>0.68753768272485771</c:v>
                  </c:pt>
                  <c:pt idx="369">
                    <c:v>0.6354932955673952</c:v>
                  </c:pt>
                  <c:pt idx="370">
                    <c:v>0.78332549956366615</c:v>
                  </c:pt>
                  <c:pt idx="371">
                    <c:v>0.9016123412839665</c:v>
                  </c:pt>
                  <c:pt idx="372">
                    <c:v>0.83491269258128653</c:v>
                  </c:pt>
                  <c:pt idx="373">
                    <c:v>0.86464600181551587</c:v>
                  </c:pt>
                  <c:pt idx="374">
                    <c:v>0.76906408153749528</c:v>
                  </c:pt>
                  <c:pt idx="375">
                    <c:v>0.57946172233854754</c:v>
                  </c:pt>
                  <c:pt idx="376">
                    <c:v>0.55254326271041043</c:v>
                  </c:pt>
                  <c:pt idx="377">
                    <c:v>0.80679043307416598</c:v>
                  </c:pt>
                  <c:pt idx="378">
                    <c:v>0.95651013145008812</c:v>
                  </c:pt>
                  <c:pt idx="379">
                    <c:v>0.78609260817172311</c:v>
                  </c:pt>
                  <c:pt idx="380">
                    <c:v>0.78102071605047563</c:v>
                  </c:pt>
                  <c:pt idx="381">
                    <c:v>0.60528477140011294</c:v>
                  </c:pt>
                  <c:pt idx="382">
                    <c:v>0.61967715917241928</c:v>
                  </c:pt>
                  <c:pt idx="383">
                    <c:v>0.61385529928115379</c:v>
                  </c:pt>
                  <c:pt idx="384">
                    <c:v>0.6076774267195082</c:v>
                  </c:pt>
                  <c:pt idx="385">
                    <c:v>0.73435682634534283</c:v>
                  </c:pt>
                  <c:pt idx="386">
                    <c:v>0.81803711426940751</c:v>
                  </c:pt>
                  <c:pt idx="387">
                    <c:v>0.7127557665225237</c:v>
                  </c:pt>
                  <c:pt idx="388">
                    <c:v>0.64285983355627407</c:v>
                  </c:pt>
                  <c:pt idx="389">
                    <c:v>0.54840238249138096</c:v>
                  </c:pt>
                </c:numCache>
              </c:numRef>
            </c:plus>
            <c:minus>
              <c:numRef>
                <c:f>pooled!$V$4:$V$393</c:f>
                <c:numCache>
                  <c:formatCode>General</c:formatCode>
                  <c:ptCount val="390"/>
                  <c:pt idx="0">
                    <c:v>0.68670431903242013</c:v>
                  </c:pt>
                  <c:pt idx="1">
                    <c:v>0.73011230841562946</c:v>
                  </c:pt>
                  <c:pt idx="2">
                    <c:v>0.79236485917508559</c:v>
                  </c:pt>
                  <c:pt idx="3">
                    <c:v>0.98627760476224635</c:v>
                  </c:pt>
                  <c:pt idx="4">
                    <c:v>0.73565540596275347</c:v>
                  </c:pt>
                  <c:pt idx="5">
                    <c:v>0.89193977051268503</c:v>
                  </c:pt>
                  <c:pt idx="6">
                    <c:v>0.92879204758414846</c:v>
                  </c:pt>
                  <c:pt idx="7">
                    <c:v>0.82005593769232754</c:v>
                  </c:pt>
                  <c:pt idx="8">
                    <c:v>1.0072183497633473</c:v>
                  </c:pt>
                  <c:pt idx="9">
                    <c:v>1.1229335246229941</c:v>
                  </c:pt>
                  <c:pt idx="10">
                    <c:v>1.1085535480726441</c:v>
                  </c:pt>
                  <c:pt idx="11">
                    <c:v>1.1150002420976322</c:v>
                  </c:pt>
                  <c:pt idx="12">
                    <c:v>0.94176468492812782</c:v>
                  </c:pt>
                  <c:pt idx="13">
                    <c:v>1.1503688236773841</c:v>
                  </c:pt>
                  <c:pt idx="14">
                    <c:v>1.0229925152816217</c:v>
                  </c:pt>
                  <c:pt idx="15">
                    <c:v>0.84978050355501866</c:v>
                  </c:pt>
                  <c:pt idx="16">
                    <c:v>0.84605658547299301</c:v>
                  </c:pt>
                  <c:pt idx="17">
                    <c:v>1.1052846843385349</c:v>
                  </c:pt>
                  <c:pt idx="18">
                    <c:v>1.2128368581323912</c:v>
                  </c:pt>
                  <c:pt idx="19">
                    <c:v>1.2702324678577548</c:v>
                  </c:pt>
                  <c:pt idx="20">
                    <c:v>1.1337457044093566</c:v>
                  </c:pt>
                  <c:pt idx="21">
                    <c:v>1.0142363562415933</c:v>
                  </c:pt>
                  <c:pt idx="22">
                    <c:v>1.0303956882943335</c:v>
                  </c:pt>
                  <c:pt idx="23">
                    <c:v>0.76580714544270967</c:v>
                  </c:pt>
                  <c:pt idx="24">
                    <c:v>0.54730952247232956</c:v>
                  </c:pt>
                  <c:pt idx="25">
                    <c:v>0.73313101151461613</c:v>
                  </c:pt>
                  <c:pt idx="26">
                    <c:v>0.76533695760611131</c:v>
                  </c:pt>
                  <c:pt idx="27">
                    <c:v>0.68105732018515108</c:v>
                  </c:pt>
                  <c:pt idx="28">
                    <c:v>0.55974857792484634</c:v>
                  </c:pt>
                  <c:pt idx="29">
                    <c:v>0.42045439314045835</c:v>
                  </c:pt>
                  <c:pt idx="30">
                    <c:v>0.58785395072056756</c:v>
                  </c:pt>
                  <c:pt idx="31">
                    <c:v>0.69975054987076923</c:v>
                  </c:pt>
                  <c:pt idx="32">
                    <c:v>0.51337742127773611</c:v>
                  </c:pt>
                  <c:pt idx="33">
                    <c:v>0.33431676289943235</c:v>
                  </c:pt>
                  <c:pt idx="34">
                    <c:v>0.26712650383936865</c:v>
                  </c:pt>
                  <c:pt idx="35">
                    <c:v>0.21870374139867346</c:v>
                  </c:pt>
                  <c:pt idx="36">
                    <c:v>0.25425856022648358</c:v>
                  </c:pt>
                  <c:pt idx="37">
                    <c:v>0.32388860414603449</c:v>
                  </c:pt>
                  <c:pt idx="38">
                    <c:v>0.27319868410289899</c:v>
                  </c:pt>
                  <c:pt idx="39">
                    <c:v>0.32683685969013826</c:v>
                  </c:pt>
                  <c:pt idx="40">
                    <c:v>0.37407756493005534</c:v>
                  </c:pt>
                  <c:pt idx="41">
                    <c:v>0.49254274147484461</c:v>
                  </c:pt>
                  <c:pt idx="42">
                    <c:v>0.48549751077986431</c:v>
                  </c:pt>
                  <c:pt idx="43">
                    <c:v>0.46901985631847204</c:v>
                  </c:pt>
                  <c:pt idx="44">
                    <c:v>0.37134715073095681</c:v>
                  </c:pt>
                  <c:pt idx="45">
                    <c:v>0.35206502772073223</c:v>
                  </c:pt>
                  <c:pt idx="46">
                    <c:v>0.44619514657403231</c:v>
                  </c:pt>
                  <c:pt idx="47">
                    <c:v>0.50866364444591483</c:v>
                  </c:pt>
                  <c:pt idx="48">
                    <c:v>0.42877847333623875</c:v>
                  </c:pt>
                  <c:pt idx="49">
                    <c:v>0.33753466629271323</c:v>
                  </c:pt>
                  <c:pt idx="50">
                    <c:v>0.27634621968425377</c:v>
                  </c:pt>
                  <c:pt idx="51">
                    <c:v>0.38856819975691959</c:v>
                  </c:pt>
                  <c:pt idx="52">
                    <c:v>0.51139966731358377</c:v>
                  </c:pt>
                  <c:pt idx="53">
                    <c:v>0.58030305235655388</c:v>
                  </c:pt>
                  <c:pt idx="54">
                    <c:v>0.48955894958909468</c:v>
                  </c:pt>
                  <c:pt idx="55">
                    <c:v>0.48600367603422273</c:v>
                  </c:pt>
                  <c:pt idx="56">
                    <c:v>0.5489687121139053</c:v>
                  </c:pt>
                  <c:pt idx="57">
                    <c:v>0.56282734843930804</c:v>
                  </c:pt>
                  <c:pt idx="58">
                    <c:v>0.52013153307910687</c:v>
                  </c:pt>
                  <c:pt idx="59">
                    <c:v>0.56360637780566536</c:v>
                  </c:pt>
                  <c:pt idx="60">
                    <c:v>0.62706855458828781</c:v>
                  </c:pt>
                  <c:pt idx="61">
                    <c:v>0.59241240825674435</c:v>
                  </c:pt>
                  <c:pt idx="62">
                    <c:v>0.62538702275639768</c:v>
                  </c:pt>
                  <c:pt idx="63">
                    <c:v>0.83058597505783693</c:v>
                  </c:pt>
                  <c:pt idx="64">
                    <c:v>0.87878491087511179</c:v>
                  </c:pt>
                  <c:pt idx="65">
                    <c:v>1.040301706046002</c:v>
                  </c:pt>
                  <c:pt idx="66">
                    <c:v>0.91234568126000226</c:v>
                  </c:pt>
                  <c:pt idx="67">
                    <c:v>1.0467629224067139</c:v>
                  </c:pt>
                  <c:pt idx="68">
                    <c:v>0.74775612793625612</c:v>
                  </c:pt>
                  <c:pt idx="69">
                    <c:v>0.64654127503277026</c:v>
                  </c:pt>
                  <c:pt idx="70">
                    <c:v>0.74103430736602482</c:v>
                  </c:pt>
                  <c:pt idx="71">
                    <c:v>0.70983847896710517</c:v>
                  </c:pt>
                  <c:pt idx="72">
                    <c:v>0.74765222727504366</c:v>
                  </c:pt>
                  <c:pt idx="73">
                    <c:v>0.753625317475763</c:v>
                  </c:pt>
                  <c:pt idx="74">
                    <c:v>0.80510884258306592</c:v>
                  </c:pt>
                  <c:pt idx="75">
                    <c:v>0.68500718780730063</c:v>
                  </c:pt>
                  <c:pt idx="76">
                    <c:v>0.52900324185354097</c:v>
                  </c:pt>
                  <c:pt idx="77">
                    <c:v>0.54397785544634081</c:v>
                  </c:pt>
                  <c:pt idx="78">
                    <c:v>0.54711722220552406</c:v>
                  </c:pt>
                  <c:pt idx="79">
                    <c:v>0.52961899587407768</c:v>
                  </c:pt>
                  <c:pt idx="80">
                    <c:v>0.61809340399157209</c:v>
                  </c:pt>
                  <c:pt idx="81">
                    <c:v>0.57429810965782879</c:v>
                  </c:pt>
                  <c:pt idx="82">
                    <c:v>0.70136233388582947</c:v>
                  </c:pt>
                  <c:pt idx="83">
                    <c:v>0.77966898658084394</c:v>
                  </c:pt>
                  <c:pt idx="84">
                    <c:v>0.71996555567486875</c:v>
                  </c:pt>
                  <c:pt idx="85">
                    <c:v>0.60868553024584582</c:v>
                  </c:pt>
                  <c:pt idx="86">
                    <c:v>0.65614465009554102</c:v>
                  </c:pt>
                  <c:pt idx="87">
                    <c:v>0.6954141542087624</c:v>
                  </c:pt>
                  <c:pt idx="88">
                    <c:v>0.6989783379054032</c:v>
                  </c:pt>
                  <c:pt idx="89">
                    <c:v>0.70211951264099071</c:v>
                  </c:pt>
                  <c:pt idx="90">
                    <c:v>0.53666994288037251</c:v>
                  </c:pt>
                  <c:pt idx="91">
                    <c:v>0.72409256617614559</c:v>
                  </c:pt>
                  <c:pt idx="92">
                    <c:v>0.7661514054459323</c:v>
                  </c:pt>
                  <c:pt idx="93">
                    <c:v>1.0176854161505136</c:v>
                  </c:pt>
                  <c:pt idx="94">
                    <c:v>0.91188527754860094</c:v>
                  </c:pt>
                  <c:pt idx="95">
                    <c:v>0.88753163654511191</c:v>
                  </c:pt>
                  <c:pt idx="96">
                    <c:v>1.040182370284493</c:v>
                  </c:pt>
                  <c:pt idx="97">
                    <c:v>1.1717892576146103</c:v>
                  </c:pt>
                  <c:pt idx="98">
                    <c:v>0.81185826562577357</c:v>
                  </c:pt>
                  <c:pt idx="99">
                    <c:v>0.64244310726268461</c:v>
                  </c:pt>
                  <c:pt idx="100">
                    <c:v>0.51341514885627493</c:v>
                  </c:pt>
                  <c:pt idx="101">
                    <c:v>0.69203485334587378</c:v>
                  </c:pt>
                  <c:pt idx="102">
                    <c:v>0.795347441497949</c:v>
                  </c:pt>
                  <c:pt idx="103">
                    <c:v>1.0516104285499983</c:v>
                  </c:pt>
                  <c:pt idx="104">
                    <c:v>0.93391619921138769</c:v>
                  </c:pt>
                  <c:pt idx="105">
                    <c:v>1.0664649001246542</c:v>
                  </c:pt>
                  <c:pt idx="106">
                    <c:v>0.89635165953404927</c:v>
                  </c:pt>
                  <c:pt idx="107">
                    <c:v>0.90524311615315045</c:v>
                  </c:pt>
                  <c:pt idx="108">
                    <c:v>0.73751656147882882</c:v>
                  </c:pt>
                  <c:pt idx="109">
                    <c:v>0.82542151729350444</c:v>
                  </c:pt>
                  <c:pt idx="110">
                    <c:v>0.62933367581205391</c:v>
                  </c:pt>
                  <c:pt idx="111">
                    <c:v>0.81180029049979707</c:v>
                  </c:pt>
                  <c:pt idx="112">
                    <c:v>0.93289201066718686</c:v>
                  </c:pt>
                  <c:pt idx="113">
                    <c:v>0.93235684403677788</c:v>
                  </c:pt>
                  <c:pt idx="114">
                    <c:v>0.95417520013069079</c:v>
                  </c:pt>
                  <c:pt idx="115">
                    <c:v>0.94156712715793334</c:v>
                  </c:pt>
                  <c:pt idx="116">
                    <c:v>0.81442636775149213</c:v>
                  </c:pt>
                  <c:pt idx="117">
                    <c:v>0.96301089205793577</c:v>
                  </c:pt>
                  <c:pt idx="118">
                    <c:v>0.80686354201521138</c:v>
                  </c:pt>
                  <c:pt idx="119">
                    <c:v>0.80886260061067672</c:v>
                  </c:pt>
                  <c:pt idx="120">
                    <c:v>0.81399600898891922</c:v>
                  </c:pt>
                  <c:pt idx="121">
                    <c:v>0.9058265022030676</c:v>
                  </c:pt>
                  <c:pt idx="122">
                    <c:v>1.0945296112549401</c:v>
                  </c:pt>
                  <c:pt idx="123">
                    <c:v>1.1601266873396965</c:v>
                  </c:pt>
                  <c:pt idx="124">
                    <c:v>0.80229440561983778</c:v>
                  </c:pt>
                  <c:pt idx="125">
                    <c:v>1.1934015683435686</c:v>
                  </c:pt>
                  <c:pt idx="126">
                    <c:v>1.0481026228597288</c:v>
                  </c:pt>
                  <c:pt idx="127">
                    <c:v>1.1946398865750294</c:v>
                  </c:pt>
                  <c:pt idx="128">
                    <c:v>0.99691352410549794</c:v>
                  </c:pt>
                  <c:pt idx="129">
                    <c:v>1.0766280663307592</c:v>
                  </c:pt>
                  <c:pt idx="130">
                    <c:v>0.98120016830296952</c:v>
                  </c:pt>
                  <c:pt idx="131">
                    <c:v>1.0238972501672223</c:v>
                  </c:pt>
                  <c:pt idx="132">
                    <c:v>1.2643562331567095</c:v>
                  </c:pt>
                  <c:pt idx="133">
                    <c:v>1.2659685986275926</c:v>
                  </c:pt>
                  <c:pt idx="134">
                    <c:v>1.1555196758745965</c:v>
                  </c:pt>
                  <c:pt idx="135">
                    <c:v>1.3637951504533223</c:v>
                  </c:pt>
                  <c:pt idx="136">
                    <c:v>1.0964465476964917</c:v>
                  </c:pt>
                  <c:pt idx="137">
                    <c:v>1.3019640672674322</c:v>
                  </c:pt>
                  <c:pt idx="138">
                    <c:v>0.99972786272620739</c:v>
                  </c:pt>
                  <c:pt idx="139">
                    <c:v>0.78224947885355978</c:v>
                  </c:pt>
                  <c:pt idx="140">
                    <c:v>0.84386809922457018</c:v>
                  </c:pt>
                  <c:pt idx="141">
                    <c:v>0.94032627963796489</c:v>
                  </c:pt>
                  <c:pt idx="142">
                    <c:v>0.86153893198934084</c:v>
                  </c:pt>
                  <c:pt idx="143">
                    <c:v>1.0389097694966376</c:v>
                  </c:pt>
                  <c:pt idx="144">
                    <c:v>1.0957331075332373</c:v>
                  </c:pt>
                  <c:pt idx="145">
                    <c:v>0.80243863136760263</c:v>
                  </c:pt>
                  <c:pt idx="146">
                    <c:v>0.7505412785746326</c:v>
                  </c:pt>
                  <c:pt idx="147">
                    <c:v>0.5965203472454047</c:v>
                  </c:pt>
                  <c:pt idx="148">
                    <c:v>0.86678770029216334</c:v>
                  </c:pt>
                  <c:pt idx="149">
                    <c:v>0.56869516145881427</c:v>
                  </c:pt>
                  <c:pt idx="150">
                    <c:v>0.61818767668079566</c:v>
                  </c:pt>
                  <c:pt idx="151">
                    <c:v>0.63521712805762565</c:v>
                  </c:pt>
                  <c:pt idx="152">
                    <c:v>0.73453331806286548</c:v>
                  </c:pt>
                  <c:pt idx="153">
                    <c:v>0.68632194244230416</c:v>
                  </c:pt>
                  <c:pt idx="154">
                    <c:v>0.63911444328156986</c:v>
                  </c:pt>
                  <c:pt idx="155">
                    <c:v>0.75136107298688271</c:v>
                  </c:pt>
                  <c:pt idx="156">
                    <c:v>0.85149964418991675</c:v>
                  </c:pt>
                  <c:pt idx="157">
                    <c:v>0.61630793945343054</c:v>
                  </c:pt>
                  <c:pt idx="158">
                    <c:v>0.82564858694375587</c:v>
                  </c:pt>
                  <c:pt idx="159">
                    <c:v>1.0748669927018879</c:v>
                  </c:pt>
                  <c:pt idx="160">
                    <c:v>0.97470810681449016</c:v>
                  </c:pt>
                  <c:pt idx="161">
                    <c:v>0.89095547943697995</c:v>
                  </c:pt>
                  <c:pt idx="162">
                    <c:v>0.70753920746485832</c:v>
                  </c:pt>
                  <c:pt idx="163">
                    <c:v>0.92241549688846802</c:v>
                  </c:pt>
                  <c:pt idx="164">
                    <c:v>0.92151740050491215</c:v>
                  </c:pt>
                  <c:pt idx="165">
                    <c:v>1.1601476015528749</c:v>
                  </c:pt>
                  <c:pt idx="166">
                    <c:v>1.3471985633569805</c:v>
                  </c:pt>
                  <c:pt idx="167">
                    <c:v>1.1717325973342021</c:v>
                  </c:pt>
                  <c:pt idx="168">
                    <c:v>1.1220655321969584</c:v>
                  </c:pt>
                  <c:pt idx="169">
                    <c:v>0.90447726254204686</c:v>
                  </c:pt>
                  <c:pt idx="170">
                    <c:v>0.79258736413652564</c:v>
                  </c:pt>
                  <c:pt idx="171">
                    <c:v>0.84011852542761323</c:v>
                  </c:pt>
                  <c:pt idx="172">
                    <c:v>0.96748196838781098</c:v>
                  </c:pt>
                  <c:pt idx="173">
                    <c:v>0.98343355909565888</c:v>
                  </c:pt>
                  <c:pt idx="174">
                    <c:v>0.82043040035229076</c:v>
                  </c:pt>
                  <c:pt idx="175">
                    <c:v>1.1224936719494978</c:v>
                  </c:pt>
                  <c:pt idx="176">
                    <c:v>1.1934580678012947</c:v>
                  </c:pt>
                  <c:pt idx="177">
                    <c:v>1.2425678899628243</c:v>
                  </c:pt>
                  <c:pt idx="178">
                    <c:v>1.1410772401745832</c:v>
                  </c:pt>
                  <c:pt idx="179">
                    <c:v>1.0255083500174706</c:v>
                  </c:pt>
                  <c:pt idx="180">
                    <c:v>1.0005009222106904</c:v>
                  </c:pt>
                  <c:pt idx="181">
                    <c:v>0.57799778016682446</c:v>
                  </c:pt>
                  <c:pt idx="182">
                    <c:v>0.6844478190402008</c:v>
                  </c:pt>
                  <c:pt idx="183">
                    <c:v>0.9292422835598676</c:v>
                  </c:pt>
                  <c:pt idx="184">
                    <c:v>1.0124478629594273</c:v>
                  </c:pt>
                  <c:pt idx="185">
                    <c:v>0.95346635298671167</c:v>
                  </c:pt>
                  <c:pt idx="186">
                    <c:v>1.0861211938770419</c:v>
                  </c:pt>
                  <c:pt idx="187">
                    <c:v>0.90587605764928991</c:v>
                  </c:pt>
                  <c:pt idx="188">
                    <c:v>0.75372578943244084</c:v>
                  </c:pt>
                  <c:pt idx="189">
                    <c:v>0.56128621260062472</c:v>
                  </c:pt>
                  <c:pt idx="190">
                    <c:v>0.84905876302330674</c:v>
                  </c:pt>
                  <c:pt idx="191">
                    <c:v>0.73263445077033817</c:v>
                  </c:pt>
                  <c:pt idx="192">
                    <c:v>0.94871551305494739</c:v>
                  </c:pt>
                  <c:pt idx="193">
                    <c:v>1.0164118292689126</c:v>
                  </c:pt>
                  <c:pt idx="194">
                    <c:v>0.95404836783979508</c:v>
                  </c:pt>
                  <c:pt idx="195">
                    <c:v>1.0373025563182821</c:v>
                  </c:pt>
                  <c:pt idx="196">
                    <c:v>0.81412208462722413</c:v>
                  </c:pt>
                  <c:pt idx="197">
                    <c:v>0.94111520964934769</c:v>
                  </c:pt>
                  <c:pt idx="198">
                    <c:v>0.80428310002690573</c:v>
                  </c:pt>
                  <c:pt idx="199">
                    <c:v>0.83769914281786095</c:v>
                  </c:pt>
                  <c:pt idx="200">
                    <c:v>0.76870513665658702</c:v>
                  </c:pt>
                  <c:pt idx="201">
                    <c:v>0.81253893300909485</c:v>
                  </c:pt>
                  <c:pt idx="202">
                    <c:v>0.78086176142487407</c:v>
                  </c:pt>
                  <c:pt idx="203">
                    <c:v>1.19772296321905</c:v>
                  </c:pt>
                  <c:pt idx="204">
                    <c:v>1.1504861788778209</c:v>
                  </c:pt>
                  <c:pt idx="205">
                    <c:v>1.183001957944279</c:v>
                  </c:pt>
                  <c:pt idx="206">
                    <c:v>1.1629237035258251</c:v>
                  </c:pt>
                  <c:pt idx="207">
                    <c:v>1.0195012201834568</c:v>
                  </c:pt>
                  <c:pt idx="208">
                    <c:v>0.97109513995511609</c:v>
                  </c:pt>
                  <c:pt idx="209">
                    <c:v>0.86791332480713734</c:v>
                  </c:pt>
                  <c:pt idx="210">
                    <c:v>0.83667472852025515</c:v>
                  </c:pt>
                  <c:pt idx="211">
                    <c:v>1.016096976151609</c:v>
                  </c:pt>
                  <c:pt idx="212">
                    <c:v>0.84034270070145911</c:v>
                  </c:pt>
                  <c:pt idx="213">
                    <c:v>0.88932663666269207</c:v>
                  </c:pt>
                  <c:pt idx="214">
                    <c:v>0.82074130153443803</c:v>
                  </c:pt>
                  <c:pt idx="215">
                    <c:v>0.92560837344359059</c:v>
                  </c:pt>
                  <c:pt idx="216">
                    <c:v>0.95525847266590713</c:v>
                  </c:pt>
                  <c:pt idx="217">
                    <c:v>0.76093895936387457</c:v>
                  </c:pt>
                  <c:pt idx="218">
                    <c:v>0.88558083360269613</c:v>
                  </c:pt>
                  <c:pt idx="219">
                    <c:v>1.0952848964792463</c:v>
                  </c:pt>
                  <c:pt idx="220">
                    <c:v>1.2644812255053677</c:v>
                  </c:pt>
                  <c:pt idx="221">
                    <c:v>1.0087119406065441</c:v>
                  </c:pt>
                  <c:pt idx="222">
                    <c:v>1.0629746967616664</c:v>
                  </c:pt>
                  <c:pt idx="223">
                    <c:v>1.0291392305168841</c:v>
                  </c:pt>
                  <c:pt idx="224">
                    <c:v>0.86113337997083794</c:v>
                  </c:pt>
                  <c:pt idx="225">
                    <c:v>0.86052729832095243</c:v>
                  </c:pt>
                  <c:pt idx="226">
                    <c:v>0.70844189433965332</c:v>
                  </c:pt>
                  <c:pt idx="227">
                    <c:v>0.85474397190685858</c:v>
                  </c:pt>
                  <c:pt idx="228">
                    <c:v>0.8542509204625468</c:v>
                  </c:pt>
                  <c:pt idx="229">
                    <c:v>0.86521236641005661</c:v>
                  </c:pt>
                  <c:pt idx="230">
                    <c:v>0.61555520312966217</c:v>
                  </c:pt>
                  <c:pt idx="231">
                    <c:v>0.70758110081695347</c:v>
                  </c:pt>
                  <c:pt idx="232">
                    <c:v>0.71071544219735094</c:v>
                  </c:pt>
                  <c:pt idx="233">
                    <c:v>0.50506583228767488</c:v>
                  </c:pt>
                  <c:pt idx="234">
                    <c:v>0.41286837176029723</c:v>
                  </c:pt>
                  <c:pt idx="235">
                    <c:v>0.63138637307119505</c:v>
                  </c:pt>
                  <c:pt idx="236">
                    <c:v>0.67350487931087488</c:v>
                  </c:pt>
                  <c:pt idx="237">
                    <c:v>0.51383777362120853</c:v>
                  </c:pt>
                  <c:pt idx="238">
                    <c:v>0.70427935089707194</c:v>
                  </c:pt>
                  <c:pt idx="239">
                    <c:v>0.70635910634904375</c:v>
                  </c:pt>
                  <c:pt idx="240">
                    <c:v>0.66954935471554167</c:v>
                  </c:pt>
                  <c:pt idx="241">
                    <c:v>0.59216109637121195</c:v>
                  </c:pt>
                  <c:pt idx="242">
                    <c:v>0.60221491774577673</c:v>
                  </c:pt>
                  <c:pt idx="243">
                    <c:v>0.88962509322123517</c:v>
                  </c:pt>
                  <c:pt idx="244">
                    <c:v>0.74983032551815687</c:v>
                  </c:pt>
                  <c:pt idx="245">
                    <c:v>0.70368055426845189</c:v>
                  </c:pt>
                  <c:pt idx="246">
                    <c:v>0.71797924129694235</c:v>
                  </c:pt>
                  <c:pt idx="247">
                    <c:v>0.7782802610314048</c:v>
                  </c:pt>
                  <c:pt idx="248">
                    <c:v>0.74494041551433376</c:v>
                  </c:pt>
                  <c:pt idx="249">
                    <c:v>0.45652683815473138</c:v>
                  </c:pt>
                  <c:pt idx="250">
                    <c:v>0.80034049451884404</c:v>
                  </c:pt>
                  <c:pt idx="251">
                    <c:v>0.77842660908613082</c:v>
                  </c:pt>
                  <c:pt idx="252">
                    <c:v>0.61878638069476943</c:v>
                  </c:pt>
                  <c:pt idx="253">
                    <c:v>0.72250650196997368</c:v>
                  </c:pt>
                  <c:pt idx="254">
                    <c:v>0.99232208541940115</c:v>
                  </c:pt>
                  <c:pt idx="255">
                    <c:v>0.96726338789735333</c:v>
                  </c:pt>
                  <c:pt idx="256">
                    <c:v>1.1632312047625504</c:v>
                  </c:pt>
                  <c:pt idx="257">
                    <c:v>1.0530156581298633</c:v>
                  </c:pt>
                  <c:pt idx="258">
                    <c:v>1.2049115630110689</c:v>
                  </c:pt>
                  <c:pt idx="259">
                    <c:v>0.95098322620006748</c:v>
                  </c:pt>
                  <c:pt idx="260">
                    <c:v>0.95829707238065454</c:v>
                  </c:pt>
                  <c:pt idx="261">
                    <c:v>0.95385895247206842</c:v>
                  </c:pt>
                  <c:pt idx="262">
                    <c:v>1.204134840940444</c:v>
                  </c:pt>
                  <c:pt idx="263">
                    <c:v>1.0155976831403262</c:v>
                  </c:pt>
                  <c:pt idx="264">
                    <c:v>0.90575551882269734</c:v>
                  </c:pt>
                  <c:pt idx="265">
                    <c:v>0.6937786574661654</c:v>
                  </c:pt>
                  <c:pt idx="266">
                    <c:v>0.84091119217324195</c:v>
                  </c:pt>
                  <c:pt idx="267">
                    <c:v>0.86442854472381558</c:v>
                  </c:pt>
                  <c:pt idx="268">
                    <c:v>1.0480328690827305</c:v>
                  </c:pt>
                  <c:pt idx="269">
                    <c:v>1.1049074092731337</c:v>
                  </c:pt>
                  <c:pt idx="270">
                    <c:v>1.1300560860466664</c:v>
                  </c:pt>
                  <c:pt idx="271">
                    <c:v>0.89805878280755003</c:v>
                  </c:pt>
                  <c:pt idx="272">
                    <c:v>0.89474913551850443</c:v>
                  </c:pt>
                  <c:pt idx="273">
                    <c:v>0.9498518038854511</c:v>
                  </c:pt>
                  <c:pt idx="274">
                    <c:v>0.91507015565899552</c:v>
                  </c:pt>
                  <c:pt idx="275">
                    <c:v>0.80180507997060479</c:v>
                  </c:pt>
                  <c:pt idx="276">
                    <c:v>0.83667988664854476</c:v>
                  </c:pt>
                  <c:pt idx="277">
                    <c:v>0.95323308296321485</c:v>
                  </c:pt>
                  <c:pt idx="278">
                    <c:v>0.83195938576084039</c:v>
                  </c:pt>
                  <c:pt idx="279">
                    <c:v>0.99988007227533637</c:v>
                  </c:pt>
                  <c:pt idx="280">
                    <c:v>0.81913260082439543</c:v>
                  </c:pt>
                  <c:pt idx="281">
                    <c:v>0.94636275793752012</c:v>
                  </c:pt>
                  <c:pt idx="282">
                    <c:v>0.89967325333515868</c:v>
                  </c:pt>
                  <c:pt idx="283">
                    <c:v>0.96546021887664035</c:v>
                  </c:pt>
                  <c:pt idx="284">
                    <c:v>0.82665518731948961</c:v>
                  </c:pt>
                  <c:pt idx="285">
                    <c:v>0.87085515861645468</c:v>
                  </c:pt>
                  <c:pt idx="286">
                    <c:v>0.81892212358006766</c:v>
                  </c:pt>
                  <c:pt idx="287">
                    <c:v>0.99163839066130033</c:v>
                  </c:pt>
                  <c:pt idx="288">
                    <c:v>1.0592616052336761</c:v>
                  </c:pt>
                  <c:pt idx="289">
                    <c:v>0.88791300938399031</c:v>
                  </c:pt>
                  <c:pt idx="290">
                    <c:v>0.84445023578131095</c:v>
                  </c:pt>
                  <c:pt idx="291">
                    <c:v>0.46171949777134286</c:v>
                  </c:pt>
                  <c:pt idx="292">
                    <c:v>0.7414900598719365</c:v>
                  </c:pt>
                  <c:pt idx="293">
                    <c:v>0.88858439864264771</c:v>
                  </c:pt>
                  <c:pt idx="294">
                    <c:v>0.71518818804718809</c:v>
                  </c:pt>
                  <c:pt idx="295">
                    <c:v>0.84809470999542436</c:v>
                  </c:pt>
                  <c:pt idx="296">
                    <c:v>0.78722617012732299</c:v>
                  </c:pt>
                  <c:pt idx="297">
                    <c:v>0.91778830212152618</c:v>
                  </c:pt>
                  <c:pt idx="298">
                    <c:v>1.0845090333571834</c:v>
                  </c:pt>
                  <c:pt idx="299">
                    <c:v>0.78925650403120384</c:v>
                  </c:pt>
                  <c:pt idx="300">
                    <c:v>0.84881696142991225</c:v>
                  </c:pt>
                  <c:pt idx="301">
                    <c:v>1.156784286430852</c:v>
                  </c:pt>
                  <c:pt idx="302">
                    <c:v>0.9113153545227296</c:v>
                  </c:pt>
                  <c:pt idx="303">
                    <c:v>0.86293317853830398</c:v>
                  </c:pt>
                  <c:pt idx="304">
                    <c:v>0.57365004760936045</c:v>
                  </c:pt>
                  <c:pt idx="305">
                    <c:v>0.65479464227767858</c:v>
                  </c:pt>
                  <c:pt idx="306">
                    <c:v>0.62969616602859302</c:v>
                  </c:pt>
                  <c:pt idx="307">
                    <c:v>0.74328829974945931</c:v>
                  </c:pt>
                  <c:pt idx="308">
                    <c:v>0.6233799980839223</c:v>
                  </c:pt>
                  <c:pt idx="309">
                    <c:v>0.72607115538201816</c:v>
                  </c:pt>
                  <c:pt idx="310">
                    <c:v>0.67367765984762962</c:v>
                  </c:pt>
                  <c:pt idx="311">
                    <c:v>0.95737826113819802</c:v>
                  </c:pt>
                  <c:pt idx="312">
                    <c:v>0.81718553682746975</c:v>
                  </c:pt>
                  <c:pt idx="313">
                    <c:v>0.87663827399522731</c:v>
                  </c:pt>
                  <c:pt idx="314">
                    <c:v>0.87796741777053866</c:v>
                  </c:pt>
                  <c:pt idx="315">
                    <c:v>0.75219452785388896</c:v>
                  </c:pt>
                  <c:pt idx="316">
                    <c:v>0.72472372376574645</c:v>
                  </c:pt>
                  <c:pt idx="317">
                    <c:v>0.58289797311936931</c:v>
                  </c:pt>
                  <c:pt idx="318">
                    <c:v>0.78673692782982296</c:v>
                  </c:pt>
                  <c:pt idx="319">
                    <c:v>0.81523861943741516</c:v>
                  </c:pt>
                  <c:pt idx="320">
                    <c:v>0.82003817350169683</c:v>
                  </c:pt>
                  <c:pt idx="321">
                    <c:v>0.52694417963912998</c:v>
                  </c:pt>
                  <c:pt idx="322">
                    <c:v>0.45029067057969396</c:v>
                  </c:pt>
                  <c:pt idx="323">
                    <c:v>0.63052044830705867</c:v>
                  </c:pt>
                  <c:pt idx="324">
                    <c:v>0.68210922491277626</c:v>
                  </c:pt>
                  <c:pt idx="325">
                    <c:v>0.57364974811387359</c:v>
                  </c:pt>
                  <c:pt idx="326">
                    <c:v>0.65931184903486906</c:v>
                  </c:pt>
                  <c:pt idx="327">
                    <c:v>0.71391581511174373</c:v>
                  </c:pt>
                  <c:pt idx="328">
                    <c:v>0.4503396584924661</c:v>
                  </c:pt>
                  <c:pt idx="329">
                    <c:v>0.54500933937971308</c:v>
                  </c:pt>
                  <c:pt idx="330">
                    <c:v>0.74445234896383983</c:v>
                  </c:pt>
                  <c:pt idx="331">
                    <c:v>0.65281560872032629</c:v>
                  </c:pt>
                  <c:pt idx="332">
                    <c:v>0.59578084248973273</c:v>
                  </c:pt>
                  <c:pt idx="333">
                    <c:v>0.59403559567868736</c:v>
                  </c:pt>
                  <c:pt idx="334">
                    <c:v>0.76393945530898055</c:v>
                  </c:pt>
                  <c:pt idx="335">
                    <c:v>0.83498516862410288</c:v>
                  </c:pt>
                  <c:pt idx="336">
                    <c:v>0.71007818434154069</c:v>
                  </c:pt>
                  <c:pt idx="337">
                    <c:v>0.62735704178543916</c:v>
                  </c:pt>
                  <c:pt idx="338">
                    <c:v>0.95405602313957028</c:v>
                  </c:pt>
                  <c:pt idx="339">
                    <c:v>0.91136807312474666</c:v>
                  </c:pt>
                  <c:pt idx="340">
                    <c:v>0.87084435961759354</c:v>
                  </c:pt>
                  <c:pt idx="341">
                    <c:v>0.78866215329787781</c:v>
                  </c:pt>
                  <c:pt idx="342">
                    <c:v>1.09629834728812</c:v>
                  </c:pt>
                  <c:pt idx="343">
                    <c:v>0.67658280248778246</c:v>
                  </c:pt>
                  <c:pt idx="344">
                    <c:v>0.67592352385458521</c:v>
                  </c:pt>
                  <c:pt idx="345">
                    <c:v>0.60038780246141243</c:v>
                  </c:pt>
                  <c:pt idx="346">
                    <c:v>0.71851273642156044</c:v>
                  </c:pt>
                  <c:pt idx="347">
                    <c:v>0.81747866114861534</c:v>
                  </c:pt>
                  <c:pt idx="348">
                    <c:v>0.60289796760682912</c:v>
                  </c:pt>
                  <c:pt idx="349">
                    <c:v>0.70840253215715232</c:v>
                  </c:pt>
                  <c:pt idx="350">
                    <c:v>0.83460513804766112</c:v>
                  </c:pt>
                  <c:pt idx="351">
                    <c:v>0.91842480623680456</c:v>
                  </c:pt>
                  <c:pt idx="352">
                    <c:v>0.77896200264625814</c:v>
                  </c:pt>
                  <c:pt idx="353">
                    <c:v>0.92150135455980342</c:v>
                  </c:pt>
                  <c:pt idx="354">
                    <c:v>0.92692027119680309</c:v>
                  </c:pt>
                  <c:pt idx="355">
                    <c:v>0.78845494298096264</c:v>
                  </c:pt>
                  <c:pt idx="356">
                    <c:v>0.84074592333237008</c:v>
                  </c:pt>
                  <c:pt idx="357">
                    <c:v>1.0372249352318266</c:v>
                  </c:pt>
                  <c:pt idx="358">
                    <c:v>1.0307097195406449</c:v>
                  </c:pt>
                  <c:pt idx="359">
                    <c:v>0.90335937170959457</c:v>
                  </c:pt>
                  <c:pt idx="360">
                    <c:v>1.0697340428557205</c:v>
                  </c:pt>
                  <c:pt idx="361">
                    <c:v>0.9202643845716898</c:v>
                  </c:pt>
                  <c:pt idx="362">
                    <c:v>0.8030820252834292</c:v>
                  </c:pt>
                  <c:pt idx="363">
                    <c:v>1.0592133505840802</c:v>
                  </c:pt>
                  <c:pt idx="364">
                    <c:v>0.84548880074059951</c:v>
                  </c:pt>
                  <c:pt idx="365">
                    <c:v>0.91072022014935505</c:v>
                  </c:pt>
                  <c:pt idx="366">
                    <c:v>0.88190134041298673</c:v>
                  </c:pt>
                  <c:pt idx="367">
                    <c:v>0.79238804525728812</c:v>
                  </c:pt>
                  <c:pt idx="368">
                    <c:v>0.68753768272485771</c:v>
                  </c:pt>
                  <c:pt idx="369">
                    <c:v>0.6354932955673952</c:v>
                  </c:pt>
                  <c:pt idx="370">
                    <c:v>0.78332549956366615</c:v>
                  </c:pt>
                  <c:pt idx="371">
                    <c:v>0.9016123412839665</c:v>
                  </c:pt>
                  <c:pt idx="372">
                    <c:v>0.83491269258128653</c:v>
                  </c:pt>
                  <c:pt idx="373">
                    <c:v>0.86464600181551587</c:v>
                  </c:pt>
                  <c:pt idx="374">
                    <c:v>0.76906408153749528</c:v>
                  </c:pt>
                  <c:pt idx="375">
                    <c:v>0.57946172233854754</c:v>
                  </c:pt>
                  <c:pt idx="376">
                    <c:v>0.55254326271041043</c:v>
                  </c:pt>
                  <c:pt idx="377">
                    <c:v>0.80679043307416598</c:v>
                  </c:pt>
                  <c:pt idx="378">
                    <c:v>0.95651013145008812</c:v>
                  </c:pt>
                  <c:pt idx="379">
                    <c:v>0.78609260817172311</c:v>
                  </c:pt>
                  <c:pt idx="380">
                    <c:v>0.78102071605047563</c:v>
                  </c:pt>
                  <c:pt idx="381">
                    <c:v>0.60528477140011294</c:v>
                  </c:pt>
                  <c:pt idx="382">
                    <c:v>0.61967715917241928</c:v>
                  </c:pt>
                  <c:pt idx="383">
                    <c:v>0.61385529928115379</c:v>
                  </c:pt>
                  <c:pt idx="384">
                    <c:v>0.6076774267195082</c:v>
                  </c:pt>
                  <c:pt idx="385">
                    <c:v>0.73435682634534283</c:v>
                  </c:pt>
                  <c:pt idx="386">
                    <c:v>0.81803711426940751</c:v>
                  </c:pt>
                  <c:pt idx="387">
                    <c:v>0.7127557665225237</c:v>
                  </c:pt>
                  <c:pt idx="388">
                    <c:v>0.64285983355627407</c:v>
                  </c:pt>
                  <c:pt idx="389">
                    <c:v>0.54840238249138096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pooled!$R$4:$R$393</c:f>
              <c:numCache>
                <c:formatCode>General</c:formatCode>
                <c:ptCount val="390"/>
                <c:pt idx="0">
                  <c:v>9.2164999999999999</c:v>
                </c:pt>
                <c:pt idx="1">
                  <c:v>8.5091300000000007</c:v>
                </c:pt>
                <c:pt idx="2">
                  <c:v>8.1857500000000023</c:v>
                </c:pt>
                <c:pt idx="3">
                  <c:v>8.2517900000000015</c:v>
                </c:pt>
                <c:pt idx="4">
                  <c:v>8.1627100000000006</c:v>
                </c:pt>
                <c:pt idx="5">
                  <c:v>7.3810000000000002</c:v>
                </c:pt>
                <c:pt idx="6">
                  <c:v>8.3187900000000017</c:v>
                </c:pt>
                <c:pt idx="7">
                  <c:v>8.9856499999999997</c:v>
                </c:pt>
                <c:pt idx="8">
                  <c:v>8.4073899999999995</c:v>
                </c:pt>
                <c:pt idx="9">
                  <c:v>9.02745</c:v>
                </c:pt>
                <c:pt idx="10">
                  <c:v>8.9358499999999985</c:v>
                </c:pt>
                <c:pt idx="11">
                  <c:v>8.9353899999999999</c:v>
                </c:pt>
                <c:pt idx="12">
                  <c:v>8.7238000000000007</c:v>
                </c:pt>
                <c:pt idx="13">
                  <c:v>8.5941399999999994</c:v>
                </c:pt>
                <c:pt idx="14">
                  <c:v>8.7701900000000013</c:v>
                </c:pt>
                <c:pt idx="15">
                  <c:v>8.8026</c:v>
                </c:pt>
                <c:pt idx="16">
                  <c:v>13.955940000000002</c:v>
                </c:pt>
                <c:pt idx="17">
                  <c:v>15.163989999999998</c:v>
                </c:pt>
                <c:pt idx="18">
                  <c:v>14.609999999999996</c:v>
                </c:pt>
                <c:pt idx="19">
                  <c:v>12.615819999999999</c:v>
                </c:pt>
                <c:pt idx="20">
                  <c:v>10.380840000000001</c:v>
                </c:pt>
                <c:pt idx="21">
                  <c:v>8.9784100000000002</c:v>
                </c:pt>
                <c:pt idx="22">
                  <c:v>8.8591700000000007</c:v>
                </c:pt>
                <c:pt idx="23">
                  <c:v>7.9145700000000003</c:v>
                </c:pt>
                <c:pt idx="24">
                  <c:v>6.3398500000000002</c:v>
                </c:pt>
                <c:pt idx="25">
                  <c:v>6.7414399999999999</c:v>
                </c:pt>
                <c:pt idx="26">
                  <c:v>6.6953699999999996</c:v>
                </c:pt>
                <c:pt idx="27">
                  <c:v>6.4742599999999992</c:v>
                </c:pt>
                <c:pt idx="28">
                  <c:v>6.01126</c:v>
                </c:pt>
                <c:pt idx="29">
                  <c:v>5.6737599999999997</c:v>
                </c:pt>
                <c:pt idx="30">
                  <c:v>5.2093599999999993</c:v>
                </c:pt>
                <c:pt idx="31">
                  <c:v>5.0294400000000001</c:v>
                </c:pt>
                <c:pt idx="32">
                  <c:v>3.9430699999999996</c:v>
                </c:pt>
                <c:pt idx="33">
                  <c:v>2.7404200000000003</c:v>
                </c:pt>
                <c:pt idx="34">
                  <c:v>1.987697</c:v>
                </c:pt>
                <c:pt idx="35">
                  <c:v>1.4989779999999999</c:v>
                </c:pt>
                <c:pt idx="36">
                  <c:v>1.4853280000000002</c:v>
                </c:pt>
                <c:pt idx="37">
                  <c:v>1.3794470000000001</c:v>
                </c:pt>
                <c:pt idx="38">
                  <c:v>1.3999299999999999</c:v>
                </c:pt>
                <c:pt idx="39">
                  <c:v>1.5840089999999998</c:v>
                </c:pt>
                <c:pt idx="40">
                  <c:v>1.6122520000000002</c:v>
                </c:pt>
                <c:pt idx="41">
                  <c:v>1.7833219999999996</c:v>
                </c:pt>
                <c:pt idx="42">
                  <c:v>1.7732569999999999</c:v>
                </c:pt>
                <c:pt idx="43">
                  <c:v>1.825779</c:v>
                </c:pt>
                <c:pt idx="44">
                  <c:v>1.6177160000000002</c:v>
                </c:pt>
                <c:pt idx="45">
                  <c:v>1.487482</c:v>
                </c:pt>
                <c:pt idx="46">
                  <c:v>1.757798</c:v>
                </c:pt>
                <c:pt idx="47">
                  <c:v>2.1263209999999999</c:v>
                </c:pt>
                <c:pt idx="48">
                  <c:v>2.3214689999999996</c:v>
                </c:pt>
                <c:pt idx="49">
                  <c:v>2.2289439999999998</c:v>
                </c:pt>
                <c:pt idx="50">
                  <c:v>1.8792839999999997</c:v>
                </c:pt>
                <c:pt idx="51">
                  <c:v>2.0215730000000001</c:v>
                </c:pt>
                <c:pt idx="52">
                  <c:v>2.3903880000000002</c:v>
                </c:pt>
                <c:pt idx="53">
                  <c:v>2.501439</c:v>
                </c:pt>
                <c:pt idx="54">
                  <c:v>2.228065</c:v>
                </c:pt>
                <c:pt idx="55">
                  <c:v>2.1858410000000004</c:v>
                </c:pt>
                <c:pt idx="56">
                  <c:v>2.3147000000000002</c:v>
                </c:pt>
                <c:pt idx="57">
                  <c:v>2.1521970000000001</c:v>
                </c:pt>
                <c:pt idx="58">
                  <c:v>1.8267310000000001</c:v>
                </c:pt>
                <c:pt idx="59">
                  <c:v>2.0253509999999997</c:v>
                </c:pt>
                <c:pt idx="60">
                  <c:v>1.8666829999999996</c:v>
                </c:pt>
                <c:pt idx="61">
                  <c:v>2.1177709999999998</c:v>
                </c:pt>
                <c:pt idx="62">
                  <c:v>2.4207209999999995</c:v>
                </c:pt>
                <c:pt idx="63">
                  <c:v>2.8955550000000003</c:v>
                </c:pt>
                <c:pt idx="64">
                  <c:v>2.8774319999999998</c:v>
                </c:pt>
                <c:pt idx="65">
                  <c:v>3.2649999999999997</c:v>
                </c:pt>
                <c:pt idx="66">
                  <c:v>3.1884239999999999</c:v>
                </c:pt>
                <c:pt idx="67">
                  <c:v>3.2724490000000004</c:v>
                </c:pt>
                <c:pt idx="68">
                  <c:v>2.9871379999999994</c:v>
                </c:pt>
                <c:pt idx="69">
                  <c:v>2.9260389999999998</c:v>
                </c:pt>
                <c:pt idx="70">
                  <c:v>3.1650070000000001</c:v>
                </c:pt>
                <c:pt idx="71">
                  <c:v>2.7149529999999999</c:v>
                </c:pt>
                <c:pt idx="72">
                  <c:v>3.1548859999999999</c:v>
                </c:pt>
                <c:pt idx="73">
                  <c:v>2.9059060000000003</c:v>
                </c:pt>
                <c:pt idx="74">
                  <c:v>2.8441810000000003</c:v>
                </c:pt>
                <c:pt idx="75">
                  <c:v>2.5562890000000005</c:v>
                </c:pt>
                <c:pt idx="76">
                  <c:v>2.8261159999999994</c:v>
                </c:pt>
                <c:pt idx="77">
                  <c:v>2.5118939999999998</c:v>
                </c:pt>
                <c:pt idx="78">
                  <c:v>2.4673349999999998</c:v>
                </c:pt>
                <c:pt idx="79">
                  <c:v>2.4961720000000005</c:v>
                </c:pt>
                <c:pt idx="80">
                  <c:v>2.4821070000000001</c:v>
                </c:pt>
                <c:pt idx="81">
                  <c:v>2.6748289999999999</c:v>
                </c:pt>
                <c:pt idx="82">
                  <c:v>3.1283940000000001</c:v>
                </c:pt>
                <c:pt idx="83">
                  <c:v>3.2921959999999997</c:v>
                </c:pt>
                <c:pt idx="84">
                  <c:v>3.1456439999999994</c:v>
                </c:pt>
                <c:pt idx="85">
                  <c:v>2.7497880000000001</c:v>
                </c:pt>
                <c:pt idx="86">
                  <c:v>2.7455369999999997</c:v>
                </c:pt>
                <c:pt idx="87">
                  <c:v>2.7373550000000004</c:v>
                </c:pt>
                <c:pt idx="88">
                  <c:v>2.9545309999999998</c:v>
                </c:pt>
                <c:pt idx="89">
                  <c:v>3.3521970000000003</c:v>
                </c:pt>
                <c:pt idx="90">
                  <c:v>2.856843</c:v>
                </c:pt>
                <c:pt idx="91">
                  <c:v>3.1723059999999998</c:v>
                </c:pt>
                <c:pt idx="92">
                  <c:v>3.5452430000000001</c:v>
                </c:pt>
                <c:pt idx="93">
                  <c:v>4.292421</c:v>
                </c:pt>
                <c:pt idx="94">
                  <c:v>4.2641709999999993</c:v>
                </c:pt>
                <c:pt idx="95">
                  <c:v>4.0565480000000003</c:v>
                </c:pt>
                <c:pt idx="96">
                  <c:v>4.1342220000000003</c:v>
                </c:pt>
                <c:pt idx="97">
                  <c:v>4.7519410000000004</c:v>
                </c:pt>
                <c:pt idx="98">
                  <c:v>3.4132039999999995</c:v>
                </c:pt>
                <c:pt idx="99">
                  <c:v>2.7779060000000002</c:v>
                </c:pt>
                <c:pt idx="100">
                  <c:v>2.4320680000000001</c:v>
                </c:pt>
                <c:pt idx="101">
                  <c:v>3.1323709999999991</c:v>
                </c:pt>
                <c:pt idx="102">
                  <c:v>3.278718</c:v>
                </c:pt>
                <c:pt idx="103">
                  <c:v>3.7070219999999998</c:v>
                </c:pt>
                <c:pt idx="104">
                  <c:v>3.6058650000000001</c:v>
                </c:pt>
                <c:pt idx="105">
                  <c:v>3.8542030000000005</c:v>
                </c:pt>
                <c:pt idx="106">
                  <c:v>3.5547049999999998</c:v>
                </c:pt>
                <c:pt idx="107">
                  <c:v>4.0141260000000001</c:v>
                </c:pt>
                <c:pt idx="108">
                  <c:v>4.2395700000000005</c:v>
                </c:pt>
                <c:pt idx="109">
                  <c:v>4.8849900000000002</c:v>
                </c:pt>
                <c:pt idx="110">
                  <c:v>4.1576199999999996</c:v>
                </c:pt>
                <c:pt idx="111">
                  <c:v>5.1691100000000008</c:v>
                </c:pt>
                <c:pt idx="112">
                  <c:v>4.9179300000000001</c:v>
                </c:pt>
                <c:pt idx="113">
                  <c:v>5.1877800000000009</c:v>
                </c:pt>
                <c:pt idx="114">
                  <c:v>4.7202100000000007</c:v>
                </c:pt>
                <c:pt idx="115">
                  <c:v>4.90205</c:v>
                </c:pt>
                <c:pt idx="116">
                  <c:v>4.9903599999999999</c:v>
                </c:pt>
                <c:pt idx="117">
                  <c:v>5.0059000000000005</c:v>
                </c:pt>
                <c:pt idx="118">
                  <c:v>4.6597100000000005</c:v>
                </c:pt>
                <c:pt idx="119">
                  <c:v>4.7650999999999994</c:v>
                </c:pt>
                <c:pt idx="120">
                  <c:v>5.2503310000000001</c:v>
                </c:pt>
                <c:pt idx="121">
                  <c:v>4.6627929999999997</c:v>
                </c:pt>
                <c:pt idx="122">
                  <c:v>5.1871549999999989</c:v>
                </c:pt>
                <c:pt idx="123">
                  <c:v>5.3074700000000004</c:v>
                </c:pt>
                <c:pt idx="124">
                  <c:v>5.3613200000000001</c:v>
                </c:pt>
                <c:pt idx="125">
                  <c:v>6.1615939999999991</c:v>
                </c:pt>
                <c:pt idx="126">
                  <c:v>5.8663510000000008</c:v>
                </c:pt>
                <c:pt idx="127">
                  <c:v>6.6319140000000001</c:v>
                </c:pt>
                <c:pt idx="128">
                  <c:v>6.0114100000000006</c:v>
                </c:pt>
                <c:pt idx="129">
                  <c:v>6.237890000000001</c:v>
                </c:pt>
                <c:pt idx="130">
                  <c:v>6.5296500000000011</c:v>
                </c:pt>
                <c:pt idx="131">
                  <c:v>7.0388700000000002</c:v>
                </c:pt>
                <c:pt idx="132">
                  <c:v>7.3499099999999995</c:v>
                </c:pt>
                <c:pt idx="133">
                  <c:v>7.0394600000000001</c:v>
                </c:pt>
                <c:pt idx="134">
                  <c:v>6.6057000000000006</c:v>
                </c:pt>
                <c:pt idx="135">
                  <c:v>6.4005200000000002</c:v>
                </c:pt>
                <c:pt idx="136">
                  <c:v>6.3530199999999999</c:v>
                </c:pt>
                <c:pt idx="137">
                  <c:v>6.9775700000000001</c:v>
                </c:pt>
                <c:pt idx="138">
                  <c:v>6.7701200000000004</c:v>
                </c:pt>
                <c:pt idx="139">
                  <c:v>6.5867500000000003</c:v>
                </c:pt>
                <c:pt idx="140">
                  <c:v>6.7214</c:v>
                </c:pt>
                <c:pt idx="141">
                  <c:v>6.4995799999999999</c:v>
                </c:pt>
                <c:pt idx="142">
                  <c:v>6.5659999999999998</c:v>
                </c:pt>
                <c:pt idx="143">
                  <c:v>7.3782399999999999</c:v>
                </c:pt>
                <c:pt idx="144">
                  <c:v>6.8255499999999998</c:v>
                </c:pt>
                <c:pt idx="145">
                  <c:v>6.295799999999999</c:v>
                </c:pt>
                <c:pt idx="146">
                  <c:v>6.7827200000000003</c:v>
                </c:pt>
                <c:pt idx="147">
                  <c:v>6.5965699999999998</c:v>
                </c:pt>
                <c:pt idx="148">
                  <c:v>7.0861400000000003</c:v>
                </c:pt>
                <c:pt idx="149">
                  <c:v>6.2929999999999993</c:v>
                </c:pt>
                <c:pt idx="150">
                  <c:v>6.4882599999999995</c:v>
                </c:pt>
                <c:pt idx="151">
                  <c:v>5.532</c:v>
                </c:pt>
                <c:pt idx="152">
                  <c:v>6.4002300000000005</c:v>
                </c:pt>
                <c:pt idx="153">
                  <c:v>6.0420300000000005</c:v>
                </c:pt>
                <c:pt idx="154">
                  <c:v>5.6957500000000003</c:v>
                </c:pt>
                <c:pt idx="155">
                  <c:v>6.2067999999999994</c:v>
                </c:pt>
                <c:pt idx="156">
                  <c:v>6.5536500000000002</c:v>
                </c:pt>
                <c:pt idx="157">
                  <c:v>6.1354699999999998</c:v>
                </c:pt>
                <c:pt idx="158">
                  <c:v>6.1638700000000011</c:v>
                </c:pt>
                <c:pt idx="159">
                  <c:v>5.9596</c:v>
                </c:pt>
                <c:pt idx="160">
                  <c:v>6.3405010000000006</c:v>
                </c:pt>
                <c:pt idx="161">
                  <c:v>6.0605689999999992</c:v>
                </c:pt>
                <c:pt idx="162">
                  <c:v>6.1830100000000003</c:v>
                </c:pt>
                <c:pt idx="163">
                  <c:v>6.3183699999999998</c:v>
                </c:pt>
                <c:pt idx="164">
                  <c:v>6.5440900000000015</c:v>
                </c:pt>
                <c:pt idx="165">
                  <c:v>6.5516500000000004</c:v>
                </c:pt>
                <c:pt idx="166">
                  <c:v>6.7110000000000003</c:v>
                </c:pt>
                <c:pt idx="167">
                  <c:v>7.08249</c:v>
                </c:pt>
                <c:pt idx="168">
                  <c:v>7.2950100000000004</c:v>
                </c:pt>
                <c:pt idx="169">
                  <c:v>7.7641299999999998</c:v>
                </c:pt>
                <c:pt idx="170">
                  <c:v>7.4150300000000016</c:v>
                </c:pt>
                <c:pt idx="171">
                  <c:v>7.78939</c:v>
                </c:pt>
                <c:pt idx="172">
                  <c:v>7.1776400000000011</c:v>
                </c:pt>
                <c:pt idx="173">
                  <c:v>7.5274400000000004</c:v>
                </c:pt>
                <c:pt idx="174">
                  <c:v>6.2683600000000013</c:v>
                </c:pt>
                <c:pt idx="175">
                  <c:v>6.9358699999999995</c:v>
                </c:pt>
                <c:pt idx="176">
                  <c:v>7.7583399999999996</c:v>
                </c:pt>
                <c:pt idx="177">
                  <c:v>7.7907500000000001</c:v>
                </c:pt>
                <c:pt idx="178">
                  <c:v>8.0460400000000014</c:v>
                </c:pt>
                <c:pt idx="179">
                  <c:v>8.4140800000000002</c:v>
                </c:pt>
                <c:pt idx="180">
                  <c:v>8.9653700000000001</c:v>
                </c:pt>
                <c:pt idx="181">
                  <c:v>7.4806100000000004</c:v>
                </c:pt>
                <c:pt idx="182">
                  <c:v>8.5596100000000011</c:v>
                </c:pt>
                <c:pt idx="183">
                  <c:v>7.5702999999999987</c:v>
                </c:pt>
                <c:pt idx="184">
                  <c:v>8.5663900000000002</c:v>
                </c:pt>
                <c:pt idx="185">
                  <c:v>8.7463499999999978</c:v>
                </c:pt>
                <c:pt idx="186">
                  <c:v>8.4222699999999993</c:v>
                </c:pt>
                <c:pt idx="187">
                  <c:v>7.1674600000000011</c:v>
                </c:pt>
                <c:pt idx="188">
                  <c:v>6.9455900000000002</c:v>
                </c:pt>
                <c:pt idx="189">
                  <c:v>7.5654700000000004</c:v>
                </c:pt>
                <c:pt idx="190">
                  <c:v>7.9668799999999989</c:v>
                </c:pt>
                <c:pt idx="191">
                  <c:v>8.2170700000000014</c:v>
                </c:pt>
                <c:pt idx="192">
                  <c:v>7.3728399999999992</c:v>
                </c:pt>
                <c:pt idx="193">
                  <c:v>7.0547300000000011</c:v>
                </c:pt>
                <c:pt idx="194">
                  <c:v>7.548820000000001</c:v>
                </c:pt>
                <c:pt idx="195">
                  <c:v>7.8969700000000005</c:v>
                </c:pt>
                <c:pt idx="196">
                  <c:v>6.4580700000000011</c:v>
                </c:pt>
                <c:pt idx="197">
                  <c:v>6.9788499999999987</c:v>
                </c:pt>
                <c:pt idx="198">
                  <c:v>6.8588100000000001</c:v>
                </c:pt>
                <c:pt idx="199">
                  <c:v>6.7598899999999986</c:v>
                </c:pt>
                <c:pt idx="200">
                  <c:v>7.2017699999999989</c:v>
                </c:pt>
                <c:pt idx="201">
                  <c:v>7.8641099999999993</c:v>
                </c:pt>
                <c:pt idx="202">
                  <c:v>7.1497299999999999</c:v>
                </c:pt>
                <c:pt idx="203">
                  <c:v>7.7230800000000004</c:v>
                </c:pt>
                <c:pt idx="204">
                  <c:v>7.8841700000000001</c:v>
                </c:pt>
                <c:pt idx="205">
                  <c:v>7.7829500000000014</c:v>
                </c:pt>
                <c:pt idx="206">
                  <c:v>7.7698999999999998</c:v>
                </c:pt>
                <c:pt idx="207">
                  <c:v>7.4956799999999983</c:v>
                </c:pt>
                <c:pt idx="208">
                  <c:v>7.5770799999999996</c:v>
                </c:pt>
                <c:pt idx="209">
                  <c:v>7.674059999999999</c:v>
                </c:pt>
                <c:pt idx="210">
                  <c:v>7.5919700000000008</c:v>
                </c:pt>
                <c:pt idx="211">
                  <c:v>7.1089500000000001</c:v>
                </c:pt>
                <c:pt idx="212">
                  <c:v>6.8898200000000003</c:v>
                </c:pt>
                <c:pt idx="213">
                  <c:v>7.3038700000000008</c:v>
                </c:pt>
                <c:pt idx="214">
                  <c:v>7.1307400000000003</c:v>
                </c:pt>
                <c:pt idx="215">
                  <c:v>7.1934899999999997</c:v>
                </c:pt>
                <c:pt idx="216">
                  <c:v>7.1665599999999996</c:v>
                </c:pt>
                <c:pt idx="217">
                  <c:v>7.8535900000000014</c:v>
                </c:pt>
                <c:pt idx="218">
                  <c:v>7.2461199999999995</c:v>
                </c:pt>
                <c:pt idx="219">
                  <c:v>7.1869700000000005</c:v>
                </c:pt>
                <c:pt idx="220">
                  <c:v>6.999509999999999</c:v>
                </c:pt>
                <c:pt idx="221">
                  <c:v>7.071530000000001</c:v>
                </c:pt>
                <c:pt idx="222">
                  <c:v>7.5123199999999999</c:v>
                </c:pt>
                <c:pt idx="223">
                  <c:v>8.2185700000000033</c:v>
                </c:pt>
                <c:pt idx="224">
                  <c:v>7.5031900000000009</c:v>
                </c:pt>
                <c:pt idx="225">
                  <c:v>8.0067599999999981</c:v>
                </c:pt>
                <c:pt idx="226">
                  <c:v>8.389289999999999</c:v>
                </c:pt>
                <c:pt idx="227">
                  <c:v>8.5267799999999987</c:v>
                </c:pt>
                <c:pt idx="228">
                  <c:v>8.0493000000000006</c:v>
                </c:pt>
                <c:pt idx="229">
                  <c:v>7.8055899999999996</c:v>
                </c:pt>
                <c:pt idx="230">
                  <c:v>7.2002899999999999</c:v>
                </c:pt>
                <c:pt idx="231">
                  <c:v>8.1554300000000008</c:v>
                </c:pt>
                <c:pt idx="232">
                  <c:v>8.5130999999999997</c:v>
                </c:pt>
                <c:pt idx="233">
                  <c:v>7.6523500000000011</c:v>
                </c:pt>
                <c:pt idx="234">
                  <c:v>7.4551800000000004</c:v>
                </c:pt>
                <c:pt idx="235">
                  <c:v>7.2709900000000003</c:v>
                </c:pt>
                <c:pt idx="236">
                  <c:v>7.0289699999999993</c:v>
                </c:pt>
                <c:pt idx="237">
                  <c:v>7.4815399999999999</c:v>
                </c:pt>
                <c:pt idx="238">
                  <c:v>7.6561899999999996</c:v>
                </c:pt>
                <c:pt idx="239">
                  <c:v>7.7353700000000005</c:v>
                </c:pt>
                <c:pt idx="240">
                  <c:v>7.7522800000000007</c:v>
                </c:pt>
                <c:pt idx="241">
                  <c:v>8.3939500000000002</c:v>
                </c:pt>
                <c:pt idx="242">
                  <c:v>8.8571600000000021</c:v>
                </c:pt>
                <c:pt idx="243">
                  <c:v>8.225559999999998</c:v>
                </c:pt>
                <c:pt idx="244">
                  <c:v>8.3568800000000003</c:v>
                </c:pt>
                <c:pt idx="245">
                  <c:v>7.6903300000000003</c:v>
                </c:pt>
                <c:pt idx="246">
                  <c:v>6.9787600000000012</c:v>
                </c:pt>
                <c:pt idx="247">
                  <c:v>7.7500600000000004</c:v>
                </c:pt>
                <c:pt idx="248">
                  <c:v>7.2346999999999992</c:v>
                </c:pt>
                <c:pt idx="249">
                  <c:v>7.3926800000000004</c:v>
                </c:pt>
                <c:pt idx="250">
                  <c:v>7.4758499999999994</c:v>
                </c:pt>
                <c:pt idx="251">
                  <c:v>8.1197200000000009</c:v>
                </c:pt>
                <c:pt idx="252">
                  <c:v>9.0975399999999986</c:v>
                </c:pt>
                <c:pt idx="253">
                  <c:v>8.023950000000001</c:v>
                </c:pt>
                <c:pt idx="254">
                  <c:v>7.9262899999999998</c:v>
                </c:pt>
                <c:pt idx="255">
                  <c:v>8.4001300000000008</c:v>
                </c:pt>
                <c:pt idx="256">
                  <c:v>8.4201200000000007</c:v>
                </c:pt>
                <c:pt idx="257">
                  <c:v>9.1719599999999986</c:v>
                </c:pt>
                <c:pt idx="258">
                  <c:v>7.5048699999999995</c:v>
                </c:pt>
                <c:pt idx="259">
                  <c:v>7.1117749999999997</c:v>
                </c:pt>
                <c:pt idx="260">
                  <c:v>8.0636600000000005</c:v>
                </c:pt>
                <c:pt idx="261">
                  <c:v>8.0308099999999989</c:v>
                </c:pt>
                <c:pt idx="262">
                  <c:v>8.78355</c:v>
                </c:pt>
                <c:pt idx="263">
                  <c:v>8.3871000000000002</c:v>
                </c:pt>
                <c:pt idx="264">
                  <c:v>8.7561100000000014</c:v>
                </c:pt>
                <c:pt idx="265">
                  <c:v>8.2797000000000001</c:v>
                </c:pt>
                <c:pt idx="266">
                  <c:v>7.2912699999999999</c:v>
                </c:pt>
                <c:pt idx="267">
                  <c:v>7.4645600000000005</c:v>
                </c:pt>
                <c:pt idx="268">
                  <c:v>8.1067299999999989</c:v>
                </c:pt>
                <c:pt idx="269">
                  <c:v>8.0203199999999999</c:v>
                </c:pt>
                <c:pt idx="270">
                  <c:v>7.7938499999999991</c:v>
                </c:pt>
                <c:pt idx="271">
                  <c:v>7.9043599999999996</c:v>
                </c:pt>
                <c:pt idx="272">
                  <c:v>7.8360200000000004</c:v>
                </c:pt>
                <c:pt idx="273">
                  <c:v>8.2115299999999998</c:v>
                </c:pt>
                <c:pt idx="274">
                  <c:v>7.3586</c:v>
                </c:pt>
                <c:pt idx="275">
                  <c:v>7.2755399999999995</c:v>
                </c:pt>
                <c:pt idx="276">
                  <c:v>8.522549999999999</c:v>
                </c:pt>
                <c:pt idx="277">
                  <c:v>8.3335699999999999</c:v>
                </c:pt>
                <c:pt idx="278">
                  <c:v>8.0060000000000002</c:v>
                </c:pt>
                <c:pt idx="279">
                  <c:v>8.8952600000000004</c:v>
                </c:pt>
                <c:pt idx="280">
                  <c:v>8.8665199999999977</c:v>
                </c:pt>
                <c:pt idx="281">
                  <c:v>9.0267500000000016</c:v>
                </c:pt>
                <c:pt idx="282">
                  <c:v>9.39771</c:v>
                </c:pt>
                <c:pt idx="283">
                  <c:v>9.0167699999999993</c:v>
                </c:pt>
                <c:pt idx="284">
                  <c:v>8.1456499999999998</c:v>
                </c:pt>
                <c:pt idx="285">
                  <c:v>8.78688</c:v>
                </c:pt>
                <c:pt idx="286">
                  <c:v>7.8045400000000003</c:v>
                </c:pt>
                <c:pt idx="287">
                  <c:v>8.0901499999999995</c:v>
                </c:pt>
                <c:pt idx="288">
                  <c:v>8.7579899999999995</c:v>
                </c:pt>
                <c:pt idx="289">
                  <c:v>9.4095300000000002</c:v>
                </c:pt>
                <c:pt idx="290">
                  <c:v>9.1916400000000014</c:v>
                </c:pt>
                <c:pt idx="291">
                  <c:v>8.6105800000000006</c:v>
                </c:pt>
                <c:pt idx="292">
                  <c:v>9.0952999999999999</c:v>
                </c:pt>
                <c:pt idx="293">
                  <c:v>10.478979999999998</c:v>
                </c:pt>
                <c:pt idx="294">
                  <c:v>9.1500900000000005</c:v>
                </c:pt>
                <c:pt idx="295">
                  <c:v>7.7593699999999997</c:v>
                </c:pt>
                <c:pt idx="296">
                  <c:v>7.7489400000000002</c:v>
                </c:pt>
                <c:pt idx="297">
                  <c:v>8.1318199999999994</c:v>
                </c:pt>
                <c:pt idx="298">
                  <c:v>8.2655100000000008</c:v>
                </c:pt>
                <c:pt idx="299">
                  <c:v>7.7639599999999991</c:v>
                </c:pt>
                <c:pt idx="300">
                  <c:v>6.9899300000000011</c:v>
                </c:pt>
                <c:pt idx="301">
                  <c:v>7.4425999999999988</c:v>
                </c:pt>
                <c:pt idx="302">
                  <c:v>7.0216499999999993</c:v>
                </c:pt>
                <c:pt idx="303">
                  <c:v>7.298820000000001</c:v>
                </c:pt>
                <c:pt idx="304">
                  <c:v>6.3277700000000001</c:v>
                </c:pt>
                <c:pt idx="305">
                  <c:v>6.6122000000000014</c:v>
                </c:pt>
                <c:pt idx="306">
                  <c:v>6.5063200000000005</c:v>
                </c:pt>
                <c:pt idx="307">
                  <c:v>7.7251100000000008</c:v>
                </c:pt>
                <c:pt idx="308">
                  <c:v>7.1661299999999999</c:v>
                </c:pt>
                <c:pt idx="309">
                  <c:v>6.7234299999999987</c:v>
                </c:pt>
                <c:pt idx="310">
                  <c:v>7.1336399999999998</c:v>
                </c:pt>
                <c:pt idx="311">
                  <c:v>8.1802700000000002</c:v>
                </c:pt>
                <c:pt idx="312">
                  <c:v>8.2277400000000007</c:v>
                </c:pt>
                <c:pt idx="313">
                  <c:v>8.76051</c:v>
                </c:pt>
                <c:pt idx="314">
                  <c:v>9.0602999999999998</c:v>
                </c:pt>
                <c:pt idx="315">
                  <c:v>9.3231799999999989</c:v>
                </c:pt>
                <c:pt idx="316">
                  <c:v>9.3182299999999998</c:v>
                </c:pt>
                <c:pt idx="317">
                  <c:v>8.1516799999999989</c:v>
                </c:pt>
                <c:pt idx="318">
                  <c:v>7.6667500000000022</c:v>
                </c:pt>
                <c:pt idx="319">
                  <c:v>7.8774800000000003</c:v>
                </c:pt>
                <c:pt idx="320">
                  <c:v>8.1652000000000005</c:v>
                </c:pt>
                <c:pt idx="321">
                  <c:v>8.1363699999999994</c:v>
                </c:pt>
                <c:pt idx="322">
                  <c:v>7.7964700000000011</c:v>
                </c:pt>
                <c:pt idx="323">
                  <c:v>8.1943799999999989</c:v>
                </c:pt>
                <c:pt idx="324">
                  <c:v>8.3200600000000016</c:v>
                </c:pt>
                <c:pt idx="325">
                  <c:v>7.1654200000000001</c:v>
                </c:pt>
                <c:pt idx="326">
                  <c:v>6.8484499999999997</c:v>
                </c:pt>
                <c:pt idx="327">
                  <c:v>6.9659800000000001</c:v>
                </c:pt>
                <c:pt idx="328">
                  <c:v>6.8826300000000007</c:v>
                </c:pt>
                <c:pt idx="329">
                  <c:v>6.8318299999999992</c:v>
                </c:pt>
                <c:pt idx="330">
                  <c:v>7.7387099999999993</c:v>
                </c:pt>
                <c:pt idx="331">
                  <c:v>7.6093099999999989</c:v>
                </c:pt>
                <c:pt idx="332">
                  <c:v>7.0968500000000008</c:v>
                </c:pt>
                <c:pt idx="333">
                  <c:v>7.9355400000000005</c:v>
                </c:pt>
                <c:pt idx="334">
                  <c:v>8.358159999999998</c:v>
                </c:pt>
                <c:pt idx="335">
                  <c:v>7.8797600000000001</c:v>
                </c:pt>
                <c:pt idx="336">
                  <c:v>7.4759099999999989</c:v>
                </c:pt>
                <c:pt idx="337">
                  <c:v>8.8602900000000009</c:v>
                </c:pt>
                <c:pt idx="338">
                  <c:v>8.6119799999999991</c:v>
                </c:pt>
                <c:pt idx="339">
                  <c:v>8.2250399999999981</c:v>
                </c:pt>
                <c:pt idx="340">
                  <c:v>9.0302300000000013</c:v>
                </c:pt>
                <c:pt idx="341">
                  <c:v>8.6592599999999997</c:v>
                </c:pt>
                <c:pt idx="342">
                  <c:v>9.8511400000000009</c:v>
                </c:pt>
                <c:pt idx="343">
                  <c:v>8.4989799999999995</c:v>
                </c:pt>
                <c:pt idx="344">
                  <c:v>8.1679899999999996</c:v>
                </c:pt>
                <c:pt idx="345">
                  <c:v>8.0692699999999995</c:v>
                </c:pt>
                <c:pt idx="346">
                  <c:v>8.26112</c:v>
                </c:pt>
                <c:pt idx="347">
                  <c:v>8.457609999999999</c:v>
                </c:pt>
                <c:pt idx="348">
                  <c:v>7.9063699999999999</c:v>
                </c:pt>
                <c:pt idx="349">
                  <c:v>7.6885300000000019</c:v>
                </c:pt>
                <c:pt idx="350">
                  <c:v>7.7526700000000002</c:v>
                </c:pt>
                <c:pt idx="351">
                  <c:v>8.1441599999999994</c:v>
                </c:pt>
                <c:pt idx="352">
                  <c:v>8.2175699999999985</c:v>
                </c:pt>
                <c:pt idx="353">
                  <c:v>7.7836300000000005</c:v>
                </c:pt>
                <c:pt idx="354">
                  <c:v>7.1459600000000005</c:v>
                </c:pt>
                <c:pt idx="355">
                  <c:v>7.1806000000000001</c:v>
                </c:pt>
                <c:pt idx="356">
                  <c:v>7.9833600000000002</c:v>
                </c:pt>
                <c:pt idx="357">
                  <c:v>8.0287600000000001</c:v>
                </c:pt>
                <c:pt idx="358">
                  <c:v>7.93858</c:v>
                </c:pt>
                <c:pt idx="359">
                  <c:v>7.6545300000000012</c:v>
                </c:pt>
                <c:pt idx="360">
                  <c:v>7.7259000000000002</c:v>
                </c:pt>
                <c:pt idx="361">
                  <c:v>7.7070800000000004</c:v>
                </c:pt>
                <c:pt idx="362">
                  <c:v>8.0286999999999988</c:v>
                </c:pt>
                <c:pt idx="363">
                  <c:v>8.1830499999999997</c:v>
                </c:pt>
                <c:pt idx="364">
                  <c:v>7.6347199999999997</c:v>
                </c:pt>
                <c:pt idx="365">
                  <c:v>6.9790499999999991</c:v>
                </c:pt>
                <c:pt idx="366">
                  <c:v>7.6341999999999999</c:v>
                </c:pt>
                <c:pt idx="367">
                  <c:v>8.1928400000000003</c:v>
                </c:pt>
                <c:pt idx="368">
                  <c:v>7.7384500000000003</c:v>
                </c:pt>
                <c:pt idx="369">
                  <c:v>7.7712600000000007</c:v>
                </c:pt>
                <c:pt idx="370">
                  <c:v>7.9011399999999998</c:v>
                </c:pt>
                <c:pt idx="371">
                  <c:v>7.8822799999999997</c:v>
                </c:pt>
                <c:pt idx="372">
                  <c:v>7.1989299999999998</c:v>
                </c:pt>
                <c:pt idx="373">
                  <c:v>7.1284299999999998</c:v>
                </c:pt>
                <c:pt idx="374">
                  <c:v>7.9649199999999993</c:v>
                </c:pt>
                <c:pt idx="375">
                  <c:v>7.9897099999999996</c:v>
                </c:pt>
                <c:pt idx="376">
                  <c:v>8.8529500000000017</c:v>
                </c:pt>
                <c:pt idx="377">
                  <c:v>8.5013299999999994</c:v>
                </c:pt>
                <c:pt idx="378">
                  <c:v>8.6106700000000007</c:v>
                </c:pt>
                <c:pt idx="379">
                  <c:v>8.9321799999999989</c:v>
                </c:pt>
                <c:pt idx="380">
                  <c:v>9.3451699999999995</c:v>
                </c:pt>
                <c:pt idx="381">
                  <c:v>8.6801400000000015</c:v>
                </c:pt>
                <c:pt idx="382">
                  <c:v>9.0670400000000004</c:v>
                </c:pt>
                <c:pt idx="383">
                  <c:v>9.0661699999999996</c:v>
                </c:pt>
                <c:pt idx="384">
                  <c:v>9.5034500000000008</c:v>
                </c:pt>
                <c:pt idx="385">
                  <c:v>9.493879999999999</c:v>
                </c:pt>
                <c:pt idx="386">
                  <c:v>9.0453900000000012</c:v>
                </c:pt>
                <c:pt idx="387">
                  <c:v>8.0725599999999993</c:v>
                </c:pt>
                <c:pt idx="388">
                  <c:v>8.0868599999999997</c:v>
                </c:pt>
                <c:pt idx="389">
                  <c:v>8.2405299999999997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BA-CC4C-9929-03D971D6B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>
                    <a:alpha val="0"/>
                  </a:sys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tickLblSkip val="1"/>
        <c:noMultiLvlLbl val="0"/>
      </c:catAx>
      <c:valAx>
        <c:axId val="-269250640"/>
        <c:scaling>
          <c:orientation val="minMax"/>
          <c:max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(mm/sec)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40%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pooled!$X$3</c:f>
              <c:strCache>
                <c:ptCount val="1"/>
                <c:pt idx="0">
                  <c:v>Gal4/+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pooled!$AB$4:$AB$393</c:f>
                <c:numCache>
                  <c:formatCode>General</c:formatCode>
                  <c:ptCount val="390"/>
                  <c:pt idx="0">
                    <c:v>0.76480347128262305</c:v>
                  </c:pt>
                  <c:pt idx="1">
                    <c:v>0.61365587940683652</c:v>
                  </c:pt>
                  <c:pt idx="2">
                    <c:v>0.57392252091770124</c:v>
                  </c:pt>
                  <c:pt idx="3">
                    <c:v>0.78502340396758918</c:v>
                  </c:pt>
                  <c:pt idx="4">
                    <c:v>0.91945479367030736</c:v>
                  </c:pt>
                  <c:pt idx="5">
                    <c:v>1.0076350267370806</c:v>
                  </c:pt>
                  <c:pt idx="6">
                    <c:v>0.86627860949738755</c:v>
                  </c:pt>
                  <c:pt idx="7">
                    <c:v>0.75378290682934657</c:v>
                  </c:pt>
                  <c:pt idx="8">
                    <c:v>0.85053650961132665</c:v>
                  </c:pt>
                  <c:pt idx="9">
                    <c:v>0.99599770929737563</c:v>
                  </c:pt>
                  <c:pt idx="10">
                    <c:v>0.95836495563973301</c:v>
                  </c:pt>
                  <c:pt idx="11">
                    <c:v>1.0600417734322971</c:v>
                  </c:pt>
                  <c:pt idx="12">
                    <c:v>1.1385020135001087</c:v>
                  </c:pt>
                  <c:pt idx="13">
                    <c:v>1.1696633159776366</c:v>
                  </c:pt>
                  <c:pt idx="14">
                    <c:v>0.91030919656750098</c:v>
                  </c:pt>
                  <c:pt idx="15">
                    <c:v>0.92197613575899573</c:v>
                  </c:pt>
                  <c:pt idx="16">
                    <c:v>0.53006450500960223</c:v>
                  </c:pt>
                  <c:pt idx="17">
                    <c:v>0.50698489740656993</c:v>
                  </c:pt>
                  <c:pt idx="18">
                    <c:v>0.31245703014326531</c:v>
                  </c:pt>
                  <c:pt idx="19">
                    <c:v>0.3590296086226944</c:v>
                  </c:pt>
                  <c:pt idx="20">
                    <c:v>0.50174814605150042</c:v>
                  </c:pt>
                  <c:pt idx="21">
                    <c:v>0.56887168577459746</c:v>
                  </c:pt>
                  <c:pt idx="22">
                    <c:v>0.68098933005803464</c:v>
                  </c:pt>
                  <c:pt idx="23">
                    <c:v>0.32656416437592439</c:v>
                  </c:pt>
                  <c:pt idx="24">
                    <c:v>0.63149835137165833</c:v>
                  </c:pt>
                  <c:pt idx="25">
                    <c:v>1.0043299219211375</c:v>
                  </c:pt>
                  <c:pt idx="26">
                    <c:v>0.96161388554660265</c:v>
                  </c:pt>
                  <c:pt idx="27">
                    <c:v>0.8226892510450835</c:v>
                  </c:pt>
                  <c:pt idx="28">
                    <c:v>0.84038194171872949</c:v>
                  </c:pt>
                  <c:pt idx="29">
                    <c:v>0.83733732080322054</c:v>
                  </c:pt>
                  <c:pt idx="30">
                    <c:v>0.72384455109419665</c:v>
                  </c:pt>
                  <c:pt idx="31">
                    <c:v>0.90016802222218728</c:v>
                  </c:pt>
                  <c:pt idx="32">
                    <c:v>0.47761012351356663</c:v>
                  </c:pt>
                  <c:pt idx="33">
                    <c:v>0.60595077091861083</c:v>
                  </c:pt>
                  <c:pt idx="34">
                    <c:v>0.58103924110380156</c:v>
                  </c:pt>
                  <c:pt idx="35">
                    <c:v>0.69153198864717247</c:v>
                  </c:pt>
                  <c:pt idx="36">
                    <c:v>0.52929832665051957</c:v>
                  </c:pt>
                  <c:pt idx="37">
                    <c:v>0.72789713769038256</c:v>
                  </c:pt>
                  <c:pt idx="38">
                    <c:v>0.73576726620347033</c:v>
                  </c:pt>
                  <c:pt idx="39">
                    <c:v>0.88962036283290047</c:v>
                  </c:pt>
                  <c:pt idx="40">
                    <c:v>0.97464021114129618</c:v>
                  </c:pt>
                  <c:pt idx="41">
                    <c:v>0.84099978621473082</c:v>
                  </c:pt>
                  <c:pt idx="42">
                    <c:v>0.95755840080836696</c:v>
                  </c:pt>
                  <c:pt idx="43">
                    <c:v>1.0235561201472583</c:v>
                  </c:pt>
                  <c:pt idx="44">
                    <c:v>0.93396641213254228</c:v>
                  </c:pt>
                  <c:pt idx="45">
                    <c:v>1.0264906426934386</c:v>
                  </c:pt>
                  <c:pt idx="46">
                    <c:v>1.1035248167082192</c:v>
                  </c:pt>
                  <c:pt idx="47">
                    <c:v>1.060547192406972</c:v>
                  </c:pt>
                  <c:pt idx="48">
                    <c:v>1.1376865745381268</c:v>
                  </c:pt>
                  <c:pt idx="49">
                    <c:v>1.1633245310724976</c:v>
                  </c:pt>
                  <c:pt idx="50">
                    <c:v>1.1742310753555196</c:v>
                  </c:pt>
                  <c:pt idx="51">
                    <c:v>1.0039249156343344</c:v>
                  </c:pt>
                  <c:pt idx="52">
                    <c:v>0.89459950429838109</c:v>
                  </c:pt>
                  <c:pt idx="53">
                    <c:v>0.81948633638436352</c:v>
                  </c:pt>
                  <c:pt idx="54">
                    <c:v>0.62126388193080728</c:v>
                  </c:pt>
                  <c:pt idx="55">
                    <c:v>0.77327000486877229</c:v>
                  </c:pt>
                  <c:pt idx="56">
                    <c:v>0.78932897992247364</c:v>
                  </c:pt>
                  <c:pt idx="57">
                    <c:v>0.78068915131133254</c:v>
                  </c:pt>
                  <c:pt idx="58">
                    <c:v>0.62720211115030677</c:v>
                  </c:pt>
                  <c:pt idx="59">
                    <c:v>0.73344164951253599</c:v>
                  </c:pt>
                  <c:pt idx="60">
                    <c:v>0.74681368742077037</c:v>
                  </c:pt>
                  <c:pt idx="61">
                    <c:v>0.90867151221298859</c:v>
                  </c:pt>
                  <c:pt idx="62">
                    <c:v>0.97215686931790035</c:v>
                  </c:pt>
                  <c:pt idx="63">
                    <c:v>0.91058517589623778</c:v>
                  </c:pt>
                  <c:pt idx="64">
                    <c:v>0.87597418110749115</c:v>
                  </c:pt>
                  <c:pt idx="65">
                    <c:v>0.79185909812873589</c:v>
                  </c:pt>
                  <c:pt idx="66">
                    <c:v>0.74196747985139</c:v>
                  </c:pt>
                  <c:pt idx="67">
                    <c:v>0.81663215970500602</c:v>
                  </c:pt>
                  <c:pt idx="68">
                    <c:v>0.82574062340452625</c:v>
                  </c:pt>
                  <c:pt idx="69">
                    <c:v>0.74747011503874439</c:v>
                  </c:pt>
                  <c:pt idx="70">
                    <c:v>0.83106902788362746</c:v>
                  </c:pt>
                  <c:pt idx="71">
                    <c:v>0.80114051882868176</c:v>
                  </c:pt>
                  <c:pt idx="72">
                    <c:v>0.98062414612681292</c:v>
                  </c:pt>
                  <c:pt idx="73">
                    <c:v>0.57929028931033755</c:v>
                  </c:pt>
                  <c:pt idx="74">
                    <c:v>0.86485439409864673</c:v>
                  </c:pt>
                  <c:pt idx="75">
                    <c:v>0.84885562197506714</c:v>
                  </c:pt>
                  <c:pt idx="76">
                    <c:v>0.82417297338975826</c:v>
                  </c:pt>
                  <c:pt idx="77">
                    <c:v>0.97230665570450225</c:v>
                  </c:pt>
                  <c:pt idx="78">
                    <c:v>0.76805951001574135</c:v>
                  </c:pt>
                  <c:pt idx="79">
                    <c:v>0.62652052455282747</c:v>
                  </c:pt>
                  <c:pt idx="80">
                    <c:v>0.76629302376079445</c:v>
                  </c:pt>
                  <c:pt idx="81">
                    <c:v>0.80816055408164555</c:v>
                  </c:pt>
                  <c:pt idx="82">
                    <c:v>0.70053309558972843</c:v>
                  </c:pt>
                  <c:pt idx="83">
                    <c:v>0.41682903009576677</c:v>
                  </c:pt>
                  <c:pt idx="84">
                    <c:v>0.52045510875713796</c:v>
                  </c:pt>
                  <c:pt idx="85">
                    <c:v>0.80887831367306351</c:v>
                  </c:pt>
                  <c:pt idx="86">
                    <c:v>0.80944007642463101</c:v>
                  </c:pt>
                  <c:pt idx="87">
                    <c:v>0.69455853578828253</c:v>
                  </c:pt>
                  <c:pt idx="88">
                    <c:v>1.019330728476548</c:v>
                  </c:pt>
                  <c:pt idx="89">
                    <c:v>0.94176104356336376</c:v>
                  </c:pt>
                  <c:pt idx="90">
                    <c:v>0.93414311712538245</c:v>
                  </c:pt>
                  <c:pt idx="91">
                    <c:v>0.91560997534904442</c:v>
                  </c:pt>
                  <c:pt idx="92">
                    <c:v>0.83868458676825763</c:v>
                  </c:pt>
                  <c:pt idx="93">
                    <c:v>0.76086057090878156</c:v>
                  </c:pt>
                  <c:pt idx="94">
                    <c:v>0.67903358763797406</c:v>
                  </c:pt>
                  <c:pt idx="95">
                    <c:v>0.78656178868636017</c:v>
                  </c:pt>
                  <c:pt idx="96">
                    <c:v>0.70872442164406291</c:v>
                  </c:pt>
                  <c:pt idx="97">
                    <c:v>1.0576683953609722</c:v>
                  </c:pt>
                  <c:pt idx="98">
                    <c:v>0.66167443772386292</c:v>
                  </c:pt>
                  <c:pt idx="99">
                    <c:v>0.69046819007404825</c:v>
                  </c:pt>
                  <c:pt idx="100">
                    <c:v>0.63839249910152873</c:v>
                  </c:pt>
                  <c:pt idx="101">
                    <c:v>0.60900877868253733</c:v>
                  </c:pt>
                  <c:pt idx="102">
                    <c:v>1.0231682933721051</c:v>
                  </c:pt>
                  <c:pt idx="103">
                    <c:v>0.85959839950395089</c:v>
                  </c:pt>
                  <c:pt idx="104">
                    <c:v>0.7144303708156573</c:v>
                  </c:pt>
                  <c:pt idx="105">
                    <c:v>0.79747189638297578</c:v>
                  </c:pt>
                  <c:pt idx="106">
                    <c:v>0.85284686910884422</c:v>
                  </c:pt>
                  <c:pt idx="107">
                    <c:v>1.0372722719702621</c:v>
                  </c:pt>
                  <c:pt idx="108">
                    <c:v>1.1276100097767672</c:v>
                  </c:pt>
                  <c:pt idx="109">
                    <c:v>0.91152348604043332</c:v>
                  </c:pt>
                  <c:pt idx="110">
                    <c:v>0.84334689696950904</c:v>
                  </c:pt>
                  <c:pt idx="111">
                    <c:v>0.78529442189401377</c:v>
                  </c:pt>
                  <c:pt idx="112">
                    <c:v>0.65249078395062088</c:v>
                  </c:pt>
                  <c:pt idx="113">
                    <c:v>0.74374439302004913</c:v>
                  </c:pt>
                  <c:pt idx="114">
                    <c:v>1.1422670040083798</c:v>
                  </c:pt>
                  <c:pt idx="115">
                    <c:v>1.2099359089576287</c:v>
                  </c:pt>
                  <c:pt idx="116">
                    <c:v>1.1567952641559156</c:v>
                  </c:pt>
                  <c:pt idx="117">
                    <c:v>1.0897973067661288</c:v>
                  </c:pt>
                  <c:pt idx="118">
                    <c:v>0.84833681723185617</c:v>
                  </c:pt>
                  <c:pt idx="119">
                    <c:v>0.9896204491981121</c:v>
                  </c:pt>
                  <c:pt idx="120">
                    <c:v>1.0244521107192011</c:v>
                  </c:pt>
                  <c:pt idx="121">
                    <c:v>0.83846519882244586</c:v>
                  </c:pt>
                  <c:pt idx="122">
                    <c:v>0.71379697203704739</c:v>
                  </c:pt>
                  <c:pt idx="123">
                    <c:v>0.62191766459652231</c:v>
                  </c:pt>
                  <c:pt idx="124">
                    <c:v>0.54025981558003877</c:v>
                  </c:pt>
                  <c:pt idx="125">
                    <c:v>0.87295868673368571</c:v>
                  </c:pt>
                  <c:pt idx="126">
                    <c:v>0.9202305798813466</c:v>
                  </c:pt>
                  <c:pt idx="127">
                    <c:v>1.0167383073354248</c:v>
                  </c:pt>
                  <c:pt idx="128">
                    <c:v>0.74275243905288657</c:v>
                  </c:pt>
                  <c:pt idx="129">
                    <c:v>0.91429168093020841</c:v>
                  </c:pt>
                  <c:pt idx="130">
                    <c:v>1.0667054703909531</c:v>
                  </c:pt>
                  <c:pt idx="131">
                    <c:v>0.95728937876392239</c:v>
                  </c:pt>
                  <c:pt idx="132">
                    <c:v>0.82038215444928086</c:v>
                  </c:pt>
                  <c:pt idx="133">
                    <c:v>0.93552105669549646</c:v>
                  </c:pt>
                  <c:pt idx="134">
                    <c:v>0.71047638822933723</c:v>
                  </c:pt>
                  <c:pt idx="135">
                    <c:v>0.80962692064190911</c:v>
                  </c:pt>
                  <c:pt idx="136">
                    <c:v>0.8126921906806942</c:v>
                  </c:pt>
                  <c:pt idx="137">
                    <c:v>0.81958147692728633</c:v>
                  </c:pt>
                  <c:pt idx="138">
                    <c:v>0.87024781269712648</c:v>
                  </c:pt>
                  <c:pt idx="139">
                    <c:v>0.84536239868321372</c:v>
                  </c:pt>
                  <c:pt idx="140">
                    <c:v>0.65048457760540213</c:v>
                  </c:pt>
                  <c:pt idx="141">
                    <c:v>0.80314917280983722</c:v>
                  </c:pt>
                  <c:pt idx="142">
                    <c:v>0.82786270287404295</c:v>
                  </c:pt>
                  <c:pt idx="143">
                    <c:v>0.53265881367449719</c:v>
                  </c:pt>
                  <c:pt idx="144">
                    <c:v>0.78535179995079318</c:v>
                  </c:pt>
                  <c:pt idx="145">
                    <c:v>0.83942389155837571</c:v>
                  </c:pt>
                  <c:pt idx="146">
                    <c:v>2.4863563629376744</c:v>
                  </c:pt>
                  <c:pt idx="147">
                    <c:v>0.77984700473451041</c:v>
                  </c:pt>
                  <c:pt idx="148">
                    <c:v>0.71783589085413368</c:v>
                  </c:pt>
                  <c:pt idx="149">
                    <c:v>0.64141062012045491</c:v>
                  </c:pt>
                  <c:pt idx="150">
                    <c:v>0.59092694903085019</c:v>
                  </c:pt>
                  <c:pt idx="151">
                    <c:v>0.47172619684875045</c:v>
                  </c:pt>
                  <c:pt idx="152">
                    <c:v>0.74660283689932039</c:v>
                  </c:pt>
                  <c:pt idx="153">
                    <c:v>0.74597450697584111</c:v>
                  </c:pt>
                  <c:pt idx="154">
                    <c:v>0.76536498961104515</c:v>
                  </c:pt>
                  <c:pt idx="155">
                    <c:v>0.76536321315411138</c:v>
                  </c:pt>
                  <c:pt idx="156">
                    <c:v>0.82579424109647281</c:v>
                  </c:pt>
                  <c:pt idx="157">
                    <c:v>0.79111274151357425</c:v>
                  </c:pt>
                  <c:pt idx="158">
                    <c:v>0.63360599357243241</c:v>
                  </c:pt>
                  <c:pt idx="159">
                    <c:v>0.82505889002939115</c:v>
                  </c:pt>
                  <c:pt idx="160">
                    <c:v>0.78936058892965533</c:v>
                  </c:pt>
                  <c:pt idx="161">
                    <c:v>0.85450683829575946</c:v>
                  </c:pt>
                  <c:pt idx="162">
                    <c:v>0.80705488315835794</c:v>
                  </c:pt>
                  <c:pt idx="163">
                    <c:v>0.77092876470393423</c:v>
                  </c:pt>
                  <c:pt idx="164">
                    <c:v>0.63589990611340808</c:v>
                  </c:pt>
                  <c:pt idx="165">
                    <c:v>0.55416231357348733</c:v>
                  </c:pt>
                  <c:pt idx="166">
                    <c:v>0.75908014250394085</c:v>
                  </c:pt>
                  <c:pt idx="167">
                    <c:v>1.0097464797930931</c:v>
                  </c:pt>
                  <c:pt idx="168">
                    <c:v>1.079548947929277</c:v>
                  </c:pt>
                  <c:pt idx="169">
                    <c:v>1.0181494133317419</c:v>
                  </c:pt>
                  <c:pt idx="170">
                    <c:v>0.84414874659633754</c:v>
                  </c:pt>
                  <c:pt idx="171">
                    <c:v>0.84088430241596512</c:v>
                  </c:pt>
                  <c:pt idx="172">
                    <c:v>0.91114738283094021</c:v>
                  </c:pt>
                  <c:pt idx="173">
                    <c:v>0.79908064404411028</c:v>
                  </c:pt>
                  <c:pt idx="174">
                    <c:v>0.7034468480628695</c:v>
                  </c:pt>
                  <c:pt idx="175">
                    <c:v>0.92120999560360672</c:v>
                  </c:pt>
                  <c:pt idx="176">
                    <c:v>0.70858029434721603</c:v>
                  </c:pt>
                  <c:pt idx="177">
                    <c:v>0.79232529443300515</c:v>
                  </c:pt>
                  <c:pt idx="178">
                    <c:v>0.86045851257789918</c:v>
                  </c:pt>
                  <c:pt idx="179">
                    <c:v>0.89794382627227698</c:v>
                  </c:pt>
                  <c:pt idx="180">
                    <c:v>0.87983641728082129</c:v>
                  </c:pt>
                  <c:pt idx="181">
                    <c:v>0.91283515581179919</c:v>
                  </c:pt>
                  <c:pt idx="182">
                    <c:v>0.91413372970541007</c:v>
                  </c:pt>
                  <c:pt idx="183">
                    <c:v>0.84294126888733312</c:v>
                  </c:pt>
                  <c:pt idx="184">
                    <c:v>0.83192715511725224</c:v>
                  </c:pt>
                  <c:pt idx="185">
                    <c:v>1.0099285530330382</c:v>
                  </c:pt>
                  <c:pt idx="186">
                    <c:v>1.121968110211061</c:v>
                  </c:pt>
                  <c:pt idx="187">
                    <c:v>0.86397747965752725</c:v>
                  </c:pt>
                  <c:pt idx="188">
                    <c:v>0.84203954237649747</c:v>
                  </c:pt>
                  <c:pt idx="189">
                    <c:v>0.92696204476221666</c:v>
                  </c:pt>
                  <c:pt idx="190">
                    <c:v>0.89340970551076138</c:v>
                  </c:pt>
                  <c:pt idx="191">
                    <c:v>0.76879377468863519</c:v>
                  </c:pt>
                  <c:pt idx="192">
                    <c:v>0.88021876322905879</c:v>
                  </c:pt>
                  <c:pt idx="193">
                    <c:v>0.88378102450365381</c:v>
                  </c:pt>
                  <c:pt idx="194">
                    <c:v>0.63521559143593676</c:v>
                  </c:pt>
                  <c:pt idx="195">
                    <c:v>0.88147998599087696</c:v>
                  </c:pt>
                  <c:pt idx="196">
                    <c:v>0.91605534151997237</c:v>
                  </c:pt>
                  <c:pt idx="197">
                    <c:v>0.80581977725884135</c:v>
                  </c:pt>
                  <c:pt idx="198">
                    <c:v>0.81933432430951914</c:v>
                  </c:pt>
                  <c:pt idx="199">
                    <c:v>0.63945504616518278</c:v>
                  </c:pt>
                  <c:pt idx="200">
                    <c:v>0.89898968576254235</c:v>
                  </c:pt>
                  <c:pt idx="201">
                    <c:v>0.97553297247205362</c:v>
                  </c:pt>
                  <c:pt idx="202">
                    <c:v>0.89489247675834094</c:v>
                  </c:pt>
                  <c:pt idx="203">
                    <c:v>0.80523416851792984</c:v>
                  </c:pt>
                  <c:pt idx="204">
                    <c:v>0.53398160359249369</c:v>
                  </c:pt>
                  <c:pt idx="205">
                    <c:v>0.59876287011478857</c:v>
                  </c:pt>
                  <c:pt idx="206">
                    <c:v>0.82786541218619225</c:v>
                  </c:pt>
                  <c:pt idx="207">
                    <c:v>0.91567727930462006</c:v>
                  </c:pt>
                  <c:pt idx="208">
                    <c:v>0.70633321524524073</c:v>
                  </c:pt>
                  <c:pt idx="209">
                    <c:v>0.66748728106246613</c:v>
                  </c:pt>
                  <c:pt idx="210">
                    <c:v>0.6466272123120701</c:v>
                  </c:pt>
                  <c:pt idx="211">
                    <c:v>0.93116001135347359</c:v>
                  </c:pt>
                  <c:pt idx="212">
                    <c:v>0.9603612746434077</c:v>
                  </c:pt>
                  <c:pt idx="213">
                    <c:v>0.93926889467947294</c:v>
                  </c:pt>
                  <c:pt idx="214">
                    <c:v>0.91858001305284487</c:v>
                  </c:pt>
                  <c:pt idx="215">
                    <c:v>0.81741022474682823</c:v>
                  </c:pt>
                  <c:pt idx="216">
                    <c:v>0.95082089427595939</c:v>
                  </c:pt>
                  <c:pt idx="217">
                    <c:v>0.94480849776795983</c:v>
                  </c:pt>
                  <c:pt idx="218">
                    <c:v>1.0302286697060508</c:v>
                  </c:pt>
                  <c:pt idx="219">
                    <c:v>0.89932928214253571</c:v>
                  </c:pt>
                  <c:pt idx="220">
                    <c:v>0.80402213686066215</c:v>
                  </c:pt>
                  <c:pt idx="221">
                    <c:v>0.60829488458441594</c:v>
                  </c:pt>
                  <c:pt idx="222">
                    <c:v>0.54998323749061639</c:v>
                  </c:pt>
                  <c:pt idx="223">
                    <c:v>0.77349251604664071</c:v>
                  </c:pt>
                  <c:pt idx="224">
                    <c:v>0.63731922474644143</c:v>
                  </c:pt>
                  <c:pt idx="225">
                    <c:v>0.64701231828808969</c:v>
                  </c:pt>
                  <c:pt idx="226">
                    <c:v>0.51767310980151338</c:v>
                  </c:pt>
                  <c:pt idx="227">
                    <c:v>0.71681368962678449</c:v>
                  </c:pt>
                  <c:pt idx="228">
                    <c:v>0.81579224987657251</c:v>
                  </c:pt>
                  <c:pt idx="229">
                    <c:v>0.74283160174123752</c:v>
                  </c:pt>
                  <c:pt idx="230">
                    <c:v>0.57462079424047474</c:v>
                  </c:pt>
                  <c:pt idx="231">
                    <c:v>0.69073350238881204</c:v>
                  </c:pt>
                  <c:pt idx="232">
                    <c:v>0.54488067575380139</c:v>
                  </c:pt>
                  <c:pt idx="233">
                    <c:v>0.76438240189749107</c:v>
                  </c:pt>
                  <c:pt idx="234">
                    <c:v>0.77183720623303631</c:v>
                  </c:pt>
                  <c:pt idx="235">
                    <c:v>0.65459670560714989</c:v>
                  </c:pt>
                  <c:pt idx="236">
                    <c:v>0.56811786053119673</c:v>
                  </c:pt>
                  <c:pt idx="237">
                    <c:v>0.78876851300456707</c:v>
                  </c:pt>
                  <c:pt idx="238">
                    <c:v>0.97746438287291382</c:v>
                  </c:pt>
                  <c:pt idx="239">
                    <c:v>1.023990384171666</c:v>
                  </c:pt>
                  <c:pt idx="240">
                    <c:v>0.80967195740717768</c:v>
                  </c:pt>
                  <c:pt idx="241">
                    <c:v>0.995409646426206</c:v>
                  </c:pt>
                  <c:pt idx="242">
                    <c:v>0.89622513375834656</c:v>
                  </c:pt>
                  <c:pt idx="243">
                    <c:v>0.84799768591802027</c:v>
                  </c:pt>
                  <c:pt idx="244">
                    <c:v>0.84336593492880985</c:v>
                  </c:pt>
                  <c:pt idx="245">
                    <c:v>0.76292618495235298</c:v>
                  </c:pt>
                  <c:pt idx="246">
                    <c:v>0.66820978972992562</c:v>
                  </c:pt>
                  <c:pt idx="247">
                    <c:v>0.77549635404719641</c:v>
                  </c:pt>
                  <c:pt idx="248">
                    <c:v>0.89696043685842519</c:v>
                  </c:pt>
                  <c:pt idx="249">
                    <c:v>0.92403776137465432</c:v>
                  </c:pt>
                  <c:pt idx="250">
                    <c:v>1.0276656293683868</c:v>
                  </c:pt>
                  <c:pt idx="251">
                    <c:v>0.75223617692036537</c:v>
                  </c:pt>
                  <c:pt idx="252">
                    <c:v>0.74508731669793815</c:v>
                  </c:pt>
                  <c:pt idx="253">
                    <c:v>0.76698261652372923</c:v>
                  </c:pt>
                  <c:pt idx="254">
                    <c:v>0.60551196585483769</c:v>
                  </c:pt>
                  <c:pt idx="255">
                    <c:v>0.71782228733743436</c:v>
                  </c:pt>
                  <c:pt idx="256">
                    <c:v>1.0337503695823143</c:v>
                  </c:pt>
                  <c:pt idx="257">
                    <c:v>0.77570409311969346</c:v>
                  </c:pt>
                  <c:pt idx="258">
                    <c:v>0.78558225001408222</c:v>
                  </c:pt>
                  <c:pt idx="259">
                    <c:v>0.9363686901452315</c:v>
                  </c:pt>
                  <c:pt idx="260">
                    <c:v>0.89956044820064218</c:v>
                  </c:pt>
                  <c:pt idx="261">
                    <c:v>0.94040747534563518</c:v>
                  </c:pt>
                  <c:pt idx="262">
                    <c:v>0.91464774074661648</c:v>
                  </c:pt>
                  <c:pt idx="263">
                    <c:v>0.749249990731779</c:v>
                  </c:pt>
                  <c:pt idx="264">
                    <c:v>0.53941107684045808</c:v>
                  </c:pt>
                  <c:pt idx="265">
                    <c:v>0.87214286883107139</c:v>
                  </c:pt>
                  <c:pt idx="266">
                    <c:v>0.69091316521525892</c:v>
                  </c:pt>
                  <c:pt idx="267">
                    <c:v>0.56248061673123284</c:v>
                  </c:pt>
                  <c:pt idx="268">
                    <c:v>0.60443800365667266</c:v>
                  </c:pt>
                  <c:pt idx="269">
                    <c:v>0.56794068036479295</c:v>
                  </c:pt>
                  <c:pt idx="270">
                    <c:v>0.85819115290570414</c:v>
                  </c:pt>
                  <c:pt idx="271">
                    <c:v>0.74813246819459911</c:v>
                  </c:pt>
                  <c:pt idx="272">
                    <c:v>0.64953052995132043</c:v>
                  </c:pt>
                  <c:pt idx="273">
                    <c:v>0.42804497041107337</c:v>
                  </c:pt>
                  <c:pt idx="274">
                    <c:v>0.59343591357505587</c:v>
                  </c:pt>
                  <c:pt idx="275">
                    <c:v>0.77800462759676581</c:v>
                  </c:pt>
                  <c:pt idx="276">
                    <c:v>0.60336823220680635</c:v>
                  </c:pt>
                  <c:pt idx="277">
                    <c:v>0.73162781631325924</c:v>
                  </c:pt>
                  <c:pt idx="278">
                    <c:v>0.88603369749175476</c:v>
                  </c:pt>
                  <c:pt idx="279">
                    <c:v>0.75183243689904167</c:v>
                  </c:pt>
                  <c:pt idx="280">
                    <c:v>0.80458765439404101</c:v>
                  </c:pt>
                  <c:pt idx="281">
                    <c:v>0.80775008336338294</c:v>
                  </c:pt>
                  <c:pt idx="282">
                    <c:v>0.61369272887258208</c:v>
                  </c:pt>
                  <c:pt idx="283">
                    <c:v>0.63231117024494143</c:v>
                  </c:pt>
                  <c:pt idx="284">
                    <c:v>0.77856270839868125</c:v>
                  </c:pt>
                  <c:pt idx="285">
                    <c:v>0.70558919133276021</c:v>
                  </c:pt>
                  <c:pt idx="286">
                    <c:v>0.74131810958812161</c:v>
                  </c:pt>
                  <c:pt idx="287">
                    <c:v>0.75272011220792534</c:v>
                  </c:pt>
                  <c:pt idx="288">
                    <c:v>0.96633396098282709</c:v>
                  </c:pt>
                  <c:pt idx="289">
                    <c:v>0.78114479825107364</c:v>
                  </c:pt>
                  <c:pt idx="290">
                    <c:v>0.7610454851145394</c:v>
                  </c:pt>
                  <c:pt idx="291">
                    <c:v>0.58156605159142016</c:v>
                  </c:pt>
                  <c:pt idx="292">
                    <c:v>0.66816458247405375</c:v>
                  </c:pt>
                  <c:pt idx="293">
                    <c:v>1.0040849375846126</c:v>
                  </c:pt>
                  <c:pt idx="294">
                    <c:v>0.65788031147877135</c:v>
                  </c:pt>
                  <c:pt idx="295">
                    <c:v>0.80403975752816415</c:v>
                  </c:pt>
                  <c:pt idx="296">
                    <c:v>0.66342630927233237</c:v>
                  </c:pt>
                  <c:pt idx="297">
                    <c:v>0.68745143120402552</c:v>
                  </c:pt>
                  <c:pt idx="298">
                    <c:v>0.65682558004012115</c:v>
                  </c:pt>
                  <c:pt idx="299">
                    <c:v>0.55767790792870275</c:v>
                  </c:pt>
                  <c:pt idx="300">
                    <c:v>0.68675077249367722</c:v>
                  </c:pt>
                  <c:pt idx="301">
                    <c:v>0.65456651505259356</c:v>
                  </c:pt>
                  <c:pt idx="302">
                    <c:v>0.72074894333763173</c:v>
                  </c:pt>
                  <c:pt idx="303">
                    <c:v>0.63532908180077685</c:v>
                  </c:pt>
                  <c:pt idx="304">
                    <c:v>0.72064569547956381</c:v>
                  </c:pt>
                  <c:pt idx="305">
                    <c:v>0.86884931510799623</c:v>
                  </c:pt>
                  <c:pt idx="306">
                    <c:v>0.86706174975274819</c:v>
                  </c:pt>
                  <c:pt idx="307">
                    <c:v>0.77053372672228271</c:v>
                  </c:pt>
                  <c:pt idx="308">
                    <c:v>0.80493142901832826</c:v>
                  </c:pt>
                  <c:pt idx="309">
                    <c:v>1.129994873381188</c:v>
                  </c:pt>
                  <c:pt idx="310">
                    <c:v>0.91008919391235221</c:v>
                  </c:pt>
                  <c:pt idx="311">
                    <c:v>0.85965327126312407</c:v>
                  </c:pt>
                  <c:pt idx="312">
                    <c:v>0.89300333502380436</c:v>
                  </c:pt>
                  <c:pt idx="313">
                    <c:v>0.93180219996937652</c:v>
                  </c:pt>
                  <c:pt idx="314">
                    <c:v>0.77084030492864053</c:v>
                  </c:pt>
                  <c:pt idx="315">
                    <c:v>0.72464222134697387</c:v>
                  </c:pt>
                  <c:pt idx="316">
                    <c:v>0.94419692797286259</c:v>
                  </c:pt>
                  <c:pt idx="317">
                    <c:v>1.0810526807294809</c:v>
                  </c:pt>
                  <c:pt idx="318">
                    <c:v>0.8954374257708192</c:v>
                  </c:pt>
                  <c:pt idx="319">
                    <c:v>0.84497256106850893</c:v>
                  </c:pt>
                  <c:pt idx="320">
                    <c:v>0.87935702740860189</c:v>
                  </c:pt>
                  <c:pt idx="321">
                    <c:v>0.75486168249718733</c:v>
                  </c:pt>
                  <c:pt idx="322">
                    <c:v>0.71367334427634022</c:v>
                  </c:pt>
                  <c:pt idx="323">
                    <c:v>0.68028701216885079</c:v>
                  </c:pt>
                  <c:pt idx="324">
                    <c:v>0.77579019120948955</c:v>
                  </c:pt>
                  <c:pt idx="325">
                    <c:v>0.70991094210401351</c:v>
                  </c:pt>
                  <c:pt idx="326">
                    <c:v>0.50160343356279247</c:v>
                  </c:pt>
                  <c:pt idx="327">
                    <c:v>0.83414317326471843</c:v>
                  </c:pt>
                  <c:pt idx="328">
                    <c:v>0.79659078818310791</c:v>
                  </c:pt>
                  <c:pt idx="329">
                    <c:v>0.64482486054498556</c:v>
                  </c:pt>
                  <c:pt idx="330">
                    <c:v>0.80636333645582114</c:v>
                  </c:pt>
                  <c:pt idx="331">
                    <c:v>0.8851933423115701</c:v>
                  </c:pt>
                  <c:pt idx="332">
                    <c:v>1.1959275178152597</c:v>
                  </c:pt>
                  <c:pt idx="333">
                    <c:v>1.0597976463644694</c:v>
                  </c:pt>
                  <c:pt idx="334">
                    <c:v>1.003918716376434</c:v>
                  </c:pt>
                  <c:pt idx="335">
                    <c:v>0.86103988250993824</c:v>
                  </c:pt>
                  <c:pt idx="336">
                    <c:v>0.90825796389308255</c:v>
                  </c:pt>
                  <c:pt idx="337">
                    <c:v>0.80065001392205726</c:v>
                  </c:pt>
                  <c:pt idx="338">
                    <c:v>0.5998366517038396</c:v>
                  </c:pt>
                  <c:pt idx="339">
                    <c:v>0.73268100989752893</c:v>
                  </c:pt>
                  <c:pt idx="340">
                    <c:v>0.89596498617205012</c:v>
                  </c:pt>
                  <c:pt idx="341">
                    <c:v>0.78364045768810353</c:v>
                  </c:pt>
                  <c:pt idx="342">
                    <c:v>1.0225534882006928</c:v>
                  </c:pt>
                  <c:pt idx="343">
                    <c:v>0.85841561472477046</c:v>
                  </c:pt>
                  <c:pt idx="344">
                    <c:v>1.011387208673203</c:v>
                  </c:pt>
                  <c:pt idx="345">
                    <c:v>0.78563104194406175</c:v>
                  </c:pt>
                  <c:pt idx="346">
                    <c:v>0.88089793259655835</c:v>
                  </c:pt>
                  <c:pt idx="347">
                    <c:v>0.83130844765375322</c:v>
                  </c:pt>
                  <c:pt idx="348">
                    <c:v>0.82429258963204843</c:v>
                  </c:pt>
                  <c:pt idx="349">
                    <c:v>0.73602881551792976</c:v>
                  </c:pt>
                  <c:pt idx="350">
                    <c:v>0.68103606824303731</c:v>
                  </c:pt>
                  <c:pt idx="351">
                    <c:v>0.71076319614322703</c:v>
                  </c:pt>
                  <c:pt idx="352">
                    <c:v>0.67186515868479668</c:v>
                  </c:pt>
                  <c:pt idx="353">
                    <c:v>0.78377419519773084</c:v>
                  </c:pt>
                  <c:pt idx="354">
                    <c:v>0.72291384542061821</c:v>
                  </c:pt>
                  <c:pt idx="355">
                    <c:v>0.76072713077957965</c:v>
                  </c:pt>
                  <c:pt idx="356">
                    <c:v>0.57168394882036244</c:v>
                  </c:pt>
                  <c:pt idx="357">
                    <c:v>0.63722459697639877</c:v>
                  </c:pt>
                  <c:pt idx="358">
                    <c:v>0.56585561200395051</c:v>
                  </c:pt>
                  <c:pt idx="359">
                    <c:v>0.4831671456251655</c:v>
                  </c:pt>
                  <c:pt idx="360">
                    <c:v>0.59053222355587942</c:v>
                  </c:pt>
                  <c:pt idx="361">
                    <c:v>0.67596437305257639</c:v>
                  </c:pt>
                  <c:pt idx="362">
                    <c:v>0.86078836079645371</c:v>
                  </c:pt>
                  <c:pt idx="363">
                    <c:v>0.77401925855341214</c:v>
                  </c:pt>
                  <c:pt idx="364">
                    <c:v>0.723718965842861</c:v>
                  </c:pt>
                  <c:pt idx="365">
                    <c:v>0.64455688314012027</c:v>
                  </c:pt>
                  <c:pt idx="366">
                    <c:v>0.87391179639840977</c:v>
                  </c:pt>
                  <c:pt idx="367">
                    <c:v>0.73686263516848394</c:v>
                  </c:pt>
                  <c:pt idx="368">
                    <c:v>0.75536584755527181</c:v>
                  </c:pt>
                  <c:pt idx="369">
                    <c:v>0.58719916472850031</c:v>
                  </c:pt>
                  <c:pt idx="370">
                    <c:v>0.60777558090449979</c:v>
                  </c:pt>
                  <c:pt idx="371">
                    <c:v>0.62602201142882408</c:v>
                  </c:pt>
                  <c:pt idx="372">
                    <c:v>0.51306647564399888</c:v>
                  </c:pt>
                  <c:pt idx="373">
                    <c:v>0.53175153156555621</c:v>
                  </c:pt>
                  <c:pt idx="374">
                    <c:v>0.56171686641628504</c:v>
                  </c:pt>
                  <c:pt idx="375">
                    <c:v>0.56644136037528448</c:v>
                  </c:pt>
                  <c:pt idx="376">
                    <c:v>0.73821651592210369</c:v>
                  </c:pt>
                  <c:pt idx="377">
                    <c:v>0.69154846356169786</c:v>
                  </c:pt>
                  <c:pt idx="378">
                    <c:v>0.62117871211122766</c:v>
                  </c:pt>
                  <c:pt idx="379">
                    <c:v>0.83526255811674888</c:v>
                  </c:pt>
                  <c:pt idx="380">
                    <c:v>0.69566611183600524</c:v>
                  </c:pt>
                  <c:pt idx="381">
                    <c:v>0.6338316595213358</c:v>
                  </c:pt>
                  <c:pt idx="382">
                    <c:v>0.65679262874483757</c:v>
                  </c:pt>
                  <c:pt idx="383">
                    <c:v>0.7213935296091728</c:v>
                  </c:pt>
                  <c:pt idx="384">
                    <c:v>0.76211155559639376</c:v>
                  </c:pt>
                  <c:pt idx="385">
                    <c:v>0.58616167772189764</c:v>
                  </c:pt>
                  <c:pt idx="386">
                    <c:v>0.69645350121552885</c:v>
                  </c:pt>
                  <c:pt idx="387">
                    <c:v>0.63774028815850803</c:v>
                  </c:pt>
                  <c:pt idx="388">
                    <c:v>0.65823042333087933</c:v>
                  </c:pt>
                  <c:pt idx="389">
                    <c:v>0.58473964452933935</c:v>
                  </c:pt>
                </c:numCache>
              </c:numRef>
            </c:plus>
            <c:minus>
              <c:numRef>
                <c:f>pooled!$AB$4:$AB$393</c:f>
                <c:numCache>
                  <c:formatCode>General</c:formatCode>
                  <c:ptCount val="390"/>
                  <c:pt idx="0">
                    <c:v>0.76480347128262305</c:v>
                  </c:pt>
                  <c:pt idx="1">
                    <c:v>0.61365587940683652</c:v>
                  </c:pt>
                  <c:pt idx="2">
                    <c:v>0.57392252091770124</c:v>
                  </c:pt>
                  <c:pt idx="3">
                    <c:v>0.78502340396758918</c:v>
                  </c:pt>
                  <c:pt idx="4">
                    <c:v>0.91945479367030736</c:v>
                  </c:pt>
                  <c:pt idx="5">
                    <c:v>1.0076350267370806</c:v>
                  </c:pt>
                  <c:pt idx="6">
                    <c:v>0.86627860949738755</c:v>
                  </c:pt>
                  <c:pt idx="7">
                    <c:v>0.75378290682934657</c:v>
                  </c:pt>
                  <c:pt idx="8">
                    <c:v>0.85053650961132665</c:v>
                  </c:pt>
                  <c:pt idx="9">
                    <c:v>0.99599770929737563</c:v>
                  </c:pt>
                  <c:pt idx="10">
                    <c:v>0.95836495563973301</c:v>
                  </c:pt>
                  <c:pt idx="11">
                    <c:v>1.0600417734322971</c:v>
                  </c:pt>
                  <c:pt idx="12">
                    <c:v>1.1385020135001087</c:v>
                  </c:pt>
                  <c:pt idx="13">
                    <c:v>1.1696633159776366</c:v>
                  </c:pt>
                  <c:pt idx="14">
                    <c:v>0.91030919656750098</c:v>
                  </c:pt>
                  <c:pt idx="15">
                    <c:v>0.92197613575899573</c:v>
                  </c:pt>
                  <c:pt idx="16">
                    <c:v>0.53006450500960223</c:v>
                  </c:pt>
                  <c:pt idx="17">
                    <c:v>0.50698489740656993</c:v>
                  </c:pt>
                  <c:pt idx="18">
                    <c:v>0.31245703014326531</c:v>
                  </c:pt>
                  <c:pt idx="19">
                    <c:v>0.3590296086226944</c:v>
                  </c:pt>
                  <c:pt idx="20">
                    <c:v>0.50174814605150042</c:v>
                  </c:pt>
                  <c:pt idx="21">
                    <c:v>0.56887168577459746</c:v>
                  </c:pt>
                  <c:pt idx="22">
                    <c:v>0.68098933005803464</c:v>
                  </c:pt>
                  <c:pt idx="23">
                    <c:v>0.32656416437592439</c:v>
                  </c:pt>
                  <c:pt idx="24">
                    <c:v>0.63149835137165833</c:v>
                  </c:pt>
                  <c:pt idx="25">
                    <c:v>1.0043299219211375</c:v>
                  </c:pt>
                  <c:pt idx="26">
                    <c:v>0.96161388554660265</c:v>
                  </c:pt>
                  <c:pt idx="27">
                    <c:v>0.8226892510450835</c:v>
                  </c:pt>
                  <c:pt idx="28">
                    <c:v>0.84038194171872949</c:v>
                  </c:pt>
                  <c:pt idx="29">
                    <c:v>0.83733732080322054</c:v>
                  </c:pt>
                  <c:pt idx="30">
                    <c:v>0.72384455109419665</c:v>
                  </c:pt>
                  <c:pt idx="31">
                    <c:v>0.90016802222218728</c:v>
                  </c:pt>
                  <c:pt idx="32">
                    <c:v>0.47761012351356663</c:v>
                  </c:pt>
                  <c:pt idx="33">
                    <c:v>0.60595077091861083</c:v>
                  </c:pt>
                  <c:pt idx="34">
                    <c:v>0.58103924110380156</c:v>
                  </c:pt>
                  <c:pt idx="35">
                    <c:v>0.69153198864717247</c:v>
                  </c:pt>
                  <c:pt idx="36">
                    <c:v>0.52929832665051957</c:v>
                  </c:pt>
                  <c:pt idx="37">
                    <c:v>0.72789713769038256</c:v>
                  </c:pt>
                  <c:pt idx="38">
                    <c:v>0.73576726620347033</c:v>
                  </c:pt>
                  <c:pt idx="39">
                    <c:v>0.88962036283290047</c:v>
                  </c:pt>
                  <c:pt idx="40">
                    <c:v>0.97464021114129618</c:v>
                  </c:pt>
                  <c:pt idx="41">
                    <c:v>0.84099978621473082</c:v>
                  </c:pt>
                  <c:pt idx="42">
                    <c:v>0.95755840080836696</c:v>
                  </c:pt>
                  <c:pt idx="43">
                    <c:v>1.0235561201472583</c:v>
                  </c:pt>
                  <c:pt idx="44">
                    <c:v>0.93396641213254228</c:v>
                  </c:pt>
                  <c:pt idx="45">
                    <c:v>1.0264906426934386</c:v>
                  </c:pt>
                  <c:pt idx="46">
                    <c:v>1.1035248167082192</c:v>
                  </c:pt>
                  <c:pt idx="47">
                    <c:v>1.060547192406972</c:v>
                  </c:pt>
                  <c:pt idx="48">
                    <c:v>1.1376865745381268</c:v>
                  </c:pt>
                  <c:pt idx="49">
                    <c:v>1.1633245310724976</c:v>
                  </c:pt>
                  <c:pt idx="50">
                    <c:v>1.1742310753555196</c:v>
                  </c:pt>
                  <c:pt idx="51">
                    <c:v>1.0039249156343344</c:v>
                  </c:pt>
                  <c:pt idx="52">
                    <c:v>0.89459950429838109</c:v>
                  </c:pt>
                  <c:pt idx="53">
                    <c:v>0.81948633638436352</c:v>
                  </c:pt>
                  <c:pt idx="54">
                    <c:v>0.62126388193080728</c:v>
                  </c:pt>
                  <c:pt idx="55">
                    <c:v>0.77327000486877229</c:v>
                  </c:pt>
                  <c:pt idx="56">
                    <c:v>0.78932897992247364</c:v>
                  </c:pt>
                  <c:pt idx="57">
                    <c:v>0.78068915131133254</c:v>
                  </c:pt>
                  <c:pt idx="58">
                    <c:v>0.62720211115030677</c:v>
                  </c:pt>
                  <c:pt idx="59">
                    <c:v>0.73344164951253599</c:v>
                  </c:pt>
                  <c:pt idx="60">
                    <c:v>0.74681368742077037</c:v>
                  </c:pt>
                  <c:pt idx="61">
                    <c:v>0.90867151221298859</c:v>
                  </c:pt>
                  <c:pt idx="62">
                    <c:v>0.97215686931790035</c:v>
                  </c:pt>
                  <c:pt idx="63">
                    <c:v>0.91058517589623778</c:v>
                  </c:pt>
                  <c:pt idx="64">
                    <c:v>0.87597418110749115</c:v>
                  </c:pt>
                  <c:pt idx="65">
                    <c:v>0.79185909812873589</c:v>
                  </c:pt>
                  <c:pt idx="66">
                    <c:v>0.74196747985139</c:v>
                  </c:pt>
                  <c:pt idx="67">
                    <c:v>0.81663215970500602</c:v>
                  </c:pt>
                  <c:pt idx="68">
                    <c:v>0.82574062340452625</c:v>
                  </c:pt>
                  <c:pt idx="69">
                    <c:v>0.74747011503874439</c:v>
                  </c:pt>
                  <c:pt idx="70">
                    <c:v>0.83106902788362746</c:v>
                  </c:pt>
                  <c:pt idx="71">
                    <c:v>0.80114051882868176</c:v>
                  </c:pt>
                  <c:pt idx="72">
                    <c:v>0.98062414612681292</c:v>
                  </c:pt>
                  <c:pt idx="73">
                    <c:v>0.57929028931033755</c:v>
                  </c:pt>
                  <c:pt idx="74">
                    <c:v>0.86485439409864673</c:v>
                  </c:pt>
                  <c:pt idx="75">
                    <c:v>0.84885562197506714</c:v>
                  </c:pt>
                  <c:pt idx="76">
                    <c:v>0.82417297338975826</c:v>
                  </c:pt>
                  <c:pt idx="77">
                    <c:v>0.97230665570450225</c:v>
                  </c:pt>
                  <c:pt idx="78">
                    <c:v>0.76805951001574135</c:v>
                  </c:pt>
                  <c:pt idx="79">
                    <c:v>0.62652052455282747</c:v>
                  </c:pt>
                  <c:pt idx="80">
                    <c:v>0.76629302376079445</c:v>
                  </c:pt>
                  <c:pt idx="81">
                    <c:v>0.80816055408164555</c:v>
                  </c:pt>
                  <c:pt idx="82">
                    <c:v>0.70053309558972843</c:v>
                  </c:pt>
                  <c:pt idx="83">
                    <c:v>0.41682903009576677</c:v>
                  </c:pt>
                  <c:pt idx="84">
                    <c:v>0.52045510875713796</c:v>
                  </c:pt>
                  <c:pt idx="85">
                    <c:v>0.80887831367306351</c:v>
                  </c:pt>
                  <c:pt idx="86">
                    <c:v>0.80944007642463101</c:v>
                  </c:pt>
                  <c:pt idx="87">
                    <c:v>0.69455853578828253</c:v>
                  </c:pt>
                  <c:pt idx="88">
                    <c:v>1.019330728476548</c:v>
                  </c:pt>
                  <c:pt idx="89">
                    <c:v>0.94176104356336376</c:v>
                  </c:pt>
                  <c:pt idx="90">
                    <c:v>0.93414311712538245</c:v>
                  </c:pt>
                  <c:pt idx="91">
                    <c:v>0.91560997534904442</c:v>
                  </c:pt>
                  <c:pt idx="92">
                    <c:v>0.83868458676825763</c:v>
                  </c:pt>
                  <c:pt idx="93">
                    <c:v>0.76086057090878156</c:v>
                  </c:pt>
                  <c:pt idx="94">
                    <c:v>0.67903358763797406</c:v>
                  </c:pt>
                  <c:pt idx="95">
                    <c:v>0.78656178868636017</c:v>
                  </c:pt>
                  <c:pt idx="96">
                    <c:v>0.70872442164406291</c:v>
                  </c:pt>
                  <c:pt idx="97">
                    <c:v>1.0576683953609722</c:v>
                  </c:pt>
                  <c:pt idx="98">
                    <c:v>0.66167443772386292</c:v>
                  </c:pt>
                  <c:pt idx="99">
                    <c:v>0.69046819007404825</c:v>
                  </c:pt>
                  <c:pt idx="100">
                    <c:v>0.63839249910152873</c:v>
                  </c:pt>
                  <c:pt idx="101">
                    <c:v>0.60900877868253733</c:v>
                  </c:pt>
                  <c:pt idx="102">
                    <c:v>1.0231682933721051</c:v>
                  </c:pt>
                  <c:pt idx="103">
                    <c:v>0.85959839950395089</c:v>
                  </c:pt>
                  <c:pt idx="104">
                    <c:v>0.7144303708156573</c:v>
                  </c:pt>
                  <c:pt idx="105">
                    <c:v>0.79747189638297578</c:v>
                  </c:pt>
                  <c:pt idx="106">
                    <c:v>0.85284686910884422</c:v>
                  </c:pt>
                  <c:pt idx="107">
                    <c:v>1.0372722719702621</c:v>
                  </c:pt>
                  <c:pt idx="108">
                    <c:v>1.1276100097767672</c:v>
                  </c:pt>
                  <c:pt idx="109">
                    <c:v>0.91152348604043332</c:v>
                  </c:pt>
                  <c:pt idx="110">
                    <c:v>0.84334689696950904</c:v>
                  </c:pt>
                  <c:pt idx="111">
                    <c:v>0.78529442189401377</c:v>
                  </c:pt>
                  <c:pt idx="112">
                    <c:v>0.65249078395062088</c:v>
                  </c:pt>
                  <c:pt idx="113">
                    <c:v>0.74374439302004913</c:v>
                  </c:pt>
                  <c:pt idx="114">
                    <c:v>1.1422670040083798</c:v>
                  </c:pt>
                  <c:pt idx="115">
                    <c:v>1.2099359089576287</c:v>
                  </c:pt>
                  <c:pt idx="116">
                    <c:v>1.1567952641559156</c:v>
                  </c:pt>
                  <c:pt idx="117">
                    <c:v>1.0897973067661288</c:v>
                  </c:pt>
                  <c:pt idx="118">
                    <c:v>0.84833681723185617</c:v>
                  </c:pt>
                  <c:pt idx="119">
                    <c:v>0.9896204491981121</c:v>
                  </c:pt>
                  <c:pt idx="120">
                    <c:v>1.0244521107192011</c:v>
                  </c:pt>
                  <c:pt idx="121">
                    <c:v>0.83846519882244586</c:v>
                  </c:pt>
                  <c:pt idx="122">
                    <c:v>0.71379697203704739</c:v>
                  </c:pt>
                  <c:pt idx="123">
                    <c:v>0.62191766459652231</c:v>
                  </c:pt>
                  <c:pt idx="124">
                    <c:v>0.54025981558003877</c:v>
                  </c:pt>
                  <c:pt idx="125">
                    <c:v>0.87295868673368571</c:v>
                  </c:pt>
                  <c:pt idx="126">
                    <c:v>0.9202305798813466</c:v>
                  </c:pt>
                  <c:pt idx="127">
                    <c:v>1.0167383073354248</c:v>
                  </c:pt>
                  <c:pt idx="128">
                    <c:v>0.74275243905288657</c:v>
                  </c:pt>
                  <c:pt idx="129">
                    <c:v>0.91429168093020841</c:v>
                  </c:pt>
                  <c:pt idx="130">
                    <c:v>1.0667054703909531</c:v>
                  </c:pt>
                  <c:pt idx="131">
                    <c:v>0.95728937876392239</c:v>
                  </c:pt>
                  <c:pt idx="132">
                    <c:v>0.82038215444928086</c:v>
                  </c:pt>
                  <c:pt idx="133">
                    <c:v>0.93552105669549646</c:v>
                  </c:pt>
                  <c:pt idx="134">
                    <c:v>0.71047638822933723</c:v>
                  </c:pt>
                  <c:pt idx="135">
                    <c:v>0.80962692064190911</c:v>
                  </c:pt>
                  <c:pt idx="136">
                    <c:v>0.8126921906806942</c:v>
                  </c:pt>
                  <c:pt idx="137">
                    <c:v>0.81958147692728633</c:v>
                  </c:pt>
                  <c:pt idx="138">
                    <c:v>0.87024781269712648</c:v>
                  </c:pt>
                  <c:pt idx="139">
                    <c:v>0.84536239868321372</c:v>
                  </c:pt>
                  <c:pt idx="140">
                    <c:v>0.65048457760540213</c:v>
                  </c:pt>
                  <c:pt idx="141">
                    <c:v>0.80314917280983722</c:v>
                  </c:pt>
                  <c:pt idx="142">
                    <c:v>0.82786270287404295</c:v>
                  </c:pt>
                  <c:pt idx="143">
                    <c:v>0.53265881367449719</c:v>
                  </c:pt>
                  <c:pt idx="144">
                    <c:v>0.78535179995079318</c:v>
                  </c:pt>
                  <c:pt idx="145">
                    <c:v>0.83942389155837571</c:v>
                  </c:pt>
                  <c:pt idx="146">
                    <c:v>2.4863563629376744</c:v>
                  </c:pt>
                  <c:pt idx="147">
                    <c:v>0.77984700473451041</c:v>
                  </c:pt>
                  <c:pt idx="148">
                    <c:v>0.71783589085413368</c:v>
                  </c:pt>
                  <c:pt idx="149">
                    <c:v>0.64141062012045491</c:v>
                  </c:pt>
                  <c:pt idx="150">
                    <c:v>0.59092694903085019</c:v>
                  </c:pt>
                  <c:pt idx="151">
                    <c:v>0.47172619684875045</c:v>
                  </c:pt>
                  <c:pt idx="152">
                    <c:v>0.74660283689932039</c:v>
                  </c:pt>
                  <c:pt idx="153">
                    <c:v>0.74597450697584111</c:v>
                  </c:pt>
                  <c:pt idx="154">
                    <c:v>0.76536498961104515</c:v>
                  </c:pt>
                  <c:pt idx="155">
                    <c:v>0.76536321315411138</c:v>
                  </c:pt>
                  <c:pt idx="156">
                    <c:v>0.82579424109647281</c:v>
                  </c:pt>
                  <c:pt idx="157">
                    <c:v>0.79111274151357425</c:v>
                  </c:pt>
                  <c:pt idx="158">
                    <c:v>0.63360599357243241</c:v>
                  </c:pt>
                  <c:pt idx="159">
                    <c:v>0.82505889002939115</c:v>
                  </c:pt>
                  <c:pt idx="160">
                    <c:v>0.78936058892965533</c:v>
                  </c:pt>
                  <c:pt idx="161">
                    <c:v>0.85450683829575946</c:v>
                  </c:pt>
                  <c:pt idx="162">
                    <c:v>0.80705488315835794</c:v>
                  </c:pt>
                  <c:pt idx="163">
                    <c:v>0.77092876470393423</c:v>
                  </c:pt>
                  <c:pt idx="164">
                    <c:v>0.63589990611340808</c:v>
                  </c:pt>
                  <c:pt idx="165">
                    <c:v>0.55416231357348733</c:v>
                  </c:pt>
                  <c:pt idx="166">
                    <c:v>0.75908014250394085</c:v>
                  </c:pt>
                  <c:pt idx="167">
                    <c:v>1.0097464797930931</c:v>
                  </c:pt>
                  <c:pt idx="168">
                    <c:v>1.079548947929277</c:v>
                  </c:pt>
                  <c:pt idx="169">
                    <c:v>1.0181494133317419</c:v>
                  </c:pt>
                  <c:pt idx="170">
                    <c:v>0.84414874659633754</c:v>
                  </c:pt>
                  <c:pt idx="171">
                    <c:v>0.84088430241596512</c:v>
                  </c:pt>
                  <c:pt idx="172">
                    <c:v>0.91114738283094021</c:v>
                  </c:pt>
                  <c:pt idx="173">
                    <c:v>0.79908064404411028</c:v>
                  </c:pt>
                  <c:pt idx="174">
                    <c:v>0.7034468480628695</c:v>
                  </c:pt>
                  <c:pt idx="175">
                    <c:v>0.92120999560360672</c:v>
                  </c:pt>
                  <c:pt idx="176">
                    <c:v>0.70858029434721603</c:v>
                  </c:pt>
                  <c:pt idx="177">
                    <c:v>0.79232529443300515</c:v>
                  </c:pt>
                  <c:pt idx="178">
                    <c:v>0.86045851257789918</c:v>
                  </c:pt>
                  <c:pt idx="179">
                    <c:v>0.89794382627227698</c:v>
                  </c:pt>
                  <c:pt idx="180">
                    <c:v>0.87983641728082129</c:v>
                  </c:pt>
                  <c:pt idx="181">
                    <c:v>0.91283515581179919</c:v>
                  </c:pt>
                  <c:pt idx="182">
                    <c:v>0.91413372970541007</c:v>
                  </c:pt>
                  <c:pt idx="183">
                    <c:v>0.84294126888733312</c:v>
                  </c:pt>
                  <c:pt idx="184">
                    <c:v>0.83192715511725224</c:v>
                  </c:pt>
                  <c:pt idx="185">
                    <c:v>1.0099285530330382</c:v>
                  </c:pt>
                  <c:pt idx="186">
                    <c:v>1.121968110211061</c:v>
                  </c:pt>
                  <c:pt idx="187">
                    <c:v>0.86397747965752725</c:v>
                  </c:pt>
                  <c:pt idx="188">
                    <c:v>0.84203954237649747</c:v>
                  </c:pt>
                  <c:pt idx="189">
                    <c:v>0.92696204476221666</c:v>
                  </c:pt>
                  <c:pt idx="190">
                    <c:v>0.89340970551076138</c:v>
                  </c:pt>
                  <c:pt idx="191">
                    <c:v>0.76879377468863519</c:v>
                  </c:pt>
                  <c:pt idx="192">
                    <c:v>0.88021876322905879</c:v>
                  </c:pt>
                  <c:pt idx="193">
                    <c:v>0.88378102450365381</c:v>
                  </c:pt>
                  <c:pt idx="194">
                    <c:v>0.63521559143593676</c:v>
                  </c:pt>
                  <c:pt idx="195">
                    <c:v>0.88147998599087696</c:v>
                  </c:pt>
                  <c:pt idx="196">
                    <c:v>0.91605534151997237</c:v>
                  </c:pt>
                  <c:pt idx="197">
                    <c:v>0.80581977725884135</c:v>
                  </c:pt>
                  <c:pt idx="198">
                    <c:v>0.81933432430951914</c:v>
                  </c:pt>
                  <c:pt idx="199">
                    <c:v>0.63945504616518278</c:v>
                  </c:pt>
                  <c:pt idx="200">
                    <c:v>0.89898968576254235</c:v>
                  </c:pt>
                  <c:pt idx="201">
                    <c:v>0.97553297247205362</c:v>
                  </c:pt>
                  <c:pt idx="202">
                    <c:v>0.89489247675834094</c:v>
                  </c:pt>
                  <c:pt idx="203">
                    <c:v>0.80523416851792984</c:v>
                  </c:pt>
                  <c:pt idx="204">
                    <c:v>0.53398160359249369</c:v>
                  </c:pt>
                  <c:pt idx="205">
                    <c:v>0.59876287011478857</c:v>
                  </c:pt>
                  <c:pt idx="206">
                    <c:v>0.82786541218619225</c:v>
                  </c:pt>
                  <c:pt idx="207">
                    <c:v>0.91567727930462006</c:v>
                  </c:pt>
                  <c:pt idx="208">
                    <c:v>0.70633321524524073</c:v>
                  </c:pt>
                  <c:pt idx="209">
                    <c:v>0.66748728106246613</c:v>
                  </c:pt>
                  <c:pt idx="210">
                    <c:v>0.6466272123120701</c:v>
                  </c:pt>
                  <c:pt idx="211">
                    <c:v>0.93116001135347359</c:v>
                  </c:pt>
                  <c:pt idx="212">
                    <c:v>0.9603612746434077</c:v>
                  </c:pt>
                  <c:pt idx="213">
                    <c:v>0.93926889467947294</c:v>
                  </c:pt>
                  <c:pt idx="214">
                    <c:v>0.91858001305284487</c:v>
                  </c:pt>
                  <c:pt idx="215">
                    <c:v>0.81741022474682823</c:v>
                  </c:pt>
                  <c:pt idx="216">
                    <c:v>0.95082089427595939</c:v>
                  </c:pt>
                  <c:pt idx="217">
                    <c:v>0.94480849776795983</c:v>
                  </c:pt>
                  <c:pt idx="218">
                    <c:v>1.0302286697060508</c:v>
                  </c:pt>
                  <c:pt idx="219">
                    <c:v>0.89932928214253571</c:v>
                  </c:pt>
                  <c:pt idx="220">
                    <c:v>0.80402213686066215</c:v>
                  </c:pt>
                  <c:pt idx="221">
                    <c:v>0.60829488458441594</c:v>
                  </c:pt>
                  <c:pt idx="222">
                    <c:v>0.54998323749061639</c:v>
                  </c:pt>
                  <c:pt idx="223">
                    <c:v>0.77349251604664071</c:v>
                  </c:pt>
                  <c:pt idx="224">
                    <c:v>0.63731922474644143</c:v>
                  </c:pt>
                  <c:pt idx="225">
                    <c:v>0.64701231828808969</c:v>
                  </c:pt>
                  <c:pt idx="226">
                    <c:v>0.51767310980151338</c:v>
                  </c:pt>
                  <c:pt idx="227">
                    <c:v>0.71681368962678449</c:v>
                  </c:pt>
                  <c:pt idx="228">
                    <c:v>0.81579224987657251</c:v>
                  </c:pt>
                  <c:pt idx="229">
                    <c:v>0.74283160174123752</c:v>
                  </c:pt>
                  <c:pt idx="230">
                    <c:v>0.57462079424047474</c:v>
                  </c:pt>
                  <c:pt idx="231">
                    <c:v>0.69073350238881204</c:v>
                  </c:pt>
                  <c:pt idx="232">
                    <c:v>0.54488067575380139</c:v>
                  </c:pt>
                  <c:pt idx="233">
                    <c:v>0.76438240189749107</c:v>
                  </c:pt>
                  <c:pt idx="234">
                    <c:v>0.77183720623303631</c:v>
                  </c:pt>
                  <c:pt idx="235">
                    <c:v>0.65459670560714989</c:v>
                  </c:pt>
                  <c:pt idx="236">
                    <c:v>0.56811786053119673</c:v>
                  </c:pt>
                  <c:pt idx="237">
                    <c:v>0.78876851300456707</c:v>
                  </c:pt>
                  <c:pt idx="238">
                    <c:v>0.97746438287291382</c:v>
                  </c:pt>
                  <c:pt idx="239">
                    <c:v>1.023990384171666</c:v>
                  </c:pt>
                  <c:pt idx="240">
                    <c:v>0.80967195740717768</c:v>
                  </c:pt>
                  <c:pt idx="241">
                    <c:v>0.995409646426206</c:v>
                  </c:pt>
                  <c:pt idx="242">
                    <c:v>0.89622513375834656</c:v>
                  </c:pt>
                  <c:pt idx="243">
                    <c:v>0.84799768591802027</c:v>
                  </c:pt>
                  <c:pt idx="244">
                    <c:v>0.84336593492880985</c:v>
                  </c:pt>
                  <c:pt idx="245">
                    <c:v>0.76292618495235298</c:v>
                  </c:pt>
                  <c:pt idx="246">
                    <c:v>0.66820978972992562</c:v>
                  </c:pt>
                  <c:pt idx="247">
                    <c:v>0.77549635404719641</c:v>
                  </c:pt>
                  <c:pt idx="248">
                    <c:v>0.89696043685842519</c:v>
                  </c:pt>
                  <c:pt idx="249">
                    <c:v>0.92403776137465432</c:v>
                  </c:pt>
                  <c:pt idx="250">
                    <c:v>1.0276656293683868</c:v>
                  </c:pt>
                  <c:pt idx="251">
                    <c:v>0.75223617692036537</c:v>
                  </c:pt>
                  <c:pt idx="252">
                    <c:v>0.74508731669793815</c:v>
                  </c:pt>
                  <c:pt idx="253">
                    <c:v>0.76698261652372923</c:v>
                  </c:pt>
                  <c:pt idx="254">
                    <c:v>0.60551196585483769</c:v>
                  </c:pt>
                  <c:pt idx="255">
                    <c:v>0.71782228733743436</c:v>
                  </c:pt>
                  <c:pt idx="256">
                    <c:v>1.0337503695823143</c:v>
                  </c:pt>
                  <c:pt idx="257">
                    <c:v>0.77570409311969346</c:v>
                  </c:pt>
                  <c:pt idx="258">
                    <c:v>0.78558225001408222</c:v>
                  </c:pt>
                  <c:pt idx="259">
                    <c:v>0.9363686901452315</c:v>
                  </c:pt>
                  <c:pt idx="260">
                    <c:v>0.89956044820064218</c:v>
                  </c:pt>
                  <c:pt idx="261">
                    <c:v>0.94040747534563518</c:v>
                  </c:pt>
                  <c:pt idx="262">
                    <c:v>0.91464774074661648</c:v>
                  </c:pt>
                  <c:pt idx="263">
                    <c:v>0.749249990731779</c:v>
                  </c:pt>
                  <c:pt idx="264">
                    <c:v>0.53941107684045808</c:v>
                  </c:pt>
                  <c:pt idx="265">
                    <c:v>0.87214286883107139</c:v>
                  </c:pt>
                  <c:pt idx="266">
                    <c:v>0.69091316521525892</c:v>
                  </c:pt>
                  <c:pt idx="267">
                    <c:v>0.56248061673123284</c:v>
                  </c:pt>
                  <c:pt idx="268">
                    <c:v>0.60443800365667266</c:v>
                  </c:pt>
                  <c:pt idx="269">
                    <c:v>0.56794068036479295</c:v>
                  </c:pt>
                  <c:pt idx="270">
                    <c:v>0.85819115290570414</c:v>
                  </c:pt>
                  <c:pt idx="271">
                    <c:v>0.74813246819459911</c:v>
                  </c:pt>
                  <c:pt idx="272">
                    <c:v>0.64953052995132043</c:v>
                  </c:pt>
                  <c:pt idx="273">
                    <c:v>0.42804497041107337</c:v>
                  </c:pt>
                  <c:pt idx="274">
                    <c:v>0.59343591357505587</c:v>
                  </c:pt>
                  <c:pt idx="275">
                    <c:v>0.77800462759676581</c:v>
                  </c:pt>
                  <c:pt idx="276">
                    <c:v>0.60336823220680635</c:v>
                  </c:pt>
                  <c:pt idx="277">
                    <c:v>0.73162781631325924</c:v>
                  </c:pt>
                  <c:pt idx="278">
                    <c:v>0.88603369749175476</c:v>
                  </c:pt>
                  <c:pt idx="279">
                    <c:v>0.75183243689904167</c:v>
                  </c:pt>
                  <c:pt idx="280">
                    <c:v>0.80458765439404101</c:v>
                  </c:pt>
                  <c:pt idx="281">
                    <c:v>0.80775008336338294</c:v>
                  </c:pt>
                  <c:pt idx="282">
                    <c:v>0.61369272887258208</c:v>
                  </c:pt>
                  <c:pt idx="283">
                    <c:v>0.63231117024494143</c:v>
                  </c:pt>
                  <c:pt idx="284">
                    <c:v>0.77856270839868125</c:v>
                  </c:pt>
                  <c:pt idx="285">
                    <c:v>0.70558919133276021</c:v>
                  </c:pt>
                  <c:pt idx="286">
                    <c:v>0.74131810958812161</c:v>
                  </c:pt>
                  <c:pt idx="287">
                    <c:v>0.75272011220792534</c:v>
                  </c:pt>
                  <c:pt idx="288">
                    <c:v>0.96633396098282709</c:v>
                  </c:pt>
                  <c:pt idx="289">
                    <c:v>0.78114479825107364</c:v>
                  </c:pt>
                  <c:pt idx="290">
                    <c:v>0.7610454851145394</c:v>
                  </c:pt>
                  <c:pt idx="291">
                    <c:v>0.58156605159142016</c:v>
                  </c:pt>
                  <c:pt idx="292">
                    <c:v>0.66816458247405375</c:v>
                  </c:pt>
                  <c:pt idx="293">
                    <c:v>1.0040849375846126</c:v>
                  </c:pt>
                  <c:pt idx="294">
                    <c:v>0.65788031147877135</c:v>
                  </c:pt>
                  <c:pt idx="295">
                    <c:v>0.80403975752816415</c:v>
                  </c:pt>
                  <c:pt idx="296">
                    <c:v>0.66342630927233237</c:v>
                  </c:pt>
                  <c:pt idx="297">
                    <c:v>0.68745143120402552</c:v>
                  </c:pt>
                  <c:pt idx="298">
                    <c:v>0.65682558004012115</c:v>
                  </c:pt>
                  <c:pt idx="299">
                    <c:v>0.55767790792870275</c:v>
                  </c:pt>
                  <c:pt idx="300">
                    <c:v>0.68675077249367722</c:v>
                  </c:pt>
                  <c:pt idx="301">
                    <c:v>0.65456651505259356</c:v>
                  </c:pt>
                  <c:pt idx="302">
                    <c:v>0.72074894333763173</c:v>
                  </c:pt>
                  <c:pt idx="303">
                    <c:v>0.63532908180077685</c:v>
                  </c:pt>
                  <c:pt idx="304">
                    <c:v>0.72064569547956381</c:v>
                  </c:pt>
                  <c:pt idx="305">
                    <c:v>0.86884931510799623</c:v>
                  </c:pt>
                  <c:pt idx="306">
                    <c:v>0.86706174975274819</c:v>
                  </c:pt>
                  <c:pt idx="307">
                    <c:v>0.77053372672228271</c:v>
                  </c:pt>
                  <c:pt idx="308">
                    <c:v>0.80493142901832826</c:v>
                  </c:pt>
                  <c:pt idx="309">
                    <c:v>1.129994873381188</c:v>
                  </c:pt>
                  <c:pt idx="310">
                    <c:v>0.91008919391235221</c:v>
                  </c:pt>
                  <c:pt idx="311">
                    <c:v>0.85965327126312407</c:v>
                  </c:pt>
                  <c:pt idx="312">
                    <c:v>0.89300333502380436</c:v>
                  </c:pt>
                  <c:pt idx="313">
                    <c:v>0.93180219996937652</c:v>
                  </c:pt>
                  <c:pt idx="314">
                    <c:v>0.77084030492864053</c:v>
                  </c:pt>
                  <c:pt idx="315">
                    <c:v>0.72464222134697387</c:v>
                  </c:pt>
                  <c:pt idx="316">
                    <c:v>0.94419692797286259</c:v>
                  </c:pt>
                  <c:pt idx="317">
                    <c:v>1.0810526807294809</c:v>
                  </c:pt>
                  <c:pt idx="318">
                    <c:v>0.8954374257708192</c:v>
                  </c:pt>
                  <c:pt idx="319">
                    <c:v>0.84497256106850893</c:v>
                  </c:pt>
                  <c:pt idx="320">
                    <c:v>0.87935702740860189</c:v>
                  </c:pt>
                  <c:pt idx="321">
                    <c:v>0.75486168249718733</c:v>
                  </c:pt>
                  <c:pt idx="322">
                    <c:v>0.71367334427634022</c:v>
                  </c:pt>
                  <c:pt idx="323">
                    <c:v>0.68028701216885079</c:v>
                  </c:pt>
                  <c:pt idx="324">
                    <c:v>0.77579019120948955</c:v>
                  </c:pt>
                  <c:pt idx="325">
                    <c:v>0.70991094210401351</c:v>
                  </c:pt>
                  <c:pt idx="326">
                    <c:v>0.50160343356279247</c:v>
                  </c:pt>
                  <c:pt idx="327">
                    <c:v>0.83414317326471843</c:v>
                  </c:pt>
                  <c:pt idx="328">
                    <c:v>0.79659078818310791</c:v>
                  </c:pt>
                  <c:pt idx="329">
                    <c:v>0.64482486054498556</c:v>
                  </c:pt>
                  <c:pt idx="330">
                    <c:v>0.80636333645582114</c:v>
                  </c:pt>
                  <c:pt idx="331">
                    <c:v>0.8851933423115701</c:v>
                  </c:pt>
                  <c:pt idx="332">
                    <c:v>1.1959275178152597</c:v>
                  </c:pt>
                  <c:pt idx="333">
                    <c:v>1.0597976463644694</c:v>
                  </c:pt>
                  <c:pt idx="334">
                    <c:v>1.003918716376434</c:v>
                  </c:pt>
                  <c:pt idx="335">
                    <c:v>0.86103988250993824</c:v>
                  </c:pt>
                  <c:pt idx="336">
                    <c:v>0.90825796389308255</c:v>
                  </c:pt>
                  <c:pt idx="337">
                    <c:v>0.80065001392205726</c:v>
                  </c:pt>
                  <c:pt idx="338">
                    <c:v>0.5998366517038396</c:v>
                  </c:pt>
                  <c:pt idx="339">
                    <c:v>0.73268100989752893</c:v>
                  </c:pt>
                  <c:pt idx="340">
                    <c:v>0.89596498617205012</c:v>
                  </c:pt>
                  <c:pt idx="341">
                    <c:v>0.78364045768810353</c:v>
                  </c:pt>
                  <c:pt idx="342">
                    <c:v>1.0225534882006928</c:v>
                  </c:pt>
                  <c:pt idx="343">
                    <c:v>0.85841561472477046</c:v>
                  </c:pt>
                  <c:pt idx="344">
                    <c:v>1.011387208673203</c:v>
                  </c:pt>
                  <c:pt idx="345">
                    <c:v>0.78563104194406175</c:v>
                  </c:pt>
                  <c:pt idx="346">
                    <c:v>0.88089793259655835</c:v>
                  </c:pt>
                  <c:pt idx="347">
                    <c:v>0.83130844765375322</c:v>
                  </c:pt>
                  <c:pt idx="348">
                    <c:v>0.82429258963204843</c:v>
                  </c:pt>
                  <c:pt idx="349">
                    <c:v>0.73602881551792976</c:v>
                  </c:pt>
                  <c:pt idx="350">
                    <c:v>0.68103606824303731</c:v>
                  </c:pt>
                  <c:pt idx="351">
                    <c:v>0.71076319614322703</c:v>
                  </c:pt>
                  <c:pt idx="352">
                    <c:v>0.67186515868479668</c:v>
                  </c:pt>
                  <c:pt idx="353">
                    <c:v>0.78377419519773084</c:v>
                  </c:pt>
                  <c:pt idx="354">
                    <c:v>0.72291384542061821</c:v>
                  </c:pt>
                  <c:pt idx="355">
                    <c:v>0.76072713077957965</c:v>
                  </c:pt>
                  <c:pt idx="356">
                    <c:v>0.57168394882036244</c:v>
                  </c:pt>
                  <c:pt idx="357">
                    <c:v>0.63722459697639877</c:v>
                  </c:pt>
                  <c:pt idx="358">
                    <c:v>0.56585561200395051</c:v>
                  </c:pt>
                  <c:pt idx="359">
                    <c:v>0.4831671456251655</c:v>
                  </c:pt>
                  <c:pt idx="360">
                    <c:v>0.59053222355587942</c:v>
                  </c:pt>
                  <c:pt idx="361">
                    <c:v>0.67596437305257639</c:v>
                  </c:pt>
                  <c:pt idx="362">
                    <c:v>0.86078836079645371</c:v>
                  </c:pt>
                  <c:pt idx="363">
                    <c:v>0.77401925855341214</c:v>
                  </c:pt>
                  <c:pt idx="364">
                    <c:v>0.723718965842861</c:v>
                  </c:pt>
                  <c:pt idx="365">
                    <c:v>0.64455688314012027</c:v>
                  </c:pt>
                  <c:pt idx="366">
                    <c:v>0.87391179639840977</c:v>
                  </c:pt>
                  <c:pt idx="367">
                    <c:v>0.73686263516848394</c:v>
                  </c:pt>
                  <c:pt idx="368">
                    <c:v>0.75536584755527181</c:v>
                  </c:pt>
                  <c:pt idx="369">
                    <c:v>0.58719916472850031</c:v>
                  </c:pt>
                  <c:pt idx="370">
                    <c:v>0.60777558090449979</c:v>
                  </c:pt>
                  <c:pt idx="371">
                    <c:v>0.62602201142882408</c:v>
                  </c:pt>
                  <c:pt idx="372">
                    <c:v>0.51306647564399888</c:v>
                  </c:pt>
                  <c:pt idx="373">
                    <c:v>0.53175153156555621</c:v>
                  </c:pt>
                  <c:pt idx="374">
                    <c:v>0.56171686641628504</c:v>
                  </c:pt>
                  <c:pt idx="375">
                    <c:v>0.56644136037528448</c:v>
                  </c:pt>
                  <c:pt idx="376">
                    <c:v>0.73821651592210369</c:v>
                  </c:pt>
                  <c:pt idx="377">
                    <c:v>0.69154846356169786</c:v>
                  </c:pt>
                  <c:pt idx="378">
                    <c:v>0.62117871211122766</c:v>
                  </c:pt>
                  <c:pt idx="379">
                    <c:v>0.83526255811674888</c:v>
                  </c:pt>
                  <c:pt idx="380">
                    <c:v>0.69566611183600524</c:v>
                  </c:pt>
                  <c:pt idx="381">
                    <c:v>0.6338316595213358</c:v>
                  </c:pt>
                  <c:pt idx="382">
                    <c:v>0.65679262874483757</c:v>
                  </c:pt>
                  <c:pt idx="383">
                    <c:v>0.7213935296091728</c:v>
                  </c:pt>
                  <c:pt idx="384">
                    <c:v>0.76211155559639376</c:v>
                  </c:pt>
                  <c:pt idx="385">
                    <c:v>0.58616167772189764</c:v>
                  </c:pt>
                  <c:pt idx="386">
                    <c:v>0.69645350121552885</c:v>
                  </c:pt>
                  <c:pt idx="387">
                    <c:v>0.63774028815850803</c:v>
                  </c:pt>
                  <c:pt idx="388">
                    <c:v>0.65823042333087933</c:v>
                  </c:pt>
                  <c:pt idx="389">
                    <c:v>0.58473964452933935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pooled!$X$4:$X$393</c:f>
              <c:numCache>
                <c:formatCode>General</c:formatCode>
                <c:ptCount val="390"/>
                <c:pt idx="0">
                  <c:v>7.9087636363636369</c:v>
                </c:pt>
                <c:pt idx="1">
                  <c:v>8.3244818181818179</c:v>
                </c:pt>
                <c:pt idx="2">
                  <c:v>7.472627272727272</c:v>
                </c:pt>
                <c:pt idx="3">
                  <c:v>7.2556636363636358</c:v>
                </c:pt>
                <c:pt idx="4">
                  <c:v>7.0092181818181807</c:v>
                </c:pt>
                <c:pt idx="5">
                  <c:v>7.6531272727272723</c:v>
                </c:pt>
                <c:pt idx="6">
                  <c:v>7.5952999999999999</c:v>
                </c:pt>
                <c:pt idx="7">
                  <c:v>7.4761090909090901</c:v>
                </c:pt>
                <c:pt idx="8">
                  <c:v>7.7479000000000005</c:v>
                </c:pt>
                <c:pt idx="9">
                  <c:v>8.7001727272727276</c:v>
                </c:pt>
                <c:pt idx="10">
                  <c:v>8.5807272727272732</c:v>
                </c:pt>
                <c:pt idx="11">
                  <c:v>8.7581818181818178</c:v>
                </c:pt>
                <c:pt idx="12">
                  <c:v>8.6160727272727282</c:v>
                </c:pt>
                <c:pt idx="13">
                  <c:v>8.1454272727272734</c:v>
                </c:pt>
                <c:pt idx="14">
                  <c:v>8.0073090909090912</c:v>
                </c:pt>
                <c:pt idx="15">
                  <c:v>9.1624999999999996</c:v>
                </c:pt>
                <c:pt idx="16">
                  <c:v>9.3337272727272733</c:v>
                </c:pt>
                <c:pt idx="17">
                  <c:v>9.8102272727272712</c:v>
                </c:pt>
                <c:pt idx="18">
                  <c:v>8.6897363636363636</c:v>
                </c:pt>
                <c:pt idx="19">
                  <c:v>7.8776636363636383</c:v>
                </c:pt>
                <c:pt idx="20">
                  <c:v>7.7260545454545451</c:v>
                </c:pt>
                <c:pt idx="21">
                  <c:v>7.0470818181818196</c:v>
                </c:pt>
                <c:pt idx="22">
                  <c:v>7.1613727272727283</c:v>
                </c:pt>
                <c:pt idx="23">
                  <c:v>7.5925000000000002</c:v>
                </c:pt>
                <c:pt idx="24">
                  <c:v>7.7001818181818189</c:v>
                </c:pt>
                <c:pt idx="25">
                  <c:v>7.251545454545453</c:v>
                </c:pt>
                <c:pt idx="26">
                  <c:v>7.5081181818181815</c:v>
                </c:pt>
                <c:pt idx="27">
                  <c:v>7.816518181818183</c:v>
                </c:pt>
                <c:pt idx="28">
                  <c:v>7.4316181818181812</c:v>
                </c:pt>
                <c:pt idx="29">
                  <c:v>8.1078909090909104</c:v>
                </c:pt>
                <c:pt idx="30">
                  <c:v>7.7194818181818192</c:v>
                </c:pt>
                <c:pt idx="31">
                  <c:v>8.3359363636363639</c:v>
                </c:pt>
                <c:pt idx="32">
                  <c:v>7.2051090909090911</c:v>
                </c:pt>
                <c:pt idx="33">
                  <c:v>6.3910363636363634</c:v>
                </c:pt>
                <c:pt idx="34">
                  <c:v>6.6290454545454534</c:v>
                </c:pt>
                <c:pt idx="35">
                  <c:v>7.3124636363636366</c:v>
                </c:pt>
                <c:pt idx="36">
                  <c:v>6.6134363636363647</c:v>
                </c:pt>
                <c:pt idx="37">
                  <c:v>6.8955181818181819</c:v>
                </c:pt>
                <c:pt idx="38">
                  <c:v>6.5451272727272736</c:v>
                </c:pt>
                <c:pt idx="39">
                  <c:v>6.6760181818181819</c:v>
                </c:pt>
                <c:pt idx="40">
                  <c:v>7.5597090909090925</c:v>
                </c:pt>
                <c:pt idx="41">
                  <c:v>7.3753363636363645</c:v>
                </c:pt>
                <c:pt idx="42">
                  <c:v>7.509763636363636</c:v>
                </c:pt>
                <c:pt idx="43">
                  <c:v>6.8730000000000011</c:v>
                </c:pt>
                <c:pt idx="44">
                  <c:v>6.7527909090909102</c:v>
                </c:pt>
                <c:pt idx="45">
                  <c:v>7.5597090909090916</c:v>
                </c:pt>
                <c:pt idx="46">
                  <c:v>7.6337999999999999</c:v>
                </c:pt>
                <c:pt idx="47">
                  <c:v>8.1391636363636373</c:v>
                </c:pt>
                <c:pt idx="48">
                  <c:v>8.9207545454545443</c:v>
                </c:pt>
                <c:pt idx="49">
                  <c:v>8.6310636363636348</c:v>
                </c:pt>
                <c:pt idx="50">
                  <c:v>8.1812818181818177</c:v>
                </c:pt>
                <c:pt idx="51">
                  <c:v>8.3535636363636367</c:v>
                </c:pt>
                <c:pt idx="52">
                  <c:v>8.3978000000000002</c:v>
                </c:pt>
                <c:pt idx="53">
                  <c:v>8.4731545454545429</c:v>
                </c:pt>
                <c:pt idx="54">
                  <c:v>8.3792090909090913</c:v>
                </c:pt>
                <c:pt idx="55">
                  <c:v>8.9688545454545459</c:v>
                </c:pt>
                <c:pt idx="56">
                  <c:v>8.6183000000000014</c:v>
                </c:pt>
                <c:pt idx="57">
                  <c:v>8.5840545454545438</c:v>
                </c:pt>
                <c:pt idx="58">
                  <c:v>8.2706636363636381</c:v>
                </c:pt>
                <c:pt idx="59">
                  <c:v>8.5882181818181813</c:v>
                </c:pt>
                <c:pt idx="60">
                  <c:v>8.2226090909090903</c:v>
                </c:pt>
                <c:pt idx="61">
                  <c:v>8.6562727272727287</c:v>
                </c:pt>
                <c:pt idx="62">
                  <c:v>8.3664272727272735</c:v>
                </c:pt>
                <c:pt idx="63">
                  <c:v>8.9144727272727273</c:v>
                </c:pt>
                <c:pt idx="64">
                  <c:v>8.289681818181819</c:v>
                </c:pt>
                <c:pt idx="65">
                  <c:v>8.0897727272727291</c:v>
                </c:pt>
                <c:pt idx="66">
                  <c:v>8.1880545454545466</c:v>
                </c:pt>
                <c:pt idx="67">
                  <c:v>8.2847909090909084</c:v>
                </c:pt>
                <c:pt idx="68">
                  <c:v>8.1542363636363646</c:v>
                </c:pt>
                <c:pt idx="69">
                  <c:v>8.4127818181818199</c:v>
                </c:pt>
                <c:pt idx="70">
                  <c:v>7.7672727272727267</c:v>
                </c:pt>
                <c:pt idx="71">
                  <c:v>8.3177000000000003</c:v>
                </c:pt>
                <c:pt idx="72">
                  <c:v>8.614381818181819</c:v>
                </c:pt>
                <c:pt idx="73">
                  <c:v>8.2789727272727287</c:v>
                </c:pt>
                <c:pt idx="74">
                  <c:v>8.5335909090909077</c:v>
                </c:pt>
                <c:pt idx="75">
                  <c:v>7.6615363636363636</c:v>
                </c:pt>
                <c:pt idx="76">
                  <c:v>8.1467545454545451</c:v>
                </c:pt>
                <c:pt idx="77">
                  <c:v>8.6585999999999999</c:v>
                </c:pt>
                <c:pt idx="78">
                  <c:v>7.8047272727272716</c:v>
                </c:pt>
                <c:pt idx="79">
                  <c:v>7.7064636363636367</c:v>
                </c:pt>
                <c:pt idx="80">
                  <c:v>8.0830090909090924</c:v>
                </c:pt>
                <c:pt idx="81">
                  <c:v>7.7424909090909093</c:v>
                </c:pt>
                <c:pt idx="82">
                  <c:v>7.8029272727272732</c:v>
                </c:pt>
                <c:pt idx="83">
                  <c:v>7.6820181818181821</c:v>
                </c:pt>
                <c:pt idx="84">
                  <c:v>8.5065363636363642</c:v>
                </c:pt>
                <c:pt idx="85">
                  <c:v>9.290318181818181</c:v>
                </c:pt>
                <c:pt idx="86">
                  <c:v>8.9950363636363644</c:v>
                </c:pt>
                <c:pt idx="87">
                  <c:v>8.2141999999999999</c:v>
                </c:pt>
                <c:pt idx="88">
                  <c:v>8.5443272727272728</c:v>
                </c:pt>
                <c:pt idx="89">
                  <c:v>8.7561090909090904</c:v>
                </c:pt>
                <c:pt idx="90">
                  <c:v>8.6117000000000008</c:v>
                </c:pt>
                <c:pt idx="91">
                  <c:v>8.1601636363636363</c:v>
                </c:pt>
                <c:pt idx="92">
                  <c:v>8.8133090909090921</c:v>
                </c:pt>
                <c:pt idx="93">
                  <c:v>8.5868000000000002</c:v>
                </c:pt>
                <c:pt idx="94">
                  <c:v>8.754436363636362</c:v>
                </c:pt>
                <c:pt idx="95">
                  <c:v>8.198118181818181</c:v>
                </c:pt>
                <c:pt idx="96">
                  <c:v>7.084227272727273</c:v>
                </c:pt>
                <c:pt idx="97">
                  <c:v>8.8094000000000001</c:v>
                </c:pt>
                <c:pt idx="98">
                  <c:v>7.1512090909090915</c:v>
                </c:pt>
                <c:pt idx="99">
                  <c:v>7.6619363636363635</c:v>
                </c:pt>
                <c:pt idx="100">
                  <c:v>8.7884999999999973</c:v>
                </c:pt>
                <c:pt idx="101">
                  <c:v>8.2383818181818196</c:v>
                </c:pt>
                <c:pt idx="102">
                  <c:v>8.6987727272727273</c:v>
                </c:pt>
                <c:pt idx="103">
                  <c:v>8.3084454545454545</c:v>
                </c:pt>
                <c:pt idx="104">
                  <c:v>8.3875727272727278</c:v>
                </c:pt>
                <c:pt idx="105">
                  <c:v>8.2415454545454558</c:v>
                </c:pt>
                <c:pt idx="106">
                  <c:v>8.8838818181818198</c:v>
                </c:pt>
                <c:pt idx="107">
                  <c:v>8.4599272727272723</c:v>
                </c:pt>
                <c:pt idx="108">
                  <c:v>8.5892181818181808</c:v>
                </c:pt>
                <c:pt idx="109">
                  <c:v>8.4131181818181826</c:v>
                </c:pt>
                <c:pt idx="110">
                  <c:v>8.5493909090909099</c:v>
                </c:pt>
                <c:pt idx="111">
                  <c:v>7.6943181818181809</c:v>
                </c:pt>
                <c:pt idx="112">
                  <c:v>7.4660636363636366</c:v>
                </c:pt>
                <c:pt idx="113">
                  <c:v>8.026081818181817</c:v>
                </c:pt>
                <c:pt idx="114">
                  <c:v>8.4769090909090909</c:v>
                </c:pt>
                <c:pt idx="115">
                  <c:v>8.4234181818181817</c:v>
                </c:pt>
                <c:pt idx="116">
                  <c:v>9.0807090909090888</c:v>
                </c:pt>
                <c:pt idx="117">
                  <c:v>8.5966272727272734</c:v>
                </c:pt>
                <c:pt idx="118">
                  <c:v>7.7236272727272715</c:v>
                </c:pt>
                <c:pt idx="119">
                  <c:v>8.4511272727272733</c:v>
                </c:pt>
                <c:pt idx="120">
                  <c:v>9.1029454545454538</c:v>
                </c:pt>
                <c:pt idx="121">
                  <c:v>8.7955000000000005</c:v>
                </c:pt>
                <c:pt idx="122">
                  <c:v>8.8994272727272712</c:v>
                </c:pt>
                <c:pt idx="123">
                  <c:v>8.1369909090909083</c:v>
                </c:pt>
                <c:pt idx="124">
                  <c:v>8.1377818181818196</c:v>
                </c:pt>
                <c:pt idx="125">
                  <c:v>7.6445727272727275</c:v>
                </c:pt>
                <c:pt idx="126">
                  <c:v>8.4553818181818183</c:v>
                </c:pt>
                <c:pt idx="127">
                  <c:v>8.5695181818181823</c:v>
                </c:pt>
                <c:pt idx="128">
                  <c:v>8.3309090909090902</c:v>
                </c:pt>
                <c:pt idx="129">
                  <c:v>8.6596999999999991</c:v>
                </c:pt>
                <c:pt idx="130">
                  <c:v>9.0385272727272721</c:v>
                </c:pt>
                <c:pt idx="131">
                  <c:v>9.0105181818181812</c:v>
                </c:pt>
                <c:pt idx="132">
                  <c:v>8.527745454545455</c:v>
                </c:pt>
                <c:pt idx="133">
                  <c:v>8.6878454545454549</c:v>
                </c:pt>
                <c:pt idx="134">
                  <c:v>8.6225363636363639</c:v>
                </c:pt>
                <c:pt idx="135">
                  <c:v>8.7620090909090909</c:v>
                </c:pt>
                <c:pt idx="136">
                  <c:v>8.3950545454545455</c:v>
                </c:pt>
                <c:pt idx="137">
                  <c:v>9.5672636363636361</c:v>
                </c:pt>
                <c:pt idx="138">
                  <c:v>9.2933363636363637</c:v>
                </c:pt>
                <c:pt idx="139">
                  <c:v>8.7457272727272724</c:v>
                </c:pt>
                <c:pt idx="140">
                  <c:v>8.1825545454545452</c:v>
                </c:pt>
                <c:pt idx="141">
                  <c:v>8.3713181818181805</c:v>
                </c:pt>
                <c:pt idx="142">
                  <c:v>8.8255090909090921</c:v>
                </c:pt>
                <c:pt idx="143">
                  <c:v>8.2985181818181815</c:v>
                </c:pt>
                <c:pt idx="144">
                  <c:v>8.7326363636363631</c:v>
                </c:pt>
                <c:pt idx="145">
                  <c:v>8.2840909090909101</c:v>
                </c:pt>
                <c:pt idx="146">
                  <c:v>11.376545454545454</c:v>
                </c:pt>
                <c:pt idx="147">
                  <c:v>9.2511545454545452</c:v>
                </c:pt>
                <c:pt idx="148">
                  <c:v>9.0165727272727274</c:v>
                </c:pt>
                <c:pt idx="149">
                  <c:v>8.5595818181818188</c:v>
                </c:pt>
                <c:pt idx="150">
                  <c:v>8.632299999999999</c:v>
                </c:pt>
                <c:pt idx="151">
                  <c:v>8.9328545454545463</c:v>
                </c:pt>
                <c:pt idx="152">
                  <c:v>9.3774454545454553</c:v>
                </c:pt>
                <c:pt idx="153">
                  <c:v>9.7121818181818185</c:v>
                </c:pt>
                <c:pt idx="154">
                  <c:v>9.2342636363636359</c:v>
                </c:pt>
                <c:pt idx="155">
                  <c:v>8.6472636363636362</c:v>
                </c:pt>
                <c:pt idx="156">
                  <c:v>8.3779909090909097</c:v>
                </c:pt>
                <c:pt idx="157">
                  <c:v>9.1207818181818183</c:v>
                </c:pt>
                <c:pt idx="158">
                  <c:v>8.8711000000000002</c:v>
                </c:pt>
                <c:pt idx="159">
                  <c:v>8.6848272727272722</c:v>
                </c:pt>
                <c:pt idx="160">
                  <c:v>8.2999090909090896</c:v>
                </c:pt>
                <c:pt idx="161">
                  <c:v>7.9628818181818186</c:v>
                </c:pt>
                <c:pt idx="162">
                  <c:v>8.2407454545454542</c:v>
                </c:pt>
                <c:pt idx="163">
                  <c:v>8.7644545454545444</c:v>
                </c:pt>
                <c:pt idx="164">
                  <c:v>9.0179363636363643</c:v>
                </c:pt>
                <c:pt idx="165">
                  <c:v>8.9682818181818202</c:v>
                </c:pt>
                <c:pt idx="166">
                  <c:v>9.6377727272727274</c:v>
                </c:pt>
                <c:pt idx="167">
                  <c:v>9.3847000000000005</c:v>
                </c:pt>
                <c:pt idx="168">
                  <c:v>9.2328545454545452</c:v>
                </c:pt>
                <c:pt idx="169">
                  <c:v>9.4744363636363627</c:v>
                </c:pt>
                <c:pt idx="170">
                  <c:v>9.5510272727272714</c:v>
                </c:pt>
                <c:pt idx="171">
                  <c:v>9.5054636363636362</c:v>
                </c:pt>
                <c:pt idx="172">
                  <c:v>10.515681818181816</c:v>
                </c:pt>
                <c:pt idx="173">
                  <c:v>9.4599636363636375</c:v>
                </c:pt>
                <c:pt idx="174">
                  <c:v>9.5525636363636366</c:v>
                </c:pt>
                <c:pt idx="175">
                  <c:v>9.5589000000000013</c:v>
                </c:pt>
                <c:pt idx="176">
                  <c:v>10.107790909090911</c:v>
                </c:pt>
                <c:pt idx="177">
                  <c:v>9.3461727272727266</c:v>
                </c:pt>
                <c:pt idx="178">
                  <c:v>9.2749636363636352</c:v>
                </c:pt>
                <c:pt idx="179">
                  <c:v>8.569263636363635</c:v>
                </c:pt>
                <c:pt idx="180">
                  <c:v>8.20029090909091</c:v>
                </c:pt>
                <c:pt idx="181">
                  <c:v>8.9710636363636365</c:v>
                </c:pt>
                <c:pt idx="182">
                  <c:v>9.3307181818181828</c:v>
                </c:pt>
                <c:pt idx="183">
                  <c:v>9.1462545454545463</c:v>
                </c:pt>
                <c:pt idx="184">
                  <c:v>9.6130181818181839</c:v>
                </c:pt>
                <c:pt idx="185">
                  <c:v>9.0132363636363628</c:v>
                </c:pt>
                <c:pt idx="186">
                  <c:v>8.6385181818181813</c:v>
                </c:pt>
                <c:pt idx="187">
                  <c:v>8.6155909090909084</c:v>
                </c:pt>
                <c:pt idx="188">
                  <c:v>8.5354272727272722</c:v>
                </c:pt>
                <c:pt idx="189">
                  <c:v>8.7216545454545464</c:v>
                </c:pt>
                <c:pt idx="190">
                  <c:v>8.9398090909090921</c:v>
                </c:pt>
                <c:pt idx="191">
                  <c:v>9.4177</c:v>
                </c:pt>
                <c:pt idx="192">
                  <c:v>8.8992636363636368</c:v>
                </c:pt>
                <c:pt idx="193">
                  <c:v>8.5715000000000003</c:v>
                </c:pt>
                <c:pt idx="194">
                  <c:v>8.5402818181818176</c:v>
                </c:pt>
                <c:pt idx="195">
                  <c:v>8.3113454545454566</c:v>
                </c:pt>
                <c:pt idx="196">
                  <c:v>7.6942000000000004</c:v>
                </c:pt>
                <c:pt idx="197">
                  <c:v>8.0698818181818179</c:v>
                </c:pt>
                <c:pt idx="198">
                  <c:v>8.5410909090909097</c:v>
                </c:pt>
                <c:pt idx="199">
                  <c:v>9.0545545454545451</c:v>
                </c:pt>
                <c:pt idx="200">
                  <c:v>8.8317727272727282</c:v>
                </c:pt>
                <c:pt idx="201">
                  <c:v>8.5275727272727284</c:v>
                </c:pt>
                <c:pt idx="202">
                  <c:v>8.7265636363636361</c:v>
                </c:pt>
                <c:pt idx="203">
                  <c:v>8.8965818181818168</c:v>
                </c:pt>
                <c:pt idx="204">
                  <c:v>8.9817454545454538</c:v>
                </c:pt>
                <c:pt idx="205">
                  <c:v>9.4029090909090911</c:v>
                </c:pt>
                <c:pt idx="206">
                  <c:v>8.7804818181818192</c:v>
                </c:pt>
                <c:pt idx="207">
                  <c:v>9.0164727272727276</c:v>
                </c:pt>
                <c:pt idx="208">
                  <c:v>8.8743363636363632</c:v>
                </c:pt>
                <c:pt idx="209">
                  <c:v>8.5669272727272734</c:v>
                </c:pt>
                <c:pt idx="210">
                  <c:v>8.061454545454545</c:v>
                </c:pt>
                <c:pt idx="211">
                  <c:v>8.1623727272727269</c:v>
                </c:pt>
                <c:pt idx="212">
                  <c:v>9.0684727272727272</c:v>
                </c:pt>
                <c:pt idx="213">
                  <c:v>9.3839181818181814</c:v>
                </c:pt>
                <c:pt idx="214">
                  <c:v>9.4964272727272725</c:v>
                </c:pt>
                <c:pt idx="215">
                  <c:v>9.1328454545454534</c:v>
                </c:pt>
                <c:pt idx="216">
                  <c:v>9.1732090909090918</c:v>
                </c:pt>
                <c:pt idx="217">
                  <c:v>8.8155999999999981</c:v>
                </c:pt>
                <c:pt idx="218">
                  <c:v>9.6301454545454543</c:v>
                </c:pt>
                <c:pt idx="219">
                  <c:v>9.4059909090909102</c:v>
                </c:pt>
                <c:pt idx="220">
                  <c:v>8.6597272727272721</c:v>
                </c:pt>
                <c:pt idx="221">
                  <c:v>9.0111545454545467</c:v>
                </c:pt>
                <c:pt idx="222">
                  <c:v>8.7105454545454553</c:v>
                </c:pt>
                <c:pt idx="223">
                  <c:v>8.9913727272727275</c:v>
                </c:pt>
                <c:pt idx="224">
                  <c:v>8.2543363636363623</c:v>
                </c:pt>
                <c:pt idx="225">
                  <c:v>8.8022727272727277</c:v>
                </c:pt>
                <c:pt idx="226">
                  <c:v>9.7030545454545454</c:v>
                </c:pt>
                <c:pt idx="227">
                  <c:v>9.4478000000000009</c:v>
                </c:pt>
                <c:pt idx="228">
                  <c:v>8.5649363636363631</c:v>
                </c:pt>
                <c:pt idx="229">
                  <c:v>8.5529000000000011</c:v>
                </c:pt>
                <c:pt idx="230">
                  <c:v>8.8232909090909093</c:v>
                </c:pt>
                <c:pt idx="231">
                  <c:v>8.8240363636363632</c:v>
                </c:pt>
                <c:pt idx="232">
                  <c:v>8.3601090909090896</c:v>
                </c:pt>
                <c:pt idx="233">
                  <c:v>8.6080818181818177</c:v>
                </c:pt>
                <c:pt idx="234">
                  <c:v>7.9086727272727275</c:v>
                </c:pt>
                <c:pt idx="235">
                  <c:v>8.136690909090909</c:v>
                </c:pt>
                <c:pt idx="236">
                  <c:v>8.1119000000000003</c:v>
                </c:pt>
                <c:pt idx="237">
                  <c:v>7.876127272727274</c:v>
                </c:pt>
                <c:pt idx="238">
                  <c:v>8.9367181818181809</c:v>
                </c:pt>
                <c:pt idx="239">
                  <c:v>8.9230818181818172</c:v>
                </c:pt>
                <c:pt idx="240">
                  <c:v>8.4484545454545454</c:v>
                </c:pt>
                <c:pt idx="241">
                  <c:v>8.8265272727272741</c:v>
                </c:pt>
                <c:pt idx="242">
                  <c:v>9.1761272727272729</c:v>
                </c:pt>
                <c:pt idx="243">
                  <c:v>9.4649363636363617</c:v>
                </c:pt>
                <c:pt idx="244">
                  <c:v>10.396272727272729</c:v>
                </c:pt>
                <c:pt idx="245">
                  <c:v>9.3701363636363642</c:v>
                </c:pt>
                <c:pt idx="246">
                  <c:v>9.2343999999999991</c:v>
                </c:pt>
                <c:pt idx="247">
                  <c:v>9.7526363636363627</c:v>
                </c:pt>
                <c:pt idx="248">
                  <c:v>9.701972727272727</c:v>
                </c:pt>
                <c:pt idx="249">
                  <c:v>8.8714090909090899</c:v>
                </c:pt>
                <c:pt idx="250">
                  <c:v>9.4526818181818175</c:v>
                </c:pt>
                <c:pt idx="251">
                  <c:v>8.9599636363636375</c:v>
                </c:pt>
                <c:pt idx="252">
                  <c:v>8.1852363636363616</c:v>
                </c:pt>
                <c:pt idx="253">
                  <c:v>8.5353636363636376</c:v>
                </c:pt>
                <c:pt idx="254">
                  <c:v>8.4420545454545444</c:v>
                </c:pt>
                <c:pt idx="255">
                  <c:v>7.9317727272727288</c:v>
                </c:pt>
                <c:pt idx="256">
                  <c:v>8.5555454545454541</c:v>
                </c:pt>
                <c:pt idx="257">
                  <c:v>7.869890909090909</c:v>
                </c:pt>
                <c:pt idx="258">
                  <c:v>8.2616090909090918</c:v>
                </c:pt>
                <c:pt idx="259">
                  <c:v>8.4731454545454561</c:v>
                </c:pt>
                <c:pt idx="260">
                  <c:v>8.1327181818181824</c:v>
                </c:pt>
                <c:pt idx="261">
                  <c:v>8.2599363636363634</c:v>
                </c:pt>
                <c:pt idx="262">
                  <c:v>8.545327272727274</c:v>
                </c:pt>
                <c:pt idx="263">
                  <c:v>7.9067454545454545</c:v>
                </c:pt>
                <c:pt idx="264">
                  <c:v>7.9428000000000001</c:v>
                </c:pt>
                <c:pt idx="265">
                  <c:v>8.3416272727272727</c:v>
                </c:pt>
                <c:pt idx="266">
                  <c:v>7.2671636363636365</c:v>
                </c:pt>
                <c:pt idx="267">
                  <c:v>7.4347272727272724</c:v>
                </c:pt>
                <c:pt idx="268">
                  <c:v>8.1222090909090898</c:v>
                </c:pt>
                <c:pt idx="269">
                  <c:v>8.6314636363636357</c:v>
                </c:pt>
                <c:pt idx="270">
                  <c:v>8.3150272727272707</c:v>
                </c:pt>
                <c:pt idx="271">
                  <c:v>8.1406818181818164</c:v>
                </c:pt>
                <c:pt idx="272">
                  <c:v>7.7495545454545463</c:v>
                </c:pt>
                <c:pt idx="273">
                  <c:v>7.8919181818181814</c:v>
                </c:pt>
                <c:pt idx="274">
                  <c:v>8.4827454545454533</c:v>
                </c:pt>
                <c:pt idx="275">
                  <c:v>8.4343272727272733</c:v>
                </c:pt>
                <c:pt idx="276">
                  <c:v>8.4002999999999979</c:v>
                </c:pt>
                <c:pt idx="277">
                  <c:v>8.6600181818181809</c:v>
                </c:pt>
                <c:pt idx="278">
                  <c:v>8.8300999999999998</c:v>
                </c:pt>
                <c:pt idx="279">
                  <c:v>9.2093090909090929</c:v>
                </c:pt>
                <c:pt idx="280">
                  <c:v>9.1484818181818195</c:v>
                </c:pt>
                <c:pt idx="281">
                  <c:v>8.9805909090909086</c:v>
                </c:pt>
                <c:pt idx="282">
                  <c:v>8.3286727272727266</c:v>
                </c:pt>
                <c:pt idx="283">
                  <c:v>8.2601727272727281</c:v>
                </c:pt>
                <c:pt idx="284">
                  <c:v>9.2224000000000004</c:v>
                </c:pt>
                <c:pt idx="285">
                  <c:v>8.7778727272727277</c:v>
                </c:pt>
                <c:pt idx="286">
                  <c:v>8.3762818181818179</c:v>
                </c:pt>
                <c:pt idx="287">
                  <c:v>7.7072636363636375</c:v>
                </c:pt>
                <c:pt idx="288">
                  <c:v>8.7004181818181809</c:v>
                </c:pt>
                <c:pt idx="289">
                  <c:v>8.9237727272727287</c:v>
                </c:pt>
                <c:pt idx="290">
                  <c:v>8.6649636363636358</c:v>
                </c:pt>
                <c:pt idx="291">
                  <c:v>8.1491000000000007</c:v>
                </c:pt>
                <c:pt idx="292">
                  <c:v>8.6084999999999994</c:v>
                </c:pt>
                <c:pt idx="293">
                  <c:v>10.075754545454545</c:v>
                </c:pt>
                <c:pt idx="294">
                  <c:v>8.8728636363636362</c:v>
                </c:pt>
                <c:pt idx="295">
                  <c:v>8.3566636363636366</c:v>
                </c:pt>
                <c:pt idx="296">
                  <c:v>8.4816272727272732</c:v>
                </c:pt>
                <c:pt idx="297">
                  <c:v>8.5616909090909097</c:v>
                </c:pt>
                <c:pt idx="298">
                  <c:v>8.1810363636363643</c:v>
                </c:pt>
                <c:pt idx="299">
                  <c:v>8.1672909090909105</c:v>
                </c:pt>
                <c:pt idx="300">
                  <c:v>8.3484454545454536</c:v>
                </c:pt>
                <c:pt idx="301">
                  <c:v>8.0591090909090912</c:v>
                </c:pt>
                <c:pt idx="302">
                  <c:v>8.7803363636363638</c:v>
                </c:pt>
                <c:pt idx="303">
                  <c:v>8.1479999999999997</c:v>
                </c:pt>
                <c:pt idx="304">
                  <c:v>9.0591636363636354</c:v>
                </c:pt>
                <c:pt idx="305">
                  <c:v>10.0212</c:v>
                </c:pt>
                <c:pt idx="306">
                  <c:v>9.0870545454545457</c:v>
                </c:pt>
                <c:pt idx="307">
                  <c:v>8.5021272727272716</c:v>
                </c:pt>
                <c:pt idx="308">
                  <c:v>8.1797818181818176</c:v>
                </c:pt>
                <c:pt idx="309">
                  <c:v>8.6368636363636355</c:v>
                </c:pt>
                <c:pt idx="310">
                  <c:v>8.5937181818181809</c:v>
                </c:pt>
                <c:pt idx="311">
                  <c:v>8.1656545454545455</c:v>
                </c:pt>
                <c:pt idx="312">
                  <c:v>8.5282999999999998</c:v>
                </c:pt>
                <c:pt idx="313">
                  <c:v>9.0336636363636345</c:v>
                </c:pt>
                <c:pt idx="314">
                  <c:v>8.3544454545454538</c:v>
                </c:pt>
                <c:pt idx="315">
                  <c:v>8.3396636363636372</c:v>
                </c:pt>
                <c:pt idx="316">
                  <c:v>8.6700454545454537</c:v>
                </c:pt>
                <c:pt idx="317">
                  <c:v>8.575181818181818</c:v>
                </c:pt>
                <c:pt idx="318">
                  <c:v>9.0582727272727279</c:v>
                </c:pt>
                <c:pt idx="319">
                  <c:v>8.7686363636363645</c:v>
                </c:pt>
                <c:pt idx="320">
                  <c:v>8.5996727272727274</c:v>
                </c:pt>
                <c:pt idx="321">
                  <c:v>8.6351454545454533</c:v>
                </c:pt>
                <c:pt idx="322">
                  <c:v>8.5170818181818202</c:v>
                </c:pt>
                <c:pt idx="323">
                  <c:v>8.8061727272727257</c:v>
                </c:pt>
                <c:pt idx="324">
                  <c:v>9.2573636363636371</c:v>
                </c:pt>
                <c:pt idx="325">
                  <c:v>8.5734909090909088</c:v>
                </c:pt>
                <c:pt idx="326">
                  <c:v>8.5683727272727275</c:v>
                </c:pt>
                <c:pt idx="327">
                  <c:v>8.6689636363636353</c:v>
                </c:pt>
                <c:pt idx="328">
                  <c:v>8.9080999999999992</c:v>
                </c:pt>
                <c:pt idx="329">
                  <c:v>8.6540636363636363</c:v>
                </c:pt>
                <c:pt idx="330">
                  <c:v>9.1239727272727276</c:v>
                </c:pt>
                <c:pt idx="331">
                  <c:v>8.4069000000000003</c:v>
                </c:pt>
                <c:pt idx="332">
                  <c:v>8.0466363636363649</c:v>
                </c:pt>
                <c:pt idx="333">
                  <c:v>7.5675181818181816</c:v>
                </c:pt>
                <c:pt idx="334">
                  <c:v>7.7925000000000004</c:v>
                </c:pt>
                <c:pt idx="335">
                  <c:v>8.3155999999999999</c:v>
                </c:pt>
                <c:pt idx="336">
                  <c:v>8.0201545454545435</c:v>
                </c:pt>
                <c:pt idx="337">
                  <c:v>7.8629545454545449</c:v>
                </c:pt>
                <c:pt idx="338">
                  <c:v>8.0837999999999983</c:v>
                </c:pt>
                <c:pt idx="339">
                  <c:v>8.3125909090909094</c:v>
                </c:pt>
                <c:pt idx="340">
                  <c:v>8.1551909090909085</c:v>
                </c:pt>
                <c:pt idx="341">
                  <c:v>7.5757272727272724</c:v>
                </c:pt>
                <c:pt idx="342">
                  <c:v>9.2831636363636374</c:v>
                </c:pt>
                <c:pt idx="343">
                  <c:v>9.4241818181818182</c:v>
                </c:pt>
                <c:pt idx="344">
                  <c:v>9.5100363636363614</c:v>
                </c:pt>
                <c:pt idx="345">
                  <c:v>9.2114454545454549</c:v>
                </c:pt>
                <c:pt idx="346">
                  <c:v>9.3330272727272732</c:v>
                </c:pt>
                <c:pt idx="347">
                  <c:v>8.4131363636363652</c:v>
                </c:pt>
                <c:pt idx="348">
                  <c:v>8.2880363636363654</c:v>
                </c:pt>
                <c:pt idx="349">
                  <c:v>8.5473999999999997</c:v>
                </c:pt>
                <c:pt idx="350">
                  <c:v>8.4157454545454531</c:v>
                </c:pt>
                <c:pt idx="351">
                  <c:v>8.6745090909090905</c:v>
                </c:pt>
                <c:pt idx="352">
                  <c:v>8.099499999999999</c:v>
                </c:pt>
                <c:pt idx="353">
                  <c:v>8.9166818181818197</c:v>
                </c:pt>
                <c:pt idx="354">
                  <c:v>9.4561090909090915</c:v>
                </c:pt>
                <c:pt idx="355">
                  <c:v>9.1069636363636377</c:v>
                </c:pt>
                <c:pt idx="356">
                  <c:v>8.4785454545454542</c:v>
                </c:pt>
                <c:pt idx="357">
                  <c:v>8.3076909090909101</c:v>
                </c:pt>
                <c:pt idx="358">
                  <c:v>7.6288999999999989</c:v>
                </c:pt>
                <c:pt idx="359">
                  <c:v>7.4321454545454548</c:v>
                </c:pt>
                <c:pt idx="360">
                  <c:v>7.8980818181818186</c:v>
                </c:pt>
                <c:pt idx="361">
                  <c:v>8.4157000000000011</c:v>
                </c:pt>
                <c:pt idx="362">
                  <c:v>8.6723090909090903</c:v>
                </c:pt>
                <c:pt idx="363">
                  <c:v>7.9555454545454527</c:v>
                </c:pt>
                <c:pt idx="364">
                  <c:v>8.4653454545454547</c:v>
                </c:pt>
                <c:pt idx="365">
                  <c:v>8.8561181818181822</c:v>
                </c:pt>
                <c:pt idx="366">
                  <c:v>8.7974454545454552</c:v>
                </c:pt>
                <c:pt idx="367">
                  <c:v>8.3729727272727263</c:v>
                </c:pt>
                <c:pt idx="368">
                  <c:v>8.6857272727272719</c:v>
                </c:pt>
                <c:pt idx="369">
                  <c:v>8.2660181818181826</c:v>
                </c:pt>
                <c:pt idx="370">
                  <c:v>9.1534272727272725</c:v>
                </c:pt>
                <c:pt idx="371">
                  <c:v>8.9892454545454523</c:v>
                </c:pt>
                <c:pt idx="372">
                  <c:v>8.1636545454545448</c:v>
                </c:pt>
                <c:pt idx="373">
                  <c:v>8.1982636363636363</c:v>
                </c:pt>
                <c:pt idx="374">
                  <c:v>8.8922727272727276</c:v>
                </c:pt>
                <c:pt idx="375">
                  <c:v>9.1774727272727272</c:v>
                </c:pt>
                <c:pt idx="376">
                  <c:v>8.9755272727272697</c:v>
                </c:pt>
                <c:pt idx="377">
                  <c:v>9.172600000000001</c:v>
                </c:pt>
                <c:pt idx="378">
                  <c:v>8.8204272727272741</c:v>
                </c:pt>
                <c:pt idx="379">
                  <c:v>8.2210909090909094</c:v>
                </c:pt>
                <c:pt idx="380">
                  <c:v>8.4609454545454543</c:v>
                </c:pt>
                <c:pt idx="381">
                  <c:v>8.2267454545454548</c:v>
                </c:pt>
                <c:pt idx="382">
                  <c:v>7.8802909090909088</c:v>
                </c:pt>
                <c:pt idx="383">
                  <c:v>8.1900727272727281</c:v>
                </c:pt>
                <c:pt idx="384">
                  <c:v>7.7209909090909088</c:v>
                </c:pt>
                <c:pt idx="385">
                  <c:v>8.0379454545454561</c:v>
                </c:pt>
                <c:pt idx="386">
                  <c:v>8.4693909090909116</c:v>
                </c:pt>
                <c:pt idx="387">
                  <c:v>9.007863636363636</c:v>
                </c:pt>
                <c:pt idx="388">
                  <c:v>9.007627272727273</c:v>
                </c:pt>
                <c:pt idx="389">
                  <c:v>8.9750545454545456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CC-0243-98E2-F8044A0D7A47}"/>
            </c:ext>
          </c:extLst>
        </c:ser>
        <c:ser>
          <c:idx val="1"/>
          <c:order val="1"/>
          <c:tx>
            <c:strRef>
              <c:f>pooled!$Y$3</c:f>
              <c:strCache>
                <c:ptCount val="1"/>
                <c:pt idx="0">
                  <c:v>UAS/+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pooled!$AC$4:$AC$393</c:f>
                <c:numCache>
                  <c:formatCode>General</c:formatCode>
                  <c:ptCount val="390"/>
                  <c:pt idx="0">
                    <c:v>1.0302914047427894</c:v>
                  </c:pt>
                  <c:pt idx="1">
                    <c:v>0.82569510491559006</c:v>
                  </c:pt>
                  <c:pt idx="2">
                    <c:v>0.98050245310668804</c:v>
                  </c:pt>
                  <c:pt idx="3">
                    <c:v>1.0619121463144445</c:v>
                  </c:pt>
                  <c:pt idx="4">
                    <c:v>1.0670022057363093</c:v>
                  </c:pt>
                  <c:pt idx="5">
                    <c:v>0.90911533347606721</c:v>
                  </c:pt>
                  <c:pt idx="6">
                    <c:v>1.0509251939639093</c:v>
                  </c:pt>
                  <c:pt idx="7">
                    <c:v>1.0974454677784571</c:v>
                  </c:pt>
                  <c:pt idx="8">
                    <c:v>1.0213010051800684</c:v>
                  </c:pt>
                  <c:pt idx="9">
                    <c:v>0.8945997071513907</c:v>
                  </c:pt>
                  <c:pt idx="10">
                    <c:v>0.7636112932948762</c:v>
                  </c:pt>
                  <c:pt idx="11">
                    <c:v>0.86454720890942627</c:v>
                  </c:pt>
                  <c:pt idx="12">
                    <c:v>0.89558312391937156</c:v>
                  </c:pt>
                  <c:pt idx="13">
                    <c:v>0.97182444481196839</c:v>
                  </c:pt>
                  <c:pt idx="14">
                    <c:v>0.89919505282797452</c:v>
                  </c:pt>
                  <c:pt idx="15">
                    <c:v>0.99645900335762672</c:v>
                  </c:pt>
                  <c:pt idx="16">
                    <c:v>0.88603928476191951</c:v>
                  </c:pt>
                  <c:pt idx="17">
                    <c:v>0.91443377511203883</c:v>
                  </c:pt>
                  <c:pt idx="18">
                    <c:v>0.85251366268784401</c:v>
                  </c:pt>
                  <c:pt idx="19">
                    <c:v>0.72933813923199098</c:v>
                  </c:pt>
                  <c:pt idx="20">
                    <c:v>0.68606468038772017</c:v>
                  </c:pt>
                  <c:pt idx="21">
                    <c:v>0.72705663523093922</c:v>
                  </c:pt>
                  <c:pt idx="22">
                    <c:v>0.76085146492965883</c:v>
                  </c:pt>
                  <c:pt idx="23">
                    <c:v>0.61860006296291969</c:v>
                  </c:pt>
                  <c:pt idx="24">
                    <c:v>0.58031937485932772</c:v>
                  </c:pt>
                  <c:pt idx="25">
                    <c:v>0.82812147023452043</c:v>
                  </c:pt>
                  <c:pt idx="26">
                    <c:v>0.85543414978296195</c:v>
                  </c:pt>
                  <c:pt idx="27">
                    <c:v>0.86426659230572944</c:v>
                  </c:pt>
                  <c:pt idx="28">
                    <c:v>0.85370316743046326</c:v>
                  </c:pt>
                  <c:pt idx="29">
                    <c:v>0.60081371242602521</c:v>
                  </c:pt>
                  <c:pt idx="30">
                    <c:v>0.57102767571552981</c:v>
                  </c:pt>
                  <c:pt idx="31">
                    <c:v>0.69073628134945642</c:v>
                  </c:pt>
                  <c:pt idx="32">
                    <c:v>0.58212634725346935</c:v>
                  </c:pt>
                  <c:pt idx="33">
                    <c:v>0.69090250026137889</c:v>
                  </c:pt>
                  <c:pt idx="34">
                    <c:v>0.66485793112403857</c:v>
                  </c:pt>
                  <c:pt idx="35">
                    <c:v>0.63618167121513991</c:v>
                  </c:pt>
                  <c:pt idx="36">
                    <c:v>0.81320098252273898</c:v>
                  </c:pt>
                  <c:pt idx="37">
                    <c:v>0.65707745672412021</c:v>
                  </c:pt>
                  <c:pt idx="38">
                    <c:v>0.71270020474614848</c:v>
                  </c:pt>
                  <c:pt idx="39">
                    <c:v>0.73607956533291574</c:v>
                  </c:pt>
                  <c:pt idx="40">
                    <c:v>0.56417032298236658</c:v>
                  </c:pt>
                  <c:pt idx="41">
                    <c:v>0.81717509670043242</c:v>
                  </c:pt>
                  <c:pt idx="42">
                    <c:v>0.80431301218517626</c:v>
                  </c:pt>
                  <c:pt idx="43">
                    <c:v>0.98392101436155566</c:v>
                  </c:pt>
                  <c:pt idx="44">
                    <c:v>0.92604428241523029</c:v>
                  </c:pt>
                  <c:pt idx="45">
                    <c:v>0.98613046119656422</c:v>
                  </c:pt>
                  <c:pt idx="46">
                    <c:v>0.87515328061973363</c:v>
                  </c:pt>
                  <c:pt idx="47">
                    <c:v>0.88792748615036143</c:v>
                  </c:pt>
                  <c:pt idx="48">
                    <c:v>0.91192348644294852</c:v>
                  </c:pt>
                  <c:pt idx="49">
                    <c:v>1.0458603500162504</c:v>
                  </c:pt>
                  <c:pt idx="50">
                    <c:v>1.079836363713961</c:v>
                  </c:pt>
                  <c:pt idx="51">
                    <c:v>1.0291941316559465</c:v>
                  </c:pt>
                  <c:pt idx="52">
                    <c:v>0.92683943851895267</c:v>
                  </c:pt>
                  <c:pt idx="53">
                    <c:v>0.97572190578270945</c:v>
                  </c:pt>
                  <c:pt idx="54">
                    <c:v>0.9646125390401501</c:v>
                  </c:pt>
                  <c:pt idx="55">
                    <c:v>1.0125218781773935</c:v>
                  </c:pt>
                  <c:pt idx="56">
                    <c:v>1.0020399036736478</c:v>
                  </c:pt>
                  <c:pt idx="57">
                    <c:v>1.0641832276629537</c:v>
                  </c:pt>
                  <c:pt idx="58">
                    <c:v>0.96882735173752643</c:v>
                  </c:pt>
                  <c:pt idx="59">
                    <c:v>0.93449417718392225</c:v>
                  </c:pt>
                  <c:pt idx="60">
                    <c:v>0.85977491579309295</c:v>
                  </c:pt>
                  <c:pt idx="61">
                    <c:v>0.90421153653153274</c:v>
                  </c:pt>
                  <c:pt idx="62">
                    <c:v>0.6490511338191074</c:v>
                  </c:pt>
                  <c:pt idx="63">
                    <c:v>0.71509392257223703</c:v>
                  </c:pt>
                  <c:pt idx="64">
                    <c:v>0.72681147130685364</c:v>
                  </c:pt>
                  <c:pt idx="65">
                    <c:v>0.81725188319196163</c:v>
                  </c:pt>
                  <c:pt idx="66">
                    <c:v>0.53509092689981752</c:v>
                  </c:pt>
                  <c:pt idx="67">
                    <c:v>0.52726620963894577</c:v>
                  </c:pt>
                  <c:pt idx="68">
                    <c:v>0.46611035132777345</c:v>
                  </c:pt>
                  <c:pt idx="69">
                    <c:v>0.54616012405805592</c:v>
                  </c:pt>
                  <c:pt idx="70">
                    <c:v>0.47957686028198787</c:v>
                  </c:pt>
                  <c:pt idx="71">
                    <c:v>0.44461922662611747</c:v>
                  </c:pt>
                  <c:pt idx="72">
                    <c:v>0.4062294290052112</c:v>
                  </c:pt>
                  <c:pt idx="73">
                    <c:v>0.61652439032339779</c:v>
                  </c:pt>
                  <c:pt idx="74">
                    <c:v>0.59746011892494411</c:v>
                  </c:pt>
                  <c:pt idx="75">
                    <c:v>0.91355212623154192</c:v>
                  </c:pt>
                  <c:pt idx="76">
                    <c:v>1.1150973804550566</c:v>
                  </c:pt>
                  <c:pt idx="77">
                    <c:v>1.0263751400191075</c:v>
                  </c:pt>
                  <c:pt idx="78">
                    <c:v>0.95792935665537071</c:v>
                  </c:pt>
                  <c:pt idx="79">
                    <c:v>0.95253554355525749</c:v>
                  </c:pt>
                  <c:pt idx="80">
                    <c:v>1.0437801664273085</c:v>
                  </c:pt>
                  <c:pt idx="81">
                    <c:v>0.84266427293888935</c:v>
                  </c:pt>
                  <c:pt idx="82">
                    <c:v>1.0054779771207067</c:v>
                  </c:pt>
                  <c:pt idx="83">
                    <c:v>1.0316455724332907</c:v>
                  </c:pt>
                  <c:pt idx="84">
                    <c:v>0.93273461171108996</c:v>
                  </c:pt>
                  <c:pt idx="85">
                    <c:v>0.85743313887742989</c:v>
                  </c:pt>
                  <c:pt idx="86">
                    <c:v>0.68766017125470447</c:v>
                  </c:pt>
                  <c:pt idx="87">
                    <c:v>0.73978747045309978</c:v>
                  </c:pt>
                  <c:pt idx="88">
                    <c:v>0.75098021323834163</c:v>
                  </c:pt>
                  <c:pt idx="89">
                    <c:v>0.68290087965463975</c:v>
                  </c:pt>
                  <c:pt idx="90">
                    <c:v>0.6467636588998219</c:v>
                  </c:pt>
                  <c:pt idx="91">
                    <c:v>0.50425777741106403</c:v>
                  </c:pt>
                  <c:pt idx="92">
                    <c:v>0.75445062989870038</c:v>
                  </c:pt>
                  <c:pt idx="93">
                    <c:v>0.6931956377099856</c:v>
                  </c:pt>
                  <c:pt idx="94">
                    <c:v>0.77185647884784503</c:v>
                  </c:pt>
                  <c:pt idx="95">
                    <c:v>0.90348338517742854</c:v>
                  </c:pt>
                  <c:pt idx="96">
                    <c:v>0.97051884763311458</c:v>
                  </c:pt>
                  <c:pt idx="97">
                    <c:v>1.0200023014184767</c:v>
                  </c:pt>
                  <c:pt idx="98">
                    <c:v>0.84783202984259709</c:v>
                  </c:pt>
                  <c:pt idx="99">
                    <c:v>0.76411356966237143</c:v>
                  </c:pt>
                  <c:pt idx="100">
                    <c:v>1.0389118241256468</c:v>
                  </c:pt>
                  <c:pt idx="101">
                    <c:v>0.86506981872137123</c:v>
                  </c:pt>
                  <c:pt idx="102">
                    <c:v>0.74372745092717107</c:v>
                  </c:pt>
                  <c:pt idx="103">
                    <c:v>0.77651450770446329</c:v>
                  </c:pt>
                  <c:pt idx="104">
                    <c:v>0.67478368914797515</c:v>
                  </c:pt>
                  <c:pt idx="105">
                    <c:v>0.51974417942431428</c:v>
                  </c:pt>
                  <c:pt idx="106">
                    <c:v>0.65075285485332057</c:v>
                  </c:pt>
                  <c:pt idx="107">
                    <c:v>0.74690213584109499</c:v>
                  </c:pt>
                  <c:pt idx="108">
                    <c:v>0.83805360669948803</c:v>
                  </c:pt>
                  <c:pt idx="109">
                    <c:v>0.69680865544003434</c:v>
                  </c:pt>
                  <c:pt idx="110">
                    <c:v>0.79722647095471622</c:v>
                  </c:pt>
                  <c:pt idx="111">
                    <c:v>0.77712177744578226</c:v>
                  </c:pt>
                  <c:pt idx="112">
                    <c:v>0.84962782248796731</c:v>
                  </c:pt>
                  <c:pt idx="113">
                    <c:v>0.86363319927038962</c:v>
                  </c:pt>
                  <c:pt idx="114">
                    <c:v>0.88659135725614846</c:v>
                  </c:pt>
                  <c:pt idx="115">
                    <c:v>0.81480307982042355</c:v>
                  </c:pt>
                  <c:pt idx="116">
                    <c:v>0.66774137981551651</c:v>
                  </c:pt>
                  <c:pt idx="117">
                    <c:v>0.86918983311698905</c:v>
                  </c:pt>
                  <c:pt idx="118">
                    <c:v>0.83776668460818804</c:v>
                  </c:pt>
                  <c:pt idx="119">
                    <c:v>0.85279288307917511</c:v>
                  </c:pt>
                  <c:pt idx="120">
                    <c:v>0.83473549839019467</c:v>
                  </c:pt>
                  <c:pt idx="121">
                    <c:v>0.6368589612228911</c:v>
                  </c:pt>
                  <c:pt idx="122">
                    <c:v>0.75251519456101523</c:v>
                  </c:pt>
                  <c:pt idx="123">
                    <c:v>0.8195005210650862</c:v>
                  </c:pt>
                  <c:pt idx="124">
                    <c:v>0.83799860606528587</c:v>
                  </c:pt>
                  <c:pt idx="125">
                    <c:v>0.841921870081761</c:v>
                  </c:pt>
                  <c:pt idx="126">
                    <c:v>0.74949152431427801</c:v>
                  </c:pt>
                  <c:pt idx="127">
                    <c:v>1.0286871645172857</c:v>
                  </c:pt>
                  <c:pt idx="128">
                    <c:v>1.0083325618893866</c:v>
                  </c:pt>
                  <c:pt idx="129">
                    <c:v>0.9581123365242723</c:v>
                  </c:pt>
                  <c:pt idx="130">
                    <c:v>0.79558120821150657</c:v>
                  </c:pt>
                  <c:pt idx="131">
                    <c:v>0.73942991401904501</c:v>
                  </c:pt>
                  <c:pt idx="132">
                    <c:v>0.59361106219187454</c:v>
                  </c:pt>
                  <c:pt idx="133">
                    <c:v>0.65698014533653393</c:v>
                  </c:pt>
                  <c:pt idx="134">
                    <c:v>0.84157342633914212</c:v>
                  </c:pt>
                  <c:pt idx="135">
                    <c:v>1.0727284968187691</c:v>
                  </c:pt>
                  <c:pt idx="136">
                    <c:v>0.74456994954565114</c:v>
                  </c:pt>
                  <c:pt idx="137">
                    <c:v>0.73183797272895756</c:v>
                  </c:pt>
                  <c:pt idx="138">
                    <c:v>0.98579757039216664</c:v>
                  </c:pt>
                  <c:pt idx="139">
                    <c:v>0.71333837091112728</c:v>
                  </c:pt>
                  <c:pt idx="140">
                    <c:v>0.7629529507946492</c:v>
                  </c:pt>
                  <c:pt idx="141">
                    <c:v>0.74296142170466273</c:v>
                  </c:pt>
                  <c:pt idx="142">
                    <c:v>0.69103397024336177</c:v>
                  </c:pt>
                  <c:pt idx="143">
                    <c:v>0.41809012998745815</c:v>
                  </c:pt>
                  <c:pt idx="144">
                    <c:v>0.38956318605334173</c:v>
                  </c:pt>
                  <c:pt idx="145">
                    <c:v>0.49748139493661608</c:v>
                  </c:pt>
                  <c:pt idx="146">
                    <c:v>0.97262737013208145</c:v>
                  </c:pt>
                  <c:pt idx="147">
                    <c:v>0.52623154015824902</c:v>
                  </c:pt>
                  <c:pt idx="148">
                    <c:v>0.61605200917215741</c:v>
                  </c:pt>
                  <c:pt idx="149">
                    <c:v>0.77569058576760108</c:v>
                  </c:pt>
                  <c:pt idx="150">
                    <c:v>0.50730717770450096</c:v>
                  </c:pt>
                  <c:pt idx="151">
                    <c:v>0.44625527653700647</c:v>
                  </c:pt>
                  <c:pt idx="152">
                    <c:v>0.34660120203378159</c:v>
                  </c:pt>
                  <c:pt idx="153">
                    <c:v>0.51024356785299452</c:v>
                  </c:pt>
                  <c:pt idx="154">
                    <c:v>0.44645446601076849</c:v>
                  </c:pt>
                  <c:pt idx="155">
                    <c:v>0.50385018957558447</c:v>
                  </c:pt>
                  <c:pt idx="156">
                    <c:v>0.45290911314127419</c:v>
                  </c:pt>
                  <c:pt idx="157">
                    <c:v>0.64873643891160948</c:v>
                  </c:pt>
                  <c:pt idx="158">
                    <c:v>0.53900922132696916</c:v>
                  </c:pt>
                  <c:pt idx="159">
                    <c:v>0.60947075822081986</c:v>
                  </c:pt>
                  <c:pt idx="160">
                    <c:v>0.58318645837096861</c:v>
                  </c:pt>
                  <c:pt idx="161">
                    <c:v>0.5915335611855328</c:v>
                  </c:pt>
                  <c:pt idx="162">
                    <c:v>0.67565412743350439</c:v>
                  </c:pt>
                  <c:pt idx="163">
                    <c:v>0.6322008427105974</c:v>
                  </c:pt>
                  <c:pt idx="164">
                    <c:v>0.64770413893297574</c:v>
                  </c:pt>
                  <c:pt idx="165">
                    <c:v>0.54251067277008114</c:v>
                  </c:pt>
                  <c:pt idx="166">
                    <c:v>0.6620848093457623</c:v>
                  </c:pt>
                  <c:pt idx="167">
                    <c:v>0.72154098459005256</c:v>
                  </c:pt>
                  <c:pt idx="168">
                    <c:v>0.58897948097437025</c:v>
                  </c:pt>
                  <c:pt idx="169">
                    <c:v>0.4678965182998514</c:v>
                  </c:pt>
                  <c:pt idx="170">
                    <c:v>0.59930622294753244</c:v>
                  </c:pt>
                  <c:pt idx="171">
                    <c:v>0.64616936037827255</c:v>
                  </c:pt>
                  <c:pt idx="172">
                    <c:v>0.77041692396786809</c:v>
                  </c:pt>
                  <c:pt idx="173">
                    <c:v>0.7653000522670832</c:v>
                  </c:pt>
                  <c:pt idx="174">
                    <c:v>0.77315318416654499</c:v>
                  </c:pt>
                  <c:pt idx="175">
                    <c:v>0.6216254885775212</c:v>
                  </c:pt>
                  <c:pt idx="176">
                    <c:v>0.51706186393541298</c:v>
                  </c:pt>
                  <c:pt idx="177">
                    <c:v>0.70796752359369097</c:v>
                  </c:pt>
                  <c:pt idx="178">
                    <c:v>0.63341449559693785</c:v>
                  </c:pt>
                  <c:pt idx="179">
                    <c:v>0.66630466207677019</c:v>
                  </c:pt>
                  <c:pt idx="180">
                    <c:v>0.67734361362820572</c:v>
                  </c:pt>
                  <c:pt idx="181">
                    <c:v>0.75854825387096814</c:v>
                  </c:pt>
                  <c:pt idx="182">
                    <c:v>0.74032530641054639</c:v>
                  </c:pt>
                  <c:pt idx="183">
                    <c:v>0.80971185863562078</c:v>
                  </c:pt>
                  <c:pt idx="184">
                    <c:v>0.89863229072818984</c:v>
                  </c:pt>
                  <c:pt idx="185">
                    <c:v>0.89697539746515087</c:v>
                  </c:pt>
                  <c:pt idx="186">
                    <c:v>0.74788601378478758</c:v>
                  </c:pt>
                  <c:pt idx="187">
                    <c:v>0.70286931641635697</c:v>
                  </c:pt>
                  <c:pt idx="188">
                    <c:v>0.80188939837797935</c:v>
                  </c:pt>
                  <c:pt idx="189">
                    <c:v>0.72306379332802073</c:v>
                  </c:pt>
                  <c:pt idx="190">
                    <c:v>0.58689424494322218</c:v>
                  </c:pt>
                  <c:pt idx="191">
                    <c:v>0.78924135912167714</c:v>
                  </c:pt>
                  <c:pt idx="192">
                    <c:v>0.89637673775251359</c:v>
                  </c:pt>
                  <c:pt idx="193">
                    <c:v>0.74371063592031406</c:v>
                  </c:pt>
                  <c:pt idx="194">
                    <c:v>0.73277557032794449</c:v>
                  </c:pt>
                  <c:pt idx="195">
                    <c:v>0.67245051254213639</c:v>
                  </c:pt>
                  <c:pt idx="196">
                    <c:v>0.69366878162542756</c:v>
                  </c:pt>
                  <c:pt idx="197">
                    <c:v>0.77951207895135322</c:v>
                  </c:pt>
                  <c:pt idx="198">
                    <c:v>0.67282705037469337</c:v>
                  </c:pt>
                  <c:pt idx="199">
                    <c:v>0.64201167497093947</c:v>
                  </c:pt>
                  <c:pt idx="200">
                    <c:v>0.60796247586786456</c:v>
                  </c:pt>
                  <c:pt idx="201">
                    <c:v>0.65514450041223116</c:v>
                  </c:pt>
                  <c:pt idx="202">
                    <c:v>0.73814066884039709</c:v>
                  </c:pt>
                  <c:pt idx="203">
                    <c:v>0.82880029286586632</c:v>
                  </c:pt>
                  <c:pt idx="204">
                    <c:v>0.84493217070942961</c:v>
                  </c:pt>
                  <c:pt idx="205">
                    <c:v>0.83389343128931959</c:v>
                  </c:pt>
                  <c:pt idx="206">
                    <c:v>0.97246910050298285</c:v>
                  </c:pt>
                  <c:pt idx="207">
                    <c:v>0.77254616004089971</c:v>
                  </c:pt>
                  <c:pt idx="208">
                    <c:v>0.88561697142130413</c:v>
                  </c:pt>
                  <c:pt idx="209">
                    <c:v>0.72314771265501643</c:v>
                  </c:pt>
                  <c:pt idx="210">
                    <c:v>0.7991628436213728</c:v>
                  </c:pt>
                  <c:pt idx="211">
                    <c:v>0.84552748249557486</c:v>
                  </c:pt>
                  <c:pt idx="212">
                    <c:v>1.0052191096486278</c:v>
                  </c:pt>
                  <c:pt idx="213">
                    <c:v>0.98696158285687841</c:v>
                  </c:pt>
                  <c:pt idx="214">
                    <c:v>0.83640902123786409</c:v>
                  </c:pt>
                  <c:pt idx="215">
                    <c:v>0.76889462658606789</c:v>
                  </c:pt>
                  <c:pt idx="216">
                    <c:v>0.99245530624758593</c:v>
                  </c:pt>
                  <c:pt idx="217">
                    <c:v>0.97970258059937798</c:v>
                  </c:pt>
                  <c:pt idx="218">
                    <c:v>1.0242847324998663</c:v>
                  </c:pt>
                  <c:pt idx="219">
                    <c:v>0.8345381012833909</c:v>
                  </c:pt>
                  <c:pt idx="220">
                    <c:v>0.67352242441277799</c:v>
                  </c:pt>
                  <c:pt idx="221">
                    <c:v>0.76314207435874382</c:v>
                  </c:pt>
                  <c:pt idx="222">
                    <c:v>0.94650004881087457</c:v>
                  </c:pt>
                  <c:pt idx="223">
                    <c:v>0.88990525291198985</c:v>
                  </c:pt>
                  <c:pt idx="224">
                    <c:v>0.67028637884990394</c:v>
                  </c:pt>
                  <c:pt idx="225">
                    <c:v>0.62935158434468974</c:v>
                  </c:pt>
                  <c:pt idx="226">
                    <c:v>0.5866587901664343</c:v>
                  </c:pt>
                  <c:pt idx="227">
                    <c:v>0.55557279389669667</c:v>
                  </c:pt>
                  <c:pt idx="228">
                    <c:v>0.5062034975025741</c:v>
                  </c:pt>
                  <c:pt idx="229">
                    <c:v>0.42801876506908282</c:v>
                  </c:pt>
                  <c:pt idx="230">
                    <c:v>0.48976854588198376</c:v>
                  </c:pt>
                  <c:pt idx="231">
                    <c:v>0.49004180511215162</c:v>
                  </c:pt>
                  <c:pt idx="232">
                    <c:v>0.502246711580006</c:v>
                  </c:pt>
                  <c:pt idx="233">
                    <c:v>0.55780211456676265</c:v>
                  </c:pt>
                  <c:pt idx="234">
                    <c:v>0.74424606242363112</c:v>
                  </c:pt>
                  <c:pt idx="235">
                    <c:v>0.83663717144375949</c:v>
                  </c:pt>
                  <c:pt idx="236">
                    <c:v>0.59392192360476415</c:v>
                  </c:pt>
                  <c:pt idx="237">
                    <c:v>0.71623505104977403</c:v>
                  </c:pt>
                  <c:pt idx="238">
                    <c:v>0.71658332726761786</c:v>
                  </c:pt>
                  <c:pt idx="239">
                    <c:v>0.52685108791610558</c:v>
                  </c:pt>
                  <c:pt idx="240">
                    <c:v>0.39561121572680086</c:v>
                  </c:pt>
                  <c:pt idx="241">
                    <c:v>0.57902921256948525</c:v>
                  </c:pt>
                  <c:pt idx="242">
                    <c:v>0.54250007512916731</c:v>
                  </c:pt>
                  <c:pt idx="243">
                    <c:v>0.63012486907358334</c:v>
                  </c:pt>
                  <c:pt idx="244">
                    <c:v>1.0056653144137468</c:v>
                  </c:pt>
                  <c:pt idx="245">
                    <c:v>0.60276079825908468</c:v>
                  </c:pt>
                  <c:pt idx="246">
                    <c:v>0.77884585309211729</c:v>
                  </c:pt>
                  <c:pt idx="247">
                    <c:v>0.90465033813785112</c:v>
                  </c:pt>
                  <c:pt idx="248">
                    <c:v>0.95739144182449631</c:v>
                  </c:pt>
                  <c:pt idx="249">
                    <c:v>0.91223675941115079</c:v>
                  </c:pt>
                  <c:pt idx="250">
                    <c:v>0.80215076961295484</c:v>
                  </c:pt>
                  <c:pt idx="251">
                    <c:v>0.91934100863146195</c:v>
                  </c:pt>
                  <c:pt idx="252">
                    <c:v>0.58181728964972745</c:v>
                  </c:pt>
                  <c:pt idx="253">
                    <c:v>0.62159981208376802</c:v>
                  </c:pt>
                  <c:pt idx="254">
                    <c:v>0.58173944722992788</c:v>
                  </c:pt>
                  <c:pt idx="255">
                    <c:v>0.72754312736202509</c:v>
                  </c:pt>
                  <c:pt idx="256">
                    <c:v>0.78081277360468548</c:v>
                  </c:pt>
                  <c:pt idx="257">
                    <c:v>0.74049932411099384</c:v>
                  </c:pt>
                  <c:pt idx="258">
                    <c:v>0.75047002680323704</c:v>
                  </c:pt>
                  <c:pt idx="259">
                    <c:v>0.74082229742606787</c:v>
                  </c:pt>
                  <c:pt idx="260">
                    <c:v>0.70539707004855201</c:v>
                  </c:pt>
                  <c:pt idx="261">
                    <c:v>0.56051784228082424</c:v>
                  </c:pt>
                  <c:pt idx="262">
                    <c:v>0.73197965397843079</c:v>
                  </c:pt>
                  <c:pt idx="263">
                    <c:v>0.7112652272916854</c:v>
                  </c:pt>
                  <c:pt idx="264">
                    <c:v>0.74734111496773192</c:v>
                  </c:pt>
                  <c:pt idx="265">
                    <c:v>0.67309794713182891</c:v>
                  </c:pt>
                  <c:pt idx="266">
                    <c:v>0.71397867571005791</c:v>
                  </c:pt>
                  <c:pt idx="267">
                    <c:v>0.51953077887842136</c:v>
                  </c:pt>
                  <c:pt idx="268">
                    <c:v>0.5444232915237317</c:v>
                  </c:pt>
                  <c:pt idx="269">
                    <c:v>0.5969439449260201</c:v>
                  </c:pt>
                  <c:pt idx="270">
                    <c:v>0.51676185361564231</c:v>
                  </c:pt>
                  <c:pt idx="271">
                    <c:v>0.46031213061866688</c:v>
                  </c:pt>
                  <c:pt idx="272">
                    <c:v>0.60740852228811615</c:v>
                  </c:pt>
                  <c:pt idx="273">
                    <c:v>0.47916635506577426</c:v>
                  </c:pt>
                  <c:pt idx="274">
                    <c:v>0.54153978742437303</c:v>
                  </c:pt>
                  <c:pt idx="275">
                    <c:v>0.64607820457981791</c:v>
                  </c:pt>
                  <c:pt idx="276">
                    <c:v>0.55873619335302227</c:v>
                  </c:pt>
                  <c:pt idx="277">
                    <c:v>0.63058406337183581</c:v>
                  </c:pt>
                  <c:pt idx="278">
                    <c:v>0.79339243378664759</c:v>
                  </c:pt>
                  <c:pt idx="279">
                    <c:v>1.020017491342772</c:v>
                  </c:pt>
                  <c:pt idx="280">
                    <c:v>0.91613815238825436</c:v>
                  </c:pt>
                  <c:pt idx="281">
                    <c:v>0.84124559420702216</c:v>
                  </c:pt>
                  <c:pt idx="282">
                    <c:v>0.87038103901728536</c:v>
                  </c:pt>
                  <c:pt idx="283">
                    <c:v>0.91518686219114465</c:v>
                  </c:pt>
                  <c:pt idx="284">
                    <c:v>0.91417690254207062</c:v>
                  </c:pt>
                  <c:pt idx="285">
                    <c:v>0.84496367991321064</c:v>
                  </c:pt>
                  <c:pt idx="286">
                    <c:v>0.73628725778634452</c:v>
                  </c:pt>
                  <c:pt idx="287">
                    <c:v>0.65911116693049188</c:v>
                  </c:pt>
                  <c:pt idx="288">
                    <c:v>0.77101977163855795</c:v>
                  </c:pt>
                  <c:pt idx="289">
                    <c:v>0.54187469354435447</c:v>
                  </c:pt>
                  <c:pt idx="290">
                    <c:v>0.43214393169639714</c:v>
                  </c:pt>
                  <c:pt idx="291">
                    <c:v>0.49171009225277551</c:v>
                  </c:pt>
                  <c:pt idx="292">
                    <c:v>0.63481018344764994</c:v>
                  </c:pt>
                  <c:pt idx="293">
                    <c:v>0.94442465242593565</c:v>
                  </c:pt>
                  <c:pt idx="294">
                    <c:v>0.8037199159229933</c:v>
                  </c:pt>
                  <c:pt idx="295">
                    <c:v>0.80249445585973145</c:v>
                  </c:pt>
                  <c:pt idx="296">
                    <c:v>0.84025323411646691</c:v>
                  </c:pt>
                  <c:pt idx="297">
                    <c:v>0.60882914698703461</c:v>
                  </c:pt>
                  <c:pt idx="298">
                    <c:v>0.63534855895298725</c:v>
                  </c:pt>
                  <c:pt idx="299">
                    <c:v>0.54582860846902415</c:v>
                  </c:pt>
                  <c:pt idx="300">
                    <c:v>0.70050469267763238</c:v>
                  </c:pt>
                  <c:pt idx="301">
                    <c:v>0.50048027282286467</c:v>
                  </c:pt>
                  <c:pt idx="302">
                    <c:v>0.51000296010108515</c:v>
                  </c:pt>
                  <c:pt idx="303">
                    <c:v>0.56018849889383548</c:v>
                  </c:pt>
                  <c:pt idx="304">
                    <c:v>0.73400387198631933</c:v>
                  </c:pt>
                  <c:pt idx="305">
                    <c:v>0.80978643778667481</c:v>
                  </c:pt>
                  <c:pt idx="306">
                    <c:v>0.87440071649390383</c:v>
                  </c:pt>
                  <c:pt idx="307">
                    <c:v>0.91186117706099268</c:v>
                  </c:pt>
                  <c:pt idx="308">
                    <c:v>0.7842235547707832</c:v>
                  </c:pt>
                  <c:pt idx="309">
                    <c:v>0.80286509833847497</c:v>
                  </c:pt>
                  <c:pt idx="310">
                    <c:v>0.66795240509596554</c:v>
                  </c:pt>
                  <c:pt idx="311">
                    <c:v>0.53543414238076004</c:v>
                  </c:pt>
                  <c:pt idx="312">
                    <c:v>0.69150700440425905</c:v>
                  </c:pt>
                  <c:pt idx="313">
                    <c:v>0.62159424094217242</c:v>
                  </c:pt>
                  <c:pt idx="314">
                    <c:v>0.83668794319801731</c:v>
                  </c:pt>
                  <c:pt idx="315">
                    <c:v>0.83769578569352121</c:v>
                  </c:pt>
                  <c:pt idx="316">
                    <c:v>0.79885698899342183</c:v>
                  </c:pt>
                  <c:pt idx="317">
                    <c:v>0.64763448893849596</c:v>
                  </c:pt>
                  <c:pt idx="318">
                    <c:v>0.66701260862853562</c:v>
                  </c:pt>
                  <c:pt idx="319">
                    <c:v>0.65046440128759064</c:v>
                  </c:pt>
                  <c:pt idx="320">
                    <c:v>0.71657034815663678</c:v>
                  </c:pt>
                  <c:pt idx="321">
                    <c:v>0.79914444222897252</c:v>
                  </c:pt>
                  <c:pt idx="322">
                    <c:v>0.74925145107930591</c:v>
                  </c:pt>
                  <c:pt idx="323">
                    <c:v>0.75011800641918536</c:v>
                  </c:pt>
                  <c:pt idx="324">
                    <c:v>0.85443235047257682</c:v>
                  </c:pt>
                  <c:pt idx="325">
                    <c:v>0.63803934984015198</c:v>
                  </c:pt>
                  <c:pt idx="326">
                    <c:v>0.63876658279192</c:v>
                  </c:pt>
                  <c:pt idx="327">
                    <c:v>0.71582077085318585</c:v>
                  </c:pt>
                  <c:pt idx="328">
                    <c:v>0.92320260796508613</c:v>
                  </c:pt>
                  <c:pt idx="329">
                    <c:v>1.0336681508398167</c:v>
                  </c:pt>
                  <c:pt idx="330">
                    <c:v>0.93592246886495001</c:v>
                  </c:pt>
                  <c:pt idx="331">
                    <c:v>0.84241854800267646</c:v>
                  </c:pt>
                  <c:pt idx="332">
                    <c:v>0.96276080634182881</c:v>
                  </c:pt>
                  <c:pt idx="333">
                    <c:v>0.74590740036833159</c:v>
                  </c:pt>
                  <c:pt idx="334">
                    <c:v>0.81360013648964002</c:v>
                  </c:pt>
                  <c:pt idx="335">
                    <c:v>0.87910373451336943</c:v>
                  </c:pt>
                  <c:pt idx="336">
                    <c:v>0.968443584772818</c:v>
                  </c:pt>
                  <c:pt idx="337">
                    <c:v>0.97210491682321509</c:v>
                  </c:pt>
                  <c:pt idx="338">
                    <c:v>1.0643262346301394</c:v>
                  </c:pt>
                  <c:pt idx="339">
                    <c:v>1.1343149674702433</c:v>
                  </c:pt>
                  <c:pt idx="340">
                    <c:v>1.1696666912463187</c:v>
                  </c:pt>
                  <c:pt idx="341">
                    <c:v>1.0611849636084356</c:v>
                  </c:pt>
                  <c:pt idx="342">
                    <c:v>0.86660884495342894</c:v>
                  </c:pt>
                  <c:pt idx="343">
                    <c:v>0.85391740242862701</c:v>
                  </c:pt>
                  <c:pt idx="344">
                    <c:v>0.88907603792483414</c:v>
                  </c:pt>
                  <c:pt idx="345">
                    <c:v>1.0222994123716174</c:v>
                  </c:pt>
                  <c:pt idx="346">
                    <c:v>0.82467046192798454</c:v>
                  </c:pt>
                  <c:pt idx="347">
                    <c:v>0.88323960533596257</c:v>
                  </c:pt>
                  <c:pt idx="348">
                    <c:v>0.96565640569699296</c:v>
                  </c:pt>
                  <c:pt idx="349">
                    <c:v>0.70511621275138048</c:v>
                  </c:pt>
                  <c:pt idx="350">
                    <c:v>0.74847592499894788</c:v>
                  </c:pt>
                  <c:pt idx="351">
                    <c:v>0.88606700696224006</c:v>
                  </c:pt>
                  <c:pt idx="352">
                    <c:v>0.80199077455713119</c:v>
                  </c:pt>
                  <c:pt idx="353">
                    <c:v>0.92479474786327842</c:v>
                  </c:pt>
                  <c:pt idx="354">
                    <c:v>0.85370875541115088</c:v>
                  </c:pt>
                  <c:pt idx="355">
                    <c:v>0.9321472114859306</c:v>
                  </c:pt>
                  <c:pt idx="356">
                    <c:v>0.94023671238371742</c:v>
                  </c:pt>
                  <c:pt idx="357">
                    <c:v>0.9165125133372638</c:v>
                  </c:pt>
                  <c:pt idx="358">
                    <c:v>0.87876519370157369</c:v>
                  </c:pt>
                  <c:pt idx="359">
                    <c:v>0.86960712557928654</c:v>
                  </c:pt>
                  <c:pt idx="360">
                    <c:v>0.78713649988070322</c:v>
                  </c:pt>
                  <c:pt idx="361">
                    <c:v>0.84322392954276182</c:v>
                  </c:pt>
                  <c:pt idx="362">
                    <c:v>0.79782147668216019</c:v>
                  </c:pt>
                  <c:pt idx="363">
                    <c:v>0.7406826462627214</c:v>
                  </c:pt>
                  <c:pt idx="364">
                    <c:v>0.71591053961533635</c:v>
                  </c:pt>
                  <c:pt idx="365">
                    <c:v>0.63440879330302757</c:v>
                  </c:pt>
                  <c:pt idx="366">
                    <c:v>0.58462831775233803</c:v>
                  </c:pt>
                  <c:pt idx="367">
                    <c:v>0.66645104158296564</c:v>
                  </c:pt>
                  <c:pt idx="368">
                    <c:v>0.63857540741841701</c:v>
                  </c:pt>
                  <c:pt idx="369">
                    <c:v>0.77567202516592026</c:v>
                  </c:pt>
                  <c:pt idx="370">
                    <c:v>0.77016637158749146</c:v>
                  </c:pt>
                  <c:pt idx="371">
                    <c:v>0.86687988957565176</c:v>
                  </c:pt>
                  <c:pt idx="372">
                    <c:v>0.6932144376266911</c:v>
                  </c:pt>
                  <c:pt idx="373">
                    <c:v>0.76993580529544503</c:v>
                  </c:pt>
                  <c:pt idx="374">
                    <c:v>0.88265555066283408</c:v>
                  </c:pt>
                  <c:pt idx="375">
                    <c:v>0.78459269115438479</c:v>
                  </c:pt>
                  <c:pt idx="376">
                    <c:v>0.79794081732183086</c:v>
                  </c:pt>
                  <c:pt idx="377">
                    <c:v>0.77019417455285355</c:v>
                  </c:pt>
                  <c:pt idx="378">
                    <c:v>0.77391110712438604</c:v>
                  </c:pt>
                  <c:pt idx="379">
                    <c:v>0.92895514904953547</c:v>
                  </c:pt>
                  <c:pt idx="380">
                    <c:v>0.97914387137669623</c:v>
                  </c:pt>
                  <c:pt idx="381">
                    <c:v>0.92759190494592669</c:v>
                  </c:pt>
                  <c:pt idx="382">
                    <c:v>0.90395138814651388</c:v>
                  </c:pt>
                  <c:pt idx="383">
                    <c:v>0.84911603033591487</c:v>
                  </c:pt>
                  <c:pt idx="384">
                    <c:v>0.90273733479069107</c:v>
                  </c:pt>
                  <c:pt idx="385">
                    <c:v>0.80185668275055066</c:v>
                  </c:pt>
                  <c:pt idx="386">
                    <c:v>0.74465826750145681</c:v>
                  </c:pt>
                  <c:pt idx="387">
                    <c:v>0.6496085151444928</c:v>
                  </c:pt>
                  <c:pt idx="388">
                    <c:v>0.69504814237645485</c:v>
                  </c:pt>
                  <c:pt idx="389">
                    <c:v>0.72377676295574522</c:v>
                  </c:pt>
                </c:numCache>
              </c:numRef>
            </c:plus>
            <c:minus>
              <c:numRef>
                <c:f>pooled!$AC$4:$AC$393</c:f>
                <c:numCache>
                  <c:formatCode>General</c:formatCode>
                  <c:ptCount val="390"/>
                  <c:pt idx="0">
                    <c:v>1.0302914047427894</c:v>
                  </c:pt>
                  <c:pt idx="1">
                    <c:v>0.82569510491559006</c:v>
                  </c:pt>
                  <c:pt idx="2">
                    <c:v>0.98050245310668804</c:v>
                  </c:pt>
                  <c:pt idx="3">
                    <c:v>1.0619121463144445</c:v>
                  </c:pt>
                  <c:pt idx="4">
                    <c:v>1.0670022057363093</c:v>
                  </c:pt>
                  <c:pt idx="5">
                    <c:v>0.90911533347606721</c:v>
                  </c:pt>
                  <c:pt idx="6">
                    <c:v>1.0509251939639093</c:v>
                  </c:pt>
                  <c:pt idx="7">
                    <c:v>1.0974454677784571</c:v>
                  </c:pt>
                  <c:pt idx="8">
                    <c:v>1.0213010051800684</c:v>
                  </c:pt>
                  <c:pt idx="9">
                    <c:v>0.8945997071513907</c:v>
                  </c:pt>
                  <c:pt idx="10">
                    <c:v>0.7636112932948762</c:v>
                  </c:pt>
                  <c:pt idx="11">
                    <c:v>0.86454720890942627</c:v>
                  </c:pt>
                  <c:pt idx="12">
                    <c:v>0.89558312391937156</c:v>
                  </c:pt>
                  <c:pt idx="13">
                    <c:v>0.97182444481196839</c:v>
                  </c:pt>
                  <c:pt idx="14">
                    <c:v>0.89919505282797452</c:v>
                  </c:pt>
                  <c:pt idx="15">
                    <c:v>0.99645900335762672</c:v>
                  </c:pt>
                  <c:pt idx="16">
                    <c:v>0.88603928476191951</c:v>
                  </c:pt>
                  <c:pt idx="17">
                    <c:v>0.91443377511203883</c:v>
                  </c:pt>
                  <c:pt idx="18">
                    <c:v>0.85251366268784401</c:v>
                  </c:pt>
                  <c:pt idx="19">
                    <c:v>0.72933813923199098</c:v>
                  </c:pt>
                  <c:pt idx="20">
                    <c:v>0.68606468038772017</c:v>
                  </c:pt>
                  <c:pt idx="21">
                    <c:v>0.72705663523093922</c:v>
                  </c:pt>
                  <c:pt idx="22">
                    <c:v>0.76085146492965883</c:v>
                  </c:pt>
                  <c:pt idx="23">
                    <c:v>0.61860006296291969</c:v>
                  </c:pt>
                  <c:pt idx="24">
                    <c:v>0.58031937485932772</c:v>
                  </c:pt>
                  <c:pt idx="25">
                    <c:v>0.82812147023452043</c:v>
                  </c:pt>
                  <c:pt idx="26">
                    <c:v>0.85543414978296195</c:v>
                  </c:pt>
                  <c:pt idx="27">
                    <c:v>0.86426659230572944</c:v>
                  </c:pt>
                  <c:pt idx="28">
                    <c:v>0.85370316743046326</c:v>
                  </c:pt>
                  <c:pt idx="29">
                    <c:v>0.60081371242602521</c:v>
                  </c:pt>
                  <c:pt idx="30">
                    <c:v>0.57102767571552981</c:v>
                  </c:pt>
                  <c:pt idx="31">
                    <c:v>0.69073628134945642</c:v>
                  </c:pt>
                  <c:pt idx="32">
                    <c:v>0.58212634725346935</c:v>
                  </c:pt>
                  <c:pt idx="33">
                    <c:v>0.69090250026137889</c:v>
                  </c:pt>
                  <c:pt idx="34">
                    <c:v>0.66485793112403857</c:v>
                  </c:pt>
                  <c:pt idx="35">
                    <c:v>0.63618167121513991</c:v>
                  </c:pt>
                  <c:pt idx="36">
                    <c:v>0.81320098252273898</c:v>
                  </c:pt>
                  <c:pt idx="37">
                    <c:v>0.65707745672412021</c:v>
                  </c:pt>
                  <c:pt idx="38">
                    <c:v>0.71270020474614848</c:v>
                  </c:pt>
                  <c:pt idx="39">
                    <c:v>0.73607956533291574</c:v>
                  </c:pt>
                  <c:pt idx="40">
                    <c:v>0.56417032298236658</c:v>
                  </c:pt>
                  <c:pt idx="41">
                    <c:v>0.81717509670043242</c:v>
                  </c:pt>
                  <c:pt idx="42">
                    <c:v>0.80431301218517626</c:v>
                  </c:pt>
                  <c:pt idx="43">
                    <c:v>0.98392101436155566</c:v>
                  </c:pt>
                  <c:pt idx="44">
                    <c:v>0.92604428241523029</c:v>
                  </c:pt>
                  <c:pt idx="45">
                    <c:v>0.98613046119656422</c:v>
                  </c:pt>
                  <c:pt idx="46">
                    <c:v>0.87515328061973363</c:v>
                  </c:pt>
                  <c:pt idx="47">
                    <c:v>0.88792748615036143</c:v>
                  </c:pt>
                  <c:pt idx="48">
                    <c:v>0.91192348644294852</c:v>
                  </c:pt>
                  <c:pt idx="49">
                    <c:v>1.0458603500162504</c:v>
                  </c:pt>
                  <c:pt idx="50">
                    <c:v>1.079836363713961</c:v>
                  </c:pt>
                  <c:pt idx="51">
                    <c:v>1.0291941316559465</c:v>
                  </c:pt>
                  <c:pt idx="52">
                    <c:v>0.92683943851895267</c:v>
                  </c:pt>
                  <c:pt idx="53">
                    <c:v>0.97572190578270945</c:v>
                  </c:pt>
                  <c:pt idx="54">
                    <c:v>0.9646125390401501</c:v>
                  </c:pt>
                  <c:pt idx="55">
                    <c:v>1.0125218781773935</c:v>
                  </c:pt>
                  <c:pt idx="56">
                    <c:v>1.0020399036736478</c:v>
                  </c:pt>
                  <c:pt idx="57">
                    <c:v>1.0641832276629537</c:v>
                  </c:pt>
                  <c:pt idx="58">
                    <c:v>0.96882735173752643</c:v>
                  </c:pt>
                  <c:pt idx="59">
                    <c:v>0.93449417718392225</c:v>
                  </c:pt>
                  <c:pt idx="60">
                    <c:v>0.85977491579309295</c:v>
                  </c:pt>
                  <c:pt idx="61">
                    <c:v>0.90421153653153274</c:v>
                  </c:pt>
                  <c:pt idx="62">
                    <c:v>0.6490511338191074</c:v>
                  </c:pt>
                  <c:pt idx="63">
                    <c:v>0.71509392257223703</c:v>
                  </c:pt>
                  <c:pt idx="64">
                    <c:v>0.72681147130685364</c:v>
                  </c:pt>
                  <c:pt idx="65">
                    <c:v>0.81725188319196163</c:v>
                  </c:pt>
                  <c:pt idx="66">
                    <c:v>0.53509092689981752</c:v>
                  </c:pt>
                  <c:pt idx="67">
                    <c:v>0.52726620963894577</c:v>
                  </c:pt>
                  <c:pt idx="68">
                    <c:v>0.46611035132777345</c:v>
                  </c:pt>
                  <c:pt idx="69">
                    <c:v>0.54616012405805592</c:v>
                  </c:pt>
                  <c:pt idx="70">
                    <c:v>0.47957686028198787</c:v>
                  </c:pt>
                  <c:pt idx="71">
                    <c:v>0.44461922662611747</c:v>
                  </c:pt>
                  <c:pt idx="72">
                    <c:v>0.4062294290052112</c:v>
                  </c:pt>
                  <c:pt idx="73">
                    <c:v>0.61652439032339779</c:v>
                  </c:pt>
                  <c:pt idx="74">
                    <c:v>0.59746011892494411</c:v>
                  </c:pt>
                  <c:pt idx="75">
                    <c:v>0.91355212623154192</c:v>
                  </c:pt>
                  <c:pt idx="76">
                    <c:v>1.1150973804550566</c:v>
                  </c:pt>
                  <c:pt idx="77">
                    <c:v>1.0263751400191075</c:v>
                  </c:pt>
                  <c:pt idx="78">
                    <c:v>0.95792935665537071</c:v>
                  </c:pt>
                  <c:pt idx="79">
                    <c:v>0.95253554355525749</c:v>
                  </c:pt>
                  <c:pt idx="80">
                    <c:v>1.0437801664273085</c:v>
                  </c:pt>
                  <c:pt idx="81">
                    <c:v>0.84266427293888935</c:v>
                  </c:pt>
                  <c:pt idx="82">
                    <c:v>1.0054779771207067</c:v>
                  </c:pt>
                  <c:pt idx="83">
                    <c:v>1.0316455724332907</c:v>
                  </c:pt>
                  <c:pt idx="84">
                    <c:v>0.93273461171108996</c:v>
                  </c:pt>
                  <c:pt idx="85">
                    <c:v>0.85743313887742989</c:v>
                  </c:pt>
                  <c:pt idx="86">
                    <c:v>0.68766017125470447</c:v>
                  </c:pt>
                  <c:pt idx="87">
                    <c:v>0.73978747045309978</c:v>
                  </c:pt>
                  <c:pt idx="88">
                    <c:v>0.75098021323834163</c:v>
                  </c:pt>
                  <c:pt idx="89">
                    <c:v>0.68290087965463975</c:v>
                  </c:pt>
                  <c:pt idx="90">
                    <c:v>0.6467636588998219</c:v>
                  </c:pt>
                  <c:pt idx="91">
                    <c:v>0.50425777741106403</c:v>
                  </c:pt>
                  <c:pt idx="92">
                    <c:v>0.75445062989870038</c:v>
                  </c:pt>
                  <c:pt idx="93">
                    <c:v>0.6931956377099856</c:v>
                  </c:pt>
                  <c:pt idx="94">
                    <c:v>0.77185647884784503</c:v>
                  </c:pt>
                  <c:pt idx="95">
                    <c:v>0.90348338517742854</c:v>
                  </c:pt>
                  <c:pt idx="96">
                    <c:v>0.97051884763311458</c:v>
                  </c:pt>
                  <c:pt idx="97">
                    <c:v>1.0200023014184767</c:v>
                  </c:pt>
                  <c:pt idx="98">
                    <c:v>0.84783202984259709</c:v>
                  </c:pt>
                  <c:pt idx="99">
                    <c:v>0.76411356966237143</c:v>
                  </c:pt>
                  <c:pt idx="100">
                    <c:v>1.0389118241256468</c:v>
                  </c:pt>
                  <c:pt idx="101">
                    <c:v>0.86506981872137123</c:v>
                  </c:pt>
                  <c:pt idx="102">
                    <c:v>0.74372745092717107</c:v>
                  </c:pt>
                  <c:pt idx="103">
                    <c:v>0.77651450770446329</c:v>
                  </c:pt>
                  <c:pt idx="104">
                    <c:v>0.67478368914797515</c:v>
                  </c:pt>
                  <c:pt idx="105">
                    <c:v>0.51974417942431428</c:v>
                  </c:pt>
                  <c:pt idx="106">
                    <c:v>0.65075285485332057</c:v>
                  </c:pt>
                  <c:pt idx="107">
                    <c:v>0.74690213584109499</c:v>
                  </c:pt>
                  <c:pt idx="108">
                    <c:v>0.83805360669948803</c:v>
                  </c:pt>
                  <c:pt idx="109">
                    <c:v>0.69680865544003434</c:v>
                  </c:pt>
                  <c:pt idx="110">
                    <c:v>0.79722647095471622</c:v>
                  </c:pt>
                  <c:pt idx="111">
                    <c:v>0.77712177744578226</c:v>
                  </c:pt>
                  <c:pt idx="112">
                    <c:v>0.84962782248796731</c:v>
                  </c:pt>
                  <c:pt idx="113">
                    <c:v>0.86363319927038962</c:v>
                  </c:pt>
                  <c:pt idx="114">
                    <c:v>0.88659135725614846</c:v>
                  </c:pt>
                  <c:pt idx="115">
                    <c:v>0.81480307982042355</c:v>
                  </c:pt>
                  <c:pt idx="116">
                    <c:v>0.66774137981551651</c:v>
                  </c:pt>
                  <c:pt idx="117">
                    <c:v>0.86918983311698905</c:v>
                  </c:pt>
                  <c:pt idx="118">
                    <c:v>0.83776668460818804</c:v>
                  </c:pt>
                  <c:pt idx="119">
                    <c:v>0.85279288307917511</c:v>
                  </c:pt>
                  <c:pt idx="120">
                    <c:v>0.83473549839019467</c:v>
                  </c:pt>
                  <c:pt idx="121">
                    <c:v>0.6368589612228911</c:v>
                  </c:pt>
                  <c:pt idx="122">
                    <c:v>0.75251519456101523</c:v>
                  </c:pt>
                  <c:pt idx="123">
                    <c:v>0.8195005210650862</c:v>
                  </c:pt>
                  <c:pt idx="124">
                    <c:v>0.83799860606528587</c:v>
                  </c:pt>
                  <c:pt idx="125">
                    <c:v>0.841921870081761</c:v>
                  </c:pt>
                  <c:pt idx="126">
                    <c:v>0.74949152431427801</c:v>
                  </c:pt>
                  <c:pt idx="127">
                    <c:v>1.0286871645172857</c:v>
                  </c:pt>
                  <c:pt idx="128">
                    <c:v>1.0083325618893866</c:v>
                  </c:pt>
                  <c:pt idx="129">
                    <c:v>0.9581123365242723</c:v>
                  </c:pt>
                  <c:pt idx="130">
                    <c:v>0.79558120821150657</c:v>
                  </c:pt>
                  <c:pt idx="131">
                    <c:v>0.73942991401904501</c:v>
                  </c:pt>
                  <c:pt idx="132">
                    <c:v>0.59361106219187454</c:v>
                  </c:pt>
                  <c:pt idx="133">
                    <c:v>0.65698014533653393</c:v>
                  </c:pt>
                  <c:pt idx="134">
                    <c:v>0.84157342633914212</c:v>
                  </c:pt>
                  <c:pt idx="135">
                    <c:v>1.0727284968187691</c:v>
                  </c:pt>
                  <c:pt idx="136">
                    <c:v>0.74456994954565114</c:v>
                  </c:pt>
                  <c:pt idx="137">
                    <c:v>0.73183797272895756</c:v>
                  </c:pt>
                  <c:pt idx="138">
                    <c:v>0.98579757039216664</c:v>
                  </c:pt>
                  <c:pt idx="139">
                    <c:v>0.71333837091112728</c:v>
                  </c:pt>
                  <c:pt idx="140">
                    <c:v>0.7629529507946492</c:v>
                  </c:pt>
                  <c:pt idx="141">
                    <c:v>0.74296142170466273</c:v>
                  </c:pt>
                  <c:pt idx="142">
                    <c:v>0.69103397024336177</c:v>
                  </c:pt>
                  <c:pt idx="143">
                    <c:v>0.41809012998745815</c:v>
                  </c:pt>
                  <c:pt idx="144">
                    <c:v>0.38956318605334173</c:v>
                  </c:pt>
                  <c:pt idx="145">
                    <c:v>0.49748139493661608</c:v>
                  </c:pt>
                  <c:pt idx="146">
                    <c:v>0.97262737013208145</c:v>
                  </c:pt>
                  <c:pt idx="147">
                    <c:v>0.52623154015824902</c:v>
                  </c:pt>
                  <c:pt idx="148">
                    <c:v>0.61605200917215741</c:v>
                  </c:pt>
                  <c:pt idx="149">
                    <c:v>0.77569058576760108</c:v>
                  </c:pt>
                  <c:pt idx="150">
                    <c:v>0.50730717770450096</c:v>
                  </c:pt>
                  <c:pt idx="151">
                    <c:v>0.44625527653700647</c:v>
                  </c:pt>
                  <c:pt idx="152">
                    <c:v>0.34660120203378159</c:v>
                  </c:pt>
                  <c:pt idx="153">
                    <c:v>0.51024356785299452</c:v>
                  </c:pt>
                  <c:pt idx="154">
                    <c:v>0.44645446601076849</c:v>
                  </c:pt>
                  <c:pt idx="155">
                    <c:v>0.50385018957558447</c:v>
                  </c:pt>
                  <c:pt idx="156">
                    <c:v>0.45290911314127419</c:v>
                  </c:pt>
                  <c:pt idx="157">
                    <c:v>0.64873643891160948</c:v>
                  </c:pt>
                  <c:pt idx="158">
                    <c:v>0.53900922132696916</c:v>
                  </c:pt>
                  <c:pt idx="159">
                    <c:v>0.60947075822081986</c:v>
                  </c:pt>
                  <c:pt idx="160">
                    <c:v>0.58318645837096861</c:v>
                  </c:pt>
                  <c:pt idx="161">
                    <c:v>0.5915335611855328</c:v>
                  </c:pt>
                  <c:pt idx="162">
                    <c:v>0.67565412743350439</c:v>
                  </c:pt>
                  <c:pt idx="163">
                    <c:v>0.6322008427105974</c:v>
                  </c:pt>
                  <c:pt idx="164">
                    <c:v>0.64770413893297574</c:v>
                  </c:pt>
                  <c:pt idx="165">
                    <c:v>0.54251067277008114</c:v>
                  </c:pt>
                  <c:pt idx="166">
                    <c:v>0.6620848093457623</c:v>
                  </c:pt>
                  <c:pt idx="167">
                    <c:v>0.72154098459005256</c:v>
                  </c:pt>
                  <c:pt idx="168">
                    <c:v>0.58897948097437025</c:v>
                  </c:pt>
                  <c:pt idx="169">
                    <c:v>0.4678965182998514</c:v>
                  </c:pt>
                  <c:pt idx="170">
                    <c:v>0.59930622294753244</c:v>
                  </c:pt>
                  <c:pt idx="171">
                    <c:v>0.64616936037827255</c:v>
                  </c:pt>
                  <c:pt idx="172">
                    <c:v>0.77041692396786809</c:v>
                  </c:pt>
                  <c:pt idx="173">
                    <c:v>0.7653000522670832</c:v>
                  </c:pt>
                  <c:pt idx="174">
                    <c:v>0.77315318416654499</c:v>
                  </c:pt>
                  <c:pt idx="175">
                    <c:v>0.6216254885775212</c:v>
                  </c:pt>
                  <c:pt idx="176">
                    <c:v>0.51706186393541298</c:v>
                  </c:pt>
                  <c:pt idx="177">
                    <c:v>0.70796752359369097</c:v>
                  </c:pt>
                  <c:pt idx="178">
                    <c:v>0.63341449559693785</c:v>
                  </c:pt>
                  <c:pt idx="179">
                    <c:v>0.66630466207677019</c:v>
                  </c:pt>
                  <c:pt idx="180">
                    <c:v>0.67734361362820572</c:v>
                  </c:pt>
                  <c:pt idx="181">
                    <c:v>0.75854825387096814</c:v>
                  </c:pt>
                  <c:pt idx="182">
                    <c:v>0.74032530641054639</c:v>
                  </c:pt>
                  <c:pt idx="183">
                    <c:v>0.80971185863562078</c:v>
                  </c:pt>
                  <c:pt idx="184">
                    <c:v>0.89863229072818984</c:v>
                  </c:pt>
                  <c:pt idx="185">
                    <c:v>0.89697539746515087</c:v>
                  </c:pt>
                  <c:pt idx="186">
                    <c:v>0.74788601378478758</c:v>
                  </c:pt>
                  <c:pt idx="187">
                    <c:v>0.70286931641635697</c:v>
                  </c:pt>
                  <c:pt idx="188">
                    <c:v>0.80188939837797935</c:v>
                  </c:pt>
                  <c:pt idx="189">
                    <c:v>0.72306379332802073</c:v>
                  </c:pt>
                  <c:pt idx="190">
                    <c:v>0.58689424494322218</c:v>
                  </c:pt>
                  <c:pt idx="191">
                    <c:v>0.78924135912167714</c:v>
                  </c:pt>
                  <c:pt idx="192">
                    <c:v>0.89637673775251359</c:v>
                  </c:pt>
                  <c:pt idx="193">
                    <c:v>0.74371063592031406</c:v>
                  </c:pt>
                  <c:pt idx="194">
                    <c:v>0.73277557032794449</c:v>
                  </c:pt>
                  <c:pt idx="195">
                    <c:v>0.67245051254213639</c:v>
                  </c:pt>
                  <c:pt idx="196">
                    <c:v>0.69366878162542756</c:v>
                  </c:pt>
                  <c:pt idx="197">
                    <c:v>0.77951207895135322</c:v>
                  </c:pt>
                  <c:pt idx="198">
                    <c:v>0.67282705037469337</c:v>
                  </c:pt>
                  <c:pt idx="199">
                    <c:v>0.64201167497093947</c:v>
                  </c:pt>
                  <c:pt idx="200">
                    <c:v>0.60796247586786456</c:v>
                  </c:pt>
                  <c:pt idx="201">
                    <c:v>0.65514450041223116</c:v>
                  </c:pt>
                  <c:pt idx="202">
                    <c:v>0.73814066884039709</c:v>
                  </c:pt>
                  <c:pt idx="203">
                    <c:v>0.82880029286586632</c:v>
                  </c:pt>
                  <c:pt idx="204">
                    <c:v>0.84493217070942961</c:v>
                  </c:pt>
                  <c:pt idx="205">
                    <c:v>0.83389343128931959</c:v>
                  </c:pt>
                  <c:pt idx="206">
                    <c:v>0.97246910050298285</c:v>
                  </c:pt>
                  <c:pt idx="207">
                    <c:v>0.77254616004089971</c:v>
                  </c:pt>
                  <c:pt idx="208">
                    <c:v>0.88561697142130413</c:v>
                  </c:pt>
                  <c:pt idx="209">
                    <c:v>0.72314771265501643</c:v>
                  </c:pt>
                  <c:pt idx="210">
                    <c:v>0.7991628436213728</c:v>
                  </c:pt>
                  <c:pt idx="211">
                    <c:v>0.84552748249557486</c:v>
                  </c:pt>
                  <c:pt idx="212">
                    <c:v>1.0052191096486278</c:v>
                  </c:pt>
                  <c:pt idx="213">
                    <c:v>0.98696158285687841</c:v>
                  </c:pt>
                  <c:pt idx="214">
                    <c:v>0.83640902123786409</c:v>
                  </c:pt>
                  <c:pt idx="215">
                    <c:v>0.76889462658606789</c:v>
                  </c:pt>
                  <c:pt idx="216">
                    <c:v>0.99245530624758593</c:v>
                  </c:pt>
                  <c:pt idx="217">
                    <c:v>0.97970258059937798</c:v>
                  </c:pt>
                  <c:pt idx="218">
                    <c:v>1.0242847324998663</c:v>
                  </c:pt>
                  <c:pt idx="219">
                    <c:v>0.8345381012833909</c:v>
                  </c:pt>
                  <c:pt idx="220">
                    <c:v>0.67352242441277799</c:v>
                  </c:pt>
                  <c:pt idx="221">
                    <c:v>0.76314207435874382</c:v>
                  </c:pt>
                  <c:pt idx="222">
                    <c:v>0.94650004881087457</c:v>
                  </c:pt>
                  <c:pt idx="223">
                    <c:v>0.88990525291198985</c:v>
                  </c:pt>
                  <c:pt idx="224">
                    <c:v>0.67028637884990394</c:v>
                  </c:pt>
                  <c:pt idx="225">
                    <c:v>0.62935158434468974</c:v>
                  </c:pt>
                  <c:pt idx="226">
                    <c:v>0.5866587901664343</c:v>
                  </c:pt>
                  <c:pt idx="227">
                    <c:v>0.55557279389669667</c:v>
                  </c:pt>
                  <c:pt idx="228">
                    <c:v>0.5062034975025741</c:v>
                  </c:pt>
                  <c:pt idx="229">
                    <c:v>0.42801876506908282</c:v>
                  </c:pt>
                  <c:pt idx="230">
                    <c:v>0.48976854588198376</c:v>
                  </c:pt>
                  <c:pt idx="231">
                    <c:v>0.49004180511215162</c:v>
                  </c:pt>
                  <c:pt idx="232">
                    <c:v>0.502246711580006</c:v>
                  </c:pt>
                  <c:pt idx="233">
                    <c:v>0.55780211456676265</c:v>
                  </c:pt>
                  <c:pt idx="234">
                    <c:v>0.74424606242363112</c:v>
                  </c:pt>
                  <c:pt idx="235">
                    <c:v>0.83663717144375949</c:v>
                  </c:pt>
                  <c:pt idx="236">
                    <c:v>0.59392192360476415</c:v>
                  </c:pt>
                  <c:pt idx="237">
                    <c:v>0.71623505104977403</c:v>
                  </c:pt>
                  <c:pt idx="238">
                    <c:v>0.71658332726761786</c:v>
                  </c:pt>
                  <c:pt idx="239">
                    <c:v>0.52685108791610558</c:v>
                  </c:pt>
                  <c:pt idx="240">
                    <c:v>0.39561121572680086</c:v>
                  </c:pt>
                  <c:pt idx="241">
                    <c:v>0.57902921256948525</c:v>
                  </c:pt>
                  <c:pt idx="242">
                    <c:v>0.54250007512916731</c:v>
                  </c:pt>
                  <c:pt idx="243">
                    <c:v>0.63012486907358334</c:v>
                  </c:pt>
                  <c:pt idx="244">
                    <c:v>1.0056653144137468</c:v>
                  </c:pt>
                  <c:pt idx="245">
                    <c:v>0.60276079825908468</c:v>
                  </c:pt>
                  <c:pt idx="246">
                    <c:v>0.77884585309211729</c:v>
                  </c:pt>
                  <c:pt idx="247">
                    <c:v>0.90465033813785112</c:v>
                  </c:pt>
                  <c:pt idx="248">
                    <c:v>0.95739144182449631</c:v>
                  </c:pt>
                  <c:pt idx="249">
                    <c:v>0.91223675941115079</c:v>
                  </c:pt>
                  <c:pt idx="250">
                    <c:v>0.80215076961295484</c:v>
                  </c:pt>
                  <c:pt idx="251">
                    <c:v>0.91934100863146195</c:v>
                  </c:pt>
                  <c:pt idx="252">
                    <c:v>0.58181728964972745</c:v>
                  </c:pt>
                  <c:pt idx="253">
                    <c:v>0.62159981208376802</c:v>
                  </c:pt>
                  <c:pt idx="254">
                    <c:v>0.58173944722992788</c:v>
                  </c:pt>
                  <c:pt idx="255">
                    <c:v>0.72754312736202509</c:v>
                  </c:pt>
                  <c:pt idx="256">
                    <c:v>0.78081277360468548</c:v>
                  </c:pt>
                  <c:pt idx="257">
                    <c:v>0.74049932411099384</c:v>
                  </c:pt>
                  <c:pt idx="258">
                    <c:v>0.75047002680323704</c:v>
                  </c:pt>
                  <c:pt idx="259">
                    <c:v>0.74082229742606787</c:v>
                  </c:pt>
                  <c:pt idx="260">
                    <c:v>0.70539707004855201</c:v>
                  </c:pt>
                  <c:pt idx="261">
                    <c:v>0.56051784228082424</c:v>
                  </c:pt>
                  <c:pt idx="262">
                    <c:v>0.73197965397843079</c:v>
                  </c:pt>
                  <c:pt idx="263">
                    <c:v>0.7112652272916854</c:v>
                  </c:pt>
                  <c:pt idx="264">
                    <c:v>0.74734111496773192</c:v>
                  </c:pt>
                  <c:pt idx="265">
                    <c:v>0.67309794713182891</c:v>
                  </c:pt>
                  <c:pt idx="266">
                    <c:v>0.71397867571005791</c:v>
                  </c:pt>
                  <c:pt idx="267">
                    <c:v>0.51953077887842136</c:v>
                  </c:pt>
                  <c:pt idx="268">
                    <c:v>0.5444232915237317</c:v>
                  </c:pt>
                  <c:pt idx="269">
                    <c:v>0.5969439449260201</c:v>
                  </c:pt>
                  <c:pt idx="270">
                    <c:v>0.51676185361564231</c:v>
                  </c:pt>
                  <c:pt idx="271">
                    <c:v>0.46031213061866688</c:v>
                  </c:pt>
                  <c:pt idx="272">
                    <c:v>0.60740852228811615</c:v>
                  </c:pt>
                  <c:pt idx="273">
                    <c:v>0.47916635506577426</c:v>
                  </c:pt>
                  <c:pt idx="274">
                    <c:v>0.54153978742437303</c:v>
                  </c:pt>
                  <c:pt idx="275">
                    <c:v>0.64607820457981791</c:v>
                  </c:pt>
                  <c:pt idx="276">
                    <c:v>0.55873619335302227</c:v>
                  </c:pt>
                  <c:pt idx="277">
                    <c:v>0.63058406337183581</c:v>
                  </c:pt>
                  <c:pt idx="278">
                    <c:v>0.79339243378664759</c:v>
                  </c:pt>
                  <c:pt idx="279">
                    <c:v>1.020017491342772</c:v>
                  </c:pt>
                  <c:pt idx="280">
                    <c:v>0.91613815238825436</c:v>
                  </c:pt>
                  <c:pt idx="281">
                    <c:v>0.84124559420702216</c:v>
                  </c:pt>
                  <c:pt idx="282">
                    <c:v>0.87038103901728536</c:v>
                  </c:pt>
                  <c:pt idx="283">
                    <c:v>0.91518686219114465</c:v>
                  </c:pt>
                  <c:pt idx="284">
                    <c:v>0.91417690254207062</c:v>
                  </c:pt>
                  <c:pt idx="285">
                    <c:v>0.84496367991321064</c:v>
                  </c:pt>
                  <c:pt idx="286">
                    <c:v>0.73628725778634452</c:v>
                  </c:pt>
                  <c:pt idx="287">
                    <c:v>0.65911116693049188</c:v>
                  </c:pt>
                  <c:pt idx="288">
                    <c:v>0.77101977163855795</c:v>
                  </c:pt>
                  <c:pt idx="289">
                    <c:v>0.54187469354435447</c:v>
                  </c:pt>
                  <c:pt idx="290">
                    <c:v>0.43214393169639714</c:v>
                  </c:pt>
                  <c:pt idx="291">
                    <c:v>0.49171009225277551</c:v>
                  </c:pt>
                  <c:pt idx="292">
                    <c:v>0.63481018344764994</c:v>
                  </c:pt>
                  <c:pt idx="293">
                    <c:v>0.94442465242593565</c:v>
                  </c:pt>
                  <c:pt idx="294">
                    <c:v>0.8037199159229933</c:v>
                  </c:pt>
                  <c:pt idx="295">
                    <c:v>0.80249445585973145</c:v>
                  </c:pt>
                  <c:pt idx="296">
                    <c:v>0.84025323411646691</c:v>
                  </c:pt>
                  <c:pt idx="297">
                    <c:v>0.60882914698703461</c:v>
                  </c:pt>
                  <c:pt idx="298">
                    <c:v>0.63534855895298725</c:v>
                  </c:pt>
                  <c:pt idx="299">
                    <c:v>0.54582860846902415</c:v>
                  </c:pt>
                  <c:pt idx="300">
                    <c:v>0.70050469267763238</c:v>
                  </c:pt>
                  <c:pt idx="301">
                    <c:v>0.50048027282286467</c:v>
                  </c:pt>
                  <c:pt idx="302">
                    <c:v>0.51000296010108515</c:v>
                  </c:pt>
                  <c:pt idx="303">
                    <c:v>0.56018849889383548</c:v>
                  </c:pt>
                  <c:pt idx="304">
                    <c:v>0.73400387198631933</c:v>
                  </c:pt>
                  <c:pt idx="305">
                    <c:v>0.80978643778667481</c:v>
                  </c:pt>
                  <c:pt idx="306">
                    <c:v>0.87440071649390383</c:v>
                  </c:pt>
                  <c:pt idx="307">
                    <c:v>0.91186117706099268</c:v>
                  </c:pt>
                  <c:pt idx="308">
                    <c:v>0.7842235547707832</c:v>
                  </c:pt>
                  <c:pt idx="309">
                    <c:v>0.80286509833847497</c:v>
                  </c:pt>
                  <c:pt idx="310">
                    <c:v>0.66795240509596554</c:v>
                  </c:pt>
                  <c:pt idx="311">
                    <c:v>0.53543414238076004</c:v>
                  </c:pt>
                  <c:pt idx="312">
                    <c:v>0.69150700440425905</c:v>
                  </c:pt>
                  <c:pt idx="313">
                    <c:v>0.62159424094217242</c:v>
                  </c:pt>
                  <c:pt idx="314">
                    <c:v>0.83668794319801731</c:v>
                  </c:pt>
                  <c:pt idx="315">
                    <c:v>0.83769578569352121</c:v>
                  </c:pt>
                  <c:pt idx="316">
                    <c:v>0.79885698899342183</c:v>
                  </c:pt>
                  <c:pt idx="317">
                    <c:v>0.64763448893849596</c:v>
                  </c:pt>
                  <c:pt idx="318">
                    <c:v>0.66701260862853562</c:v>
                  </c:pt>
                  <c:pt idx="319">
                    <c:v>0.65046440128759064</c:v>
                  </c:pt>
                  <c:pt idx="320">
                    <c:v>0.71657034815663678</c:v>
                  </c:pt>
                  <c:pt idx="321">
                    <c:v>0.79914444222897252</c:v>
                  </c:pt>
                  <c:pt idx="322">
                    <c:v>0.74925145107930591</c:v>
                  </c:pt>
                  <c:pt idx="323">
                    <c:v>0.75011800641918536</c:v>
                  </c:pt>
                  <c:pt idx="324">
                    <c:v>0.85443235047257682</c:v>
                  </c:pt>
                  <c:pt idx="325">
                    <c:v>0.63803934984015198</c:v>
                  </c:pt>
                  <c:pt idx="326">
                    <c:v>0.63876658279192</c:v>
                  </c:pt>
                  <c:pt idx="327">
                    <c:v>0.71582077085318585</c:v>
                  </c:pt>
                  <c:pt idx="328">
                    <c:v>0.92320260796508613</c:v>
                  </c:pt>
                  <c:pt idx="329">
                    <c:v>1.0336681508398167</c:v>
                  </c:pt>
                  <c:pt idx="330">
                    <c:v>0.93592246886495001</c:v>
                  </c:pt>
                  <c:pt idx="331">
                    <c:v>0.84241854800267646</c:v>
                  </c:pt>
                  <c:pt idx="332">
                    <c:v>0.96276080634182881</c:v>
                  </c:pt>
                  <c:pt idx="333">
                    <c:v>0.74590740036833159</c:v>
                  </c:pt>
                  <c:pt idx="334">
                    <c:v>0.81360013648964002</c:v>
                  </c:pt>
                  <c:pt idx="335">
                    <c:v>0.87910373451336943</c:v>
                  </c:pt>
                  <c:pt idx="336">
                    <c:v>0.968443584772818</c:v>
                  </c:pt>
                  <c:pt idx="337">
                    <c:v>0.97210491682321509</c:v>
                  </c:pt>
                  <c:pt idx="338">
                    <c:v>1.0643262346301394</c:v>
                  </c:pt>
                  <c:pt idx="339">
                    <c:v>1.1343149674702433</c:v>
                  </c:pt>
                  <c:pt idx="340">
                    <c:v>1.1696666912463187</c:v>
                  </c:pt>
                  <c:pt idx="341">
                    <c:v>1.0611849636084356</c:v>
                  </c:pt>
                  <c:pt idx="342">
                    <c:v>0.86660884495342894</c:v>
                  </c:pt>
                  <c:pt idx="343">
                    <c:v>0.85391740242862701</c:v>
                  </c:pt>
                  <c:pt idx="344">
                    <c:v>0.88907603792483414</c:v>
                  </c:pt>
                  <c:pt idx="345">
                    <c:v>1.0222994123716174</c:v>
                  </c:pt>
                  <c:pt idx="346">
                    <c:v>0.82467046192798454</c:v>
                  </c:pt>
                  <c:pt idx="347">
                    <c:v>0.88323960533596257</c:v>
                  </c:pt>
                  <c:pt idx="348">
                    <c:v>0.96565640569699296</c:v>
                  </c:pt>
                  <c:pt idx="349">
                    <c:v>0.70511621275138048</c:v>
                  </c:pt>
                  <c:pt idx="350">
                    <c:v>0.74847592499894788</c:v>
                  </c:pt>
                  <c:pt idx="351">
                    <c:v>0.88606700696224006</c:v>
                  </c:pt>
                  <c:pt idx="352">
                    <c:v>0.80199077455713119</c:v>
                  </c:pt>
                  <c:pt idx="353">
                    <c:v>0.92479474786327842</c:v>
                  </c:pt>
                  <c:pt idx="354">
                    <c:v>0.85370875541115088</c:v>
                  </c:pt>
                  <c:pt idx="355">
                    <c:v>0.9321472114859306</c:v>
                  </c:pt>
                  <c:pt idx="356">
                    <c:v>0.94023671238371742</c:v>
                  </c:pt>
                  <c:pt idx="357">
                    <c:v>0.9165125133372638</c:v>
                  </c:pt>
                  <c:pt idx="358">
                    <c:v>0.87876519370157369</c:v>
                  </c:pt>
                  <c:pt idx="359">
                    <c:v>0.86960712557928654</c:v>
                  </c:pt>
                  <c:pt idx="360">
                    <c:v>0.78713649988070322</c:v>
                  </c:pt>
                  <c:pt idx="361">
                    <c:v>0.84322392954276182</c:v>
                  </c:pt>
                  <c:pt idx="362">
                    <c:v>0.79782147668216019</c:v>
                  </c:pt>
                  <c:pt idx="363">
                    <c:v>0.7406826462627214</c:v>
                  </c:pt>
                  <c:pt idx="364">
                    <c:v>0.71591053961533635</c:v>
                  </c:pt>
                  <c:pt idx="365">
                    <c:v>0.63440879330302757</c:v>
                  </c:pt>
                  <c:pt idx="366">
                    <c:v>0.58462831775233803</c:v>
                  </c:pt>
                  <c:pt idx="367">
                    <c:v>0.66645104158296564</c:v>
                  </c:pt>
                  <c:pt idx="368">
                    <c:v>0.63857540741841701</c:v>
                  </c:pt>
                  <c:pt idx="369">
                    <c:v>0.77567202516592026</c:v>
                  </c:pt>
                  <c:pt idx="370">
                    <c:v>0.77016637158749146</c:v>
                  </c:pt>
                  <c:pt idx="371">
                    <c:v>0.86687988957565176</c:v>
                  </c:pt>
                  <c:pt idx="372">
                    <c:v>0.6932144376266911</c:v>
                  </c:pt>
                  <c:pt idx="373">
                    <c:v>0.76993580529544503</c:v>
                  </c:pt>
                  <c:pt idx="374">
                    <c:v>0.88265555066283408</c:v>
                  </c:pt>
                  <c:pt idx="375">
                    <c:v>0.78459269115438479</c:v>
                  </c:pt>
                  <c:pt idx="376">
                    <c:v>0.79794081732183086</c:v>
                  </c:pt>
                  <c:pt idx="377">
                    <c:v>0.77019417455285355</c:v>
                  </c:pt>
                  <c:pt idx="378">
                    <c:v>0.77391110712438604</c:v>
                  </c:pt>
                  <c:pt idx="379">
                    <c:v>0.92895514904953547</c:v>
                  </c:pt>
                  <c:pt idx="380">
                    <c:v>0.97914387137669623</c:v>
                  </c:pt>
                  <c:pt idx="381">
                    <c:v>0.92759190494592669</c:v>
                  </c:pt>
                  <c:pt idx="382">
                    <c:v>0.90395138814651388</c:v>
                  </c:pt>
                  <c:pt idx="383">
                    <c:v>0.84911603033591487</c:v>
                  </c:pt>
                  <c:pt idx="384">
                    <c:v>0.90273733479069107</c:v>
                  </c:pt>
                  <c:pt idx="385">
                    <c:v>0.80185668275055066</c:v>
                  </c:pt>
                  <c:pt idx="386">
                    <c:v>0.74465826750145681</c:v>
                  </c:pt>
                  <c:pt idx="387">
                    <c:v>0.6496085151444928</c:v>
                  </c:pt>
                  <c:pt idx="388">
                    <c:v>0.69504814237645485</c:v>
                  </c:pt>
                  <c:pt idx="389">
                    <c:v>0.72377676295574522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50000"/>
                    <a:lumOff val="50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pooled!$Y$4:$Y$393</c:f>
              <c:numCache>
                <c:formatCode>General</c:formatCode>
                <c:ptCount val="390"/>
                <c:pt idx="0">
                  <c:v>7.1473333333333322</c:v>
                </c:pt>
                <c:pt idx="1">
                  <c:v>7.0382416666666652</c:v>
                </c:pt>
                <c:pt idx="2">
                  <c:v>6.5474683333333337</c:v>
                </c:pt>
                <c:pt idx="3">
                  <c:v>6.469615000000001</c:v>
                </c:pt>
                <c:pt idx="4">
                  <c:v>6.3340658333333328</c:v>
                </c:pt>
                <c:pt idx="5">
                  <c:v>6.2252008333333331</c:v>
                </c:pt>
                <c:pt idx="6">
                  <c:v>7.0122166666666672</c:v>
                </c:pt>
                <c:pt idx="7">
                  <c:v>7.2042666666666664</c:v>
                </c:pt>
                <c:pt idx="8">
                  <c:v>7.024</c:v>
                </c:pt>
                <c:pt idx="9">
                  <c:v>6.3138166666666669</c:v>
                </c:pt>
                <c:pt idx="10">
                  <c:v>6.1042166666666668</c:v>
                </c:pt>
                <c:pt idx="11">
                  <c:v>5.9466416666666682</c:v>
                </c:pt>
                <c:pt idx="12">
                  <c:v>5.9880008333333334</c:v>
                </c:pt>
                <c:pt idx="13">
                  <c:v>6.3350750000000007</c:v>
                </c:pt>
                <c:pt idx="14">
                  <c:v>6.7096999999999989</c:v>
                </c:pt>
                <c:pt idx="15">
                  <c:v>7.7882583333333342</c:v>
                </c:pt>
                <c:pt idx="16">
                  <c:v>8.2733666666666661</c:v>
                </c:pt>
                <c:pt idx="17">
                  <c:v>9.2561166666666672</c:v>
                </c:pt>
                <c:pt idx="18">
                  <c:v>8.449958333333333</c:v>
                </c:pt>
                <c:pt idx="19">
                  <c:v>7.5992166666666678</c:v>
                </c:pt>
                <c:pt idx="20">
                  <c:v>7.2905416666666669</c:v>
                </c:pt>
                <c:pt idx="21">
                  <c:v>6.530149999999999</c:v>
                </c:pt>
                <c:pt idx="22">
                  <c:v>6.577725</c:v>
                </c:pt>
                <c:pt idx="23">
                  <c:v>6.4008250000000002</c:v>
                </c:pt>
                <c:pt idx="24">
                  <c:v>6.5839250000000007</c:v>
                </c:pt>
                <c:pt idx="25">
                  <c:v>6.6910083333333334</c:v>
                </c:pt>
                <c:pt idx="26">
                  <c:v>6.8273583333333336</c:v>
                </c:pt>
                <c:pt idx="27">
                  <c:v>6.9921999999999995</c:v>
                </c:pt>
                <c:pt idx="28">
                  <c:v>6.5595666666666688</c:v>
                </c:pt>
                <c:pt idx="29">
                  <c:v>5.8319583333333327</c:v>
                </c:pt>
                <c:pt idx="30">
                  <c:v>5.4783416666666662</c:v>
                </c:pt>
                <c:pt idx="31">
                  <c:v>5.7481416666666663</c:v>
                </c:pt>
                <c:pt idx="32">
                  <c:v>5.2428499999999998</c:v>
                </c:pt>
                <c:pt idx="33">
                  <c:v>5.0459750000000003</c:v>
                </c:pt>
                <c:pt idx="34">
                  <c:v>4.4379683333333322</c:v>
                </c:pt>
                <c:pt idx="35">
                  <c:v>3.7584241666666665</c:v>
                </c:pt>
                <c:pt idx="36">
                  <c:v>4.3198974999999988</c:v>
                </c:pt>
                <c:pt idx="37">
                  <c:v>3.6515074999999997</c:v>
                </c:pt>
                <c:pt idx="38">
                  <c:v>3.660341666666667</c:v>
                </c:pt>
                <c:pt idx="39">
                  <c:v>3.4240208333333335</c:v>
                </c:pt>
                <c:pt idx="40">
                  <c:v>3.2129541666666666</c:v>
                </c:pt>
                <c:pt idx="41">
                  <c:v>4.1458508333333333</c:v>
                </c:pt>
                <c:pt idx="42">
                  <c:v>4.7807791666666661</c:v>
                </c:pt>
                <c:pt idx="43">
                  <c:v>5.2459150000000001</c:v>
                </c:pt>
                <c:pt idx="44">
                  <c:v>5.3366600000000011</c:v>
                </c:pt>
                <c:pt idx="45">
                  <c:v>5.8823883333333322</c:v>
                </c:pt>
                <c:pt idx="46">
                  <c:v>5.5137858333333334</c:v>
                </c:pt>
                <c:pt idx="47">
                  <c:v>5.6709541666666672</c:v>
                </c:pt>
                <c:pt idx="48">
                  <c:v>6.9006166666666671</c:v>
                </c:pt>
                <c:pt idx="49">
                  <c:v>7.4012916666666655</c:v>
                </c:pt>
                <c:pt idx="50">
                  <c:v>6.906416666666666</c:v>
                </c:pt>
                <c:pt idx="51">
                  <c:v>6.5096274999999997</c:v>
                </c:pt>
                <c:pt idx="52">
                  <c:v>6.5027025000000007</c:v>
                </c:pt>
                <c:pt idx="53">
                  <c:v>6.7586000000000004</c:v>
                </c:pt>
                <c:pt idx="54">
                  <c:v>6.5717749999999997</c:v>
                </c:pt>
                <c:pt idx="55">
                  <c:v>6.2916000000000016</c:v>
                </c:pt>
                <c:pt idx="56">
                  <c:v>6.1679083333333331</c:v>
                </c:pt>
                <c:pt idx="57">
                  <c:v>6.6460083333333335</c:v>
                </c:pt>
                <c:pt idx="58">
                  <c:v>6.7322666666666668</c:v>
                </c:pt>
                <c:pt idx="59">
                  <c:v>6.2465083333333338</c:v>
                </c:pt>
                <c:pt idx="60">
                  <c:v>6.5506416666666674</c:v>
                </c:pt>
                <c:pt idx="61">
                  <c:v>6.3280916666666682</c:v>
                </c:pt>
                <c:pt idx="62">
                  <c:v>6.0618583333333333</c:v>
                </c:pt>
                <c:pt idx="63">
                  <c:v>6.3320416666666661</c:v>
                </c:pt>
                <c:pt idx="64">
                  <c:v>6.2129166666666658</c:v>
                </c:pt>
                <c:pt idx="65">
                  <c:v>5.4305166666666667</c:v>
                </c:pt>
                <c:pt idx="66">
                  <c:v>4.7781666666666665</c:v>
                </c:pt>
                <c:pt idx="67">
                  <c:v>5.4939916666666662</c:v>
                </c:pt>
                <c:pt idx="68">
                  <c:v>5.4742416666666651</c:v>
                </c:pt>
                <c:pt idx="69">
                  <c:v>5.8536333333333337</c:v>
                </c:pt>
                <c:pt idx="70">
                  <c:v>5.665658333333333</c:v>
                </c:pt>
                <c:pt idx="71">
                  <c:v>6.3819249999999998</c:v>
                </c:pt>
                <c:pt idx="72">
                  <c:v>6.5606666666666662</c:v>
                </c:pt>
                <c:pt idx="73">
                  <c:v>7.3844499999999984</c:v>
                </c:pt>
                <c:pt idx="74">
                  <c:v>6.7445416666666667</c:v>
                </c:pt>
                <c:pt idx="75">
                  <c:v>6.7547416666666669</c:v>
                </c:pt>
                <c:pt idx="76">
                  <c:v>7.3415249999999999</c:v>
                </c:pt>
                <c:pt idx="77">
                  <c:v>7.3093749999999993</c:v>
                </c:pt>
                <c:pt idx="78">
                  <c:v>7.0177083333333323</c:v>
                </c:pt>
                <c:pt idx="79">
                  <c:v>6.850741666666667</c:v>
                </c:pt>
                <c:pt idx="80">
                  <c:v>6.9117083333333333</c:v>
                </c:pt>
                <c:pt idx="81">
                  <c:v>6.5274583333333327</c:v>
                </c:pt>
                <c:pt idx="82">
                  <c:v>6.2803333333333322</c:v>
                </c:pt>
                <c:pt idx="83">
                  <c:v>6.6762000000000006</c:v>
                </c:pt>
                <c:pt idx="84">
                  <c:v>6.4230833333333335</c:v>
                </c:pt>
                <c:pt idx="85">
                  <c:v>6.1911916666666675</c:v>
                </c:pt>
                <c:pt idx="86">
                  <c:v>6.2986583333333348</c:v>
                </c:pt>
                <c:pt idx="87">
                  <c:v>6.2441499999999985</c:v>
                </c:pt>
                <c:pt idx="88">
                  <c:v>6.4856083333333343</c:v>
                </c:pt>
                <c:pt idx="89">
                  <c:v>6.6584916666666674</c:v>
                </c:pt>
                <c:pt idx="90">
                  <c:v>6.5925750000000001</c:v>
                </c:pt>
                <c:pt idx="91">
                  <c:v>6.0115249999999989</c:v>
                </c:pt>
                <c:pt idx="92">
                  <c:v>6.0372499999999993</c:v>
                </c:pt>
                <c:pt idx="93">
                  <c:v>6.2669749999999986</c:v>
                </c:pt>
                <c:pt idx="94">
                  <c:v>6.1413000000000002</c:v>
                </c:pt>
                <c:pt idx="95">
                  <c:v>6.1152750000000005</c:v>
                </c:pt>
                <c:pt idx="96">
                  <c:v>6.5594833333333353</c:v>
                </c:pt>
                <c:pt idx="97">
                  <c:v>7.1379333333333337</c:v>
                </c:pt>
                <c:pt idx="98">
                  <c:v>6.9071083333333343</c:v>
                </c:pt>
                <c:pt idx="99">
                  <c:v>6.6481916666666665</c:v>
                </c:pt>
                <c:pt idx="100">
                  <c:v>6.9477833333333345</c:v>
                </c:pt>
                <c:pt idx="101">
                  <c:v>6.6185666666666672</c:v>
                </c:pt>
                <c:pt idx="102">
                  <c:v>6.1738333333333335</c:v>
                </c:pt>
                <c:pt idx="103">
                  <c:v>5.8344916666666657</c:v>
                </c:pt>
                <c:pt idx="104">
                  <c:v>5.9708250000000005</c:v>
                </c:pt>
                <c:pt idx="105">
                  <c:v>5.3399500000000009</c:v>
                </c:pt>
                <c:pt idx="106">
                  <c:v>5.8288583333333337</c:v>
                </c:pt>
                <c:pt idx="107">
                  <c:v>5.9531583333333344</c:v>
                </c:pt>
                <c:pt idx="108">
                  <c:v>6.2148833333333338</c:v>
                </c:pt>
                <c:pt idx="109">
                  <c:v>5.7145241666666671</c:v>
                </c:pt>
                <c:pt idx="110">
                  <c:v>5.889829999999999</c:v>
                </c:pt>
                <c:pt idx="111">
                  <c:v>5.6976675000000006</c:v>
                </c:pt>
                <c:pt idx="112">
                  <c:v>5.1185574999999988</c:v>
                </c:pt>
                <c:pt idx="113">
                  <c:v>5.6329424999999995</c:v>
                </c:pt>
                <c:pt idx="114">
                  <c:v>5.8479391666666674</c:v>
                </c:pt>
                <c:pt idx="115">
                  <c:v>5.316720000000001</c:v>
                </c:pt>
                <c:pt idx="116">
                  <c:v>4.9411783333333323</c:v>
                </c:pt>
                <c:pt idx="117">
                  <c:v>5.4328399999999997</c:v>
                </c:pt>
                <c:pt idx="118">
                  <c:v>5.3521299999999989</c:v>
                </c:pt>
                <c:pt idx="119">
                  <c:v>5.7420775000000006</c:v>
                </c:pt>
                <c:pt idx="120">
                  <c:v>5.2329999999999997</c:v>
                </c:pt>
                <c:pt idx="121">
                  <c:v>5.3679833333333322</c:v>
                </c:pt>
                <c:pt idx="122">
                  <c:v>5.6323116666666664</c:v>
                </c:pt>
                <c:pt idx="123">
                  <c:v>6.3699924999999995</c:v>
                </c:pt>
                <c:pt idx="124">
                  <c:v>6.2712541666666652</c:v>
                </c:pt>
                <c:pt idx="125">
                  <c:v>5.7983250000000011</c:v>
                </c:pt>
                <c:pt idx="126">
                  <c:v>5.331575</c:v>
                </c:pt>
                <c:pt idx="127">
                  <c:v>5.5761425000000004</c:v>
                </c:pt>
                <c:pt idx="128">
                  <c:v>5.8055983333333332</c:v>
                </c:pt>
                <c:pt idx="129">
                  <c:v>5.6483799999999995</c:v>
                </c:pt>
                <c:pt idx="130">
                  <c:v>5.6293074999999995</c:v>
                </c:pt>
                <c:pt idx="131">
                  <c:v>4.9976750000000001</c:v>
                </c:pt>
                <c:pt idx="132">
                  <c:v>5.362116666666668</c:v>
                </c:pt>
                <c:pt idx="133">
                  <c:v>5.5858016666666677</c:v>
                </c:pt>
                <c:pt idx="134">
                  <c:v>6.1392033333333318</c:v>
                </c:pt>
                <c:pt idx="135">
                  <c:v>6.2863491666666675</c:v>
                </c:pt>
                <c:pt idx="136">
                  <c:v>5.1086916666666662</c:v>
                </c:pt>
                <c:pt idx="137">
                  <c:v>5.3587050000000005</c:v>
                </c:pt>
                <c:pt idx="138">
                  <c:v>5.2278424999999995</c:v>
                </c:pt>
                <c:pt idx="139">
                  <c:v>4.9980666666666673</c:v>
                </c:pt>
                <c:pt idx="140">
                  <c:v>5.8741166666666667</c:v>
                </c:pt>
                <c:pt idx="141">
                  <c:v>6.3159666666666672</c:v>
                </c:pt>
                <c:pt idx="142">
                  <c:v>6.3491999999999997</c:v>
                </c:pt>
                <c:pt idx="143">
                  <c:v>6.1927833333333338</c:v>
                </c:pt>
                <c:pt idx="144">
                  <c:v>5.5478249999999996</c:v>
                </c:pt>
                <c:pt idx="145">
                  <c:v>5.7530833333333327</c:v>
                </c:pt>
                <c:pt idx="146">
                  <c:v>6.9729583333333336</c:v>
                </c:pt>
                <c:pt idx="147">
                  <c:v>5.7188583333333334</c:v>
                </c:pt>
                <c:pt idx="148">
                  <c:v>5.8427833333333323</c:v>
                </c:pt>
                <c:pt idx="149">
                  <c:v>6.2782000000000009</c:v>
                </c:pt>
                <c:pt idx="150">
                  <c:v>6.6868833333333333</c:v>
                </c:pt>
                <c:pt idx="151">
                  <c:v>6.230125000000001</c:v>
                </c:pt>
                <c:pt idx="152">
                  <c:v>6.0363416666666678</c:v>
                </c:pt>
                <c:pt idx="153">
                  <c:v>5.5476666666666672</c:v>
                </c:pt>
                <c:pt idx="154">
                  <c:v>5.2161416666666662</c:v>
                </c:pt>
                <c:pt idx="155">
                  <c:v>5.5600666666666676</c:v>
                </c:pt>
                <c:pt idx="156">
                  <c:v>5.5800916666666653</c:v>
                </c:pt>
                <c:pt idx="157">
                  <c:v>5.9297666666666666</c:v>
                </c:pt>
                <c:pt idx="158">
                  <c:v>6.2741083333333334</c:v>
                </c:pt>
                <c:pt idx="159">
                  <c:v>5.9058166666666674</c:v>
                </c:pt>
                <c:pt idx="160">
                  <c:v>5.4108499999999999</c:v>
                </c:pt>
                <c:pt idx="161">
                  <c:v>5.1048083333333336</c:v>
                </c:pt>
                <c:pt idx="162">
                  <c:v>5.2469083333333328</c:v>
                </c:pt>
                <c:pt idx="163">
                  <c:v>5.5901916666666667</c:v>
                </c:pt>
                <c:pt idx="164">
                  <c:v>5.5918500000000009</c:v>
                </c:pt>
                <c:pt idx="165">
                  <c:v>5.8384416666666654</c:v>
                </c:pt>
                <c:pt idx="166">
                  <c:v>5.5815083333333328</c:v>
                </c:pt>
                <c:pt idx="167">
                  <c:v>5.8792749999999998</c:v>
                </c:pt>
                <c:pt idx="168">
                  <c:v>5.8693083333333327</c:v>
                </c:pt>
                <c:pt idx="169">
                  <c:v>5.6341249999999983</c:v>
                </c:pt>
                <c:pt idx="170">
                  <c:v>5.6703499999999991</c:v>
                </c:pt>
                <c:pt idx="171">
                  <c:v>5.4455250000000008</c:v>
                </c:pt>
                <c:pt idx="172">
                  <c:v>6.2950416666666662</c:v>
                </c:pt>
                <c:pt idx="173">
                  <c:v>6.2820999999999998</c:v>
                </c:pt>
                <c:pt idx="174">
                  <c:v>6.0440833333333339</c:v>
                </c:pt>
                <c:pt idx="175">
                  <c:v>5.3877250000000005</c:v>
                </c:pt>
                <c:pt idx="176">
                  <c:v>5.2874499999999998</c:v>
                </c:pt>
                <c:pt idx="177">
                  <c:v>5.4367583333333336</c:v>
                </c:pt>
                <c:pt idx="178">
                  <c:v>5.2760333333333334</c:v>
                </c:pt>
                <c:pt idx="179">
                  <c:v>5.455750833333334</c:v>
                </c:pt>
                <c:pt idx="180">
                  <c:v>5.6833275000000008</c:v>
                </c:pt>
                <c:pt idx="181">
                  <c:v>5.4826691666666667</c:v>
                </c:pt>
                <c:pt idx="182">
                  <c:v>5.3688583333333328</c:v>
                </c:pt>
                <c:pt idx="183">
                  <c:v>5.1436500000000001</c:v>
                </c:pt>
                <c:pt idx="184">
                  <c:v>5.5426000000000002</c:v>
                </c:pt>
                <c:pt idx="185">
                  <c:v>5.7640974999999992</c:v>
                </c:pt>
                <c:pt idx="186">
                  <c:v>5.4714916666666662</c:v>
                </c:pt>
                <c:pt idx="187">
                  <c:v>6.0664333333333325</c:v>
                </c:pt>
                <c:pt idx="188">
                  <c:v>5.5348808333333332</c:v>
                </c:pt>
                <c:pt idx="189">
                  <c:v>5.9508541666666659</c:v>
                </c:pt>
                <c:pt idx="190">
                  <c:v>5.5770666666666671</c:v>
                </c:pt>
                <c:pt idx="191">
                  <c:v>6.4893416666666672</c:v>
                </c:pt>
                <c:pt idx="192">
                  <c:v>6.1699933333333341</c:v>
                </c:pt>
                <c:pt idx="193">
                  <c:v>5.3799308333333329</c:v>
                </c:pt>
                <c:pt idx="194">
                  <c:v>5.495521666666666</c:v>
                </c:pt>
                <c:pt idx="195">
                  <c:v>6.2957999999999998</c:v>
                </c:pt>
                <c:pt idx="196">
                  <c:v>5.8186675000000001</c:v>
                </c:pt>
                <c:pt idx="197">
                  <c:v>5.8584750000000012</c:v>
                </c:pt>
                <c:pt idx="198">
                  <c:v>5.7851249999999999</c:v>
                </c:pt>
                <c:pt idx="199">
                  <c:v>5.785803333333333</c:v>
                </c:pt>
                <c:pt idx="200">
                  <c:v>5.8173983333333332</c:v>
                </c:pt>
                <c:pt idx="201">
                  <c:v>5.6058891666666666</c:v>
                </c:pt>
                <c:pt idx="202">
                  <c:v>5.8502358333333335</c:v>
                </c:pt>
                <c:pt idx="203">
                  <c:v>5.9105999999999996</c:v>
                </c:pt>
                <c:pt idx="204">
                  <c:v>6.1380583333333334</c:v>
                </c:pt>
                <c:pt idx="205">
                  <c:v>5.8864333333333327</c:v>
                </c:pt>
                <c:pt idx="206">
                  <c:v>6.7953416666666664</c:v>
                </c:pt>
                <c:pt idx="207">
                  <c:v>6.3014000000000001</c:v>
                </c:pt>
                <c:pt idx="208">
                  <c:v>6.5781416666666672</c:v>
                </c:pt>
                <c:pt idx="209">
                  <c:v>6.4397500000000001</c:v>
                </c:pt>
                <c:pt idx="210">
                  <c:v>6.4503750000000011</c:v>
                </c:pt>
                <c:pt idx="211">
                  <c:v>6.8811749999999998</c:v>
                </c:pt>
                <c:pt idx="212">
                  <c:v>7.5607083333333316</c:v>
                </c:pt>
                <c:pt idx="213">
                  <c:v>7.3142166666666659</c:v>
                </c:pt>
                <c:pt idx="214">
                  <c:v>7.1005666666666656</c:v>
                </c:pt>
                <c:pt idx="215">
                  <c:v>6.6004166666666668</c:v>
                </c:pt>
                <c:pt idx="216">
                  <c:v>7.5244333333333335</c:v>
                </c:pt>
                <c:pt idx="217">
                  <c:v>7.1767083333333339</c:v>
                </c:pt>
                <c:pt idx="218">
                  <c:v>6.9427333333333339</c:v>
                </c:pt>
                <c:pt idx="219">
                  <c:v>6.4011583333333339</c:v>
                </c:pt>
                <c:pt idx="220">
                  <c:v>6.6441166666666689</c:v>
                </c:pt>
                <c:pt idx="221">
                  <c:v>6.9361333333333333</c:v>
                </c:pt>
                <c:pt idx="222">
                  <c:v>7.3854833333333341</c:v>
                </c:pt>
                <c:pt idx="223">
                  <c:v>6.9340416666666664</c:v>
                </c:pt>
                <c:pt idx="224">
                  <c:v>6.3552166666666672</c:v>
                </c:pt>
                <c:pt idx="225">
                  <c:v>6.6199666666666666</c:v>
                </c:pt>
                <c:pt idx="226">
                  <c:v>6.1236250000000005</c:v>
                </c:pt>
                <c:pt idx="227">
                  <c:v>6.1258499999999998</c:v>
                </c:pt>
                <c:pt idx="228">
                  <c:v>5.342883333333333</c:v>
                </c:pt>
                <c:pt idx="229">
                  <c:v>5.1710916666666664</c:v>
                </c:pt>
                <c:pt idx="230">
                  <c:v>5.8726666666666674</c:v>
                </c:pt>
                <c:pt idx="231">
                  <c:v>6.0219999999999994</c:v>
                </c:pt>
                <c:pt idx="232">
                  <c:v>5.8329666666666666</c:v>
                </c:pt>
                <c:pt idx="233">
                  <c:v>6.7674500000000002</c:v>
                </c:pt>
                <c:pt idx="234">
                  <c:v>6.211241666666667</c:v>
                </c:pt>
                <c:pt idx="235">
                  <c:v>6.4190166666666668</c:v>
                </c:pt>
                <c:pt idx="236">
                  <c:v>5.7198166666666674</c:v>
                </c:pt>
                <c:pt idx="237">
                  <c:v>5.2221250000000001</c:v>
                </c:pt>
                <c:pt idx="238">
                  <c:v>5.794741666666666</c:v>
                </c:pt>
                <c:pt idx="239">
                  <c:v>6.2451666666666661</c:v>
                </c:pt>
                <c:pt idx="240">
                  <c:v>5.3759416666666668</c:v>
                </c:pt>
                <c:pt idx="241">
                  <c:v>5.2577583333333342</c:v>
                </c:pt>
                <c:pt idx="242">
                  <c:v>5.2036999999999995</c:v>
                </c:pt>
                <c:pt idx="243">
                  <c:v>5.6972749999999985</c:v>
                </c:pt>
                <c:pt idx="244">
                  <c:v>7.1109916666666662</c:v>
                </c:pt>
                <c:pt idx="245">
                  <c:v>6.2434416666666666</c:v>
                </c:pt>
                <c:pt idx="246">
                  <c:v>6.4721000000000002</c:v>
                </c:pt>
                <c:pt idx="247">
                  <c:v>6.6102333333333334</c:v>
                </c:pt>
                <c:pt idx="248">
                  <c:v>6.7356000000000007</c:v>
                </c:pt>
                <c:pt idx="249">
                  <c:v>6.5203583333333341</c:v>
                </c:pt>
                <c:pt idx="250">
                  <c:v>6.1023416666666677</c:v>
                </c:pt>
                <c:pt idx="251">
                  <c:v>6.1031000000000013</c:v>
                </c:pt>
                <c:pt idx="252">
                  <c:v>5.4310666666666663</c:v>
                </c:pt>
                <c:pt idx="253">
                  <c:v>5.5054749999999997</c:v>
                </c:pt>
                <c:pt idx="254">
                  <c:v>5.702441666666668</c:v>
                </c:pt>
                <c:pt idx="255">
                  <c:v>5.5001333333333342</c:v>
                </c:pt>
                <c:pt idx="256">
                  <c:v>5.5831000000000008</c:v>
                </c:pt>
                <c:pt idx="257">
                  <c:v>5.3782083333333333</c:v>
                </c:pt>
                <c:pt idx="258">
                  <c:v>5.6016416666666657</c:v>
                </c:pt>
                <c:pt idx="259">
                  <c:v>5.8061999999999996</c:v>
                </c:pt>
                <c:pt idx="260">
                  <c:v>5.7032583333333333</c:v>
                </c:pt>
                <c:pt idx="261">
                  <c:v>6.2481000000000009</c:v>
                </c:pt>
                <c:pt idx="262">
                  <c:v>6.5162333333333331</c:v>
                </c:pt>
                <c:pt idx="263">
                  <c:v>6.1968583333333322</c:v>
                </c:pt>
                <c:pt idx="264">
                  <c:v>6.0347999999999997</c:v>
                </c:pt>
                <c:pt idx="265">
                  <c:v>5.5030416666666655</c:v>
                </c:pt>
                <c:pt idx="266">
                  <c:v>6.0290166666666662</c:v>
                </c:pt>
                <c:pt idx="267">
                  <c:v>5.7887666666666675</c:v>
                </c:pt>
                <c:pt idx="268">
                  <c:v>5.4891666666666667</c:v>
                </c:pt>
                <c:pt idx="269">
                  <c:v>5.6163333333333334</c:v>
                </c:pt>
                <c:pt idx="270">
                  <c:v>5.8817749999999984</c:v>
                </c:pt>
                <c:pt idx="271">
                  <c:v>6.0661750000000003</c:v>
                </c:pt>
                <c:pt idx="272">
                  <c:v>6.2422416666666658</c:v>
                </c:pt>
                <c:pt idx="273">
                  <c:v>5.9820916666666664</c:v>
                </c:pt>
                <c:pt idx="274">
                  <c:v>5.9238000000000008</c:v>
                </c:pt>
                <c:pt idx="275">
                  <c:v>5.3109416666666673</c:v>
                </c:pt>
                <c:pt idx="276">
                  <c:v>5.3350833333333334</c:v>
                </c:pt>
                <c:pt idx="277">
                  <c:v>5.2020416666666671</c:v>
                </c:pt>
                <c:pt idx="278">
                  <c:v>5.8645666666666658</c:v>
                </c:pt>
                <c:pt idx="279">
                  <c:v>6.4906083333333342</c:v>
                </c:pt>
                <c:pt idx="280">
                  <c:v>6.5195749999999997</c:v>
                </c:pt>
                <c:pt idx="281">
                  <c:v>7.1772500000000008</c:v>
                </c:pt>
                <c:pt idx="282">
                  <c:v>6.5210666666666661</c:v>
                </c:pt>
                <c:pt idx="283">
                  <c:v>6.2661000000000007</c:v>
                </c:pt>
                <c:pt idx="284">
                  <c:v>6.2283666666666662</c:v>
                </c:pt>
                <c:pt idx="285">
                  <c:v>6.3940583333333327</c:v>
                </c:pt>
                <c:pt idx="286">
                  <c:v>6.2521416666666667</c:v>
                </c:pt>
                <c:pt idx="287">
                  <c:v>6.5397083333333335</c:v>
                </c:pt>
                <c:pt idx="288">
                  <c:v>6.963750000000001</c:v>
                </c:pt>
                <c:pt idx="289">
                  <c:v>6.2273250000000004</c:v>
                </c:pt>
                <c:pt idx="290">
                  <c:v>5.3174166666666665</c:v>
                </c:pt>
                <c:pt idx="291">
                  <c:v>5.6210166666666659</c:v>
                </c:pt>
                <c:pt idx="292">
                  <c:v>5.5941916666666662</c:v>
                </c:pt>
                <c:pt idx="293">
                  <c:v>6.5765749999999992</c:v>
                </c:pt>
                <c:pt idx="294">
                  <c:v>5.8857583333333325</c:v>
                </c:pt>
                <c:pt idx="295">
                  <c:v>5.5968249999999999</c:v>
                </c:pt>
                <c:pt idx="296">
                  <c:v>5.5944250000000002</c:v>
                </c:pt>
                <c:pt idx="297">
                  <c:v>4.888608333333333</c:v>
                </c:pt>
                <c:pt idx="298">
                  <c:v>5.4213999999999993</c:v>
                </c:pt>
                <c:pt idx="299">
                  <c:v>5.6913166666666681</c:v>
                </c:pt>
                <c:pt idx="300">
                  <c:v>5.3212083333333329</c:v>
                </c:pt>
                <c:pt idx="301">
                  <c:v>4.9541000000000004</c:v>
                </c:pt>
                <c:pt idx="302">
                  <c:v>5.2763916666666661</c:v>
                </c:pt>
                <c:pt idx="303">
                  <c:v>5.151766666666667</c:v>
                </c:pt>
                <c:pt idx="304">
                  <c:v>5.6600999999999999</c:v>
                </c:pt>
                <c:pt idx="305">
                  <c:v>6.4267166666666666</c:v>
                </c:pt>
                <c:pt idx="306">
                  <c:v>6.4403166666666651</c:v>
                </c:pt>
                <c:pt idx="307">
                  <c:v>6.5386750000000013</c:v>
                </c:pt>
                <c:pt idx="308">
                  <c:v>6.3345416666666665</c:v>
                </c:pt>
                <c:pt idx="309">
                  <c:v>6.5638416666666677</c:v>
                </c:pt>
                <c:pt idx="310">
                  <c:v>6.8298750000000013</c:v>
                </c:pt>
                <c:pt idx="311">
                  <c:v>6.454791666666666</c:v>
                </c:pt>
                <c:pt idx="312">
                  <c:v>6.453125</c:v>
                </c:pt>
                <c:pt idx="313">
                  <c:v>6.7786083333333336</c:v>
                </c:pt>
                <c:pt idx="314">
                  <c:v>6.6967666666666661</c:v>
                </c:pt>
                <c:pt idx="315">
                  <c:v>6.1802166666666674</c:v>
                </c:pt>
                <c:pt idx="316">
                  <c:v>6.4490500000000006</c:v>
                </c:pt>
                <c:pt idx="317">
                  <c:v>6.1916666666666664</c:v>
                </c:pt>
                <c:pt idx="318">
                  <c:v>6.2511083333333337</c:v>
                </c:pt>
                <c:pt idx="319">
                  <c:v>5.8431100000000002</c:v>
                </c:pt>
                <c:pt idx="320">
                  <c:v>5.884641666666667</c:v>
                </c:pt>
                <c:pt idx="321">
                  <c:v>5.8205999999999998</c:v>
                </c:pt>
                <c:pt idx="322">
                  <c:v>5.9658166666666661</c:v>
                </c:pt>
                <c:pt idx="323">
                  <c:v>5.7324583333333337</c:v>
                </c:pt>
                <c:pt idx="324">
                  <c:v>6.2996749999999997</c:v>
                </c:pt>
                <c:pt idx="325">
                  <c:v>6.0210166666666671</c:v>
                </c:pt>
                <c:pt idx="326">
                  <c:v>5.7331250000000002</c:v>
                </c:pt>
                <c:pt idx="327">
                  <c:v>5.9491499999999995</c:v>
                </c:pt>
                <c:pt idx="328">
                  <c:v>6.0794666666666659</c:v>
                </c:pt>
                <c:pt idx="329">
                  <c:v>6.3144</c:v>
                </c:pt>
                <c:pt idx="330">
                  <c:v>6.5118566666666666</c:v>
                </c:pt>
                <c:pt idx="331">
                  <c:v>6.2270250000000011</c:v>
                </c:pt>
                <c:pt idx="332">
                  <c:v>6.1056658333333322</c:v>
                </c:pt>
                <c:pt idx="333">
                  <c:v>5.2250499999999995</c:v>
                </c:pt>
                <c:pt idx="334">
                  <c:v>5.6243166666666662</c:v>
                </c:pt>
                <c:pt idx="335">
                  <c:v>5.3729833333333339</c:v>
                </c:pt>
                <c:pt idx="336">
                  <c:v>5.7518583333333337</c:v>
                </c:pt>
                <c:pt idx="337">
                  <c:v>5.7478916666666668</c:v>
                </c:pt>
                <c:pt idx="338">
                  <c:v>5.6891449999999999</c:v>
                </c:pt>
                <c:pt idx="339">
                  <c:v>5.8398983333333341</c:v>
                </c:pt>
                <c:pt idx="340">
                  <c:v>6.250116666666667</c:v>
                </c:pt>
                <c:pt idx="341">
                  <c:v>6.6173249999999983</c:v>
                </c:pt>
                <c:pt idx="342">
                  <c:v>6.2364999999999995</c:v>
                </c:pt>
                <c:pt idx="343">
                  <c:v>5.6754750000000014</c:v>
                </c:pt>
                <c:pt idx="344">
                  <c:v>5.9432</c:v>
                </c:pt>
                <c:pt idx="345">
                  <c:v>6.3640333333333325</c:v>
                </c:pt>
                <c:pt idx="346">
                  <c:v>6.1689749999999997</c:v>
                </c:pt>
                <c:pt idx="347">
                  <c:v>6.3289541666666684</c:v>
                </c:pt>
                <c:pt idx="348">
                  <c:v>6.362750000000001</c:v>
                </c:pt>
                <c:pt idx="349">
                  <c:v>6.1579999999999986</c:v>
                </c:pt>
                <c:pt idx="350">
                  <c:v>5.9231000000000007</c:v>
                </c:pt>
                <c:pt idx="351">
                  <c:v>6.9384916666666649</c:v>
                </c:pt>
                <c:pt idx="352">
                  <c:v>6.7537333333333338</c:v>
                </c:pt>
                <c:pt idx="353">
                  <c:v>6.1731583333333333</c:v>
                </c:pt>
                <c:pt idx="354">
                  <c:v>5.9266166666666669</c:v>
                </c:pt>
                <c:pt idx="355">
                  <c:v>6.3930041666666675</c:v>
                </c:pt>
                <c:pt idx="356">
                  <c:v>6.228463333333333</c:v>
                </c:pt>
                <c:pt idx="357">
                  <c:v>5.6126649999999998</c:v>
                </c:pt>
                <c:pt idx="358">
                  <c:v>5.8412949999999988</c:v>
                </c:pt>
                <c:pt idx="359">
                  <c:v>5.6446791666666671</c:v>
                </c:pt>
                <c:pt idx="360">
                  <c:v>6.0140333333333338</c:v>
                </c:pt>
                <c:pt idx="361">
                  <c:v>5.6928333333333327</c:v>
                </c:pt>
                <c:pt idx="362">
                  <c:v>5.8499249999999998</c:v>
                </c:pt>
                <c:pt idx="363">
                  <c:v>6.6228333333333325</c:v>
                </c:pt>
                <c:pt idx="364">
                  <c:v>6.5494833333333347</c:v>
                </c:pt>
                <c:pt idx="365">
                  <c:v>6.8097666666666656</c:v>
                </c:pt>
                <c:pt idx="366">
                  <c:v>6.2518916666666664</c:v>
                </c:pt>
                <c:pt idx="367">
                  <c:v>6.3227083333333338</c:v>
                </c:pt>
                <c:pt idx="368">
                  <c:v>6.7167666666666657</c:v>
                </c:pt>
                <c:pt idx="369">
                  <c:v>7.1279250000000003</c:v>
                </c:pt>
                <c:pt idx="370">
                  <c:v>6.92035</c:v>
                </c:pt>
                <c:pt idx="371">
                  <c:v>6.3600691666666664</c:v>
                </c:pt>
                <c:pt idx="372">
                  <c:v>6.3830750000000007</c:v>
                </c:pt>
                <c:pt idx="373">
                  <c:v>6.6610175000000007</c:v>
                </c:pt>
                <c:pt idx="374">
                  <c:v>6.4388549999999993</c:v>
                </c:pt>
                <c:pt idx="375">
                  <c:v>6.3325149999999999</c:v>
                </c:pt>
                <c:pt idx="376">
                  <c:v>6.5041416666666665</c:v>
                </c:pt>
                <c:pt idx="377">
                  <c:v>6.3810000000000002</c:v>
                </c:pt>
                <c:pt idx="378">
                  <c:v>6.6050575</c:v>
                </c:pt>
                <c:pt idx="379">
                  <c:v>7.1645774999999992</c:v>
                </c:pt>
                <c:pt idx="380">
                  <c:v>6.8582800000000006</c:v>
                </c:pt>
                <c:pt idx="381">
                  <c:v>6.1937999999999995</c:v>
                </c:pt>
                <c:pt idx="382">
                  <c:v>5.6443674999999986</c:v>
                </c:pt>
                <c:pt idx="383">
                  <c:v>5.7929941666666664</c:v>
                </c:pt>
                <c:pt idx="384">
                  <c:v>5.7147749999999995</c:v>
                </c:pt>
                <c:pt idx="385">
                  <c:v>6.0146166666666661</c:v>
                </c:pt>
                <c:pt idx="386">
                  <c:v>5.7469791666666659</c:v>
                </c:pt>
                <c:pt idx="387">
                  <c:v>5.884691666666666</c:v>
                </c:pt>
                <c:pt idx="388">
                  <c:v>5.8871916666666664</c:v>
                </c:pt>
                <c:pt idx="389">
                  <c:v>5.4090249999999997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CC-0243-98E2-F8044A0D7A47}"/>
            </c:ext>
          </c:extLst>
        </c:ser>
        <c:ser>
          <c:idx val="2"/>
          <c:order val="2"/>
          <c:tx>
            <c:strRef>
              <c:f>pooled!$Z$3</c:f>
              <c:strCache>
                <c:ptCount val="1"/>
                <c:pt idx="0">
                  <c:v>Gal4/UAS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pooled!$AD$4:$AD$393</c:f>
                <c:numCache>
                  <c:formatCode>General</c:formatCode>
                  <c:ptCount val="390"/>
                  <c:pt idx="0">
                    <c:v>0.82730770447142199</c:v>
                  </c:pt>
                  <c:pt idx="1">
                    <c:v>0.90679957450487469</c:v>
                  </c:pt>
                  <c:pt idx="2">
                    <c:v>0.9563067438443692</c:v>
                  </c:pt>
                  <c:pt idx="3">
                    <c:v>1.0573855454742032</c:v>
                  </c:pt>
                  <c:pt idx="4">
                    <c:v>0.95891845442317569</c:v>
                  </c:pt>
                  <c:pt idx="5">
                    <c:v>1.0252445949951008</c:v>
                  </c:pt>
                  <c:pt idx="6">
                    <c:v>0.98241115973235393</c:v>
                  </c:pt>
                  <c:pt idx="7">
                    <c:v>0.88417377414673881</c:v>
                  </c:pt>
                  <c:pt idx="8">
                    <c:v>0.94661472789444068</c:v>
                  </c:pt>
                  <c:pt idx="9">
                    <c:v>0.98680913622870636</c:v>
                  </c:pt>
                  <c:pt idx="10">
                    <c:v>0.96901344965439618</c:v>
                  </c:pt>
                  <c:pt idx="11">
                    <c:v>1.2337373265182694</c:v>
                  </c:pt>
                  <c:pt idx="12">
                    <c:v>1.0252522158040485</c:v>
                  </c:pt>
                  <c:pt idx="13">
                    <c:v>0.969798840132437</c:v>
                  </c:pt>
                  <c:pt idx="14">
                    <c:v>0.84521793891674246</c:v>
                  </c:pt>
                  <c:pt idx="15">
                    <c:v>0.53905039786028919</c:v>
                  </c:pt>
                  <c:pt idx="16">
                    <c:v>0.53695343890840141</c:v>
                  </c:pt>
                  <c:pt idx="17">
                    <c:v>0.47125058679598003</c:v>
                  </c:pt>
                  <c:pt idx="18">
                    <c:v>0.92609287331238677</c:v>
                  </c:pt>
                  <c:pt idx="19">
                    <c:v>0.96322578020709049</c:v>
                  </c:pt>
                  <c:pt idx="20">
                    <c:v>0.88810982779909009</c:v>
                  </c:pt>
                  <c:pt idx="21">
                    <c:v>0.58516023351632995</c:v>
                  </c:pt>
                  <c:pt idx="22">
                    <c:v>0.51909798458479772</c:v>
                  </c:pt>
                  <c:pt idx="23">
                    <c:v>0.61175655020785891</c:v>
                  </c:pt>
                  <c:pt idx="24">
                    <c:v>0.44865891455660595</c:v>
                  </c:pt>
                  <c:pt idx="25">
                    <c:v>0.53550601769624306</c:v>
                  </c:pt>
                  <c:pt idx="26">
                    <c:v>0.63650005541590038</c:v>
                  </c:pt>
                  <c:pt idx="27">
                    <c:v>0.39757591593723723</c:v>
                  </c:pt>
                  <c:pt idx="28">
                    <c:v>0.35525778529275154</c:v>
                  </c:pt>
                  <c:pt idx="29">
                    <c:v>0.24179735307805994</c:v>
                  </c:pt>
                  <c:pt idx="30">
                    <c:v>0.31106847006192428</c:v>
                  </c:pt>
                  <c:pt idx="31">
                    <c:v>0.24083289137214298</c:v>
                  </c:pt>
                  <c:pt idx="32">
                    <c:v>0.24172935839717807</c:v>
                  </c:pt>
                  <c:pt idx="33">
                    <c:v>0.25021898015960159</c:v>
                  </c:pt>
                  <c:pt idx="34">
                    <c:v>0.26086133956908553</c:v>
                  </c:pt>
                  <c:pt idx="35">
                    <c:v>0.20530044751696619</c:v>
                  </c:pt>
                  <c:pt idx="36">
                    <c:v>0.25172384295758177</c:v>
                  </c:pt>
                  <c:pt idx="37">
                    <c:v>0.1894898990166318</c:v>
                  </c:pt>
                  <c:pt idx="38">
                    <c:v>0.18912955203040629</c:v>
                  </c:pt>
                  <c:pt idx="39">
                    <c:v>0.17904249224664201</c:v>
                  </c:pt>
                  <c:pt idx="40">
                    <c:v>0.12258519481931293</c:v>
                  </c:pt>
                  <c:pt idx="41">
                    <c:v>0.14894289943315706</c:v>
                  </c:pt>
                  <c:pt idx="42">
                    <c:v>0.20809461275102736</c:v>
                  </c:pt>
                  <c:pt idx="43">
                    <c:v>0.19055306279354312</c:v>
                  </c:pt>
                  <c:pt idx="44">
                    <c:v>0.19399703832246737</c:v>
                  </c:pt>
                  <c:pt idx="45">
                    <c:v>0.15514560550549492</c:v>
                  </c:pt>
                  <c:pt idx="46">
                    <c:v>0.21508945070468799</c:v>
                  </c:pt>
                  <c:pt idx="47">
                    <c:v>0.25246700139512185</c:v>
                  </c:pt>
                  <c:pt idx="48">
                    <c:v>0.51302107031723798</c:v>
                  </c:pt>
                  <c:pt idx="49">
                    <c:v>0.35797605079436995</c:v>
                  </c:pt>
                  <c:pt idx="50">
                    <c:v>0.36376661122147474</c:v>
                  </c:pt>
                  <c:pt idx="51">
                    <c:v>0.28960482449940866</c:v>
                  </c:pt>
                  <c:pt idx="52">
                    <c:v>0.27895313444077557</c:v>
                  </c:pt>
                  <c:pt idx="53">
                    <c:v>0.27685739434188461</c:v>
                  </c:pt>
                  <c:pt idx="54">
                    <c:v>0.24812407985701188</c:v>
                  </c:pt>
                  <c:pt idx="55">
                    <c:v>0.20542865662073548</c:v>
                  </c:pt>
                  <c:pt idx="56">
                    <c:v>0.206206455583826</c:v>
                  </c:pt>
                  <c:pt idx="57">
                    <c:v>0.16195191417893873</c:v>
                  </c:pt>
                  <c:pt idx="58">
                    <c:v>0.28581881759060035</c:v>
                  </c:pt>
                  <c:pt idx="59">
                    <c:v>0.29871032982101203</c:v>
                  </c:pt>
                  <c:pt idx="60">
                    <c:v>0.31235168297022708</c:v>
                  </c:pt>
                  <c:pt idx="61">
                    <c:v>0.24586931969126302</c:v>
                  </c:pt>
                  <c:pt idx="62">
                    <c:v>0.28388632446104184</c:v>
                  </c:pt>
                  <c:pt idx="63">
                    <c:v>0.50241909468534784</c:v>
                  </c:pt>
                  <c:pt idx="64">
                    <c:v>0.4435823020376265</c:v>
                  </c:pt>
                  <c:pt idx="65">
                    <c:v>0.46194576630704154</c:v>
                  </c:pt>
                  <c:pt idx="66">
                    <c:v>0.64652606251497025</c:v>
                  </c:pt>
                  <c:pt idx="67">
                    <c:v>0.67213203778887254</c:v>
                  </c:pt>
                  <c:pt idx="68">
                    <c:v>0.57249698744437849</c:v>
                  </c:pt>
                  <c:pt idx="69">
                    <c:v>0.68944515506601389</c:v>
                  </c:pt>
                  <c:pt idx="70">
                    <c:v>0.5944883826858558</c:v>
                  </c:pt>
                  <c:pt idx="71">
                    <c:v>0.48436388987447571</c:v>
                  </c:pt>
                  <c:pt idx="72">
                    <c:v>0.56831327120172015</c:v>
                  </c:pt>
                  <c:pt idx="73">
                    <c:v>0.43902463490940152</c:v>
                  </c:pt>
                  <c:pt idx="74">
                    <c:v>0.37565209292405433</c:v>
                  </c:pt>
                  <c:pt idx="75">
                    <c:v>0.48817627453171741</c:v>
                  </c:pt>
                  <c:pt idx="76">
                    <c:v>0.49960344566199022</c:v>
                  </c:pt>
                  <c:pt idx="77">
                    <c:v>0.40520896353418007</c:v>
                  </c:pt>
                  <c:pt idx="78">
                    <c:v>0.55268570645178716</c:v>
                  </c:pt>
                  <c:pt idx="79">
                    <c:v>0.62866180068115041</c:v>
                  </c:pt>
                  <c:pt idx="80">
                    <c:v>0.5716351711869111</c:v>
                  </c:pt>
                  <c:pt idx="81">
                    <c:v>0.40446029203756328</c:v>
                  </c:pt>
                  <c:pt idx="82">
                    <c:v>0.58086808501538822</c:v>
                  </c:pt>
                  <c:pt idx="83">
                    <c:v>0.58577199967374471</c:v>
                  </c:pt>
                  <c:pt idx="84">
                    <c:v>0.61902456475481549</c:v>
                  </c:pt>
                  <c:pt idx="85">
                    <c:v>0.67079807514208989</c:v>
                  </c:pt>
                  <c:pt idx="86">
                    <c:v>0.84125456342721283</c:v>
                  </c:pt>
                  <c:pt idx="87">
                    <c:v>0.71790326690377382</c:v>
                  </c:pt>
                  <c:pt idx="88">
                    <c:v>0.58949543879500133</c:v>
                  </c:pt>
                  <c:pt idx="89">
                    <c:v>0.75170262888466155</c:v>
                  </c:pt>
                  <c:pt idx="90">
                    <c:v>0.7627313113337415</c:v>
                  </c:pt>
                  <c:pt idx="91">
                    <c:v>0.77038899395767046</c:v>
                  </c:pt>
                  <c:pt idx="92">
                    <c:v>0.74798229692330764</c:v>
                  </c:pt>
                  <c:pt idx="93">
                    <c:v>0.7761432253232079</c:v>
                  </c:pt>
                  <c:pt idx="94">
                    <c:v>0.80806661037654859</c:v>
                  </c:pt>
                  <c:pt idx="95">
                    <c:v>0.75204943856401119</c:v>
                  </c:pt>
                  <c:pt idx="96">
                    <c:v>0.73125953001197419</c:v>
                  </c:pt>
                  <c:pt idx="97">
                    <c:v>1.0440833990752096</c:v>
                  </c:pt>
                  <c:pt idx="98">
                    <c:v>0.9226436009795137</c:v>
                  </c:pt>
                  <c:pt idx="99">
                    <c:v>0.82618390794739027</c:v>
                  </c:pt>
                  <c:pt idx="100">
                    <c:v>0.91068761843248025</c:v>
                  </c:pt>
                  <c:pt idx="101">
                    <c:v>0.92097169772178944</c:v>
                  </c:pt>
                  <c:pt idx="102">
                    <c:v>0.77596613754868382</c:v>
                  </c:pt>
                  <c:pt idx="103">
                    <c:v>0.85921018655377723</c:v>
                  </c:pt>
                  <c:pt idx="104">
                    <c:v>1.0013407587607501</c:v>
                  </c:pt>
                  <c:pt idx="105">
                    <c:v>0.96070967597454282</c:v>
                  </c:pt>
                  <c:pt idx="106">
                    <c:v>0.95837331989627095</c:v>
                  </c:pt>
                  <c:pt idx="107">
                    <c:v>0.92959320733820616</c:v>
                  </c:pt>
                  <c:pt idx="108">
                    <c:v>0.95557506639161138</c:v>
                  </c:pt>
                  <c:pt idx="109">
                    <c:v>0.9502084691968038</c:v>
                  </c:pt>
                  <c:pt idx="110">
                    <c:v>1.014634596816016</c:v>
                  </c:pt>
                  <c:pt idx="111">
                    <c:v>0.83741995224545329</c:v>
                  </c:pt>
                  <c:pt idx="112">
                    <c:v>0.78679927476241784</c:v>
                  </c:pt>
                  <c:pt idx="113">
                    <c:v>0.84207271584268006</c:v>
                  </c:pt>
                  <c:pt idx="114">
                    <c:v>0.78775160925115106</c:v>
                  </c:pt>
                  <c:pt idx="115">
                    <c:v>0.83240806112280108</c:v>
                  </c:pt>
                  <c:pt idx="116">
                    <c:v>0.61397648177904851</c:v>
                  </c:pt>
                  <c:pt idx="117">
                    <c:v>0.77274991783313152</c:v>
                  </c:pt>
                  <c:pt idx="118">
                    <c:v>0.46571812939206669</c:v>
                  </c:pt>
                  <c:pt idx="119">
                    <c:v>0.55791225025884639</c:v>
                  </c:pt>
                  <c:pt idx="120">
                    <c:v>0.73877858259427032</c:v>
                  </c:pt>
                  <c:pt idx="121">
                    <c:v>0.91205072205442572</c:v>
                  </c:pt>
                  <c:pt idx="122">
                    <c:v>0.92920007641579172</c:v>
                  </c:pt>
                  <c:pt idx="123">
                    <c:v>0.97023939680999471</c:v>
                  </c:pt>
                  <c:pt idx="124">
                    <c:v>0.81009072169589713</c:v>
                  </c:pt>
                  <c:pt idx="125">
                    <c:v>0.85054552520393945</c:v>
                  </c:pt>
                  <c:pt idx="126">
                    <c:v>0.61883607419269149</c:v>
                  </c:pt>
                  <c:pt idx="127">
                    <c:v>0.65620670933614988</c:v>
                  </c:pt>
                  <c:pt idx="128">
                    <c:v>0.85637371828996345</c:v>
                  </c:pt>
                  <c:pt idx="129">
                    <c:v>0.947953527113364</c:v>
                  </c:pt>
                  <c:pt idx="130">
                    <c:v>0.7687015052888434</c:v>
                  </c:pt>
                  <c:pt idx="131">
                    <c:v>0.69246125161548866</c:v>
                  </c:pt>
                  <c:pt idx="132">
                    <c:v>0.53460787271295018</c:v>
                  </c:pt>
                  <c:pt idx="133">
                    <c:v>0.64659103152181518</c:v>
                  </c:pt>
                  <c:pt idx="134">
                    <c:v>0.63730309712970235</c:v>
                  </c:pt>
                  <c:pt idx="135">
                    <c:v>0.59679541218075782</c:v>
                  </c:pt>
                  <c:pt idx="136">
                    <c:v>0.74670555902428948</c:v>
                  </c:pt>
                  <c:pt idx="137">
                    <c:v>0.86312233859272736</c:v>
                  </c:pt>
                  <c:pt idx="138">
                    <c:v>1.1744721123409725</c:v>
                  </c:pt>
                  <c:pt idx="139">
                    <c:v>0.97802712516348822</c:v>
                  </c:pt>
                  <c:pt idx="140">
                    <c:v>0.98911225386993695</c:v>
                  </c:pt>
                  <c:pt idx="141">
                    <c:v>1.0860450174831608</c:v>
                  </c:pt>
                  <c:pt idx="142">
                    <c:v>0.72478894966435214</c:v>
                  </c:pt>
                  <c:pt idx="143">
                    <c:v>0.71460464939246915</c:v>
                  </c:pt>
                  <c:pt idx="144">
                    <c:v>0.57433953706264473</c:v>
                  </c:pt>
                  <c:pt idx="145">
                    <c:v>0.63572616943146321</c:v>
                  </c:pt>
                  <c:pt idx="146">
                    <c:v>0.98731794689789165</c:v>
                  </c:pt>
                  <c:pt idx="147">
                    <c:v>0.62283170810598742</c:v>
                  </c:pt>
                  <c:pt idx="148">
                    <c:v>0.69665129364218648</c:v>
                  </c:pt>
                  <c:pt idx="149">
                    <c:v>0.97250588780851188</c:v>
                  </c:pt>
                  <c:pt idx="150">
                    <c:v>0.88418887575625482</c:v>
                  </c:pt>
                  <c:pt idx="151">
                    <c:v>0.96809533415418891</c:v>
                  </c:pt>
                  <c:pt idx="152">
                    <c:v>1.0975106874144278</c:v>
                  </c:pt>
                  <c:pt idx="153">
                    <c:v>1.1085270064619783</c:v>
                  </c:pt>
                  <c:pt idx="154">
                    <c:v>1.0856902773898172</c:v>
                  </c:pt>
                  <c:pt idx="155">
                    <c:v>0.91363262073068663</c:v>
                  </c:pt>
                  <c:pt idx="156">
                    <c:v>0.80166365929366601</c:v>
                  </c:pt>
                  <c:pt idx="157">
                    <c:v>0.78329227686023462</c:v>
                  </c:pt>
                  <c:pt idx="158">
                    <c:v>1.0172686877451143</c:v>
                  </c:pt>
                  <c:pt idx="159">
                    <c:v>0.96542232820092166</c:v>
                  </c:pt>
                  <c:pt idx="160">
                    <c:v>0.93227148674025651</c:v>
                  </c:pt>
                  <c:pt idx="161">
                    <c:v>0.80768015944156724</c:v>
                  </c:pt>
                  <c:pt idx="162">
                    <c:v>0.88655538622493535</c:v>
                  </c:pt>
                  <c:pt idx="163">
                    <c:v>0.8858514417026514</c:v>
                  </c:pt>
                  <c:pt idx="164">
                    <c:v>0.89980868882717913</c:v>
                  </c:pt>
                  <c:pt idx="165">
                    <c:v>0.83618598521966236</c:v>
                  </c:pt>
                  <c:pt idx="166">
                    <c:v>0.97841903625616578</c:v>
                  </c:pt>
                  <c:pt idx="167">
                    <c:v>1.0247193432838086</c:v>
                  </c:pt>
                  <c:pt idx="168">
                    <c:v>1.1180953586046822</c:v>
                  </c:pt>
                  <c:pt idx="169">
                    <c:v>1.1707022126769329</c:v>
                  </c:pt>
                  <c:pt idx="170">
                    <c:v>1.1131727970535388</c:v>
                  </c:pt>
                  <c:pt idx="171">
                    <c:v>0.91680836708417779</c:v>
                  </c:pt>
                  <c:pt idx="172">
                    <c:v>0.94023503822773524</c:v>
                  </c:pt>
                  <c:pt idx="173">
                    <c:v>0.88055091845957412</c:v>
                  </c:pt>
                  <c:pt idx="174">
                    <c:v>1.1268520128180581</c:v>
                  </c:pt>
                  <c:pt idx="175">
                    <c:v>0.9593776935539452</c:v>
                  </c:pt>
                  <c:pt idx="176">
                    <c:v>1.0207349810634818</c:v>
                  </c:pt>
                  <c:pt idx="177">
                    <c:v>1.0349246989730436</c:v>
                  </c:pt>
                  <c:pt idx="178">
                    <c:v>0.75089911742153781</c:v>
                  </c:pt>
                  <c:pt idx="179">
                    <c:v>0.88993375334596947</c:v>
                  </c:pt>
                  <c:pt idx="180">
                    <c:v>0.65095812912796358</c:v>
                  </c:pt>
                  <c:pt idx="181">
                    <c:v>0.67800188053655974</c:v>
                  </c:pt>
                  <c:pt idx="182">
                    <c:v>0.72741334188723539</c:v>
                  </c:pt>
                  <c:pt idx="183">
                    <c:v>0.75668046245866905</c:v>
                  </c:pt>
                  <c:pt idx="184">
                    <c:v>0.88218506386131879</c:v>
                  </c:pt>
                  <c:pt idx="185">
                    <c:v>0.99222248316594841</c:v>
                  </c:pt>
                  <c:pt idx="186">
                    <c:v>0.97366591202184605</c:v>
                  </c:pt>
                  <c:pt idx="187">
                    <c:v>0.92842512051615944</c:v>
                  </c:pt>
                  <c:pt idx="188">
                    <c:v>0.78866841014881905</c:v>
                  </c:pt>
                  <c:pt idx="189">
                    <c:v>0.71828312071989431</c:v>
                  </c:pt>
                  <c:pt idx="190">
                    <c:v>0.74427549921972969</c:v>
                  </c:pt>
                  <c:pt idx="191">
                    <c:v>0.83080685339520666</c:v>
                  </c:pt>
                  <c:pt idx="192">
                    <c:v>0.76990220024227007</c:v>
                  </c:pt>
                  <c:pt idx="193">
                    <c:v>0.92628575557917758</c:v>
                  </c:pt>
                  <c:pt idx="194">
                    <c:v>0.73142580683210834</c:v>
                  </c:pt>
                  <c:pt idx="195">
                    <c:v>0.84811339228771554</c:v>
                  </c:pt>
                  <c:pt idx="196">
                    <c:v>0.65769806555389321</c:v>
                  </c:pt>
                  <c:pt idx="197">
                    <c:v>0.48740616104253642</c:v>
                  </c:pt>
                  <c:pt idx="198">
                    <c:v>0.78769780376458798</c:v>
                  </c:pt>
                  <c:pt idx="199">
                    <c:v>0.80904493791548227</c:v>
                  </c:pt>
                  <c:pt idx="200">
                    <c:v>0.70035975964737807</c:v>
                  </c:pt>
                  <c:pt idx="201">
                    <c:v>0.60492587961942379</c:v>
                  </c:pt>
                  <c:pt idx="202">
                    <c:v>0.6872221584918683</c:v>
                  </c:pt>
                  <c:pt idx="203">
                    <c:v>0.55205957086974655</c:v>
                  </c:pt>
                  <c:pt idx="204">
                    <c:v>0.4671159855491529</c:v>
                  </c:pt>
                  <c:pt idx="205">
                    <c:v>0.70762873477394717</c:v>
                  </c:pt>
                  <c:pt idx="206">
                    <c:v>0.49382034485112852</c:v>
                  </c:pt>
                  <c:pt idx="207">
                    <c:v>0.69459909771352513</c:v>
                  </c:pt>
                  <c:pt idx="208">
                    <c:v>0.86158184924268466</c:v>
                  </c:pt>
                  <c:pt idx="209">
                    <c:v>0.71329510325125867</c:v>
                  </c:pt>
                  <c:pt idx="210">
                    <c:v>0.75537724518576999</c:v>
                  </c:pt>
                  <c:pt idx="211">
                    <c:v>0.78762655352789024</c:v>
                  </c:pt>
                  <c:pt idx="212">
                    <c:v>0.77815686076494661</c:v>
                  </c:pt>
                  <c:pt idx="213">
                    <c:v>0.88541363682618812</c:v>
                  </c:pt>
                  <c:pt idx="214">
                    <c:v>1.0657271135812501</c:v>
                  </c:pt>
                  <c:pt idx="215">
                    <c:v>1.0703894731929224</c:v>
                  </c:pt>
                  <c:pt idx="216">
                    <c:v>0.90693212222427289</c:v>
                  </c:pt>
                  <c:pt idx="217">
                    <c:v>0.91231171293953373</c:v>
                  </c:pt>
                  <c:pt idx="218">
                    <c:v>0.97841705402144252</c:v>
                  </c:pt>
                  <c:pt idx="219">
                    <c:v>1.1279619700297228</c:v>
                  </c:pt>
                  <c:pt idx="220">
                    <c:v>1.3093960084328957</c:v>
                  </c:pt>
                  <c:pt idx="221">
                    <c:v>0.98454427226227081</c:v>
                  </c:pt>
                  <c:pt idx="222">
                    <c:v>0.73090230677947265</c:v>
                  </c:pt>
                  <c:pt idx="223">
                    <c:v>0.87201660040901119</c:v>
                  </c:pt>
                  <c:pt idx="224">
                    <c:v>0.90870484921611894</c:v>
                  </c:pt>
                  <c:pt idx="225">
                    <c:v>0.89268057248317501</c:v>
                  </c:pt>
                  <c:pt idx="226">
                    <c:v>0.84369142768879479</c:v>
                  </c:pt>
                  <c:pt idx="227">
                    <c:v>0.91509649376445545</c:v>
                  </c:pt>
                  <c:pt idx="228">
                    <c:v>0.89699417193697084</c:v>
                  </c:pt>
                  <c:pt idx="229">
                    <c:v>0.78442709358840668</c:v>
                  </c:pt>
                  <c:pt idx="230">
                    <c:v>0.58464330018871657</c:v>
                  </c:pt>
                  <c:pt idx="231">
                    <c:v>0.73913565741043241</c:v>
                  </c:pt>
                  <c:pt idx="232">
                    <c:v>0.70021785918542623</c:v>
                  </c:pt>
                  <c:pt idx="233">
                    <c:v>0.70972019466986025</c:v>
                  </c:pt>
                  <c:pt idx="234">
                    <c:v>0.64252438865082118</c:v>
                  </c:pt>
                  <c:pt idx="235">
                    <c:v>0.98555979120723347</c:v>
                  </c:pt>
                  <c:pt idx="236">
                    <c:v>1.143250178322021</c:v>
                  </c:pt>
                  <c:pt idx="237">
                    <c:v>0.75572560243634523</c:v>
                  </c:pt>
                  <c:pt idx="238">
                    <c:v>0.80434971294967383</c:v>
                  </c:pt>
                  <c:pt idx="239">
                    <c:v>1.0352346369784959</c:v>
                  </c:pt>
                  <c:pt idx="240">
                    <c:v>0.83954252278646824</c:v>
                  </c:pt>
                  <c:pt idx="241">
                    <c:v>0.89160751355814483</c:v>
                  </c:pt>
                  <c:pt idx="242">
                    <c:v>0.92517394631135963</c:v>
                  </c:pt>
                  <c:pt idx="243">
                    <c:v>1.0009239994680466</c:v>
                  </c:pt>
                  <c:pt idx="244">
                    <c:v>1.0017872418887712</c:v>
                  </c:pt>
                  <c:pt idx="245">
                    <c:v>0.95326064191979087</c:v>
                  </c:pt>
                  <c:pt idx="246">
                    <c:v>0.94702102708088376</c:v>
                  </c:pt>
                  <c:pt idx="247">
                    <c:v>0.76512120434172648</c:v>
                  </c:pt>
                  <c:pt idx="248">
                    <c:v>0.84193863569608007</c:v>
                  </c:pt>
                  <c:pt idx="249">
                    <c:v>0.92957040106946354</c:v>
                  </c:pt>
                  <c:pt idx="250">
                    <c:v>0.90913053951441869</c:v>
                  </c:pt>
                  <c:pt idx="251">
                    <c:v>0.89295379550120102</c:v>
                  </c:pt>
                  <c:pt idx="252">
                    <c:v>0.93809105794101266</c:v>
                  </c:pt>
                  <c:pt idx="253">
                    <c:v>0.88955249641478618</c:v>
                  </c:pt>
                  <c:pt idx="254">
                    <c:v>1.0521861335334162</c:v>
                  </c:pt>
                  <c:pt idx="255">
                    <c:v>1.0636526604582919</c:v>
                  </c:pt>
                  <c:pt idx="256">
                    <c:v>1.1632901104148041</c:v>
                  </c:pt>
                  <c:pt idx="257">
                    <c:v>1.1683282610493795</c:v>
                  </c:pt>
                  <c:pt idx="258">
                    <c:v>0.83673349720472245</c:v>
                  </c:pt>
                  <c:pt idx="259">
                    <c:v>0.55156825531085973</c:v>
                  </c:pt>
                  <c:pt idx="260">
                    <c:v>0.73533135905597669</c:v>
                  </c:pt>
                  <c:pt idx="261">
                    <c:v>0.79356258309530203</c:v>
                  </c:pt>
                  <c:pt idx="262">
                    <c:v>0.89363938081557504</c:v>
                  </c:pt>
                  <c:pt idx="263">
                    <c:v>0.82098208052578359</c:v>
                  </c:pt>
                  <c:pt idx="264">
                    <c:v>0.54689640543504836</c:v>
                  </c:pt>
                  <c:pt idx="265">
                    <c:v>0.77207710525280737</c:v>
                  </c:pt>
                  <c:pt idx="266">
                    <c:v>0.61254155618664397</c:v>
                  </c:pt>
                  <c:pt idx="267">
                    <c:v>0.78559549323356404</c:v>
                  </c:pt>
                  <c:pt idx="268">
                    <c:v>0.64842328702442409</c:v>
                  </c:pt>
                  <c:pt idx="269">
                    <c:v>0.45974986948218804</c:v>
                  </c:pt>
                  <c:pt idx="270">
                    <c:v>0.37859813587614349</c:v>
                  </c:pt>
                  <c:pt idx="271">
                    <c:v>0.58697156205958279</c:v>
                  </c:pt>
                  <c:pt idx="272">
                    <c:v>0.7304413641460582</c:v>
                  </c:pt>
                  <c:pt idx="273">
                    <c:v>0.67703299976195019</c:v>
                  </c:pt>
                  <c:pt idx="274">
                    <c:v>0.58901173880964131</c:v>
                  </c:pt>
                  <c:pt idx="275">
                    <c:v>0.63211876968564418</c:v>
                  </c:pt>
                  <c:pt idx="276">
                    <c:v>0.58703240243713173</c:v>
                  </c:pt>
                  <c:pt idx="277">
                    <c:v>0.33590321868392559</c:v>
                  </c:pt>
                  <c:pt idx="278">
                    <c:v>0.58496278157959158</c:v>
                  </c:pt>
                  <c:pt idx="279">
                    <c:v>0.68709785191048034</c:v>
                  </c:pt>
                  <c:pt idx="280">
                    <c:v>0.77594029109490581</c:v>
                  </c:pt>
                  <c:pt idx="281">
                    <c:v>0.83607222301664996</c:v>
                  </c:pt>
                  <c:pt idx="282">
                    <c:v>0.79522299293273102</c:v>
                  </c:pt>
                  <c:pt idx="283">
                    <c:v>0.89133755880324761</c:v>
                  </c:pt>
                  <c:pt idx="284">
                    <c:v>0.75814708526775809</c:v>
                  </c:pt>
                  <c:pt idx="285">
                    <c:v>1.0398209369405871</c:v>
                  </c:pt>
                  <c:pt idx="286">
                    <c:v>0.85013742058432928</c:v>
                  </c:pt>
                  <c:pt idx="287">
                    <c:v>1.0038551177502326</c:v>
                  </c:pt>
                  <c:pt idx="288">
                    <c:v>0.88024490799120392</c:v>
                  </c:pt>
                  <c:pt idx="289">
                    <c:v>0.75293835984981761</c:v>
                  </c:pt>
                  <c:pt idx="290">
                    <c:v>0.83925086773198254</c:v>
                  </c:pt>
                  <c:pt idx="291">
                    <c:v>0.83567896504711803</c:v>
                  </c:pt>
                  <c:pt idx="292">
                    <c:v>0.88284327435092746</c:v>
                  </c:pt>
                  <c:pt idx="293">
                    <c:v>0.91928957749388651</c:v>
                  </c:pt>
                  <c:pt idx="294">
                    <c:v>0.63454813042213354</c:v>
                  </c:pt>
                  <c:pt idx="295">
                    <c:v>0.57993761106020714</c:v>
                  </c:pt>
                  <c:pt idx="296">
                    <c:v>0.58780507011725913</c:v>
                  </c:pt>
                  <c:pt idx="297">
                    <c:v>0.85114921778995112</c:v>
                  </c:pt>
                  <c:pt idx="298">
                    <c:v>1.0166249461439665</c:v>
                  </c:pt>
                  <c:pt idx="299">
                    <c:v>1.0487798272066244</c:v>
                  </c:pt>
                  <c:pt idx="300">
                    <c:v>0.55684773666895004</c:v>
                  </c:pt>
                  <c:pt idx="301">
                    <c:v>0.63793913747490349</c:v>
                  </c:pt>
                  <c:pt idx="302">
                    <c:v>0.7178309639230307</c:v>
                  </c:pt>
                  <c:pt idx="303">
                    <c:v>0.74853093296877826</c:v>
                  </c:pt>
                  <c:pt idx="304">
                    <c:v>0.96202677907403134</c:v>
                  </c:pt>
                  <c:pt idx="305">
                    <c:v>0.85555666793939333</c:v>
                  </c:pt>
                  <c:pt idx="306">
                    <c:v>0.82853422519665632</c:v>
                  </c:pt>
                  <c:pt idx="307">
                    <c:v>0.80979179285652048</c:v>
                  </c:pt>
                  <c:pt idx="308">
                    <c:v>0.67504392334458208</c:v>
                  </c:pt>
                  <c:pt idx="309">
                    <c:v>0.72945923108986821</c:v>
                  </c:pt>
                  <c:pt idx="310">
                    <c:v>0.8239833531489994</c:v>
                  </c:pt>
                  <c:pt idx="311">
                    <c:v>0.63655206787993623</c:v>
                  </c:pt>
                  <c:pt idx="312">
                    <c:v>0.87702858980385201</c:v>
                  </c:pt>
                  <c:pt idx="313">
                    <c:v>0.60025968492348958</c:v>
                  </c:pt>
                  <c:pt idx="314">
                    <c:v>0.64673856576242905</c:v>
                  </c:pt>
                  <c:pt idx="315">
                    <c:v>0.81664699992646128</c:v>
                  </c:pt>
                  <c:pt idx="316">
                    <c:v>0.87549888587402891</c:v>
                  </c:pt>
                  <c:pt idx="317">
                    <c:v>0.96949516379516831</c:v>
                  </c:pt>
                  <c:pt idx="318">
                    <c:v>1.0081383818206706</c:v>
                  </c:pt>
                  <c:pt idx="319">
                    <c:v>0.61764975476937412</c:v>
                  </c:pt>
                  <c:pt idx="320">
                    <c:v>0.66324961221247547</c:v>
                  </c:pt>
                  <c:pt idx="321">
                    <c:v>0.56763873292007705</c:v>
                  </c:pt>
                  <c:pt idx="322">
                    <c:v>0.54899505026103168</c:v>
                  </c:pt>
                  <c:pt idx="323">
                    <c:v>0.80899502635471576</c:v>
                  </c:pt>
                  <c:pt idx="324">
                    <c:v>0.71102630006053902</c:v>
                  </c:pt>
                  <c:pt idx="325">
                    <c:v>0.72378937207050942</c:v>
                  </c:pt>
                  <c:pt idx="326">
                    <c:v>0.81448083314874165</c:v>
                  </c:pt>
                  <c:pt idx="327">
                    <c:v>0.74074287129730443</c:v>
                  </c:pt>
                  <c:pt idx="328">
                    <c:v>0.56149801915154585</c:v>
                  </c:pt>
                  <c:pt idx="329">
                    <c:v>0.54272609932533167</c:v>
                  </c:pt>
                  <c:pt idx="330">
                    <c:v>0.58929936894021095</c:v>
                  </c:pt>
                  <c:pt idx="331">
                    <c:v>0.60167546180090514</c:v>
                  </c:pt>
                  <c:pt idx="332">
                    <c:v>0.65263258532909174</c:v>
                  </c:pt>
                  <c:pt idx="333">
                    <c:v>0.72315903042753193</c:v>
                  </c:pt>
                  <c:pt idx="334">
                    <c:v>0.80371552071198293</c:v>
                  </c:pt>
                  <c:pt idx="335">
                    <c:v>0.89528383867290362</c:v>
                  </c:pt>
                  <c:pt idx="336">
                    <c:v>0.80430389160786497</c:v>
                  </c:pt>
                  <c:pt idx="337">
                    <c:v>1.0212253236240816</c:v>
                  </c:pt>
                  <c:pt idx="338">
                    <c:v>0.85545744130130563</c:v>
                  </c:pt>
                  <c:pt idx="339">
                    <c:v>0.81223383582288378</c:v>
                  </c:pt>
                  <c:pt idx="340">
                    <c:v>0.78469611321835997</c:v>
                  </c:pt>
                  <c:pt idx="341">
                    <c:v>0.7221367613240286</c:v>
                  </c:pt>
                  <c:pt idx="342">
                    <c:v>0.98604589224392203</c:v>
                  </c:pt>
                  <c:pt idx="343">
                    <c:v>0.79571126173729245</c:v>
                  </c:pt>
                  <c:pt idx="344">
                    <c:v>0.80163554817635196</c:v>
                  </c:pt>
                  <c:pt idx="345">
                    <c:v>1.006193706201743</c:v>
                  </c:pt>
                  <c:pt idx="346">
                    <c:v>0.7485146666788377</c:v>
                  </c:pt>
                  <c:pt idx="347">
                    <c:v>0.80158319887028129</c:v>
                  </c:pt>
                  <c:pt idx="348">
                    <c:v>1.0628832285815775</c:v>
                  </c:pt>
                  <c:pt idx="349">
                    <c:v>0.8585100343683294</c:v>
                  </c:pt>
                  <c:pt idx="350">
                    <c:v>1.2091917317686967</c:v>
                  </c:pt>
                  <c:pt idx="351">
                    <c:v>1.1615108029849166</c:v>
                  </c:pt>
                  <c:pt idx="352">
                    <c:v>1.0226740977588005</c:v>
                  </c:pt>
                  <c:pt idx="353">
                    <c:v>1.0010213610552421</c:v>
                  </c:pt>
                  <c:pt idx="354">
                    <c:v>0.96924553665323687</c:v>
                  </c:pt>
                  <c:pt idx="355">
                    <c:v>0.80495701276527909</c:v>
                  </c:pt>
                  <c:pt idx="356">
                    <c:v>0.81708819178565462</c:v>
                  </c:pt>
                  <c:pt idx="357">
                    <c:v>0.94136687381818573</c:v>
                  </c:pt>
                  <c:pt idx="358">
                    <c:v>0.73343880062801703</c:v>
                  </c:pt>
                  <c:pt idx="359">
                    <c:v>0.83404772912319181</c:v>
                  </c:pt>
                  <c:pt idx="360">
                    <c:v>0.77551953010009045</c:v>
                  </c:pt>
                  <c:pt idx="361">
                    <c:v>0.81021803513347834</c:v>
                  </c:pt>
                  <c:pt idx="362">
                    <c:v>0.66371069106451375</c:v>
                  </c:pt>
                  <c:pt idx="363">
                    <c:v>0.55933077170649148</c:v>
                  </c:pt>
                  <c:pt idx="364">
                    <c:v>0.74517852781881921</c:v>
                  </c:pt>
                  <c:pt idx="365">
                    <c:v>0.57615230259792438</c:v>
                  </c:pt>
                  <c:pt idx="366">
                    <c:v>0.56281597667443473</c:v>
                  </c:pt>
                  <c:pt idx="367">
                    <c:v>0.75163019190142943</c:v>
                  </c:pt>
                  <c:pt idx="368">
                    <c:v>0.82850661020631255</c:v>
                  </c:pt>
                  <c:pt idx="369">
                    <c:v>1.0373632318741803</c:v>
                  </c:pt>
                  <c:pt idx="370">
                    <c:v>1.0049747380794107</c:v>
                  </c:pt>
                  <c:pt idx="371">
                    <c:v>0.89611766330593523</c:v>
                  </c:pt>
                  <c:pt idx="372">
                    <c:v>1.0735094024377339</c:v>
                  </c:pt>
                  <c:pt idx="373">
                    <c:v>0.72456250757113971</c:v>
                  </c:pt>
                  <c:pt idx="374">
                    <c:v>0.8380523041221507</c:v>
                  </c:pt>
                  <c:pt idx="375">
                    <c:v>1.1396803823343533</c:v>
                  </c:pt>
                  <c:pt idx="376">
                    <c:v>0.96563917645832476</c:v>
                  </c:pt>
                  <c:pt idx="377">
                    <c:v>0.85810770718029461</c:v>
                  </c:pt>
                  <c:pt idx="378">
                    <c:v>0.74454965157171005</c:v>
                  </c:pt>
                  <c:pt idx="379">
                    <c:v>0.63844104334090646</c:v>
                  </c:pt>
                  <c:pt idx="380">
                    <c:v>0.65875307898078628</c:v>
                  </c:pt>
                  <c:pt idx="381">
                    <c:v>0.69033826572356738</c:v>
                  </c:pt>
                  <c:pt idx="382">
                    <c:v>0.8153870389030663</c:v>
                  </c:pt>
                  <c:pt idx="383">
                    <c:v>0.85603174996284015</c:v>
                  </c:pt>
                  <c:pt idx="384">
                    <c:v>0.78255576671002314</c:v>
                  </c:pt>
                  <c:pt idx="385">
                    <c:v>0.5984258327850166</c:v>
                  </c:pt>
                  <c:pt idx="386">
                    <c:v>0.44333676334512723</c:v>
                  </c:pt>
                  <c:pt idx="387">
                    <c:v>0.69835419651412367</c:v>
                  </c:pt>
                  <c:pt idx="388">
                    <c:v>0.69141678577798149</c:v>
                  </c:pt>
                  <c:pt idx="389">
                    <c:v>0.73970971454273138</c:v>
                  </c:pt>
                </c:numCache>
              </c:numRef>
            </c:plus>
            <c:minus>
              <c:numRef>
                <c:f>pooled!$AD$4:$AD$393</c:f>
                <c:numCache>
                  <c:formatCode>General</c:formatCode>
                  <c:ptCount val="390"/>
                  <c:pt idx="0">
                    <c:v>0.82730770447142199</c:v>
                  </c:pt>
                  <c:pt idx="1">
                    <c:v>0.90679957450487469</c:v>
                  </c:pt>
                  <c:pt idx="2">
                    <c:v>0.9563067438443692</c:v>
                  </c:pt>
                  <c:pt idx="3">
                    <c:v>1.0573855454742032</c:v>
                  </c:pt>
                  <c:pt idx="4">
                    <c:v>0.95891845442317569</c:v>
                  </c:pt>
                  <c:pt idx="5">
                    <c:v>1.0252445949951008</c:v>
                  </c:pt>
                  <c:pt idx="6">
                    <c:v>0.98241115973235393</c:v>
                  </c:pt>
                  <c:pt idx="7">
                    <c:v>0.88417377414673881</c:v>
                  </c:pt>
                  <c:pt idx="8">
                    <c:v>0.94661472789444068</c:v>
                  </c:pt>
                  <c:pt idx="9">
                    <c:v>0.98680913622870636</c:v>
                  </c:pt>
                  <c:pt idx="10">
                    <c:v>0.96901344965439618</c:v>
                  </c:pt>
                  <c:pt idx="11">
                    <c:v>1.2337373265182694</c:v>
                  </c:pt>
                  <c:pt idx="12">
                    <c:v>1.0252522158040485</c:v>
                  </c:pt>
                  <c:pt idx="13">
                    <c:v>0.969798840132437</c:v>
                  </c:pt>
                  <c:pt idx="14">
                    <c:v>0.84521793891674246</c:v>
                  </c:pt>
                  <c:pt idx="15">
                    <c:v>0.53905039786028919</c:v>
                  </c:pt>
                  <c:pt idx="16">
                    <c:v>0.53695343890840141</c:v>
                  </c:pt>
                  <c:pt idx="17">
                    <c:v>0.47125058679598003</c:v>
                  </c:pt>
                  <c:pt idx="18">
                    <c:v>0.92609287331238677</c:v>
                  </c:pt>
                  <c:pt idx="19">
                    <c:v>0.96322578020709049</c:v>
                  </c:pt>
                  <c:pt idx="20">
                    <c:v>0.88810982779909009</c:v>
                  </c:pt>
                  <c:pt idx="21">
                    <c:v>0.58516023351632995</c:v>
                  </c:pt>
                  <c:pt idx="22">
                    <c:v>0.51909798458479772</c:v>
                  </c:pt>
                  <c:pt idx="23">
                    <c:v>0.61175655020785891</c:v>
                  </c:pt>
                  <c:pt idx="24">
                    <c:v>0.44865891455660595</c:v>
                  </c:pt>
                  <c:pt idx="25">
                    <c:v>0.53550601769624306</c:v>
                  </c:pt>
                  <c:pt idx="26">
                    <c:v>0.63650005541590038</c:v>
                  </c:pt>
                  <c:pt idx="27">
                    <c:v>0.39757591593723723</c:v>
                  </c:pt>
                  <c:pt idx="28">
                    <c:v>0.35525778529275154</c:v>
                  </c:pt>
                  <c:pt idx="29">
                    <c:v>0.24179735307805994</c:v>
                  </c:pt>
                  <c:pt idx="30">
                    <c:v>0.31106847006192428</c:v>
                  </c:pt>
                  <c:pt idx="31">
                    <c:v>0.24083289137214298</c:v>
                  </c:pt>
                  <c:pt idx="32">
                    <c:v>0.24172935839717807</c:v>
                  </c:pt>
                  <c:pt idx="33">
                    <c:v>0.25021898015960159</c:v>
                  </c:pt>
                  <c:pt idx="34">
                    <c:v>0.26086133956908553</c:v>
                  </c:pt>
                  <c:pt idx="35">
                    <c:v>0.20530044751696619</c:v>
                  </c:pt>
                  <c:pt idx="36">
                    <c:v>0.25172384295758177</c:v>
                  </c:pt>
                  <c:pt idx="37">
                    <c:v>0.1894898990166318</c:v>
                  </c:pt>
                  <c:pt idx="38">
                    <c:v>0.18912955203040629</c:v>
                  </c:pt>
                  <c:pt idx="39">
                    <c:v>0.17904249224664201</c:v>
                  </c:pt>
                  <c:pt idx="40">
                    <c:v>0.12258519481931293</c:v>
                  </c:pt>
                  <c:pt idx="41">
                    <c:v>0.14894289943315706</c:v>
                  </c:pt>
                  <c:pt idx="42">
                    <c:v>0.20809461275102736</c:v>
                  </c:pt>
                  <c:pt idx="43">
                    <c:v>0.19055306279354312</c:v>
                  </c:pt>
                  <c:pt idx="44">
                    <c:v>0.19399703832246737</c:v>
                  </c:pt>
                  <c:pt idx="45">
                    <c:v>0.15514560550549492</c:v>
                  </c:pt>
                  <c:pt idx="46">
                    <c:v>0.21508945070468799</c:v>
                  </c:pt>
                  <c:pt idx="47">
                    <c:v>0.25246700139512185</c:v>
                  </c:pt>
                  <c:pt idx="48">
                    <c:v>0.51302107031723798</c:v>
                  </c:pt>
                  <c:pt idx="49">
                    <c:v>0.35797605079436995</c:v>
                  </c:pt>
                  <c:pt idx="50">
                    <c:v>0.36376661122147474</c:v>
                  </c:pt>
                  <c:pt idx="51">
                    <c:v>0.28960482449940866</c:v>
                  </c:pt>
                  <c:pt idx="52">
                    <c:v>0.27895313444077557</c:v>
                  </c:pt>
                  <c:pt idx="53">
                    <c:v>0.27685739434188461</c:v>
                  </c:pt>
                  <c:pt idx="54">
                    <c:v>0.24812407985701188</c:v>
                  </c:pt>
                  <c:pt idx="55">
                    <c:v>0.20542865662073548</c:v>
                  </c:pt>
                  <c:pt idx="56">
                    <c:v>0.206206455583826</c:v>
                  </c:pt>
                  <c:pt idx="57">
                    <c:v>0.16195191417893873</c:v>
                  </c:pt>
                  <c:pt idx="58">
                    <c:v>0.28581881759060035</c:v>
                  </c:pt>
                  <c:pt idx="59">
                    <c:v>0.29871032982101203</c:v>
                  </c:pt>
                  <c:pt idx="60">
                    <c:v>0.31235168297022708</c:v>
                  </c:pt>
                  <c:pt idx="61">
                    <c:v>0.24586931969126302</c:v>
                  </c:pt>
                  <c:pt idx="62">
                    <c:v>0.28388632446104184</c:v>
                  </c:pt>
                  <c:pt idx="63">
                    <c:v>0.50241909468534784</c:v>
                  </c:pt>
                  <c:pt idx="64">
                    <c:v>0.4435823020376265</c:v>
                  </c:pt>
                  <c:pt idx="65">
                    <c:v>0.46194576630704154</c:v>
                  </c:pt>
                  <c:pt idx="66">
                    <c:v>0.64652606251497025</c:v>
                  </c:pt>
                  <c:pt idx="67">
                    <c:v>0.67213203778887254</c:v>
                  </c:pt>
                  <c:pt idx="68">
                    <c:v>0.57249698744437849</c:v>
                  </c:pt>
                  <c:pt idx="69">
                    <c:v>0.68944515506601389</c:v>
                  </c:pt>
                  <c:pt idx="70">
                    <c:v>0.5944883826858558</c:v>
                  </c:pt>
                  <c:pt idx="71">
                    <c:v>0.48436388987447571</c:v>
                  </c:pt>
                  <c:pt idx="72">
                    <c:v>0.56831327120172015</c:v>
                  </c:pt>
                  <c:pt idx="73">
                    <c:v>0.43902463490940152</c:v>
                  </c:pt>
                  <c:pt idx="74">
                    <c:v>0.37565209292405433</c:v>
                  </c:pt>
                  <c:pt idx="75">
                    <c:v>0.48817627453171741</c:v>
                  </c:pt>
                  <c:pt idx="76">
                    <c:v>0.49960344566199022</c:v>
                  </c:pt>
                  <c:pt idx="77">
                    <c:v>0.40520896353418007</c:v>
                  </c:pt>
                  <c:pt idx="78">
                    <c:v>0.55268570645178716</c:v>
                  </c:pt>
                  <c:pt idx="79">
                    <c:v>0.62866180068115041</c:v>
                  </c:pt>
                  <c:pt idx="80">
                    <c:v>0.5716351711869111</c:v>
                  </c:pt>
                  <c:pt idx="81">
                    <c:v>0.40446029203756328</c:v>
                  </c:pt>
                  <c:pt idx="82">
                    <c:v>0.58086808501538822</c:v>
                  </c:pt>
                  <c:pt idx="83">
                    <c:v>0.58577199967374471</c:v>
                  </c:pt>
                  <c:pt idx="84">
                    <c:v>0.61902456475481549</c:v>
                  </c:pt>
                  <c:pt idx="85">
                    <c:v>0.67079807514208989</c:v>
                  </c:pt>
                  <c:pt idx="86">
                    <c:v>0.84125456342721283</c:v>
                  </c:pt>
                  <c:pt idx="87">
                    <c:v>0.71790326690377382</c:v>
                  </c:pt>
                  <c:pt idx="88">
                    <c:v>0.58949543879500133</c:v>
                  </c:pt>
                  <c:pt idx="89">
                    <c:v>0.75170262888466155</c:v>
                  </c:pt>
                  <c:pt idx="90">
                    <c:v>0.7627313113337415</c:v>
                  </c:pt>
                  <c:pt idx="91">
                    <c:v>0.77038899395767046</c:v>
                  </c:pt>
                  <c:pt idx="92">
                    <c:v>0.74798229692330764</c:v>
                  </c:pt>
                  <c:pt idx="93">
                    <c:v>0.7761432253232079</c:v>
                  </c:pt>
                  <c:pt idx="94">
                    <c:v>0.80806661037654859</c:v>
                  </c:pt>
                  <c:pt idx="95">
                    <c:v>0.75204943856401119</c:v>
                  </c:pt>
                  <c:pt idx="96">
                    <c:v>0.73125953001197419</c:v>
                  </c:pt>
                  <c:pt idx="97">
                    <c:v>1.0440833990752096</c:v>
                  </c:pt>
                  <c:pt idx="98">
                    <c:v>0.9226436009795137</c:v>
                  </c:pt>
                  <c:pt idx="99">
                    <c:v>0.82618390794739027</c:v>
                  </c:pt>
                  <c:pt idx="100">
                    <c:v>0.91068761843248025</c:v>
                  </c:pt>
                  <c:pt idx="101">
                    <c:v>0.92097169772178944</c:v>
                  </c:pt>
                  <c:pt idx="102">
                    <c:v>0.77596613754868382</c:v>
                  </c:pt>
                  <c:pt idx="103">
                    <c:v>0.85921018655377723</c:v>
                  </c:pt>
                  <c:pt idx="104">
                    <c:v>1.0013407587607501</c:v>
                  </c:pt>
                  <c:pt idx="105">
                    <c:v>0.96070967597454282</c:v>
                  </c:pt>
                  <c:pt idx="106">
                    <c:v>0.95837331989627095</c:v>
                  </c:pt>
                  <c:pt idx="107">
                    <c:v>0.92959320733820616</c:v>
                  </c:pt>
                  <c:pt idx="108">
                    <c:v>0.95557506639161138</c:v>
                  </c:pt>
                  <c:pt idx="109">
                    <c:v>0.9502084691968038</c:v>
                  </c:pt>
                  <c:pt idx="110">
                    <c:v>1.014634596816016</c:v>
                  </c:pt>
                  <c:pt idx="111">
                    <c:v>0.83741995224545329</c:v>
                  </c:pt>
                  <c:pt idx="112">
                    <c:v>0.78679927476241784</c:v>
                  </c:pt>
                  <c:pt idx="113">
                    <c:v>0.84207271584268006</c:v>
                  </c:pt>
                  <c:pt idx="114">
                    <c:v>0.78775160925115106</c:v>
                  </c:pt>
                  <c:pt idx="115">
                    <c:v>0.83240806112280108</c:v>
                  </c:pt>
                  <c:pt idx="116">
                    <c:v>0.61397648177904851</c:v>
                  </c:pt>
                  <c:pt idx="117">
                    <c:v>0.77274991783313152</c:v>
                  </c:pt>
                  <c:pt idx="118">
                    <c:v>0.46571812939206669</c:v>
                  </c:pt>
                  <c:pt idx="119">
                    <c:v>0.55791225025884639</c:v>
                  </c:pt>
                  <c:pt idx="120">
                    <c:v>0.73877858259427032</c:v>
                  </c:pt>
                  <c:pt idx="121">
                    <c:v>0.91205072205442572</c:v>
                  </c:pt>
                  <c:pt idx="122">
                    <c:v>0.92920007641579172</c:v>
                  </c:pt>
                  <c:pt idx="123">
                    <c:v>0.97023939680999471</c:v>
                  </c:pt>
                  <c:pt idx="124">
                    <c:v>0.81009072169589713</c:v>
                  </c:pt>
                  <c:pt idx="125">
                    <c:v>0.85054552520393945</c:v>
                  </c:pt>
                  <c:pt idx="126">
                    <c:v>0.61883607419269149</c:v>
                  </c:pt>
                  <c:pt idx="127">
                    <c:v>0.65620670933614988</c:v>
                  </c:pt>
                  <c:pt idx="128">
                    <c:v>0.85637371828996345</c:v>
                  </c:pt>
                  <c:pt idx="129">
                    <c:v>0.947953527113364</c:v>
                  </c:pt>
                  <c:pt idx="130">
                    <c:v>0.7687015052888434</c:v>
                  </c:pt>
                  <c:pt idx="131">
                    <c:v>0.69246125161548866</c:v>
                  </c:pt>
                  <c:pt idx="132">
                    <c:v>0.53460787271295018</c:v>
                  </c:pt>
                  <c:pt idx="133">
                    <c:v>0.64659103152181518</c:v>
                  </c:pt>
                  <c:pt idx="134">
                    <c:v>0.63730309712970235</c:v>
                  </c:pt>
                  <c:pt idx="135">
                    <c:v>0.59679541218075782</c:v>
                  </c:pt>
                  <c:pt idx="136">
                    <c:v>0.74670555902428948</c:v>
                  </c:pt>
                  <c:pt idx="137">
                    <c:v>0.86312233859272736</c:v>
                  </c:pt>
                  <c:pt idx="138">
                    <c:v>1.1744721123409725</c:v>
                  </c:pt>
                  <c:pt idx="139">
                    <c:v>0.97802712516348822</c:v>
                  </c:pt>
                  <c:pt idx="140">
                    <c:v>0.98911225386993695</c:v>
                  </c:pt>
                  <c:pt idx="141">
                    <c:v>1.0860450174831608</c:v>
                  </c:pt>
                  <c:pt idx="142">
                    <c:v>0.72478894966435214</c:v>
                  </c:pt>
                  <c:pt idx="143">
                    <c:v>0.71460464939246915</c:v>
                  </c:pt>
                  <c:pt idx="144">
                    <c:v>0.57433953706264473</c:v>
                  </c:pt>
                  <c:pt idx="145">
                    <c:v>0.63572616943146321</c:v>
                  </c:pt>
                  <c:pt idx="146">
                    <c:v>0.98731794689789165</c:v>
                  </c:pt>
                  <c:pt idx="147">
                    <c:v>0.62283170810598742</c:v>
                  </c:pt>
                  <c:pt idx="148">
                    <c:v>0.69665129364218648</c:v>
                  </c:pt>
                  <c:pt idx="149">
                    <c:v>0.97250588780851188</c:v>
                  </c:pt>
                  <c:pt idx="150">
                    <c:v>0.88418887575625482</c:v>
                  </c:pt>
                  <c:pt idx="151">
                    <c:v>0.96809533415418891</c:v>
                  </c:pt>
                  <c:pt idx="152">
                    <c:v>1.0975106874144278</c:v>
                  </c:pt>
                  <c:pt idx="153">
                    <c:v>1.1085270064619783</c:v>
                  </c:pt>
                  <c:pt idx="154">
                    <c:v>1.0856902773898172</c:v>
                  </c:pt>
                  <c:pt idx="155">
                    <c:v>0.91363262073068663</c:v>
                  </c:pt>
                  <c:pt idx="156">
                    <c:v>0.80166365929366601</c:v>
                  </c:pt>
                  <c:pt idx="157">
                    <c:v>0.78329227686023462</c:v>
                  </c:pt>
                  <c:pt idx="158">
                    <c:v>1.0172686877451143</c:v>
                  </c:pt>
                  <c:pt idx="159">
                    <c:v>0.96542232820092166</c:v>
                  </c:pt>
                  <c:pt idx="160">
                    <c:v>0.93227148674025651</c:v>
                  </c:pt>
                  <c:pt idx="161">
                    <c:v>0.80768015944156724</c:v>
                  </c:pt>
                  <c:pt idx="162">
                    <c:v>0.88655538622493535</c:v>
                  </c:pt>
                  <c:pt idx="163">
                    <c:v>0.8858514417026514</c:v>
                  </c:pt>
                  <c:pt idx="164">
                    <c:v>0.89980868882717913</c:v>
                  </c:pt>
                  <c:pt idx="165">
                    <c:v>0.83618598521966236</c:v>
                  </c:pt>
                  <c:pt idx="166">
                    <c:v>0.97841903625616578</c:v>
                  </c:pt>
                  <c:pt idx="167">
                    <c:v>1.0247193432838086</c:v>
                  </c:pt>
                  <c:pt idx="168">
                    <c:v>1.1180953586046822</c:v>
                  </c:pt>
                  <c:pt idx="169">
                    <c:v>1.1707022126769329</c:v>
                  </c:pt>
                  <c:pt idx="170">
                    <c:v>1.1131727970535388</c:v>
                  </c:pt>
                  <c:pt idx="171">
                    <c:v>0.91680836708417779</c:v>
                  </c:pt>
                  <c:pt idx="172">
                    <c:v>0.94023503822773524</c:v>
                  </c:pt>
                  <c:pt idx="173">
                    <c:v>0.88055091845957412</c:v>
                  </c:pt>
                  <c:pt idx="174">
                    <c:v>1.1268520128180581</c:v>
                  </c:pt>
                  <c:pt idx="175">
                    <c:v>0.9593776935539452</c:v>
                  </c:pt>
                  <c:pt idx="176">
                    <c:v>1.0207349810634818</c:v>
                  </c:pt>
                  <c:pt idx="177">
                    <c:v>1.0349246989730436</c:v>
                  </c:pt>
                  <c:pt idx="178">
                    <c:v>0.75089911742153781</c:v>
                  </c:pt>
                  <c:pt idx="179">
                    <c:v>0.88993375334596947</c:v>
                  </c:pt>
                  <c:pt idx="180">
                    <c:v>0.65095812912796358</c:v>
                  </c:pt>
                  <c:pt idx="181">
                    <c:v>0.67800188053655974</c:v>
                  </c:pt>
                  <c:pt idx="182">
                    <c:v>0.72741334188723539</c:v>
                  </c:pt>
                  <c:pt idx="183">
                    <c:v>0.75668046245866905</c:v>
                  </c:pt>
                  <c:pt idx="184">
                    <c:v>0.88218506386131879</c:v>
                  </c:pt>
                  <c:pt idx="185">
                    <c:v>0.99222248316594841</c:v>
                  </c:pt>
                  <c:pt idx="186">
                    <c:v>0.97366591202184605</c:v>
                  </c:pt>
                  <c:pt idx="187">
                    <c:v>0.92842512051615944</c:v>
                  </c:pt>
                  <c:pt idx="188">
                    <c:v>0.78866841014881905</c:v>
                  </c:pt>
                  <c:pt idx="189">
                    <c:v>0.71828312071989431</c:v>
                  </c:pt>
                  <c:pt idx="190">
                    <c:v>0.74427549921972969</c:v>
                  </c:pt>
                  <c:pt idx="191">
                    <c:v>0.83080685339520666</c:v>
                  </c:pt>
                  <c:pt idx="192">
                    <c:v>0.76990220024227007</c:v>
                  </c:pt>
                  <c:pt idx="193">
                    <c:v>0.92628575557917758</c:v>
                  </c:pt>
                  <c:pt idx="194">
                    <c:v>0.73142580683210834</c:v>
                  </c:pt>
                  <c:pt idx="195">
                    <c:v>0.84811339228771554</c:v>
                  </c:pt>
                  <c:pt idx="196">
                    <c:v>0.65769806555389321</c:v>
                  </c:pt>
                  <c:pt idx="197">
                    <c:v>0.48740616104253642</c:v>
                  </c:pt>
                  <c:pt idx="198">
                    <c:v>0.78769780376458798</c:v>
                  </c:pt>
                  <c:pt idx="199">
                    <c:v>0.80904493791548227</c:v>
                  </c:pt>
                  <c:pt idx="200">
                    <c:v>0.70035975964737807</c:v>
                  </c:pt>
                  <c:pt idx="201">
                    <c:v>0.60492587961942379</c:v>
                  </c:pt>
                  <c:pt idx="202">
                    <c:v>0.6872221584918683</c:v>
                  </c:pt>
                  <c:pt idx="203">
                    <c:v>0.55205957086974655</c:v>
                  </c:pt>
                  <c:pt idx="204">
                    <c:v>0.4671159855491529</c:v>
                  </c:pt>
                  <c:pt idx="205">
                    <c:v>0.70762873477394717</c:v>
                  </c:pt>
                  <c:pt idx="206">
                    <c:v>0.49382034485112852</c:v>
                  </c:pt>
                  <c:pt idx="207">
                    <c:v>0.69459909771352513</c:v>
                  </c:pt>
                  <c:pt idx="208">
                    <c:v>0.86158184924268466</c:v>
                  </c:pt>
                  <c:pt idx="209">
                    <c:v>0.71329510325125867</c:v>
                  </c:pt>
                  <c:pt idx="210">
                    <c:v>0.75537724518576999</c:v>
                  </c:pt>
                  <c:pt idx="211">
                    <c:v>0.78762655352789024</c:v>
                  </c:pt>
                  <c:pt idx="212">
                    <c:v>0.77815686076494661</c:v>
                  </c:pt>
                  <c:pt idx="213">
                    <c:v>0.88541363682618812</c:v>
                  </c:pt>
                  <c:pt idx="214">
                    <c:v>1.0657271135812501</c:v>
                  </c:pt>
                  <c:pt idx="215">
                    <c:v>1.0703894731929224</c:v>
                  </c:pt>
                  <c:pt idx="216">
                    <c:v>0.90693212222427289</c:v>
                  </c:pt>
                  <c:pt idx="217">
                    <c:v>0.91231171293953373</c:v>
                  </c:pt>
                  <c:pt idx="218">
                    <c:v>0.97841705402144252</c:v>
                  </c:pt>
                  <c:pt idx="219">
                    <c:v>1.1279619700297228</c:v>
                  </c:pt>
                  <c:pt idx="220">
                    <c:v>1.3093960084328957</c:v>
                  </c:pt>
                  <c:pt idx="221">
                    <c:v>0.98454427226227081</c:v>
                  </c:pt>
                  <c:pt idx="222">
                    <c:v>0.73090230677947265</c:v>
                  </c:pt>
                  <c:pt idx="223">
                    <c:v>0.87201660040901119</c:v>
                  </c:pt>
                  <c:pt idx="224">
                    <c:v>0.90870484921611894</c:v>
                  </c:pt>
                  <c:pt idx="225">
                    <c:v>0.89268057248317501</c:v>
                  </c:pt>
                  <c:pt idx="226">
                    <c:v>0.84369142768879479</c:v>
                  </c:pt>
                  <c:pt idx="227">
                    <c:v>0.91509649376445545</c:v>
                  </c:pt>
                  <c:pt idx="228">
                    <c:v>0.89699417193697084</c:v>
                  </c:pt>
                  <c:pt idx="229">
                    <c:v>0.78442709358840668</c:v>
                  </c:pt>
                  <c:pt idx="230">
                    <c:v>0.58464330018871657</c:v>
                  </c:pt>
                  <c:pt idx="231">
                    <c:v>0.73913565741043241</c:v>
                  </c:pt>
                  <c:pt idx="232">
                    <c:v>0.70021785918542623</c:v>
                  </c:pt>
                  <c:pt idx="233">
                    <c:v>0.70972019466986025</c:v>
                  </c:pt>
                  <c:pt idx="234">
                    <c:v>0.64252438865082118</c:v>
                  </c:pt>
                  <c:pt idx="235">
                    <c:v>0.98555979120723347</c:v>
                  </c:pt>
                  <c:pt idx="236">
                    <c:v>1.143250178322021</c:v>
                  </c:pt>
                  <c:pt idx="237">
                    <c:v>0.75572560243634523</c:v>
                  </c:pt>
                  <c:pt idx="238">
                    <c:v>0.80434971294967383</c:v>
                  </c:pt>
                  <c:pt idx="239">
                    <c:v>1.0352346369784959</c:v>
                  </c:pt>
                  <c:pt idx="240">
                    <c:v>0.83954252278646824</c:v>
                  </c:pt>
                  <c:pt idx="241">
                    <c:v>0.89160751355814483</c:v>
                  </c:pt>
                  <c:pt idx="242">
                    <c:v>0.92517394631135963</c:v>
                  </c:pt>
                  <c:pt idx="243">
                    <c:v>1.0009239994680466</c:v>
                  </c:pt>
                  <c:pt idx="244">
                    <c:v>1.0017872418887712</c:v>
                  </c:pt>
                  <c:pt idx="245">
                    <c:v>0.95326064191979087</c:v>
                  </c:pt>
                  <c:pt idx="246">
                    <c:v>0.94702102708088376</c:v>
                  </c:pt>
                  <c:pt idx="247">
                    <c:v>0.76512120434172648</c:v>
                  </c:pt>
                  <c:pt idx="248">
                    <c:v>0.84193863569608007</c:v>
                  </c:pt>
                  <c:pt idx="249">
                    <c:v>0.92957040106946354</c:v>
                  </c:pt>
                  <c:pt idx="250">
                    <c:v>0.90913053951441869</c:v>
                  </c:pt>
                  <c:pt idx="251">
                    <c:v>0.89295379550120102</c:v>
                  </c:pt>
                  <c:pt idx="252">
                    <c:v>0.93809105794101266</c:v>
                  </c:pt>
                  <c:pt idx="253">
                    <c:v>0.88955249641478618</c:v>
                  </c:pt>
                  <c:pt idx="254">
                    <c:v>1.0521861335334162</c:v>
                  </c:pt>
                  <c:pt idx="255">
                    <c:v>1.0636526604582919</c:v>
                  </c:pt>
                  <c:pt idx="256">
                    <c:v>1.1632901104148041</c:v>
                  </c:pt>
                  <c:pt idx="257">
                    <c:v>1.1683282610493795</c:v>
                  </c:pt>
                  <c:pt idx="258">
                    <c:v>0.83673349720472245</c:v>
                  </c:pt>
                  <c:pt idx="259">
                    <c:v>0.55156825531085973</c:v>
                  </c:pt>
                  <c:pt idx="260">
                    <c:v>0.73533135905597669</c:v>
                  </c:pt>
                  <c:pt idx="261">
                    <c:v>0.79356258309530203</c:v>
                  </c:pt>
                  <c:pt idx="262">
                    <c:v>0.89363938081557504</c:v>
                  </c:pt>
                  <c:pt idx="263">
                    <c:v>0.82098208052578359</c:v>
                  </c:pt>
                  <c:pt idx="264">
                    <c:v>0.54689640543504836</c:v>
                  </c:pt>
                  <c:pt idx="265">
                    <c:v>0.77207710525280737</c:v>
                  </c:pt>
                  <c:pt idx="266">
                    <c:v>0.61254155618664397</c:v>
                  </c:pt>
                  <c:pt idx="267">
                    <c:v>0.78559549323356404</c:v>
                  </c:pt>
                  <c:pt idx="268">
                    <c:v>0.64842328702442409</c:v>
                  </c:pt>
                  <c:pt idx="269">
                    <c:v>0.45974986948218804</c:v>
                  </c:pt>
                  <c:pt idx="270">
                    <c:v>0.37859813587614349</c:v>
                  </c:pt>
                  <c:pt idx="271">
                    <c:v>0.58697156205958279</c:v>
                  </c:pt>
                  <c:pt idx="272">
                    <c:v>0.7304413641460582</c:v>
                  </c:pt>
                  <c:pt idx="273">
                    <c:v>0.67703299976195019</c:v>
                  </c:pt>
                  <c:pt idx="274">
                    <c:v>0.58901173880964131</c:v>
                  </c:pt>
                  <c:pt idx="275">
                    <c:v>0.63211876968564418</c:v>
                  </c:pt>
                  <c:pt idx="276">
                    <c:v>0.58703240243713173</c:v>
                  </c:pt>
                  <c:pt idx="277">
                    <c:v>0.33590321868392559</c:v>
                  </c:pt>
                  <c:pt idx="278">
                    <c:v>0.58496278157959158</c:v>
                  </c:pt>
                  <c:pt idx="279">
                    <c:v>0.68709785191048034</c:v>
                  </c:pt>
                  <c:pt idx="280">
                    <c:v>0.77594029109490581</c:v>
                  </c:pt>
                  <c:pt idx="281">
                    <c:v>0.83607222301664996</c:v>
                  </c:pt>
                  <c:pt idx="282">
                    <c:v>0.79522299293273102</c:v>
                  </c:pt>
                  <c:pt idx="283">
                    <c:v>0.89133755880324761</c:v>
                  </c:pt>
                  <c:pt idx="284">
                    <c:v>0.75814708526775809</c:v>
                  </c:pt>
                  <c:pt idx="285">
                    <c:v>1.0398209369405871</c:v>
                  </c:pt>
                  <c:pt idx="286">
                    <c:v>0.85013742058432928</c:v>
                  </c:pt>
                  <c:pt idx="287">
                    <c:v>1.0038551177502326</c:v>
                  </c:pt>
                  <c:pt idx="288">
                    <c:v>0.88024490799120392</c:v>
                  </c:pt>
                  <c:pt idx="289">
                    <c:v>0.75293835984981761</c:v>
                  </c:pt>
                  <c:pt idx="290">
                    <c:v>0.83925086773198254</c:v>
                  </c:pt>
                  <c:pt idx="291">
                    <c:v>0.83567896504711803</c:v>
                  </c:pt>
                  <c:pt idx="292">
                    <c:v>0.88284327435092746</c:v>
                  </c:pt>
                  <c:pt idx="293">
                    <c:v>0.91928957749388651</c:v>
                  </c:pt>
                  <c:pt idx="294">
                    <c:v>0.63454813042213354</c:v>
                  </c:pt>
                  <c:pt idx="295">
                    <c:v>0.57993761106020714</c:v>
                  </c:pt>
                  <c:pt idx="296">
                    <c:v>0.58780507011725913</c:v>
                  </c:pt>
                  <c:pt idx="297">
                    <c:v>0.85114921778995112</c:v>
                  </c:pt>
                  <c:pt idx="298">
                    <c:v>1.0166249461439665</c:v>
                  </c:pt>
                  <c:pt idx="299">
                    <c:v>1.0487798272066244</c:v>
                  </c:pt>
                  <c:pt idx="300">
                    <c:v>0.55684773666895004</c:v>
                  </c:pt>
                  <c:pt idx="301">
                    <c:v>0.63793913747490349</c:v>
                  </c:pt>
                  <c:pt idx="302">
                    <c:v>0.7178309639230307</c:v>
                  </c:pt>
                  <c:pt idx="303">
                    <c:v>0.74853093296877826</c:v>
                  </c:pt>
                  <c:pt idx="304">
                    <c:v>0.96202677907403134</c:v>
                  </c:pt>
                  <c:pt idx="305">
                    <c:v>0.85555666793939333</c:v>
                  </c:pt>
                  <c:pt idx="306">
                    <c:v>0.82853422519665632</c:v>
                  </c:pt>
                  <c:pt idx="307">
                    <c:v>0.80979179285652048</c:v>
                  </c:pt>
                  <c:pt idx="308">
                    <c:v>0.67504392334458208</c:v>
                  </c:pt>
                  <c:pt idx="309">
                    <c:v>0.72945923108986821</c:v>
                  </c:pt>
                  <c:pt idx="310">
                    <c:v>0.8239833531489994</c:v>
                  </c:pt>
                  <c:pt idx="311">
                    <c:v>0.63655206787993623</c:v>
                  </c:pt>
                  <c:pt idx="312">
                    <c:v>0.87702858980385201</c:v>
                  </c:pt>
                  <c:pt idx="313">
                    <c:v>0.60025968492348958</c:v>
                  </c:pt>
                  <c:pt idx="314">
                    <c:v>0.64673856576242905</c:v>
                  </c:pt>
                  <c:pt idx="315">
                    <c:v>0.81664699992646128</c:v>
                  </c:pt>
                  <c:pt idx="316">
                    <c:v>0.87549888587402891</c:v>
                  </c:pt>
                  <c:pt idx="317">
                    <c:v>0.96949516379516831</c:v>
                  </c:pt>
                  <c:pt idx="318">
                    <c:v>1.0081383818206706</c:v>
                  </c:pt>
                  <c:pt idx="319">
                    <c:v>0.61764975476937412</c:v>
                  </c:pt>
                  <c:pt idx="320">
                    <c:v>0.66324961221247547</c:v>
                  </c:pt>
                  <c:pt idx="321">
                    <c:v>0.56763873292007705</c:v>
                  </c:pt>
                  <c:pt idx="322">
                    <c:v>0.54899505026103168</c:v>
                  </c:pt>
                  <c:pt idx="323">
                    <c:v>0.80899502635471576</c:v>
                  </c:pt>
                  <c:pt idx="324">
                    <c:v>0.71102630006053902</c:v>
                  </c:pt>
                  <c:pt idx="325">
                    <c:v>0.72378937207050942</c:v>
                  </c:pt>
                  <c:pt idx="326">
                    <c:v>0.81448083314874165</c:v>
                  </c:pt>
                  <c:pt idx="327">
                    <c:v>0.74074287129730443</c:v>
                  </c:pt>
                  <c:pt idx="328">
                    <c:v>0.56149801915154585</c:v>
                  </c:pt>
                  <c:pt idx="329">
                    <c:v>0.54272609932533167</c:v>
                  </c:pt>
                  <c:pt idx="330">
                    <c:v>0.58929936894021095</c:v>
                  </c:pt>
                  <c:pt idx="331">
                    <c:v>0.60167546180090514</c:v>
                  </c:pt>
                  <c:pt idx="332">
                    <c:v>0.65263258532909174</c:v>
                  </c:pt>
                  <c:pt idx="333">
                    <c:v>0.72315903042753193</c:v>
                  </c:pt>
                  <c:pt idx="334">
                    <c:v>0.80371552071198293</c:v>
                  </c:pt>
                  <c:pt idx="335">
                    <c:v>0.89528383867290362</c:v>
                  </c:pt>
                  <c:pt idx="336">
                    <c:v>0.80430389160786497</c:v>
                  </c:pt>
                  <c:pt idx="337">
                    <c:v>1.0212253236240816</c:v>
                  </c:pt>
                  <c:pt idx="338">
                    <c:v>0.85545744130130563</c:v>
                  </c:pt>
                  <c:pt idx="339">
                    <c:v>0.81223383582288378</c:v>
                  </c:pt>
                  <c:pt idx="340">
                    <c:v>0.78469611321835997</c:v>
                  </c:pt>
                  <c:pt idx="341">
                    <c:v>0.7221367613240286</c:v>
                  </c:pt>
                  <c:pt idx="342">
                    <c:v>0.98604589224392203</c:v>
                  </c:pt>
                  <c:pt idx="343">
                    <c:v>0.79571126173729245</c:v>
                  </c:pt>
                  <c:pt idx="344">
                    <c:v>0.80163554817635196</c:v>
                  </c:pt>
                  <c:pt idx="345">
                    <c:v>1.006193706201743</c:v>
                  </c:pt>
                  <c:pt idx="346">
                    <c:v>0.7485146666788377</c:v>
                  </c:pt>
                  <c:pt idx="347">
                    <c:v>0.80158319887028129</c:v>
                  </c:pt>
                  <c:pt idx="348">
                    <c:v>1.0628832285815775</c:v>
                  </c:pt>
                  <c:pt idx="349">
                    <c:v>0.8585100343683294</c:v>
                  </c:pt>
                  <c:pt idx="350">
                    <c:v>1.2091917317686967</c:v>
                  </c:pt>
                  <c:pt idx="351">
                    <c:v>1.1615108029849166</c:v>
                  </c:pt>
                  <c:pt idx="352">
                    <c:v>1.0226740977588005</c:v>
                  </c:pt>
                  <c:pt idx="353">
                    <c:v>1.0010213610552421</c:v>
                  </c:pt>
                  <c:pt idx="354">
                    <c:v>0.96924553665323687</c:v>
                  </c:pt>
                  <c:pt idx="355">
                    <c:v>0.80495701276527909</c:v>
                  </c:pt>
                  <c:pt idx="356">
                    <c:v>0.81708819178565462</c:v>
                  </c:pt>
                  <c:pt idx="357">
                    <c:v>0.94136687381818573</c:v>
                  </c:pt>
                  <c:pt idx="358">
                    <c:v>0.73343880062801703</c:v>
                  </c:pt>
                  <c:pt idx="359">
                    <c:v>0.83404772912319181</c:v>
                  </c:pt>
                  <c:pt idx="360">
                    <c:v>0.77551953010009045</c:v>
                  </c:pt>
                  <c:pt idx="361">
                    <c:v>0.81021803513347834</c:v>
                  </c:pt>
                  <c:pt idx="362">
                    <c:v>0.66371069106451375</c:v>
                  </c:pt>
                  <c:pt idx="363">
                    <c:v>0.55933077170649148</c:v>
                  </c:pt>
                  <c:pt idx="364">
                    <c:v>0.74517852781881921</c:v>
                  </c:pt>
                  <c:pt idx="365">
                    <c:v>0.57615230259792438</c:v>
                  </c:pt>
                  <c:pt idx="366">
                    <c:v>0.56281597667443473</c:v>
                  </c:pt>
                  <c:pt idx="367">
                    <c:v>0.75163019190142943</c:v>
                  </c:pt>
                  <c:pt idx="368">
                    <c:v>0.82850661020631255</c:v>
                  </c:pt>
                  <c:pt idx="369">
                    <c:v>1.0373632318741803</c:v>
                  </c:pt>
                  <c:pt idx="370">
                    <c:v>1.0049747380794107</c:v>
                  </c:pt>
                  <c:pt idx="371">
                    <c:v>0.89611766330593523</c:v>
                  </c:pt>
                  <c:pt idx="372">
                    <c:v>1.0735094024377339</c:v>
                  </c:pt>
                  <c:pt idx="373">
                    <c:v>0.72456250757113971</c:v>
                  </c:pt>
                  <c:pt idx="374">
                    <c:v>0.8380523041221507</c:v>
                  </c:pt>
                  <c:pt idx="375">
                    <c:v>1.1396803823343533</c:v>
                  </c:pt>
                  <c:pt idx="376">
                    <c:v>0.96563917645832476</c:v>
                  </c:pt>
                  <c:pt idx="377">
                    <c:v>0.85810770718029461</c:v>
                  </c:pt>
                  <c:pt idx="378">
                    <c:v>0.74454965157171005</c:v>
                  </c:pt>
                  <c:pt idx="379">
                    <c:v>0.63844104334090646</c:v>
                  </c:pt>
                  <c:pt idx="380">
                    <c:v>0.65875307898078628</c:v>
                  </c:pt>
                  <c:pt idx="381">
                    <c:v>0.69033826572356738</c:v>
                  </c:pt>
                  <c:pt idx="382">
                    <c:v>0.8153870389030663</c:v>
                  </c:pt>
                  <c:pt idx="383">
                    <c:v>0.85603174996284015</c:v>
                  </c:pt>
                  <c:pt idx="384">
                    <c:v>0.78255576671002314</c:v>
                  </c:pt>
                  <c:pt idx="385">
                    <c:v>0.5984258327850166</c:v>
                  </c:pt>
                  <c:pt idx="386">
                    <c:v>0.44333676334512723</c:v>
                  </c:pt>
                  <c:pt idx="387">
                    <c:v>0.69835419651412367</c:v>
                  </c:pt>
                  <c:pt idx="388">
                    <c:v>0.69141678577798149</c:v>
                  </c:pt>
                  <c:pt idx="389">
                    <c:v>0.73970971454273138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pooled!$Z$4:$Z$393</c:f>
              <c:numCache>
                <c:formatCode>General</c:formatCode>
                <c:ptCount val="390"/>
                <c:pt idx="0">
                  <c:v>7.8002900000000013</c:v>
                </c:pt>
                <c:pt idx="1">
                  <c:v>8.3511100000000003</c:v>
                </c:pt>
                <c:pt idx="2">
                  <c:v>8.2380100000000009</c:v>
                </c:pt>
                <c:pt idx="3">
                  <c:v>7.6766999999999994</c:v>
                </c:pt>
                <c:pt idx="4">
                  <c:v>7.630370000000001</c:v>
                </c:pt>
                <c:pt idx="5">
                  <c:v>7.6678299999999995</c:v>
                </c:pt>
                <c:pt idx="6">
                  <c:v>7.5666899999999995</c:v>
                </c:pt>
                <c:pt idx="7">
                  <c:v>7.9164000000000003</c:v>
                </c:pt>
                <c:pt idx="8">
                  <c:v>8.1509800000000006</c:v>
                </c:pt>
                <c:pt idx="9">
                  <c:v>8.8655299999999997</c:v>
                </c:pt>
                <c:pt idx="10">
                  <c:v>7.8897499999999994</c:v>
                </c:pt>
                <c:pt idx="11">
                  <c:v>7.9636199999999988</c:v>
                </c:pt>
                <c:pt idx="12">
                  <c:v>8.0725700000000007</c:v>
                </c:pt>
                <c:pt idx="13">
                  <c:v>7.5010900000000005</c:v>
                </c:pt>
                <c:pt idx="14">
                  <c:v>7.4715400000000001</c:v>
                </c:pt>
                <c:pt idx="15">
                  <c:v>9.5054899999999982</c:v>
                </c:pt>
                <c:pt idx="16">
                  <c:v>14.6892</c:v>
                </c:pt>
                <c:pt idx="17">
                  <c:v>16.913599999999999</c:v>
                </c:pt>
                <c:pt idx="18">
                  <c:v>16.6251</c:v>
                </c:pt>
                <c:pt idx="19">
                  <c:v>15.021409999999999</c:v>
                </c:pt>
                <c:pt idx="20">
                  <c:v>13.255770000000002</c:v>
                </c:pt>
                <c:pt idx="21">
                  <c:v>11.660900000000002</c:v>
                </c:pt>
                <c:pt idx="22">
                  <c:v>9.5240400000000012</c:v>
                </c:pt>
                <c:pt idx="23">
                  <c:v>8.1233500000000003</c:v>
                </c:pt>
                <c:pt idx="24">
                  <c:v>6.4525499999999996</c:v>
                </c:pt>
                <c:pt idx="25">
                  <c:v>6.2269100000000002</c:v>
                </c:pt>
                <c:pt idx="26">
                  <c:v>5.4597099999999994</c:v>
                </c:pt>
                <c:pt idx="27">
                  <c:v>5.1325400000000005</c:v>
                </c:pt>
                <c:pt idx="28">
                  <c:v>4.7982700000000005</c:v>
                </c:pt>
                <c:pt idx="29">
                  <c:v>4.7428800000000004</c:v>
                </c:pt>
                <c:pt idx="30">
                  <c:v>4.68642</c:v>
                </c:pt>
                <c:pt idx="31">
                  <c:v>3.6364299999999998</c:v>
                </c:pt>
                <c:pt idx="32">
                  <c:v>2.48604</c:v>
                </c:pt>
                <c:pt idx="33">
                  <c:v>1.9700110000000002</c:v>
                </c:pt>
                <c:pt idx="34">
                  <c:v>1.776802</c:v>
                </c:pt>
                <c:pt idx="35">
                  <c:v>1.5238720000000001</c:v>
                </c:pt>
                <c:pt idx="36">
                  <c:v>1.34992</c:v>
                </c:pt>
                <c:pt idx="37">
                  <c:v>1.2411140000000001</c:v>
                </c:pt>
                <c:pt idx="38">
                  <c:v>1.1043130000000001</c:v>
                </c:pt>
                <c:pt idx="39">
                  <c:v>1.0775210000000002</c:v>
                </c:pt>
                <c:pt idx="40">
                  <c:v>0.97023999999999988</c:v>
                </c:pt>
                <c:pt idx="41">
                  <c:v>0.95022400000000007</c:v>
                </c:pt>
                <c:pt idx="42">
                  <c:v>1.0580839999999998</c:v>
                </c:pt>
                <c:pt idx="43">
                  <c:v>1.1359300000000001</c:v>
                </c:pt>
                <c:pt idx="44">
                  <c:v>1.062017</c:v>
                </c:pt>
                <c:pt idx="45">
                  <c:v>1.2232410000000002</c:v>
                </c:pt>
                <c:pt idx="46">
                  <c:v>1.3251500000000001</c:v>
                </c:pt>
                <c:pt idx="47">
                  <c:v>1.309993</c:v>
                </c:pt>
                <c:pt idx="48">
                  <c:v>2.058665</c:v>
                </c:pt>
                <c:pt idx="49">
                  <c:v>1.8664470000000002</c:v>
                </c:pt>
                <c:pt idx="50">
                  <c:v>1.7399480000000001</c:v>
                </c:pt>
                <c:pt idx="51">
                  <c:v>1.66693</c:v>
                </c:pt>
                <c:pt idx="52">
                  <c:v>1.7784689999999999</c:v>
                </c:pt>
                <c:pt idx="53">
                  <c:v>1.9026319999999999</c:v>
                </c:pt>
                <c:pt idx="54">
                  <c:v>1.7648540000000001</c:v>
                </c:pt>
                <c:pt idx="55">
                  <c:v>1.836131</c:v>
                </c:pt>
                <c:pt idx="56">
                  <c:v>1.52641</c:v>
                </c:pt>
                <c:pt idx="57">
                  <c:v>1.5188279999999998</c:v>
                </c:pt>
                <c:pt idx="58">
                  <c:v>1.53766</c:v>
                </c:pt>
                <c:pt idx="59">
                  <c:v>2.0506579999999999</c:v>
                </c:pt>
                <c:pt idx="60">
                  <c:v>2.0095390000000002</c:v>
                </c:pt>
                <c:pt idx="61">
                  <c:v>1.6864709999999998</c:v>
                </c:pt>
                <c:pt idx="62">
                  <c:v>1.9029960000000004</c:v>
                </c:pt>
                <c:pt idx="63">
                  <c:v>2.2744599999999999</c:v>
                </c:pt>
                <c:pt idx="64">
                  <c:v>2.4548389999999998</c:v>
                </c:pt>
                <c:pt idx="65">
                  <c:v>2.4247529999999999</c:v>
                </c:pt>
                <c:pt idx="66">
                  <c:v>2.8385799999999999</c:v>
                </c:pt>
                <c:pt idx="67">
                  <c:v>3.0084</c:v>
                </c:pt>
                <c:pt idx="68">
                  <c:v>2.7891880000000002</c:v>
                </c:pt>
                <c:pt idx="69">
                  <c:v>2.412452</c:v>
                </c:pt>
                <c:pt idx="70">
                  <c:v>2.4024619999999999</c:v>
                </c:pt>
                <c:pt idx="71">
                  <c:v>2.2913589999999999</c:v>
                </c:pt>
                <c:pt idx="72">
                  <c:v>2.6539720000000004</c:v>
                </c:pt>
                <c:pt idx="73">
                  <c:v>2.3267820000000001</c:v>
                </c:pt>
                <c:pt idx="74">
                  <c:v>2.0427139999999997</c:v>
                </c:pt>
                <c:pt idx="75">
                  <c:v>1.8825029999999998</c:v>
                </c:pt>
                <c:pt idx="76">
                  <c:v>1.928328</c:v>
                </c:pt>
                <c:pt idx="77">
                  <c:v>1.8505819999999999</c:v>
                </c:pt>
                <c:pt idx="78">
                  <c:v>2.310155</c:v>
                </c:pt>
                <c:pt idx="79">
                  <c:v>2.600927</c:v>
                </c:pt>
                <c:pt idx="80">
                  <c:v>2.3214129999999997</c:v>
                </c:pt>
                <c:pt idx="81">
                  <c:v>2.3922680000000001</c:v>
                </c:pt>
                <c:pt idx="82">
                  <c:v>3.1288050000000003</c:v>
                </c:pt>
                <c:pt idx="83">
                  <c:v>3.0854280000000003</c:v>
                </c:pt>
                <c:pt idx="84">
                  <c:v>2.8803910000000004</c:v>
                </c:pt>
                <c:pt idx="85">
                  <c:v>3.145899</c:v>
                </c:pt>
                <c:pt idx="86">
                  <c:v>3.7148360000000005</c:v>
                </c:pt>
                <c:pt idx="87">
                  <c:v>3.5315800000000004</c:v>
                </c:pt>
                <c:pt idx="88">
                  <c:v>3.6939970000000004</c:v>
                </c:pt>
                <c:pt idx="89">
                  <c:v>4.0661009999999997</c:v>
                </c:pt>
                <c:pt idx="90">
                  <c:v>4.2998799999999999</c:v>
                </c:pt>
                <c:pt idx="91">
                  <c:v>4.0646299999999993</c:v>
                </c:pt>
                <c:pt idx="92">
                  <c:v>3.5480379999999996</c:v>
                </c:pt>
                <c:pt idx="93">
                  <c:v>3.6484479999999992</c:v>
                </c:pt>
                <c:pt idx="94">
                  <c:v>3.8775810000000002</c:v>
                </c:pt>
                <c:pt idx="95">
                  <c:v>3.3739600000000003</c:v>
                </c:pt>
                <c:pt idx="96">
                  <c:v>3.8056700000000001</c:v>
                </c:pt>
                <c:pt idx="97">
                  <c:v>4.4594700000000005</c:v>
                </c:pt>
                <c:pt idx="98">
                  <c:v>3.8539280000000007</c:v>
                </c:pt>
                <c:pt idx="99">
                  <c:v>3.6008769999999997</c:v>
                </c:pt>
                <c:pt idx="100">
                  <c:v>3.3746879999999999</c:v>
                </c:pt>
                <c:pt idx="101">
                  <c:v>3.7225570000000006</c:v>
                </c:pt>
                <c:pt idx="102">
                  <c:v>3.3795799999999994</c:v>
                </c:pt>
                <c:pt idx="103">
                  <c:v>4.5511700000000008</c:v>
                </c:pt>
                <c:pt idx="104">
                  <c:v>4.3172600000000001</c:v>
                </c:pt>
                <c:pt idx="105">
                  <c:v>3.3923800000000002</c:v>
                </c:pt>
                <c:pt idx="106">
                  <c:v>3.6213929999999999</c:v>
                </c:pt>
                <c:pt idx="107">
                  <c:v>3.3003939999999998</c:v>
                </c:pt>
                <c:pt idx="108">
                  <c:v>3.7205240000000002</c:v>
                </c:pt>
                <c:pt idx="109">
                  <c:v>3.8478400000000001</c:v>
                </c:pt>
                <c:pt idx="110">
                  <c:v>3.6897840000000004</c:v>
                </c:pt>
                <c:pt idx="111">
                  <c:v>3.6625210000000004</c:v>
                </c:pt>
                <c:pt idx="112">
                  <c:v>3.7862099999999996</c:v>
                </c:pt>
                <c:pt idx="113">
                  <c:v>4.4576099999999999</c:v>
                </c:pt>
                <c:pt idx="114">
                  <c:v>4.6590099999999994</c:v>
                </c:pt>
                <c:pt idx="115">
                  <c:v>5.2662000000000004</c:v>
                </c:pt>
                <c:pt idx="116">
                  <c:v>5.1034199999999998</c:v>
                </c:pt>
                <c:pt idx="117">
                  <c:v>5.511919999999999</c:v>
                </c:pt>
                <c:pt idx="118">
                  <c:v>4.8288599999999997</c:v>
                </c:pt>
                <c:pt idx="119">
                  <c:v>5.5901899999999998</c:v>
                </c:pt>
                <c:pt idx="120">
                  <c:v>5.5098099999999999</c:v>
                </c:pt>
                <c:pt idx="121">
                  <c:v>5.6985400000000004</c:v>
                </c:pt>
                <c:pt idx="122">
                  <c:v>5.9066699999999992</c:v>
                </c:pt>
                <c:pt idx="123">
                  <c:v>6.0081299999999995</c:v>
                </c:pt>
                <c:pt idx="124">
                  <c:v>5.5015599999999996</c:v>
                </c:pt>
                <c:pt idx="125">
                  <c:v>5.8263999999999996</c:v>
                </c:pt>
                <c:pt idx="126">
                  <c:v>5.1664499999999993</c:v>
                </c:pt>
                <c:pt idx="127">
                  <c:v>4.1526399999999999</c:v>
                </c:pt>
                <c:pt idx="128">
                  <c:v>4.4488399999999997</c:v>
                </c:pt>
                <c:pt idx="129">
                  <c:v>4.8912699999999996</c:v>
                </c:pt>
                <c:pt idx="130">
                  <c:v>4.7000699999999993</c:v>
                </c:pt>
                <c:pt idx="131">
                  <c:v>4.31311</c:v>
                </c:pt>
                <c:pt idx="132">
                  <c:v>4.6030300000000004</c:v>
                </c:pt>
                <c:pt idx="133">
                  <c:v>4.7423599999999997</c:v>
                </c:pt>
                <c:pt idx="134">
                  <c:v>4.7768500000000005</c:v>
                </c:pt>
                <c:pt idx="135">
                  <c:v>4.7819999999999991</c:v>
                </c:pt>
                <c:pt idx="136">
                  <c:v>5.2918900000000004</c:v>
                </c:pt>
                <c:pt idx="137">
                  <c:v>5.9834399999999999</c:v>
                </c:pt>
                <c:pt idx="138">
                  <c:v>6.1512000000000002</c:v>
                </c:pt>
                <c:pt idx="139">
                  <c:v>6.3804999999999996</c:v>
                </c:pt>
                <c:pt idx="140">
                  <c:v>6.0677330000000005</c:v>
                </c:pt>
                <c:pt idx="141">
                  <c:v>6.4870000000000001</c:v>
                </c:pt>
                <c:pt idx="142">
                  <c:v>5.3296000000000001</c:v>
                </c:pt>
                <c:pt idx="143">
                  <c:v>4.6380399999999993</c:v>
                </c:pt>
                <c:pt idx="144">
                  <c:v>5.1436500000000001</c:v>
                </c:pt>
                <c:pt idx="145">
                  <c:v>5.6921499999999998</c:v>
                </c:pt>
                <c:pt idx="146">
                  <c:v>6.6348599999999989</c:v>
                </c:pt>
                <c:pt idx="147">
                  <c:v>5.8221800000000004</c:v>
                </c:pt>
                <c:pt idx="148">
                  <c:v>5.1345600000000005</c:v>
                </c:pt>
                <c:pt idx="149">
                  <c:v>5.6333399999999996</c:v>
                </c:pt>
                <c:pt idx="150">
                  <c:v>5.6234300000000008</c:v>
                </c:pt>
                <c:pt idx="151">
                  <c:v>5.7353299999999994</c:v>
                </c:pt>
                <c:pt idx="152">
                  <c:v>5.15909</c:v>
                </c:pt>
                <c:pt idx="153">
                  <c:v>4.9895499999999995</c:v>
                </c:pt>
                <c:pt idx="154">
                  <c:v>5.2361710000000006</c:v>
                </c:pt>
                <c:pt idx="155">
                  <c:v>4.7645289999999996</c:v>
                </c:pt>
                <c:pt idx="156">
                  <c:v>4.4483109999999995</c:v>
                </c:pt>
                <c:pt idx="157">
                  <c:v>5.3055099999999999</c:v>
                </c:pt>
                <c:pt idx="158">
                  <c:v>5.6206200000000006</c:v>
                </c:pt>
                <c:pt idx="159">
                  <c:v>5.6180300000000001</c:v>
                </c:pt>
                <c:pt idx="160">
                  <c:v>6.3886899999999995</c:v>
                </c:pt>
                <c:pt idx="161">
                  <c:v>5.9858799999999999</c:v>
                </c:pt>
                <c:pt idx="162">
                  <c:v>5.7191200000000002</c:v>
                </c:pt>
                <c:pt idx="163">
                  <c:v>6.9224900000000007</c:v>
                </c:pt>
                <c:pt idx="164">
                  <c:v>5.8299599999999998</c:v>
                </c:pt>
                <c:pt idx="165">
                  <c:v>5.3490900000000003</c:v>
                </c:pt>
                <c:pt idx="166">
                  <c:v>5.8981920000000008</c:v>
                </c:pt>
                <c:pt idx="167">
                  <c:v>6.4803499999999996</c:v>
                </c:pt>
                <c:pt idx="168">
                  <c:v>6.3597599999999996</c:v>
                </c:pt>
                <c:pt idx="169">
                  <c:v>6.9258100000000002</c:v>
                </c:pt>
                <c:pt idx="170">
                  <c:v>5.9935900000000002</c:v>
                </c:pt>
                <c:pt idx="171">
                  <c:v>6.0271799999999995</c:v>
                </c:pt>
                <c:pt idx="172">
                  <c:v>6.0304000000000011</c:v>
                </c:pt>
                <c:pt idx="173">
                  <c:v>5.2142999999999997</c:v>
                </c:pt>
                <c:pt idx="174">
                  <c:v>5.7617410000000007</c:v>
                </c:pt>
                <c:pt idx="175">
                  <c:v>6.0084999999999997</c:v>
                </c:pt>
                <c:pt idx="176">
                  <c:v>6.2927300000000006</c:v>
                </c:pt>
                <c:pt idx="177">
                  <c:v>5.9331099999999992</c:v>
                </c:pt>
                <c:pt idx="178">
                  <c:v>5.4860099999999994</c:v>
                </c:pt>
                <c:pt idx="179">
                  <c:v>5.4037300000000004</c:v>
                </c:pt>
                <c:pt idx="180">
                  <c:v>5.4305099999999999</c:v>
                </c:pt>
                <c:pt idx="181">
                  <c:v>5.2941699999999994</c:v>
                </c:pt>
                <c:pt idx="182">
                  <c:v>4.9236199999999997</c:v>
                </c:pt>
                <c:pt idx="183">
                  <c:v>5.8376400000000004</c:v>
                </c:pt>
                <c:pt idx="184">
                  <c:v>6.5710700000000006</c:v>
                </c:pt>
                <c:pt idx="185">
                  <c:v>6.5006900000000005</c:v>
                </c:pt>
                <c:pt idx="186">
                  <c:v>5.8678699999999999</c:v>
                </c:pt>
                <c:pt idx="187">
                  <c:v>5.2745189999999997</c:v>
                </c:pt>
                <c:pt idx="188">
                  <c:v>4.7036500000000006</c:v>
                </c:pt>
                <c:pt idx="189">
                  <c:v>4.7010800000000001</c:v>
                </c:pt>
                <c:pt idx="190">
                  <c:v>4.8023689999999997</c:v>
                </c:pt>
                <c:pt idx="191">
                  <c:v>5.0667020000000003</c:v>
                </c:pt>
                <c:pt idx="192">
                  <c:v>5.1972569999999996</c:v>
                </c:pt>
                <c:pt idx="193">
                  <c:v>5.6045100000000003</c:v>
                </c:pt>
                <c:pt idx="194">
                  <c:v>5.9697300000000002</c:v>
                </c:pt>
                <c:pt idx="195">
                  <c:v>7.4509200000000009</c:v>
                </c:pt>
                <c:pt idx="196">
                  <c:v>6.0247900000000003</c:v>
                </c:pt>
                <c:pt idx="197">
                  <c:v>5.5505599999999999</c:v>
                </c:pt>
                <c:pt idx="198">
                  <c:v>5.6355500000000003</c:v>
                </c:pt>
                <c:pt idx="199">
                  <c:v>5.9433299999999996</c:v>
                </c:pt>
                <c:pt idx="200">
                  <c:v>5.6954599999999997</c:v>
                </c:pt>
                <c:pt idx="201">
                  <c:v>5.5631500000000003</c:v>
                </c:pt>
                <c:pt idx="202">
                  <c:v>5.5598700000000001</c:v>
                </c:pt>
                <c:pt idx="203">
                  <c:v>5.8837700000000002</c:v>
                </c:pt>
                <c:pt idx="204">
                  <c:v>5.607079999999999</c:v>
                </c:pt>
                <c:pt idx="205">
                  <c:v>5.4370500000000002</c:v>
                </c:pt>
                <c:pt idx="206">
                  <c:v>6.1034100000000011</c:v>
                </c:pt>
                <c:pt idx="207">
                  <c:v>6.2713900000000011</c:v>
                </c:pt>
                <c:pt idx="208">
                  <c:v>6.4011499999999995</c:v>
                </c:pt>
                <c:pt idx="209">
                  <c:v>6.3763899999999989</c:v>
                </c:pt>
                <c:pt idx="210">
                  <c:v>5.8677900000000012</c:v>
                </c:pt>
                <c:pt idx="211">
                  <c:v>5.9803599999999992</c:v>
                </c:pt>
                <c:pt idx="212">
                  <c:v>5.8867799999999999</c:v>
                </c:pt>
                <c:pt idx="213">
                  <c:v>6.0599500000000006</c:v>
                </c:pt>
                <c:pt idx="214">
                  <c:v>6.4405199999999994</c:v>
                </c:pt>
                <c:pt idx="215">
                  <c:v>6.0586099999999998</c:v>
                </c:pt>
                <c:pt idx="216">
                  <c:v>5.6854099999999992</c:v>
                </c:pt>
                <c:pt idx="217">
                  <c:v>5.4982699999999998</c:v>
                </c:pt>
                <c:pt idx="218">
                  <c:v>5.3843399999999999</c:v>
                </c:pt>
                <c:pt idx="219">
                  <c:v>5.8771499999999994</c:v>
                </c:pt>
                <c:pt idx="220">
                  <c:v>5.5706699999999998</c:v>
                </c:pt>
                <c:pt idx="221">
                  <c:v>5.1467599999999996</c:v>
                </c:pt>
                <c:pt idx="222">
                  <c:v>5.4803500000000005</c:v>
                </c:pt>
                <c:pt idx="223">
                  <c:v>5.92035</c:v>
                </c:pt>
                <c:pt idx="224">
                  <c:v>5.9325099999999988</c:v>
                </c:pt>
                <c:pt idx="225">
                  <c:v>5.9849399999999999</c:v>
                </c:pt>
                <c:pt idx="226">
                  <c:v>6.6228399999999992</c:v>
                </c:pt>
                <c:pt idx="227">
                  <c:v>7.1232299999999995</c:v>
                </c:pt>
                <c:pt idx="228">
                  <c:v>7.5148599999999988</c:v>
                </c:pt>
                <c:pt idx="229">
                  <c:v>7.066040000000001</c:v>
                </c:pt>
                <c:pt idx="230">
                  <c:v>6.9462299999999999</c:v>
                </c:pt>
                <c:pt idx="231">
                  <c:v>7.2624500000000012</c:v>
                </c:pt>
                <c:pt idx="232">
                  <c:v>7.4527100000000006</c:v>
                </c:pt>
                <c:pt idx="233">
                  <c:v>6.476049999999999</c:v>
                </c:pt>
                <c:pt idx="234">
                  <c:v>6.8000699999999998</c:v>
                </c:pt>
                <c:pt idx="235">
                  <c:v>7.5244599999999995</c:v>
                </c:pt>
                <c:pt idx="236">
                  <c:v>6.7025300000000003</c:v>
                </c:pt>
                <c:pt idx="237">
                  <c:v>7.3065200000000008</c:v>
                </c:pt>
                <c:pt idx="238">
                  <c:v>7.064750000000001</c:v>
                </c:pt>
                <c:pt idx="239">
                  <c:v>7.2910600000000017</c:v>
                </c:pt>
                <c:pt idx="240">
                  <c:v>7.2060699999999995</c:v>
                </c:pt>
                <c:pt idx="241">
                  <c:v>7.966829999999999</c:v>
                </c:pt>
                <c:pt idx="242">
                  <c:v>7.5162599999999999</c:v>
                </c:pt>
                <c:pt idx="243">
                  <c:v>7.500960000000001</c:v>
                </c:pt>
                <c:pt idx="244">
                  <c:v>7.3770700000000007</c:v>
                </c:pt>
                <c:pt idx="245">
                  <c:v>7.1907100000000002</c:v>
                </c:pt>
                <c:pt idx="246">
                  <c:v>7.5612200000000005</c:v>
                </c:pt>
                <c:pt idx="247">
                  <c:v>7.6189999999999998</c:v>
                </c:pt>
                <c:pt idx="248">
                  <c:v>7.387150000000001</c:v>
                </c:pt>
                <c:pt idx="249">
                  <c:v>7.1609099999999994</c:v>
                </c:pt>
                <c:pt idx="250">
                  <c:v>7.3996899999999997</c:v>
                </c:pt>
                <c:pt idx="251">
                  <c:v>8.0250699999999995</c:v>
                </c:pt>
                <c:pt idx="252">
                  <c:v>7.969710000000001</c:v>
                </c:pt>
                <c:pt idx="253">
                  <c:v>7.4687099999999997</c:v>
                </c:pt>
                <c:pt idx="254">
                  <c:v>7.720740000000001</c:v>
                </c:pt>
                <c:pt idx="255">
                  <c:v>8.3907899999999991</c:v>
                </c:pt>
                <c:pt idx="256">
                  <c:v>7.9778100000000007</c:v>
                </c:pt>
                <c:pt idx="257">
                  <c:v>7.9000299999999992</c:v>
                </c:pt>
                <c:pt idx="258">
                  <c:v>7.7035699999999991</c:v>
                </c:pt>
                <c:pt idx="259">
                  <c:v>7.4217600000000008</c:v>
                </c:pt>
                <c:pt idx="260">
                  <c:v>7.6400500000000005</c:v>
                </c:pt>
                <c:pt idx="261">
                  <c:v>7.9198800000000009</c:v>
                </c:pt>
                <c:pt idx="262">
                  <c:v>8.4621499999999994</c:v>
                </c:pt>
                <c:pt idx="263">
                  <c:v>7.2880099999999999</c:v>
                </c:pt>
                <c:pt idx="264">
                  <c:v>7.2700500000000003</c:v>
                </c:pt>
                <c:pt idx="265">
                  <c:v>7.8748300000000002</c:v>
                </c:pt>
                <c:pt idx="266">
                  <c:v>7.7496499999999999</c:v>
                </c:pt>
                <c:pt idx="267">
                  <c:v>7.5968900000000001</c:v>
                </c:pt>
                <c:pt idx="268">
                  <c:v>8.2681599999999982</c:v>
                </c:pt>
                <c:pt idx="269">
                  <c:v>8.4438399999999998</c:v>
                </c:pt>
                <c:pt idx="270">
                  <c:v>7.1521599999999994</c:v>
                </c:pt>
                <c:pt idx="271">
                  <c:v>7.5244</c:v>
                </c:pt>
                <c:pt idx="272">
                  <c:v>7.6768300000000007</c:v>
                </c:pt>
                <c:pt idx="273">
                  <c:v>7.918610000000001</c:v>
                </c:pt>
                <c:pt idx="274">
                  <c:v>7.1760699999999984</c:v>
                </c:pt>
                <c:pt idx="275">
                  <c:v>7.2675099999999988</c:v>
                </c:pt>
                <c:pt idx="276">
                  <c:v>7.7344200000000001</c:v>
                </c:pt>
                <c:pt idx="277">
                  <c:v>7.2044100000000002</c:v>
                </c:pt>
                <c:pt idx="278">
                  <c:v>7.3715500000000009</c:v>
                </c:pt>
                <c:pt idx="279">
                  <c:v>7.4913100000000012</c:v>
                </c:pt>
                <c:pt idx="280">
                  <c:v>8.1509299999999989</c:v>
                </c:pt>
                <c:pt idx="281">
                  <c:v>7.4339899999999988</c:v>
                </c:pt>
                <c:pt idx="282">
                  <c:v>6.8699399999999997</c:v>
                </c:pt>
                <c:pt idx="283">
                  <c:v>7.0157800000000012</c:v>
                </c:pt>
                <c:pt idx="284">
                  <c:v>6.7344700000000017</c:v>
                </c:pt>
                <c:pt idx="285">
                  <c:v>7.15123</c:v>
                </c:pt>
                <c:pt idx="286">
                  <c:v>6.8607100000000001</c:v>
                </c:pt>
                <c:pt idx="287">
                  <c:v>7.2005099999999995</c:v>
                </c:pt>
                <c:pt idx="288">
                  <c:v>7.5387600000000008</c:v>
                </c:pt>
                <c:pt idx="289">
                  <c:v>7.9217200000000005</c:v>
                </c:pt>
                <c:pt idx="290">
                  <c:v>8.1299100000000006</c:v>
                </c:pt>
                <c:pt idx="291">
                  <c:v>8.0525199999999995</c:v>
                </c:pt>
                <c:pt idx="292">
                  <c:v>8.0669199999999996</c:v>
                </c:pt>
                <c:pt idx="293">
                  <c:v>9.211879999999999</c:v>
                </c:pt>
                <c:pt idx="294">
                  <c:v>7.8517399999999995</c:v>
                </c:pt>
                <c:pt idx="295">
                  <c:v>8.3605499999999999</c:v>
                </c:pt>
                <c:pt idx="296">
                  <c:v>6.9392299999999993</c:v>
                </c:pt>
                <c:pt idx="297">
                  <c:v>7.5593499999999993</c:v>
                </c:pt>
                <c:pt idx="298">
                  <c:v>7.9316300000000002</c:v>
                </c:pt>
                <c:pt idx="299">
                  <c:v>7.8901199999999987</c:v>
                </c:pt>
                <c:pt idx="300">
                  <c:v>7.0461499999999999</c:v>
                </c:pt>
                <c:pt idx="301">
                  <c:v>7.1884299999999994</c:v>
                </c:pt>
                <c:pt idx="302">
                  <c:v>7.5038099999999996</c:v>
                </c:pt>
                <c:pt idx="303">
                  <c:v>7.4743500000000012</c:v>
                </c:pt>
                <c:pt idx="304">
                  <c:v>7.8631100000000007</c:v>
                </c:pt>
                <c:pt idx="305">
                  <c:v>8.0631499999999985</c:v>
                </c:pt>
                <c:pt idx="306">
                  <c:v>7.9031899999999995</c:v>
                </c:pt>
                <c:pt idx="307">
                  <c:v>7.8563000000000001</c:v>
                </c:pt>
                <c:pt idx="308">
                  <c:v>6.7909999999999995</c:v>
                </c:pt>
                <c:pt idx="309">
                  <c:v>6.8476400000000002</c:v>
                </c:pt>
                <c:pt idx="310">
                  <c:v>6.790359999999998</c:v>
                </c:pt>
                <c:pt idx="311">
                  <c:v>7.4259299999999993</c:v>
                </c:pt>
                <c:pt idx="312">
                  <c:v>7.0451999999999995</c:v>
                </c:pt>
                <c:pt idx="313">
                  <c:v>7.5873699999999982</c:v>
                </c:pt>
                <c:pt idx="314">
                  <c:v>7.4850000000000012</c:v>
                </c:pt>
                <c:pt idx="315">
                  <c:v>6.9715599999999993</c:v>
                </c:pt>
                <c:pt idx="316">
                  <c:v>7.4284500000000007</c:v>
                </c:pt>
                <c:pt idx="317">
                  <c:v>6.8618800000000011</c:v>
                </c:pt>
                <c:pt idx="318">
                  <c:v>7.12277</c:v>
                </c:pt>
                <c:pt idx="319">
                  <c:v>7.6789299999999994</c:v>
                </c:pt>
                <c:pt idx="320">
                  <c:v>8.571909999999999</c:v>
                </c:pt>
                <c:pt idx="321">
                  <c:v>8.0908999999999995</c:v>
                </c:pt>
                <c:pt idx="322">
                  <c:v>6.9948099999999984</c:v>
                </c:pt>
                <c:pt idx="323">
                  <c:v>6.6516999999999999</c:v>
                </c:pt>
                <c:pt idx="324">
                  <c:v>7.7326600000000001</c:v>
                </c:pt>
                <c:pt idx="325">
                  <c:v>7.57653</c:v>
                </c:pt>
                <c:pt idx="326">
                  <c:v>7.849969999999999</c:v>
                </c:pt>
                <c:pt idx="327">
                  <c:v>7.2808600000000014</c:v>
                </c:pt>
                <c:pt idx="328">
                  <c:v>6.9259200000000005</c:v>
                </c:pt>
                <c:pt idx="329">
                  <c:v>7.1214999999999993</c:v>
                </c:pt>
                <c:pt idx="330">
                  <c:v>7.2817300000000014</c:v>
                </c:pt>
                <c:pt idx="331">
                  <c:v>7.0883000000000012</c:v>
                </c:pt>
                <c:pt idx="332">
                  <c:v>6.5940899999999996</c:v>
                </c:pt>
                <c:pt idx="333">
                  <c:v>6.2056200000000006</c:v>
                </c:pt>
                <c:pt idx="334">
                  <c:v>6.45573</c:v>
                </c:pt>
                <c:pt idx="335">
                  <c:v>6.7564699999999984</c:v>
                </c:pt>
                <c:pt idx="336">
                  <c:v>7.0317499999999997</c:v>
                </c:pt>
                <c:pt idx="337">
                  <c:v>6.5631500000000003</c:v>
                </c:pt>
                <c:pt idx="338">
                  <c:v>7.7330100000000002</c:v>
                </c:pt>
                <c:pt idx="339">
                  <c:v>8.1654499999999999</c:v>
                </c:pt>
                <c:pt idx="340">
                  <c:v>7.8069099999999993</c:v>
                </c:pt>
                <c:pt idx="341">
                  <c:v>7.3132499999999991</c:v>
                </c:pt>
                <c:pt idx="342">
                  <c:v>8.3971499999999999</c:v>
                </c:pt>
                <c:pt idx="343">
                  <c:v>7.7017500000000014</c:v>
                </c:pt>
                <c:pt idx="344">
                  <c:v>7.7354900000000004</c:v>
                </c:pt>
                <c:pt idx="345">
                  <c:v>7.9695799999999988</c:v>
                </c:pt>
                <c:pt idx="346">
                  <c:v>7.4038700000000004</c:v>
                </c:pt>
                <c:pt idx="347">
                  <c:v>7.5190399999999995</c:v>
                </c:pt>
                <c:pt idx="348">
                  <c:v>7.1253600000000006</c:v>
                </c:pt>
                <c:pt idx="349">
                  <c:v>7.1275999999999993</c:v>
                </c:pt>
                <c:pt idx="350">
                  <c:v>7.6170799999999987</c:v>
                </c:pt>
                <c:pt idx="351">
                  <c:v>6.7603720000000012</c:v>
                </c:pt>
                <c:pt idx="352">
                  <c:v>6.2813569999999999</c:v>
                </c:pt>
                <c:pt idx="353">
                  <c:v>7.4755200000000004</c:v>
                </c:pt>
                <c:pt idx="354">
                  <c:v>7.8050899999999999</c:v>
                </c:pt>
                <c:pt idx="355">
                  <c:v>7.9514199999999988</c:v>
                </c:pt>
                <c:pt idx="356">
                  <c:v>8.1339600000000019</c:v>
                </c:pt>
                <c:pt idx="357">
                  <c:v>7.5753699999999995</c:v>
                </c:pt>
                <c:pt idx="358">
                  <c:v>7.2687400000000011</c:v>
                </c:pt>
                <c:pt idx="359">
                  <c:v>7.3386300000000002</c:v>
                </c:pt>
                <c:pt idx="360">
                  <c:v>7.5276700000000005</c:v>
                </c:pt>
                <c:pt idx="361">
                  <c:v>6.8680300000000001</c:v>
                </c:pt>
                <c:pt idx="362">
                  <c:v>6.8643099999999988</c:v>
                </c:pt>
                <c:pt idx="363">
                  <c:v>6.7624799999999992</c:v>
                </c:pt>
                <c:pt idx="364">
                  <c:v>6.28139</c:v>
                </c:pt>
                <c:pt idx="365">
                  <c:v>6.4528299999999987</c:v>
                </c:pt>
                <c:pt idx="366">
                  <c:v>6.6287600000000015</c:v>
                </c:pt>
                <c:pt idx="367">
                  <c:v>6.7292599999999991</c:v>
                </c:pt>
                <c:pt idx="368">
                  <c:v>7.04636</c:v>
                </c:pt>
                <c:pt idx="369">
                  <c:v>8.2690200000000011</c:v>
                </c:pt>
                <c:pt idx="370">
                  <c:v>8.1568199999999997</c:v>
                </c:pt>
                <c:pt idx="371">
                  <c:v>7.56236</c:v>
                </c:pt>
                <c:pt idx="372">
                  <c:v>7.2440300000000004</c:v>
                </c:pt>
                <c:pt idx="373">
                  <c:v>6.5361599999999997</c:v>
                </c:pt>
                <c:pt idx="374">
                  <c:v>6.8003999999999989</c:v>
                </c:pt>
                <c:pt idx="375">
                  <c:v>6.9787899999999992</c:v>
                </c:pt>
                <c:pt idx="376">
                  <c:v>7.0986999999999991</c:v>
                </c:pt>
                <c:pt idx="377">
                  <c:v>7.069630000000001</c:v>
                </c:pt>
                <c:pt idx="378">
                  <c:v>6.4997100000000003</c:v>
                </c:pt>
                <c:pt idx="379">
                  <c:v>6.4434399999999981</c:v>
                </c:pt>
                <c:pt idx="380">
                  <c:v>6.5403800000000007</c:v>
                </c:pt>
                <c:pt idx="381">
                  <c:v>6.8526699999999989</c:v>
                </c:pt>
                <c:pt idx="382">
                  <c:v>6.9779900000000001</c:v>
                </c:pt>
                <c:pt idx="383">
                  <c:v>6.5229499999999998</c:v>
                </c:pt>
                <c:pt idx="384">
                  <c:v>7.0524299999999993</c:v>
                </c:pt>
                <c:pt idx="385">
                  <c:v>8.0100700000000025</c:v>
                </c:pt>
                <c:pt idx="386">
                  <c:v>8.2852800000000002</c:v>
                </c:pt>
                <c:pt idx="387">
                  <c:v>8.3023299999999995</c:v>
                </c:pt>
                <c:pt idx="388">
                  <c:v>8.6175099999999993</c:v>
                </c:pt>
                <c:pt idx="389">
                  <c:v>8.2876700000000003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CC-0243-98E2-F8044A0D7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(mm/sec)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70%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pooled!$AF$3</c:f>
              <c:strCache>
                <c:ptCount val="1"/>
                <c:pt idx="0">
                  <c:v>Gal4/+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pooled!$AJ$4:$AJ$393</c:f>
                <c:numCache>
                  <c:formatCode>General</c:formatCode>
                  <c:ptCount val="390"/>
                  <c:pt idx="0">
                    <c:v>0.97098149032923586</c:v>
                  </c:pt>
                  <c:pt idx="1">
                    <c:v>0.99976498582218498</c:v>
                  </c:pt>
                  <c:pt idx="2">
                    <c:v>0.91123073964613011</c:v>
                  </c:pt>
                  <c:pt idx="3">
                    <c:v>0.94166886376008452</c:v>
                  </c:pt>
                  <c:pt idx="4">
                    <c:v>1.0219962539838521</c:v>
                  </c:pt>
                  <c:pt idx="5">
                    <c:v>1.2309653452097811</c:v>
                  </c:pt>
                  <c:pt idx="6">
                    <c:v>1.052482823008182</c:v>
                  </c:pt>
                  <c:pt idx="7">
                    <c:v>0.82819966119886657</c:v>
                  </c:pt>
                  <c:pt idx="8">
                    <c:v>0.91684959422456613</c:v>
                  </c:pt>
                  <c:pt idx="9">
                    <c:v>0.90340512974317522</c:v>
                  </c:pt>
                  <c:pt idx="10">
                    <c:v>1.0114617744418348</c:v>
                  </c:pt>
                  <c:pt idx="11">
                    <c:v>1.0133477161867122</c:v>
                  </c:pt>
                  <c:pt idx="12">
                    <c:v>0.90172689772605052</c:v>
                  </c:pt>
                  <c:pt idx="13">
                    <c:v>0.74051044280335976</c:v>
                  </c:pt>
                  <c:pt idx="14">
                    <c:v>0.78670522665919296</c:v>
                  </c:pt>
                  <c:pt idx="15">
                    <c:v>0.92089731804374664</c:v>
                  </c:pt>
                  <c:pt idx="16">
                    <c:v>0.57006025842134223</c:v>
                  </c:pt>
                  <c:pt idx="17">
                    <c:v>0.5054242596714783</c:v>
                  </c:pt>
                  <c:pt idx="18">
                    <c:v>0.49319167085257093</c:v>
                  </c:pt>
                  <c:pt idx="19">
                    <c:v>0.45284763828922969</c:v>
                  </c:pt>
                  <c:pt idx="20">
                    <c:v>0.57160466250578112</c:v>
                  </c:pt>
                  <c:pt idx="21">
                    <c:v>0.53478264864265801</c:v>
                  </c:pt>
                  <c:pt idx="22">
                    <c:v>0.50460089559443888</c:v>
                  </c:pt>
                  <c:pt idx="23">
                    <c:v>0.67276451990252117</c:v>
                  </c:pt>
                  <c:pt idx="24">
                    <c:v>0.71887771571301262</c:v>
                  </c:pt>
                  <c:pt idx="25">
                    <c:v>0.77519169841353364</c:v>
                  </c:pt>
                  <c:pt idx="26">
                    <c:v>0.63856719687564556</c:v>
                  </c:pt>
                  <c:pt idx="27">
                    <c:v>0.74332822143172794</c:v>
                  </c:pt>
                  <c:pt idx="28">
                    <c:v>0.81680357430151973</c:v>
                  </c:pt>
                  <c:pt idx="29">
                    <c:v>0.88179891678112476</c:v>
                  </c:pt>
                  <c:pt idx="30">
                    <c:v>0.68528408991038037</c:v>
                  </c:pt>
                  <c:pt idx="31">
                    <c:v>0.91490684067146266</c:v>
                  </c:pt>
                  <c:pt idx="32">
                    <c:v>0.86992036108375914</c:v>
                  </c:pt>
                  <c:pt idx="33">
                    <c:v>0.94529961767344139</c:v>
                  </c:pt>
                  <c:pt idx="34">
                    <c:v>0.85169361397315013</c:v>
                  </c:pt>
                  <c:pt idx="35">
                    <c:v>1.0130657395004472</c:v>
                  </c:pt>
                  <c:pt idx="36">
                    <c:v>1.148333109596271</c:v>
                  </c:pt>
                  <c:pt idx="37">
                    <c:v>1.1431357924658518</c:v>
                  </c:pt>
                  <c:pt idx="38">
                    <c:v>0.92112025157835398</c:v>
                  </c:pt>
                  <c:pt idx="39">
                    <c:v>0.76405286644791337</c:v>
                  </c:pt>
                  <c:pt idx="40">
                    <c:v>0.83723052483710136</c:v>
                  </c:pt>
                  <c:pt idx="41">
                    <c:v>0.97195900678785574</c:v>
                  </c:pt>
                  <c:pt idx="42">
                    <c:v>1.1168430604695574</c:v>
                  </c:pt>
                  <c:pt idx="43">
                    <c:v>1.0263921338905506</c:v>
                  </c:pt>
                  <c:pt idx="44">
                    <c:v>0.78877292738481275</c:v>
                  </c:pt>
                  <c:pt idx="45">
                    <c:v>0.65810219342571252</c:v>
                  </c:pt>
                  <c:pt idx="46">
                    <c:v>0.94121891747433983</c:v>
                  </c:pt>
                  <c:pt idx="47">
                    <c:v>0.91818670455045315</c:v>
                  </c:pt>
                  <c:pt idx="48">
                    <c:v>0.67682395254881722</c:v>
                  </c:pt>
                  <c:pt idx="49">
                    <c:v>0.58810745545097909</c:v>
                  </c:pt>
                  <c:pt idx="50">
                    <c:v>0.6816352371653448</c:v>
                  </c:pt>
                  <c:pt idx="51">
                    <c:v>0.48779414041323615</c:v>
                  </c:pt>
                  <c:pt idx="52">
                    <c:v>0.58033654590452566</c:v>
                  </c:pt>
                  <c:pt idx="53">
                    <c:v>0.65864495789612254</c:v>
                  </c:pt>
                  <c:pt idx="54">
                    <c:v>0.79890816049724522</c:v>
                  </c:pt>
                  <c:pt idx="55">
                    <c:v>0.72052275775736607</c:v>
                  </c:pt>
                  <c:pt idx="56">
                    <c:v>0.72384067902513749</c:v>
                  </c:pt>
                  <c:pt idx="57">
                    <c:v>0.94605140532671905</c:v>
                  </c:pt>
                  <c:pt idx="58">
                    <c:v>0.91053373472162724</c:v>
                  </c:pt>
                  <c:pt idx="59">
                    <c:v>0.99516409706271347</c:v>
                  </c:pt>
                  <c:pt idx="60">
                    <c:v>0.88590229457722414</c:v>
                  </c:pt>
                  <c:pt idx="61">
                    <c:v>0.89172937331887292</c:v>
                  </c:pt>
                  <c:pt idx="62">
                    <c:v>0.91541908244934334</c:v>
                  </c:pt>
                  <c:pt idx="63">
                    <c:v>0.93219821963690419</c:v>
                  </c:pt>
                  <c:pt idx="64">
                    <c:v>1.0133192753936417</c:v>
                  </c:pt>
                  <c:pt idx="65">
                    <c:v>0.94775457548638253</c:v>
                  </c:pt>
                  <c:pt idx="66">
                    <c:v>0.84894813912607092</c:v>
                  </c:pt>
                  <c:pt idx="67">
                    <c:v>0.93087406912105053</c:v>
                  </c:pt>
                  <c:pt idx="68">
                    <c:v>0.97661831790932152</c:v>
                  </c:pt>
                  <c:pt idx="69">
                    <c:v>0.90744314854139096</c:v>
                  </c:pt>
                  <c:pt idx="70">
                    <c:v>1.0169201091677538</c:v>
                  </c:pt>
                  <c:pt idx="71">
                    <c:v>0.79124867901917395</c:v>
                  </c:pt>
                  <c:pt idx="72">
                    <c:v>0.83563026375453853</c:v>
                  </c:pt>
                  <c:pt idx="73">
                    <c:v>0.86936165279782729</c:v>
                  </c:pt>
                  <c:pt idx="74">
                    <c:v>0.69793136069955564</c:v>
                  </c:pt>
                  <c:pt idx="75">
                    <c:v>0.79248671237394031</c:v>
                  </c:pt>
                  <c:pt idx="76">
                    <c:v>0.73464550974720733</c:v>
                  </c:pt>
                  <c:pt idx="77">
                    <c:v>0.76612606372623837</c:v>
                  </c:pt>
                  <c:pt idx="78">
                    <c:v>0.82855727715146887</c:v>
                  </c:pt>
                  <c:pt idx="79">
                    <c:v>0.60770323799620696</c:v>
                  </c:pt>
                  <c:pt idx="80">
                    <c:v>0.74376188018291478</c:v>
                  </c:pt>
                  <c:pt idx="81">
                    <c:v>0.92250181132658349</c:v>
                  </c:pt>
                  <c:pt idx="82">
                    <c:v>0.82727482895837068</c:v>
                  </c:pt>
                  <c:pt idx="83">
                    <c:v>0.85873206121506807</c:v>
                  </c:pt>
                  <c:pt idx="84">
                    <c:v>0.90780248243075146</c:v>
                  </c:pt>
                  <c:pt idx="85">
                    <c:v>0.94455534179793277</c:v>
                  </c:pt>
                  <c:pt idx="86">
                    <c:v>0.8308458024833083</c:v>
                  </c:pt>
                  <c:pt idx="87">
                    <c:v>0.8711384336763589</c:v>
                  </c:pt>
                  <c:pt idx="88">
                    <c:v>0.82383660653339807</c:v>
                  </c:pt>
                  <c:pt idx="89">
                    <c:v>0.7141117462962987</c:v>
                  </c:pt>
                  <c:pt idx="90">
                    <c:v>0.84750129302907229</c:v>
                  </c:pt>
                  <c:pt idx="91">
                    <c:v>0.83027193675245725</c:v>
                  </c:pt>
                  <c:pt idx="92">
                    <c:v>0.63931801366381169</c:v>
                  </c:pt>
                  <c:pt idx="93">
                    <c:v>0.55566234094141698</c:v>
                  </c:pt>
                  <c:pt idx="94">
                    <c:v>0.80424848074264788</c:v>
                  </c:pt>
                  <c:pt idx="95">
                    <c:v>0.70185127300695804</c:v>
                  </c:pt>
                  <c:pt idx="96">
                    <c:v>0.69565541342780068</c:v>
                  </c:pt>
                  <c:pt idx="97">
                    <c:v>0.87288746936923312</c:v>
                  </c:pt>
                  <c:pt idx="98">
                    <c:v>0.90369884821463708</c:v>
                  </c:pt>
                  <c:pt idx="99">
                    <c:v>0.9775029382890037</c:v>
                  </c:pt>
                  <c:pt idx="100">
                    <c:v>1.068778582160941</c:v>
                  </c:pt>
                  <c:pt idx="101">
                    <c:v>0.98214313906034345</c:v>
                  </c:pt>
                  <c:pt idx="102">
                    <c:v>0.98783654261503306</c:v>
                  </c:pt>
                  <c:pt idx="103">
                    <c:v>0.86873728521761506</c:v>
                  </c:pt>
                  <c:pt idx="104">
                    <c:v>0.88857485885271592</c:v>
                  </c:pt>
                  <c:pt idx="105">
                    <c:v>0.77991849199051544</c:v>
                  </c:pt>
                  <c:pt idx="106">
                    <c:v>0.70328474089579107</c:v>
                  </c:pt>
                  <c:pt idx="107">
                    <c:v>0.6205165429564673</c:v>
                  </c:pt>
                  <c:pt idx="108">
                    <c:v>0.5277205202919355</c:v>
                  </c:pt>
                  <c:pt idx="109">
                    <c:v>0.63423488355708046</c:v>
                  </c:pt>
                  <c:pt idx="110">
                    <c:v>0.76161612335570428</c:v>
                  </c:pt>
                  <c:pt idx="111">
                    <c:v>0.75344793085680195</c:v>
                  </c:pt>
                  <c:pt idx="112">
                    <c:v>0.98102047952102922</c:v>
                  </c:pt>
                  <c:pt idx="113">
                    <c:v>0.88212052372686989</c:v>
                  </c:pt>
                  <c:pt idx="114">
                    <c:v>1.1092669492034097</c:v>
                  </c:pt>
                  <c:pt idx="115">
                    <c:v>1.0576747320388202</c:v>
                  </c:pt>
                  <c:pt idx="116">
                    <c:v>1.03071391639705</c:v>
                  </c:pt>
                  <c:pt idx="117">
                    <c:v>1.1297234249113315</c:v>
                  </c:pt>
                  <c:pt idx="118">
                    <c:v>1.1546987200990326</c:v>
                  </c:pt>
                  <c:pt idx="119">
                    <c:v>1.1718927905016534</c:v>
                  </c:pt>
                  <c:pt idx="120">
                    <c:v>1.0542996835783403</c:v>
                  </c:pt>
                  <c:pt idx="121">
                    <c:v>1.081923135267981</c:v>
                  </c:pt>
                  <c:pt idx="122">
                    <c:v>1.2196681345417404</c:v>
                  </c:pt>
                  <c:pt idx="123">
                    <c:v>1.1064734548096251</c:v>
                  </c:pt>
                  <c:pt idx="124">
                    <c:v>1.0119880316804453</c:v>
                  </c:pt>
                  <c:pt idx="125">
                    <c:v>0.90166919531784251</c:v>
                  </c:pt>
                  <c:pt idx="126">
                    <c:v>0.9630087962403896</c:v>
                  </c:pt>
                  <c:pt idx="127">
                    <c:v>0.89719789944964856</c:v>
                  </c:pt>
                  <c:pt idx="128">
                    <c:v>0.59025170414657357</c:v>
                  </c:pt>
                  <c:pt idx="129">
                    <c:v>0.60478120387623047</c:v>
                  </c:pt>
                  <c:pt idx="130">
                    <c:v>0.68667448385451213</c:v>
                  </c:pt>
                  <c:pt idx="131">
                    <c:v>0.95969608880938673</c:v>
                  </c:pt>
                  <c:pt idx="132">
                    <c:v>0.94815990858500976</c:v>
                  </c:pt>
                  <c:pt idx="133">
                    <c:v>0.96277359091085046</c:v>
                  </c:pt>
                  <c:pt idx="134">
                    <c:v>0.78509250943034359</c:v>
                  </c:pt>
                  <c:pt idx="135">
                    <c:v>0.76843832394179734</c:v>
                  </c:pt>
                  <c:pt idx="136">
                    <c:v>0.74328239134884522</c:v>
                  </c:pt>
                  <c:pt idx="137">
                    <c:v>0.58395687142626396</c:v>
                  </c:pt>
                  <c:pt idx="138">
                    <c:v>0.70608524831233754</c:v>
                  </c:pt>
                  <c:pt idx="139">
                    <c:v>0.63799341035224821</c:v>
                  </c:pt>
                  <c:pt idx="140">
                    <c:v>0.80742126949304027</c:v>
                  </c:pt>
                  <c:pt idx="141">
                    <c:v>0.55967053741132244</c:v>
                  </c:pt>
                  <c:pt idx="142">
                    <c:v>0.54654394100981873</c:v>
                  </c:pt>
                  <c:pt idx="143">
                    <c:v>0.75594183632130463</c:v>
                  </c:pt>
                  <c:pt idx="144">
                    <c:v>0.73833289225465393</c:v>
                  </c:pt>
                  <c:pt idx="145">
                    <c:v>0.63335381937144541</c:v>
                  </c:pt>
                  <c:pt idx="146">
                    <c:v>0.68239949160939484</c:v>
                  </c:pt>
                  <c:pt idx="147">
                    <c:v>0.88340330852002913</c:v>
                  </c:pt>
                  <c:pt idx="148">
                    <c:v>0.70202966855909121</c:v>
                  </c:pt>
                  <c:pt idx="149">
                    <c:v>0.818989181726548</c:v>
                  </c:pt>
                  <c:pt idx="150">
                    <c:v>0.82243201720605397</c:v>
                  </c:pt>
                  <c:pt idx="151">
                    <c:v>0.8579719940718179</c:v>
                  </c:pt>
                  <c:pt idx="152">
                    <c:v>0.91173902291216269</c:v>
                  </c:pt>
                  <c:pt idx="153">
                    <c:v>0.87730762816115448</c:v>
                  </c:pt>
                  <c:pt idx="154">
                    <c:v>1.0058436861947542</c:v>
                  </c:pt>
                  <c:pt idx="155">
                    <c:v>0.96499340261522504</c:v>
                  </c:pt>
                  <c:pt idx="156">
                    <c:v>0.95700866456348666</c:v>
                  </c:pt>
                  <c:pt idx="157">
                    <c:v>0.87998251726623256</c:v>
                  </c:pt>
                  <c:pt idx="158">
                    <c:v>0.79184439786472738</c:v>
                  </c:pt>
                  <c:pt idx="159">
                    <c:v>0.90930043854448306</c:v>
                  </c:pt>
                  <c:pt idx="160">
                    <c:v>0.92993698862337837</c:v>
                  </c:pt>
                  <c:pt idx="161">
                    <c:v>0.97607192509500929</c:v>
                  </c:pt>
                  <c:pt idx="162">
                    <c:v>0.88216151224475303</c:v>
                  </c:pt>
                  <c:pt idx="163">
                    <c:v>0.82876554959671567</c:v>
                  </c:pt>
                  <c:pt idx="164">
                    <c:v>0.96350187416561983</c:v>
                  </c:pt>
                  <c:pt idx="165">
                    <c:v>0.74328728514919629</c:v>
                  </c:pt>
                  <c:pt idx="166">
                    <c:v>0.95554428775843203</c:v>
                  </c:pt>
                  <c:pt idx="167">
                    <c:v>0.91730186566026561</c:v>
                  </c:pt>
                  <c:pt idx="168">
                    <c:v>0.47938744666139049</c:v>
                  </c:pt>
                  <c:pt idx="169">
                    <c:v>0.49598050373239977</c:v>
                  </c:pt>
                  <c:pt idx="170">
                    <c:v>0.62986604888435616</c:v>
                  </c:pt>
                  <c:pt idx="171">
                    <c:v>0.76702958225194051</c:v>
                  </c:pt>
                  <c:pt idx="172">
                    <c:v>0.67213152608967541</c:v>
                  </c:pt>
                  <c:pt idx="173">
                    <c:v>0.65722405261740136</c:v>
                  </c:pt>
                  <c:pt idx="174">
                    <c:v>0.76936117405855509</c:v>
                  </c:pt>
                  <c:pt idx="175">
                    <c:v>0.57563154475959089</c:v>
                  </c:pt>
                  <c:pt idx="176">
                    <c:v>0.63476035074351744</c:v>
                  </c:pt>
                  <c:pt idx="177">
                    <c:v>0.83339076757009689</c:v>
                  </c:pt>
                  <c:pt idx="178">
                    <c:v>0.81432833816009265</c:v>
                  </c:pt>
                  <c:pt idx="179">
                    <c:v>0.85045911684306463</c:v>
                  </c:pt>
                  <c:pt idx="180">
                    <c:v>0.87736929073826964</c:v>
                  </c:pt>
                  <c:pt idx="181">
                    <c:v>0.70645257848838927</c:v>
                  </c:pt>
                  <c:pt idx="182">
                    <c:v>0.88353380846134755</c:v>
                  </c:pt>
                  <c:pt idx="183">
                    <c:v>0.74619662181842172</c:v>
                  </c:pt>
                  <c:pt idx="184">
                    <c:v>0.89358215446418643</c:v>
                  </c:pt>
                  <c:pt idx="185">
                    <c:v>0.8582811773279041</c:v>
                  </c:pt>
                  <c:pt idx="186">
                    <c:v>0.75746858624004598</c:v>
                  </c:pt>
                  <c:pt idx="187">
                    <c:v>0.66890817476276965</c:v>
                  </c:pt>
                  <c:pt idx="188">
                    <c:v>0.86139684172024944</c:v>
                  </c:pt>
                  <c:pt idx="189">
                    <c:v>0.8270776469089991</c:v>
                  </c:pt>
                  <c:pt idx="190">
                    <c:v>0.81925828732785655</c:v>
                  </c:pt>
                  <c:pt idx="191">
                    <c:v>0.65954649322642456</c:v>
                  </c:pt>
                  <c:pt idx="192">
                    <c:v>0.60684685177080055</c:v>
                  </c:pt>
                  <c:pt idx="193">
                    <c:v>0.57869209049658377</c:v>
                  </c:pt>
                  <c:pt idx="194">
                    <c:v>0.58263133211064544</c:v>
                  </c:pt>
                  <c:pt idx="195">
                    <c:v>0.74130694872731684</c:v>
                  </c:pt>
                  <c:pt idx="196">
                    <c:v>0.78057165075791779</c:v>
                  </c:pt>
                  <c:pt idx="197">
                    <c:v>0.71290724239866143</c:v>
                  </c:pt>
                  <c:pt idx="198">
                    <c:v>0.67278935661926453</c:v>
                  </c:pt>
                  <c:pt idx="199">
                    <c:v>0.64059365158131409</c:v>
                  </c:pt>
                  <c:pt idx="200">
                    <c:v>0.74786664040770678</c:v>
                  </c:pt>
                  <c:pt idx="201">
                    <c:v>0.78354870789017628</c:v>
                  </c:pt>
                  <c:pt idx="202">
                    <c:v>0.56308441427844946</c:v>
                  </c:pt>
                  <c:pt idx="203">
                    <c:v>0.81399495668224753</c:v>
                  </c:pt>
                  <c:pt idx="204">
                    <c:v>0.84378281272958511</c:v>
                  </c:pt>
                  <c:pt idx="205">
                    <c:v>0.8538189566552169</c:v>
                  </c:pt>
                  <c:pt idx="206">
                    <c:v>0.92999897432627954</c:v>
                  </c:pt>
                  <c:pt idx="207">
                    <c:v>1.1362975161345534</c:v>
                  </c:pt>
                  <c:pt idx="208">
                    <c:v>1.0787195133257537</c:v>
                  </c:pt>
                  <c:pt idx="209">
                    <c:v>0.89716923272521887</c:v>
                  </c:pt>
                  <c:pt idx="210">
                    <c:v>0.77937609521021456</c:v>
                  </c:pt>
                  <c:pt idx="211">
                    <c:v>0.8264861916521874</c:v>
                  </c:pt>
                  <c:pt idx="212">
                    <c:v>1.0817690267213018</c:v>
                  </c:pt>
                  <c:pt idx="213">
                    <c:v>1.0344803596552217</c:v>
                  </c:pt>
                  <c:pt idx="214">
                    <c:v>1.0496733084895371</c:v>
                  </c:pt>
                  <c:pt idx="215">
                    <c:v>1.0102949192281334</c:v>
                  </c:pt>
                  <c:pt idx="216">
                    <c:v>1.0376789409204328</c:v>
                  </c:pt>
                  <c:pt idx="217">
                    <c:v>1.0339401142720142</c:v>
                  </c:pt>
                  <c:pt idx="218">
                    <c:v>1.0408530099938327</c:v>
                  </c:pt>
                  <c:pt idx="219">
                    <c:v>0.70942095747806333</c:v>
                  </c:pt>
                  <c:pt idx="220">
                    <c:v>0.79944582815145138</c:v>
                  </c:pt>
                  <c:pt idx="221">
                    <c:v>0.9084916485695741</c:v>
                  </c:pt>
                  <c:pt idx="222">
                    <c:v>0.78771351499290498</c:v>
                  </c:pt>
                  <c:pt idx="223">
                    <c:v>0.76411450380529999</c:v>
                  </c:pt>
                  <c:pt idx="224">
                    <c:v>0.92828218214395908</c:v>
                  </c:pt>
                  <c:pt idx="225">
                    <c:v>0.68369497855584693</c:v>
                  </c:pt>
                  <c:pt idx="226">
                    <c:v>0.89757889043915418</c:v>
                  </c:pt>
                  <c:pt idx="227">
                    <c:v>0.93844510716238705</c:v>
                  </c:pt>
                  <c:pt idx="228">
                    <c:v>1.137483016318583</c:v>
                  </c:pt>
                  <c:pt idx="229">
                    <c:v>0.86393896628817113</c:v>
                  </c:pt>
                  <c:pt idx="230">
                    <c:v>0.86102403134987104</c:v>
                  </c:pt>
                  <c:pt idx="231">
                    <c:v>0.74488882725894479</c:v>
                  </c:pt>
                  <c:pt idx="232">
                    <c:v>0.76577303549047671</c:v>
                  </c:pt>
                  <c:pt idx="233">
                    <c:v>0.51349564508441747</c:v>
                  </c:pt>
                  <c:pt idx="234">
                    <c:v>0.6153017931024114</c:v>
                  </c:pt>
                  <c:pt idx="235">
                    <c:v>0.50551306288146336</c:v>
                  </c:pt>
                  <c:pt idx="236">
                    <c:v>0.67509141177171816</c:v>
                  </c:pt>
                  <c:pt idx="237">
                    <c:v>0.82570752905444211</c:v>
                  </c:pt>
                  <c:pt idx="238">
                    <c:v>0.82631059720776312</c:v>
                  </c:pt>
                  <c:pt idx="239">
                    <c:v>0.68548160801411961</c:v>
                  </c:pt>
                  <c:pt idx="240">
                    <c:v>0.76797789813023187</c:v>
                  </c:pt>
                  <c:pt idx="241">
                    <c:v>0.6691559070084474</c:v>
                  </c:pt>
                  <c:pt idx="242">
                    <c:v>0.7291251923247799</c:v>
                  </c:pt>
                  <c:pt idx="243">
                    <c:v>0.81509942449874306</c:v>
                  </c:pt>
                  <c:pt idx="244">
                    <c:v>0.94443099261840247</c:v>
                  </c:pt>
                  <c:pt idx="245">
                    <c:v>0.81065197357711016</c:v>
                  </c:pt>
                  <c:pt idx="246">
                    <c:v>0.90679655652501101</c:v>
                  </c:pt>
                  <c:pt idx="247">
                    <c:v>0.90130034045398921</c:v>
                  </c:pt>
                  <c:pt idx="248">
                    <c:v>0.80148475939171204</c:v>
                  </c:pt>
                  <c:pt idx="249">
                    <c:v>0.70229805499487774</c:v>
                  </c:pt>
                  <c:pt idx="250">
                    <c:v>0.66327409526872272</c:v>
                  </c:pt>
                  <c:pt idx="251">
                    <c:v>0.70500474767758492</c:v>
                  </c:pt>
                  <c:pt idx="252">
                    <c:v>0.65811534043988928</c:v>
                  </c:pt>
                  <c:pt idx="253">
                    <c:v>0.63670864620229628</c:v>
                  </c:pt>
                  <c:pt idx="254">
                    <c:v>0.60640263813508544</c:v>
                  </c:pt>
                  <c:pt idx="255">
                    <c:v>0.72637242242950983</c:v>
                  </c:pt>
                  <c:pt idx="256">
                    <c:v>0.68831357816354244</c:v>
                  </c:pt>
                  <c:pt idx="257">
                    <c:v>0.60665004260969702</c:v>
                  </c:pt>
                  <c:pt idx="258">
                    <c:v>0.57786461500314124</c:v>
                  </c:pt>
                  <c:pt idx="259">
                    <c:v>0.66898182299979825</c:v>
                  </c:pt>
                  <c:pt idx="260">
                    <c:v>0.69548673713967502</c:v>
                  </c:pt>
                  <c:pt idx="261">
                    <c:v>0.96361396885641271</c:v>
                  </c:pt>
                  <c:pt idx="262">
                    <c:v>0.95834226950534906</c:v>
                  </c:pt>
                  <c:pt idx="263">
                    <c:v>1.0435356497016999</c:v>
                  </c:pt>
                  <c:pt idx="264">
                    <c:v>0.9754792537834851</c:v>
                  </c:pt>
                  <c:pt idx="265">
                    <c:v>0.93888366246989829</c:v>
                  </c:pt>
                  <c:pt idx="266">
                    <c:v>0.76763561263474633</c:v>
                  </c:pt>
                  <c:pt idx="267">
                    <c:v>0.75938436924125285</c:v>
                  </c:pt>
                  <c:pt idx="268">
                    <c:v>0.82979306980367851</c:v>
                  </c:pt>
                  <c:pt idx="269">
                    <c:v>1.0062877198761551</c:v>
                  </c:pt>
                  <c:pt idx="270">
                    <c:v>1.0390909968265307</c:v>
                  </c:pt>
                  <c:pt idx="271">
                    <c:v>0.87506976150712323</c:v>
                  </c:pt>
                  <c:pt idx="272">
                    <c:v>0.69138217547314806</c:v>
                  </c:pt>
                  <c:pt idx="273">
                    <c:v>0.79676951765517656</c:v>
                  </c:pt>
                  <c:pt idx="274">
                    <c:v>0.73571223363980554</c:v>
                  </c:pt>
                  <c:pt idx="275">
                    <c:v>0.71791788077550311</c:v>
                  </c:pt>
                  <c:pt idx="276">
                    <c:v>0.82268080809023192</c:v>
                  </c:pt>
                  <c:pt idx="277">
                    <c:v>0.69432951968127321</c:v>
                  </c:pt>
                  <c:pt idx="278">
                    <c:v>0.85582837429471614</c:v>
                  </c:pt>
                  <c:pt idx="279">
                    <c:v>0.96963160982759877</c:v>
                  </c:pt>
                  <c:pt idx="280">
                    <c:v>0.89501906793483466</c:v>
                  </c:pt>
                  <c:pt idx="281">
                    <c:v>0.8176385673247446</c:v>
                  </c:pt>
                  <c:pt idx="282">
                    <c:v>0.90958568273220253</c:v>
                  </c:pt>
                  <c:pt idx="283">
                    <c:v>0.75820292640117648</c:v>
                  </c:pt>
                  <c:pt idx="284">
                    <c:v>0.79666811834878226</c:v>
                  </c:pt>
                  <c:pt idx="285">
                    <c:v>0.79864022590259842</c:v>
                  </c:pt>
                  <c:pt idx="286">
                    <c:v>0.46408129887654975</c:v>
                  </c:pt>
                  <c:pt idx="287">
                    <c:v>0.74453753387950428</c:v>
                  </c:pt>
                  <c:pt idx="288">
                    <c:v>0.60164988450149293</c:v>
                  </c:pt>
                  <c:pt idx="289">
                    <c:v>0.68934616970427109</c:v>
                  </c:pt>
                  <c:pt idx="290">
                    <c:v>0.5702008154157846</c:v>
                  </c:pt>
                  <c:pt idx="291">
                    <c:v>0.6201147087168184</c:v>
                  </c:pt>
                  <c:pt idx="292">
                    <c:v>0.71114937393601541</c:v>
                  </c:pt>
                  <c:pt idx="293">
                    <c:v>0.92646379710994342</c:v>
                  </c:pt>
                  <c:pt idx="294">
                    <c:v>0.63559458992647155</c:v>
                  </c:pt>
                  <c:pt idx="295">
                    <c:v>0.72551340836610956</c:v>
                  </c:pt>
                  <c:pt idx="296">
                    <c:v>0.63588853684372737</c:v>
                  </c:pt>
                  <c:pt idx="297">
                    <c:v>0.58766488011647888</c:v>
                  </c:pt>
                  <c:pt idx="298">
                    <c:v>0.59099580005779206</c:v>
                  </c:pt>
                  <c:pt idx="299">
                    <c:v>0.71781113969097976</c:v>
                  </c:pt>
                  <c:pt idx="300">
                    <c:v>0.84077069948199057</c:v>
                  </c:pt>
                  <c:pt idx="301">
                    <c:v>0.66837385554557782</c:v>
                  </c:pt>
                  <c:pt idx="302">
                    <c:v>0.68765727445249802</c:v>
                  </c:pt>
                  <c:pt idx="303">
                    <c:v>0.66034079563522785</c:v>
                  </c:pt>
                  <c:pt idx="304">
                    <c:v>0.87600802301129921</c:v>
                  </c:pt>
                  <c:pt idx="305">
                    <c:v>1.081359662753983</c:v>
                  </c:pt>
                  <c:pt idx="306">
                    <c:v>0.88638620286424752</c:v>
                  </c:pt>
                  <c:pt idx="307">
                    <c:v>1.0654608748648484</c:v>
                  </c:pt>
                  <c:pt idx="308">
                    <c:v>1.0699126569974318</c:v>
                  </c:pt>
                  <c:pt idx="309">
                    <c:v>1.0600645369952915</c:v>
                  </c:pt>
                  <c:pt idx="310">
                    <c:v>0.92759072252389307</c:v>
                  </c:pt>
                  <c:pt idx="311">
                    <c:v>0.82490757866493192</c:v>
                  </c:pt>
                  <c:pt idx="312">
                    <c:v>0.83420345164941812</c:v>
                  </c:pt>
                  <c:pt idx="313">
                    <c:v>0.8933625472763177</c:v>
                  </c:pt>
                  <c:pt idx="314">
                    <c:v>0.924873258549606</c:v>
                  </c:pt>
                  <c:pt idx="315">
                    <c:v>0.81858484693791189</c:v>
                  </c:pt>
                  <c:pt idx="316">
                    <c:v>0.69759376887997482</c:v>
                  </c:pt>
                  <c:pt idx="317">
                    <c:v>0.71824035965086774</c:v>
                  </c:pt>
                  <c:pt idx="318">
                    <c:v>0.77496360376279816</c:v>
                  </c:pt>
                  <c:pt idx="319">
                    <c:v>0.83260712981067408</c:v>
                  </c:pt>
                  <c:pt idx="320">
                    <c:v>0.87440010233226617</c:v>
                  </c:pt>
                  <c:pt idx="321">
                    <c:v>0.83186891520397954</c:v>
                  </c:pt>
                  <c:pt idx="322">
                    <c:v>0.99319872380036667</c:v>
                  </c:pt>
                  <c:pt idx="323">
                    <c:v>0.97061723218861529</c:v>
                  </c:pt>
                  <c:pt idx="324">
                    <c:v>0.81783986612789972</c:v>
                  </c:pt>
                  <c:pt idx="325">
                    <c:v>0.82588077451833863</c:v>
                  </c:pt>
                  <c:pt idx="326">
                    <c:v>0.67868158573068726</c:v>
                  </c:pt>
                  <c:pt idx="327">
                    <c:v>0.7286751666864012</c:v>
                  </c:pt>
                  <c:pt idx="328">
                    <c:v>0.59782456351659263</c:v>
                  </c:pt>
                  <c:pt idx="329">
                    <c:v>0.81188713651977595</c:v>
                  </c:pt>
                  <c:pt idx="330">
                    <c:v>0.85847199681895059</c:v>
                  </c:pt>
                  <c:pt idx="331">
                    <c:v>0.88448786036920779</c:v>
                  </c:pt>
                  <c:pt idx="332">
                    <c:v>0.70215227139945036</c:v>
                  </c:pt>
                  <c:pt idx="333">
                    <c:v>0.75520386138309237</c:v>
                  </c:pt>
                  <c:pt idx="334">
                    <c:v>0.77085188264361526</c:v>
                  </c:pt>
                  <c:pt idx="335">
                    <c:v>0.83856542308479853</c:v>
                  </c:pt>
                  <c:pt idx="336">
                    <c:v>0.81786449167560782</c:v>
                  </c:pt>
                  <c:pt idx="337">
                    <c:v>0.81437814227272154</c:v>
                  </c:pt>
                  <c:pt idx="338">
                    <c:v>0.82573660232136015</c:v>
                  </c:pt>
                  <c:pt idx="339">
                    <c:v>0.91303947713662281</c:v>
                  </c:pt>
                  <c:pt idx="340">
                    <c:v>0.64950392052462613</c:v>
                  </c:pt>
                  <c:pt idx="341">
                    <c:v>0.64754894870983226</c:v>
                  </c:pt>
                  <c:pt idx="342">
                    <c:v>0.65900251792242837</c:v>
                  </c:pt>
                  <c:pt idx="343">
                    <c:v>0.59494613176528799</c:v>
                  </c:pt>
                  <c:pt idx="344">
                    <c:v>0.52946740568797257</c:v>
                  </c:pt>
                  <c:pt idx="345">
                    <c:v>0.55440060377950029</c:v>
                  </c:pt>
                  <c:pt idx="346">
                    <c:v>0.76580820039036279</c:v>
                  </c:pt>
                  <c:pt idx="347">
                    <c:v>0.71152516365368101</c:v>
                  </c:pt>
                  <c:pt idx="348">
                    <c:v>0.49702724364527728</c:v>
                  </c:pt>
                  <c:pt idx="349">
                    <c:v>0.68687621871390514</c:v>
                  </c:pt>
                  <c:pt idx="350">
                    <c:v>0.73683310100985999</c:v>
                  </c:pt>
                  <c:pt idx="351">
                    <c:v>0.6966675920539015</c:v>
                  </c:pt>
                  <c:pt idx="352">
                    <c:v>0.7952937185677933</c:v>
                  </c:pt>
                  <c:pt idx="353">
                    <c:v>0.88024377757922356</c:v>
                  </c:pt>
                  <c:pt idx="354">
                    <c:v>0.78381182532586358</c:v>
                  </c:pt>
                  <c:pt idx="355">
                    <c:v>0.97296405401906949</c:v>
                  </c:pt>
                  <c:pt idx="356">
                    <c:v>0.97120452832279858</c:v>
                  </c:pt>
                  <c:pt idx="357">
                    <c:v>1.0416422943070487</c:v>
                  </c:pt>
                  <c:pt idx="358">
                    <c:v>1.0241916361874688</c:v>
                  </c:pt>
                  <c:pt idx="359">
                    <c:v>0.92312404579671703</c:v>
                  </c:pt>
                  <c:pt idx="360">
                    <c:v>0.88482258601782471</c:v>
                  </c:pt>
                  <c:pt idx="361">
                    <c:v>0.8884677601037656</c:v>
                  </c:pt>
                  <c:pt idx="362">
                    <c:v>0.92618334097030108</c:v>
                  </c:pt>
                  <c:pt idx="363">
                    <c:v>0.79115411753080667</c:v>
                  </c:pt>
                  <c:pt idx="364">
                    <c:v>0.7306884114052884</c:v>
                  </c:pt>
                  <c:pt idx="365">
                    <c:v>0.7036431219431134</c:v>
                  </c:pt>
                  <c:pt idx="366">
                    <c:v>0.72449648476010631</c:v>
                  </c:pt>
                  <c:pt idx="367">
                    <c:v>0.83531504164200698</c:v>
                  </c:pt>
                  <c:pt idx="368">
                    <c:v>0.78275342220072119</c:v>
                  </c:pt>
                  <c:pt idx="369">
                    <c:v>0.76280966806009221</c:v>
                  </c:pt>
                  <c:pt idx="370">
                    <c:v>0.58127139551131346</c:v>
                  </c:pt>
                  <c:pt idx="371">
                    <c:v>0.49956542365579737</c:v>
                  </c:pt>
                  <c:pt idx="372">
                    <c:v>0.52307271979940406</c:v>
                  </c:pt>
                  <c:pt idx="373">
                    <c:v>0.51031883452997495</c:v>
                  </c:pt>
                  <c:pt idx="374">
                    <c:v>0.6050295027298721</c:v>
                  </c:pt>
                  <c:pt idx="375">
                    <c:v>0.79267990289036705</c:v>
                  </c:pt>
                  <c:pt idx="376">
                    <c:v>0.67083558855805414</c:v>
                  </c:pt>
                  <c:pt idx="377">
                    <c:v>0.61968483723916712</c:v>
                  </c:pt>
                  <c:pt idx="378">
                    <c:v>0.75155436606876669</c:v>
                  </c:pt>
                  <c:pt idx="379">
                    <c:v>0.8836628307109935</c:v>
                  </c:pt>
                  <c:pt idx="380">
                    <c:v>0.8110104112405091</c:v>
                  </c:pt>
                  <c:pt idx="381">
                    <c:v>0.50085736294531236</c:v>
                  </c:pt>
                  <c:pt idx="382">
                    <c:v>0.52331539340555044</c:v>
                  </c:pt>
                  <c:pt idx="383">
                    <c:v>0.75173286177409848</c:v>
                  </c:pt>
                  <c:pt idx="384">
                    <c:v>0.66171200093531357</c:v>
                  </c:pt>
                  <c:pt idx="385">
                    <c:v>0.66522169038251555</c:v>
                  </c:pt>
                  <c:pt idx="386">
                    <c:v>0.61785642100346083</c:v>
                  </c:pt>
                  <c:pt idx="387">
                    <c:v>0.83675189907855307</c:v>
                  </c:pt>
                  <c:pt idx="388">
                    <c:v>0.88194056308229563</c:v>
                  </c:pt>
                  <c:pt idx="389">
                    <c:v>0.75376665973118961</c:v>
                  </c:pt>
                </c:numCache>
              </c:numRef>
            </c:plus>
            <c:minus>
              <c:numRef>
                <c:f>pooled!$AJ$4:$AJ$393</c:f>
                <c:numCache>
                  <c:formatCode>General</c:formatCode>
                  <c:ptCount val="390"/>
                  <c:pt idx="0">
                    <c:v>0.97098149032923586</c:v>
                  </c:pt>
                  <c:pt idx="1">
                    <c:v>0.99976498582218498</c:v>
                  </c:pt>
                  <c:pt idx="2">
                    <c:v>0.91123073964613011</c:v>
                  </c:pt>
                  <c:pt idx="3">
                    <c:v>0.94166886376008452</c:v>
                  </c:pt>
                  <c:pt idx="4">
                    <c:v>1.0219962539838521</c:v>
                  </c:pt>
                  <c:pt idx="5">
                    <c:v>1.2309653452097811</c:v>
                  </c:pt>
                  <c:pt idx="6">
                    <c:v>1.052482823008182</c:v>
                  </c:pt>
                  <c:pt idx="7">
                    <c:v>0.82819966119886657</c:v>
                  </c:pt>
                  <c:pt idx="8">
                    <c:v>0.91684959422456613</c:v>
                  </c:pt>
                  <c:pt idx="9">
                    <c:v>0.90340512974317522</c:v>
                  </c:pt>
                  <c:pt idx="10">
                    <c:v>1.0114617744418348</c:v>
                  </c:pt>
                  <c:pt idx="11">
                    <c:v>1.0133477161867122</c:v>
                  </c:pt>
                  <c:pt idx="12">
                    <c:v>0.90172689772605052</c:v>
                  </c:pt>
                  <c:pt idx="13">
                    <c:v>0.74051044280335976</c:v>
                  </c:pt>
                  <c:pt idx="14">
                    <c:v>0.78670522665919296</c:v>
                  </c:pt>
                  <c:pt idx="15">
                    <c:v>0.92089731804374664</c:v>
                  </c:pt>
                  <c:pt idx="16">
                    <c:v>0.57006025842134223</c:v>
                  </c:pt>
                  <c:pt idx="17">
                    <c:v>0.5054242596714783</c:v>
                  </c:pt>
                  <c:pt idx="18">
                    <c:v>0.49319167085257093</c:v>
                  </c:pt>
                  <c:pt idx="19">
                    <c:v>0.45284763828922969</c:v>
                  </c:pt>
                  <c:pt idx="20">
                    <c:v>0.57160466250578112</c:v>
                  </c:pt>
                  <c:pt idx="21">
                    <c:v>0.53478264864265801</c:v>
                  </c:pt>
                  <c:pt idx="22">
                    <c:v>0.50460089559443888</c:v>
                  </c:pt>
                  <c:pt idx="23">
                    <c:v>0.67276451990252117</c:v>
                  </c:pt>
                  <c:pt idx="24">
                    <c:v>0.71887771571301262</c:v>
                  </c:pt>
                  <c:pt idx="25">
                    <c:v>0.77519169841353364</c:v>
                  </c:pt>
                  <c:pt idx="26">
                    <c:v>0.63856719687564556</c:v>
                  </c:pt>
                  <c:pt idx="27">
                    <c:v>0.74332822143172794</c:v>
                  </c:pt>
                  <c:pt idx="28">
                    <c:v>0.81680357430151973</c:v>
                  </c:pt>
                  <c:pt idx="29">
                    <c:v>0.88179891678112476</c:v>
                  </c:pt>
                  <c:pt idx="30">
                    <c:v>0.68528408991038037</c:v>
                  </c:pt>
                  <c:pt idx="31">
                    <c:v>0.91490684067146266</c:v>
                  </c:pt>
                  <c:pt idx="32">
                    <c:v>0.86992036108375914</c:v>
                  </c:pt>
                  <c:pt idx="33">
                    <c:v>0.94529961767344139</c:v>
                  </c:pt>
                  <c:pt idx="34">
                    <c:v>0.85169361397315013</c:v>
                  </c:pt>
                  <c:pt idx="35">
                    <c:v>1.0130657395004472</c:v>
                  </c:pt>
                  <c:pt idx="36">
                    <c:v>1.148333109596271</c:v>
                  </c:pt>
                  <c:pt idx="37">
                    <c:v>1.1431357924658518</c:v>
                  </c:pt>
                  <c:pt idx="38">
                    <c:v>0.92112025157835398</c:v>
                  </c:pt>
                  <c:pt idx="39">
                    <c:v>0.76405286644791337</c:v>
                  </c:pt>
                  <c:pt idx="40">
                    <c:v>0.83723052483710136</c:v>
                  </c:pt>
                  <c:pt idx="41">
                    <c:v>0.97195900678785574</c:v>
                  </c:pt>
                  <c:pt idx="42">
                    <c:v>1.1168430604695574</c:v>
                  </c:pt>
                  <c:pt idx="43">
                    <c:v>1.0263921338905506</c:v>
                  </c:pt>
                  <c:pt idx="44">
                    <c:v>0.78877292738481275</c:v>
                  </c:pt>
                  <c:pt idx="45">
                    <c:v>0.65810219342571252</c:v>
                  </c:pt>
                  <c:pt idx="46">
                    <c:v>0.94121891747433983</c:v>
                  </c:pt>
                  <c:pt idx="47">
                    <c:v>0.91818670455045315</c:v>
                  </c:pt>
                  <c:pt idx="48">
                    <c:v>0.67682395254881722</c:v>
                  </c:pt>
                  <c:pt idx="49">
                    <c:v>0.58810745545097909</c:v>
                  </c:pt>
                  <c:pt idx="50">
                    <c:v>0.6816352371653448</c:v>
                  </c:pt>
                  <c:pt idx="51">
                    <c:v>0.48779414041323615</c:v>
                  </c:pt>
                  <c:pt idx="52">
                    <c:v>0.58033654590452566</c:v>
                  </c:pt>
                  <c:pt idx="53">
                    <c:v>0.65864495789612254</c:v>
                  </c:pt>
                  <c:pt idx="54">
                    <c:v>0.79890816049724522</c:v>
                  </c:pt>
                  <c:pt idx="55">
                    <c:v>0.72052275775736607</c:v>
                  </c:pt>
                  <c:pt idx="56">
                    <c:v>0.72384067902513749</c:v>
                  </c:pt>
                  <c:pt idx="57">
                    <c:v>0.94605140532671905</c:v>
                  </c:pt>
                  <c:pt idx="58">
                    <c:v>0.91053373472162724</c:v>
                  </c:pt>
                  <c:pt idx="59">
                    <c:v>0.99516409706271347</c:v>
                  </c:pt>
                  <c:pt idx="60">
                    <c:v>0.88590229457722414</c:v>
                  </c:pt>
                  <c:pt idx="61">
                    <c:v>0.89172937331887292</c:v>
                  </c:pt>
                  <c:pt idx="62">
                    <c:v>0.91541908244934334</c:v>
                  </c:pt>
                  <c:pt idx="63">
                    <c:v>0.93219821963690419</c:v>
                  </c:pt>
                  <c:pt idx="64">
                    <c:v>1.0133192753936417</c:v>
                  </c:pt>
                  <c:pt idx="65">
                    <c:v>0.94775457548638253</c:v>
                  </c:pt>
                  <c:pt idx="66">
                    <c:v>0.84894813912607092</c:v>
                  </c:pt>
                  <c:pt idx="67">
                    <c:v>0.93087406912105053</c:v>
                  </c:pt>
                  <c:pt idx="68">
                    <c:v>0.97661831790932152</c:v>
                  </c:pt>
                  <c:pt idx="69">
                    <c:v>0.90744314854139096</c:v>
                  </c:pt>
                  <c:pt idx="70">
                    <c:v>1.0169201091677538</c:v>
                  </c:pt>
                  <c:pt idx="71">
                    <c:v>0.79124867901917395</c:v>
                  </c:pt>
                  <c:pt idx="72">
                    <c:v>0.83563026375453853</c:v>
                  </c:pt>
                  <c:pt idx="73">
                    <c:v>0.86936165279782729</c:v>
                  </c:pt>
                  <c:pt idx="74">
                    <c:v>0.69793136069955564</c:v>
                  </c:pt>
                  <c:pt idx="75">
                    <c:v>0.79248671237394031</c:v>
                  </c:pt>
                  <c:pt idx="76">
                    <c:v>0.73464550974720733</c:v>
                  </c:pt>
                  <c:pt idx="77">
                    <c:v>0.76612606372623837</c:v>
                  </c:pt>
                  <c:pt idx="78">
                    <c:v>0.82855727715146887</c:v>
                  </c:pt>
                  <c:pt idx="79">
                    <c:v>0.60770323799620696</c:v>
                  </c:pt>
                  <c:pt idx="80">
                    <c:v>0.74376188018291478</c:v>
                  </c:pt>
                  <c:pt idx="81">
                    <c:v>0.92250181132658349</c:v>
                  </c:pt>
                  <c:pt idx="82">
                    <c:v>0.82727482895837068</c:v>
                  </c:pt>
                  <c:pt idx="83">
                    <c:v>0.85873206121506807</c:v>
                  </c:pt>
                  <c:pt idx="84">
                    <c:v>0.90780248243075146</c:v>
                  </c:pt>
                  <c:pt idx="85">
                    <c:v>0.94455534179793277</c:v>
                  </c:pt>
                  <c:pt idx="86">
                    <c:v>0.8308458024833083</c:v>
                  </c:pt>
                  <c:pt idx="87">
                    <c:v>0.8711384336763589</c:v>
                  </c:pt>
                  <c:pt idx="88">
                    <c:v>0.82383660653339807</c:v>
                  </c:pt>
                  <c:pt idx="89">
                    <c:v>0.7141117462962987</c:v>
                  </c:pt>
                  <c:pt idx="90">
                    <c:v>0.84750129302907229</c:v>
                  </c:pt>
                  <c:pt idx="91">
                    <c:v>0.83027193675245725</c:v>
                  </c:pt>
                  <c:pt idx="92">
                    <c:v>0.63931801366381169</c:v>
                  </c:pt>
                  <c:pt idx="93">
                    <c:v>0.55566234094141698</c:v>
                  </c:pt>
                  <c:pt idx="94">
                    <c:v>0.80424848074264788</c:v>
                  </c:pt>
                  <c:pt idx="95">
                    <c:v>0.70185127300695804</c:v>
                  </c:pt>
                  <c:pt idx="96">
                    <c:v>0.69565541342780068</c:v>
                  </c:pt>
                  <c:pt idx="97">
                    <c:v>0.87288746936923312</c:v>
                  </c:pt>
                  <c:pt idx="98">
                    <c:v>0.90369884821463708</c:v>
                  </c:pt>
                  <c:pt idx="99">
                    <c:v>0.9775029382890037</c:v>
                  </c:pt>
                  <c:pt idx="100">
                    <c:v>1.068778582160941</c:v>
                  </c:pt>
                  <c:pt idx="101">
                    <c:v>0.98214313906034345</c:v>
                  </c:pt>
                  <c:pt idx="102">
                    <c:v>0.98783654261503306</c:v>
                  </c:pt>
                  <c:pt idx="103">
                    <c:v>0.86873728521761506</c:v>
                  </c:pt>
                  <c:pt idx="104">
                    <c:v>0.88857485885271592</c:v>
                  </c:pt>
                  <c:pt idx="105">
                    <c:v>0.77991849199051544</c:v>
                  </c:pt>
                  <c:pt idx="106">
                    <c:v>0.70328474089579107</c:v>
                  </c:pt>
                  <c:pt idx="107">
                    <c:v>0.6205165429564673</c:v>
                  </c:pt>
                  <c:pt idx="108">
                    <c:v>0.5277205202919355</c:v>
                  </c:pt>
                  <c:pt idx="109">
                    <c:v>0.63423488355708046</c:v>
                  </c:pt>
                  <c:pt idx="110">
                    <c:v>0.76161612335570428</c:v>
                  </c:pt>
                  <c:pt idx="111">
                    <c:v>0.75344793085680195</c:v>
                  </c:pt>
                  <c:pt idx="112">
                    <c:v>0.98102047952102922</c:v>
                  </c:pt>
                  <c:pt idx="113">
                    <c:v>0.88212052372686989</c:v>
                  </c:pt>
                  <c:pt idx="114">
                    <c:v>1.1092669492034097</c:v>
                  </c:pt>
                  <c:pt idx="115">
                    <c:v>1.0576747320388202</c:v>
                  </c:pt>
                  <c:pt idx="116">
                    <c:v>1.03071391639705</c:v>
                  </c:pt>
                  <c:pt idx="117">
                    <c:v>1.1297234249113315</c:v>
                  </c:pt>
                  <c:pt idx="118">
                    <c:v>1.1546987200990326</c:v>
                  </c:pt>
                  <c:pt idx="119">
                    <c:v>1.1718927905016534</c:v>
                  </c:pt>
                  <c:pt idx="120">
                    <c:v>1.0542996835783403</c:v>
                  </c:pt>
                  <c:pt idx="121">
                    <c:v>1.081923135267981</c:v>
                  </c:pt>
                  <c:pt idx="122">
                    <c:v>1.2196681345417404</c:v>
                  </c:pt>
                  <c:pt idx="123">
                    <c:v>1.1064734548096251</c:v>
                  </c:pt>
                  <c:pt idx="124">
                    <c:v>1.0119880316804453</c:v>
                  </c:pt>
                  <c:pt idx="125">
                    <c:v>0.90166919531784251</c:v>
                  </c:pt>
                  <c:pt idx="126">
                    <c:v>0.9630087962403896</c:v>
                  </c:pt>
                  <c:pt idx="127">
                    <c:v>0.89719789944964856</c:v>
                  </c:pt>
                  <c:pt idx="128">
                    <c:v>0.59025170414657357</c:v>
                  </c:pt>
                  <c:pt idx="129">
                    <c:v>0.60478120387623047</c:v>
                  </c:pt>
                  <c:pt idx="130">
                    <c:v>0.68667448385451213</c:v>
                  </c:pt>
                  <c:pt idx="131">
                    <c:v>0.95969608880938673</c:v>
                  </c:pt>
                  <c:pt idx="132">
                    <c:v>0.94815990858500976</c:v>
                  </c:pt>
                  <c:pt idx="133">
                    <c:v>0.96277359091085046</c:v>
                  </c:pt>
                  <c:pt idx="134">
                    <c:v>0.78509250943034359</c:v>
                  </c:pt>
                  <c:pt idx="135">
                    <c:v>0.76843832394179734</c:v>
                  </c:pt>
                  <c:pt idx="136">
                    <c:v>0.74328239134884522</c:v>
                  </c:pt>
                  <c:pt idx="137">
                    <c:v>0.58395687142626396</c:v>
                  </c:pt>
                  <c:pt idx="138">
                    <c:v>0.70608524831233754</c:v>
                  </c:pt>
                  <c:pt idx="139">
                    <c:v>0.63799341035224821</c:v>
                  </c:pt>
                  <c:pt idx="140">
                    <c:v>0.80742126949304027</c:v>
                  </c:pt>
                  <c:pt idx="141">
                    <c:v>0.55967053741132244</c:v>
                  </c:pt>
                  <c:pt idx="142">
                    <c:v>0.54654394100981873</c:v>
                  </c:pt>
                  <c:pt idx="143">
                    <c:v>0.75594183632130463</c:v>
                  </c:pt>
                  <c:pt idx="144">
                    <c:v>0.73833289225465393</c:v>
                  </c:pt>
                  <c:pt idx="145">
                    <c:v>0.63335381937144541</c:v>
                  </c:pt>
                  <c:pt idx="146">
                    <c:v>0.68239949160939484</c:v>
                  </c:pt>
                  <c:pt idx="147">
                    <c:v>0.88340330852002913</c:v>
                  </c:pt>
                  <c:pt idx="148">
                    <c:v>0.70202966855909121</c:v>
                  </c:pt>
                  <c:pt idx="149">
                    <c:v>0.818989181726548</c:v>
                  </c:pt>
                  <c:pt idx="150">
                    <c:v>0.82243201720605397</c:v>
                  </c:pt>
                  <c:pt idx="151">
                    <c:v>0.8579719940718179</c:v>
                  </c:pt>
                  <c:pt idx="152">
                    <c:v>0.91173902291216269</c:v>
                  </c:pt>
                  <c:pt idx="153">
                    <c:v>0.87730762816115448</c:v>
                  </c:pt>
                  <c:pt idx="154">
                    <c:v>1.0058436861947542</c:v>
                  </c:pt>
                  <c:pt idx="155">
                    <c:v>0.96499340261522504</c:v>
                  </c:pt>
                  <c:pt idx="156">
                    <c:v>0.95700866456348666</c:v>
                  </c:pt>
                  <c:pt idx="157">
                    <c:v>0.87998251726623256</c:v>
                  </c:pt>
                  <c:pt idx="158">
                    <c:v>0.79184439786472738</c:v>
                  </c:pt>
                  <c:pt idx="159">
                    <c:v>0.90930043854448306</c:v>
                  </c:pt>
                  <c:pt idx="160">
                    <c:v>0.92993698862337837</c:v>
                  </c:pt>
                  <c:pt idx="161">
                    <c:v>0.97607192509500929</c:v>
                  </c:pt>
                  <c:pt idx="162">
                    <c:v>0.88216151224475303</c:v>
                  </c:pt>
                  <c:pt idx="163">
                    <c:v>0.82876554959671567</c:v>
                  </c:pt>
                  <c:pt idx="164">
                    <c:v>0.96350187416561983</c:v>
                  </c:pt>
                  <c:pt idx="165">
                    <c:v>0.74328728514919629</c:v>
                  </c:pt>
                  <c:pt idx="166">
                    <c:v>0.95554428775843203</c:v>
                  </c:pt>
                  <c:pt idx="167">
                    <c:v>0.91730186566026561</c:v>
                  </c:pt>
                  <c:pt idx="168">
                    <c:v>0.47938744666139049</c:v>
                  </c:pt>
                  <c:pt idx="169">
                    <c:v>0.49598050373239977</c:v>
                  </c:pt>
                  <c:pt idx="170">
                    <c:v>0.62986604888435616</c:v>
                  </c:pt>
                  <c:pt idx="171">
                    <c:v>0.76702958225194051</c:v>
                  </c:pt>
                  <c:pt idx="172">
                    <c:v>0.67213152608967541</c:v>
                  </c:pt>
                  <c:pt idx="173">
                    <c:v>0.65722405261740136</c:v>
                  </c:pt>
                  <c:pt idx="174">
                    <c:v>0.76936117405855509</c:v>
                  </c:pt>
                  <c:pt idx="175">
                    <c:v>0.57563154475959089</c:v>
                  </c:pt>
                  <c:pt idx="176">
                    <c:v>0.63476035074351744</c:v>
                  </c:pt>
                  <c:pt idx="177">
                    <c:v>0.83339076757009689</c:v>
                  </c:pt>
                  <c:pt idx="178">
                    <c:v>0.81432833816009265</c:v>
                  </c:pt>
                  <c:pt idx="179">
                    <c:v>0.85045911684306463</c:v>
                  </c:pt>
                  <c:pt idx="180">
                    <c:v>0.87736929073826964</c:v>
                  </c:pt>
                  <c:pt idx="181">
                    <c:v>0.70645257848838927</c:v>
                  </c:pt>
                  <c:pt idx="182">
                    <c:v>0.88353380846134755</c:v>
                  </c:pt>
                  <c:pt idx="183">
                    <c:v>0.74619662181842172</c:v>
                  </c:pt>
                  <c:pt idx="184">
                    <c:v>0.89358215446418643</c:v>
                  </c:pt>
                  <c:pt idx="185">
                    <c:v>0.8582811773279041</c:v>
                  </c:pt>
                  <c:pt idx="186">
                    <c:v>0.75746858624004598</c:v>
                  </c:pt>
                  <c:pt idx="187">
                    <c:v>0.66890817476276965</c:v>
                  </c:pt>
                  <c:pt idx="188">
                    <c:v>0.86139684172024944</c:v>
                  </c:pt>
                  <c:pt idx="189">
                    <c:v>0.8270776469089991</c:v>
                  </c:pt>
                  <c:pt idx="190">
                    <c:v>0.81925828732785655</c:v>
                  </c:pt>
                  <c:pt idx="191">
                    <c:v>0.65954649322642456</c:v>
                  </c:pt>
                  <c:pt idx="192">
                    <c:v>0.60684685177080055</c:v>
                  </c:pt>
                  <c:pt idx="193">
                    <c:v>0.57869209049658377</c:v>
                  </c:pt>
                  <c:pt idx="194">
                    <c:v>0.58263133211064544</c:v>
                  </c:pt>
                  <c:pt idx="195">
                    <c:v>0.74130694872731684</c:v>
                  </c:pt>
                  <c:pt idx="196">
                    <c:v>0.78057165075791779</c:v>
                  </c:pt>
                  <c:pt idx="197">
                    <c:v>0.71290724239866143</c:v>
                  </c:pt>
                  <c:pt idx="198">
                    <c:v>0.67278935661926453</c:v>
                  </c:pt>
                  <c:pt idx="199">
                    <c:v>0.64059365158131409</c:v>
                  </c:pt>
                  <c:pt idx="200">
                    <c:v>0.74786664040770678</c:v>
                  </c:pt>
                  <c:pt idx="201">
                    <c:v>0.78354870789017628</c:v>
                  </c:pt>
                  <c:pt idx="202">
                    <c:v>0.56308441427844946</c:v>
                  </c:pt>
                  <c:pt idx="203">
                    <c:v>0.81399495668224753</c:v>
                  </c:pt>
                  <c:pt idx="204">
                    <c:v>0.84378281272958511</c:v>
                  </c:pt>
                  <c:pt idx="205">
                    <c:v>0.8538189566552169</c:v>
                  </c:pt>
                  <c:pt idx="206">
                    <c:v>0.92999897432627954</c:v>
                  </c:pt>
                  <c:pt idx="207">
                    <c:v>1.1362975161345534</c:v>
                  </c:pt>
                  <c:pt idx="208">
                    <c:v>1.0787195133257537</c:v>
                  </c:pt>
                  <c:pt idx="209">
                    <c:v>0.89716923272521887</c:v>
                  </c:pt>
                  <c:pt idx="210">
                    <c:v>0.77937609521021456</c:v>
                  </c:pt>
                  <c:pt idx="211">
                    <c:v>0.8264861916521874</c:v>
                  </c:pt>
                  <c:pt idx="212">
                    <c:v>1.0817690267213018</c:v>
                  </c:pt>
                  <c:pt idx="213">
                    <c:v>1.0344803596552217</c:v>
                  </c:pt>
                  <c:pt idx="214">
                    <c:v>1.0496733084895371</c:v>
                  </c:pt>
                  <c:pt idx="215">
                    <c:v>1.0102949192281334</c:v>
                  </c:pt>
                  <c:pt idx="216">
                    <c:v>1.0376789409204328</c:v>
                  </c:pt>
                  <c:pt idx="217">
                    <c:v>1.0339401142720142</c:v>
                  </c:pt>
                  <c:pt idx="218">
                    <c:v>1.0408530099938327</c:v>
                  </c:pt>
                  <c:pt idx="219">
                    <c:v>0.70942095747806333</c:v>
                  </c:pt>
                  <c:pt idx="220">
                    <c:v>0.79944582815145138</c:v>
                  </c:pt>
                  <c:pt idx="221">
                    <c:v>0.9084916485695741</c:v>
                  </c:pt>
                  <c:pt idx="222">
                    <c:v>0.78771351499290498</c:v>
                  </c:pt>
                  <c:pt idx="223">
                    <c:v>0.76411450380529999</c:v>
                  </c:pt>
                  <c:pt idx="224">
                    <c:v>0.92828218214395908</c:v>
                  </c:pt>
                  <c:pt idx="225">
                    <c:v>0.68369497855584693</c:v>
                  </c:pt>
                  <c:pt idx="226">
                    <c:v>0.89757889043915418</c:v>
                  </c:pt>
                  <c:pt idx="227">
                    <c:v>0.93844510716238705</c:v>
                  </c:pt>
                  <c:pt idx="228">
                    <c:v>1.137483016318583</c:v>
                  </c:pt>
                  <c:pt idx="229">
                    <c:v>0.86393896628817113</c:v>
                  </c:pt>
                  <c:pt idx="230">
                    <c:v>0.86102403134987104</c:v>
                  </c:pt>
                  <c:pt idx="231">
                    <c:v>0.74488882725894479</c:v>
                  </c:pt>
                  <c:pt idx="232">
                    <c:v>0.76577303549047671</c:v>
                  </c:pt>
                  <c:pt idx="233">
                    <c:v>0.51349564508441747</c:v>
                  </c:pt>
                  <c:pt idx="234">
                    <c:v>0.6153017931024114</c:v>
                  </c:pt>
                  <c:pt idx="235">
                    <c:v>0.50551306288146336</c:v>
                  </c:pt>
                  <c:pt idx="236">
                    <c:v>0.67509141177171816</c:v>
                  </c:pt>
                  <c:pt idx="237">
                    <c:v>0.82570752905444211</c:v>
                  </c:pt>
                  <c:pt idx="238">
                    <c:v>0.82631059720776312</c:v>
                  </c:pt>
                  <c:pt idx="239">
                    <c:v>0.68548160801411961</c:v>
                  </c:pt>
                  <c:pt idx="240">
                    <c:v>0.76797789813023187</c:v>
                  </c:pt>
                  <c:pt idx="241">
                    <c:v>0.6691559070084474</c:v>
                  </c:pt>
                  <c:pt idx="242">
                    <c:v>0.7291251923247799</c:v>
                  </c:pt>
                  <c:pt idx="243">
                    <c:v>0.81509942449874306</c:v>
                  </c:pt>
                  <c:pt idx="244">
                    <c:v>0.94443099261840247</c:v>
                  </c:pt>
                  <c:pt idx="245">
                    <c:v>0.81065197357711016</c:v>
                  </c:pt>
                  <c:pt idx="246">
                    <c:v>0.90679655652501101</c:v>
                  </c:pt>
                  <c:pt idx="247">
                    <c:v>0.90130034045398921</c:v>
                  </c:pt>
                  <c:pt idx="248">
                    <c:v>0.80148475939171204</c:v>
                  </c:pt>
                  <c:pt idx="249">
                    <c:v>0.70229805499487774</c:v>
                  </c:pt>
                  <c:pt idx="250">
                    <c:v>0.66327409526872272</c:v>
                  </c:pt>
                  <c:pt idx="251">
                    <c:v>0.70500474767758492</c:v>
                  </c:pt>
                  <c:pt idx="252">
                    <c:v>0.65811534043988928</c:v>
                  </c:pt>
                  <c:pt idx="253">
                    <c:v>0.63670864620229628</c:v>
                  </c:pt>
                  <c:pt idx="254">
                    <c:v>0.60640263813508544</c:v>
                  </c:pt>
                  <c:pt idx="255">
                    <c:v>0.72637242242950983</c:v>
                  </c:pt>
                  <c:pt idx="256">
                    <c:v>0.68831357816354244</c:v>
                  </c:pt>
                  <c:pt idx="257">
                    <c:v>0.60665004260969702</c:v>
                  </c:pt>
                  <c:pt idx="258">
                    <c:v>0.57786461500314124</c:v>
                  </c:pt>
                  <c:pt idx="259">
                    <c:v>0.66898182299979825</c:v>
                  </c:pt>
                  <c:pt idx="260">
                    <c:v>0.69548673713967502</c:v>
                  </c:pt>
                  <c:pt idx="261">
                    <c:v>0.96361396885641271</c:v>
                  </c:pt>
                  <c:pt idx="262">
                    <c:v>0.95834226950534906</c:v>
                  </c:pt>
                  <c:pt idx="263">
                    <c:v>1.0435356497016999</c:v>
                  </c:pt>
                  <c:pt idx="264">
                    <c:v>0.9754792537834851</c:v>
                  </c:pt>
                  <c:pt idx="265">
                    <c:v>0.93888366246989829</c:v>
                  </c:pt>
                  <c:pt idx="266">
                    <c:v>0.76763561263474633</c:v>
                  </c:pt>
                  <c:pt idx="267">
                    <c:v>0.75938436924125285</c:v>
                  </c:pt>
                  <c:pt idx="268">
                    <c:v>0.82979306980367851</c:v>
                  </c:pt>
                  <c:pt idx="269">
                    <c:v>1.0062877198761551</c:v>
                  </c:pt>
                  <c:pt idx="270">
                    <c:v>1.0390909968265307</c:v>
                  </c:pt>
                  <c:pt idx="271">
                    <c:v>0.87506976150712323</c:v>
                  </c:pt>
                  <c:pt idx="272">
                    <c:v>0.69138217547314806</c:v>
                  </c:pt>
                  <c:pt idx="273">
                    <c:v>0.79676951765517656</c:v>
                  </c:pt>
                  <c:pt idx="274">
                    <c:v>0.73571223363980554</c:v>
                  </c:pt>
                  <c:pt idx="275">
                    <c:v>0.71791788077550311</c:v>
                  </c:pt>
                  <c:pt idx="276">
                    <c:v>0.82268080809023192</c:v>
                  </c:pt>
                  <c:pt idx="277">
                    <c:v>0.69432951968127321</c:v>
                  </c:pt>
                  <c:pt idx="278">
                    <c:v>0.85582837429471614</c:v>
                  </c:pt>
                  <c:pt idx="279">
                    <c:v>0.96963160982759877</c:v>
                  </c:pt>
                  <c:pt idx="280">
                    <c:v>0.89501906793483466</c:v>
                  </c:pt>
                  <c:pt idx="281">
                    <c:v>0.8176385673247446</c:v>
                  </c:pt>
                  <c:pt idx="282">
                    <c:v>0.90958568273220253</c:v>
                  </c:pt>
                  <c:pt idx="283">
                    <c:v>0.75820292640117648</c:v>
                  </c:pt>
                  <c:pt idx="284">
                    <c:v>0.79666811834878226</c:v>
                  </c:pt>
                  <c:pt idx="285">
                    <c:v>0.79864022590259842</c:v>
                  </c:pt>
                  <c:pt idx="286">
                    <c:v>0.46408129887654975</c:v>
                  </c:pt>
                  <c:pt idx="287">
                    <c:v>0.74453753387950428</c:v>
                  </c:pt>
                  <c:pt idx="288">
                    <c:v>0.60164988450149293</c:v>
                  </c:pt>
                  <c:pt idx="289">
                    <c:v>0.68934616970427109</c:v>
                  </c:pt>
                  <c:pt idx="290">
                    <c:v>0.5702008154157846</c:v>
                  </c:pt>
                  <c:pt idx="291">
                    <c:v>0.6201147087168184</c:v>
                  </c:pt>
                  <c:pt idx="292">
                    <c:v>0.71114937393601541</c:v>
                  </c:pt>
                  <c:pt idx="293">
                    <c:v>0.92646379710994342</c:v>
                  </c:pt>
                  <c:pt idx="294">
                    <c:v>0.63559458992647155</c:v>
                  </c:pt>
                  <c:pt idx="295">
                    <c:v>0.72551340836610956</c:v>
                  </c:pt>
                  <c:pt idx="296">
                    <c:v>0.63588853684372737</c:v>
                  </c:pt>
                  <c:pt idx="297">
                    <c:v>0.58766488011647888</c:v>
                  </c:pt>
                  <c:pt idx="298">
                    <c:v>0.59099580005779206</c:v>
                  </c:pt>
                  <c:pt idx="299">
                    <c:v>0.71781113969097976</c:v>
                  </c:pt>
                  <c:pt idx="300">
                    <c:v>0.84077069948199057</c:v>
                  </c:pt>
                  <c:pt idx="301">
                    <c:v>0.66837385554557782</c:v>
                  </c:pt>
                  <c:pt idx="302">
                    <c:v>0.68765727445249802</c:v>
                  </c:pt>
                  <c:pt idx="303">
                    <c:v>0.66034079563522785</c:v>
                  </c:pt>
                  <c:pt idx="304">
                    <c:v>0.87600802301129921</c:v>
                  </c:pt>
                  <c:pt idx="305">
                    <c:v>1.081359662753983</c:v>
                  </c:pt>
                  <c:pt idx="306">
                    <c:v>0.88638620286424752</c:v>
                  </c:pt>
                  <c:pt idx="307">
                    <c:v>1.0654608748648484</c:v>
                  </c:pt>
                  <c:pt idx="308">
                    <c:v>1.0699126569974318</c:v>
                  </c:pt>
                  <c:pt idx="309">
                    <c:v>1.0600645369952915</c:v>
                  </c:pt>
                  <c:pt idx="310">
                    <c:v>0.92759072252389307</c:v>
                  </c:pt>
                  <c:pt idx="311">
                    <c:v>0.82490757866493192</c:v>
                  </c:pt>
                  <c:pt idx="312">
                    <c:v>0.83420345164941812</c:v>
                  </c:pt>
                  <c:pt idx="313">
                    <c:v>0.8933625472763177</c:v>
                  </c:pt>
                  <c:pt idx="314">
                    <c:v>0.924873258549606</c:v>
                  </c:pt>
                  <c:pt idx="315">
                    <c:v>0.81858484693791189</c:v>
                  </c:pt>
                  <c:pt idx="316">
                    <c:v>0.69759376887997482</c:v>
                  </c:pt>
                  <c:pt idx="317">
                    <c:v>0.71824035965086774</c:v>
                  </c:pt>
                  <c:pt idx="318">
                    <c:v>0.77496360376279816</c:v>
                  </c:pt>
                  <c:pt idx="319">
                    <c:v>0.83260712981067408</c:v>
                  </c:pt>
                  <c:pt idx="320">
                    <c:v>0.87440010233226617</c:v>
                  </c:pt>
                  <c:pt idx="321">
                    <c:v>0.83186891520397954</c:v>
                  </c:pt>
                  <c:pt idx="322">
                    <c:v>0.99319872380036667</c:v>
                  </c:pt>
                  <c:pt idx="323">
                    <c:v>0.97061723218861529</c:v>
                  </c:pt>
                  <c:pt idx="324">
                    <c:v>0.81783986612789972</c:v>
                  </c:pt>
                  <c:pt idx="325">
                    <c:v>0.82588077451833863</c:v>
                  </c:pt>
                  <c:pt idx="326">
                    <c:v>0.67868158573068726</c:v>
                  </c:pt>
                  <c:pt idx="327">
                    <c:v>0.7286751666864012</c:v>
                  </c:pt>
                  <c:pt idx="328">
                    <c:v>0.59782456351659263</c:v>
                  </c:pt>
                  <c:pt idx="329">
                    <c:v>0.81188713651977595</c:v>
                  </c:pt>
                  <c:pt idx="330">
                    <c:v>0.85847199681895059</c:v>
                  </c:pt>
                  <c:pt idx="331">
                    <c:v>0.88448786036920779</c:v>
                  </c:pt>
                  <c:pt idx="332">
                    <c:v>0.70215227139945036</c:v>
                  </c:pt>
                  <c:pt idx="333">
                    <c:v>0.75520386138309237</c:v>
                  </c:pt>
                  <c:pt idx="334">
                    <c:v>0.77085188264361526</c:v>
                  </c:pt>
                  <c:pt idx="335">
                    <c:v>0.83856542308479853</c:v>
                  </c:pt>
                  <c:pt idx="336">
                    <c:v>0.81786449167560782</c:v>
                  </c:pt>
                  <c:pt idx="337">
                    <c:v>0.81437814227272154</c:v>
                  </c:pt>
                  <c:pt idx="338">
                    <c:v>0.82573660232136015</c:v>
                  </c:pt>
                  <c:pt idx="339">
                    <c:v>0.91303947713662281</c:v>
                  </c:pt>
                  <c:pt idx="340">
                    <c:v>0.64950392052462613</c:v>
                  </c:pt>
                  <c:pt idx="341">
                    <c:v>0.64754894870983226</c:v>
                  </c:pt>
                  <c:pt idx="342">
                    <c:v>0.65900251792242837</c:v>
                  </c:pt>
                  <c:pt idx="343">
                    <c:v>0.59494613176528799</c:v>
                  </c:pt>
                  <c:pt idx="344">
                    <c:v>0.52946740568797257</c:v>
                  </c:pt>
                  <c:pt idx="345">
                    <c:v>0.55440060377950029</c:v>
                  </c:pt>
                  <c:pt idx="346">
                    <c:v>0.76580820039036279</c:v>
                  </c:pt>
                  <c:pt idx="347">
                    <c:v>0.71152516365368101</c:v>
                  </c:pt>
                  <c:pt idx="348">
                    <c:v>0.49702724364527728</c:v>
                  </c:pt>
                  <c:pt idx="349">
                    <c:v>0.68687621871390514</c:v>
                  </c:pt>
                  <c:pt idx="350">
                    <c:v>0.73683310100985999</c:v>
                  </c:pt>
                  <c:pt idx="351">
                    <c:v>0.6966675920539015</c:v>
                  </c:pt>
                  <c:pt idx="352">
                    <c:v>0.7952937185677933</c:v>
                  </c:pt>
                  <c:pt idx="353">
                    <c:v>0.88024377757922356</c:v>
                  </c:pt>
                  <c:pt idx="354">
                    <c:v>0.78381182532586358</c:v>
                  </c:pt>
                  <c:pt idx="355">
                    <c:v>0.97296405401906949</c:v>
                  </c:pt>
                  <c:pt idx="356">
                    <c:v>0.97120452832279858</c:v>
                  </c:pt>
                  <c:pt idx="357">
                    <c:v>1.0416422943070487</c:v>
                  </c:pt>
                  <c:pt idx="358">
                    <c:v>1.0241916361874688</c:v>
                  </c:pt>
                  <c:pt idx="359">
                    <c:v>0.92312404579671703</c:v>
                  </c:pt>
                  <c:pt idx="360">
                    <c:v>0.88482258601782471</c:v>
                  </c:pt>
                  <c:pt idx="361">
                    <c:v>0.8884677601037656</c:v>
                  </c:pt>
                  <c:pt idx="362">
                    <c:v>0.92618334097030108</c:v>
                  </c:pt>
                  <c:pt idx="363">
                    <c:v>0.79115411753080667</c:v>
                  </c:pt>
                  <c:pt idx="364">
                    <c:v>0.7306884114052884</c:v>
                  </c:pt>
                  <c:pt idx="365">
                    <c:v>0.7036431219431134</c:v>
                  </c:pt>
                  <c:pt idx="366">
                    <c:v>0.72449648476010631</c:v>
                  </c:pt>
                  <c:pt idx="367">
                    <c:v>0.83531504164200698</c:v>
                  </c:pt>
                  <c:pt idx="368">
                    <c:v>0.78275342220072119</c:v>
                  </c:pt>
                  <c:pt idx="369">
                    <c:v>0.76280966806009221</c:v>
                  </c:pt>
                  <c:pt idx="370">
                    <c:v>0.58127139551131346</c:v>
                  </c:pt>
                  <c:pt idx="371">
                    <c:v>0.49956542365579737</c:v>
                  </c:pt>
                  <c:pt idx="372">
                    <c:v>0.52307271979940406</c:v>
                  </c:pt>
                  <c:pt idx="373">
                    <c:v>0.51031883452997495</c:v>
                  </c:pt>
                  <c:pt idx="374">
                    <c:v>0.6050295027298721</c:v>
                  </c:pt>
                  <c:pt idx="375">
                    <c:v>0.79267990289036705</c:v>
                  </c:pt>
                  <c:pt idx="376">
                    <c:v>0.67083558855805414</c:v>
                  </c:pt>
                  <c:pt idx="377">
                    <c:v>0.61968483723916712</c:v>
                  </c:pt>
                  <c:pt idx="378">
                    <c:v>0.75155436606876669</c:v>
                  </c:pt>
                  <c:pt idx="379">
                    <c:v>0.8836628307109935</c:v>
                  </c:pt>
                  <c:pt idx="380">
                    <c:v>0.8110104112405091</c:v>
                  </c:pt>
                  <c:pt idx="381">
                    <c:v>0.50085736294531236</c:v>
                  </c:pt>
                  <c:pt idx="382">
                    <c:v>0.52331539340555044</c:v>
                  </c:pt>
                  <c:pt idx="383">
                    <c:v>0.75173286177409848</c:v>
                  </c:pt>
                  <c:pt idx="384">
                    <c:v>0.66171200093531357</c:v>
                  </c:pt>
                  <c:pt idx="385">
                    <c:v>0.66522169038251555</c:v>
                  </c:pt>
                  <c:pt idx="386">
                    <c:v>0.61785642100346083</c:v>
                  </c:pt>
                  <c:pt idx="387">
                    <c:v>0.83675189907855307</c:v>
                  </c:pt>
                  <c:pt idx="388">
                    <c:v>0.88194056308229563</c:v>
                  </c:pt>
                  <c:pt idx="389">
                    <c:v>0.75376665973118961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pooled!$AF$4:$AF$393</c:f>
              <c:numCache>
                <c:formatCode>General</c:formatCode>
                <c:ptCount val="390"/>
                <c:pt idx="0">
                  <c:v>7.9326272727272729</c:v>
                </c:pt>
                <c:pt idx="1">
                  <c:v>8.8964818181818188</c:v>
                </c:pt>
                <c:pt idx="2">
                  <c:v>8.8486181818181819</c:v>
                </c:pt>
                <c:pt idx="3">
                  <c:v>8.8038545454545449</c:v>
                </c:pt>
                <c:pt idx="4">
                  <c:v>8.2152454545454532</c:v>
                </c:pt>
                <c:pt idx="5">
                  <c:v>8.611272727272727</c:v>
                </c:pt>
                <c:pt idx="6">
                  <c:v>8.4531000000000009</c:v>
                </c:pt>
                <c:pt idx="7">
                  <c:v>7.5443090909090902</c:v>
                </c:pt>
                <c:pt idx="8">
                  <c:v>7.7985545454545466</c:v>
                </c:pt>
                <c:pt idx="9">
                  <c:v>8.2635090909090891</c:v>
                </c:pt>
                <c:pt idx="10">
                  <c:v>8.6667545454545447</c:v>
                </c:pt>
                <c:pt idx="11">
                  <c:v>8.4477090909090915</c:v>
                </c:pt>
                <c:pt idx="12">
                  <c:v>8.2526090909090897</c:v>
                </c:pt>
                <c:pt idx="13">
                  <c:v>8.0394909090909081</c:v>
                </c:pt>
                <c:pt idx="14">
                  <c:v>7.462972727272728</c:v>
                </c:pt>
                <c:pt idx="15">
                  <c:v>8.5180272727272737</c:v>
                </c:pt>
                <c:pt idx="16">
                  <c:v>8.627163636363635</c:v>
                </c:pt>
                <c:pt idx="17">
                  <c:v>8.9726090909090903</c:v>
                </c:pt>
                <c:pt idx="18">
                  <c:v>8.5886272727272708</c:v>
                </c:pt>
                <c:pt idx="19">
                  <c:v>7.5998636363636356</c:v>
                </c:pt>
                <c:pt idx="20">
                  <c:v>7.4649727272727269</c:v>
                </c:pt>
                <c:pt idx="21">
                  <c:v>7.0959272727272724</c:v>
                </c:pt>
                <c:pt idx="22">
                  <c:v>7.0742727272727279</c:v>
                </c:pt>
                <c:pt idx="23">
                  <c:v>7.0619818181818177</c:v>
                </c:pt>
                <c:pt idx="24">
                  <c:v>6.6184818181818192</c:v>
                </c:pt>
                <c:pt idx="25">
                  <c:v>7.2415272727272715</c:v>
                </c:pt>
                <c:pt idx="26">
                  <c:v>7.0501727272727273</c:v>
                </c:pt>
                <c:pt idx="27">
                  <c:v>7.7873636363636374</c:v>
                </c:pt>
                <c:pt idx="28">
                  <c:v>8.0953909090909075</c:v>
                </c:pt>
                <c:pt idx="29">
                  <c:v>7.841899999999999</c:v>
                </c:pt>
                <c:pt idx="30">
                  <c:v>8.1367454545454549</c:v>
                </c:pt>
                <c:pt idx="31">
                  <c:v>7.9852272727272728</c:v>
                </c:pt>
                <c:pt idx="32">
                  <c:v>7.2735909090909097</c:v>
                </c:pt>
                <c:pt idx="33">
                  <c:v>6.4626090909090914</c:v>
                </c:pt>
                <c:pt idx="34">
                  <c:v>6.082590909090908</c:v>
                </c:pt>
                <c:pt idx="35">
                  <c:v>6.453713636363636</c:v>
                </c:pt>
                <c:pt idx="36">
                  <c:v>6.2299636363636361</c:v>
                </c:pt>
                <c:pt idx="37">
                  <c:v>6.2227272727272718</c:v>
                </c:pt>
                <c:pt idx="38">
                  <c:v>5.9561636363636357</c:v>
                </c:pt>
                <c:pt idx="39">
                  <c:v>6.1254999999999997</c:v>
                </c:pt>
                <c:pt idx="40">
                  <c:v>6.4036090909090913</c:v>
                </c:pt>
                <c:pt idx="41">
                  <c:v>6.9528181818181816</c:v>
                </c:pt>
                <c:pt idx="42">
                  <c:v>6.9434090909090909</c:v>
                </c:pt>
                <c:pt idx="43">
                  <c:v>6.6989181818181809</c:v>
                </c:pt>
                <c:pt idx="44">
                  <c:v>5.9463454545454537</c:v>
                </c:pt>
                <c:pt idx="45">
                  <c:v>6.2957090909090914</c:v>
                </c:pt>
                <c:pt idx="46">
                  <c:v>7.2655545454545463</c:v>
                </c:pt>
                <c:pt idx="47">
                  <c:v>7.0023636363636372</c:v>
                </c:pt>
                <c:pt idx="48">
                  <c:v>8.6734727272727259</c:v>
                </c:pt>
                <c:pt idx="49">
                  <c:v>7.7176545454545451</c:v>
                </c:pt>
                <c:pt idx="50">
                  <c:v>7.4110000000000005</c:v>
                </c:pt>
                <c:pt idx="51">
                  <c:v>7.341181818181818</c:v>
                </c:pt>
                <c:pt idx="52">
                  <c:v>7.4207181818181827</c:v>
                </c:pt>
                <c:pt idx="53">
                  <c:v>7.2044272727272727</c:v>
                </c:pt>
                <c:pt idx="54">
                  <c:v>7.1731999999999996</c:v>
                </c:pt>
                <c:pt idx="55">
                  <c:v>6.95789090909091</c:v>
                </c:pt>
                <c:pt idx="56">
                  <c:v>7.9067454545454545</c:v>
                </c:pt>
                <c:pt idx="57">
                  <c:v>7.7446545454545461</c:v>
                </c:pt>
                <c:pt idx="58">
                  <c:v>7.1995545454545464</c:v>
                </c:pt>
                <c:pt idx="59">
                  <c:v>7.0633909090909075</c:v>
                </c:pt>
                <c:pt idx="60">
                  <c:v>7.3275090909090901</c:v>
                </c:pt>
                <c:pt idx="61">
                  <c:v>7.2827181818181828</c:v>
                </c:pt>
                <c:pt idx="62">
                  <c:v>7.7069818181818173</c:v>
                </c:pt>
                <c:pt idx="63">
                  <c:v>7.6190818181818178</c:v>
                </c:pt>
                <c:pt idx="64">
                  <c:v>8.6033545454545468</c:v>
                </c:pt>
                <c:pt idx="65">
                  <c:v>7.2108909090909075</c:v>
                </c:pt>
                <c:pt idx="66">
                  <c:v>7.3103272727272728</c:v>
                </c:pt>
                <c:pt idx="67">
                  <c:v>8.0782727272727275</c:v>
                </c:pt>
                <c:pt idx="68">
                  <c:v>8.2272818181818188</c:v>
                </c:pt>
                <c:pt idx="69">
                  <c:v>8.4717727272727252</c:v>
                </c:pt>
                <c:pt idx="70">
                  <c:v>8.0694454545454519</c:v>
                </c:pt>
                <c:pt idx="71">
                  <c:v>7.1432363636363627</c:v>
                </c:pt>
                <c:pt idx="72">
                  <c:v>7.5481454545454545</c:v>
                </c:pt>
                <c:pt idx="73">
                  <c:v>7.9152909090909098</c:v>
                </c:pt>
                <c:pt idx="74">
                  <c:v>7.506854545454547</c:v>
                </c:pt>
                <c:pt idx="75">
                  <c:v>7.6387727272727268</c:v>
                </c:pt>
                <c:pt idx="76">
                  <c:v>8.862109090909092</c:v>
                </c:pt>
                <c:pt idx="77">
                  <c:v>8.8348454545454551</c:v>
                </c:pt>
                <c:pt idx="78">
                  <c:v>8.6864545454545468</c:v>
                </c:pt>
                <c:pt idx="79">
                  <c:v>8.4035727272727279</c:v>
                </c:pt>
                <c:pt idx="80">
                  <c:v>8.5610363636363633</c:v>
                </c:pt>
                <c:pt idx="81">
                  <c:v>8.1742090909090894</c:v>
                </c:pt>
                <c:pt idx="82">
                  <c:v>7.6731090909090902</c:v>
                </c:pt>
                <c:pt idx="83">
                  <c:v>8.3005363636363629</c:v>
                </c:pt>
                <c:pt idx="84">
                  <c:v>8.5792272727272731</c:v>
                </c:pt>
                <c:pt idx="85">
                  <c:v>8.7629909090909095</c:v>
                </c:pt>
                <c:pt idx="86">
                  <c:v>7.3238363636363628</c:v>
                </c:pt>
                <c:pt idx="87">
                  <c:v>7.8853090909090904</c:v>
                </c:pt>
                <c:pt idx="88">
                  <c:v>7.5569090909090901</c:v>
                </c:pt>
                <c:pt idx="89">
                  <c:v>7.6606272727272717</c:v>
                </c:pt>
                <c:pt idx="90">
                  <c:v>8.4426636363636369</c:v>
                </c:pt>
                <c:pt idx="91">
                  <c:v>8.4448363636363641</c:v>
                </c:pt>
                <c:pt idx="92">
                  <c:v>7.7626636363636354</c:v>
                </c:pt>
                <c:pt idx="93">
                  <c:v>7.2915363636363644</c:v>
                </c:pt>
                <c:pt idx="94">
                  <c:v>7.2426363636363646</c:v>
                </c:pt>
                <c:pt idx="95">
                  <c:v>8.0564181818181808</c:v>
                </c:pt>
                <c:pt idx="96">
                  <c:v>7.9025363636363641</c:v>
                </c:pt>
                <c:pt idx="97">
                  <c:v>9.0845999999999965</c:v>
                </c:pt>
                <c:pt idx="98">
                  <c:v>7.4724909090909089</c:v>
                </c:pt>
                <c:pt idx="99">
                  <c:v>7.7585000000000006</c:v>
                </c:pt>
                <c:pt idx="100">
                  <c:v>7.4722363636363633</c:v>
                </c:pt>
                <c:pt idx="101">
                  <c:v>8.5636181818181818</c:v>
                </c:pt>
                <c:pt idx="102">
                  <c:v>7.7012272727272721</c:v>
                </c:pt>
                <c:pt idx="103">
                  <c:v>7.5454000000000008</c:v>
                </c:pt>
                <c:pt idx="104">
                  <c:v>6.7473818181818181</c:v>
                </c:pt>
                <c:pt idx="105">
                  <c:v>6.4689181818181822</c:v>
                </c:pt>
                <c:pt idx="106">
                  <c:v>6.6610363636363639</c:v>
                </c:pt>
                <c:pt idx="107">
                  <c:v>6.9501909090909093</c:v>
                </c:pt>
                <c:pt idx="108">
                  <c:v>6.2567909090909088</c:v>
                </c:pt>
                <c:pt idx="109">
                  <c:v>6.4819454545454533</c:v>
                </c:pt>
                <c:pt idx="110">
                  <c:v>7.1715909090909093</c:v>
                </c:pt>
                <c:pt idx="111">
                  <c:v>7.4458818181818183</c:v>
                </c:pt>
                <c:pt idx="112">
                  <c:v>7.2932818181818186</c:v>
                </c:pt>
                <c:pt idx="113">
                  <c:v>6.9558727272727259</c:v>
                </c:pt>
                <c:pt idx="114">
                  <c:v>7.5949636363636364</c:v>
                </c:pt>
                <c:pt idx="115">
                  <c:v>7.8133454545454546</c:v>
                </c:pt>
                <c:pt idx="116">
                  <c:v>7.1622000000000012</c:v>
                </c:pt>
                <c:pt idx="117">
                  <c:v>7.0029545454545454</c:v>
                </c:pt>
                <c:pt idx="118">
                  <c:v>7.6671272727272735</c:v>
                </c:pt>
                <c:pt idx="119">
                  <c:v>7.2080545454545453</c:v>
                </c:pt>
                <c:pt idx="120">
                  <c:v>6.6088545454545455</c:v>
                </c:pt>
                <c:pt idx="121">
                  <c:v>6.3470909090909089</c:v>
                </c:pt>
                <c:pt idx="122">
                  <c:v>7.3037127272727274</c:v>
                </c:pt>
                <c:pt idx="123">
                  <c:v>7.6817272727272732</c:v>
                </c:pt>
                <c:pt idx="124">
                  <c:v>7.4855090909090904</c:v>
                </c:pt>
                <c:pt idx="125">
                  <c:v>7.4196181818181808</c:v>
                </c:pt>
                <c:pt idx="126">
                  <c:v>7.5671999999999997</c:v>
                </c:pt>
                <c:pt idx="127">
                  <c:v>7.3112363636363629</c:v>
                </c:pt>
                <c:pt idx="128">
                  <c:v>7.122754545454546</c:v>
                </c:pt>
                <c:pt idx="129">
                  <c:v>7.211072727272728</c:v>
                </c:pt>
                <c:pt idx="130">
                  <c:v>7.8894636363636357</c:v>
                </c:pt>
                <c:pt idx="131">
                  <c:v>6.8036181818181811</c:v>
                </c:pt>
                <c:pt idx="132">
                  <c:v>7.2489545454545459</c:v>
                </c:pt>
                <c:pt idx="133">
                  <c:v>7.3710909090909089</c:v>
                </c:pt>
                <c:pt idx="134">
                  <c:v>7.1262000000000008</c:v>
                </c:pt>
                <c:pt idx="135">
                  <c:v>7.5962454545454543</c:v>
                </c:pt>
                <c:pt idx="136">
                  <c:v>8.0685727272727252</c:v>
                </c:pt>
                <c:pt idx="137">
                  <c:v>8.0266636363636366</c:v>
                </c:pt>
                <c:pt idx="138">
                  <c:v>7.9545454545454559</c:v>
                </c:pt>
                <c:pt idx="139">
                  <c:v>7.7288727272727273</c:v>
                </c:pt>
                <c:pt idx="140">
                  <c:v>7.0805454545454545</c:v>
                </c:pt>
                <c:pt idx="141">
                  <c:v>7.0641909090909101</c:v>
                </c:pt>
                <c:pt idx="142">
                  <c:v>7.5700000000000012</c:v>
                </c:pt>
                <c:pt idx="143">
                  <c:v>8.0289909090909095</c:v>
                </c:pt>
                <c:pt idx="144">
                  <c:v>8.5401818181818197</c:v>
                </c:pt>
                <c:pt idx="145">
                  <c:v>8.1857181818181814</c:v>
                </c:pt>
                <c:pt idx="146">
                  <c:v>8.5859181818181831</c:v>
                </c:pt>
                <c:pt idx="147">
                  <c:v>8.5247363636363627</c:v>
                </c:pt>
                <c:pt idx="148">
                  <c:v>8.2697909090909114</c:v>
                </c:pt>
                <c:pt idx="149">
                  <c:v>9.0074181818181831</c:v>
                </c:pt>
                <c:pt idx="150">
                  <c:v>9.3931727272727272</c:v>
                </c:pt>
                <c:pt idx="151">
                  <c:v>8.8588454545454542</c:v>
                </c:pt>
                <c:pt idx="152">
                  <c:v>7.7420090909090922</c:v>
                </c:pt>
                <c:pt idx="153">
                  <c:v>7.4472545454545465</c:v>
                </c:pt>
                <c:pt idx="154">
                  <c:v>7.9101181818181825</c:v>
                </c:pt>
                <c:pt idx="155">
                  <c:v>8.2600999999999996</c:v>
                </c:pt>
                <c:pt idx="156">
                  <c:v>8.7659636363636348</c:v>
                </c:pt>
                <c:pt idx="157">
                  <c:v>8.2204181818181823</c:v>
                </c:pt>
                <c:pt idx="158">
                  <c:v>7.9608545454545441</c:v>
                </c:pt>
                <c:pt idx="159">
                  <c:v>7.8585090909090916</c:v>
                </c:pt>
                <c:pt idx="160">
                  <c:v>7.9455909090909094</c:v>
                </c:pt>
                <c:pt idx="161">
                  <c:v>7.801236363636364</c:v>
                </c:pt>
                <c:pt idx="162">
                  <c:v>7.9835636363636375</c:v>
                </c:pt>
                <c:pt idx="163">
                  <c:v>8.1559272727272738</c:v>
                </c:pt>
                <c:pt idx="164">
                  <c:v>8.1633545454545455</c:v>
                </c:pt>
                <c:pt idx="165">
                  <c:v>8.3871090909090906</c:v>
                </c:pt>
                <c:pt idx="166">
                  <c:v>8.4248363636363628</c:v>
                </c:pt>
                <c:pt idx="167">
                  <c:v>8.5234727272727255</c:v>
                </c:pt>
                <c:pt idx="168">
                  <c:v>8.5868272727272732</c:v>
                </c:pt>
                <c:pt idx="169">
                  <c:v>8.4436090909090904</c:v>
                </c:pt>
                <c:pt idx="170">
                  <c:v>7.5719090909090907</c:v>
                </c:pt>
                <c:pt idx="171">
                  <c:v>7.7370636363636356</c:v>
                </c:pt>
                <c:pt idx="172">
                  <c:v>7.5947000000000005</c:v>
                </c:pt>
                <c:pt idx="173">
                  <c:v>7.986145454545456</c:v>
                </c:pt>
                <c:pt idx="174">
                  <c:v>7.6672818181818192</c:v>
                </c:pt>
                <c:pt idx="175">
                  <c:v>7.3357636363636374</c:v>
                </c:pt>
                <c:pt idx="176">
                  <c:v>8.1553818181818176</c:v>
                </c:pt>
                <c:pt idx="177">
                  <c:v>8.5422272727272723</c:v>
                </c:pt>
                <c:pt idx="178">
                  <c:v>8.5148181818181818</c:v>
                </c:pt>
                <c:pt idx="179">
                  <c:v>8.7759181818181826</c:v>
                </c:pt>
                <c:pt idx="180">
                  <c:v>8.9566181818181843</c:v>
                </c:pt>
                <c:pt idx="181">
                  <c:v>8.115072727272727</c:v>
                </c:pt>
                <c:pt idx="182">
                  <c:v>8.477718181818183</c:v>
                </c:pt>
                <c:pt idx="183">
                  <c:v>8.0615363636363639</c:v>
                </c:pt>
                <c:pt idx="184">
                  <c:v>7.9647363636363648</c:v>
                </c:pt>
                <c:pt idx="185">
                  <c:v>7.3287909090909089</c:v>
                </c:pt>
                <c:pt idx="186">
                  <c:v>8.2057636363636366</c:v>
                </c:pt>
                <c:pt idx="187">
                  <c:v>8.3425090909090915</c:v>
                </c:pt>
                <c:pt idx="188">
                  <c:v>8.3498272727272713</c:v>
                </c:pt>
                <c:pt idx="189">
                  <c:v>8.6310272727272732</c:v>
                </c:pt>
                <c:pt idx="190">
                  <c:v>8.7917909090909081</c:v>
                </c:pt>
                <c:pt idx="191">
                  <c:v>7.7212999999999994</c:v>
                </c:pt>
                <c:pt idx="192">
                  <c:v>7.6785636363636369</c:v>
                </c:pt>
                <c:pt idx="193">
                  <c:v>7.0507181818181826</c:v>
                </c:pt>
                <c:pt idx="194">
                  <c:v>7.1985545454545452</c:v>
                </c:pt>
                <c:pt idx="195">
                  <c:v>7.636663636363636</c:v>
                </c:pt>
                <c:pt idx="196">
                  <c:v>7.375218181818183</c:v>
                </c:pt>
                <c:pt idx="197">
                  <c:v>7.4914909090909081</c:v>
                </c:pt>
                <c:pt idx="198">
                  <c:v>8.0087727272727278</c:v>
                </c:pt>
                <c:pt idx="199">
                  <c:v>7.8260909090909081</c:v>
                </c:pt>
                <c:pt idx="200">
                  <c:v>8.7417272727272728</c:v>
                </c:pt>
                <c:pt idx="201">
                  <c:v>9.0048000000000012</c:v>
                </c:pt>
                <c:pt idx="202">
                  <c:v>8.7367181818181834</c:v>
                </c:pt>
                <c:pt idx="203">
                  <c:v>8.8796636363636363</c:v>
                </c:pt>
                <c:pt idx="204">
                  <c:v>9.2388818181818184</c:v>
                </c:pt>
                <c:pt idx="205">
                  <c:v>8.9446727272727262</c:v>
                </c:pt>
                <c:pt idx="206">
                  <c:v>9.0210454545454546</c:v>
                </c:pt>
                <c:pt idx="207">
                  <c:v>9.077990909090909</c:v>
                </c:pt>
                <c:pt idx="208">
                  <c:v>9.4933545454545456</c:v>
                </c:pt>
                <c:pt idx="209">
                  <c:v>8.6668181818181829</c:v>
                </c:pt>
                <c:pt idx="210">
                  <c:v>8.8669818181818183</c:v>
                </c:pt>
                <c:pt idx="211">
                  <c:v>9.4796909090909089</c:v>
                </c:pt>
                <c:pt idx="212">
                  <c:v>8.3723909090909103</c:v>
                </c:pt>
                <c:pt idx="213">
                  <c:v>8.2804818181818192</c:v>
                </c:pt>
                <c:pt idx="214">
                  <c:v>7.8767709090909088</c:v>
                </c:pt>
                <c:pt idx="215">
                  <c:v>7.8572000000000006</c:v>
                </c:pt>
                <c:pt idx="216">
                  <c:v>7.3121454545454556</c:v>
                </c:pt>
                <c:pt idx="217">
                  <c:v>7.4698090909090915</c:v>
                </c:pt>
                <c:pt idx="218">
                  <c:v>7.7247363636363637</c:v>
                </c:pt>
                <c:pt idx="219">
                  <c:v>7.3803000000000001</c:v>
                </c:pt>
                <c:pt idx="220">
                  <c:v>7.1088181818181821</c:v>
                </c:pt>
                <c:pt idx="221">
                  <c:v>7.5034545454545452</c:v>
                </c:pt>
                <c:pt idx="222">
                  <c:v>8.0742454545454549</c:v>
                </c:pt>
                <c:pt idx="223">
                  <c:v>7.8833272727272723</c:v>
                </c:pt>
                <c:pt idx="224">
                  <c:v>8.068063636363636</c:v>
                </c:pt>
                <c:pt idx="225">
                  <c:v>7.242345454545454</c:v>
                </c:pt>
                <c:pt idx="226">
                  <c:v>7.7673727272727282</c:v>
                </c:pt>
                <c:pt idx="227">
                  <c:v>8.2315545454545447</c:v>
                </c:pt>
                <c:pt idx="228">
                  <c:v>8.7491636363636367</c:v>
                </c:pt>
                <c:pt idx="229">
                  <c:v>8.2166272727272727</c:v>
                </c:pt>
                <c:pt idx="230">
                  <c:v>9.0245272727272727</c:v>
                </c:pt>
                <c:pt idx="231">
                  <c:v>8.2752454545454537</c:v>
                </c:pt>
                <c:pt idx="232">
                  <c:v>8.6332454545454542</c:v>
                </c:pt>
                <c:pt idx="233">
                  <c:v>8.1959545454545459</c:v>
                </c:pt>
                <c:pt idx="234">
                  <c:v>8.2585363636363631</c:v>
                </c:pt>
                <c:pt idx="235">
                  <c:v>7.6424727272727289</c:v>
                </c:pt>
                <c:pt idx="236">
                  <c:v>7.7062545454545468</c:v>
                </c:pt>
                <c:pt idx="237">
                  <c:v>8.0638090909090909</c:v>
                </c:pt>
                <c:pt idx="238">
                  <c:v>8.5560181818181817</c:v>
                </c:pt>
                <c:pt idx="239">
                  <c:v>8.941427272727271</c:v>
                </c:pt>
                <c:pt idx="240">
                  <c:v>8.5466727272727283</c:v>
                </c:pt>
                <c:pt idx="241">
                  <c:v>7.9585545454545459</c:v>
                </c:pt>
                <c:pt idx="242">
                  <c:v>8.3398909090909097</c:v>
                </c:pt>
                <c:pt idx="243">
                  <c:v>8.4951999999999988</c:v>
                </c:pt>
                <c:pt idx="244">
                  <c:v>9.273299999999999</c:v>
                </c:pt>
                <c:pt idx="245">
                  <c:v>7.9332090909090907</c:v>
                </c:pt>
                <c:pt idx="246">
                  <c:v>8.0079272727272741</c:v>
                </c:pt>
                <c:pt idx="247">
                  <c:v>7.8462545454545474</c:v>
                </c:pt>
                <c:pt idx="248">
                  <c:v>7.6838909090909091</c:v>
                </c:pt>
                <c:pt idx="249">
                  <c:v>8.0342636363636348</c:v>
                </c:pt>
                <c:pt idx="250">
                  <c:v>7.6694000000000013</c:v>
                </c:pt>
                <c:pt idx="251">
                  <c:v>7.2079454545454533</c:v>
                </c:pt>
                <c:pt idx="252">
                  <c:v>7.6160636363636378</c:v>
                </c:pt>
                <c:pt idx="253">
                  <c:v>7.6635181818181817</c:v>
                </c:pt>
                <c:pt idx="254">
                  <c:v>8.4978090909090902</c:v>
                </c:pt>
                <c:pt idx="255">
                  <c:v>8.6910545454545467</c:v>
                </c:pt>
                <c:pt idx="256">
                  <c:v>8.2321454545454529</c:v>
                </c:pt>
                <c:pt idx="257">
                  <c:v>8.8347272727272728</c:v>
                </c:pt>
                <c:pt idx="258">
                  <c:v>8.9439999999999991</c:v>
                </c:pt>
                <c:pt idx="259">
                  <c:v>8.8821363636363628</c:v>
                </c:pt>
                <c:pt idx="260">
                  <c:v>8.2306909090909084</c:v>
                </c:pt>
                <c:pt idx="261">
                  <c:v>7.2481545454545451</c:v>
                </c:pt>
                <c:pt idx="262">
                  <c:v>7.5420454545454536</c:v>
                </c:pt>
                <c:pt idx="263">
                  <c:v>7.378472727272726</c:v>
                </c:pt>
                <c:pt idx="264">
                  <c:v>7.7013272727272719</c:v>
                </c:pt>
                <c:pt idx="265">
                  <c:v>7.770472727272729</c:v>
                </c:pt>
                <c:pt idx="266">
                  <c:v>8.6226181818181811</c:v>
                </c:pt>
                <c:pt idx="267">
                  <c:v>8.5592545454545448</c:v>
                </c:pt>
                <c:pt idx="268">
                  <c:v>8.0909181818181839</c:v>
                </c:pt>
                <c:pt idx="269">
                  <c:v>8.4104909090909086</c:v>
                </c:pt>
                <c:pt idx="270">
                  <c:v>8.0879363636363628</c:v>
                </c:pt>
                <c:pt idx="271">
                  <c:v>8.0165636363636352</c:v>
                </c:pt>
                <c:pt idx="272">
                  <c:v>7.7231727272727282</c:v>
                </c:pt>
                <c:pt idx="273">
                  <c:v>8.0743090909090895</c:v>
                </c:pt>
                <c:pt idx="274">
                  <c:v>7.7195</c:v>
                </c:pt>
                <c:pt idx="275">
                  <c:v>8.1214090909090899</c:v>
                </c:pt>
                <c:pt idx="276">
                  <c:v>7.7756000000000007</c:v>
                </c:pt>
                <c:pt idx="277">
                  <c:v>8.023890909090909</c:v>
                </c:pt>
                <c:pt idx="278">
                  <c:v>8.4902454545454535</c:v>
                </c:pt>
                <c:pt idx="279">
                  <c:v>8.1417363636363635</c:v>
                </c:pt>
                <c:pt idx="280">
                  <c:v>8.5726181818181839</c:v>
                </c:pt>
                <c:pt idx="281">
                  <c:v>7.9896363636363636</c:v>
                </c:pt>
                <c:pt idx="282">
                  <c:v>8.4885363636363635</c:v>
                </c:pt>
                <c:pt idx="283">
                  <c:v>8.2002818181818178</c:v>
                </c:pt>
                <c:pt idx="284">
                  <c:v>7.3194454545454537</c:v>
                </c:pt>
                <c:pt idx="285">
                  <c:v>7.3009545454545446</c:v>
                </c:pt>
                <c:pt idx="286">
                  <c:v>7.5350818181818164</c:v>
                </c:pt>
                <c:pt idx="287">
                  <c:v>7.6482090909090905</c:v>
                </c:pt>
                <c:pt idx="288">
                  <c:v>7.6027454545454551</c:v>
                </c:pt>
                <c:pt idx="289">
                  <c:v>8.345063636363637</c:v>
                </c:pt>
                <c:pt idx="290">
                  <c:v>8.058190909090909</c:v>
                </c:pt>
                <c:pt idx="291">
                  <c:v>7.951518181818181</c:v>
                </c:pt>
                <c:pt idx="292">
                  <c:v>7.884763636363636</c:v>
                </c:pt>
                <c:pt idx="293">
                  <c:v>10.41839090909091</c:v>
                </c:pt>
                <c:pt idx="294">
                  <c:v>8.9803727272727265</c:v>
                </c:pt>
                <c:pt idx="295">
                  <c:v>8.4145090909090907</c:v>
                </c:pt>
                <c:pt idx="296">
                  <c:v>7.7693727272727271</c:v>
                </c:pt>
                <c:pt idx="297">
                  <c:v>7.3849363636363625</c:v>
                </c:pt>
                <c:pt idx="298">
                  <c:v>7.0890636363636359</c:v>
                </c:pt>
                <c:pt idx="299">
                  <c:v>7.4857090909090909</c:v>
                </c:pt>
                <c:pt idx="300">
                  <c:v>7.4357727272727283</c:v>
                </c:pt>
                <c:pt idx="301">
                  <c:v>7.257836363636363</c:v>
                </c:pt>
                <c:pt idx="302">
                  <c:v>7.1272272727272732</c:v>
                </c:pt>
                <c:pt idx="303">
                  <c:v>6.9702727272727278</c:v>
                </c:pt>
                <c:pt idx="304">
                  <c:v>7.7301727272727279</c:v>
                </c:pt>
                <c:pt idx="305">
                  <c:v>8.1540636363636345</c:v>
                </c:pt>
                <c:pt idx="306">
                  <c:v>7.9724090909090908</c:v>
                </c:pt>
                <c:pt idx="307">
                  <c:v>7.8529363636363634</c:v>
                </c:pt>
                <c:pt idx="308">
                  <c:v>7.8420181818181822</c:v>
                </c:pt>
                <c:pt idx="309">
                  <c:v>7.904963636363636</c:v>
                </c:pt>
                <c:pt idx="310">
                  <c:v>7.471718181818181</c:v>
                </c:pt>
                <c:pt idx="311">
                  <c:v>7.4734454545454554</c:v>
                </c:pt>
                <c:pt idx="312">
                  <c:v>7.9523272727272731</c:v>
                </c:pt>
                <c:pt idx="313">
                  <c:v>8.0411181818181827</c:v>
                </c:pt>
                <c:pt idx="314">
                  <c:v>7.7506272727272725</c:v>
                </c:pt>
                <c:pt idx="315">
                  <c:v>7.8557999999999995</c:v>
                </c:pt>
                <c:pt idx="316">
                  <c:v>7.7560727272727261</c:v>
                </c:pt>
                <c:pt idx="317">
                  <c:v>7.9459363636363625</c:v>
                </c:pt>
                <c:pt idx="318">
                  <c:v>8.3652454545454553</c:v>
                </c:pt>
                <c:pt idx="319">
                  <c:v>8.0250545454545446</c:v>
                </c:pt>
                <c:pt idx="320">
                  <c:v>7.952136363636364</c:v>
                </c:pt>
                <c:pt idx="321">
                  <c:v>7.7436090909090902</c:v>
                </c:pt>
                <c:pt idx="322">
                  <c:v>8.2996636363636362</c:v>
                </c:pt>
                <c:pt idx="323">
                  <c:v>8.0415181818181818</c:v>
                </c:pt>
                <c:pt idx="324">
                  <c:v>7.7897090909090902</c:v>
                </c:pt>
                <c:pt idx="325">
                  <c:v>7.9830090909090901</c:v>
                </c:pt>
                <c:pt idx="326">
                  <c:v>8.3555909090909086</c:v>
                </c:pt>
                <c:pt idx="327">
                  <c:v>8.9382999999999999</c:v>
                </c:pt>
                <c:pt idx="328">
                  <c:v>9.0743727272727259</c:v>
                </c:pt>
                <c:pt idx="329">
                  <c:v>8.6838090909090919</c:v>
                </c:pt>
                <c:pt idx="330">
                  <c:v>8.4595636363636348</c:v>
                </c:pt>
                <c:pt idx="331">
                  <c:v>8.9725636363636347</c:v>
                </c:pt>
                <c:pt idx="332">
                  <c:v>9.0599363636363623</c:v>
                </c:pt>
                <c:pt idx="333">
                  <c:v>8.3310545454545473</c:v>
                </c:pt>
                <c:pt idx="334">
                  <c:v>7.5873454545454555</c:v>
                </c:pt>
                <c:pt idx="335">
                  <c:v>7.5099545454545469</c:v>
                </c:pt>
                <c:pt idx="336">
                  <c:v>7.7278272727272741</c:v>
                </c:pt>
                <c:pt idx="337">
                  <c:v>7.890545454545455</c:v>
                </c:pt>
                <c:pt idx="338">
                  <c:v>8.3438636363636363</c:v>
                </c:pt>
                <c:pt idx="339">
                  <c:v>8.6245090909090916</c:v>
                </c:pt>
                <c:pt idx="340">
                  <c:v>8.1989636363636365</c:v>
                </c:pt>
                <c:pt idx="341">
                  <c:v>8.2803454545454525</c:v>
                </c:pt>
                <c:pt idx="342">
                  <c:v>8.8933909090909093</c:v>
                </c:pt>
                <c:pt idx="343">
                  <c:v>8.4316454545454533</c:v>
                </c:pt>
                <c:pt idx="344">
                  <c:v>8.1966636363636365</c:v>
                </c:pt>
                <c:pt idx="345">
                  <c:v>7.757627272727273</c:v>
                </c:pt>
                <c:pt idx="346">
                  <c:v>8.5043181818181797</c:v>
                </c:pt>
                <c:pt idx="347">
                  <c:v>8.5155818181818184</c:v>
                </c:pt>
                <c:pt idx="348">
                  <c:v>8.6169272727272705</c:v>
                </c:pt>
                <c:pt idx="349">
                  <c:v>8.3101272727272715</c:v>
                </c:pt>
                <c:pt idx="350">
                  <c:v>8.6265272727272713</c:v>
                </c:pt>
                <c:pt idx="351">
                  <c:v>8.3139000000000003</c:v>
                </c:pt>
                <c:pt idx="352">
                  <c:v>7.6724454545454543</c:v>
                </c:pt>
                <c:pt idx="353">
                  <c:v>7.9639181818181815</c:v>
                </c:pt>
                <c:pt idx="354">
                  <c:v>7.3591454545454544</c:v>
                </c:pt>
                <c:pt idx="355">
                  <c:v>7.6257363636363635</c:v>
                </c:pt>
                <c:pt idx="356">
                  <c:v>7.7863272727272737</c:v>
                </c:pt>
                <c:pt idx="357">
                  <c:v>7.755972727272729</c:v>
                </c:pt>
                <c:pt idx="358">
                  <c:v>7.8134999999999994</c:v>
                </c:pt>
                <c:pt idx="359">
                  <c:v>6.7765009090909096</c:v>
                </c:pt>
                <c:pt idx="360">
                  <c:v>7.1655000000000006</c:v>
                </c:pt>
                <c:pt idx="361">
                  <c:v>7.2602272727272723</c:v>
                </c:pt>
                <c:pt idx="362">
                  <c:v>6.9184999999999999</c:v>
                </c:pt>
                <c:pt idx="363">
                  <c:v>6.8690363636363649</c:v>
                </c:pt>
                <c:pt idx="364">
                  <c:v>6.6713727272727263</c:v>
                </c:pt>
                <c:pt idx="365">
                  <c:v>7.0647818181818192</c:v>
                </c:pt>
                <c:pt idx="366">
                  <c:v>7.8377454545454546</c:v>
                </c:pt>
                <c:pt idx="367">
                  <c:v>7.5030545454545461</c:v>
                </c:pt>
                <c:pt idx="368">
                  <c:v>7.8831818181818187</c:v>
                </c:pt>
                <c:pt idx="369">
                  <c:v>7.7403363636363656</c:v>
                </c:pt>
                <c:pt idx="370">
                  <c:v>7.5607181818181806</c:v>
                </c:pt>
                <c:pt idx="371">
                  <c:v>7.9418818181818187</c:v>
                </c:pt>
                <c:pt idx="372">
                  <c:v>8.0041727272727279</c:v>
                </c:pt>
                <c:pt idx="373">
                  <c:v>8.4714818181818181</c:v>
                </c:pt>
                <c:pt idx="374">
                  <c:v>7.9996090909090896</c:v>
                </c:pt>
                <c:pt idx="375">
                  <c:v>8.0242909090909098</c:v>
                </c:pt>
                <c:pt idx="376">
                  <c:v>8.3747181818181833</c:v>
                </c:pt>
                <c:pt idx="377">
                  <c:v>8.4357636363636352</c:v>
                </c:pt>
                <c:pt idx="378">
                  <c:v>8.164145454545455</c:v>
                </c:pt>
                <c:pt idx="379">
                  <c:v>8.4967727272727274</c:v>
                </c:pt>
                <c:pt idx="380">
                  <c:v>9.3571636363636355</c:v>
                </c:pt>
                <c:pt idx="381">
                  <c:v>9.5606272727272721</c:v>
                </c:pt>
                <c:pt idx="382">
                  <c:v>9.1176454545454551</c:v>
                </c:pt>
                <c:pt idx="383">
                  <c:v>9.5301727272727277</c:v>
                </c:pt>
                <c:pt idx="384">
                  <c:v>8.8888999999999996</c:v>
                </c:pt>
                <c:pt idx="385">
                  <c:v>8.5214090909090903</c:v>
                </c:pt>
                <c:pt idx="386">
                  <c:v>8.273354545454545</c:v>
                </c:pt>
                <c:pt idx="387">
                  <c:v>7.9497454545454564</c:v>
                </c:pt>
                <c:pt idx="388">
                  <c:v>8.0849909090909087</c:v>
                </c:pt>
                <c:pt idx="389">
                  <c:v>8.252836363636364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40-8C4D-9955-AF6AF43C8C7A}"/>
            </c:ext>
          </c:extLst>
        </c:ser>
        <c:ser>
          <c:idx val="1"/>
          <c:order val="1"/>
          <c:tx>
            <c:strRef>
              <c:f>pooled!$AG$3</c:f>
              <c:strCache>
                <c:ptCount val="1"/>
                <c:pt idx="0">
                  <c:v>UAS/+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pooled!$AK$4:$AK$393</c:f>
                <c:numCache>
                  <c:formatCode>General</c:formatCode>
                  <c:ptCount val="390"/>
                  <c:pt idx="0">
                    <c:v>0.87106724797406865</c:v>
                  </c:pt>
                  <c:pt idx="1">
                    <c:v>0.97182401796190876</c:v>
                  </c:pt>
                  <c:pt idx="2">
                    <c:v>0.85206447725672629</c:v>
                  </c:pt>
                  <c:pt idx="3">
                    <c:v>0.7681131237174772</c:v>
                  </c:pt>
                  <c:pt idx="4">
                    <c:v>0.83001505569628875</c:v>
                  </c:pt>
                  <c:pt idx="5">
                    <c:v>0.95368501604670664</c:v>
                  </c:pt>
                  <c:pt idx="6">
                    <c:v>0.92853864150213328</c:v>
                  </c:pt>
                  <c:pt idx="7">
                    <c:v>1.0711776647530729</c:v>
                  </c:pt>
                  <c:pt idx="8">
                    <c:v>1.1424827160897566</c:v>
                  </c:pt>
                  <c:pt idx="9">
                    <c:v>0.88404822349966727</c:v>
                  </c:pt>
                  <c:pt idx="10">
                    <c:v>0.80515646980552602</c:v>
                  </c:pt>
                  <c:pt idx="11">
                    <c:v>0.90046713368207143</c:v>
                  </c:pt>
                  <c:pt idx="12">
                    <c:v>0.76824127494314176</c:v>
                  </c:pt>
                  <c:pt idx="13">
                    <c:v>0.75986339486602605</c:v>
                  </c:pt>
                  <c:pt idx="14">
                    <c:v>0.7074979144718434</c:v>
                  </c:pt>
                  <c:pt idx="15">
                    <c:v>0.88736879709695726</c:v>
                  </c:pt>
                  <c:pt idx="16">
                    <c:v>0.92795726244694543</c:v>
                  </c:pt>
                  <c:pt idx="17">
                    <c:v>0.80225506156509674</c:v>
                  </c:pt>
                  <c:pt idx="18">
                    <c:v>0.77262158139046588</c:v>
                  </c:pt>
                  <c:pt idx="19">
                    <c:v>0.69952654757169697</c:v>
                  </c:pt>
                  <c:pt idx="20">
                    <c:v>0.68344083475813755</c:v>
                  </c:pt>
                  <c:pt idx="21">
                    <c:v>0.63902032335075543</c:v>
                  </c:pt>
                  <c:pt idx="22">
                    <c:v>0.72123327032310403</c:v>
                  </c:pt>
                  <c:pt idx="23">
                    <c:v>0.71971037630256129</c:v>
                  </c:pt>
                  <c:pt idx="24">
                    <c:v>0.81373629797693192</c:v>
                  </c:pt>
                  <c:pt idx="25">
                    <c:v>0.69972763061455279</c:v>
                  </c:pt>
                  <c:pt idx="26">
                    <c:v>0.70773295263642666</c:v>
                  </c:pt>
                  <c:pt idx="27">
                    <c:v>0.92940329798372734</c:v>
                  </c:pt>
                  <c:pt idx="28">
                    <c:v>0.96976509662495525</c:v>
                  </c:pt>
                  <c:pt idx="29">
                    <c:v>0.99086217419541323</c:v>
                  </c:pt>
                  <c:pt idx="30">
                    <c:v>0.76789972703245324</c:v>
                  </c:pt>
                  <c:pt idx="31">
                    <c:v>0.59693276351725988</c:v>
                  </c:pt>
                  <c:pt idx="32">
                    <c:v>0.65037205538775544</c:v>
                  </c:pt>
                  <c:pt idx="33">
                    <c:v>0.61891576756139466</c:v>
                  </c:pt>
                  <c:pt idx="34">
                    <c:v>0.73292489849047493</c:v>
                  </c:pt>
                  <c:pt idx="35">
                    <c:v>0.77909562453130654</c:v>
                  </c:pt>
                  <c:pt idx="36">
                    <c:v>0.73419995715854136</c:v>
                  </c:pt>
                  <c:pt idx="37">
                    <c:v>0.63652148126823582</c:v>
                  </c:pt>
                  <c:pt idx="38">
                    <c:v>0.59187567704626731</c:v>
                  </c:pt>
                  <c:pt idx="39">
                    <c:v>0.72765003744042911</c:v>
                  </c:pt>
                  <c:pt idx="40">
                    <c:v>0.8043094502800433</c:v>
                  </c:pt>
                  <c:pt idx="41">
                    <c:v>0.90762983759187776</c:v>
                  </c:pt>
                  <c:pt idx="42">
                    <c:v>0.76924823935692277</c:v>
                  </c:pt>
                  <c:pt idx="43">
                    <c:v>0.97635399557318248</c:v>
                  </c:pt>
                  <c:pt idx="44">
                    <c:v>1.0819209421437312</c:v>
                  </c:pt>
                  <c:pt idx="45">
                    <c:v>1.0158759647087419</c:v>
                  </c:pt>
                  <c:pt idx="46">
                    <c:v>1.0221017739954934</c:v>
                  </c:pt>
                  <c:pt idx="47">
                    <c:v>1.2162035713848154</c:v>
                  </c:pt>
                  <c:pt idx="48">
                    <c:v>1.020674671877781</c:v>
                  </c:pt>
                  <c:pt idx="49">
                    <c:v>0.88840652121899999</c:v>
                  </c:pt>
                  <c:pt idx="50">
                    <c:v>0.94681686586203551</c:v>
                  </c:pt>
                  <c:pt idx="51">
                    <c:v>0.80684290023384775</c:v>
                  </c:pt>
                  <c:pt idx="52">
                    <c:v>0.63729521415790769</c:v>
                  </c:pt>
                  <c:pt idx="53">
                    <c:v>0.74324351130430921</c:v>
                  </c:pt>
                  <c:pt idx="54">
                    <c:v>0.84585849810766767</c:v>
                  </c:pt>
                  <c:pt idx="55">
                    <c:v>0.78042907004247375</c:v>
                  </c:pt>
                  <c:pt idx="56">
                    <c:v>0.76253915039990816</c:v>
                  </c:pt>
                  <c:pt idx="57">
                    <c:v>0.60360288139677787</c:v>
                  </c:pt>
                  <c:pt idx="58">
                    <c:v>0.51454008553387964</c:v>
                  </c:pt>
                  <c:pt idx="59">
                    <c:v>0.5446449100553884</c:v>
                  </c:pt>
                  <c:pt idx="60">
                    <c:v>0.56702424382102756</c:v>
                  </c:pt>
                  <c:pt idx="61">
                    <c:v>0.61321699766971649</c:v>
                  </c:pt>
                  <c:pt idx="62">
                    <c:v>0.71249671720863439</c:v>
                  </c:pt>
                  <c:pt idx="63">
                    <c:v>0.7227059302964145</c:v>
                  </c:pt>
                  <c:pt idx="64">
                    <c:v>0.82186621629903178</c:v>
                  </c:pt>
                  <c:pt idx="65">
                    <c:v>0.71079885882155214</c:v>
                  </c:pt>
                  <c:pt idx="66">
                    <c:v>0.67025220857506151</c:v>
                  </c:pt>
                  <c:pt idx="67">
                    <c:v>0.73181415195734645</c:v>
                  </c:pt>
                  <c:pt idx="68">
                    <c:v>0.69682648358994115</c:v>
                  </c:pt>
                  <c:pt idx="69">
                    <c:v>0.52086046791740848</c:v>
                  </c:pt>
                  <c:pt idx="70">
                    <c:v>0.70155671755620108</c:v>
                  </c:pt>
                  <c:pt idx="71">
                    <c:v>0.76299333904647737</c:v>
                  </c:pt>
                  <c:pt idx="72">
                    <c:v>0.74555848839302963</c:v>
                  </c:pt>
                  <c:pt idx="73">
                    <c:v>0.70777314670073188</c:v>
                  </c:pt>
                  <c:pt idx="74">
                    <c:v>0.7222898050600508</c:v>
                  </c:pt>
                  <c:pt idx="75">
                    <c:v>0.64738159957901542</c:v>
                  </c:pt>
                  <c:pt idx="76">
                    <c:v>0.55107785030425671</c:v>
                  </c:pt>
                  <c:pt idx="77">
                    <c:v>0.50876215834378447</c:v>
                  </c:pt>
                  <c:pt idx="78">
                    <c:v>0.67083941451695017</c:v>
                  </c:pt>
                  <c:pt idx="79">
                    <c:v>0.65183591005433483</c:v>
                  </c:pt>
                  <c:pt idx="80">
                    <c:v>0.64736561627109135</c:v>
                  </c:pt>
                  <c:pt idx="81">
                    <c:v>0.5911645433309296</c:v>
                  </c:pt>
                  <c:pt idx="82">
                    <c:v>0.71221867486539514</c:v>
                  </c:pt>
                  <c:pt idx="83">
                    <c:v>0.66039871093074476</c:v>
                  </c:pt>
                  <c:pt idx="84">
                    <c:v>0.92638463503028967</c:v>
                  </c:pt>
                  <c:pt idx="85">
                    <c:v>0.81440945588636326</c:v>
                  </c:pt>
                  <c:pt idx="86">
                    <c:v>0.85034036344619568</c:v>
                  </c:pt>
                  <c:pt idx="87">
                    <c:v>0.88989986638702501</c:v>
                  </c:pt>
                  <c:pt idx="88">
                    <c:v>0.90206752387294376</c:v>
                  </c:pt>
                  <c:pt idx="89">
                    <c:v>0.8106056459532357</c:v>
                  </c:pt>
                  <c:pt idx="90">
                    <c:v>0.85553572942232037</c:v>
                  </c:pt>
                  <c:pt idx="91">
                    <c:v>0.91501291557852005</c:v>
                  </c:pt>
                  <c:pt idx="92">
                    <c:v>1.0064702083785371</c:v>
                  </c:pt>
                  <c:pt idx="93">
                    <c:v>0.9717118117890996</c:v>
                  </c:pt>
                  <c:pt idx="94">
                    <c:v>1.0573743548707732</c:v>
                  </c:pt>
                  <c:pt idx="95">
                    <c:v>0.7070443215966169</c:v>
                  </c:pt>
                  <c:pt idx="96">
                    <c:v>0.72045544354252111</c:v>
                  </c:pt>
                  <c:pt idx="97">
                    <c:v>0.93301124216434339</c:v>
                  </c:pt>
                  <c:pt idx="98">
                    <c:v>0.84729006825668252</c:v>
                  </c:pt>
                  <c:pt idx="99">
                    <c:v>0.87089205277729786</c:v>
                  </c:pt>
                  <c:pt idx="100">
                    <c:v>0.81232754788355288</c:v>
                  </c:pt>
                  <c:pt idx="101">
                    <c:v>0.7720258664535935</c:v>
                  </c:pt>
                  <c:pt idx="102">
                    <c:v>0.98035182801127008</c:v>
                  </c:pt>
                  <c:pt idx="103">
                    <c:v>0.85125696415609031</c:v>
                  </c:pt>
                  <c:pt idx="104">
                    <c:v>0.98087963769008768</c:v>
                  </c:pt>
                  <c:pt idx="105">
                    <c:v>1.0237763731908083</c:v>
                  </c:pt>
                  <c:pt idx="106">
                    <c:v>0.84069085697160018</c:v>
                  </c:pt>
                  <c:pt idx="107">
                    <c:v>0.83679997834764941</c:v>
                  </c:pt>
                  <c:pt idx="108">
                    <c:v>0.79546761331834437</c:v>
                  </c:pt>
                  <c:pt idx="109">
                    <c:v>0.78807989080608387</c:v>
                  </c:pt>
                  <c:pt idx="110">
                    <c:v>0.47867335551664625</c:v>
                  </c:pt>
                  <c:pt idx="111">
                    <c:v>0.68026633982562035</c:v>
                  </c:pt>
                  <c:pt idx="112">
                    <c:v>0.59786349914601011</c:v>
                  </c:pt>
                  <c:pt idx="113">
                    <c:v>0.54202386694883808</c:v>
                  </c:pt>
                  <c:pt idx="114">
                    <c:v>0.64911633863241025</c:v>
                  </c:pt>
                  <c:pt idx="115">
                    <c:v>0.6181279710022457</c:v>
                  </c:pt>
                  <c:pt idx="116">
                    <c:v>0.56032723224081837</c:v>
                  </c:pt>
                  <c:pt idx="117">
                    <c:v>0.60768805207636212</c:v>
                  </c:pt>
                  <c:pt idx="118">
                    <c:v>0.73176893126356934</c:v>
                  </c:pt>
                  <c:pt idx="119">
                    <c:v>0.72429212803682363</c:v>
                  </c:pt>
                  <c:pt idx="120">
                    <c:v>0.82246285468838787</c:v>
                  </c:pt>
                  <c:pt idx="121">
                    <c:v>0.76750660041826679</c:v>
                  </c:pt>
                  <c:pt idx="122">
                    <c:v>0.74243669050419225</c:v>
                  </c:pt>
                  <c:pt idx="123">
                    <c:v>0.71347975155910992</c:v>
                  </c:pt>
                  <c:pt idx="124">
                    <c:v>0.65648555827483479</c:v>
                  </c:pt>
                  <c:pt idx="125">
                    <c:v>0.70607419145696271</c:v>
                  </c:pt>
                  <c:pt idx="126">
                    <c:v>0.69622292076763048</c:v>
                  </c:pt>
                  <c:pt idx="127">
                    <c:v>0.63651644596077417</c:v>
                  </c:pt>
                  <c:pt idx="128">
                    <c:v>0.38393042229897195</c:v>
                  </c:pt>
                  <c:pt idx="129">
                    <c:v>0.46351471022062402</c:v>
                  </c:pt>
                  <c:pt idx="130">
                    <c:v>0.54453505822431147</c:v>
                  </c:pt>
                  <c:pt idx="131">
                    <c:v>0.54186163576869806</c:v>
                  </c:pt>
                  <c:pt idx="132">
                    <c:v>0.66762199433299985</c:v>
                  </c:pt>
                  <c:pt idx="133">
                    <c:v>0.60471490412540707</c:v>
                  </c:pt>
                  <c:pt idx="134">
                    <c:v>0.77328080754874096</c:v>
                  </c:pt>
                  <c:pt idx="135">
                    <c:v>0.79846906906990656</c:v>
                  </c:pt>
                  <c:pt idx="136">
                    <c:v>0.65060107109180865</c:v>
                  </c:pt>
                  <c:pt idx="137">
                    <c:v>0.64993288598251875</c:v>
                  </c:pt>
                  <c:pt idx="138">
                    <c:v>0.78784992383936114</c:v>
                  </c:pt>
                  <c:pt idx="139">
                    <c:v>0.72414941491812512</c:v>
                  </c:pt>
                  <c:pt idx="140">
                    <c:v>0.79917335771126918</c:v>
                  </c:pt>
                  <c:pt idx="141">
                    <c:v>0.65273552246807143</c:v>
                  </c:pt>
                  <c:pt idx="142">
                    <c:v>0.69714033937061659</c:v>
                  </c:pt>
                  <c:pt idx="143">
                    <c:v>0.86219232899145881</c:v>
                  </c:pt>
                  <c:pt idx="144">
                    <c:v>1.0481387045416908</c:v>
                  </c:pt>
                  <c:pt idx="145">
                    <c:v>1.0379830929195668</c:v>
                  </c:pt>
                  <c:pt idx="146">
                    <c:v>1.1899164550399108</c:v>
                  </c:pt>
                  <c:pt idx="147">
                    <c:v>0.81080008195468689</c:v>
                  </c:pt>
                  <c:pt idx="148">
                    <c:v>0.65964698415577527</c:v>
                  </c:pt>
                  <c:pt idx="149">
                    <c:v>0.77775797414001779</c:v>
                  </c:pt>
                  <c:pt idx="150">
                    <c:v>0.66030700727564873</c:v>
                  </c:pt>
                  <c:pt idx="151">
                    <c:v>0.79653179286545395</c:v>
                  </c:pt>
                  <c:pt idx="152">
                    <c:v>0.81607882518427255</c:v>
                  </c:pt>
                  <c:pt idx="153">
                    <c:v>0.88500251047909062</c:v>
                  </c:pt>
                  <c:pt idx="154">
                    <c:v>0.82894967154498922</c:v>
                  </c:pt>
                  <c:pt idx="155">
                    <c:v>0.76693459007567522</c:v>
                  </c:pt>
                  <c:pt idx="156">
                    <c:v>0.85785947238967242</c:v>
                  </c:pt>
                  <c:pt idx="157">
                    <c:v>0.56316529524324721</c:v>
                  </c:pt>
                  <c:pt idx="158">
                    <c:v>0.52943686885790342</c:v>
                  </c:pt>
                  <c:pt idx="159">
                    <c:v>0.59456627602362089</c:v>
                  </c:pt>
                  <c:pt idx="160">
                    <c:v>0.6229224394127969</c:v>
                  </c:pt>
                  <c:pt idx="161">
                    <c:v>0.78616540546342628</c:v>
                  </c:pt>
                  <c:pt idx="162">
                    <c:v>0.83065332035158479</c:v>
                  </c:pt>
                  <c:pt idx="163">
                    <c:v>0.89173141275480794</c:v>
                  </c:pt>
                  <c:pt idx="164">
                    <c:v>0.93148300732181522</c:v>
                  </c:pt>
                  <c:pt idx="165">
                    <c:v>0.83830896310743519</c:v>
                  </c:pt>
                  <c:pt idx="166">
                    <c:v>0.81040822134339063</c:v>
                  </c:pt>
                  <c:pt idx="167">
                    <c:v>0.82542430039071712</c:v>
                  </c:pt>
                  <c:pt idx="168">
                    <c:v>0.63008500077430529</c:v>
                  </c:pt>
                  <c:pt idx="169">
                    <c:v>0.64300190558100834</c:v>
                  </c:pt>
                  <c:pt idx="170">
                    <c:v>0.58379364833679159</c:v>
                  </c:pt>
                  <c:pt idx="171">
                    <c:v>0.54749632305854357</c:v>
                  </c:pt>
                  <c:pt idx="172">
                    <c:v>0.65114495602947742</c:v>
                  </c:pt>
                  <c:pt idx="173">
                    <c:v>0.65199583081702128</c:v>
                  </c:pt>
                  <c:pt idx="174">
                    <c:v>0.57654317998207294</c:v>
                  </c:pt>
                  <c:pt idx="175">
                    <c:v>0.63705040811128022</c:v>
                  </c:pt>
                  <c:pt idx="176">
                    <c:v>0.59891416323036506</c:v>
                  </c:pt>
                  <c:pt idx="177">
                    <c:v>0.71852645939696302</c:v>
                  </c:pt>
                  <c:pt idx="178">
                    <c:v>0.75923895968115873</c:v>
                  </c:pt>
                  <c:pt idx="179">
                    <c:v>0.68374350159876218</c:v>
                  </c:pt>
                  <c:pt idx="180">
                    <c:v>0.68513875168877758</c:v>
                  </c:pt>
                  <c:pt idx="181">
                    <c:v>0.64969194996435353</c:v>
                  </c:pt>
                  <c:pt idx="182">
                    <c:v>0.63650628776838225</c:v>
                  </c:pt>
                  <c:pt idx="183">
                    <c:v>0.54990309827613082</c:v>
                  </c:pt>
                  <c:pt idx="184">
                    <c:v>0.61232438762105879</c:v>
                  </c:pt>
                  <c:pt idx="185">
                    <c:v>0.54812352766926242</c:v>
                  </c:pt>
                  <c:pt idx="186">
                    <c:v>0.45063417998046612</c:v>
                  </c:pt>
                  <c:pt idx="187">
                    <c:v>0.44567169402747936</c:v>
                  </c:pt>
                  <c:pt idx="188">
                    <c:v>0.51556753929602483</c:v>
                  </c:pt>
                  <c:pt idx="189">
                    <c:v>0.58419789971836866</c:v>
                  </c:pt>
                  <c:pt idx="190">
                    <c:v>0.3268208260629753</c:v>
                  </c:pt>
                  <c:pt idx="191">
                    <c:v>0.53030217684130387</c:v>
                  </c:pt>
                  <c:pt idx="192">
                    <c:v>0.74352785435518221</c:v>
                  </c:pt>
                  <c:pt idx="193">
                    <c:v>0.4436248053797634</c:v>
                  </c:pt>
                  <c:pt idx="194">
                    <c:v>0.58097892446757771</c:v>
                  </c:pt>
                  <c:pt idx="195">
                    <c:v>0.711448508801237</c:v>
                  </c:pt>
                  <c:pt idx="196">
                    <c:v>0.71206570648609036</c:v>
                  </c:pt>
                  <c:pt idx="197">
                    <c:v>0.81627862401278295</c:v>
                  </c:pt>
                  <c:pt idx="198">
                    <c:v>0.71692492140341424</c:v>
                  </c:pt>
                  <c:pt idx="199">
                    <c:v>0.56635717641923278</c:v>
                  </c:pt>
                  <c:pt idx="200">
                    <c:v>0.63042828880312174</c:v>
                  </c:pt>
                  <c:pt idx="201">
                    <c:v>0.54697838804530063</c:v>
                  </c:pt>
                  <c:pt idx="202">
                    <c:v>0.50387045909187156</c:v>
                  </c:pt>
                  <c:pt idx="203">
                    <c:v>0.49394340508224499</c:v>
                  </c:pt>
                  <c:pt idx="204">
                    <c:v>0.54280686705119141</c:v>
                  </c:pt>
                  <c:pt idx="205">
                    <c:v>0.65060375256644121</c:v>
                  </c:pt>
                  <c:pt idx="206">
                    <c:v>0.70730268983689393</c:v>
                  </c:pt>
                  <c:pt idx="207">
                    <c:v>0.63807715633895223</c:v>
                  </c:pt>
                  <c:pt idx="208">
                    <c:v>0.6360417558834256</c:v>
                  </c:pt>
                  <c:pt idx="209">
                    <c:v>0.66810115914981372</c:v>
                  </c:pt>
                  <c:pt idx="210">
                    <c:v>0.84682924770370005</c:v>
                  </c:pt>
                  <c:pt idx="211">
                    <c:v>0.69478232218512881</c:v>
                  </c:pt>
                  <c:pt idx="212">
                    <c:v>0.8382386865664021</c:v>
                  </c:pt>
                  <c:pt idx="213">
                    <c:v>0.72004935098473277</c:v>
                  </c:pt>
                  <c:pt idx="214">
                    <c:v>0.60296577726624889</c:v>
                  </c:pt>
                  <c:pt idx="215">
                    <c:v>0.51712795802852185</c:v>
                  </c:pt>
                  <c:pt idx="216">
                    <c:v>0.55816828105397287</c:v>
                  </c:pt>
                  <c:pt idx="217">
                    <c:v>0.62922502982364426</c:v>
                  </c:pt>
                  <c:pt idx="218">
                    <c:v>0.62513630773717122</c:v>
                  </c:pt>
                  <c:pt idx="219">
                    <c:v>0.74387383474632496</c:v>
                  </c:pt>
                  <c:pt idx="220">
                    <c:v>0.67117723717793598</c:v>
                  </c:pt>
                  <c:pt idx="221">
                    <c:v>0.73683239632753439</c:v>
                  </c:pt>
                  <c:pt idx="222">
                    <c:v>0.63950738090132442</c:v>
                  </c:pt>
                  <c:pt idx="223">
                    <c:v>0.69034065088285657</c:v>
                  </c:pt>
                  <c:pt idx="224">
                    <c:v>0.86174432867588402</c:v>
                  </c:pt>
                  <c:pt idx="225">
                    <c:v>0.73773747053358574</c:v>
                  </c:pt>
                  <c:pt idx="226">
                    <c:v>0.54773891859921198</c:v>
                  </c:pt>
                  <c:pt idx="227">
                    <c:v>0.61080047025471762</c:v>
                  </c:pt>
                  <c:pt idx="228">
                    <c:v>0.76043025987020219</c:v>
                  </c:pt>
                  <c:pt idx="229">
                    <c:v>0.74633729136011051</c:v>
                  </c:pt>
                  <c:pt idx="230">
                    <c:v>0.7485108704331318</c:v>
                  </c:pt>
                  <c:pt idx="231">
                    <c:v>0.68175958988691843</c:v>
                  </c:pt>
                  <c:pt idx="232">
                    <c:v>0.49910586114070155</c:v>
                  </c:pt>
                  <c:pt idx="233">
                    <c:v>0.52748413047003284</c:v>
                  </c:pt>
                  <c:pt idx="234">
                    <c:v>0.39465401261322142</c:v>
                  </c:pt>
                  <c:pt idx="235">
                    <c:v>0.41383317152848254</c:v>
                  </c:pt>
                  <c:pt idx="236">
                    <c:v>0.34324783563289579</c:v>
                  </c:pt>
                  <c:pt idx="237">
                    <c:v>0.68218693789336249</c:v>
                  </c:pt>
                  <c:pt idx="238">
                    <c:v>0.67149376370668523</c:v>
                  </c:pt>
                  <c:pt idx="239">
                    <c:v>0.84710334057592906</c:v>
                  </c:pt>
                  <c:pt idx="240">
                    <c:v>0.7402441700422655</c:v>
                  </c:pt>
                  <c:pt idx="241">
                    <c:v>0.61766914096627901</c:v>
                  </c:pt>
                  <c:pt idx="242">
                    <c:v>0.71716532744383699</c:v>
                  </c:pt>
                  <c:pt idx="243">
                    <c:v>0.78821933825682111</c:v>
                  </c:pt>
                  <c:pt idx="244">
                    <c:v>0.94856182312575965</c:v>
                  </c:pt>
                  <c:pt idx="245">
                    <c:v>0.50648665923056269</c:v>
                  </c:pt>
                  <c:pt idx="246">
                    <c:v>0.78086164989808948</c:v>
                  </c:pt>
                  <c:pt idx="247">
                    <c:v>0.63727460654055179</c:v>
                  </c:pt>
                  <c:pt idx="248">
                    <c:v>0.78725967235542516</c:v>
                  </c:pt>
                  <c:pt idx="249">
                    <c:v>0.74392921089779807</c:v>
                  </c:pt>
                  <c:pt idx="250">
                    <c:v>0.59029049281611456</c:v>
                  </c:pt>
                  <c:pt idx="251">
                    <c:v>0.49445863682956653</c:v>
                  </c:pt>
                  <c:pt idx="252">
                    <c:v>0.57549046984623264</c:v>
                  </c:pt>
                  <c:pt idx="253">
                    <c:v>0.54642051994311103</c:v>
                  </c:pt>
                  <c:pt idx="254">
                    <c:v>0.61100785850639139</c:v>
                  </c:pt>
                  <c:pt idx="255">
                    <c:v>0.60214562487349554</c:v>
                  </c:pt>
                  <c:pt idx="256">
                    <c:v>0.71637402416174023</c:v>
                  </c:pt>
                  <c:pt idx="257">
                    <c:v>0.65313273412365291</c:v>
                  </c:pt>
                  <c:pt idx="258">
                    <c:v>0.43194464802603305</c:v>
                  </c:pt>
                  <c:pt idx="259">
                    <c:v>0.6143783362631241</c:v>
                  </c:pt>
                  <c:pt idx="260">
                    <c:v>0.40545999879766226</c:v>
                  </c:pt>
                  <c:pt idx="261">
                    <c:v>0.46761818848502912</c:v>
                  </c:pt>
                  <c:pt idx="262">
                    <c:v>0.60681668505518693</c:v>
                  </c:pt>
                  <c:pt idx="263">
                    <c:v>0.45933704736370734</c:v>
                  </c:pt>
                  <c:pt idx="264">
                    <c:v>0.5439721023697498</c:v>
                  </c:pt>
                  <c:pt idx="265">
                    <c:v>0.49979912062601295</c:v>
                  </c:pt>
                  <c:pt idx="266">
                    <c:v>0.49370153102467879</c:v>
                  </c:pt>
                  <c:pt idx="267">
                    <c:v>0.53931937261283813</c:v>
                  </c:pt>
                  <c:pt idx="268">
                    <c:v>0.57202698660358486</c:v>
                  </c:pt>
                  <c:pt idx="269">
                    <c:v>0.46226480896896177</c:v>
                  </c:pt>
                  <c:pt idx="270">
                    <c:v>0.50493858679356385</c:v>
                  </c:pt>
                  <c:pt idx="271">
                    <c:v>0.41914087886817269</c:v>
                  </c:pt>
                  <c:pt idx="272">
                    <c:v>0.63304829695811271</c:v>
                  </c:pt>
                  <c:pt idx="273">
                    <c:v>0.56744326448473381</c:v>
                  </c:pt>
                  <c:pt idx="274">
                    <c:v>0.46657331313962996</c:v>
                  </c:pt>
                  <c:pt idx="275">
                    <c:v>0.6336983168962359</c:v>
                  </c:pt>
                  <c:pt idx="276">
                    <c:v>0.56817255212646467</c:v>
                  </c:pt>
                  <c:pt idx="277">
                    <c:v>0.72442636140586913</c:v>
                  </c:pt>
                  <c:pt idx="278">
                    <c:v>0.81749099304261907</c:v>
                  </c:pt>
                  <c:pt idx="279">
                    <c:v>0.74274125405384939</c:v>
                  </c:pt>
                  <c:pt idx="280">
                    <c:v>0.91343545852327468</c:v>
                  </c:pt>
                  <c:pt idx="281">
                    <c:v>0.96191438029532528</c:v>
                  </c:pt>
                  <c:pt idx="282">
                    <c:v>0.96912941620484083</c:v>
                  </c:pt>
                  <c:pt idx="283">
                    <c:v>0.86747380394107043</c:v>
                  </c:pt>
                  <c:pt idx="284">
                    <c:v>0.79118262095231251</c:v>
                  </c:pt>
                  <c:pt idx="285">
                    <c:v>0.87326180768794337</c:v>
                  </c:pt>
                  <c:pt idx="286">
                    <c:v>0.80864148385602819</c:v>
                  </c:pt>
                  <c:pt idx="287">
                    <c:v>0.86232768857015552</c:v>
                  </c:pt>
                  <c:pt idx="288">
                    <c:v>0.97297296353895502</c:v>
                  </c:pt>
                  <c:pt idx="289">
                    <c:v>0.72638844546986114</c:v>
                  </c:pt>
                  <c:pt idx="290">
                    <c:v>0.68531996001480766</c:v>
                  </c:pt>
                  <c:pt idx="291">
                    <c:v>0.73544779114753489</c:v>
                  </c:pt>
                  <c:pt idx="292">
                    <c:v>0.62609165904361563</c:v>
                  </c:pt>
                  <c:pt idx="293">
                    <c:v>0.85871264506406908</c:v>
                  </c:pt>
                  <c:pt idx="294">
                    <c:v>0.70293078065979564</c:v>
                  </c:pt>
                  <c:pt idx="295">
                    <c:v>0.76446365703628638</c:v>
                  </c:pt>
                  <c:pt idx="296">
                    <c:v>0.47631738071554486</c:v>
                  </c:pt>
                  <c:pt idx="297">
                    <c:v>0.57156146272776664</c:v>
                  </c:pt>
                  <c:pt idx="298">
                    <c:v>0.77399335494808341</c:v>
                  </c:pt>
                  <c:pt idx="299">
                    <c:v>0.63125819160101504</c:v>
                  </c:pt>
                  <c:pt idx="300">
                    <c:v>0.56305328483692973</c:v>
                  </c:pt>
                  <c:pt idx="301">
                    <c:v>0.62193112619672508</c:v>
                  </c:pt>
                  <c:pt idx="302">
                    <c:v>0.70758159780374885</c:v>
                  </c:pt>
                  <c:pt idx="303">
                    <c:v>0.69459495865187237</c:v>
                  </c:pt>
                  <c:pt idx="304">
                    <c:v>0.72733363446703103</c:v>
                  </c:pt>
                  <c:pt idx="305">
                    <c:v>0.81632176050051874</c:v>
                  </c:pt>
                  <c:pt idx="306">
                    <c:v>0.62608653057115626</c:v>
                  </c:pt>
                  <c:pt idx="307">
                    <c:v>0.65134348121708419</c:v>
                  </c:pt>
                  <c:pt idx="308">
                    <c:v>0.89552993548710347</c:v>
                  </c:pt>
                  <c:pt idx="309">
                    <c:v>0.83490981632552252</c:v>
                  </c:pt>
                  <c:pt idx="310">
                    <c:v>0.88250838801562037</c:v>
                  </c:pt>
                  <c:pt idx="311">
                    <c:v>0.51477609805628077</c:v>
                  </c:pt>
                  <c:pt idx="312">
                    <c:v>0.60728298507230927</c:v>
                  </c:pt>
                  <c:pt idx="313">
                    <c:v>0.57617415276274586</c:v>
                  </c:pt>
                  <c:pt idx="314">
                    <c:v>0.57891745147732521</c:v>
                  </c:pt>
                  <c:pt idx="315">
                    <c:v>0.76247425206585395</c:v>
                  </c:pt>
                  <c:pt idx="316">
                    <c:v>0.69022860227809879</c:v>
                  </c:pt>
                  <c:pt idx="317">
                    <c:v>0.57441005446936988</c:v>
                  </c:pt>
                  <c:pt idx="318">
                    <c:v>0.63745898814406543</c:v>
                  </c:pt>
                  <c:pt idx="319">
                    <c:v>0.64789330828010661</c:v>
                  </c:pt>
                  <c:pt idx="320">
                    <c:v>0.73713875580044719</c:v>
                  </c:pt>
                  <c:pt idx="321">
                    <c:v>0.71253605974672918</c:v>
                  </c:pt>
                  <c:pt idx="322">
                    <c:v>0.64535795898654025</c:v>
                  </c:pt>
                  <c:pt idx="323">
                    <c:v>0.68768367566620248</c:v>
                  </c:pt>
                  <c:pt idx="324">
                    <c:v>0.73353057586737536</c:v>
                  </c:pt>
                  <c:pt idx="325">
                    <c:v>0.76539251699336908</c:v>
                  </c:pt>
                  <c:pt idx="326">
                    <c:v>0.86363875708898763</c:v>
                  </c:pt>
                  <c:pt idx="327">
                    <c:v>0.61756609037295473</c:v>
                  </c:pt>
                  <c:pt idx="328">
                    <c:v>0.57268305000023834</c:v>
                  </c:pt>
                  <c:pt idx="329">
                    <c:v>0.71610576041937268</c:v>
                  </c:pt>
                  <c:pt idx="330">
                    <c:v>0.73287794862156852</c:v>
                  </c:pt>
                  <c:pt idx="331">
                    <c:v>0.71484644297859046</c:v>
                  </c:pt>
                  <c:pt idx="332">
                    <c:v>0.74574194808426386</c:v>
                  </c:pt>
                  <c:pt idx="333">
                    <c:v>0.64430529422915506</c:v>
                  </c:pt>
                  <c:pt idx="334">
                    <c:v>0.69409266983464257</c:v>
                  </c:pt>
                  <c:pt idx="335">
                    <c:v>0.66448631640759137</c:v>
                  </c:pt>
                  <c:pt idx="336">
                    <c:v>0.6762891287994538</c:v>
                  </c:pt>
                  <c:pt idx="337">
                    <c:v>0.63184380016189978</c:v>
                  </c:pt>
                  <c:pt idx="338">
                    <c:v>0.62407646166154995</c:v>
                  </c:pt>
                  <c:pt idx="339">
                    <c:v>0.71585534937657558</c:v>
                  </c:pt>
                  <c:pt idx="340">
                    <c:v>0.75675991354089545</c:v>
                  </c:pt>
                  <c:pt idx="341">
                    <c:v>0.76790974320281291</c:v>
                  </c:pt>
                  <c:pt idx="342">
                    <c:v>1.1458733865837043</c:v>
                  </c:pt>
                  <c:pt idx="343">
                    <c:v>0.63921324465326201</c:v>
                  </c:pt>
                  <c:pt idx="344">
                    <c:v>0.62812634706076897</c:v>
                  </c:pt>
                  <c:pt idx="345">
                    <c:v>0.78888495959006855</c:v>
                  </c:pt>
                  <c:pt idx="346">
                    <c:v>0.8421111850873626</c:v>
                  </c:pt>
                  <c:pt idx="347">
                    <c:v>0.7446003298962236</c:v>
                  </c:pt>
                  <c:pt idx="348">
                    <c:v>0.73015792657904621</c:v>
                  </c:pt>
                  <c:pt idx="349">
                    <c:v>0.60707863694342035</c:v>
                  </c:pt>
                  <c:pt idx="350">
                    <c:v>0.51537788065401424</c:v>
                  </c:pt>
                  <c:pt idx="351">
                    <c:v>0.63155426526526437</c:v>
                  </c:pt>
                  <c:pt idx="352">
                    <c:v>0.54236579112493388</c:v>
                  </c:pt>
                  <c:pt idx="353">
                    <c:v>0.57419268416995017</c:v>
                  </c:pt>
                  <c:pt idx="354">
                    <c:v>0.57167881747842975</c:v>
                  </c:pt>
                  <c:pt idx="355">
                    <c:v>0.51557901054165445</c:v>
                  </c:pt>
                  <c:pt idx="356">
                    <c:v>0.50973708733106393</c:v>
                  </c:pt>
                  <c:pt idx="357">
                    <c:v>0.64611412509339461</c:v>
                  </c:pt>
                  <c:pt idx="358">
                    <c:v>0.78838424564921261</c:v>
                  </c:pt>
                  <c:pt idx="359">
                    <c:v>0.60670705444879125</c:v>
                  </c:pt>
                  <c:pt idx="360">
                    <c:v>0.6066089156245158</c:v>
                  </c:pt>
                  <c:pt idx="361">
                    <c:v>0.71061360611584778</c:v>
                  </c:pt>
                  <c:pt idx="362">
                    <c:v>0.62600804828304779</c:v>
                  </c:pt>
                  <c:pt idx="363">
                    <c:v>0.72643665123503742</c:v>
                  </c:pt>
                  <c:pt idx="364">
                    <c:v>0.78793312392472636</c:v>
                  </c:pt>
                  <c:pt idx="365">
                    <c:v>0.6875008062208311</c:v>
                  </c:pt>
                  <c:pt idx="366">
                    <c:v>0.64739041923551044</c:v>
                  </c:pt>
                  <c:pt idx="367">
                    <c:v>0.50609473024181417</c:v>
                  </c:pt>
                  <c:pt idx="368">
                    <c:v>0.65028996684443452</c:v>
                  </c:pt>
                  <c:pt idx="369">
                    <c:v>0.70009877143615551</c:v>
                  </c:pt>
                  <c:pt idx="370">
                    <c:v>0.78013526370221098</c:v>
                  </c:pt>
                  <c:pt idx="371">
                    <c:v>0.64063372824307974</c:v>
                  </c:pt>
                  <c:pt idx="372">
                    <c:v>0.70776817740573217</c:v>
                  </c:pt>
                  <c:pt idx="373">
                    <c:v>0.70670799553959684</c:v>
                  </c:pt>
                  <c:pt idx="374">
                    <c:v>0.74469771256513673</c:v>
                  </c:pt>
                  <c:pt idx="375">
                    <c:v>0.71925013506632585</c:v>
                  </c:pt>
                  <c:pt idx="376">
                    <c:v>0.63218108422949115</c:v>
                  </c:pt>
                  <c:pt idx="377">
                    <c:v>0.5585036815890162</c:v>
                  </c:pt>
                  <c:pt idx="378">
                    <c:v>0.72724555005131886</c:v>
                  </c:pt>
                  <c:pt idx="379">
                    <c:v>0.64443872552756809</c:v>
                  </c:pt>
                  <c:pt idx="380">
                    <c:v>0.56816765424769877</c:v>
                  </c:pt>
                  <c:pt idx="381">
                    <c:v>0.56052918995955636</c:v>
                  </c:pt>
                  <c:pt idx="382">
                    <c:v>0.74661171082170341</c:v>
                  </c:pt>
                  <c:pt idx="383">
                    <c:v>0.57433823044285659</c:v>
                  </c:pt>
                  <c:pt idx="384">
                    <c:v>0.40802530827997602</c:v>
                  </c:pt>
                  <c:pt idx="385">
                    <c:v>0.65337346631914761</c:v>
                  </c:pt>
                  <c:pt idx="386">
                    <c:v>0.83969231234594521</c:v>
                  </c:pt>
                  <c:pt idx="387">
                    <c:v>0.89393349521294707</c:v>
                  </c:pt>
                  <c:pt idx="388">
                    <c:v>0.81494976061302749</c:v>
                  </c:pt>
                  <c:pt idx="389">
                    <c:v>0.76787298916792801</c:v>
                  </c:pt>
                </c:numCache>
              </c:numRef>
            </c:plus>
            <c:minus>
              <c:numRef>
                <c:f>pooled!$AK$4:$AK$393</c:f>
                <c:numCache>
                  <c:formatCode>General</c:formatCode>
                  <c:ptCount val="390"/>
                  <c:pt idx="0">
                    <c:v>0.87106724797406865</c:v>
                  </c:pt>
                  <c:pt idx="1">
                    <c:v>0.97182401796190876</c:v>
                  </c:pt>
                  <c:pt idx="2">
                    <c:v>0.85206447725672629</c:v>
                  </c:pt>
                  <c:pt idx="3">
                    <c:v>0.7681131237174772</c:v>
                  </c:pt>
                  <c:pt idx="4">
                    <c:v>0.83001505569628875</c:v>
                  </c:pt>
                  <c:pt idx="5">
                    <c:v>0.95368501604670664</c:v>
                  </c:pt>
                  <c:pt idx="6">
                    <c:v>0.92853864150213328</c:v>
                  </c:pt>
                  <c:pt idx="7">
                    <c:v>1.0711776647530729</c:v>
                  </c:pt>
                  <c:pt idx="8">
                    <c:v>1.1424827160897566</c:v>
                  </c:pt>
                  <c:pt idx="9">
                    <c:v>0.88404822349966727</c:v>
                  </c:pt>
                  <c:pt idx="10">
                    <c:v>0.80515646980552602</c:v>
                  </c:pt>
                  <c:pt idx="11">
                    <c:v>0.90046713368207143</c:v>
                  </c:pt>
                  <c:pt idx="12">
                    <c:v>0.76824127494314176</c:v>
                  </c:pt>
                  <c:pt idx="13">
                    <c:v>0.75986339486602605</c:v>
                  </c:pt>
                  <c:pt idx="14">
                    <c:v>0.7074979144718434</c:v>
                  </c:pt>
                  <c:pt idx="15">
                    <c:v>0.88736879709695726</c:v>
                  </c:pt>
                  <c:pt idx="16">
                    <c:v>0.92795726244694543</c:v>
                  </c:pt>
                  <c:pt idx="17">
                    <c:v>0.80225506156509674</c:v>
                  </c:pt>
                  <c:pt idx="18">
                    <c:v>0.77262158139046588</c:v>
                  </c:pt>
                  <c:pt idx="19">
                    <c:v>0.69952654757169697</c:v>
                  </c:pt>
                  <c:pt idx="20">
                    <c:v>0.68344083475813755</c:v>
                  </c:pt>
                  <c:pt idx="21">
                    <c:v>0.63902032335075543</c:v>
                  </c:pt>
                  <c:pt idx="22">
                    <c:v>0.72123327032310403</c:v>
                  </c:pt>
                  <c:pt idx="23">
                    <c:v>0.71971037630256129</c:v>
                  </c:pt>
                  <c:pt idx="24">
                    <c:v>0.81373629797693192</c:v>
                  </c:pt>
                  <c:pt idx="25">
                    <c:v>0.69972763061455279</c:v>
                  </c:pt>
                  <c:pt idx="26">
                    <c:v>0.70773295263642666</c:v>
                  </c:pt>
                  <c:pt idx="27">
                    <c:v>0.92940329798372734</c:v>
                  </c:pt>
                  <c:pt idx="28">
                    <c:v>0.96976509662495525</c:v>
                  </c:pt>
                  <c:pt idx="29">
                    <c:v>0.99086217419541323</c:v>
                  </c:pt>
                  <c:pt idx="30">
                    <c:v>0.76789972703245324</c:v>
                  </c:pt>
                  <c:pt idx="31">
                    <c:v>0.59693276351725988</c:v>
                  </c:pt>
                  <c:pt idx="32">
                    <c:v>0.65037205538775544</c:v>
                  </c:pt>
                  <c:pt idx="33">
                    <c:v>0.61891576756139466</c:v>
                  </c:pt>
                  <c:pt idx="34">
                    <c:v>0.73292489849047493</c:v>
                  </c:pt>
                  <c:pt idx="35">
                    <c:v>0.77909562453130654</c:v>
                  </c:pt>
                  <c:pt idx="36">
                    <c:v>0.73419995715854136</c:v>
                  </c:pt>
                  <c:pt idx="37">
                    <c:v>0.63652148126823582</c:v>
                  </c:pt>
                  <c:pt idx="38">
                    <c:v>0.59187567704626731</c:v>
                  </c:pt>
                  <c:pt idx="39">
                    <c:v>0.72765003744042911</c:v>
                  </c:pt>
                  <c:pt idx="40">
                    <c:v>0.8043094502800433</c:v>
                  </c:pt>
                  <c:pt idx="41">
                    <c:v>0.90762983759187776</c:v>
                  </c:pt>
                  <c:pt idx="42">
                    <c:v>0.76924823935692277</c:v>
                  </c:pt>
                  <c:pt idx="43">
                    <c:v>0.97635399557318248</c:v>
                  </c:pt>
                  <c:pt idx="44">
                    <c:v>1.0819209421437312</c:v>
                  </c:pt>
                  <c:pt idx="45">
                    <c:v>1.0158759647087419</c:v>
                  </c:pt>
                  <c:pt idx="46">
                    <c:v>1.0221017739954934</c:v>
                  </c:pt>
                  <c:pt idx="47">
                    <c:v>1.2162035713848154</c:v>
                  </c:pt>
                  <c:pt idx="48">
                    <c:v>1.020674671877781</c:v>
                  </c:pt>
                  <c:pt idx="49">
                    <c:v>0.88840652121899999</c:v>
                  </c:pt>
                  <c:pt idx="50">
                    <c:v>0.94681686586203551</c:v>
                  </c:pt>
                  <c:pt idx="51">
                    <c:v>0.80684290023384775</c:v>
                  </c:pt>
                  <c:pt idx="52">
                    <c:v>0.63729521415790769</c:v>
                  </c:pt>
                  <c:pt idx="53">
                    <c:v>0.74324351130430921</c:v>
                  </c:pt>
                  <c:pt idx="54">
                    <c:v>0.84585849810766767</c:v>
                  </c:pt>
                  <c:pt idx="55">
                    <c:v>0.78042907004247375</c:v>
                  </c:pt>
                  <c:pt idx="56">
                    <c:v>0.76253915039990816</c:v>
                  </c:pt>
                  <c:pt idx="57">
                    <c:v>0.60360288139677787</c:v>
                  </c:pt>
                  <c:pt idx="58">
                    <c:v>0.51454008553387964</c:v>
                  </c:pt>
                  <c:pt idx="59">
                    <c:v>0.5446449100553884</c:v>
                  </c:pt>
                  <c:pt idx="60">
                    <c:v>0.56702424382102756</c:v>
                  </c:pt>
                  <c:pt idx="61">
                    <c:v>0.61321699766971649</c:v>
                  </c:pt>
                  <c:pt idx="62">
                    <c:v>0.71249671720863439</c:v>
                  </c:pt>
                  <c:pt idx="63">
                    <c:v>0.7227059302964145</c:v>
                  </c:pt>
                  <c:pt idx="64">
                    <c:v>0.82186621629903178</c:v>
                  </c:pt>
                  <c:pt idx="65">
                    <c:v>0.71079885882155214</c:v>
                  </c:pt>
                  <c:pt idx="66">
                    <c:v>0.67025220857506151</c:v>
                  </c:pt>
                  <c:pt idx="67">
                    <c:v>0.73181415195734645</c:v>
                  </c:pt>
                  <c:pt idx="68">
                    <c:v>0.69682648358994115</c:v>
                  </c:pt>
                  <c:pt idx="69">
                    <c:v>0.52086046791740848</c:v>
                  </c:pt>
                  <c:pt idx="70">
                    <c:v>0.70155671755620108</c:v>
                  </c:pt>
                  <c:pt idx="71">
                    <c:v>0.76299333904647737</c:v>
                  </c:pt>
                  <c:pt idx="72">
                    <c:v>0.74555848839302963</c:v>
                  </c:pt>
                  <c:pt idx="73">
                    <c:v>0.70777314670073188</c:v>
                  </c:pt>
                  <c:pt idx="74">
                    <c:v>0.7222898050600508</c:v>
                  </c:pt>
                  <c:pt idx="75">
                    <c:v>0.64738159957901542</c:v>
                  </c:pt>
                  <c:pt idx="76">
                    <c:v>0.55107785030425671</c:v>
                  </c:pt>
                  <c:pt idx="77">
                    <c:v>0.50876215834378447</c:v>
                  </c:pt>
                  <c:pt idx="78">
                    <c:v>0.67083941451695017</c:v>
                  </c:pt>
                  <c:pt idx="79">
                    <c:v>0.65183591005433483</c:v>
                  </c:pt>
                  <c:pt idx="80">
                    <c:v>0.64736561627109135</c:v>
                  </c:pt>
                  <c:pt idx="81">
                    <c:v>0.5911645433309296</c:v>
                  </c:pt>
                  <c:pt idx="82">
                    <c:v>0.71221867486539514</c:v>
                  </c:pt>
                  <c:pt idx="83">
                    <c:v>0.66039871093074476</c:v>
                  </c:pt>
                  <c:pt idx="84">
                    <c:v>0.92638463503028967</c:v>
                  </c:pt>
                  <c:pt idx="85">
                    <c:v>0.81440945588636326</c:v>
                  </c:pt>
                  <c:pt idx="86">
                    <c:v>0.85034036344619568</c:v>
                  </c:pt>
                  <c:pt idx="87">
                    <c:v>0.88989986638702501</c:v>
                  </c:pt>
                  <c:pt idx="88">
                    <c:v>0.90206752387294376</c:v>
                  </c:pt>
                  <c:pt idx="89">
                    <c:v>0.8106056459532357</c:v>
                  </c:pt>
                  <c:pt idx="90">
                    <c:v>0.85553572942232037</c:v>
                  </c:pt>
                  <c:pt idx="91">
                    <c:v>0.91501291557852005</c:v>
                  </c:pt>
                  <c:pt idx="92">
                    <c:v>1.0064702083785371</c:v>
                  </c:pt>
                  <c:pt idx="93">
                    <c:v>0.9717118117890996</c:v>
                  </c:pt>
                  <c:pt idx="94">
                    <c:v>1.0573743548707732</c:v>
                  </c:pt>
                  <c:pt idx="95">
                    <c:v>0.7070443215966169</c:v>
                  </c:pt>
                  <c:pt idx="96">
                    <c:v>0.72045544354252111</c:v>
                  </c:pt>
                  <c:pt idx="97">
                    <c:v>0.93301124216434339</c:v>
                  </c:pt>
                  <c:pt idx="98">
                    <c:v>0.84729006825668252</c:v>
                  </c:pt>
                  <c:pt idx="99">
                    <c:v>0.87089205277729786</c:v>
                  </c:pt>
                  <c:pt idx="100">
                    <c:v>0.81232754788355288</c:v>
                  </c:pt>
                  <c:pt idx="101">
                    <c:v>0.7720258664535935</c:v>
                  </c:pt>
                  <c:pt idx="102">
                    <c:v>0.98035182801127008</c:v>
                  </c:pt>
                  <c:pt idx="103">
                    <c:v>0.85125696415609031</c:v>
                  </c:pt>
                  <c:pt idx="104">
                    <c:v>0.98087963769008768</c:v>
                  </c:pt>
                  <c:pt idx="105">
                    <c:v>1.0237763731908083</c:v>
                  </c:pt>
                  <c:pt idx="106">
                    <c:v>0.84069085697160018</c:v>
                  </c:pt>
                  <c:pt idx="107">
                    <c:v>0.83679997834764941</c:v>
                  </c:pt>
                  <c:pt idx="108">
                    <c:v>0.79546761331834437</c:v>
                  </c:pt>
                  <c:pt idx="109">
                    <c:v>0.78807989080608387</c:v>
                  </c:pt>
                  <c:pt idx="110">
                    <c:v>0.47867335551664625</c:v>
                  </c:pt>
                  <c:pt idx="111">
                    <c:v>0.68026633982562035</c:v>
                  </c:pt>
                  <c:pt idx="112">
                    <c:v>0.59786349914601011</c:v>
                  </c:pt>
                  <c:pt idx="113">
                    <c:v>0.54202386694883808</c:v>
                  </c:pt>
                  <c:pt idx="114">
                    <c:v>0.64911633863241025</c:v>
                  </c:pt>
                  <c:pt idx="115">
                    <c:v>0.6181279710022457</c:v>
                  </c:pt>
                  <c:pt idx="116">
                    <c:v>0.56032723224081837</c:v>
                  </c:pt>
                  <c:pt idx="117">
                    <c:v>0.60768805207636212</c:v>
                  </c:pt>
                  <c:pt idx="118">
                    <c:v>0.73176893126356934</c:v>
                  </c:pt>
                  <c:pt idx="119">
                    <c:v>0.72429212803682363</c:v>
                  </c:pt>
                  <c:pt idx="120">
                    <c:v>0.82246285468838787</c:v>
                  </c:pt>
                  <c:pt idx="121">
                    <c:v>0.76750660041826679</c:v>
                  </c:pt>
                  <c:pt idx="122">
                    <c:v>0.74243669050419225</c:v>
                  </c:pt>
                  <c:pt idx="123">
                    <c:v>0.71347975155910992</c:v>
                  </c:pt>
                  <c:pt idx="124">
                    <c:v>0.65648555827483479</c:v>
                  </c:pt>
                  <c:pt idx="125">
                    <c:v>0.70607419145696271</c:v>
                  </c:pt>
                  <c:pt idx="126">
                    <c:v>0.69622292076763048</c:v>
                  </c:pt>
                  <c:pt idx="127">
                    <c:v>0.63651644596077417</c:v>
                  </c:pt>
                  <c:pt idx="128">
                    <c:v>0.38393042229897195</c:v>
                  </c:pt>
                  <c:pt idx="129">
                    <c:v>0.46351471022062402</c:v>
                  </c:pt>
                  <c:pt idx="130">
                    <c:v>0.54453505822431147</c:v>
                  </c:pt>
                  <c:pt idx="131">
                    <c:v>0.54186163576869806</c:v>
                  </c:pt>
                  <c:pt idx="132">
                    <c:v>0.66762199433299985</c:v>
                  </c:pt>
                  <c:pt idx="133">
                    <c:v>0.60471490412540707</c:v>
                  </c:pt>
                  <c:pt idx="134">
                    <c:v>0.77328080754874096</c:v>
                  </c:pt>
                  <c:pt idx="135">
                    <c:v>0.79846906906990656</c:v>
                  </c:pt>
                  <c:pt idx="136">
                    <c:v>0.65060107109180865</c:v>
                  </c:pt>
                  <c:pt idx="137">
                    <c:v>0.64993288598251875</c:v>
                  </c:pt>
                  <c:pt idx="138">
                    <c:v>0.78784992383936114</c:v>
                  </c:pt>
                  <c:pt idx="139">
                    <c:v>0.72414941491812512</c:v>
                  </c:pt>
                  <c:pt idx="140">
                    <c:v>0.79917335771126918</c:v>
                  </c:pt>
                  <c:pt idx="141">
                    <c:v>0.65273552246807143</c:v>
                  </c:pt>
                  <c:pt idx="142">
                    <c:v>0.69714033937061659</c:v>
                  </c:pt>
                  <c:pt idx="143">
                    <c:v>0.86219232899145881</c:v>
                  </c:pt>
                  <c:pt idx="144">
                    <c:v>1.0481387045416908</c:v>
                  </c:pt>
                  <c:pt idx="145">
                    <c:v>1.0379830929195668</c:v>
                  </c:pt>
                  <c:pt idx="146">
                    <c:v>1.1899164550399108</c:v>
                  </c:pt>
                  <c:pt idx="147">
                    <c:v>0.81080008195468689</c:v>
                  </c:pt>
                  <c:pt idx="148">
                    <c:v>0.65964698415577527</c:v>
                  </c:pt>
                  <c:pt idx="149">
                    <c:v>0.77775797414001779</c:v>
                  </c:pt>
                  <c:pt idx="150">
                    <c:v>0.66030700727564873</c:v>
                  </c:pt>
                  <c:pt idx="151">
                    <c:v>0.79653179286545395</c:v>
                  </c:pt>
                  <c:pt idx="152">
                    <c:v>0.81607882518427255</c:v>
                  </c:pt>
                  <c:pt idx="153">
                    <c:v>0.88500251047909062</c:v>
                  </c:pt>
                  <c:pt idx="154">
                    <c:v>0.82894967154498922</c:v>
                  </c:pt>
                  <c:pt idx="155">
                    <c:v>0.76693459007567522</c:v>
                  </c:pt>
                  <c:pt idx="156">
                    <c:v>0.85785947238967242</c:v>
                  </c:pt>
                  <c:pt idx="157">
                    <c:v>0.56316529524324721</c:v>
                  </c:pt>
                  <c:pt idx="158">
                    <c:v>0.52943686885790342</c:v>
                  </c:pt>
                  <c:pt idx="159">
                    <c:v>0.59456627602362089</c:v>
                  </c:pt>
                  <c:pt idx="160">
                    <c:v>0.6229224394127969</c:v>
                  </c:pt>
                  <c:pt idx="161">
                    <c:v>0.78616540546342628</c:v>
                  </c:pt>
                  <c:pt idx="162">
                    <c:v>0.83065332035158479</c:v>
                  </c:pt>
                  <c:pt idx="163">
                    <c:v>0.89173141275480794</c:v>
                  </c:pt>
                  <c:pt idx="164">
                    <c:v>0.93148300732181522</c:v>
                  </c:pt>
                  <c:pt idx="165">
                    <c:v>0.83830896310743519</c:v>
                  </c:pt>
                  <c:pt idx="166">
                    <c:v>0.81040822134339063</c:v>
                  </c:pt>
                  <c:pt idx="167">
                    <c:v>0.82542430039071712</c:v>
                  </c:pt>
                  <c:pt idx="168">
                    <c:v>0.63008500077430529</c:v>
                  </c:pt>
                  <c:pt idx="169">
                    <c:v>0.64300190558100834</c:v>
                  </c:pt>
                  <c:pt idx="170">
                    <c:v>0.58379364833679159</c:v>
                  </c:pt>
                  <c:pt idx="171">
                    <c:v>0.54749632305854357</c:v>
                  </c:pt>
                  <c:pt idx="172">
                    <c:v>0.65114495602947742</c:v>
                  </c:pt>
                  <c:pt idx="173">
                    <c:v>0.65199583081702128</c:v>
                  </c:pt>
                  <c:pt idx="174">
                    <c:v>0.57654317998207294</c:v>
                  </c:pt>
                  <c:pt idx="175">
                    <c:v>0.63705040811128022</c:v>
                  </c:pt>
                  <c:pt idx="176">
                    <c:v>0.59891416323036506</c:v>
                  </c:pt>
                  <c:pt idx="177">
                    <c:v>0.71852645939696302</c:v>
                  </c:pt>
                  <c:pt idx="178">
                    <c:v>0.75923895968115873</c:v>
                  </c:pt>
                  <c:pt idx="179">
                    <c:v>0.68374350159876218</c:v>
                  </c:pt>
                  <c:pt idx="180">
                    <c:v>0.68513875168877758</c:v>
                  </c:pt>
                  <c:pt idx="181">
                    <c:v>0.64969194996435353</c:v>
                  </c:pt>
                  <c:pt idx="182">
                    <c:v>0.63650628776838225</c:v>
                  </c:pt>
                  <c:pt idx="183">
                    <c:v>0.54990309827613082</c:v>
                  </c:pt>
                  <c:pt idx="184">
                    <c:v>0.61232438762105879</c:v>
                  </c:pt>
                  <c:pt idx="185">
                    <c:v>0.54812352766926242</c:v>
                  </c:pt>
                  <c:pt idx="186">
                    <c:v>0.45063417998046612</c:v>
                  </c:pt>
                  <c:pt idx="187">
                    <c:v>0.44567169402747936</c:v>
                  </c:pt>
                  <c:pt idx="188">
                    <c:v>0.51556753929602483</c:v>
                  </c:pt>
                  <c:pt idx="189">
                    <c:v>0.58419789971836866</c:v>
                  </c:pt>
                  <c:pt idx="190">
                    <c:v>0.3268208260629753</c:v>
                  </c:pt>
                  <c:pt idx="191">
                    <c:v>0.53030217684130387</c:v>
                  </c:pt>
                  <c:pt idx="192">
                    <c:v>0.74352785435518221</c:v>
                  </c:pt>
                  <c:pt idx="193">
                    <c:v>0.4436248053797634</c:v>
                  </c:pt>
                  <c:pt idx="194">
                    <c:v>0.58097892446757771</c:v>
                  </c:pt>
                  <c:pt idx="195">
                    <c:v>0.711448508801237</c:v>
                  </c:pt>
                  <c:pt idx="196">
                    <c:v>0.71206570648609036</c:v>
                  </c:pt>
                  <c:pt idx="197">
                    <c:v>0.81627862401278295</c:v>
                  </c:pt>
                  <c:pt idx="198">
                    <c:v>0.71692492140341424</c:v>
                  </c:pt>
                  <c:pt idx="199">
                    <c:v>0.56635717641923278</c:v>
                  </c:pt>
                  <c:pt idx="200">
                    <c:v>0.63042828880312174</c:v>
                  </c:pt>
                  <c:pt idx="201">
                    <c:v>0.54697838804530063</c:v>
                  </c:pt>
                  <c:pt idx="202">
                    <c:v>0.50387045909187156</c:v>
                  </c:pt>
                  <c:pt idx="203">
                    <c:v>0.49394340508224499</c:v>
                  </c:pt>
                  <c:pt idx="204">
                    <c:v>0.54280686705119141</c:v>
                  </c:pt>
                  <c:pt idx="205">
                    <c:v>0.65060375256644121</c:v>
                  </c:pt>
                  <c:pt idx="206">
                    <c:v>0.70730268983689393</c:v>
                  </c:pt>
                  <c:pt idx="207">
                    <c:v>0.63807715633895223</c:v>
                  </c:pt>
                  <c:pt idx="208">
                    <c:v>0.6360417558834256</c:v>
                  </c:pt>
                  <c:pt idx="209">
                    <c:v>0.66810115914981372</c:v>
                  </c:pt>
                  <c:pt idx="210">
                    <c:v>0.84682924770370005</c:v>
                  </c:pt>
                  <c:pt idx="211">
                    <c:v>0.69478232218512881</c:v>
                  </c:pt>
                  <c:pt idx="212">
                    <c:v>0.8382386865664021</c:v>
                  </c:pt>
                  <c:pt idx="213">
                    <c:v>0.72004935098473277</c:v>
                  </c:pt>
                  <c:pt idx="214">
                    <c:v>0.60296577726624889</c:v>
                  </c:pt>
                  <c:pt idx="215">
                    <c:v>0.51712795802852185</c:v>
                  </c:pt>
                  <c:pt idx="216">
                    <c:v>0.55816828105397287</c:v>
                  </c:pt>
                  <c:pt idx="217">
                    <c:v>0.62922502982364426</c:v>
                  </c:pt>
                  <c:pt idx="218">
                    <c:v>0.62513630773717122</c:v>
                  </c:pt>
                  <c:pt idx="219">
                    <c:v>0.74387383474632496</c:v>
                  </c:pt>
                  <c:pt idx="220">
                    <c:v>0.67117723717793598</c:v>
                  </c:pt>
                  <c:pt idx="221">
                    <c:v>0.73683239632753439</c:v>
                  </c:pt>
                  <c:pt idx="222">
                    <c:v>0.63950738090132442</c:v>
                  </c:pt>
                  <c:pt idx="223">
                    <c:v>0.69034065088285657</c:v>
                  </c:pt>
                  <c:pt idx="224">
                    <c:v>0.86174432867588402</c:v>
                  </c:pt>
                  <c:pt idx="225">
                    <c:v>0.73773747053358574</c:v>
                  </c:pt>
                  <c:pt idx="226">
                    <c:v>0.54773891859921198</c:v>
                  </c:pt>
                  <c:pt idx="227">
                    <c:v>0.61080047025471762</c:v>
                  </c:pt>
                  <c:pt idx="228">
                    <c:v>0.76043025987020219</c:v>
                  </c:pt>
                  <c:pt idx="229">
                    <c:v>0.74633729136011051</c:v>
                  </c:pt>
                  <c:pt idx="230">
                    <c:v>0.7485108704331318</c:v>
                  </c:pt>
                  <c:pt idx="231">
                    <c:v>0.68175958988691843</c:v>
                  </c:pt>
                  <c:pt idx="232">
                    <c:v>0.49910586114070155</c:v>
                  </c:pt>
                  <c:pt idx="233">
                    <c:v>0.52748413047003284</c:v>
                  </c:pt>
                  <c:pt idx="234">
                    <c:v>0.39465401261322142</c:v>
                  </c:pt>
                  <c:pt idx="235">
                    <c:v>0.41383317152848254</c:v>
                  </c:pt>
                  <c:pt idx="236">
                    <c:v>0.34324783563289579</c:v>
                  </c:pt>
                  <c:pt idx="237">
                    <c:v>0.68218693789336249</c:v>
                  </c:pt>
                  <c:pt idx="238">
                    <c:v>0.67149376370668523</c:v>
                  </c:pt>
                  <c:pt idx="239">
                    <c:v>0.84710334057592906</c:v>
                  </c:pt>
                  <c:pt idx="240">
                    <c:v>0.7402441700422655</c:v>
                  </c:pt>
                  <c:pt idx="241">
                    <c:v>0.61766914096627901</c:v>
                  </c:pt>
                  <c:pt idx="242">
                    <c:v>0.71716532744383699</c:v>
                  </c:pt>
                  <c:pt idx="243">
                    <c:v>0.78821933825682111</c:v>
                  </c:pt>
                  <c:pt idx="244">
                    <c:v>0.94856182312575965</c:v>
                  </c:pt>
                  <c:pt idx="245">
                    <c:v>0.50648665923056269</c:v>
                  </c:pt>
                  <c:pt idx="246">
                    <c:v>0.78086164989808948</c:v>
                  </c:pt>
                  <c:pt idx="247">
                    <c:v>0.63727460654055179</c:v>
                  </c:pt>
                  <c:pt idx="248">
                    <c:v>0.78725967235542516</c:v>
                  </c:pt>
                  <c:pt idx="249">
                    <c:v>0.74392921089779807</c:v>
                  </c:pt>
                  <c:pt idx="250">
                    <c:v>0.59029049281611456</c:v>
                  </c:pt>
                  <c:pt idx="251">
                    <c:v>0.49445863682956653</c:v>
                  </c:pt>
                  <c:pt idx="252">
                    <c:v>0.57549046984623264</c:v>
                  </c:pt>
                  <c:pt idx="253">
                    <c:v>0.54642051994311103</c:v>
                  </c:pt>
                  <c:pt idx="254">
                    <c:v>0.61100785850639139</c:v>
                  </c:pt>
                  <c:pt idx="255">
                    <c:v>0.60214562487349554</c:v>
                  </c:pt>
                  <c:pt idx="256">
                    <c:v>0.71637402416174023</c:v>
                  </c:pt>
                  <c:pt idx="257">
                    <c:v>0.65313273412365291</c:v>
                  </c:pt>
                  <c:pt idx="258">
                    <c:v>0.43194464802603305</c:v>
                  </c:pt>
                  <c:pt idx="259">
                    <c:v>0.6143783362631241</c:v>
                  </c:pt>
                  <c:pt idx="260">
                    <c:v>0.40545999879766226</c:v>
                  </c:pt>
                  <c:pt idx="261">
                    <c:v>0.46761818848502912</c:v>
                  </c:pt>
                  <c:pt idx="262">
                    <c:v>0.60681668505518693</c:v>
                  </c:pt>
                  <c:pt idx="263">
                    <c:v>0.45933704736370734</c:v>
                  </c:pt>
                  <c:pt idx="264">
                    <c:v>0.5439721023697498</c:v>
                  </c:pt>
                  <c:pt idx="265">
                    <c:v>0.49979912062601295</c:v>
                  </c:pt>
                  <c:pt idx="266">
                    <c:v>0.49370153102467879</c:v>
                  </c:pt>
                  <c:pt idx="267">
                    <c:v>0.53931937261283813</c:v>
                  </c:pt>
                  <c:pt idx="268">
                    <c:v>0.57202698660358486</c:v>
                  </c:pt>
                  <c:pt idx="269">
                    <c:v>0.46226480896896177</c:v>
                  </c:pt>
                  <c:pt idx="270">
                    <c:v>0.50493858679356385</c:v>
                  </c:pt>
                  <c:pt idx="271">
                    <c:v>0.41914087886817269</c:v>
                  </c:pt>
                  <c:pt idx="272">
                    <c:v>0.63304829695811271</c:v>
                  </c:pt>
                  <c:pt idx="273">
                    <c:v>0.56744326448473381</c:v>
                  </c:pt>
                  <c:pt idx="274">
                    <c:v>0.46657331313962996</c:v>
                  </c:pt>
                  <c:pt idx="275">
                    <c:v>0.6336983168962359</c:v>
                  </c:pt>
                  <c:pt idx="276">
                    <c:v>0.56817255212646467</c:v>
                  </c:pt>
                  <c:pt idx="277">
                    <c:v>0.72442636140586913</c:v>
                  </c:pt>
                  <c:pt idx="278">
                    <c:v>0.81749099304261907</c:v>
                  </c:pt>
                  <c:pt idx="279">
                    <c:v>0.74274125405384939</c:v>
                  </c:pt>
                  <c:pt idx="280">
                    <c:v>0.91343545852327468</c:v>
                  </c:pt>
                  <c:pt idx="281">
                    <c:v>0.96191438029532528</c:v>
                  </c:pt>
                  <c:pt idx="282">
                    <c:v>0.96912941620484083</c:v>
                  </c:pt>
                  <c:pt idx="283">
                    <c:v>0.86747380394107043</c:v>
                  </c:pt>
                  <c:pt idx="284">
                    <c:v>0.79118262095231251</c:v>
                  </c:pt>
                  <c:pt idx="285">
                    <c:v>0.87326180768794337</c:v>
                  </c:pt>
                  <c:pt idx="286">
                    <c:v>0.80864148385602819</c:v>
                  </c:pt>
                  <c:pt idx="287">
                    <c:v>0.86232768857015552</c:v>
                  </c:pt>
                  <c:pt idx="288">
                    <c:v>0.97297296353895502</c:v>
                  </c:pt>
                  <c:pt idx="289">
                    <c:v>0.72638844546986114</c:v>
                  </c:pt>
                  <c:pt idx="290">
                    <c:v>0.68531996001480766</c:v>
                  </c:pt>
                  <c:pt idx="291">
                    <c:v>0.73544779114753489</c:v>
                  </c:pt>
                  <c:pt idx="292">
                    <c:v>0.62609165904361563</c:v>
                  </c:pt>
                  <c:pt idx="293">
                    <c:v>0.85871264506406908</c:v>
                  </c:pt>
                  <c:pt idx="294">
                    <c:v>0.70293078065979564</c:v>
                  </c:pt>
                  <c:pt idx="295">
                    <c:v>0.76446365703628638</c:v>
                  </c:pt>
                  <c:pt idx="296">
                    <c:v>0.47631738071554486</c:v>
                  </c:pt>
                  <c:pt idx="297">
                    <c:v>0.57156146272776664</c:v>
                  </c:pt>
                  <c:pt idx="298">
                    <c:v>0.77399335494808341</c:v>
                  </c:pt>
                  <c:pt idx="299">
                    <c:v>0.63125819160101504</c:v>
                  </c:pt>
                  <c:pt idx="300">
                    <c:v>0.56305328483692973</c:v>
                  </c:pt>
                  <c:pt idx="301">
                    <c:v>0.62193112619672508</c:v>
                  </c:pt>
                  <c:pt idx="302">
                    <c:v>0.70758159780374885</c:v>
                  </c:pt>
                  <c:pt idx="303">
                    <c:v>0.69459495865187237</c:v>
                  </c:pt>
                  <c:pt idx="304">
                    <c:v>0.72733363446703103</c:v>
                  </c:pt>
                  <c:pt idx="305">
                    <c:v>0.81632176050051874</c:v>
                  </c:pt>
                  <c:pt idx="306">
                    <c:v>0.62608653057115626</c:v>
                  </c:pt>
                  <c:pt idx="307">
                    <c:v>0.65134348121708419</c:v>
                  </c:pt>
                  <c:pt idx="308">
                    <c:v>0.89552993548710347</c:v>
                  </c:pt>
                  <c:pt idx="309">
                    <c:v>0.83490981632552252</c:v>
                  </c:pt>
                  <c:pt idx="310">
                    <c:v>0.88250838801562037</c:v>
                  </c:pt>
                  <c:pt idx="311">
                    <c:v>0.51477609805628077</c:v>
                  </c:pt>
                  <c:pt idx="312">
                    <c:v>0.60728298507230927</c:v>
                  </c:pt>
                  <c:pt idx="313">
                    <c:v>0.57617415276274586</c:v>
                  </c:pt>
                  <c:pt idx="314">
                    <c:v>0.57891745147732521</c:v>
                  </c:pt>
                  <c:pt idx="315">
                    <c:v>0.76247425206585395</c:v>
                  </c:pt>
                  <c:pt idx="316">
                    <c:v>0.69022860227809879</c:v>
                  </c:pt>
                  <c:pt idx="317">
                    <c:v>0.57441005446936988</c:v>
                  </c:pt>
                  <c:pt idx="318">
                    <c:v>0.63745898814406543</c:v>
                  </c:pt>
                  <c:pt idx="319">
                    <c:v>0.64789330828010661</c:v>
                  </c:pt>
                  <c:pt idx="320">
                    <c:v>0.73713875580044719</c:v>
                  </c:pt>
                  <c:pt idx="321">
                    <c:v>0.71253605974672918</c:v>
                  </c:pt>
                  <c:pt idx="322">
                    <c:v>0.64535795898654025</c:v>
                  </c:pt>
                  <c:pt idx="323">
                    <c:v>0.68768367566620248</c:v>
                  </c:pt>
                  <c:pt idx="324">
                    <c:v>0.73353057586737536</c:v>
                  </c:pt>
                  <c:pt idx="325">
                    <c:v>0.76539251699336908</c:v>
                  </c:pt>
                  <c:pt idx="326">
                    <c:v>0.86363875708898763</c:v>
                  </c:pt>
                  <c:pt idx="327">
                    <c:v>0.61756609037295473</c:v>
                  </c:pt>
                  <c:pt idx="328">
                    <c:v>0.57268305000023834</c:v>
                  </c:pt>
                  <c:pt idx="329">
                    <c:v>0.71610576041937268</c:v>
                  </c:pt>
                  <c:pt idx="330">
                    <c:v>0.73287794862156852</c:v>
                  </c:pt>
                  <c:pt idx="331">
                    <c:v>0.71484644297859046</c:v>
                  </c:pt>
                  <c:pt idx="332">
                    <c:v>0.74574194808426386</c:v>
                  </c:pt>
                  <c:pt idx="333">
                    <c:v>0.64430529422915506</c:v>
                  </c:pt>
                  <c:pt idx="334">
                    <c:v>0.69409266983464257</c:v>
                  </c:pt>
                  <c:pt idx="335">
                    <c:v>0.66448631640759137</c:v>
                  </c:pt>
                  <c:pt idx="336">
                    <c:v>0.6762891287994538</c:v>
                  </c:pt>
                  <c:pt idx="337">
                    <c:v>0.63184380016189978</c:v>
                  </c:pt>
                  <c:pt idx="338">
                    <c:v>0.62407646166154995</c:v>
                  </c:pt>
                  <c:pt idx="339">
                    <c:v>0.71585534937657558</c:v>
                  </c:pt>
                  <c:pt idx="340">
                    <c:v>0.75675991354089545</c:v>
                  </c:pt>
                  <c:pt idx="341">
                    <c:v>0.76790974320281291</c:v>
                  </c:pt>
                  <c:pt idx="342">
                    <c:v>1.1458733865837043</c:v>
                  </c:pt>
                  <c:pt idx="343">
                    <c:v>0.63921324465326201</c:v>
                  </c:pt>
                  <c:pt idx="344">
                    <c:v>0.62812634706076897</c:v>
                  </c:pt>
                  <c:pt idx="345">
                    <c:v>0.78888495959006855</c:v>
                  </c:pt>
                  <c:pt idx="346">
                    <c:v>0.8421111850873626</c:v>
                  </c:pt>
                  <c:pt idx="347">
                    <c:v>0.7446003298962236</c:v>
                  </c:pt>
                  <c:pt idx="348">
                    <c:v>0.73015792657904621</c:v>
                  </c:pt>
                  <c:pt idx="349">
                    <c:v>0.60707863694342035</c:v>
                  </c:pt>
                  <c:pt idx="350">
                    <c:v>0.51537788065401424</c:v>
                  </c:pt>
                  <c:pt idx="351">
                    <c:v>0.63155426526526437</c:v>
                  </c:pt>
                  <c:pt idx="352">
                    <c:v>0.54236579112493388</c:v>
                  </c:pt>
                  <c:pt idx="353">
                    <c:v>0.57419268416995017</c:v>
                  </c:pt>
                  <c:pt idx="354">
                    <c:v>0.57167881747842975</c:v>
                  </c:pt>
                  <c:pt idx="355">
                    <c:v>0.51557901054165445</c:v>
                  </c:pt>
                  <c:pt idx="356">
                    <c:v>0.50973708733106393</c:v>
                  </c:pt>
                  <c:pt idx="357">
                    <c:v>0.64611412509339461</c:v>
                  </c:pt>
                  <c:pt idx="358">
                    <c:v>0.78838424564921261</c:v>
                  </c:pt>
                  <c:pt idx="359">
                    <c:v>0.60670705444879125</c:v>
                  </c:pt>
                  <c:pt idx="360">
                    <c:v>0.6066089156245158</c:v>
                  </c:pt>
                  <c:pt idx="361">
                    <c:v>0.71061360611584778</c:v>
                  </c:pt>
                  <c:pt idx="362">
                    <c:v>0.62600804828304779</c:v>
                  </c:pt>
                  <c:pt idx="363">
                    <c:v>0.72643665123503742</c:v>
                  </c:pt>
                  <c:pt idx="364">
                    <c:v>0.78793312392472636</c:v>
                  </c:pt>
                  <c:pt idx="365">
                    <c:v>0.6875008062208311</c:v>
                  </c:pt>
                  <c:pt idx="366">
                    <c:v>0.64739041923551044</c:v>
                  </c:pt>
                  <c:pt idx="367">
                    <c:v>0.50609473024181417</c:v>
                  </c:pt>
                  <c:pt idx="368">
                    <c:v>0.65028996684443452</c:v>
                  </c:pt>
                  <c:pt idx="369">
                    <c:v>0.70009877143615551</c:v>
                  </c:pt>
                  <c:pt idx="370">
                    <c:v>0.78013526370221098</c:v>
                  </c:pt>
                  <c:pt idx="371">
                    <c:v>0.64063372824307974</c:v>
                  </c:pt>
                  <c:pt idx="372">
                    <c:v>0.70776817740573217</c:v>
                  </c:pt>
                  <c:pt idx="373">
                    <c:v>0.70670799553959684</c:v>
                  </c:pt>
                  <c:pt idx="374">
                    <c:v>0.74469771256513673</c:v>
                  </c:pt>
                  <c:pt idx="375">
                    <c:v>0.71925013506632585</c:v>
                  </c:pt>
                  <c:pt idx="376">
                    <c:v>0.63218108422949115</c:v>
                  </c:pt>
                  <c:pt idx="377">
                    <c:v>0.5585036815890162</c:v>
                  </c:pt>
                  <c:pt idx="378">
                    <c:v>0.72724555005131886</c:v>
                  </c:pt>
                  <c:pt idx="379">
                    <c:v>0.64443872552756809</c:v>
                  </c:pt>
                  <c:pt idx="380">
                    <c:v>0.56816765424769877</c:v>
                  </c:pt>
                  <c:pt idx="381">
                    <c:v>0.56052918995955636</c:v>
                  </c:pt>
                  <c:pt idx="382">
                    <c:v>0.74661171082170341</c:v>
                  </c:pt>
                  <c:pt idx="383">
                    <c:v>0.57433823044285659</c:v>
                  </c:pt>
                  <c:pt idx="384">
                    <c:v>0.40802530827997602</c:v>
                  </c:pt>
                  <c:pt idx="385">
                    <c:v>0.65337346631914761</c:v>
                  </c:pt>
                  <c:pt idx="386">
                    <c:v>0.83969231234594521</c:v>
                  </c:pt>
                  <c:pt idx="387">
                    <c:v>0.89393349521294707</c:v>
                  </c:pt>
                  <c:pt idx="388">
                    <c:v>0.81494976061302749</c:v>
                  </c:pt>
                  <c:pt idx="389">
                    <c:v>0.76787298916792801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50000"/>
                    <a:lumOff val="50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pooled!$AG$4:$AG$393</c:f>
              <c:numCache>
                <c:formatCode>General</c:formatCode>
                <c:ptCount val="390"/>
                <c:pt idx="0">
                  <c:v>5.9345508333333337</c:v>
                </c:pt>
                <c:pt idx="1">
                  <c:v>6.3416583333333323</c:v>
                </c:pt>
                <c:pt idx="2">
                  <c:v>5.6575916666666659</c:v>
                </c:pt>
                <c:pt idx="3">
                  <c:v>5.1182416666666661</c:v>
                </c:pt>
                <c:pt idx="4">
                  <c:v>5.2044741666666665</c:v>
                </c:pt>
                <c:pt idx="5">
                  <c:v>5.6131275000000009</c:v>
                </c:pt>
                <c:pt idx="6">
                  <c:v>6.3338833333333326</c:v>
                </c:pt>
                <c:pt idx="7">
                  <c:v>6.0999441666666661</c:v>
                </c:pt>
                <c:pt idx="8">
                  <c:v>6.3723824999999996</c:v>
                </c:pt>
                <c:pt idx="9">
                  <c:v>5.7630574999999995</c:v>
                </c:pt>
                <c:pt idx="10">
                  <c:v>5.9470300000000007</c:v>
                </c:pt>
                <c:pt idx="11">
                  <c:v>5.8561908333333328</c:v>
                </c:pt>
                <c:pt idx="12">
                  <c:v>5.548096666666666</c:v>
                </c:pt>
                <c:pt idx="13">
                  <c:v>5.2293583333333338</c:v>
                </c:pt>
                <c:pt idx="14">
                  <c:v>5.4498375000000001</c:v>
                </c:pt>
                <c:pt idx="15">
                  <c:v>6.4999658333333334</c:v>
                </c:pt>
                <c:pt idx="16">
                  <c:v>6.8482250000000002</c:v>
                </c:pt>
                <c:pt idx="17">
                  <c:v>7.0302750000000005</c:v>
                </c:pt>
                <c:pt idx="18">
                  <c:v>6.5279999999999987</c:v>
                </c:pt>
                <c:pt idx="19">
                  <c:v>6.7422999999999993</c:v>
                </c:pt>
                <c:pt idx="20">
                  <c:v>6.1432583333333328</c:v>
                </c:pt>
                <c:pt idx="21">
                  <c:v>6.2660749999999998</c:v>
                </c:pt>
                <c:pt idx="22">
                  <c:v>6.1953416666666667</c:v>
                </c:pt>
                <c:pt idx="23">
                  <c:v>6.3084999999999996</c:v>
                </c:pt>
                <c:pt idx="24">
                  <c:v>6.9857083333333323</c:v>
                </c:pt>
                <c:pt idx="25">
                  <c:v>6.6849499999999979</c:v>
                </c:pt>
                <c:pt idx="26">
                  <c:v>6.7430166666666667</c:v>
                </c:pt>
                <c:pt idx="27">
                  <c:v>6.5970000000000004</c:v>
                </c:pt>
                <c:pt idx="28">
                  <c:v>6.5551924999999995</c:v>
                </c:pt>
                <c:pt idx="29">
                  <c:v>7.1483416666666679</c:v>
                </c:pt>
                <c:pt idx="30">
                  <c:v>6.248924999999999</c:v>
                </c:pt>
                <c:pt idx="31">
                  <c:v>5.5042416666666663</c:v>
                </c:pt>
                <c:pt idx="32">
                  <c:v>4.5418833333333328</c:v>
                </c:pt>
                <c:pt idx="33">
                  <c:v>3.9745016666666673</c:v>
                </c:pt>
                <c:pt idx="34">
                  <c:v>4.0401899999999999</c:v>
                </c:pt>
                <c:pt idx="35">
                  <c:v>3.9702374999999996</c:v>
                </c:pt>
                <c:pt idx="36">
                  <c:v>3.8236408333333327</c:v>
                </c:pt>
                <c:pt idx="37">
                  <c:v>3.5066950000000001</c:v>
                </c:pt>
                <c:pt idx="38">
                  <c:v>3.9247575000000006</c:v>
                </c:pt>
                <c:pt idx="39">
                  <c:v>4.3916958333333334</c:v>
                </c:pt>
                <c:pt idx="40">
                  <c:v>4.2119458333333331</c:v>
                </c:pt>
                <c:pt idx="41">
                  <c:v>4.524610833333333</c:v>
                </c:pt>
                <c:pt idx="42">
                  <c:v>3.9597441666666668</c:v>
                </c:pt>
                <c:pt idx="43">
                  <c:v>5.1027833333333321</c:v>
                </c:pt>
                <c:pt idx="44">
                  <c:v>5.111885833333333</c:v>
                </c:pt>
                <c:pt idx="45">
                  <c:v>4.5302025000000006</c:v>
                </c:pt>
                <c:pt idx="46">
                  <c:v>4.6541324999999993</c:v>
                </c:pt>
                <c:pt idx="47">
                  <c:v>5.2970058333333334</c:v>
                </c:pt>
                <c:pt idx="48">
                  <c:v>6.1550458333333324</c:v>
                </c:pt>
                <c:pt idx="49">
                  <c:v>6.2171166666666657</c:v>
                </c:pt>
                <c:pt idx="50">
                  <c:v>6.2282133333333336</c:v>
                </c:pt>
                <c:pt idx="51">
                  <c:v>6.160077499999999</c:v>
                </c:pt>
                <c:pt idx="52">
                  <c:v>5.135439166666667</c:v>
                </c:pt>
                <c:pt idx="53">
                  <c:v>5.7547833333333349</c:v>
                </c:pt>
                <c:pt idx="54">
                  <c:v>5.6737316666666677</c:v>
                </c:pt>
                <c:pt idx="55">
                  <c:v>5.464994166666667</c:v>
                </c:pt>
                <c:pt idx="56">
                  <c:v>5.0029475000000003</c:v>
                </c:pt>
                <c:pt idx="57">
                  <c:v>4.3842774999999996</c:v>
                </c:pt>
                <c:pt idx="58">
                  <c:v>4.2373500000000002</c:v>
                </c:pt>
                <c:pt idx="59">
                  <c:v>4.4430750000000003</c:v>
                </c:pt>
                <c:pt idx="60">
                  <c:v>4.764733333333333</c:v>
                </c:pt>
                <c:pt idx="61">
                  <c:v>5.0856749999999993</c:v>
                </c:pt>
                <c:pt idx="62">
                  <c:v>5.2944016666666665</c:v>
                </c:pt>
                <c:pt idx="63">
                  <c:v>4.9313250000000002</c:v>
                </c:pt>
                <c:pt idx="64">
                  <c:v>5.0256083333333335</c:v>
                </c:pt>
                <c:pt idx="65">
                  <c:v>4.9822833333333323</c:v>
                </c:pt>
                <c:pt idx="66">
                  <c:v>5.2480416666666665</c:v>
                </c:pt>
                <c:pt idx="67">
                  <c:v>5.3508166666666668</c:v>
                </c:pt>
                <c:pt idx="68">
                  <c:v>5.2226666666666679</c:v>
                </c:pt>
                <c:pt idx="69">
                  <c:v>5.0171416666666664</c:v>
                </c:pt>
                <c:pt idx="70">
                  <c:v>5.6076916666666676</c:v>
                </c:pt>
                <c:pt idx="71">
                  <c:v>5.9952833333333331</c:v>
                </c:pt>
                <c:pt idx="72">
                  <c:v>5.460841666666667</c:v>
                </c:pt>
                <c:pt idx="73">
                  <c:v>5.3622083333333341</c:v>
                </c:pt>
                <c:pt idx="74">
                  <c:v>5.6188583333333328</c:v>
                </c:pt>
                <c:pt idx="75">
                  <c:v>5.157775</c:v>
                </c:pt>
                <c:pt idx="76">
                  <c:v>5.4309833333333328</c:v>
                </c:pt>
                <c:pt idx="77">
                  <c:v>5.3571833333333343</c:v>
                </c:pt>
                <c:pt idx="78">
                  <c:v>5.2709916666666663</c:v>
                </c:pt>
                <c:pt idx="79">
                  <c:v>5.1259000000000006</c:v>
                </c:pt>
                <c:pt idx="80">
                  <c:v>5.2025083333333342</c:v>
                </c:pt>
                <c:pt idx="81">
                  <c:v>5.3016750000000004</c:v>
                </c:pt>
                <c:pt idx="82">
                  <c:v>5.649608333333334</c:v>
                </c:pt>
                <c:pt idx="83">
                  <c:v>5.3567833333333335</c:v>
                </c:pt>
                <c:pt idx="84">
                  <c:v>5.692333333333333</c:v>
                </c:pt>
                <c:pt idx="85">
                  <c:v>5.6493250000000002</c:v>
                </c:pt>
                <c:pt idx="86">
                  <c:v>5.3993583333333328</c:v>
                </c:pt>
                <c:pt idx="87">
                  <c:v>5.3522274999999988</c:v>
                </c:pt>
                <c:pt idx="88">
                  <c:v>5.5135333333333323</c:v>
                </c:pt>
                <c:pt idx="89">
                  <c:v>5.4414583333333333</c:v>
                </c:pt>
                <c:pt idx="90">
                  <c:v>5.5161500000000006</c:v>
                </c:pt>
                <c:pt idx="91">
                  <c:v>5.8633916666666677</c:v>
                </c:pt>
                <c:pt idx="92">
                  <c:v>6.4777333333333331</c:v>
                </c:pt>
                <c:pt idx="93">
                  <c:v>5.5743749999999999</c:v>
                </c:pt>
                <c:pt idx="94">
                  <c:v>5.3236833333333324</c:v>
                </c:pt>
                <c:pt idx="95">
                  <c:v>5.2613166666666666</c:v>
                </c:pt>
                <c:pt idx="96">
                  <c:v>5.277708333333333</c:v>
                </c:pt>
                <c:pt idx="97">
                  <c:v>6.9142833333333327</c:v>
                </c:pt>
                <c:pt idx="98">
                  <c:v>5.691158333333334</c:v>
                </c:pt>
                <c:pt idx="99">
                  <c:v>5.5751783333333336</c:v>
                </c:pt>
                <c:pt idx="100">
                  <c:v>6.0721666666666669</c:v>
                </c:pt>
                <c:pt idx="101">
                  <c:v>5.6038808333333341</c:v>
                </c:pt>
                <c:pt idx="102">
                  <c:v>5.5475174999999988</c:v>
                </c:pt>
                <c:pt idx="103">
                  <c:v>5.1676599999999997</c:v>
                </c:pt>
                <c:pt idx="104">
                  <c:v>5.3087274999999998</c:v>
                </c:pt>
                <c:pt idx="105">
                  <c:v>5.6511991666666672</c:v>
                </c:pt>
                <c:pt idx="106">
                  <c:v>5.6522675000000007</c:v>
                </c:pt>
                <c:pt idx="107">
                  <c:v>5.5549166666666663</c:v>
                </c:pt>
                <c:pt idx="108">
                  <c:v>5.8300333333333336</c:v>
                </c:pt>
                <c:pt idx="109">
                  <c:v>5.7845333333333331</c:v>
                </c:pt>
                <c:pt idx="110">
                  <c:v>5.8258416666666664</c:v>
                </c:pt>
                <c:pt idx="111">
                  <c:v>5.7835083333333346</c:v>
                </c:pt>
                <c:pt idx="112">
                  <c:v>5.3423833333333333</c:v>
                </c:pt>
                <c:pt idx="113">
                  <c:v>5.0399916666666664</c:v>
                </c:pt>
                <c:pt idx="114">
                  <c:v>5.8634249999999994</c:v>
                </c:pt>
                <c:pt idx="115">
                  <c:v>5.8208666666666673</c:v>
                </c:pt>
                <c:pt idx="116">
                  <c:v>5.6622916666666674</c:v>
                </c:pt>
                <c:pt idx="117">
                  <c:v>5.0823</c:v>
                </c:pt>
                <c:pt idx="118">
                  <c:v>5.2185833333333331</c:v>
                </c:pt>
                <c:pt idx="119">
                  <c:v>5.2103916666666672</c:v>
                </c:pt>
                <c:pt idx="120">
                  <c:v>5.2079416666666667</c:v>
                </c:pt>
                <c:pt idx="121">
                  <c:v>5.5938249999999998</c:v>
                </c:pt>
                <c:pt idx="122">
                  <c:v>5.3118350000000003</c:v>
                </c:pt>
                <c:pt idx="123">
                  <c:v>4.8844199999999995</c:v>
                </c:pt>
                <c:pt idx="124">
                  <c:v>5.4180891666666673</c:v>
                </c:pt>
                <c:pt idx="125">
                  <c:v>5.2857908333333334</c:v>
                </c:pt>
                <c:pt idx="126">
                  <c:v>5.8743241666666668</c:v>
                </c:pt>
                <c:pt idx="127">
                  <c:v>5.7021916666666668</c:v>
                </c:pt>
                <c:pt idx="128">
                  <c:v>4.77745</c:v>
                </c:pt>
                <c:pt idx="129">
                  <c:v>5.1174500000000007</c:v>
                </c:pt>
                <c:pt idx="130">
                  <c:v>5.3611233333333326</c:v>
                </c:pt>
                <c:pt idx="131">
                  <c:v>4.728488333333333</c:v>
                </c:pt>
                <c:pt idx="132">
                  <c:v>5.5435733333333337</c:v>
                </c:pt>
                <c:pt idx="133">
                  <c:v>5.6395525000000006</c:v>
                </c:pt>
                <c:pt idx="134">
                  <c:v>6.2538666666666671</c:v>
                </c:pt>
                <c:pt idx="135">
                  <c:v>5.461875</c:v>
                </c:pt>
                <c:pt idx="136">
                  <c:v>5.5942416666666661</c:v>
                </c:pt>
                <c:pt idx="137">
                  <c:v>5.6972083333333332</c:v>
                </c:pt>
                <c:pt idx="138">
                  <c:v>6.2781416666666665</c:v>
                </c:pt>
                <c:pt idx="139">
                  <c:v>6.418916666666667</c:v>
                </c:pt>
                <c:pt idx="140">
                  <c:v>5.5340083333333334</c:v>
                </c:pt>
                <c:pt idx="141">
                  <c:v>6.1640750000000004</c:v>
                </c:pt>
                <c:pt idx="142">
                  <c:v>6.2403666666666657</c:v>
                </c:pt>
                <c:pt idx="143">
                  <c:v>6.4872666666666676</c:v>
                </c:pt>
                <c:pt idx="144">
                  <c:v>6.2760749999999996</c:v>
                </c:pt>
                <c:pt idx="145">
                  <c:v>7.0095166666666664</c:v>
                </c:pt>
                <c:pt idx="146">
                  <c:v>7.3186833333333325</c:v>
                </c:pt>
                <c:pt idx="147">
                  <c:v>6.4911250000000003</c:v>
                </c:pt>
                <c:pt idx="148">
                  <c:v>6.3880916666666652</c:v>
                </c:pt>
                <c:pt idx="149">
                  <c:v>6.0005166666666661</c:v>
                </c:pt>
                <c:pt idx="150">
                  <c:v>5.4316083333333331</c:v>
                </c:pt>
                <c:pt idx="151">
                  <c:v>5.6618500000000003</c:v>
                </c:pt>
                <c:pt idx="152">
                  <c:v>5.8511833333333323</c:v>
                </c:pt>
                <c:pt idx="153">
                  <c:v>5.9157916666666672</c:v>
                </c:pt>
                <c:pt idx="154">
                  <c:v>5.9577500000000008</c:v>
                </c:pt>
                <c:pt idx="155">
                  <c:v>6.1509000000000009</c:v>
                </c:pt>
                <c:pt idx="156">
                  <c:v>5.1524166666666664</c:v>
                </c:pt>
                <c:pt idx="157">
                  <c:v>4.6509583333333335</c:v>
                </c:pt>
                <c:pt idx="158">
                  <c:v>4.84985</c:v>
                </c:pt>
                <c:pt idx="159">
                  <c:v>5.4627083333333326</c:v>
                </c:pt>
                <c:pt idx="160">
                  <c:v>5.429358333333334</c:v>
                </c:pt>
                <c:pt idx="161">
                  <c:v>6.3635666666666673</c:v>
                </c:pt>
                <c:pt idx="162">
                  <c:v>6.0565833333333323</c:v>
                </c:pt>
                <c:pt idx="163">
                  <c:v>6.5292583333333347</c:v>
                </c:pt>
                <c:pt idx="164">
                  <c:v>6.4724333333333339</c:v>
                </c:pt>
                <c:pt idx="165">
                  <c:v>6.3222666666666667</c:v>
                </c:pt>
                <c:pt idx="166">
                  <c:v>6.5310416666666677</c:v>
                </c:pt>
                <c:pt idx="167">
                  <c:v>6.4836583333333335</c:v>
                </c:pt>
                <c:pt idx="168">
                  <c:v>6.4874250000000009</c:v>
                </c:pt>
                <c:pt idx="169">
                  <c:v>6.8282833333333341</c:v>
                </c:pt>
                <c:pt idx="170">
                  <c:v>6.7038666666666691</c:v>
                </c:pt>
                <c:pt idx="171">
                  <c:v>6.7556166666666675</c:v>
                </c:pt>
                <c:pt idx="172">
                  <c:v>7.3975166666666645</c:v>
                </c:pt>
                <c:pt idx="173">
                  <c:v>6.9054416666666656</c:v>
                </c:pt>
                <c:pt idx="174">
                  <c:v>6.5502666666666656</c:v>
                </c:pt>
                <c:pt idx="175">
                  <c:v>6.3128666666666655</c:v>
                </c:pt>
                <c:pt idx="176">
                  <c:v>6.2127416666666671</c:v>
                </c:pt>
                <c:pt idx="177">
                  <c:v>5.9519166666666665</c:v>
                </c:pt>
                <c:pt idx="178">
                  <c:v>6.228675</c:v>
                </c:pt>
                <c:pt idx="179">
                  <c:v>5.6406083333333328</c:v>
                </c:pt>
                <c:pt idx="180">
                  <c:v>5.0929166666666665</c:v>
                </c:pt>
                <c:pt idx="181">
                  <c:v>5.5394000000000005</c:v>
                </c:pt>
                <c:pt idx="182">
                  <c:v>5.5458833333333333</c:v>
                </c:pt>
                <c:pt idx="183">
                  <c:v>4.7115916666666662</c:v>
                </c:pt>
                <c:pt idx="184">
                  <c:v>5.3656916666666667</c:v>
                </c:pt>
                <c:pt idx="185">
                  <c:v>5.6730083333333328</c:v>
                </c:pt>
                <c:pt idx="186">
                  <c:v>5.3398499999999993</c:v>
                </c:pt>
                <c:pt idx="187">
                  <c:v>5.3189583333333337</c:v>
                </c:pt>
                <c:pt idx="188">
                  <c:v>6.1321000000000003</c:v>
                </c:pt>
                <c:pt idx="189">
                  <c:v>5.7786166666666672</c:v>
                </c:pt>
                <c:pt idx="190">
                  <c:v>6.0467499999999994</c:v>
                </c:pt>
                <c:pt idx="191">
                  <c:v>6.2462833333333343</c:v>
                </c:pt>
                <c:pt idx="192">
                  <c:v>6.1179666666666668</c:v>
                </c:pt>
                <c:pt idx="193">
                  <c:v>6.2730083333333333</c:v>
                </c:pt>
                <c:pt idx="194">
                  <c:v>6.5257916666666675</c:v>
                </c:pt>
                <c:pt idx="195">
                  <c:v>6.6408916666666675</c:v>
                </c:pt>
                <c:pt idx="196">
                  <c:v>6.2669666666666677</c:v>
                </c:pt>
                <c:pt idx="197">
                  <c:v>6.2460333333333331</c:v>
                </c:pt>
                <c:pt idx="198">
                  <c:v>6.7637333333333345</c:v>
                </c:pt>
                <c:pt idx="199">
                  <c:v>6.0619416666666668</c:v>
                </c:pt>
                <c:pt idx="200">
                  <c:v>5.8125666666666662</c:v>
                </c:pt>
                <c:pt idx="201">
                  <c:v>5.6281250000000007</c:v>
                </c:pt>
                <c:pt idx="202">
                  <c:v>6.075400000000001</c:v>
                </c:pt>
                <c:pt idx="203">
                  <c:v>5.6510999999999996</c:v>
                </c:pt>
                <c:pt idx="204">
                  <c:v>6.0805916666666668</c:v>
                </c:pt>
                <c:pt idx="205">
                  <c:v>6.732216666666667</c:v>
                </c:pt>
                <c:pt idx="206">
                  <c:v>6.0331666666666663</c:v>
                </c:pt>
                <c:pt idx="207">
                  <c:v>6.1091291666666665</c:v>
                </c:pt>
                <c:pt idx="208">
                  <c:v>6.2860500000000004</c:v>
                </c:pt>
                <c:pt idx="209">
                  <c:v>5.8826416666666654</c:v>
                </c:pt>
                <c:pt idx="210">
                  <c:v>6.0080583333333335</c:v>
                </c:pt>
                <c:pt idx="211">
                  <c:v>5.7147916666666667</c:v>
                </c:pt>
                <c:pt idx="212">
                  <c:v>5.7107333333333328</c:v>
                </c:pt>
                <c:pt idx="213">
                  <c:v>5.4386833333333335</c:v>
                </c:pt>
                <c:pt idx="214">
                  <c:v>5.6090083333333345</c:v>
                </c:pt>
                <c:pt idx="215">
                  <c:v>5.580516666666667</c:v>
                </c:pt>
                <c:pt idx="216">
                  <c:v>5.6185833333333335</c:v>
                </c:pt>
                <c:pt idx="217">
                  <c:v>5.8194833333333333</c:v>
                </c:pt>
                <c:pt idx="218">
                  <c:v>5.9642416666666662</c:v>
                </c:pt>
                <c:pt idx="219">
                  <c:v>5.6094666666666662</c:v>
                </c:pt>
                <c:pt idx="220">
                  <c:v>5.5133916666666671</c:v>
                </c:pt>
                <c:pt idx="221">
                  <c:v>5.4378166666666674</c:v>
                </c:pt>
                <c:pt idx="222">
                  <c:v>5.6452500000000008</c:v>
                </c:pt>
                <c:pt idx="223">
                  <c:v>6.1764249999999983</c:v>
                </c:pt>
                <c:pt idx="224">
                  <c:v>6.1408166666666668</c:v>
                </c:pt>
                <c:pt idx="225">
                  <c:v>5.8554166666666667</c:v>
                </c:pt>
                <c:pt idx="226">
                  <c:v>5.7645583333333326</c:v>
                </c:pt>
                <c:pt idx="227">
                  <c:v>5.5074416666666659</c:v>
                </c:pt>
                <c:pt idx="228">
                  <c:v>5.5625166666666663</c:v>
                </c:pt>
                <c:pt idx="229">
                  <c:v>5.9044666666666679</c:v>
                </c:pt>
                <c:pt idx="230">
                  <c:v>6.2233833333333344</c:v>
                </c:pt>
                <c:pt idx="231">
                  <c:v>5.7798583333333324</c:v>
                </c:pt>
                <c:pt idx="232">
                  <c:v>5.534724999999999</c:v>
                </c:pt>
                <c:pt idx="233">
                  <c:v>5.7129750000000001</c:v>
                </c:pt>
                <c:pt idx="234">
                  <c:v>5.3847166666666668</c:v>
                </c:pt>
                <c:pt idx="235">
                  <c:v>5.129291666666667</c:v>
                </c:pt>
                <c:pt idx="236">
                  <c:v>5.3517999999999999</c:v>
                </c:pt>
                <c:pt idx="237">
                  <c:v>6.2676333333333334</c:v>
                </c:pt>
                <c:pt idx="238">
                  <c:v>5.9131</c:v>
                </c:pt>
                <c:pt idx="239">
                  <c:v>6.451458333333334</c:v>
                </c:pt>
                <c:pt idx="240">
                  <c:v>6.2789583333333354</c:v>
                </c:pt>
                <c:pt idx="241">
                  <c:v>5.9277833333333332</c:v>
                </c:pt>
                <c:pt idx="242">
                  <c:v>5.9414083333333343</c:v>
                </c:pt>
                <c:pt idx="243">
                  <c:v>6.7512333333333325</c:v>
                </c:pt>
                <c:pt idx="244">
                  <c:v>6.7554250000000025</c:v>
                </c:pt>
                <c:pt idx="245">
                  <c:v>5.6189916666666662</c:v>
                </c:pt>
                <c:pt idx="246">
                  <c:v>6.0344916666666668</c:v>
                </c:pt>
                <c:pt idx="247">
                  <c:v>5.4041666666666659</c:v>
                </c:pt>
                <c:pt idx="248">
                  <c:v>5.6842666666666668</c:v>
                </c:pt>
                <c:pt idx="249">
                  <c:v>5.5869416666666671</c:v>
                </c:pt>
                <c:pt idx="250">
                  <c:v>5.5682</c:v>
                </c:pt>
                <c:pt idx="251">
                  <c:v>6.3591666666666669</c:v>
                </c:pt>
                <c:pt idx="252">
                  <c:v>6.521183333333334</c:v>
                </c:pt>
                <c:pt idx="253">
                  <c:v>5.7939583333333324</c:v>
                </c:pt>
                <c:pt idx="254">
                  <c:v>5.779116666666666</c:v>
                </c:pt>
                <c:pt idx="255">
                  <c:v>5.5525916666666673</c:v>
                </c:pt>
                <c:pt idx="256">
                  <c:v>6.1129583333333342</c:v>
                </c:pt>
                <c:pt idx="257">
                  <c:v>6.0409666666666668</c:v>
                </c:pt>
                <c:pt idx="258">
                  <c:v>5.9822750000000005</c:v>
                </c:pt>
                <c:pt idx="259">
                  <c:v>5.4899583333333339</c:v>
                </c:pt>
                <c:pt idx="260">
                  <c:v>5.280475</c:v>
                </c:pt>
                <c:pt idx="261">
                  <c:v>5.2785666666666673</c:v>
                </c:pt>
                <c:pt idx="262">
                  <c:v>5.6540749999999989</c:v>
                </c:pt>
                <c:pt idx="263">
                  <c:v>5.0120333333333322</c:v>
                </c:pt>
                <c:pt idx="264">
                  <c:v>5.3477833333333331</c:v>
                </c:pt>
                <c:pt idx="265">
                  <c:v>4.8521416666666664</c:v>
                </c:pt>
                <c:pt idx="266">
                  <c:v>5.4552083333333323</c:v>
                </c:pt>
                <c:pt idx="267">
                  <c:v>5.2521083333333332</c:v>
                </c:pt>
                <c:pt idx="268">
                  <c:v>5.5646416666666667</c:v>
                </c:pt>
                <c:pt idx="269">
                  <c:v>5.9797833333333337</c:v>
                </c:pt>
                <c:pt idx="270">
                  <c:v>6.0568416666666662</c:v>
                </c:pt>
                <c:pt idx="271">
                  <c:v>5.9343833333333329</c:v>
                </c:pt>
                <c:pt idx="272">
                  <c:v>5.9726083333333326</c:v>
                </c:pt>
                <c:pt idx="273">
                  <c:v>5.9403499999999996</c:v>
                </c:pt>
                <c:pt idx="274">
                  <c:v>5.8679249999999996</c:v>
                </c:pt>
                <c:pt idx="275">
                  <c:v>5.578125</c:v>
                </c:pt>
                <c:pt idx="276">
                  <c:v>5.6393333333333331</c:v>
                </c:pt>
                <c:pt idx="277">
                  <c:v>5.9607083333333337</c:v>
                </c:pt>
                <c:pt idx="278">
                  <c:v>6.290608333333334</c:v>
                </c:pt>
                <c:pt idx="279">
                  <c:v>6.083825</c:v>
                </c:pt>
                <c:pt idx="280">
                  <c:v>6.5034416666666672</c:v>
                </c:pt>
                <c:pt idx="281">
                  <c:v>6.1955249999999999</c:v>
                </c:pt>
                <c:pt idx="282">
                  <c:v>6.2465333333333328</c:v>
                </c:pt>
                <c:pt idx="283">
                  <c:v>5.8871916666666664</c:v>
                </c:pt>
                <c:pt idx="284">
                  <c:v>5.9151999999999987</c:v>
                </c:pt>
                <c:pt idx="285">
                  <c:v>6.0977416666666668</c:v>
                </c:pt>
                <c:pt idx="286">
                  <c:v>5.9823750000000002</c:v>
                </c:pt>
                <c:pt idx="287">
                  <c:v>6.244533333333333</c:v>
                </c:pt>
                <c:pt idx="288">
                  <c:v>6.2539666666666669</c:v>
                </c:pt>
                <c:pt idx="289">
                  <c:v>5.849149999999999</c:v>
                </c:pt>
                <c:pt idx="290">
                  <c:v>6.5162750000000003</c:v>
                </c:pt>
                <c:pt idx="291">
                  <c:v>6.3275250000000005</c:v>
                </c:pt>
                <c:pt idx="292">
                  <c:v>7.0650083333333349</c:v>
                </c:pt>
                <c:pt idx="293">
                  <c:v>7.6758833333333341</c:v>
                </c:pt>
                <c:pt idx="294">
                  <c:v>6.0374166666666662</c:v>
                </c:pt>
                <c:pt idx="295">
                  <c:v>6.5752333333333333</c:v>
                </c:pt>
                <c:pt idx="296">
                  <c:v>6.6918333333333342</c:v>
                </c:pt>
                <c:pt idx="297">
                  <c:v>6.7385416666666664</c:v>
                </c:pt>
                <c:pt idx="298">
                  <c:v>6.7741249999999988</c:v>
                </c:pt>
                <c:pt idx="299">
                  <c:v>6.921758333333333</c:v>
                </c:pt>
                <c:pt idx="300">
                  <c:v>6.7942666666666662</c:v>
                </c:pt>
                <c:pt idx="301">
                  <c:v>6.890816666666665</c:v>
                </c:pt>
                <c:pt idx="302">
                  <c:v>7.0006166666666658</c:v>
                </c:pt>
                <c:pt idx="303">
                  <c:v>6.5741583333333331</c:v>
                </c:pt>
                <c:pt idx="304">
                  <c:v>6.3040416666666665</c:v>
                </c:pt>
                <c:pt idx="305">
                  <c:v>5.8103000000000007</c:v>
                </c:pt>
                <c:pt idx="306">
                  <c:v>6.1085166666666666</c:v>
                </c:pt>
                <c:pt idx="307">
                  <c:v>6.555508333333333</c:v>
                </c:pt>
                <c:pt idx="308">
                  <c:v>6.2884666666666655</c:v>
                </c:pt>
                <c:pt idx="309">
                  <c:v>5.9508983333333321</c:v>
                </c:pt>
                <c:pt idx="310">
                  <c:v>6.832558333333334</c:v>
                </c:pt>
                <c:pt idx="311">
                  <c:v>5.933908333333334</c:v>
                </c:pt>
                <c:pt idx="312">
                  <c:v>6.151724999999999</c:v>
                </c:pt>
                <c:pt idx="313">
                  <c:v>5.6744416666666666</c:v>
                </c:pt>
                <c:pt idx="314">
                  <c:v>5.5692249999999994</c:v>
                </c:pt>
                <c:pt idx="315">
                  <c:v>6.6743483333333344</c:v>
                </c:pt>
                <c:pt idx="316">
                  <c:v>6.0058083333333334</c:v>
                </c:pt>
                <c:pt idx="317">
                  <c:v>6.0946583333333342</c:v>
                </c:pt>
                <c:pt idx="318">
                  <c:v>5.9757333333333333</c:v>
                </c:pt>
                <c:pt idx="319">
                  <c:v>6.4155166666666661</c:v>
                </c:pt>
                <c:pt idx="320">
                  <c:v>6.6635999999999989</c:v>
                </c:pt>
                <c:pt idx="321">
                  <c:v>6.7933499999999993</c:v>
                </c:pt>
                <c:pt idx="322">
                  <c:v>6.5130499999999998</c:v>
                </c:pt>
                <c:pt idx="323">
                  <c:v>6.9210666666666656</c:v>
                </c:pt>
                <c:pt idx="324">
                  <c:v>6.0674833333333327</c:v>
                </c:pt>
                <c:pt idx="325">
                  <c:v>6.6826083333333335</c:v>
                </c:pt>
                <c:pt idx="326">
                  <c:v>6.8705250000000007</c:v>
                </c:pt>
                <c:pt idx="327">
                  <c:v>6.5022916666666655</c:v>
                </c:pt>
                <c:pt idx="328">
                  <c:v>5.805600000000001</c:v>
                </c:pt>
                <c:pt idx="329">
                  <c:v>6.0613616666666665</c:v>
                </c:pt>
                <c:pt idx="330">
                  <c:v>6.3284999999999991</c:v>
                </c:pt>
                <c:pt idx="331">
                  <c:v>6.3113416666666664</c:v>
                </c:pt>
                <c:pt idx="332">
                  <c:v>5.9556308333333332</c:v>
                </c:pt>
                <c:pt idx="333">
                  <c:v>5.7720333333333329</c:v>
                </c:pt>
                <c:pt idx="334">
                  <c:v>5.3275499999999996</c:v>
                </c:pt>
                <c:pt idx="335">
                  <c:v>5.4107866666666666</c:v>
                </c:pt>
                <c:pt idx="336">
                  <c:v>5.6704833333333324</c:v>
                </c:pt>
                <c:pt idx="337">
                  <c:v>6.2469499999999991</c:v>
                </c:pt>
                <c:pt idx="338">
                  <c:v>5.7922000000000002</c:v>
                </c:pt>
                <c:pt idx="339">
                  <c:v>6.0438750000000008</c:v>
                </c:pt>
                <c:pt idx="340">
                  <c:v>6.0766500000000008</c:v>
                </c:pt>
                <c:pt idx="341">
                  <c:v>6.2343416666666656</c:v>
                </c:pt>
                <c:pt idx="342">
                  <c:v>6.9667333333333339</c:v>
                </c:pt>
                <c:pt idx="343">
                  <c:v>6.039225000000001</c:v>
                </c:pt>
                <c:pt idx="344">
                  <c:v>5.6426491666666676</c:v>
                </c:pt>
                <c:pt idx="345">
                  <c:v>5.8909150000000006</c:v>
                </c:pt>
                <c:pt idx="346">
                  <c:v>6.0463750000000003</c:v>
                </c:pt>
                <c:pt idx="347">
                  <c:v>6.0562416666666676</c:v>
                </c:pt>
                <c:pt idx="348">
                  <c:v>6.2197250000000004</c:v>
                </c:pt>
                <c:pt idx="349">
                  <c:v>6.490358333333333</c:v>
                </c:pt>
                <c:pt idx="350">
                  <c:v>6.0862750000000005</c:v>
                </c:pt>
                <c:pt idx="351">
                  <c:v>5.3982833333333327</c:v>
                </c:pt>
                <c:pt idx="352">
                  <c:v>5.6380750000000006</c:v>
                </c:pt>
                <c:pt idx="353">
                  <c:v>5.6694583333333339</c:v>
                </c:pt>
                <c:pt idx="354">
                  <c:v>6.2148666666666665</c:v>
                </c:pt>
                <c:pt idx="355">
                  <c:v>5.900033333333333</c:v>
                </c:pt>
                <c:pt idx="356">
                  <c:v>6.0947250000000004</c:v>
                </c:pt>
                <c:pt idx="357">
                  <c:v>5.8678083333333326</c:v>
                </c:pt>
                <c:pt idx="358">
                  <c:v>5.6529999999999996</c:v>
                </c:pt>
                <c:pt idx="359">
                  <c:v>5.6763583333333338</c:v>
                </c:pt>
                <c:pt idx="360">
                  <c:v>5.7938000000000001</c:v>
                </c:pt>
                <c:pt idx="361">
                  <c:v>6.4118500000000003</c:v>
                </c:pt>
                <c:pt idx="362">
                  <c:v>6.5165000000000006</c:v>
                </c:pt>
                <c:pt idx="363">
                  <c:v>5.9750500000000004</c:v>
                </c:pt>
                <c:pt idx="364">
                  <c:v>6.0924666666666667</c:v>
                </c:pt>
                <c:pt idx="365">
                  <c:v>5.7145583333333336</c:v>
                </c:pt>
                <c:pt idx="366">
                  <c:v>5.6912416666666665</c:v>
                </c:pt>
                <c:pt idx="367">
                  <c:v>5.7202916666666672</c:v>
                </c:pt>
                <c:pt idx="368">
                  <c:v>5.8427083333333334</c:v>
                </c:pt>
                <c:pt idx="369">
                  <c:v>5.8190916666666661</c:v>
                </c:pt>
                <c:pt idx="370">
                  <c:v>6.032916666666666</c:v>
                </c:pt>
                <c:pt idx="371">
                  <c:v>5.702916666666666</c:v>
                </c:pt>
                <c:pt idx="372">
                  <c:v>6.0320083333333336</c:v>
                </c:pt>
                <c:pt idx="373">
                  <c:v>6.4266666666666667</c:v>
                </c:pt>
                <c:pt idx="374">
                  <c:v>6.082441666666667</c:v>
                </c:pt>
                <c:pt idx="375">
                  <c:v>5.9591833333333346</c:v>
                </c:pt>
                <c:pt idx="376">
                  <c:v>6.5342500000000001</c:v>
                </c:pt>
                <c:pt idx="377">
                  <c:v>6.2083500000000003</c:v>
                </c:pt>
                <c:pt idx="378">
                  <c:v>6.6957916666666657</c:v>
                </c:pt>
                <c:pt idx="379">
                  <c:v>6.2751666666666663</c:v>
                </c:pt>
                <c:pt idx="380">
                  <c:v>5.8203000000000005</c:v>
                </c:pt>
                <c:pt idx="381">
                  <c:v>6.1835083333333332</c:v>
                </c:pt>
                <c:pt idx="382">
                  <c:v>5.9796416666666667</c:v>
                </c:pt>
                <c:pt idx="383">
                  <c:v>5.4594083333333332</c:v>
                </c:pt>
                <c:pt idx="384">
                  <c:v>5.2325499999999998</c:v>
                </c:pt>
                <c:pt idx="385">
                  <c:v>5.4017833333333343</c:v>
                </c:pt>
                <c:pt idx="386">
                  <c:v>5.9501749999999989</c:v>
                </c:pt>
                <c:pt idx="387">
                  <c:v>6.0285500000000001</c:v>
                </c:pt>
                <c:pt idx="388">
                  <c:v>6.1723333333333343</c:v>
                </c:pt>
                <c:pt idx="389">
                  <c:v>6.2926083333333311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40-8C4D-9955-AF6AF43C8C7A}"/>
            </c:ext>
          </c:extLst>
        </c:ser>
        <c:ser>
          <c:idx val="2"/>
          <c:order val="2"/>
          <c:tx>
            <c:strRef>
              <c:f>pooled!$AH$3</c:f>
              <c:strCache>
                <c:ptCount val="1"/>
                <c:pt idx="0">
                  <c:v>Gal4/UAS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pooled!$AL$4:$AL$393</c:f>
                <c:numCache>
                  <c:formatCode>General</c:formatCode>
                  <c:ptCount val="390"/>
                  <c:pt idx="0">
                    <c:v>0.82128823669484852</c:v>
                  </c:pt>
                  <c:pt idx="1">
                    <c:v>0.94131528167299605</c:v>
                  </c:pt>
                  <c:pt idx="2">
                    <c:v>0.79529395661813718</c:v>
                  </c:pt>
                  <c:pt idx="3">
                    <c:v>0.86273076027357598</c:v>
                  </c:pt>
                  <c:pt idx="4">
                    <c:v>0.92725280060689663</c:v>
                  </c:pt>
                  <c:pt idx="5">
                    <c:v>0.88219188011704364</c:v>
                  </c:pt>
                  <c:pt idx="6">
                    <c:v>1.0884786377529161</c:v>
                  </c:pt>
                  <c:pt idx="7">
                    <c:v>0.92906698850094771</c:v>
                  </c:pt>
                  <c:pt idx="8">
                    <c:v>0.86090636318810854</c:v>
                  </c:pt>
                  <c:pt idx="9">
                    <c:v>0.97248618170131318</c:v>
                  </c:pt>
                  <c:pt idx="10">
                    <c:v>1.0494406960164813</c:v>
                  </c:pt>
                  <c:pt idx="11">
                    <c:v>1.1336096517124206</c:v>
                  </c:pt>
                  <c:pt idx="12">
                    <c:v>0.96256318835007793</c:v>
                  </c:pt>
                  <c:pt idx="13">
                    <c:v>0.83730987464485096</c:v>
                  </c:pt>
                  <c:pt idx="14">
                    <c:v>0.88547720457515056</c:v>
                  </c:pt>
                  <c:pt idx="15">
                    <c:v>0.59970139165717939</c:v>
                  </c:pt>
                  <c:pt idx="16">
                    <c:v>0.59446502653879885</c:v>
                  </c:pt>
                  <c:pt idx="17">
                    <c:v>0.80588766035416848</c:v>
                  </c:pt>
                  <c:pt idx="18">
                    <c:v>0.87294637992389112</c:v>
                  </c:pt>
                  <c:pt idx="19">
                    <c:v>0.70972662655732421</c:v>
                  </c:pt>
                  <c:pt idx="20">
                    <c:v>0.59490911234872978</c:v>
                  </c:pt>
                  <c:pt idx="21">
                    <c:v>0.66619681326166469</c:v>
                  </c:pt>
                  <c:pt idx="22">
                    <c:v>0.5476958858202633</c:v>
                  </c:pt>
                  <c:pt idx="23">
                    <c:v>0.34620961802224737</c:v>
                  </c:pt>
                  <c:pt idx="24">
                    <c:v>0.38714363095483051</c:v>
                  </c:pt>
                  <c:pt idx="25">
                    <c:v>0.46037852199153589</c:v>
                  </c:pt>
                  <c:pt idx="26">
                    <c:v>0.51821778443044564</c:v>
                  </c:pt>
                  <c:pt idx="27">
                    <c:v>0.59594796469341338</c:v>
                  </c:pt>
                  <c:pt idx="28">
                    <c:v>0.43567123217449677</c:v>
                  </c:pt>
                  <c:pt idx="29">
                    <c:v>0.6326872693255855</c:v>
                  </c:pt>
                  <c:pt idx="30">
                    <c:v>0.49862706064864865</c:v>
                  </c:pt>
                  <c:pt idx="31">
                    <c:v>0.34123164787444732</c:v>
                  </c:pt>
                  <c:pt idx="32">
                    <c:v>0.32371217428106991</c:v>
                  </c:pt>
                  <c:pt idx="33">
                    <c:v>0.29513231124663003</c:v>
                  </c:pt>
                  <c:pt idx="34">
                    <c:v>0.26268900999914963</c:v>
                  </c:pt>
                  <c:pt idx="35">
                    <c:v>0.13976432328308169</c:v>
                  </c:pt>
                  <c:pt idx="36">
                    <c:v>0.16029775138957983</c:v>
                  </c:pt>
                  <c:pt idx="37">
                    <c:v>0.22119401831474159</c:v>
                  </c:pt>
                  <c:pt idx="38">
                    <c:v>0.23869465652190688</c:v>
                  </c:pt>
                  <c:pt idx="39">
                    <c:v>0.2318921271915983</c:v>
                  </c:pt>
                  <c:pt idx="40">
                    <c:v>0.20292296636928792</c:v>
                  </c:pt>
                  <c:pt idx="41">
                    <c:v>0.17529027958598639</c:v>
                  </c:pt>
                  <c:pt idx="42">
                    <c:v>0.20793530790689041</c:v>
                  </c:pt>
                  <c:pt idx="43">
                    <c:v>0.18354927878910351</c:v>
                  </c:pt>
                  <c:pt idx="44">
                    <c:v>0.24142273168333667</c:v>
                  </c:pt>
                  <c:pt idx="45">
                    <c:v>0.29387588326366632</c:v>
                  </c:pt>
                  <c:pt idx="46">
                    <c:v>0.34611909381807349</c:v>
                  </c:pt>
                  <c:pt idx="47">
                    <c:v>0.27678297398583696</c:v>
                  </c:pt>
                  <c:pt idx="48">
                    <c:v>0.44175140027257143</c:v>
                  </c:pt>
                  <c:pt idx="49">
                    <c:v>0.19966585149972718</c:v>
                  </c:pt>
                  <c:pt idx="50">
                    <c:v>0.17452228465442446</c:v>
                  </c:pt>
                  <c:pt idx="51">
                    <c:v>0.25016546779304127</c:v>
                  </c:pt>
                  <c:pt idx="52">
                    <c:v>0.2153532063969433</c:v>
                  </c:pt>
                  <c:pt idx="53">
                    <c:v>0.3035605376351368</c:v>
                  </c:pt>
                  <c:pt idx="54">
                    <c:v>0.3918553295752854</c:v>
                  </c:pt>
                  <c:pt idx="55">
                    <c:v>0.28914894197377866</c:v>
                  </c:pt>
                  <c:pt idx="56">
                    <c:v>0.33898550957952311</c:v>
                  </c:pt>
                  <c:pt idx="57">
                    <c:v>0.32093068806831171</c:v>
                  </c:pt>
                  <c:pt idx="58">
                    <c:v>0.25590535707561912</c:v>
                  </c:pt>
                  <c:pt idx="59">
                    <c:v>0.22943207974886348</c:v>
                  </c:pt>
                  <c:pt idx="60">
                    <c:v>0.30255439929301242</c:v>
                  </c:pt>
                  <c:pt idx="61">
                    <c:v>0.28714656850717268</c:v>
                  </c:pt>
                  <c:pt idx="62">
                    <c:v>0.33207078041017446</c:v>
                  </c:pt>
                  <c:pt idx="63">
                    <c:v>0.36291175602663156</c:v>
                  </c:pt>
                  <c:pt idx="64">
                    <c:v>0.31555084766941899</c:v>
                  </c:pt>
                  <c:pt idx="65">
                    <c:v>0.40888800815015358</c:v>
                  </c:pt>
                  <c:pt idx="66">
                    <c:v>0.46373516823494071</c:v>
                  </c:pt>
                  <c:pt idx="67">
                    <c:v>0.4520001947831439</c:v>
                  </c:pt>
                  <c:pt idx="68">
                    <c:v>0.39553926536719708</c:v>
                  </c:pt>
                  <c:pt idx="69">
                    <c:v>0.39291586497818526</c:v>
                  </c:pt>
                  <c:pt idx="70">
                    <c:v>0.46240797657588045</c:v>
                  </c:pt>
                  <c:pt idx="71">
                    <c:v>0.4097530755543175</c:v>
                  </c:pt>
                  <c:pt idx="72">
                    <c:v>0.41318404129448721</c:v>
                  </c:pt>
                  <c:pt idx="73">
                    <c:v>0.39677998341594234</c:v>
                  </c:pt>
                  <c:pt idx="74">
                    <c:v>0.52487737823017067</c:v>
                  </c:pt>
                  <c:pt idx="75">
                    <c:v>0.52987711879684374</c:v>
                  </c:pt>
                  <c:pt idx="76">
                    <c:v>0.47081123383604834</c:v>
                  </c:pt>
                  <c:pt idx="77">
                    <c:v>0.40683341461203598</c:v>
                  </c:pt>
                  <c:pt idx="78">
                    <c:v>0.40836369024913155</c:v>
                  </c:pt>
                  <c:pt idx="79">
                    <c:v>0.43909882858835586</c:v>
                  </c:pt>
                  <c:pt idx="80">
                    <c:v>0.42744009143959416</c:v>
                  </c:pt>
                  <c:pt idx="81">
                    <c:v>0.4936060720858283</c:v>
                  </c:pt>
                  <c:pt idx="82">
                    <c:v>0.64616922006279087</c:v>
                  </c:pt>
                  <c:pt idx="83">
                    <c:v>0.62627370231526314</c:v>
                  </c:pt>
                  <c:pt idx="84">
                    <c:v>0.59921204488338975</c:v>
                  </c:pt>
                  <c:pt idx="85">
                    <c:v>0.44964128490065375</c:v>
                  </c:pt>
                  <c:pt idx="86">
                    <c:v>0.44192102165180791</c:v>
                  </c:pt>
                  <c:pt idx="87">
                    <c:v>0.34218536966257168</c:v>
                  </c:pt>
                  <c:pt idx="88">
                    <c:v>0.36497767715543616</c:v>
                  </c:pt>
                  <c:pt idx="89">
                    <c:v>0.29460359042486611</c:v>
                  </c:pt>
                  <c:pt idx="90">
                    <c:v>0.38761377912670886</c:v>
                  </c:pt>
                  <c:pt idx="91">
                    <c:v>0.34709248699510131</c:v>
                  </c:pt>
                  <c:pt idx="92">
                    <c:v>0.47525245978859609</c:v>
                  </c:pt>
                  <c:pt idx="93">
                    <c:v>0.59940995927068896</c:v>
                  </c:pt>
                  <c:pt idx="94">
                    <c:v>0.75429647340316042</c:v>
                  </c:pt>
                  <c:pt idx="95">
                    <c:v>0.59419601978630676</c:v>
                  </c:pt>
                  <c:pt idx="96">
                    <c:v>0.66680784955129457</c:v>
                  </c:pt>
                  <c:pt idx="97">
                    <c:v>0.78686789786688094</c:v>
                  </c:pt>
                  <c:pt idx="98">
                    <c:v>0.87001655702770042</c:v>
                  </c:pt>
                  <c:pt idx="99">
                    <c:v>0.66470282727521668</c:v>
                  </c:pt>
                  <c:pt idx="100">
                    <c:v>0.79676664681204568</c:v>
                  </c:pt>
                  <c:pt idx="101">
                    <c:v>0.59310258217173295</c:v>
                  </c:pt>
                  <c:pt idx="102">
                    <c:v>0.49906771883059969</c:v>
                  </c:pt>
                  <c:pt idx="103">
                    <c:v>0.43320706994384695</c:v>
                  </c:pt>
                  <c:pt idx="104">
                    <c:v>0.69282836489149491</c:v>
                  </c:pt>
                  <c:pt idx="105">
                    <c:v>0.75838791388517746</c:v>
                  </c:pt>
                  <c:pt idx="106">
                    <c:v>0.86202590428336623</c:v>
                  </c:pt>
                  <c:pt idx="107">
                    <c:v>0.67439902423688847</c:v>
                  </c:pt>
                  <c:pt idx="108">
                    <c:v>0.4578288731854101</c:v>
                  </c:pt>
                  <c:pt idx="109">
                    <c:v>0.57289112271869669</c:v>
                  </c:pt>
                  <c:pt idx="110">
                    <c:v>0.55702100986707248</c:v>
                  </c:pt>
                  <c:pt idx="111">
                    <c:v>0.56961283035019117</c:v>
                  </c:pt>
                  <c:pt idx="112">
                    <c:v>0.6730340202396905</c:v>
                  </c:pt>
                  <c:pt idx="113">
                    <c:v>0.6161750056491887</c:v>
                  </c:pt>
                  <c:pt idx="114">
                    <c:v>0.57427536872324814</c:v>
                  </c:pt>
                  <c:pt idx="115">
                    <c:v>0.60864867994681437</c:v>
                  </c:pt>
                  <c:pt idx="116">
                    <c:v>0.80700868743802512</c:v>
                  </c:pt>
                  <c:pt idx="117">
                    <c:v>0.69436484164098566</c:v>
                  </c:pt>
                  <c:pt idx="118">
                    <c:v>0.85915261893462402</c:v>
                  </c:pt>
                  <c:pt idx="119">
                    <c:v>0.88759954346290404</c:v>
                  </c:pt>
                  <c:pt idx="120">
                    <c:v>0.90224831357251289</c:v>
                  </c:pt>
                  <c:pt idx="121">
                    <c:v>0.67129198936743539</c:v>
                  </c:pt>
                  <c:pt idx="122">
                    <c:v>0.62934209001676256</c:v>
                  </c:pt>
                  <c:pt idx="123">
                    <c:v>0.51339414671164507</c:v>
                  </c:pt>
                  <c:pt idx="124">
                    <c:v>0.61580371608311835</c:v>
                  </c:pt>
                  <c:pt idx="125">
                    <c:v>0.86525983439947107</c:v>
                  </c:pt>
                  <c:pt idx="126">
                    <c:v>0.65784541186656376</c:v>
                  </c:pt>
                  <c:pt idx="127">
                    <c:v>0.57885406577948839</c:v>
                  </c:pt>
                  <c:pt idx="128">
                    <c:v>0.61584698773144109</c:v>
                  </c:pt>
                  <c:pt idx="129">
                    <c:v>0.63389369499668846</c:v>
                  </c:pt>
                  <c:pt idx="130">
                    <c:v>0.71471459200508758</c:v>
                  </c:pt>
                  <c:pt idx="131">
                    <c:v>0.73187847818921115</c:v>
                  </c:pt>
                  <c:pt idx="132">
                    <c:v>0.8172482663793178</c:v>
                  </c:pt>
                  <c:pt idx="133">
                    <c:v>0.87029242949967367</c:v>
                  </c:pt>
                  <c:pt idx="134">
                    <c:v>0.60800715939681038</c:v>
                  </c:pt>
                  <c:pt idx="135">
                    <c:v>0.60532247861963806</c:v>
                  </c:pt>
                  <c:pt idx="136">
                    <c:v>0.87061275167423147</c:v>
                  </c:pt>
                  <c:pt idx="137">
                    <c:v>0.83839921479076962</c:v>
                  </c:pt>
                  <c:pt idx="138">
                    <c:v>0.76167231946115332</c:v>
                  </c:pt>
                  <c:pt idx="139">
                    <c:v>0.75269982829220217</c:v>
                  </c:pt>
                  <c:pt idx="140">
                    <c:v>0.81388386464054041</c:v>
                  </c:pt>
                  <c:pt idx="141">
                    <c:v>0.68864894143855648</c:v>
                  </c:pt>
                  <c:pt idx="142">
                    <c:v>0.84240014822727449</c:v>
                  </c:pt>
                  <c:pt idx="143">
                    <c:v>0.92635152456649317</c:v>
                  </c:pt>
                  <c:pt idx="144">
                    <c:v>0.63713788151039552</c:v>
                  </c:pt>
                  <c:pt idx="145">
                    <c:v>0.60984353331180119</c:v>
                  </c:pt>
                  <c:pt idx="146">
                    <c:v>0.88639935967285333</c:v>
                  </c:pt>
                  <c:pt idx="147">
                    <c:v>0.39940752150320513</c:v>
                  </c:pt>
                  <c:pt idx="148">
                    <c:v>0.29153475455099859</c:v>
                  </c:pt>
                  <c:pt idx="149">
                    <c:v>0.36197089485512801</c:v>
                  </c:pt>
                  <c:pt idx="150">
                    <c:v>0.45723455570782606</c:v>
                  </c:pt>
                  <c:pt idx="151">
                    <c:v>0.69922432334130868</c:v>
                  </c:pt>
                  <c:pt idx="152">
                    <c:v>0.67226479640755255</c:v>
                  </c:pt>
                  <c:pt idx="153">
                    <c:v>0.51599937355689818</c:v>
                  </c:pt>
                  <c:pt idx="154">
                    <c:v>0.55504652313517289</c:v>
                  </c:pt>
                  <c:pt idx="155">
                    <c:v>0.51667420299879985</c:v>
                  </c:pt>
                  <c:pt idx="156">
                    <c:v>0.68551131738773385</c:v>
                  </c:pt>
                  <c:pt idx="157">
                    <c:v>0.67737575228885205</c:v>
                  </c:pt>
                  <c:pt idx="158">
                    <c:v>0.87654968193480098</c:v>
                  </c:pt>
                  <c:pt idx="159">
                    <c:v>0.62961900776933732</c:v>
                  </c:pt>
                  <c:pt idx="160">
                    <c:v>0.47689548191051906</c:v>
                  </c:pt>
                  <c:pt idx="161">
                    <c:v>0.45671994191675513</c:v>
                  </c:pt>
                  <c:pt idx="162">
                    <c:v>0.50760683341867452</c:v>
                  </c:pt>
                  <c:pt idx="163">
                    <c:v>0.54601718903549401</c:v>
                  </c:pt>
                  <c:pt idx="164">
                    <c:v>0.50167459596169828</c:v>
                  </c:pt>
                  <c:pt idx="165">
                    <c:v>0.52315402288002744</c:v>
                  </c:pt>
                  <c:pt idx="166">
                    <c:v>0.36895704983401773</c:v>
                  </c:pt>
                  <c:pt idx="167">
                    <c:v>0.64054407148229198</c:v>
                  </c:pt>
                  <c:pt idx="168">
                    <c:v>0.75239301104320933</c:v>
                  </c:pt>
                  <c:pt idx="169">
                    <c:v>0.71055079952886679</c:v>
                  </c:pt>
                  <c:pt idx="170">
                    <c:v>0.60073834759125055</c:v>
                  </c:pt>
                  <c:pt idx="171">
                    <c:v>0.66047378069753049</c:v>
                  </c:pt>
                  <c:pt idx="172">
                    <c:v>0.6076792332971036</c:v>
                  </c:pt>
                  <c:pt idx="173">
                    <c:v>0.69436793493683469</c:v>
                  </c:pt>
                  <c:pt idx="174">
                    <c:v>0.53585297029854773</c:v>
                  </c:pt>
                  <c:pt idx="175">
                    <c:v>0.61269073079327674</c:v>
                  </c:pt>
                  <c:pt idx="176">
                    <c:v>0.47704715165274703</c:v>
                  </c:pt>
                  <c:pt idx="177">
                    <c:v>0.65534744648248333</c:v>
                  </c:pt>
                  <c:pt idx="178">
                    <c:v>0.61405078799178681</c:v>
                  </c:pt>
                  <c:pt idx="179">
                    <c:v>0.82377853687882752</c:v>
                  </c:pt>
                  <c:pt idx="180">
                    <c:v>0.90269398077827734</c:v>
                  </c:pt>
                  <c:pt idx="181">
                    <c:v>0.84451684259896975</c:v>
                  </c:pt>
                  <c:pt idx="182">
                    <c:v>0.68228872695753517</c:v>
                  </c:pt>
                  <c:pt idx="183">
                    <c:v>0.60639300072917524</c:v>
                  </c:pt>
                  <c:pt idx="184">
                    <c:v>0.56205834324481863</c:v>
                  </c:pt>
                  <c:pt idx="185">
                    <c:v>0.50721371131352966</c:v>
                  </c:pt>
                  <c:pt idx="186">
                    <c:v>0.64160679867033865</c:v>
                  </c:pt>
                  <c:pt idx="187">
                    <c:v>0.59235351026411742</c:v>
                  </c:pt>
                  <c:pt idx="188">
                    <c:v>0.50878308715775655</c:v>
                  </c:pt>
                  <c:pt idx="189">
                    <c:v>0.41144162507510751</c:v>
                  </c:pt>
                  <c:pt idx="190">
                    <c:v>0.30819888032459364</c:v>
                  </c:pt>
                  <c:pt idx="191">
                    <c:v>0.29138503395183407</c:v>
                  </c:pt>
                  <c:pt idx="192">
                    <c:v>0.36483455672095777</c:v>
                  </c:pt>
                  <c:pt idx="193">
                    <c:v>0.51379101567552776</c:v>
                  </c:pt>
                  <c:pt idx="194">
                    <c:v>0.54060669297455799</c:v>
                  </c:pt>
                  <c:pt idx="195">
                    <c:v>0.85678382065982361</c:v>
                  </c:pt>
                  <c:pt idx="196">
                    <c:v>0.5051888650242059</c:v>
                  </c:pt>
                  <c:pt idx="197">
                    <c:v>0.72668192350956096</c:v>
                  </c:pt>
                  <c:pt idx="198">
                    <c:v>0.73441638389494857</c:v>
                  </c:pt>
                  <c:pt idx="199">
                    <c:v>0.57928660421437561</c:v>
                  </c:pt>
                  <c:pt idx="200">
                    <c:v>0.52963911475435566</c:v>
                  </c:pt>
                  <c:pt idx="201">
                    <c:v>0.77098979593334049</c:v>
                  </c:pt>
                  <c:pt idx="202">
                    <c:v>0.47314122791779267</c:v>
                  </c:pt>
                  <c:pt idx="203">
                    <c:v>0.66425232233943532</c:v>
                  </c:pt>
                  <c:pt idx="204">
                    <c:v>0.9625050326531629</c:v>
                  </c:pt>
                  <c:pt idx="205">
                    <c:v>0.8460577297678924</c:v>
                  </c:pt>
                  <c:pt idx="206">
                    <c:v>0.87470139516929435</c:v>
                  </c:pt>
                  <c:pt idx="207">
                    <c:v>0.97260650744390031</c:v>
                  </c:pt>
                  <c:pt idx="208">
                    <c:v>0.81567148681316581</c:v>
                  </c:pt>
                  <c:pt idx="209">
                    <c:v>0.78180994240572643</c:v>
                  </c:pt>
                  <c:pt idx="210">
                    <c:v>0.67525286704726784</c:v>
                  </c:pt>
                  <c:pt idx="211">
                    <c:v>0.64430584800836455</c:v>
                  </c:pt>
                  <c:pt idx="212">
                    <c:v>0.76199994838874141</c:v>
                  </c:pt>
                  <c:pt idx="213">
                    <c:v>0.71437239093720117</c:v>
                  </c:pt>
                  <c:pt idx="214">
                    <c:v>0.73956188103347897</c:v>
                  </c:pt>
                  <c:pt idx="215">
                    <c:v>0.83180207662506955</c:v>
                  </c:pt>
                  <c:pt idx="216">
                    <c:v>0.63794054080298157</c:v>
                  </c:pt>
                  <c:pt idx="217">
                    <c:v>0.68082577438480374</c:v>
                  </c:pt>
                  <c:pt idx="218">
                    <c:v>0.73977905124886267</c:v>
                  </c:pt>
                  <c:pt idx="219">
                    <c:v>0.53542268421002259</c:v>
                  </c:pt>
                  <c:pt idx="220">
                    <c:v>0.57143013521631358</c:v>
                  </c:pt>
                  <c:pt idx="221">
                    <c:v>0.59826636179510617</c:v>
                  </c:pt>
                  <c:pt idx="222">
                    <c:v>0.45839581314744771</c:v>
                  </c:pt>
                  <c:pt idx="223">
                    <c:v>0.67592170372511839</c:v>
                  </c:pt>
                  <c:pt idx="224">
                    <c:v>0.64141318096146893</c:v>
                  </c:pt>
                  <c:pt idx="225">
                    <c:v>0.54819325028274069</c:v>
                  </c:pt>
                  <c:pt idx="226">
                    <c:v>0.46831748068069323</c:v>
                  </c:pt>
                  <c:pt idx="227">
                    <c:v>0.46498961327706612</c:v>
                  </c:pt>
                  <c:pt idx="228">
                    <c:v>0.6423731089570226</c:v>
                  </c:pt>
                  <c:pt idx="229">
                    <c:v>0.47960087202218893</c:v>
                  </c:pt>
                  <c:pt idx="230">
                    <c:v>0.48984757987675237</c:v>
                  </c:pt>
                  <c:pt idx="231">
                    <c:v>0.36658150217016311</c:v>
                  </c:pt>
                  <c:pt idx="232">
                    <c:v>0.51990152495982811</c:v>
                  </c:pt>
                  <c:pt idx="233">
                    <c:v>0.60125297360318075</c:v>
                  </c:pt>
                  <c:pt idx="234">
                    <c:v>0.54416705246540698</c:v>
                  </c:pt>
                  <c:pt idx="235">
                    <c:v>0.69888376907593019</c:v>
                  </c:pt>
                  <c:pt idx="236">
                    <c:v>0.65347469900014687</c:v>
                  </c:pt>
                  <c:pt idx="237">
                    <c:v>0.60723555469758927</c:v>
                  </c:pt>
                  <c:pt idx="238">
                    <c:v>0.62406010733475503</c:v>
                  </c:pt>
                  <c:pt idx="239">
                    <c:v>0.48481619110293372</c:v>
                  </c:pt>
                  <c:pt idx="240">
                    <c:v>0.38766884758629933</c:v>
                  </c:pt>
                  <c:pt idx="241">
                    <c:v>0.37256882825712789</c:v>
                  </c:pt>
                  <c:pt idx="242">
                    <c:v>0.46126864070734291</c:v>
                  </c:pt>
                  <c:pt idx="243">
                    <c:v>0.38631820016377671</c:v>
                  </c:pt>
                  <c:pt idx="244">
                    <c:v>0.7822862084159341</c:v>
                  </c:pt>
                  <c:pt idx="245">
                    <c:v>0.34229314168478997</c:v>
                  </c:pt>
                  <c:pt idx="246">
                    <c:v>0.37697006518349058</c:v>
                  </c:pt>
                  <c:pt idx="247">
                    <c:v>0.39026660630907178</c:v>
                  </c:pt>
                  <c:pt idx="248">
                    <c:v>0.57409731772777173</c:v>
                  </c:pt>
                  <c:pt idx="249">
                    <c:v>0.48276845841919303</c:v>
                  </c:pt>
                  <c:pt idx="250">
                    <c:v>0.71777221162272498</c:v>
                  </c:pt>
                  <c:pt idx="251">
                    <c:v>0.85591780418864449</c:v>
                  </c:pt>
                  <c:pt idx="252">
                    <c:v>0.85675863325417123</c:v>
                  </c:pt>
                  <c:pt idx="253">
                    <c:v>0.72926328265814511</c:v>
                  </c:pt>
                  <c:pt idx="254">
                    <c:v>0.67308822614704678</c:v>
                  </c:pt>
                  <c:pt idx="255">
                    <c:v>0.72671891846542402</c:v>
                  </c:pt>
                  <c:pt idx="256">
                    <c:v>0.94142727116862268</c:v>
                  </c:pt>
                  <c:pt idx="257">
                    <c:v>0.92684450062354662</c:v>
                  </c:pt>
                  <c:pt idx="258">
                    <c:v>0.86369028708012807</c:v>
                  </c:pt>
                  <c:pt idx="259">
                    <c:v>0.82149870535503489</c:v>
                  </c:pt>
                  <c:pt idx="260">
                    <c:v>0.66021938223425247</c:v>
                  </c:pt>
                  <c:pt idx="261">
                    <c:v>0.72758078494571332</c:v>
                  </c:pt>
                  <c:pt idx="262">
                    <c:v>1.0331170925623316</c:v>
                  </c:pt>
                  <c:pt idx="263">
                    <c:v>1.0065176476898514</c:v>
                  </c:pt>
                  <c:pt idx="264">
                    <c:v>0.64957593876483932</c:v>
                  </c:pt>
                  <c:pt idx="265">
                    <c:v>0.64340520587297423</c:v>
                  </c:pt>
                  <c:pt idx="266">
                    <c:v>0.63790734336753319</c:v>
                  </c:pt>
                  <c:pt idx="267">
                    <c:v>0.57613571847265166</c:v>
                  </c:pt>
                  <c:pt idx="268">
                    <c:v>0.5358664380027709</c:v>
                  </c:pt>
                  <c:pt idx="269">
                    <c:v>0.57838497333331262</c:v>
                  </c:pt>
                  <c:pt idx="270">
                    <c:v>0.36166994566869937</c:v>
                  </c:pt>
                  <c:pt idx="271">
                    <c:v>0.59171890775003078</c:v>
                  </c:pt>
                  <c:pt idx="272">
                    <c:v>0.58464709997665376</c:v>
                  </c:pt>
                  <c:pt idx="273">
                    <c:v>0.52060818387941399</c:v>
                  </c:pt>
                  <c:pt idx="274">
                    <c:v>0.51991946031199021</c:v>
                  </c:pt>
                  <c:pt idx="275">
                    <c:v>0.4876348849976449</c:v>
                  </c:pt>
                  <c:pt idx="276">
                    <c:v>0.67143145708751684</c:v>
                  </c:pt>
                  <c:pt idx="277">
                    <c:v>0.80160328991340868</c:v>
                  </c:pt>
                  <c:pt idx="278">
                    <c:v>0.86112419728837919</c:v>
                  </c:pt>
                  <c:pt idx="279">
                    <c:v>0.7112833620685618</c:v>
                  </c:pt>
                  <c:pt idx="280">
                    <c:v>0.74085257150873984</c:v>
                  </c:pt>
                  <c:pt idx="281">
                    <c:v>0.74663730864902988</c:v>
                  </c:pt>
                  <c:pt idx="282">
                    <c:v>0.49551920151157203</c:v>
                  </c:pt>
                  <c:pt idx="283">
                    <c:v>0.45851204740018608</c:v>
                  </c:pt>
                  <c:pt idx="284">
                    <c:v>0.48404619288291523</c:v>
                  </c:pt>
                  <c:pt idx="285">
                    <c:v>0.54775583307406817</c:v>
                  </c:pt>
                  <c:pt idx="286">
                    <c:v>0.57571513373465566</c:v>
                  </c:pt>
                  <c:pt idx="287">
                    <c:v>0.62551894718616541</c:v>
                  </c:pt>
                  <c:pt idx="288">
                    <c:v>0.66562714825109837</c:v>
                  </c:pt>
                  <c:pt idx="289">
                    <c:v>0.5977333790988163</c:v>
                  </c:pt>
                  <c:pt idx="290">
                    <c:v>0.66567890331767421</c:v>
                  </c:pt>
                  <c:pt idx="291">
                    <c:v>0.69826880892039633</c:v>
                  </c:pt>
                  <c:pt idx="292">
                    <c:v>0.63219338950461401</c:v>
                  </c:pt>
                  <c:pt idx="293">
                    <c:v>0.75505861682682951</c:v>
                  </c:pt>
                  <c:pt idx="294">
                    <c:v>0.94438877717577463</c:v>
                  </c:pt>
                  <c:pt idx="295">
                    <c:v>0.71852847156918953</c:v>
                  </c:pt>
                  <c:pt idx="296">
                    <c:v>0.4821202740211431</c:v>
                  </c:pt>
                  <c:pt idx="297">
                    <c:v>0.75661475731635797</c:v>
                  </c:pt>
                  <c:pt idx="298">
                    <c:v>0.69211402384289245</c:v>
                  </c:pt>
                  <c:pt idx="299">
                    <c:v>0.54980383491649931</c:v>
                  </c:pt>
                  <c:pt idx="300">
                    <c:v>0.6385116291379852</c:v>
                  </c:pt>
                  <c:pt idx="301">
                    <c:v>0.73168188172486892</c:v>
                  </c:pt>
                  <c:pt idx="302">
                    <c:v>0.68720135700292961</c:v>
                  </c:pt>
                  <c:pt idx="303">
                    <c:v>0.58544105178157124</c:v>
                  </c:pt>
                  <c:pt idx="304">
                    <c:v>0.38634239966353312</c:v>
                  </c:pt>
                  <c:pt idx="305">
                    <c:v>0.56701578450496193</c:v>
                  </c:pt>
                  <c:pt idx="306">
                    <c:v>0.62339370660388671</c:v>
                  </c:pt>
                  <c:pt idx="307">
                    <c:v>0.69450715930235185</c:v>
                  </c:pt>
                  <c:pt idx="308">
                    <c:v>0.68448848922226446</c:v>
                  </c:pt>
                  <c:pt idx="309">
                    <c:v>0.73180047462861519</c:v>
                  </c:pt>
                  <c:pt idx="310">
                    <c:v>0.60631019388685203</c:v>
                  </c:pt>
                  <c:pt idx="311">
                    <c:v>0.53197451354991265</c:v>
                  </c:pt>
                  <c:pt idx="312">
                    <c:v>0.61740171453528647</c:v>
                  </c:pt>
                  <c:pt idx="313">
                    <c:v>0.74158860200398313</c:v>
                  </c:pt>
                  <c:pt idx="314">
                    <c:v>0.82204719375876933</c:v>
                  </c:pt>
                  <c:pt idx="315">
                    <c:v>1.0191807985065471</c:v>
                  </c:pt>
                  <c:pt idx="316">
                    <c:v>0.81863478768007347</c:v>
                  </c:pt>
                  <c:pt idx="317">
                    <c:v>0.66751524963021547</c:v>
                  </c:pt>
                  <c:pt idx="318">
                    <c:v>0.77521428751453347</c:v>
                  </c:pt>
                  <c:pt idx="319">
                    <c:v>0.93424384726924681</c:v>
                  </c:pt>
                  <c:pt idx="320">
                    <c:v>0.72276047184081327</c:v>
                  </c:pt>
                  <c:pt idx="321">
                    <c:v>0.65164778165304471</c:v>
                  </c:pt>
                  <c:pt idx="322">
                    <c:v>0.58981459893954913</c:v>
                  </c:pt>
                  <c:pt idx="323">
                    <c:v>0.64067576805883453</c:v>
                  </c:pt>
                  <c:pt idx="324">
                    <c:v>0.74738535403989104</c:v>
                  </c:pt>
                  <c:pt idx="325">
                    <c:v>0.78631644757904751</c:v>
                  </c:pt>
                  <c:pt idx="326">
                    <c:v>0.62151475191216787</c:v>
                  </c:pt>
                  <c:pt idx="327">
                    <c:v>0.66523907378392144</c:v>
                  </c:pt>
                  <c:pt idx="328">
                    <c:v>0.57609471336462093</c:v>
                  </c:pt>
                  <c:pt idx="329">
                    <c:v>0.53737317370912985</c:v>
                  </c:pt>
                  <c:pt idx="330">
                    <c:v>0.52458393608649434</c:v>
                  </c:pt>
                  <c:pt idx="331">
                    <c:v>0.67735795391604692</c:v>
                  </c:pt>
                  <c:pt idx="332">
                    <c:v>0.67334208896122594</c:v>
                  </c:pt>
                  <c:pt idx="333">
                    <c:v>0.58387087845782426</c:v>
                  </c:pt>
                  <c:pt idx="334">
                    <c:v>0.69201300825923817</c:v>
                  </c:pt>
                  <c:pt idx="335">
                    <c:v>0.65848017386841584</c:v>
                  </c:pt>
                  <c:pt idx="336">
                    <c:v>0.75108089018427249</c:v>
                  </c:pt>
                  <c:pt idx="337">
                    <c:v>0.68840724453060853</c:v>
                  </c:pt>
                  <c:pt idx="338">
                    <c:v>0.60321671894196582</c:v>
                  </c:pt>
                  <c:pt idx="339">
                    <c:v>0.42527291353775359</c:v>
                  </c:pt>
                  <c:pt idx="340">
                    <c:v>0.35729934323726098</c:v>
                  </c:pt>
                  <c:pt idx="341">
                    <c:v>0.44210605861791324</c:v>
                  </c:pt>
                  <c:pt idx="342">
                    <c:v>0.60776002650900129</c:v>
                  </c:pt>
                  <c:pt idx="343">
                    <c:v>0.36708081695694572</c:v>
                  </c:pt>
                  <c:pt idx="344">
                    <c:v>0.44891474499929018</c:v>
                  </c:pt>
                  <c:pt idx="345">
                    <c:v>0.36394478154125376</c:v>
                  </c:pt>
                  <c:pt idx="346">
                    <c:v>0.3919281065592411</c:v>
                  </c:pt>
                  <c:pt idx="347">
                    <c:v>0.63374323521263498</c:v>
                  </c:pt>
                  <c:pt idx="348">
                    <c:v>0.66781668426963414</c:v>
                  </c:pt>
                  <c:pt idx="349">
                    <c:v>0.57219549364220301</c:v>
                  </c:pt>
                  <c:pt idx="350">
                    <c:v>0.77413581387391062</c:v>
                  </c:pt>
                  <c:pt idx="351">
                    <c:v>0.83039894819029914</c:v>
                  </c:pt>
                  <c:pt idx="352">
                    <c:v>0.63176097291618216</c:v>
                  </c:pt>
                  <c:pt idx="353">
                    <c:v>0.57048990782776599</c:v>
                  </c:pt>
                  <c:pt idx="354">
                    <c:v>0.56266990047451437</c:v>
                  </c:pt>
                  <c:pt idx="355">
                    <c:v>0.828132088665677</c:v>
                  </c:pt>
                  <c:pt idx="356">
                    <c:v>0.95680289076579172</c:v>
                  </c:pt>
                  <c:pt idx="357">
                    <c:v>0.91528802813953392</c:v>
                  </c:pt>
                  <c:pt idx="358">
                    <c:v>0.76978353079146655</c:v>
                  </c:pt>
                  <c:pt idx="359">
                    <c:v>0.88044272187348971</c:v>
                  </c:pt>
                  <c:pt idx="360">
                    <c:v>0.83424665204269477</c:v>
                  </c:pt>
                  <c:pt idx="361">
                    <c:v>0.6614100244595299</c:v>
                  </c:pt>
                  <c:pt idx="362">
                    <c:v>0.80603382521386191</c:v>
                  </c:pt>
                  <c:pt idx="363">
                    <c:v>0.67711749579457081</c:v>
                  </c:pt>
                  <c:pt idx="364">
                    <c:v>0.86229785733623809</c:v>
                  </c:pt>
                  <c:pt idx="365">
                    <c:v>0.95196681527129834</c:v>
                  </c:pt>
                  <c:pt idx="366">
                    <c:v>0.69465211460285803</c:v>
                  </c:pt>
                  <c:pt idx="367">
                    <c:v>0.60276872546607685</c:v>
                  </c:pt>
                  <c:pt idx="368">
                    <c:v>0.64614773941843617</c:v>
                  </c:pt>
                  <c:pt idx="369">
                    <c:v>0.67447578344634007</c:v>
                  </c:pt>
                  <c:pt idx="370">
                    <c:v>0.66031471544509368</c:v>
                  </c:pt>
                  <c:pt idx="371">
                    <c:v>0.74417854145807361</c:v>
                  </c:pt>
                  <c:pt idx="372">
                    <c:v>0.80073128950978234</c:v>
                  </c:pt>
                  <c:pt idx="373">
                    <c:v>0.98583407594223971</c:v>
                  </c:pt>
                  <c:pt idx="374">
                    <c:v>0.73634900119893343</c:v>
                  </c:pt>
                  <c:pt idx="375">
                    <c:v>0.76021157125281003</c:v>
                  </c:pt>
                  <c:pt idx="376">
                    <c:v>0.60831646121808092</c:v>
                  </c:pt>
                  <c:pt idx="377">
                    <c:v>0.69385370328813989</c:v>
                  </c:pt>
                  <c:pt idx="378">
                    <c:v>0.51419905031460633</c:v>
                  </c:pt>
                  <c:pt idx="379">
                    <c:v>0.637798021529283</c:v>
                  </c:pt>
                  <c:pt idx="380">
                    <c:v>0.59000212863081103</c:v>
                  </c:pt>
                  <c:pt idx="381">
                    <c:v>0.688603779711769</c:v>
                  </c:pt>
                  <c:pt idx="382">
                    <c:v>0.59129552118866802</c:v>
                  </c:pt>
                  <c:pt idx="383">
                    <c:v>0.59916796514462889</c:v>
                  </c:pt>
                  <c:pt idx="384">
                    <c:v>0.67263079198191766</c:v>
                  </c:pt>
                  <c:pt idx="385">
                    <c:v>0.54057666703664131</c:v>
                  </c:pt>
                  <c:pt idx="386">
                    <c:v>0.56256018285453935</c:v>
                  </c:pt>
                  <c:pt idx="387">
                    <c:v>0.63874377721691478</c:v>
                  </c:pt>
                  <c:pt idx="388">
                    <c:v>0.47553061689022769</c:v>
                  </c:pt>
                  <c:pt idx="389">
                    <c:v>0.47407092114764593</c:v>
                  </c:pt>
                </c:numCache>
              </c:numRef>
            </c:plus>
            <c:minus>
              <c:numRef>
                <c:f>pooled!$AL$4:$AL$393</c:f>
                <c:numCache>
                  <c:formatCode>General</c:formatCode>
                  <c:ptCount val="390"/>
                  <c:pt idx="0">
                    <c:v>0.82128823669484852</c:v>
                  </c:pt>
                  <c:pt idx="1">
                    <c:v>0.94131528167299605</c:v>
                  </c:pt>
                  <c:pt idx="2">
                    <c:v>0.79529395661813718</c:v>
                  </c:pt>
                  <c:pt idx="3">
                    <c:v>0.86273076027357598</c:v>
                  </c:pt>
                  <c:pt idx="4">
                    <c:v>0.92725280060689663</c:v>
                  </c:pt>
                  <c:pt idx="5">
                    <c:v>0.88219188011704364</c:v>
                  </c:pt>
                  <c:pt idx="6">
                    <c:v>1.0884786377529161</c:v>
                  </c:pt>
                  <c:pt idx="7">
                    <c:v>0.92906698850094771</c:v>
                  </c:pt>
                  <c:pt idx="8">
                    <c:v>0.86090636318810854</c:v>
                  </c:pt>
                  <c:pt idx="9">
                    <c:v>0.97248618170131318</c:v>
                  </c:pt>
                  <c:pt idx="10">
                    <c:v>1.0494406960164813</c:v>
                  </c:pt>
                  <c:pt idx="11">
                    <c:v>1.1336096517124206</c:v>
                  </c:pt>
                  <c:pt idx="12">
                    <c:v>0.96256318835007793</c:v>
                  </c:pt>
                  <c:pt idx="13">
                    <c:v>0.83730987464485096</c:v>
                  </c:pt>
                  <c:pt idx="14">
                    <c:v>0.88547720457515056</c:v>
                  </c:pt>
                  <c:pt idx="15">
                    <c:v>0.59970139165717939</c:v>
                  </c:pt>
                  <c:pt idx="16">
                    <c:v>0.59446502653879885</c:v>
                  </c:pt>
                  <c:pt idx="17">
                    <c:v>0.80588766035416848</c:v>
                  </c:pt>
                  <c:pt idx="18">
                    <c:v>0.87294637992389112</c:v>
                  </c:pt>
                  <c:pt idx="19">
                    <c:v>0.70972662655732421</c:v>
                  </c:pt>
                  <c:pt idx="20">
                    <c:v>0.59490911234872978</c:v>
                  </c:pt>
                  <c:pt idx="21">
                    <c:v>0.66619681326166469</c:v>
                  </c:pt>
                  <c:pt idx="22">
                    <c:v>0.5476958858202633</c:v>
                  </c:pt>
                  <c:pt idx="23">
                    <c:v>0.34620961802224737</c:v>
                  </c:pt>
                  <c:pt idx="24">
                    <c:v>0.38714363095483051</c:v>
                  </c:pt>
                  <c:pt idx="25">
                    <c:v>0.46037852199153589</c:v>
                  </c:pt>
                  <c:pt idx="26">
                    <c:v>0.51821778443044564</c:v>
                  </c:pt>
                  <c:pt idx="27">
                    <c:v>0.59594796469341338</c:v>
                  </c:pt>
                  <c:pt idx="28">
                    <c:v>0.43567123217449677</c:v>
                  </c:pt>
                  <c:pt idx="29">
                    <c:v>0.6326872693255855</c:v>
                  </c:pt>
                  <c:pt idx="30">
                    <c:v>0.49862706064864865</c:v>
                  </c:pt>
                  <c:pt idx="31">
                    <c:v>0.34123164787444732</c:v>
                  </c:pt>
                  <c:pt idx="32">
                    <c:v>0.32371217428106991</c:v>
                  </c:pt>
                  <c:pt idx="33">
                    <c:v>0.29513231124663003</c:v>
                  </c:pt>
                  <c:pt idx="34">
                    <c:v>0.26268900999914963</c:v>
                  </c:pt>
                  <c:pt idx="35">
                    <c:v>0.13976432328308169</c:v>
                  </c:pt>
                  <c:pt idx="36">
                    <c:v>0.16029775138957983</c:v>
                  </c:pt>
                  <c:pt idx="37">
                    <c:v>0.22119401831474159</c:v>
                  </c:pt>
                  <c:pt idx="38">
                    <c:v>0.23869465652190688</c:v>
                  </c:pt>
                  <c:pt idx="39">
                    <c:v>0.2318921271915983</c:v>
                  </c:pt>
                  <c:pt idx="40">
                    <c:v>0.20292296636928792</c:v>
                  </c:pt>
                  <c:pt idx="41">
                    <c:v>0.17529027958598639</c:v>
                  </c:pt>
                  <c:pt idx="42">
                    <c:v>0.20793530790689041</c:v>
                  </c:pt>
                  <c:pt idx="43">
                    <c:v>0.18354927878910351</c:v>
                  </c:pt>
                  <c:pt idx="44">
                    <c:v>0.24142273168333667</c:v>
                  </c:pt>
                  <c:pt idx="45">
                    <c:v>0.29387588326366632</c:v>
                  </c:pt>
                  <c:pt idx="46">
                    <c:v>0.34611909381807349</c:v>
                  </c:pt>
                  <c:pt idx="47">
                    <c:v>0.27678297398583696</c:v>
                  </c:pt>
                  <c:pt idx="48">
                    <c:v>0.44175140027257143</c:v>
                  </c:pt>
                  <c:pt idx="49">
                    <c:v>0.19966585149972718</c:v>
                  </c:pt>
                  <c:pt idx="50">
                    <c:v>0.17452228465442446</c:v>
                  </c:pt>
                  <c:pt idx="51">
                    <c:v>0.25016546779304127</c:v>
                  </c:pt>
                  <c:pt idx="52">
                    <c:v>0.2153532063969433</c:v>
                  </c:pt>
                  <c:pt idx="53">
                    <c:v>0.3035605376351368</c:v>
                  </c:pt>
                  <c:pt idx="54">
                    <c:v>0.3918553295752854</c:v>
                  </c:pt>
                  <c:pt idx="55">
                    <c:v>0.28914894197377866</c:v>
                  </c:pt>
                  <c:pt idx="56">
                    <c:v>0.33898550957952311</c:v>
                  </c:pt>
                  <c:pt idx="57">
                    <c:v>0.32093068806831171</c:v>
                  </c:pt>
                  <c:pt idx="58">
                    <c:v>0.25590535707561912</c:v>
                  </c:pt>
                  <c:pt idx="59">
                    <c:v>0.22943207974886348</c:v>
                  </c:pt>
                  <c:pt idx="60">
                    <c:v>0.30255439929301242</c:v>
                  </c:pt>
                  <c:pt idx="61">
                    <c:v>0.28714656850717268</c:v>
                  </c:pt>
                  <c:pt idx="62">
                    <c:v>0.33207078041017446</c:v>
                  </c:pt>
                  <c:pt idx="63">
                    <c:v>0.36291175602663156</c:v>
                  </c:pt>
                  <c:pt idx="64">
                    <c:v>0.31555084766941899</c:v>
                  </c:pt>
                  <c:pt idx="65">
                    <c:v>0.40888800815015358</c:v>
                  </c:pt>
                  <c:pt idx="66">
                    <c:v>0.46373516823494071</c:v>
                  </c:pt>
                  <c:pt idx="67">
                    <c:v>0.4520001947831439</c:v>
                  </c:pt>
                  <c:pt idx="68">
                    <c:v>0.39553926536719708</c:v>
                  </c:pt>
                  <c:pt idx="69">
                    <c:v>0.39291586497818526</c:v>
                  </c:pt>
                  <c:pt idx="70">
                    <c:v>0.46240797657588045</c:v>
                  </c:pt>
                  <c:pt idx="71">
                    <c:v>0.4097530755543175</c:v>
                  </c:pt>
                  <c:pt idx="72">
                    <c:v>0.41318404129448721</c:v>
                  </c:pt>
                  <c:pt idx="73">
                    <c:v>0.39677998341594234</c:v>
                  </c:pt>
                  <c:pt idx="74">
                    <c:v>0.52487737823017067</c:v>
                  </c:pt>
                  <c:pt idx="75">
                    <c:v>0.52987711879684374</c:v>
                  </c:pt>
                  <c:pt idx="76">
                    <c:v>0.47081123383604834</c:v>
                  </c:pt>
                  <c:pt idx="77">
                    <c:v>0.40683341461203598</c:v>
                  </c:pt>
                  <c:pt idx="78">
                    <c:v>0.40836369024913155</c:v>
                  </c:pt>
                  <c:pt idx="79">
                    <c:v>0.43909882858835586</c:v>
                  </c:pt>
                  <c:pt idx="80">
                    <c:v>0.42744009143959416</c:v>
                  </c:pt>
                  <c:pt idx="81">
                    <c:v>0.4936060720858283</c:v>
                  </c:pt>
                  <c:pt idx="82">
                    <c:v>0.64616922006279087</c:v>
                  </c:pt>
                  <c:pt idx="83">
                    <c:v>0.62627370231526314</c:v>
                  </c:pt>
                  <c:pt idx="84">
                    <c:v>0.59921204488338975</c:v>
                  </c:pt>
                  <c:pt idx="85">
                    <c:v>0.44964128490065375</c:v>
                  </c:pt>
                  <c:pt idx="86">
                    <c:v>0.44192102165180791</c:v>
                  </c:pt>
                  <c:pt idx="87">
                    <c:v>0.34218536966257168</c:v>
                  </c:pt>
                  <c:pt idx="88">
                    <c:v>0.36497767715543616</c:v>
                  </c:pt>
                  <c:pt idx="89">
                    <c:v>0.29460359042486611</c:v>
                  </c:pt>
                  <c:pt idx="90">
                    <c:v>0.38761377912670886</c:v>
                  </c:pt>
                  <c:pt idx="91">
                    <c:v>0.34709248699510131</c:v>
                  </c:pt>
                  <c:pt idx="92">
                    <c:v>0.47525245978859609</c:v>
                  </c:pt>
                  <c:pt idx="93">
                    <c:v>0.59940995927068896</c:v>
                  </c:pt>
                  <c:pt idx="94">
                    <c:v>0.75429647340316042</c:v>
                  </c:pt>
                  <c:pt idx="95">
                    <c:v>0.59419601978630676</c:v>
                  </c:pt>
                  <c:pt idx="96">
                    <c:v>0.66680784955129457</c:v>
                  </c:pt>
                  <c:pt idx="97">
                    <c:v>0.78686789786688094</c:v>
                  </c:pt>
                  <c:pt idx="98">
                    <c:v>0.87001655702770042</c:v>
                  </c:pt>
                  <c:pt idx="99">
                    <c:v>0.66470282727521668</c:v>
                  </c:pt>
                  <c:pt idx="100">
                    <c:v>0.79676664681204568</c:v>
                  </c:pt>
                  <c:pt idx="101">
                    <c:v>0.59310258217173295</c:v>
                  </c:pt>
                  <c:pt idx="102">
                    <c:v>0.49906771883059969</c:v>
                  </c:pt>
                  <c:pt idx="103">
                    <c:v>0.43320706994384695</c:v>
                  </c:pt>
                  <c:pt idx="104">
                    <c:v>0.69282836489149491</c:v>
                  </c:pt>
                  <c:pt idx="105">
                    <c:v>0.75838791388517746</c:v>
                  </c:pt>
                  <c:pt idx="106">
                    <c:v>0.86202590428336623</c:v>
                  </c:pt>
                  <c:pt idx="107">
                    <c:v>0.67439902423688847</c:v>
                  </c:pt>
                  <c:pt idx="108">
                    <c:v>0.4578288731854101</c:v>
                  </c:pt>
                  <c:pt idx="109">
                    <c:v>0.57289112271869669</c:v>
                  </c:pt>
                  <c:pt idx="110">
                    <c:v>0.55702100986707248</c:v>
                  </c:pt>
                  <c:pt idx="111">
                    <c:v>0.56961283035019117</c:v>
                  </c:pt>
                  <c:pt idx="112">
                    <c:v>0.6730340202396905</c:v>
                  </c:pt>
                  <c:pt idx="113">
                    <c:v>0.6161750056491887</c:v>
                  </c:pt>
                  <c:pt idx="114">
                    <c:v>0.57427536872324814</c:v>
                  </c:pt>
                  <c:pt idx="115">
                    <c:v>0.60864867994681437</c:v>
                  </c:pt>
                  <c:pt idx="116">
                    <c:v>0.80700868743802512</c:v>
                  </c:pt>
                  <c:pt idx="117">
                    <c:v>0.69436484164098566</c:v>
                  </c:pt>
                  <c:pt idx="118">
                    <c:v>0.85915261893462402</c:v>
                  </c:pt>
                  <c:pt idx="119">
                    <c:v>0.88759954346290404</c:v>
                  </c:pt>
                  <c:pt idx="120">
                    <c:v>0.90224831357251289</c:v>
                  </c:pt>
                  <c:pt idx="121">
                    <c:v>0.67129198936743539</c:v>
                  </c:pt>
                  <c:pt idx="122">
                    <c:v>0.62934209001676256</c:v>
                  </c:pt>
                  <c:pt idx="123">
                    <c:v>0.51339414671164507</c:v>
                  </c:pt>
                  <c:pt idx="124">
                    <c:v>0.61580371608311835</c:v>
                  </c:pt>
                  <c:pt idx="125">
                    <c:v>0.86525983439947107</c:v>
                  </c:pt>
                  <c:pt idx="126">
                    <c:v>0.65784541186656376</c:v>
                  </c:pt>
                  <c:pt idx="127">
                    <c:v>0.57885406577948839</c:v>
                  </c:pt>
                  <c:pt idx="128">
                    <c:v>0.61584698773144109</c:v>
                  </c:pt>
                  <c:pt idx="129">
                    <c:v>0.63389369499668846</c:v>
                  </c:pt>
                  <c:pt idx="130">
                    <c:v>0.71471459200508758</c:v>
                  </c:pt>
                  <c:pt idx="131">
                    <c:v>0.73187847818921115</c:v>
                  </c:pt>
                  <c:pt idx="132">
                    <c:v>0.8172482663793178</c:v>
                  </c:pt>
                  <c:pt idx="133">
                    <c:v>0.87029242949967367</c:v>
                  </c:pt>
                  <c:pt idx="134">
                    <c:v>0.60800715939681038</c:v>
                  </c:pt>
                  <c:pt idx="135">
                    <c:v>0.60532247861963806</c:v>
                  </c:pt>
                  <c:pt idx="136">
                    <c:v>0.87061275167423147</c:v>
                  </c:pt>
                  <c:pt idx="137">
                    <c:v>0.83839921479076962</c:v>
                  </c:pt>
                  <c:pt idx="138">
                    <c:v>0.76167231946115332</c:v>
                  </c:pt>
                  <c:pt idx="139">
                    <c:v>0.75269982829220217</c:v>
                  </c:pt>
                  <c:pt idx="140">
                    <c:v>0.81388386464054041</c:v>
                  </c:pt>
                  <c:pt idx="141">
                    <c:v>0.68864894143855648</c:v>
                  </c:pt>
                  <c:pt idx="142">
                    <c:v>0.84240014822727449</c:v>
                  </c:pt>
                  <c:pt idx="143">
                    <c:v>0.92635152456649317</c:v>
                  </c:pt>
                  <c:pt idx="144">
                    <c:v>0.63713788151039552</c:v>
                  </c:pt>
                  <c:pt idx="145">
                    <c:v>0.60984353331180119</c:v>
                  </c:pt>
                  <c:pt idx="146">
                    <c:v>0.88639935967285333</c:v>
                  </c:pt>
                  <c:pt idx="147">
                    <c:v>0.39940752150320513</c:v>
                  </c:pt>
                  <c:pt idx="148">
                    <c:v>0.29153475455099859</c:v>
                  </c:pt>
                  <c:pt idx="149">
                    <c:v>0.36197089485512801</c:v>
                  </c:pt>
                  <c:pt idx="150">
                    <c:v>0.45723455570782606</c:v>
                  </c:pt>
                  <c:pt idx="151">
                    <c:v>0.69922432334130868</c:v>
                  </c:pt>
                  <c:pt idx="152">
                    <c:v>0.67226479640755255</c:v>
                  </c:pt>
                  <c:pt idx="153">
                    <c:v>0.51599937355689818</c:v>
                  </c:pt>
                  <c:pt idx="154">
                    <c:v>0.55504652313517289</c:v>
                  </c:pt>
                  <c:pt idx="155">
                    <c:v>0.51667420299879985</c:v>
                  </c:pt>
                  <c:pt idx="156">
                    <c:v>0.68551131738773385</c:v>
                  </c:pt>
                  <c:pt idx="157">
                    <c:v>0.67737575228885205</c:v>
                  </c:pt>
                  <c:pt idx="158">
                    <c:v>0.87654968193480098</c:v>
                  </c:pt>
                  <c:pt idx="159">
                    <c:v>0.62961900776933732</c:v>
                  </c:pt>
                  <c:pt idx="160">
                    <c:v>0.47689548191051906</c:v>
                  </c:pt>
                  <c:pt idx="161">
                    <c:v>0.45671994191675513</c:v>
                  </c:pt>
                  <c:pt idx="162">
                    <c:v>0.50760683341867452</c:v>
                  </c:pt>
                  <c:pt idx="163">
                    <c:v>0.54601718903549401</c:v>
                  </c:pt>
                  <c:pt idx="164">
                    <c:v>0.50167459596169828</c:v>
                  </c:pt>
                  <c:pt idx="165">
                    <c:v>0.52315402288002744</c:v>
                  </c:pt>
                  <c:pt idx="166">
                    <c:v>0.36895704983401773</c:v>
                  </c:pt>
                  <c:pt idx="167">
                    <c:v>0.64054407148229198</c:v>
                  </c:pt>
                  <c:pt idx="168">
                    <c:v>0.75239301104320933</c:v>
                  </c:pt>
                  <c:pt idx="169">
                    <c:v>0.71055079952886679</c:v>
                  </c:pt>
                  <c:pt idx="170">
                    <c:v>0.60073834759125055</c:v>
                  </c:pt>
                  <c:pt idx="171">
                    <c:v>0.66047378069753049</c:v>
                  </c:pt>
                  <c:pt idx="172">
                    <c:v>0.6076792332971036</c:v>
                  </c:pt>
                  <c:pt idx="173">
                    <c:v>0.69436793493683469</c:v>
                  </c:pt>
                  <c:pt idx="174">
                    <c:v>0.53585297029854773</c:v>
                  </c:pt>
                  <c:pt idx="175">
                    <c:v>0.61269073079327674</c:v>
                  </c:pt>
                  <c:pt idx="176">
                    <c:v>0.47704715165274703</c:v>
                  </c:pt>
                  <c:pt idx="177">
                    <c:v>0.65534744648248333</c:v>
                  </c:pt>
                  <c:pt idx="178">
                    <c:v>0.61405078799178681</c:v>
                  </c:pt>
                  <c:pt idx="179">
                    <c:v>0.82377853687882752</c:v>
                  </c:pt>
                  <c:pt idx="180">
                    <c:v>0.90269398077827734</c:v>
                  </c:pt>
                  <c:pt idx="181">
                    <c:v>0.84451684259896975</c:v>
                  </c:pt>
                  <c:pt idx="182">
                    <c:v>0.68228872695753517</c:v>
                  </c:pt>
                  <c:pt idx="183">
                    <c:v>0.60639300072917524</c:v>
                  </c:pt>
                  <c:pt idx="184">
                    <c:v>0.56205834324481863</c:v>
                  </c:pt>
                  <c:pt idx="185">
                    <c:v>0.50721371131352966</c:v>
                  </c:pt>
                  <c:pt idx="186">
                    <c:v>0.64160679867033865</c:v>
                  </c:pt>
                  <c:pt idx="187">
                    <c:v>0.59235351026411742</c:v>
                  </c:pt>
                  <c:pt idx="188">
                    <c:v>0.50878308715775655</c:v>
                  </c:pt>
                  <c:pt idx="189">
                    <c:v>0.41144162507510751</c:v>
                  </c:pt>
                  <c:pt idx="190">
                    <c:v>0.30819888032459364</c:v>
                  </c:pt>
                  <c:pt idx="191">
                    <c:v>0.29138503395183407</c:v>
                  </c:pt>
                  <c:pt idx="192">
                    <c:v>0.36483455672095777</c:v>
                  </c:pt>
                  <c:pt idx="193">
                    <c:v>0.51379101567552776</c:v>
                  </c:pt>
                  <c:pt idx="194">
                    <c:v>0.54060669297455799</c:v>
                  </c:pt>
                  <c:pt idx="195">
                    <c:v>0.85678382065982361</c:v>
                  </c:pt>
                  <c:pt idx="196">
                    <c:v>0.5051888650242059</c:v>
                  </c:pt>
                  <c:pt idx="197">
                    <c:v>0.72668192350956096</c:v>
                  </c:pt>
                  <c:pt idx="198">
                    <c:v>0.73441638389494857</c:v>
                  </c:pt>
                  <c:pt idx="199">
                    <c:v>0.57928660421437561</c:v>
                  </c:pt>
                  <c:pt idx="200">
                    <c:v>0.52963911475435566</c:v>
                  </c:pt>
                  <c:pt idx="201">
                    <c:v>0.77098979593334049</c:v>
                  </c:pt>
                  <c:pt idx="202">
                    <c:v>0.47314122791779267</c:v>
                  </c:pt>
                  <c:pt idx="203">
                    <c:v>0.66425232233943532</c:v>
                  </c:pt>
                  <c:pt idx="204">
                    <c:v>0.9625050326531629</c:v>
                  </c:pt>
                  <c:pt idx="205">
                    <c:v>0.8460577297678924</c:v>
                  </c:pt>
                  <c:pt idx="206">
                    <c:v>0.87470139516929435</c:v>
                  </c:pt>
                  <c:pt idx="207">
                    <c:v>0.97260650744390031</c:v>
                  </c:pt>
                  <c:pt idx="208">
                    <c:v>0.81567148681316581</c:v>
                  </c:pt>
                  <c:pt idx="209">
                    <c:v>0.78180994240572643</c:v>
                  </c:pt>
                  <c:pt idx="210">
                    <c:v>0.67525286704726784</c:v>
                  </c:pt>
                  <c:pt idx="211">
                    <c:v>0.64430584800836455</c:v>
                  </c:pt>
                  <c:pt idx="212">
                    <c:v>0.76199994838874141</c:v>
                  </c:pt>
                  <c:pt idx="213">
                    <c:v>0.71437239093720117</c:v>
                  </c:pt>
                  <c:pt idx="214">
                    <c:v>0.73956188103347897</c:v>
                  </c:pt>
                  <c:pt idx="215">
                    <c:v>0.83180207662506955</c:v>
                  </c:pt>
                  <c:pt idx="216">
                    <c:v>0.63794054080298157</c:v>
                  </c:pt>
                  <c:pt idx="217">
                    <c:v>0.68082577438480374</c:v>
                  </c:pt>
                  <c:pt idx="218">
                    <c:v>0.73977905124886267</c:v>
                  </c:pt>
                  <c:pt idx="219">
                    <c:v>0.53542268421002259</c:v>
                  </c:pt>
                  <c:pt idx="220">
                    <c:v>0.57143013521631358</c:v>
                  </c:pt>
                  <c:pt idx="221">
                    <c:v>0.59826636179510617</c:v>
                  </c:pt>
                  <c:pt idx="222">
                    <c:v>0.45839581314744771</c:v>
                  </c:pt>
                  <c:pt idx="223">
                    <c:v>0.67592170372511839</c:v>
                  </c:pt>
                  <c:pt idx="224">
                    <c:v>0.64141318096146893</c:v>
                  </c:pt>
                  <c:pt idx="225">
                    <c:v>0.54819325028274069</c:v>
                  </c:pt>
                  <c:pt idx="226">
                    <c:v>0.46831748068069323</c:v>
                  </c:pt>
                  <c:pt idx="227">
                    <c:v>0.46498961327706612</c:v>
                  </c:pt>
                  <c:pt idx="228">
                    <c:v>0.6423731089570226</c:v>
                  </c:pt>
                  <c:pt idx="229">
                    <c:v>0.47960087202218893</c:v>
                  </c:pt>
                  <c:pt idx="230">
                    <c:v>0.48984757987675237</c:v>
                  </c:pt>
                  <c:pt idx="231">
                    <c:v>0.36658150217016311</c:v>
                  </c:pt>
                  <c:pt idx="232">
                    <c:v>0.51990152495982811</c:v>
                  </c:pt>
                  <c:pt idx="233">
                    <c:v>0.60125297360318075</c:v>
                  </c:pt>
                  <c:pt idx="234">
                    <c:v>0.54416705246540698</c:v>
                  </c:pt>
                  <c:pt idx="235">
                    <c:v>0.69888376907593019</c:v>
                  </c:pt>
                  <c:pt idx="236">
                    <c:v>0.65347469900014687</c:v>
                  </c:pt>
                  <c:pt idx="237">
                    <c:v>0.60723555469758927</c:v>
                  </c:pt>
                  <c:pt idx="238">
                    <c:v>0.62406010733475503</c:v>
                  </c:pt>
                  <c:pt idx="239">
                    <c:v>0.48481619110293372</c:v>
                  </c:pt>
                  <c:pt idx="240">
                    <c:v>0.38766884758629933</c:v>
                  </c:pt>
                  <c:pt idx="241">
                    <c:v>0.37256882825712789</c:v>
                  </c:pt>
                  <c:pt idx="242">
                    <c:v>0.46126864070734291</c:v>
                  </c:pt>
                  <c:pt idx="243">
                    <c:v>0.38631820016377671</c:v>
                  </c:pt>
                  <c:pt idx="244">
                    <c:v>0.7822862084159341</c:v>
                  </c:pt>
                  <c:pt idx="245">
                    <c:v>0.34229314168478997</c:v>
                  </c:pt>
                  <c:pt idx="246">
                    <c:v>0.37697006518349058</c:v>
                  </c:pt>
                  <c:pt idx="247">
                    <c:v>0.39026660630907178</c:v>
                  </c:pt>
                  <c:pt idx="248">
                    <c:v>0.57409731772777173</c:v>
                  </c:pt>
                  <c:pt idx="249">
                    <c:v>0.48276845841919303</c:v>
                  </c:pt>
                  <c:pt idx="250">
                    <c:v>0.71777221162272498</c:v>
                  </c:pt>
                  <c:pt idx="251">
                    <c:v>0.85591780418864449</c:v>
                  </c:pt>
                  <c:pt idx="252">
                    <c:v>0.85675863325417123</c:v>
                  </c:pt>
                  <c:pt idx="253">
                    <c:v>0.72926328265814511</c:v>
                  </c:pt>
                  <c:pt idx="254">
                    <c:v>0.67308822614704678</c:v>
                  </c:pt>
                  <c:pt idx="255">
                    <c:v>0.72671891846542402</c:v>
                  </c:pt>
                  <c:pt idx="256">
                    <c:v>0.94142727116862268</c:v>
                  </c:pt>
                  <c:pt idx="257">
                    <c:v>0.92684450062354662</c:v>
                  </c:pt>
                  <c:pt idx="258">
                    <c:v>0.86369028708012807</c:v>
                  </c:pt>
                  <c:pt idx="259">
                    <c:v>0.82149870535503489</c:v>
                  </c:pt>
                  <c:pt idx="260">
                    <c:v>0.66021938223425247</c:v>
                  </c:pt>
                  <c:pt idx="261">
                    <c:v>0.72758078494571332</c:v>
                  </c:pt>
                  <c:pt idx="262">
                    <c:v>1.0331170925623316</c:v>
                  </c:pt>
                  <c:pt idx="263">
                    <c:v>1.0065176476898514</c:v>
                  </c:pt>
                  <c:pt idx="264">
                    <c:v>0.64957593876483932</c:v>
                  </c:pt>
                  <c:pt idx="265">
                    <c:v>0.64340520587297423</c:v>
                  </c:pt>
                  <c:pt idx="266">
                    <c:v>0.63790734336753319</c:v>
                  </c:pt>
                  <c:pt idx="267">
                    <c:v>0.57613571847265166</c:v>
                  </c:pt>
                  <c:pt idx="268">
                    <c:v>0.5358664380027709</c:v>
                  </c:pt>
                  <c:pt idx="269">
                    <c:v>0.57838497333331262</c:v>
                  </c:pt>
                  <c:pt idx="270">
                    <c:v>0.36166994566869937</c:v>
                  </c:pt>
                  <c:pt idx="271">
                    <c:v>0.59171890775003078</c:v>
                  </c:pt>
                  <c:pt idx="272">
                    <c:v>0.58464709997665376</c:v>
                  </c:pt>
                  <c:pt idx="273">
                    <c:v>0.52060818387941399</c:v>
                  </c:pt>
                  <c:pt idx="274">
                    <c:v>0.51991946031199021</c:v>
                  </c:pt>
                  <c:pt idx="275">
                    <c:v>0.4876348849976449</c:v>
                  </c:pt>
                  <c:pt idx="276">
                    <c:v>0.67143145708751684</c:v>
                  </c:pt>
                  <c:pt idx="277">
                    <c:v>0.80160328991340868</c:v>
                  </c:pt>
                  <c:pt idx="278">
                    <c:v>0.86112419728837919</c:v>
                  </c:pt>
                  <c:pt idx="279">
                    <c:v>0.7112833620685618</c:v>
                  </c:pt>
                  <c:pt idx="280">
                    <c:v>0.74085257150873984</c:v>
                  </c:pt>
                  <c:pt idx="281">
                    <c:v>0.74663730864902988</c:v>
                  </c:pt>
                  <c:pt idx="282">
                    <c:v>0.49551920151157203</c:v>
                  </c:pt>
                  <c:pt idx="283">
                    <c:v>0.45851204740018608</c:v>
                  </c:pt>
                  <c:pt idx="284">
                    <c:v>0.48404619288291523</c:v>
                  </c:pt>
                  <c:pt idx="285">
                    <c:v>0.54775583307406817</c:v>
                  </c:pt>
                  <c:pt idx="286">
                    <c:v>0.57571513373465566</c:v>
                  </c:pt>
                  <c:pt idx="287">
                    <c:v>0.62551894718616541</c:v>
                  </c:pt>
                  <c:pt idx="288">
                    <c:v>0.66562714825109837</c:v>
                  </c:pt>
                  <c:pt idx="289">
                    <c:v>0.5977333790988163</c:v>
                  </c:pt>
                  <c:pt idx="290">
                    <c:v>0.66567890331767421</c:v>
                  </c:pt>
                  <c:pt idx="291">
                    <c:v>0.69826880892039633</c:v>
                  </c:pt>
                  <c:pt idx="292">
                    <c:v>0.63219338950461401</c:v>
                  </c:pt>
                  <c:pt idx="293">
                    <c:v>0.75505861682682951</c:v>
                  </c:pt>
                  <c:pt idx="294">
                    <c:v>0.94438877717577463</c:v>
                  </c:pt>
                  <c:pt idx="295">
                    <c:v>0.71852847156918953</c:v>
                  </c:pt>
                  <c:pt idx="296">
                    <c:v>0.4821202740211431</c:v>
                  </c:pt>
                  <c:pt idx="297">
                    <c:v>0.75661475731635797</c:v>
                  </c:pt>
                  <c:pt idx="298">
                    <c:v>0.69211402384289245</c:v>
                  </c:pt>
                  <c:pt idx="299">
                    <c:v>0.54980383491649931</c:v>
                  </c:pt>
                  <c:pt idx="300">
                    <c:v>0.6385116291379852</c:v>
                  </c:pt>
                  <c:pt idx="301">
                    <c:v>0.73168188172486892</c:v>
                  </c:pt>
                  <c:pt idx="302">
                    <c:v>0.68720135700292961</c:v>
                  </c:pt>
                  <c:pt idx="303">
                    <c:v>0.58544105178157124</c:v>
                  </c:pt>
                  <c:pt idx="304">
                    <c:v>0.38634239966353312</c:v>
                  </c:pt>
                  <c:pt idx="305">
                    <c:v>0.56701578450496193</c:v>
                  </c:pt>
                  <c:pt idx="306">
                    <c:v>0.62339370660388671</c:v>
                  </c:pt>
                  <c:pt idx="307">
                    <c:v>0.69450715930235185</c:v>
                  </c:pt>
                  <c:pt idx="308">
                    <c:v>0.68448848922226446</c:v>
                  </c:pt>
                  <c:pt idx="309">
                    <c:v>0.73180047462861519</c:v>
                  </c:pt>
                  <c:pt idx="310">
                    <c:v>0.60631019388685203</c:v>
                  </c:pt>
                  <c:pt idx="311">
                    <c:v>0.53197451354991265</c:v>
                  </c:pt>
                  <c:pt idx="312">
                    <c:v>0.61740171453528647</c:v>
                  </c:pt>
                  <c:pt idx="313">
                    <c:v>0.74158860200398313</c:v>
                  </c:pt>
                  <c:pt idx="314">
                    <c:v>0.82204719375876933</c:v>
                  </c:pt>
                  <c:pt idx="315">
                    <c:v>1.0191807985065471</c:v>
                  </c:pt>
                  <c:pt idx="316">
                    <c:v>0.81863478768007347</c:v>
                  </c:pt>
                  <c:pt idx="317">
                    <c:v>0.66751524963021547</c:v>
                  </c:pt>
                  <c:pt idx="318">
                    <c:v>0.77521428751453347</c:v>
                  </c:pt>
                  <c:pt idx="319">
                    <c:v>0.93424384726924681</c:v>
                  </c:pt>
                  <c:pt idx="320">
                    <c:v>0.72276047184081327</c:v>
                  </c:pt>
                  <c:pt idx="321">
                    <c:v>0.65164778165304471</c:v>
                  </c:pt>
                  <c:pt idx="322">
                    <c:v>0.58981459893954913</c:v>
                  </c:pt>
                  <c:pt idx="323">
                    <c:v>0.64067576805883453</c:v>
                  </c:pt>
                  <c:pt idx="324">
                    <c:v>0.74738535403989104</c:v>
                  </c:pt>
                  <c:pt idx="325">
                    <c:v>0.78631644757904751</c:v>
                  </c:pt>
                  <c:pt idx="326">
                    <c:v>0.62151475191216787</c:v>
                  </c:pt>
                  <c:pt idx="327">
                    <c:v>0.66523907378392144</c:v>
                  </c:pt>
                  <c:pt idx="328">
                    <c:v>0.57609471336462093</c:v>
                  </c:pt>
                  <c:pt idx="329">
                    <c:v>0.53737317370912985</c:v>
                  </c:pt>
                  <c:pt idx="330">
                    <c:v>0.52458393608649434</c:v>
                  </c:pt>
                  <c:pt idx="331">
                    <c:v>0.67735795391604692</c:v>
                  </c:pt>
                  <c:pt idx="332">
                    <c:v>0.67334208896122594</c:v>
                  </c:pt>
                  <c:pt idx="333">
                    <c:v>0.58387087845782426</c:v>
                  </c:pt>
                  <c:pt idx="334">
                    <c:v>0.69201300825923817</c:v>
                  </c:pt>
                  <c:pt idx="335">
                    <c:v>0.65848017386841584</c:v>
                  </c:pt>
                  <c:pt idx="336">
                    <c:v>0.75108089018427249</c:v>
                  </c:pt>
                  <c:pt idx="337">
                    <c:v>0.68840724453060853</c:v>
                  </c:pt>
                  <c:pt idx="338">
                    <c:v>0.60321671894196582</c:v>
                  </c:pt>
                  <c:pt idx="339">
                    <c:v>0.42527291353775359</c:v>
                  </c:pt>
                  <c:pt idx="340">
                    <c:v>0.35729934323726098</c:v>
                  </c:pt>
                  <c:pt idx="341">
                    <c:v>0.44210605861791324</c:v>
                  </c:pt>
                  <c:pt idx="342">
                    <c:v>0.60776002650900129</c:v>
                  </c:pt>
                  <c:pt idx="343">
                    <c:v>0.36708081695694572</c:v>
                  </c:pt>
                  <c:pt idx="344">
                    <c:v>0.44891474499929018</c:v>
                  </c:pt>
                  <c:pt idx="345">
                    <c:v>0.36394478154125376</c:v>
                  </c:pt>
                  <c:pt idx="346">
                    <c:v>0.3919281065592411</c:v>
                  </c:pt>
                  <c:pt idx="347">
                    <c:v>0.63374323521263498</c:v>
                  </c:pt>
                  <c:pt idx="348">
                    <c:v>0.66781668426963414</c:v>
                  </c:pt>
                  <c:pt idx="349">
                    <c:v>0.57219549364220301</c:v>
                  </c:pt>
                  <c:pt idx="350">
                    <c:v>0.77413581387391062</c:v>
                  </c:pt>
                  <c:pt idx="351">
                    <c:v>0.83039894819029914</c:v>
                  </c:pt>
                  <c:pt idx="352">
                    <c:v>0.63176097291618216</c:v>
                  </c:pt>
                  <c:pt idx="353">
                    <c:v>0.57048990782776599</c:v>
                  </c:pt>
                  <c:pt idx="354">
                    <c:v>0.56266990047451437</c:v>
                  </c:pt>
                  <c:pt idx="355">
                    <c:v>0.828132088665677</c:v>
                  </c:pt>
                  <c:pt idx="356">
                    <c:v>0.95680289076579172</c:v>
                  </c:pt>
                  <c:pt idx="357">
                    <c:v>0.91528802813953392</c:v>
                  </c:pt>
                  <c:pt idx="358">
                    <c:v>0.76978353079146655</c:v>
                  </c:pt>
                  <c:pt idx="359">
                    <c:v>0.88044272187348971</c:v>
                  </c:pt>
                  <c:pt idx="360">
                    <c:v>0.83424665204269477</c:v>
                  </c:pt>
                  <c:pt idx="361">
                    <c:v>0.6614100244595299</c:v>
                  </c:pt>
                  <c:pt idx="362">
                    <c:v>0.80603382521386191</c:v>
                  </c:pt>
                  <c:pt idx="363">
                    <c:v>0.67711749579457081</c:v>
                  </c:pt>
                  <c:pt idx="364">
                    <c:v>0.86229785733623809</c:v>
                  </c:pt>
                  <c:pt idx="365">
                    <c:v>0.95196681527129834</c:v>
                  </c:pt>
                  <c:pt idx="366">
                    <c:v>0.69465211460285803</c:v>
                  </c:pt>
                  <c:pt idx="367">
                    <c:v>0.60276872546607685</c:v>
                  </c:pt>
                  <c:pt idx="368">
                    <c:v>0.64614773941843617</c:v>
                  </c:pt>
                  <c:pt idx="369">
                    <c:v>0.67447578344634007</c:v>
                  </c:pt>
                  <c:pt idx="370">
                    <c:v>0.66031471544509368</c:v>
                  </c:pt>
                  <c:pt idx="371">
                    <c:v>0.74417854145807361</c:v>
                  </c:pt>
                  <c:pt idx="372">
                    <c:v>0.80073128950978234</c:v>
                  </c:pt>
                  <c:pt idx="373">
                    <c:v>0.98583407594223971</c:v>
                  </c:pt>
                  <c:pt idx="374">
                    <c:v>0.73634900119893343</c:v>
                  </c:pt>
                  <c:pt idx="375">
                    <c:v>0.76021157125281003</c:v>
                  </c:pt>
                  <c:pt idx="376">
                    <c:v>0.60831646121808092</c:v>
                  </c:pt>
                  <c:pt idx="377">
                    <c:v>0.69385370328813989</c:v>
                  </c:pt>
                  <c:pt idx="378">
                    <c:v>0.51419905031460633</c:v>
                  </c:pt>
                  <c:pt idx="379">
                    <c:v>0.637798021529283</c:v>
                  </c:pt>
                  <c:pt idx="380">
                    <c:v>0.59000212863081103</c:v>
                  </c:pt>
                  <c:pt idx="381">
                    <c:v>0.688603779711769</c:v>
                  </c:pt>
                  <c:pt idx="382">
                    <c:v>0.59129552118866802</c:v>
                  </c:pt>
                  <c:pt idx="383">
                    <c:v>0.59916796514462889</c:v>
                  </c:pt>
                  <c:pt idx="384">
                    <c:v>0.67263079198191766</c:v>
                  </c:pt>
                  <c:pt idx="385">
                    <c:v>0.54057666703664131</c:v>
                  </c:pt>
                  <c:pt idx="386">
                    <c:v>0.56256018285453935</c:v>
                  </c:pt>
                  <c:pt idx="387">
                    <c:v>0.63874377721691478</c:v>
                  </c:pt>
                  <c:pt idx="388">
                    <c:v>0.47553061689022769</c:v>
                  </c:pt>
                  <c:pt idx="389">
                    <c:v>0.47407092114764593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pooled!$AH$4:$AH$393</c:f>
              <c:numCache>
                <c:formatCode>General</c:formatCode>
                <c:ptCount val="390"/>
                <c:pt idx="0">
                  <c:v>6.1938199999999997</c:v>
                </c:pt>
                <c:pt idx="1">
                  <c:v>6.6418799999999987</c:v>
                </c:pt>
                <c:pt idx="2">
                  <c:v>6.3631900000000012</c:v>
                </c:pt>
                <c:pt idx="3">
                  <c:v>7.2452500000000004</c:v>
                </c:pt>
                <c:pt idx="4">
                  <c:v>7.1211700000000011</c:v>
                </c:pt>
                <c:pt idx="5">
                  <c:v>6.0154300000000003</c:v>
                </c:pt>
                <c:pt idx="6">
                  <c:v>7.2656200000000002</c:v>
                </c:pt>
                <c:pt idx="7">
                  <c:v>7.462530000000001</c:v>
                </c:pt>
                <c:pt idx="8">
                  <c:v>7.2248200000000011</c:v>
                </c:pt>
                <c:pt idx="9">
                  <c:v>7.5769400000000005</c:v>
                </c:pt>
                <c:pt idx="10">
                  <c:v>7.4710299999999989</c:v>
                </c:pt>
                <c:pt idx="11">
                  <c:v>7.2022700000000004</c:v>
                </c:pt>
                <c:pt idx="12">
                  <c:v>7.3770700000000007</c:v>
                </c:pt>
                <c:pt idx="13">
                  <c:v>7.3212799999999998</c:v>
                </c:pt>
                <c:pt idx="14">
                  <c:v>7.1813599999999997</c:v>
                </c:pt>
                <c:pt idx="15">
                  <c:v>8.7046399999999995</c:v>
                </c:pt>
                <c:pt idx="16">
                  <c:v>15.2233</c:v>
                </c:pt>
                <c:pt idx="17">
                  <c:v>18.059899999999999</c:v>
                </c:pt>
                <c:pt idx="18">
                  <c:v>17.8996</c:v>
                </c:pt>
                <c:pt idx="19">
                  <c:v>15.213200000000001</c:v>
                </c:pt>
                <c:pt idx="20">
                  <c:v>12.16342</c:v>
                </c:pt>
                <c:pt idx="21">
                  <c:v>10.9916</c:v>
                </c:pt>
                <c:pt idx="22">
                  <c:v>9.0845300000000009</c:v>
                </c:pt>
                <c:pt idx="23">
                  <c:v>7.3146500000000003</c:v>
                </c:pt>
                <c:pt idx="24">
                  <c:v>7.3041099999999997</c:v>
                </c:pt>
                <c:pt idx="25">
                  <c:v>6.9780800000000003</c:v>
                </c:pt>
                <c:pt idx="26">
                  <c:v>6.8627099999999999</c:v>
                </c:pt>
                <c:pt idx="27">
                  <c:v>6.8464799999999997</c:v>
                </c:pt>
                <c:pt idx="28">
                  <c:v>6.5906099999999999</c:v>
                </c:pt>
                <c:pt idx="29">
                  <c:v>6.19421</c:v>
                </c:pt>
                <c:pt idx="30">
                  <c:v>5.3693499999999998</c:v>
                </c:pt>
                <c:pt idx="31">
                  <c:v>3.8347199999999999</c:v>
                </c:pt>
                <c:pt idx="32">
                  <c:v>2.3483000000000001</c:v>
                </c:pt>
                <c:pt idx="33">
                  <c:v>1.700148</c:v>
                </c:pt>
                <c:pt idx="34">
                  <c:v>1.4055089999999999</c:v>
                </c:pt>
                <c:pt idx="35">
                  <c:v>1.069985</c:v>
                </c:pt>
                <c:pt idx="36">
                  <c:v>1.1562750000000002</c:v>
                </c:pt>
                <c:pt idx="37">
                  <c:v>1.0566559999999998</c:v>
                </c:pt>
                <c:pt idx="38">
                  <c:v>1.2266809999999999</c:v>
                </c:pt>
                <c:pt idx="39">
                  <c:v>1.3043830000000001</c:v>
                </c:pt>
                <c:pt idx="40">
                  <c:v>1.1637029999999999</c:v>
                </c:pt>
                <c:pt idx="41">
                  <c:v>1.241222</c:v>
                </c:pt>
                <c:pt idx="42">
                  <c:v>1.1192310000000001</c:v>
                </c:pt>
                <c:pt idx="43">
                  <c:v>1.1931479999999999</c:v>
                </c:pt>
                <c:pt idx="44">
                  <c:v>1.4170370000000001</c:v>
                </c:pt>
                <c:pt idx="45">
                  <c:v>1.3926079999999998</c:v>
                </c:pt>
                <c:pt idx="46">
                  <c:v>1.325931</c:v>
                </c:pt>
                <c:pt idx="47">
                  <c:v>1.442688</c:v>
                </c:pt>
                <c:pt idx="48">
                  <c:v>2.1369950000000002</c:v>
                </c:pt>
                <c:pt idx="49">
                  <c:v>1.5739019999999999</c:v>
                </c:pt>
                <c:pt idx="50">
                  <c:v>1.0920210000000001</c:v>
                </c:pt>
                <c:pt idx="51">
                  <c:v>1.316735</c:v>
                </c:pt>
                <c:pt idx="52">
                  <c:v>1.1978709999999999</c:v>
                </c:pt>
                <c:pt idx="53">
                  <c:v>1.3984160000000001</c:v>
                </c:pt>
                <c:pt idx="54">
                  <c:v>1.8523489999999998</c:v>
                </c:pt>
                <c:pt idx="55">
                  <c:v>1.6498329999999999</c:v>
                </c:pt>
                <c:pt idx="56">
                  <c:v>1.6394139999999999</c:v>
                </c:pt>
                <c:pt idx="57">
                  <c:v>1.481382</c:v>
                </c:pt>
                <c:pt idx="58">
                  <c:v>1.5142499999999999</c:v>
                </c:pt>
                <c:pt idx="59">
                  <c:v>1.5446770000000001</c:v>
                </c:pt>
                <c:pt idx="60">
                  <c:v>1.5953360000000001</c:v>
                </c:pt>
                <c:pt idx="61">
                  <c:v>1.7177990000000001</c:v>
                </c:pt>
                <c:pt idx="62">
                  <c:v>1.8496900000000001</c:v>
                </c:pt>
                <c:pt idx="63">
                  <c:v>1.9593669999999999</c:v>
                </c:pt>
                <c:pt idx="64">
                  <c:v>1.843224</c:v>
                </c:pt>
                <c:pt idx="65">
                  <c:v>1.8833029999999997</c:v>
                </c:pt>
                <c:pt idx="66">
                  <c:v>1.859893</c:v>
                </c:pt>
                <c:pt idx="67">
                  <c:v>2.0834219999999997</c:v>
                </c:pt>
                <c:pt idx="68">
                  <c:v>2.1299350000000006</c:v>
                </c:pt>
                <c:pt idx="69">
                  <c:v>2.3137540000000003</c:v>
                </c:pt>
                <c:pt idx="70">
                  <c:v>2.3444510000000003</c:v>
                </c:pt>
                <c:pt idx="71">
                  <c:v>1.9994420000000002</c:v>
                </c:pt>
                <c:pt idx="72">
                  <c:v>2.153794</c:v>
                </c:pt>
                <c:pt idx="73">
                  <c:v>1.7842120000000001</c:v>
                </c:pt>
                <c:pt idx="74">
                  <c:v>2.1834099999999999</c:v>
                </c:pt>
                <c:pt idx="75">
                  <c:v>2.5734300000000001</c:v>
                </c:pt>
                <c:pt idx="76">
                  <c:v>2.2949079999999999</c:v>
                </c:pt>
                <c:pt idx="77">
                  <c:v>2.416534</c:v>
                </c:pt>
                <c:pt idx="78">
                  <c:v>2.7708750000000002</c:v>
                </c:pt>
                <c:pt idx="79">
                  <c:v>2.6508990000000003</c:v>
                </c:pt>
                <c:pt idx="80">
                  <c:v>2.8268409999999999</c:v>
                </c:pt>
                <c:pt idx="81">
                  <c:v>2.7920199999999999</c:v>
                </c:pt>
                <c:pt idx="82">
                  <c:v>2.9711490000000005</c:v>
                </c:pt>
                <c:pt idx="83">
                  <c:v>2.6522449999999997</c:v>
                </c:pt>
                <c:pt idx="84">
                  <c:v>2.5003299999999995</c:v>
                </c:pt>
                <c:pt idx="85">
                  <c:v>2.3350460000000002</c:v>
                </c:pt>
                <c:pt idx="86">
                  <c:v>2.26424</c:v>
                </c:pt>
                <c:pt idx="87">
                  <c:v>2.3374900000000003</c:v>
                </c:pt>
                <c:pt idx="88">
                  <c:v>2.016168</c:v>
                </c:pt>
                <c:pt idx="89">
                  <c:v>1.6838829999999998</c:v>
                </c:pt>
                <c:pt idx="90">
                  <c:v>2.2351399999999999</c:v>
                </c:pt>
                <c:pt idx="91">
                  <c:v>1.7868179999999998</c:v>
                </c:pt>
                <c:pt idx="92">
                  <c:v>2.5238719999999999</c:v>
                </c:pt>
                <c:pt idx="93">
                  <c:v>2.5423719999999994</c:v>
                </c:pt>
                <c:pt idx="94">
                  <c:v>2.8642319999999999</c:v>
                </c:pt>
                <c:pt idx="95">
                  <c:v>2.4598909999999998</c:v>
                </c:pt>
                <c:pt idx="96">
                  <c:v>2.8230090000000003</c:v>
                </c:pt>
                <c:pt idx="97">
                  <c:v>3.9791530000000011</c:v>
                </c:pt>
                <c:pt idx="98">
                  <c:v>3.6769129999999999</c:v>
                </c:pt>
                <c:pt idx="99">
                  <c:v>3.6860790000000003</c:v>
                </c:pt>
                <c:pt idx="100">
                  <c:v>4.1720309999999996</c:v>
                </c:pt>
                <c:pt idx="101">
                  <c:v>3.3040490000000005</c:v>
                </c:pt>
                <c:pt idx="102">
                  <c:v>3.7516489999999991</c:v>
                </c:pt>
                <c:pt idx="103">
                  <c:v>2.8599459999999999</c:v>
                </c:pt>
                <c:pt idx="104">
                  <c:v>3.4309239999999996</c:v>
                </c:pt>
                <c:pt idx="105">
                  <c:v>4.1145040000000002</c:v>
                </c:pt>
                <c:pt idx="106">
                  <c:v>3.9993900000000004</c:v>
                </c:pt>
                <c:pt idx="107">
                  <c:v>3.4622649999999995</c:v>
                </c:pt>
                <c:pt idx="108">
                  <c:v>2.7288299999999999</c:v>
                </c:pt>
                <c:pt idx="109">
                  <c:v>2.707951</c:v>
                </c:pt>
                <c:pt idx="110">
                  <c:v>2.2689599999999999</c:v>
                </c:pt>
                <c:pt idx="111">
                  <c:v>2.5514619999999999</c:v>
                </c:pt>
                <c:pt idx="112">
                  <c:v>2.9510199999999998</c:v>
                </c:pt>
                <c:pt idx="113">
                  <c:v>3.1493969999999996</c:v>
                </c:pt>
                <c:pt idx="114">
                  <c:v>3.2179299999999991</c:v>
                </c:pt>
                <c:pt idx="115">
                  <c:v>3.5803510000000003</c:v>
                </c:pt>
                <c:pt idx="116">
                  <c:v>3.9975340000000004</c:v>
                </c:pt>
                <c:pt idx="117">
                  <c:v>3.8807859999999996</c:v>
                </c:pt>
                <c:pt idx="118">
                  <c:v>4.8189199999999994</c:v>
                </c:pt>
                <c:pt idx="119">
                  <c:v>4.5518999999999989</c:v>
                </c:pt>
                <c:pt idx="120">
                  <c:v>4.1408300000000002</c:v>
                </c:pt>
                <c:pt idx="121">
                  <c:v>4.1336899999999996</c:v>
                </c:pt>
                <c:pt idx="122">
                  <c:v>4.1222599999999998</c:v>
                </c:pt>
                <c:pt idx="123">
                  <c:v>3.6257100000000002</c:v>
                </c:pt>
                <c:pt idx="124">
                  <c:v>4.0611419999999994</c:v>
                </c:pt>
                <c:pt idx="125">
                  <c:v>4.2636950000000002</c:v>
                </c:pt>
                <c:pt idx="126">
                  <c:v>3.4990449999999997</c:v>
                </c:pt>
                <c:pt idx="127">
                  <c:v>3.3952550000000001</c:v>
                </c:pt>
                <c:pt idx="128">
                  <c:v>3.8817469999999994</c:v>
                </c:pt>
                <c:pt idx="129">
                  <c:v>3.6731490000000009</c:v>
                </c:pt>
                <c:pt idx="130">
                  <c:v>3.9308550000000002</c:v>
                </c:pt>
                <c:pt idx="131">
                  <c:v>4.0772909999999998</c:v>
                </c:pt>
                <c:pt idx="132">
                  <c:v>4.3692299999999999</c:v>
                </c:pt>
                <c:pt idx="133">
                  <c:v>4.2404799999999998</c:v>
                </c:pt>
                <c:pt idx="134">
                  <c:v>3.8512099999999996</c:v>
                </c:pt>
                <c:pt idx="135">
                  <c:v>3.6953700000000005</c:v>
                </c:pt>
                <c:pt idx="136">
                  <c:v>3.8119399999999999</c:v>
                </c:pt>
                <c:pt idx="137">
                  <c:v>4.0458719999999992</c:v>
                </c:pt>
                <c:pt idx="138">
                  <c:v>4.8643300000000007</c:v>
                </c:pt>
                <c:pt idx="139">
                  <c:v>4.7112800000000004</c:v>
                </c:pt>
                <c:pt idx="140">
                  <c:v>4.3177300000000001</c:v>
                </c:pt>
                <c:pt idx="141">
                  <c:v>4.42211</c:v>
                </c:pt>
                <c:pt idx="142">
                  <c:v>4.0674799999999989</c:v>
                </c:pt>
                <c:pt idx="143">
                  <c:v>4.1315200000000001</c:v>
                </c:pt>
                <c:pt idx="144">
                  <c:v>4.0320499999999999</c:v>
                </c:pt>
                <c:pt idx="145">
                  <c:v>3.8595300000000003</c:v>
                </c:pt>
                <c:pt idx="146">
                  <c:v>4.5953280000000003</c:v>
                </c:pt>
                <c:pt idx="147">
                  <c:v>3.4065300000000001</c:v>
                </c:pt>
                <c:pt idx="148">
                  <c:v>2.8234000000000004</c:v>
                </c:pt>
                <c:pt idx="149">
                  <c:v>3.5893500000000005</c:v>
                </c:pt>
                <c:pt idx="150">
                  <c:v>3.68024</c:v>
                </c:pt>
                <c:pt idx="151">
                  <c:v>3.7606290000000002</c:v>
                </c:pt>
                <c:pt idx="152">
                  <c:v>4.3365400000000012</c:v>
                </c:pt>
                <c:pt idx="153">
                  <c:v>4.3525200000000002</c:v>
                </c:pt>
                <c:pt idx="154">
                  <c:v>4.348180000000001</c:v>
                </c:pt>
                <c:pt idx="155">
                  <c:v>4.779939999999999</c:v>
                </c:pt>
                <c:pt idx="156">
                  <c:v>4.5452600000000007</c:v>
                </c:pt>
                <c:pt idx="157">
                  <c:v>4.5341700000000005</c:v>
                </c:pt>
                <c:pt idx="158">
                  <c:v>4.5593299999999992</c:v>
                </c:pt>
                <c:pt idx="159">
                  <c:v>4.270249999999999</c:v>
                </c:pt>
                <c:pt idx="160">
                  <c:v>4.1511000000000005</c:v>
                </c:pt>
                <c:pt idx="161">
                  <c:v>3.8501699999999999</c:v>
                </c:pt>
                <c:pt idx="162">
                  <c:v>4.0983999999999998</c:v>
                </c:pt>
                <c:pt idx="163">
                  <c:v>3.9897499999999999</c:v>
                </c:pt>
                <c:pt idx="164">
                  <c:v>4.6895700000000007</c:v>
                </c:pt>
                <c:pt idx="165">
                  <c:v>5.0601900000000004</c:v>
                </c:pt>
                <c:pt idx="166">
                  <c:v>3.9293800000000005</c:v>
                </c:pt>
                <c:pt idx="167">
                  <c:v>4.7647199999999996</c:v>
                </c:pt>
                <c:pt idx="168">
                  <c:v>5.2078199999999999</c:v>
                </c:pt>
                <c:pt idx="169">
                  <c:v>4.9172599999999997</c:v>
                </c:pt>
                <c:pt idx="170">
                  <c:v>5.4278400000000007</c:v>
                </c:pt>
                <c:pt idx="171">
                  <c:v>5.4840899999999992</c:v>
                </c:pt>
                <c:pt idx="172">
                  <c:v>4.3802450000000004</c:v>
                </c:pt>
                <c:pt idx="173">
                  <c:v>4.5796679999999999</c:v>
                </c:pt>
                <c:pt idx="174">
                  <c:v>4.9229000000000003</c:v>
                </c:pt>
                <c:pt idx="175">
                  <c:v>5.0373399999999995</c:v>
                </c:pt>
                <c:pt idx="176">
                  <c:v>5.1290700000000005</c:v>
                </c:pt>
                <c:pt idx="177">
                  <c:v>4.9876499999999995</c:v>
                </c:pt>
                <c:pt idx="178">
                  <c:v>4.9041299999999994</c:v>
                </c:pt>
                <c:pt idx="179">
                  <c:v>5.1876600000000002</c:v>
                </c:pt>
                <c:pt idx="180">
                  <c:v>4.88314</c:v>
                </c:pt>
                <c:pt idx="181">
                  <c:v>5.2451099999999995</c:v>
                </c:pt>
                <c:pt idx="182">
                  <c:v>4.8422599999999996</c:v>
                </c:pt>
                <c:pt idx="183">
                  <c:v>5.0948000000000002</c:v>
                </c:pt>
                <c:pt idx="184">
                  <c:v>5.0297900000000002</c:v>
                </c:pt>
                <c:pt idx="185">
                  <c:v>5.1638500000000001</c:v>
                </c:pt>
                <c:pt idx="186">
                  <c:v>5.27501</c:v>
                </c:pt>
                <c:pt idx="187">
                  <c:v>5.2685700000000004</c:v>
                </c:pt>
                <c:pt idx="188">
                  <c:v>5.6987000000000005</c:v>
                </c:pt>
                <c:pt idx="189">
                  <c:v>4.9443799999999998</c:v>
                </c:pt>
                <c:pt idx="190">
                  <c:v>5.0851499999999996</c:v>
                </c:pt>
                <c:pt idx="191">
                  <c:v>4.7234699999999998</c:v>
                </c:pt>
                <c:pt idx="192">
                  <c:v>4.6066000000000003</c:v>
                </c:pt>
                <c:pt idx="193">
                  <c:v>5.5357299999999992</c:v>
                </c:pt>
                <c:pt idx="194">
                  <c:v>5.7665400000000009</c:v>
                </c:pt>
                <c:pt idx="195">
                  <c:v>5.9063699999999999</c:v>
                </c:pt>
                <c:pt idx="196">
                  <c:v>5.1976699999999987</c:v>
                </c:pt>
                <c:pt idx="197">
                  <c:v>5.5741800000000001</c:v>
                </c:pt>
                <c:pt idx="198">
                  <c:v>5.4385400000000006</c:v>
                </c:pt>
                <c:pt idx="199">
                  <c:v>4.8162399999999996</c:v>
                </c:pt>
                <c:pt idx="200">
                  <c:v>5.1523099999999999</c:v>
                </c:pt>
                <c:pt idx="201">
                  <c:v>5.9971099999999993</c:v>
                </c:pt>
                <c:pt idx="202">
                  <c:v>5.331999999999999</c:v>
                </c:pt>
                <c:pt idx="203">
                  <c:v>5.173820000000001</c:v>
                </c:pt>
                <c:pt idx="204">
                  <c:v>5.1333960000000003</c:v>
                </c:pt>
                <c:pt idx="205">
                  <c:v>5.3914899999999992</c:v>
                </c:pt>
                <c:pt idx="206">
                  <c:v>5.7729600000000003</c:v>
                </c:pt>
                <c:pt idx="207">
                  <c:v>5.4978100000000003</c:v>
                </c:pt>
                <c:pt idx="208">
                  <c:v>5.5284800000000001</c:v>
                </c:pt>
                <c:pt idx="209">
                  <c:v>5.97384</c:v>
                </c:pt>
                <c:pt idx="210">
                  <c:v>5.9203300000000008</c:v>
                </c:pt>
                <c:pt idx="211">
                  <c:v>5.6773000000000007</c:v>
                </c:pt>
                <c:pt idx="212">
                  <c:v>5.8277699999999992</c:v>
                </c:pt>
                <c:pt idx="213">
                  <c:v>5.4066400000000003</c:v>
                </c:pt>
                <c:pt idx="214">
                  <c:v>5.9943099999999996</c:v>
                </c:pt>
                <c:pt idx="215">
                  <c:v>5.5223300000000002</c:v>
                </c:pt>
                <c:pt idx="216">
                  <c:v>5.4219599999999994</c:v>
                </c:pt>
                <c:pt idx="217">
                  <c:v>5.2822199999999988</c:v>
                </c:pt>
                <c:pt idx="218">
                  <c:v>6.1985999999999999</c:v>
                </c:pt>
                <c:pt idx="219">
                  <c:v>6.4260100000000007</c:v>
                </c:pt>
                <c:pt idx="220">
                  <c:v>6.5651899999999994</c:v>
                </c:pt>
                <c:pt idx="221">
                  <c:v>7.3038900000000009</c:v>
                </c:pt>
                <c:pt idx="222">
                  <c:v>6.3725200000000006</c:v>
                </c:pt>
                <c:pt idx="223">
                  <c:v>5.9821299999999997</c:v>
                </c:pt>
                <c:pt idx="224">
                  <c:v>5.2010400000000008</c:v>
                </c:pt>
                <c:pt idx="225">
                  <c:v>5.6700099999999996</c:v>
                </c:pt>
                <c:pt idx="226">
                  <c:v>5.4409599999999996</c:v>
                </c:pt>
                <c:pt idx="227">
                  <c:v>6.0511700000000008</c:v>
                </c:pt>
                <c:pt idx="228">
                  <c:v>5.7399000000000004</c:v>
                </c:pt>
                <c:pt idx="229">
                  <c:v>5.5801000000000007</c:v>
                </c:pt>
                <c:pt idx="230">
                  <c:v>4.7164200000000003</c:v>
                </c:pt>
                <c:pt idx="231">
                  <c:v>4.8127200000000006</c:v>
                </c:pt>
                <c:pt idx="232">
                  <c:v>4.5027100000000004</c:v>
                </c:pt>
                <c:pt idx="233">
                  <c:v>4.7692399999999999</c:v>
                </c:pt>
                <c:pt idx="234">
                  <c:v>4.6959900000000001</c:v>
                </c:pt>
                <c:pt idx="235">
                  <c:v>4.70153</c:v>
                </c:pt>
                <c:pt idx="236">
                  <c:v>4.8985300000000001</c:v>
                </c:pt>
                <c:pt idx="237">
                  <c:v>4.3987999999999996</c:v>
                </c:pt>
                <c:pt idx="238">
                  <c:v>5.5372700000000004</c:v>
                </c:pt>
                <c:pt idx="239">
                  <c:v>5.4692399999999992</c:v>
                </c:pt>
                <c:pt idx="240">
                  <c:v>5.5843499999999997</c:v>
                </c:pt>
                <c:pt idx="241">
                  <c:v>4.8947699999999994</c:v>
                </c:pt>
                <c:pt idx="242">
                  <c:v>5.1568699999999996</c:v>
                </c:pt>
                <c:pt idx="243">
                  <c:v>6.5410999999999984</c:v>
                </c:pt>
                <c:pt idx="244">
                  <c:v>7.2546099999999996</c:v>
                </c:pt>
                <c:pt idx="245">
                  <c:v>6.0528199999999996</c:v>
                </c:pt>
                <c:pt idx="246">
                  <c:v>5.6843599999999999</c:v>
                </c:pt>
                <c:pt idx="247">
                  <c:v>5.4035000000000002</c:v>
                </c:pt>
                <c:pt idx="248">
                  <c:v>5.3875000000000002</c:v>
                </c:pt>
                <c:pt idx="249">
                  <c:v>5.3300999999999998</c:v>
                </c:pt>
                <c:pt idx="250">
                  <c:v>5.5283999999999995</c:v>
                </c:pt>
                <c:pt idx="251">
                  <c:v>6.075304</c:v>
                </c:pt>
                <c:pt idx="252">
                  <c:v>6.2661899999999999</c:v>
                </c:pt>
                <c:pt idx="253">
                  <c:v>5.4859899999999993</c:v>
                </c:pt>
                <c:pt idx="254">
                  <c:v>6.6060800000000004</c:v>
                </c:pt>
                <c:pt idx="255">
                  <c:v>6.7205299999999992</c:v>
                </c:pt>
                <c:pt idx="256">
                  <c:v>6.1548300000000005</c:v>
                </c:pt>
                <c:pt idx="257">
                  <c:v>6.5319649999999996</c:v>
                </c:pt>
                <c:pt idx="258">
                  <c:v>6.5000290000000005</c:v>
                </c:pt>
                <c:pt idx="259">
                  <c:v>6.8806300000000009</c:v>
                </c:pt>
                <c:pt idx="260">
                  <c:v>6.3777699999999999</c:v>
                </c:pt>
                <c:pt idx="261">
                  <c:v>6.4557800000000016</c:v>
                </c:pt>
                <c:pt idx="262">
                  <c:v>6.8518500000000007</c:v>
                </c:pt>
                <c:pt idx="263">
                  <c:v>7.2598000000000003</c:v>
                </c:pt>
                <c:pt idx="264">
                  <c:v>6.1503999999999994</c:v>
                </c:pt>
                <c:pt idx="265">
                  <c:v>5.4273499999999997</c:v>
                </c:pt>
                <c:pt idx="266">
                  <c:v>5.7408499999999991</c:v>
                </c:pt>
                <c:pt idx="267">
                  <c:v>5.8457900000000009</c:v>
                </c:pt>
                <c:pt idx="268">
                  <c:v>5.6446400000000008</c:v>
                </c:pt>
                <c:pt idx="269">
                  <c:v>6.1936400000000003</c:v>
                </c:pt>
                <c:pt idx="270">
                  <c:v>6.3531399999999998</c:v>
                </c:pt>
                <c:pt idx="271">
                  <c:v>5.9886699999999999</c:v>
                </c:pt>
                <c:pt idx="272">
                  <c:v>5.2244799999999998</c:v>
                </c:pt>
                <c:pt idx="273">
                  <c:v>5.2078700000000007</c:v>
                </c:pt>
                <c:pt idx="274">
                  <c:v>5.17821</c:v>
                </c:pt>
                <c:pt idx="275">
                  <c:v>6.0696199999999996</c:v>
                </c:pt>
                <c:pt idx="276">
                  <c:v>6.0273700000000003</c:v>
                </c:pt>
                <c:pt idx="277">
                  <c:v>5.4524199999999992</c:v>
                </c:pt>
                <c:pt idx="278">
                  <c:v>6.0655400000000004</c:v>
                </c:pt>
                <c:pt idx="279">
                  <c:v>5.7606599999999997</c:v>
                </c:pt>
                <c:pt idx="280">
                  <c:v>5.6096599999999999</c:v>
                </c:pt>
                <c:pt idx="281">
                  <c:v>5.7975000000000003</c:v>
                </c:pt>
                <c:pt idx="282">
                  <c:v>6.06548</c:v>
                </c:pt>
                <c:pt idx="283">
                  <c:v>5.7435500000000008</c:v>
                </c:pt>
                <c:pt idx="284">
                  <c:v>5.7353800000000001</c:v>
                </c:pt>
                <c:pt idx="285">
                  <c:v>6.0651999999999999</c:v>
                </c:pt>
                <c:pt idx="286">
                  <c:v>6.0830899999999994</c:v>
                </c:pt>
                <c:pt idx="287">
                  <c:v>5.5007199999999994</c:v>
                </c:pt>
                <c:pt idx="288">
                  <c:v>6.021939999999999</c:v>
                </c:pt>
                <c:pt idx="289">
                  <c:v>6.1227400000000003</c:v>
                </c:pt>
                <c:pt idx="290">
                  <c:v>6.0697900000000002</c:v>
                </c:pt>
                <c:pt idx="291">
                  <c:v>6.1629200000000015</c:v>
                </c:pt>
                <c:pt idx="292">
                  <c:v>5.9582800000000002</c:v>
                </c:pt>
                <c:pt idx="293">
                  <c:v>6.650879999999999</c:v>
                </c:pt>
                <c:pt idx="294">
                  <c:v>5.56243</c:v>
                </c:pt>
                <c:pt idx="295">
                  <c:v>5.5464699999999993</c:v>
                </c:pt>
                <c:pt idx="296">
                  <c:v>5.7746200000000005</c:v>
                </c:pt>
                <c:pt idx="297">
                  <c:v>6.1742099999999986</c:v>
                </c:pt>
                <c:pt idx="298">
                  <c:v>6.4641000000000002</c:v>
                </c:pt>
                <c:pt idx="299">
                  <c:v>6.3210999999999995</c:v>
                </c:pt>
                <c:pt idx="300">
                  <c:v>6.1021100000000006</c:v>
                </c:pt>
                <c:pt idx="301">
                  <c:v>6.1080399999999999</c:v>
                </c:pt>
                <c:pt idx="302">
                  <c:v>6.5812199999999992</c:v>
                </c:pt>
                <c:pt idx="303">
                  <c:v>5.9658999999999995</c:v>
                </c:pt>
                <c:pt idx="304">
                  <c:v>5.8509000000000002</c:v>
                </c:pt>
                <c:pt idx="305">
                  <c:v>5.8077899999999998</c:v>
                </c:pt>
                <c:pt idx="306">
                  <c:v>6.0517900000000004</c:v>
                </c:pt>
                <c:pt idx="307">
                  <c:v>5.9700100000000003</c:v>
                </c:pt>
                <c:pt idx="308">
                  <c:v>5.9705899999999996</c:v>
                </c:pt>
                <c:pt idx="309">
                  <c:v>6.9013999999999998</c:v>
                </c:pt>
                <c:pt idx="310">
                  <c:v>6.6731099999999994</c:v>
                </c:pt>
                <c:pt idx="311">
                  <c:v>6.4819800000000001</c:v>
                </c:pt>
                <c:pt idx="312">
                  <c:v>6.8208000000000002</c:v>
                </c:pt>
                <c:pt idx="313">
                  <c:v>6.6047200000000004</c:v>
                </c:pt>
                <c:pt idx="314">
                  <c:v>6.6945899999999998</c:v>
                </c:pt>
                <c:pt idx="315">
                  <c:v>6.7072600000000007</c:v>
                </c:pt>
                <c:pt idx="316">
                  <c:v>6.2375600000000002</c:v>
                </c:pt>
                <c:pt idx="317">
                  <c:v>6.1994600000000002</c:v>
                </c:pt>
                <c:pt idx="318">
                  <c:v>6.1337300000000008</c:v>
                </c:pt>
                <c:pt idx="319">
                  <c:v>6.1809539999999998</c:v>
                </c:pt>
                <c:pt idx="320">
                  <c:v>6.2684100000000003</c:v>
                </c:pt>
                <c:pt idx="321">
                  <c:v>5.9572999999999992</c:v>
                </c:pt>
                <c:pt idx="322">
                  <c:v>5.5036300000000002</c:v>
                </c:pt>
                <c:pt idx="323">
                  <c:v>4.9474999999999998</c:v>
                </c:pt>
                <c:pt idx="324">
                  <c:v>5.0517099999999999</c:v>
                </c:pt>
                <c:pt idx="325">
                  <c:v>5.0893800000000002</c:v>
                </c:pt>
                <c:pt idx="326">
                  <c:v>5.60032</c:v>
                </c:pt>
                <c:pt idx="327">
                  <c:v>5.8127799999999992</c:v>
                </c:pt>
                <c:pt idx="328">
                  <c:v>5.7766100000000007</c:v>
                </c:pt>
                <c:pt idx="329">
                  <c:v>5.6439599999999999</c:v>
                </c:pt>
                <c:pt idx="330">
                  <c:v>5.729000000000001</c:v>
                </c:pt>
                <c:pt idx="331">
                  <c:v>5.93642</c:v>
                </c:pt>
                <c:pt idx="332">
                  <c:v>5.8200100000000008</c:v>
                </c:pt>
                <c:pt idx="333">
                  <c:v>5.3943399999999997</c:v>
                </c:pt>
                <c:pt idx="334">
                  <c:v>5.4510400000000008</c:v>
                </c:pt>
                <c:pt idx="335">
                  <c:v>5.5218599999999993</c:v>
                </c:pt>
                <c:pt idx="336">
                  <c:v>5.96366</c:v>
                </c:pt>
                <c:pt idx="337">
                  <c:v>6.4818099999999985</c:v>
                </c:pt>
                <c:pt idx="338">
                  <c:v>5.9649700000000001</c:v>
                </c:pt>
                <c:pt idx="339">
                  <c:v>5.0774099999999995</c:v>
                </c:pt>
                <c:pt idx="340">
                  <c:v>5.0013699999999996</c:v>
                </c:pt>
                <c:pt idx="341">
                  <c:v>5.5386800000000012</c:v>
                </c:pt>
                <c:pt idx="342">
                  <c:v>6.7342600000000008</c:v>
                </c:pt>
                <c:pt idx="343">
                  <c:v>5.6581199999999994</c:v>
                </c:pt>
                <c:pt idx="344">
                  <c:v>5.1468499999999997</c:v>
                </c:pt>
                <c:pt idx="345">
                  <c:v>5.0975299999999999</c:v>
                </c:pt>
                <c:pt idx="346">
                  <c:v>5.4016599999999988</c:v>
                </c:pt>
                <c:pt idx="347">
                  <c:v>5.50732</c:v>
                </c:pt>
                <c:pt idx="348">
                  <c:v>5.539530000000001</c:v>
                </c:pt>
                <c:pt idx="349">
                  <c:v>5.5618500000000006</c:v>
                </c:pt>
                <c:pt idx="350">
                  <c:v>5.8148900000000001</c:v>
                </c:pt>
                <c:pt idx="351">
                  <c:v>6.3711400000000005</c:v>
                </c:pt>
                <c:pt idx="352">
                  <c:v>6.3791299999999991</c:v>
                </c:pt>
                <c:pt idx="353">
                  <c:v>5.7618600000000004</c:v>
                </c:pt>
                <c:pt idx="354">
                  <c:v>6.7532300000000003</c:v>
                </c:pt>
                <c:pt idx="355">
                  <c:v>6.1067499999999999</c:v>
                </c:pt>
                <c:pt idx="356">
                  <c:v>6.7300000000000013</c:v>
                </c:pt>
                <c:pt idx="357">
                  <c:v>6.4489700000000001</c:v>
                </c:pt>
                <c:pt idx="358">
                  <c:v>7.02475</c:v>
                </c:pt>
                <c:pt idx="359">
                  <c:v>6.1980500000000003</c:v>
                </c:pt>
                <c:pt idx="360">
                  <c:v>5.7580999999999998</c:v>
                </c:pt>
                <c:pt idx="361">
                  <c:v>5.7916699999999999</c:v>
                </c:pt>
                <c:pt idx="362">
                  <c:v>5.735949999999999</c:v>
                </c:pt>
                <c:pt idx="363">
                  <c:v>6.1685999999999996</c:v>
                </c:pt>
                <c:pt idx="364">
                  <c:v>5.6972899999999997</c:v>
                </c:pt>
                <c:pt idx="365">
                  <c:v>6.131359999999999</c:v>
                </c:pt>
                <c:pt idx="366">
                  <c:v>6.4821900000000001</c:v>
                </c:pt>
                <c:pt idx="367">
                  <c:v>6.5167200000000012</c:v>
                </c:pt>
                <c:pt idx="368">
                  <c:v>6.8322400000000005</c:v>
                </c:pt>
                <c:pt idx="369">
                  <c:v>7.3639700000000001</c:v>
                </c:pt>
                <c:pt idx="370">
                  <c:v>6.7471899999999989</c:v>
                </c:pt>
                <c:pt idx="371">
                  <c:v>6.4040300000000006</c:v>
                </c:pt>
                <c:pt idx="372">
                  <c:v>6.6756000000000002</c:v>
                </c:pt>
                <c:pt idx="373">
                  <c:v>6.7777199999999995</c:v>
                </c:pt>
                <c:pt idx="374">
                  <c:v>6.1803699999999999</c:v>
                </c:pt>
                <c:pt idx="375">
                  <c:v>6.25732</c:v>
                </c:pt>
                <c:pt idx="376">
                  <c:v>6.5278099999999997</c:v>
                </c:pt>
                <c:pt idx="377">
                  <c:v>6.4849300000000003</c:v>
                </c:pt>
                <c:pt idx="378">
                  <c:v>6.4149300000000009</c:v>
                </c:pt>
                <c:pt idx="379">
                  <c:v>6.0755399999999993</c:v>
                </c:pt>
                <c:pt idx="380">
                  <c:v>5.7972300000000008</c:v>
                </c:pt>
                <c:pt idx="381">
                  <c:v>6.3168099999999994</c:v>
                </c:pt>
                <c:pt idx="382">
                  <c:v>6.5694400000000002</c:v>
                </c:pt>
                <c:pt idx="383">
                  <c:v>6.9071300000000004</c:v>
                </c:pt>
                <c:pt idx="384">
                  <c:v>6.6955900000000002</c:v>
                </c:pt>
                <c:pt idx="385">
                  <c:v>6.4694500000000001</c:v>
                </c:pt>
                <c:pt idx="386">
                  <c:v>5.9915000000000003</c:v>
                </c:pt>
                <c:pt idx="387">
                  <c:v>6.4148400000000008</c:v>
                </c:pt>
                <c:pt idx="388">
                  <c:v>7.0157600000000002</c:v>
                </c:pt>
                <c:pt idx="389">
                  <c:v>7.7973499999999998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40-8C4D-9955-AF6AF43C8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velocity (mm/sec)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18" Type="http://schemas.openxmlformats.org/officeDocument/2006/relationships/chart" Target="../charts/chart3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17" Type="http://schemas.openxmlformats.org/officeDocument/2006/relationships/chart" Target="../charts/chart35.xml"/><Relationship Id="rId2" Type="http://schemas.openxmlformats.org/officeDocument/2006/relationships/chart" Target="../charts/chart20.xml"/><Relationship Id="rId16" Type="http://schemas.openxmlformats.org/officeDocument/2006/relationships/chart" Target="../charts/chart34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13" Type="http://schemas.openxmlformats.org/officeDocument/2006/relationships/chart" Target="../charts/chart49.xml"/><Relationship Id="rId18" Type="http://schemas.openxmlformats.org/officeDocument/2006/relationships/chart" Target="../charts/chart54.xml"/><Relationship Id="rId3" Type="http://schemas.openxmlformats.org/officeDocument/2006/relationships/chart" Target="../charts/chart39.xml"/><Relationship Id="rId21" Type="http://schemas.openxmlformats.org/officeDocument/2006/relationships/chart" Target="../charts/chart57.xml"/><Relationship Id="rId7" Type="http://schemas.openxmlformats.org/officeDocument/2006/relationships/chart" Target="../charts/chart43.xml"/><Relationship Id="rId12" Type="http://schemas.openxmlformats.org/officeDocument/2006/relationships/chart" Target="../charts/chart48.xml"/><Relationship Id="rId17" Type="http://schemas.openxmlformats.org/officeDocument/2006/relationships/chart" Target="../charts/chart53.xml"/><Relationship Id="rId2" Type="http://schemas.openxmlformats.org/officeDocument/2006/relationships/chart" Target="../charts/chart38.xml"/><Relationship Id="rId16" Type="http://schemas.openxmlformats.org/officeDocument/2006/relationships/chart" Target="../charts/chart52.xml"/><Relationship Id="rId20" Type="http://schemas.openxmlformats.org/officeDocument/2006/relationships/chart" Target="../charts/chart56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11" Type="http://schemas.openxmlformats.org/officeDocument/2006/relationships/chart" Target="../charts/chart47.xml"/><Relationship Id="rId5" Type="http://schemas.openxmlformats.org/officeDocument/2006/relationships/chart" Target="../charts/chart41.xml"/><Relationship Id="rId15" Type="http://schemas.openxmlformats.org/officeDocument/2006/relationships/chart" Target="../charts/chart51.xml"/><Relationship Id="rId10" Type="http://schemas.openxmlformats.org/officeDocument/2006/relationships/chart" Target="../charts/chart46.xml"/><Relationship Id="rId19" Type="http://schemas.openxmlformats.org/officeDocument/2006/relationships/chart" Target="../charts/chart55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Relationship Id="rId14" Type="http://schemas.openxmlformats.org/officeDocument/2006/relationships/chart" Target="../charts/chart5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2</xdr:row>
      <xdr:rowOff>88900</xdr:rowOff>
    </xdr:from>
    <xdr:to>
      <xdr:col>4</xdr:col>
      <xdr:colOff>266700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D4907D-4A2D-6744-AD84-BACE151B1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2</xdr:row>
      <xdr:rowOff>88900</xdr:rowOff>
    </xdr:from>
    <xdr:to>
      <xdr:col>8</xdr:col>
      <xdr:colOff>393700</xdr:colOff>
      <xdr:row>16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B3D167-F8F0-AA4A-8917-22F35693F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457200</xdr:colOff>
      <xdr:row>2</xdr:row>
      <xdr:rowOff>88900</xdr:rowOff>
    </xdr:from>
    <xdr:to>
      <xdr:col>12</xdr:col>
      <xdr:colOff>622300</xdr:colOff>
      <xdr:row>16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7C98D8-D832-C344-9DDC-9A53C9D61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101600</xdr:colOff>
      <xdr:row>17</xdr:row>
      <xdr:rowOff>38100</xdr:rowOff>
    </xdr:from>
    <xdr:to>
      <xdr:col>4</xdr:col>
      <xdr:colOff>266700</xdr:colOff>
      <xdr:row>31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6F1234-C771-F147-86FD-B22006EF71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228600</xdr:colOff>
      <xdr:row>17</xdr:row>
      <xdr:rowOff>38100</xdr:rowOff>
    </xdr:from>
    <xdr:to>
      <xdr:col>8</xdr:col>
      <xdr:colOff>393700</xdr:colOff>
      <xdr:row>31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28A39B-D207-544E-AA0C-5A320F857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457200</xdr:colOff>
      <xdr:row>17</xdr:row>
      <xdr:rowOff>38100</xdr:rowOff>
    </xdr:from>
    <xdr:to>
      <xdr:col>12</xdr:col>
      <xdr:colOff>622300</xdr:colOff>
      <xdr:row>31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7011C2-0BE4-A348-BADF-DA4CDC49A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54</xdr:row>
      <xdr:rowOff>63500</xdr:rowOff>
    </xdr:from>
    <xdr:to>
      <xdr:col>4</xdr:col>
      <xdr:colOff>165100</xdr:colOff>
      <xdr:row>68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8A603FC-FC68-684A-9986-EDD200467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127000</xdr:colOff>
      <xdr:row>54</xdr:row>
      <xdr:rowOff>63500</xdr:rowOff>
    </xdr:from>
    <xdr:to>
      <xdr:col>8</xdr:col>
      <xdr:colOff>292100</xdr:colOff>
      <xdr:row>68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D45A0BF-2830-8D43-8C19-A29BEF3DCE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355600</xdr:colOff>
      <xdr:row>54</xdr:row>
      <xdr:rowOff>63500</xdr:rowOff>
    </xdr:from>
    <xdr:to>
      <xdr:col>12</xdr:col>
      <xdr:colOff>520700</xdr:colOff>
      <xdr:row>68</xdr:row>
      <xdr:rowOff>127000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775AA7C-B378-8847-8DDA-1BC168854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69</xdr:row>
      <xdr:rowOff>12700</xdr:rowOff>
    </xdr:from>
    <xdr:to>
      <xdr:col>4</xdr:col>
      <xdr:colOff>165100</xdr:colOff>
      <xdr:row>83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2B78721-21B8-5149-A05F-7394BFEE0E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127000</xdr:colOff>
      <xdr:row>69</xdr:row>
      <xdr:rowOff>12700</xdr:rowOff>
    </xdr:from>
    <xdr:to>
      <xdr:col>8</xdr:col>
      <xdr:colOff>292100</xdr:colOff>
      <xdr:row>83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F998BBB-2085-704C-90D6-BC9ED4978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355600</xdr:colOff>
      <xdr:row>69</xdr:row>
      <xdr:rowOff>12700</xdr:rowOff>
    </xdr:from>
    <xdr:to>
      <xdr:col>12</xdr:col>
      <xdr:colOff>520700</xdr:colOff>
      <xdr:row>83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95B51CA-46B3-1B48-AFAB-DA8F8D258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38100</xdr:colOff>
      <xdr:row>32</xdr:row>
      <xdr:rowOff>25400</xdr:rowOff>
    </xdr:from>
    <xdr:to>
      <xdr:col>4</xdr:col>
      <xdr:colOff>203200</xdr:colOff>
      <xdr:row>46</xdr:row>
      <xdr:rowOff>88900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52FAD7A-26FF-1847-A6E9-5E7F91408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241300</xdr:colOff>
      <xdr:row>32</xdr:row>
      <xdr:rowOff>38100</xdr:rowOff>
    </xdr:from>
    <xdr:to>
      <xdr:col>8</xdr:col>
      <xdr:colOff>406400</xdr:colOff>
      <xdr:row>46</xdr:row>
      <xdr:rowOff>101600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AA68C40-2EFA-574B-81C3-1C1C104FD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482600</xdr:colOff>
      <xdr:row>32</xdr:row>
      <xdr:rowOff>25400</xdr:rowOff>
    </xdr:from>
    <xdr:to>
      <xdr:col>12</xdr:col>
      <xdr:colOff>647700</xdr:colOff>
      <xdr:row>46</xdr:row>
      <xdr:rowOff>88900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CCED85F-31C9-FC42-8A0E-0E09273CE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4</xdr:col>
      <xdr:colOff>165100</xdr:colOff>
      <xdr:row>98</xdr:row>
      <xdr:rowOff>63500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1CD9219-CA4E-E64B-B749-F3F5ABDB3A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203200</xdr:colOff>
      <xdr:row>84</xdr:row>
      <xdr:rowOff>12700</xdr:rowOff>
    </xdr:from>
    <xdr:to>
      <xdr:col>8</xdr:col>
      <xdr:colOff>368300</xdr:colOff>
      <xdr:row>98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D5A6F23-4E16-9740-8C59-380DB3514B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444500</xdr:colOff>
      <xdr:row>84</xdr:row>
      <xdr:rowOff>0</xdr:rowOff>
    </xdr:from>
    <xdr:to>
      <xdr:col>12</xdr:col>
      <xdr:colOff>609600</xdr:colOff>
      <xdr:row>98</xdr:row>
      <xdr:rowOff>63500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C6E05F0-52A7-5743-ADAD-D497D219A3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1130300</xdr:colOff>
      <xdr:row>67</xdr:row>
      <xdr:rowOff>190500</xdr:rowOff>
    </xdr:from>
    <xdr:to>
      <xdr:col>6</xdr:col>
      <xdr:colOff>444500</xdr:colOff>
      <xdr:row>82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942C63-5CAE-9A48-AD7A-38641B55C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482600</xdr:colOff>
      <xdr:row>68</xdr:row>
      <xdr:rowOff>0</xdr:rowOff>
    </xdr:from>
    <xdr:to>
      <xdr:col>12</xdr:col>
      <xdr:colOff>444500</xdr:colOff>
      <xdr:row>82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B026EE-F5B6-6C4E-9E13-CFCAC1C3D7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495300</xdr:colOff>
      <xdr:row>68</xdr:row>
      <xdr:rowOff>12700</xdr:rowOff>
    </xdr:from>
    <xdr:to>
      <xdr:col>18</xdr:col>
      <xdr:colOff>457200</xdr:colOff>
      <xdr:row>82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A4FF6D-55E9-DD4F-8B82-7B75148D85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1130300</xdr:colOff>
      <xdr:row>82</xdr:row>
      <xdr:rowOff>190500</xdr:rowOff>
    </xdr:from>
    <xdr:to>
      <xdr:col>6</xdr:col>
      <xdr:colOff>444500</xdr:colOff>
      <xdr:row>97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A08097-63F8-D345-8DD0-6370D097A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469900</xdr:colOff>
      <xdr:row>83</xdr:row>
      <xdr:rowOff>0</xdr:rowOff>
    </xdr:from>
    <xdr:to>
      <xdr:col>12</xdr:col>
      <xdr:colOff>431800</xdr:colOff>
      <xdr:row>97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766558-7522-8249-BAE2-B50E3B5D23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495300</xdr:colOff>
      <xdr:row>83</xdr:row>
      <xdr:rowOff>38100</xdr:rowOff>
    </xdr:from>
    <xdr:to>
      <xdr:col>18</xdr:col>
      <xdr:colOff>457200</xdr:colOff>
      <xdr:row>98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B1E073-798F-D248-8E7C-0355C3BAC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1130300</xdr:colOff>
      <xdr:row>98</xdr:row>
      <xdr:rowOff>25400</xdr:rowOff>
    </xdr:from>
    <xdr:to>
      <xdr:col>6</xdr:col>
      <xdr:colOff>444500</xdr:colOff>
      <xdr:row>113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62C9FB8-E6A9-B34F-B461-E8C434EC9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482600</xdr:colOff>
      <xdr:row>98</xdr:row>
      <xdr:rowOff>38100</xdr:rowOff>
    </xdr:from>
    <xdr:to>
      <xdr:col>12</xdr:col>
      <xdr:colOff>444500</xdr:colOff>
      <xdr:row>113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4DBB336-9027-904F-8C89-A921E571F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495300</xdr:colOff>
      <xdr:row>98</xdr:row>
      <xdr:rowOff>38100</xdr:rowOff>
    </xdr:from>
    <xdr:to>
      <xdr:col>18</xdr:col>
      <xdr:colOff>457200</xdr:colOff>
      <xdr:row>113</xdr:row>
      <xdr:rowOff>12700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9AA1EA8-8847-4240-B00B-32683DCCCC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368300</xdr:colOff>
      <xdr:row>23</xdr:row>
      <xdr:rowOff>88900</xdr:rowOff>
    </xdr:from>
    <xdr:to>
      <xdr:col>3</xdr:col>
      <xdr:colOff>152400</xdr:colOff>
      <xdr:row>35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6C006A4-3CE9-F243-8F6D-A2EB5A8530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203200</xdr:colOff>
      <xdr:row>23</xdr:row>
      <xdr:rowOff>101600</xdr:rowOff>
    </xdr:from>
    <xdr:to>
      <xdr:col>6</xdr:col>
      <xdr:colOff>635000</xdr:colOff>
      <xdr:row>35</xdr:row>
      <xdr:rowOff>177800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D60D33B-8E88-CB42-8884-405086125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673100</xdr:colOff>
      <xdr:row>23</xdr:row>
      <xdr:rowOff>101600</xdr:rowOff>
    </xdr:from>
    <xdr:to>
      <xdr:col>10</xdr:col>
      <xdr:colOff>279400</xdr:colOff>
      <xdr:row>35</xdr:row>
      <xdr:rowOff>177800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5450F34-E626-984C-8667-32BA390ED1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368300</xdr:colOff>
      <xdr:row>37</xdr:row>
      <xdr:rowOff>88900</xdr:rowOff>
    </xdr:from>
    <xdr:to>
      <xdr:col>3</xdr:col>
      <xdr:colOff>152400</xdr:colOff>
      <xdr:row>49</xdr:row>
      <xdr:rowOff>165100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1C5769E-4E48-9D43-9D06-8A0F088967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203200</xdr:colOff>
      <xdr:row>37</xdr:row>
      <xdr:rowOff>101600</xdr:rowOff>
    </xdr:from>
    <xdr:to>
      <xdr:col>6</xdr:col>
      <xdr:colOff>635000</xdr:colOff>
      <xdr:row>49</xdr:row>
      <xdr:rowOff>177800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84AB298-B344-B649-8244-841547B15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673100</xdr:colOff>
      <xdr:row>37</xdr:row>
      <xdr:rowOff>101600</xdr:rowOff>
    </xdr:from>
    <xdr:to>
      <xdr:col>10</xdr:col>
      <xdr:colOff>279400</xdr:colOff>
      <xdr:row>49</xdr:row>
      <xdr:rowOff>177800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B89CCD8-DF7D-444B-BCB0-D4BC4369C7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368300</xdr:colOff>
      <xdr:row>51</xdr:row>
      <xdr:rowOff>88900</xdr:rowOff>
    </xdr:from>
    <xdr:to>
      <xdr:col>3</xdr:col>
      <xdr:colOff>152400</xdr:colOff>
      <xdr:row>63</xdr:row>
      <xdr:rowOff>165100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B12C249-DC61-A649-9D9F-15C3F4786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203200</xdr:colOff>
      <xdr:row>51</xdr:row>
      <xdr:rowOff>101600</xdr:rowOff>
    </xdr:from>
    <xdr:to>
      <xdr:col>6</xdr:col>
      <xdr:colOff>635000</xdr:colOff>
      <xdr:row>63</xdr:row>
      <xdr:rowOff>177800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9299D2F-FB16-6D4B-84BC-18497E9441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673100</xdr:colOff>
      <xdr:row>51</xdr:row>
      <xdr:rowOff>101600</xdr:rowOff>
    </xdr:from>
    <xdr:to>
      <xdr:col>10</xdr:col>
      <xdr:colOff>279400</xdr:colOff>
      <xdr:row>63</xdr:row>
      <xdr:rowOff>177800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CD0870D-E6C5-0043-AF80-B666DE7A4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1130300</xdr:colOff>
      <xdr:row>69</xdr:row>
      <xdr:rowOff>190500</xdr:rowOff>
    </xdr:from>
    <xdr:to>
      <xdr:col>6</xdr:col>
      <xdr:colOff>444500</xdr:colOff>
      <xdr:row>84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90BA6C-12B0-FE46-9912-38F61EBB91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482600</xdr:colOff>
      <xdr:row>70</xdr:row>
      <xdr:rowOff>0</xdr:rowOff>
    </xdr:from>
    <xdr:to>
      <xdr:col>12</xdr:col>
      <xdr:colOff>444500</xdr:colOff>
      <xdr:row>84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CA3066-C4AE-0445-9401-D5A0A28D21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495300</xdr:colOff>
      <xdr:row>70</xdr:row>
      <xdr:rowOff>12700</xdr:rowOff>
    </xdr:from>
    <xdr:to>
      <xdr:col>18</xdr:col>
      <xdr:colOff>457200</xdr:colOff>
      <xdr:row>84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497C9A-83A7-9145-9F9A-99F9AC16E6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1130300</xdr:colOff>
      <xdr:row>84</xdr:row>
      <xdr:rowOff>190500</xdr:rowOff>
    </xdr:from>
    <xdr:to>
      <xdr:col>6</xdr:col>
      <xdr:colOff>444500</xdr:colOff>
      <xdr:row>99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6BF8D4-ECF2-CE4F-A1E1-1FE7018B9F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469900</xdr:colOff>
      <xdr:row>85</xdr:row>
      <xdr:rowOff>0</xdr:rowOff>
    </xdr:from>
    <xdr:to>
      <xdr:col>12</xdr:col>
      <xdr:colOff>431800</xdr:colOff>
      <xdr:row>99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98E04C-F5EB-8442-BA7A-5E0C06BD3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495300</xdr:colOff>
      <xdr:row>85</xdr:row>
      <xdr:rowOff>38100</xdr:rowOff>
    </xdr:from>
    <xdr:to>
      <xdr:col>18</xdr:col>
      <xdr:colOff>457200</xdr:colOff>
      <xdr:row>100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9E0DE4-10AD-F54F-8086-25D395CC0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1130300</xdr:colOff>
      <xdr:row>100</xdr:row>
      <xdr:rowOff>25400</xdr:rowOff>
    </xdr:from>
    <xdr:to>
      <xdr:col>6</xdr:col>
      <xdr:colOff>444500</xdr:colOff>
      <xdr:row>115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1A0F1B-517D-2443-928B-4E46647299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482600</xdr:colOff>
      <xdr:row>100</xdr:row>
      <xdr:rowOff>38100</xdr:rowOff>
    </xdr:from>
    <xdr:to>
      <xdr:col>12</xdr:col>
      <xdr:colOff>444500</xdr:colOff>
      <xdr:row>115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CA9D729-CB6F-F846-985F-F6BB444AA4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495300</xdr:colOff>
      <xdr:row>100</xdr:row>
      <xdr:rowOff>38100</xdr:rowOff>
    </xdr:from>
    <xdr:to>
      <xdr:col>18</xdr:col>
      <xdr:colOff>457200</xdr:colOff>
      <xdr:row>115</xdr:row>
      <xdr:rowOff>12700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6B74711-4F5E-CE46-8414-A567C5D951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368300</xdr:colOff>
      <xdr:row>25</xdr:row>
      <xdr:rowOff>88900</xdr:rowOff>
    </xdr:from>
    <xdr:to>
      <xdr:col>3</xdr:col>
      <xdr:colOff>152400</xdr:colOff>
      <xdr:row>37</xdr:row>
      <xdr:rowOff>165100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2DE1A8-BD72-8244-82F0-32274D10A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203200</xdr:colOff>
      <xdr:row>25</xdr:row>
      <xdr:rowOff>101600</xdr:rowOff>
    </xdr:from>
    <xdr:to>
      <xdr:col>6</xdr:col>
      <xdr:colOff>635000</xdr:colOff>
      <xdr:row>37</xdr:row>
      <xdr:rowOff>177800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A18EB2D-8F83-B04E-A8EC-F368BFA8F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673100</xdr:colOff>
      <xdr:row>25</xdr:row>
      <xdr:rowOff>101600</xdr:rowOff>
    </xdr:from>
    <xdr:to>
      <xdr:col>10</xdr:col>
      <xdr:colOff>279400</xdr:colOff>
      <xdr:row>37</xdr:row>
      <xdr:rowOff>177800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1944A90-27FB-DB44-BBB8-D27512540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368300</xdr:colOff>
      <xdr:row>39</xdr:row>
      <xdr:rowOff>88900</xdr:rowOff>
    </xdr:from>
    <xdr:to>
      <xdr:col>3</xdr:col>
      <xdr:colOff>152400</xdr:colOff>
      <xdr:row>51</xdr:row>
      <xdr:rowOff>165100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17DB96F-FE97-9645-8089-096FDD8665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203200</xdr:colOff>
      <xdr:row>39</xdr:row>
      <xdr:rowOff>101600</xdr:rowOff>
    </xdr:from>
    <xdr:to>
      <xdr:col>6</xdr:col>
      <xdr:colOff>635000</xdr:colOff>
      <xdr:row>51</xdr:row>
      <xdr:rowOff>177800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210A168-66F5-D846-8DF5-AA62662EBD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673100</xdr:colOff>
      <xdr:row>39</xdr:row>
      <xdr:rowOff>101600</xdr:rowOff>
    </xdr:from>
    <xdr:to>
      <xdr:col>10</xdr:col>
      <xdr:colOff>279400</xdr:colOff>
      <xdr:row>51</xdr:row>
      <xdr:rowOff>177800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A0650EC-041F-EE4F-B198-E591C87FC1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368300</xdr:colOff>
      <xdr:row>53</xdr:row>
      <xdr:rowOff>88900</xdr:rowOff>
    </xdr:from>
    <xdr:to>
      <xdr:col>3</xdr:col>
      <xdr:colOff>152400</xdr:colOff>
      <xdr:row>65</xdr:row>
      <xdr:rowOff>165100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6360B2E-6374-2440-815F-9D0B3C6BA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203200</xdr:colOff>
      <xdr:row>53</xdr:row>
      <xdr:rowOff>101600</xdr:rowOff>
    </xdr:from>
    <xdr:to>
      <xdr:col>6</xdr:col>
      <xdr:colOff>635000</xdr:colOff>
      <xdr:row>65</xdr:row>
      <xdr:rowOff>177800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385CC60-DAAE-B64F-B711-EF8BE87B07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673100</xdr:colOff>
      <xdr:row>53</xdr:row>
      <xdr:rowOff>101600</xdr:rowOff>
    </xdr:from>
    <xdr:to>
      <xdr:col>10</xdr:col>
      <xdr:colOff>279400</xdr:colOff>
      <xdr:row>65</xdr:row>
      <xdr:rowOff>177800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E62246C-B42C-E64F-8B17-289922C21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0</xdr:colOff>
      <xdr:row>40</xdr:row>
      <xdr:rowOff>0</xdr:rowOff>
    </xdr:from>
    <xdr:to>
      <xdr:col>15</xdr:col>
      <xdr:colOff>431800</xdr:colOff>
      <xdr:row>52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FEA9F26-9944-6C4E-B98A-428B53531F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546100</xdr:colOff>
      <xdr:row>40</xdr:row>
      <xdr:rowOff>12700</xdr:rowOff>
    </xdr:from>
    <xdr:to>
      <xdr:col>19</xdr:col>
      <xdr:colOff>152400</xdr:colOff>
      <xdr:row>52</xdr:row>
      <xdr:rowOff>88900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2CE5AD4-55E8-7C44-B4A9-2C7956C9C1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19</xdr:col>
      <xdr:colOff>190500</xdr:colOff>
      <xdr:row>40</xdr:row>
      <xdr:rowOff>12700</xdr:rowOff>
    </xdr:from>
    <xdr:to>
      <xdr:col>22</xdr:col>
      <xdr:colOff>622300</xdr:colOff>
      <xdr:row>52</xdr:row>
      <xdr:rowOff>88900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A84E189-8B5D-1D4C-A70A-7A0898D42F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33a%20fed%20locomotion%20for%20pap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l4 ctrl"/>
      <sheetName val="UAS ctrl"/>
      <sheetName val="expt"/>
      <sheetName val="pooled"/>
      <sheetName val="pooled2"/>
      <sheetName val="pooled3"/>
      <sheetName val="starved vs fed"/>
    </sheetNames>
    <sheetDataSet>
      <sheetData sheetId="0"/>
      <sheetData sheetId="1"/>
      <sheetData sheetId="2"/>
      <sheetData sheetId="3"/>
      <sheetData sheetId="4"/>
      <sheetData sheetId="5">
        <row r="37">
          <cell r="N37">
            <v>0.59984899350748067</v>
          </cell>
          <cell r="O37">
            <v>0.46141159171707075</v>
          </cell>
          <cell r="P37">
            <v>0.55393620140568067</v>
          </cell>
          <cell r="T37">
            <v>0.12842897655610347</v>
          </cell>
          <cell r="U37">
            <v>9.7657086383991884E-2</v>
          </cell>
          <cell r="V37">
            <v>0.12994512263133892</v>
          </cell>
          <cell r="Z37">
            <v>2.2811386153040774E-2</v>
          </cell>
          <cell r="AA37">
            <v>2.3023143637328856E-2</v>
          </cell>
          <cell r="AB37">
            <v>3.3182587189161207E-2</v>
          </cell>
        </row>
        <row r="38">
          <cell r="N38">
            <v>0.76786588991215254</v>
          </cell>
          <cell r="O38">
            <v>0.68707117401799167</v>
          </cell>
          <cell r="P38">
            <v>0.79742615441678344</v>
          </cell>
          <cell r="T38">
            <v>6.0914497209044738E-2</v>
          </cell>
          <cell r="U38">
            <v>6.8681823568800801E-2</v>
          </cell>
          <cell r="V38">
            <v>0.10967636014667136</v>
          </cell>
          <cell r="Z38">
            <v>3.69548790822746E-2</v>
          </cell>
          <cell r="AA38">
            <v>3.1844391756848431E-2</v>
          </cell>
          <cell r="AB38">
            <v>4.4071337128897214E-2</v>
          </cell>
        </row>
        <row r="39">
          <cell r="N39">
            <v>0.61929411846535454</v>
          </cell>
          <cell r="O39">
            <v>0.55944947965022473</v>
          </cell>
          <cell r="P39">
            <v>0.40975523169723421</v>
          </cell>
          <cell r="T39">
            <v>5.007395649469263E-2</v>
          </cell>
          <cell r="U39">
            <v>6.4759327402156938E-2</v>
          </cell>
          <cell r="V39">
            <v>0.13570438770234272</v>
          </cell>
          <cell r="Z39">
            <v>2.8832361120251594E-2</v>
          </cell>
          <cell r="AA39">
            <v>2.6526615349840642E-2</v>
          </cell>
          <cell r="AB39">
            <v>4.560323916833553E-2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8659A-7B75-9040-B1AD-3EC7FF096E9E}">
  <dimension ref="A1:EP403"/>
  <sheetViews>
    <sheetView topLeftCell="BD385" workbookViewId="0">
      <selection activeCell="BQ394" sqref="BQ394:CA403"/>
    </sheetView>
  </sheetViews>
  <sheetFormatPr baseColWidth="10" defaultRowHeight="16" x14ac:dyDescent="0.2"/>
  <sheetData>
    <row r="1" spans="1:136" x14ac:dyDescent="0.2">
      <c r="A1" t="s">
        <v>24</v>
      </c>
      <c r="C1" s="1" t="s">
        <v>9</v>
      </c>
      <c r="S1" s="1" t="s">
        <v>10</v>
      </c>
      <c r="AJ1" s="1" t="s">
        <v>11</v>
      </c>
      <c r="AZ1" s="1" t="s">
        <v>12</v>
      </c>
      <c r="BQ1" s="1" t="s">
        <v>13</v>
      </c>
      <c r="CG1" s="1" t="s">
        <v>14</v>
      </c>
      <c r="CV1" t="s">
        <v>20</v>
      </c>
      <c r="CX1" s="1" t="s">
        <v>17</v>
      </c>
      <c r="DO1" s="1" t="s">
        <v>18</v>
      </c>
      <c r="EF1" s="1" t="s">
        <v>19</v>
      </c>
    </row>
    <row r="2" spans="1:136" x14ac:dyDescent="0.2">
      <c r="A2" t="s">
        <v>25</v>
      </c>
      <c r="B2">
        <v>1</v>
      </c>
      <c r="C2">
        <v>8.4450000000000003</v>
      </c>
      <c r="D2">
        <v>10.75</v>
      </c>
      <c r="E2">
        <v>12.734999999999999</v>
      </c>
      <c r="F2">
        <v>8.5907</v>
      </c>
      <c r="G2">
        <v>9.2233000000000001</v>
      </c>
      <c r="H2">
        <v>12.401999999999999</v>
      </c>
      <c r="I2">
        <v>5.6558000000000002</v>
      </c>
      <c r="J2">
        <v>6.4316000000000004</v>
      </c>
      <c r="K2">
        <v>13.118</v>
      </c>
      <c r="L2">
        <v>7.4882</v>
      </c>
      <c r="M2">
        <v>8.5189000000000004</v>
      </c>
      <c r="S2">
        <v>1.2534000000000001</v>
      </c>
      <c r="T2">
        <v>2.8100999999999998</v>
      </c>
      <c r="U2">
        <v>2.7915000000000001</v>
      </c>
      <c r="V2">
        <v>3.1166</v>
      </c>
      <c r="W2">
        <v>2.1530999999999998</v>
      </c>
      <c r="X2">
        <v>2.1454</v>
      </c>
      <c r="Y2">
        <v>1.5478000000000001</v>
      </c>
      <c r="Z2">
        <v>1.2529999999999999</v>
      </c>
      <c r="AA2">
        <v>2.1082000000000001</v>
      </c>
      <c r="AB2">
        <v>1.6516</v>
      </c>
      <c r="AC2">
        <v>2.1981999999999999</v>
      </c>
      <c r="AJ2">
        <v>5.4739000000000004</v>
      </c>
      <c r="AK2">
        <v>8.5884</v>
      </c>
      <c r="AL2">
        <v>9.8405000000000005</v>
      </c>
      <c r="AM2">
        <v>7.7630999999999997</v>
      </c>
      <c r="AN2">
        <v>2.7339000000000002</v>
      </c>
      <c r="AO2">
        <v>6.649</v>
      </c>
      <c r="AP2">
        <v>9.0568000000000008</v>
      </c>
      <c r="AQ2">
        <v>5.8761999999999999</v>
      </c>
      <c r="AR2">
        <v>10.042999999999999</v>
      </c>
      <c r="AS2">
        <v>11.614000000000001</v>
      </c>
      <c r="AT2">
        <v>9.3575999999999997</v>
      </c>
      <c r="AZ2">
        <v>1.6061000000000001</v>
      </c>
      <c r="BA2">
        <v>2.4426999999999999</v>
      </c>
      <c r="BB2">
        <v>2.9666999999999999</v>
      </c>
      <c r="BC2">
        <v>2.0026000000000002</v>
      </c>
      <c r="BD2">
        <v>0.96797</v>
      </c>
      <c r="BE2">
        <v>1.6156999999999999</v>
      </c>
      <c r="BF2">
        <v>1.0701000000000001</v>
      </c>
      <c r="BG2">
        <v>0.78347999999999995</v>
      </c>
      <c r="BH2">
        <v>1.9166000000000001</v>
      </c>
      <c r="BI2">
        <v>0.81020999999999999</v>
      </c>
      <c r="BJ2">
        <v>2.0266999999999999</v>
      </c>
      <c r="BQ2">
        <v>2.8673999999999999</v>
      </c>
      <c r="BR2">
        <v>9.4395000000000007</v>
      </c>
      <c r="BS2">
        <v>13.93</v>
      </c>
      <c r="BT2">
        <v>8.4939</v>
      </c>
      <c r="BU2">
        <v>5.1980000000000004</v>
      </c>
      <c r="BV2">
        <v>7.1734999999999998</v>
      </c>
      <c r="BW2">
        <v>6.1322999999999999</v>
      </c>
      <c r="BX2">
        <v>5.7994000000000003</v>
      </c>
      <c r="BY2">
        <v>9.4634</v>
      </c>
      <c r="BZ2">
        <v>6.4554999999999998</v>
      </c>
      <c r="CA2">
        <v>12.305999999999999</v>
      </c>
      <c r="CG2">
        <v>1.3979999999999999</v>
      </c>
      <c r="CH2">
        <v>2.2955000000000001</v>
      </c>
      <c r="CI2">
        <v>2.3536999999999999</v>
      </c>
      <c r="CJ2">
        <v>2.1137000000000001</v>
      </c>
      <c r="CK2">
        <v>1.0468</v>
      </c>
      <c r="CL2">
        <v>1.0378000000000001</v>
      </c>
      <c r="CM2">
        <v>1.1321000000000001</v>
      </c>
      <c r="CN2">
        <v>0.93028</v>
      </c>
      <c r="CO2">
        <v>1.7121999999999999</v>
      </c>
      <c r="CP2">
        <v>1.5085</v>
      </c>
      <c r="CQ2">
        <v>2.2717999999999998</v>
      </c>
    </row>
    <row r="3" spans="1:136" x14ac:dyDescent="0.2">
      <c r="B3">
        <v>2</v>
      </c>
      <c r="C3">
        <v>5.5483000000000002</v>
      </c>
      <c r="D3">
        <v>13.635</v>
      </c>
      <c r="E3">
        <v>12.349</v>
      </c>
      <c r="F3">
        <v>8.1567000000000007</v>
      </c>
      <c r="G3">
        <v>10.295999999999999</v>
      </c>
      <c r="H3">
        <v>10.925000000000001</v>
      </c>
      <c r="I3">
        <v>7.1887999999999996</v>
      </c>
      <c r="J3">
        <v>6.5090000000000003</v>
      </c>
      <c r="K3">
        <v>12.865</v>
      </c>
      <c r="L3">
        <v>11.725</v>
      </c>
      <c r="M3">
        <v>10.782</v>
      </c>
      <c r="S3">
        <v>1.4189000000000001</v>
      </c>
      <c r="T3">
        <v>2.8007</v>
      </c>
      <c r="U3">
        <v>2.8944000000000001</v>
      </c>
      <c r="V3">
        <v>4.2190000000000003</v>
      </c>
      <c r="W3">
        <v>2.2242999999999999</v>
      </c>
      <c r="X3">
        <v>2.2498</v>
      </c>
      <c r="Y3">
        <v>1.2574000000000001</v>
      </c>
      <c r="Z3">
        <v>1.2367999999999999</v>
      </c>
      <c r="AA3">
        <v>2.3448000000000002</v>
      </c>
      <c r="AB3">
        <v>1.9252</v>
      </c>
      <c r="AC3">
        <v>2.1791</v>
      </c>
      <c r="AJ3">
        <v>6.8974000000000002</v>
      </c>
      <c r="AK3">
        <v>6.6241000000000003</v>
      </c>
      <c r="AL3">
        <v>9.1982999999999997</v>
      </c>
      <c r="AM3">
        <v>10.372</v>
      </c>
      <c r="AN3">
        <v>5.0663</v>
      </c>
      <c r="AO3">
        <v>6.1718999999999999</v>
      </c>
      <c r="AP3">
        <v>9.4407999999999994</v>
      </c>
      <c r="AQ3">
        <v>7.0621</v>
      </c>
      <c r="AR3">
        <v>10.457000000000001</v>
      </c>
      <c r="AS3">
        <v>11.215</v>
      </c>
      <c r="AT3">
        <v>9.0643999999999991</v>
      </c>
      <c r="AZ3">
        <v>1.5058</v>
      </c>
      <c r="BA3">
        <v>2.4190999999999998</v>
      </c>
      <c r="BB3">
        <v>3.1554000000000002</v>
      </c>
      <c r="BC3">
        <v>1.9305000000000001</v>
      </c>
      <c r="BD3">
        <v>1.2211000000000001</v>
      </c>
      <c r="BE3">
        <v>1.4055</v>
      </c>
      <c r="BF3">
        <v>1.341</v>
      </c>
      <c r="BG3">
        <v>1.2708999999999999</v>
      </c>
      <c r="BH3">
        <v>1.9731000000000001</v>
      </c>
      <c r="BI3">
        <v>1.4991000000000001</v>
      </c>
      <c r="BJ3">
        <v>2.3754</v>
      </c>
      <c r="BQ3">
        <v>5.9431000000000003</v>
      </c>
      <c r="BR3">
        <v>10.455</v>
      </c>
      <c r="BS3">
        <v>11.86</v>
      </c>
      <c r="BT3">
        <v>11.317</v>
      </c>
      <c r="BU3">
        <v>4.9104999999999999</v>
      </c>
      <c r="BV3">
        <v>8.2756000000000007</v>
      </c>
      <c r="BW3">
        <v>5.7211999999999996</v>
      </c>
      <c r="BX3">
        <v>6.1063000000000001</v>
      </c>
      <c r="BY3">
        <v>13.621</v>
      </c>
      <c r="BZ3">
        <v>6.2225999999999999</v>
      </c>
      <c r="CA3">
        <v>13.429</v>
      </c>
      <c r="CG3">
        <v>1.4630000000000001</v>
      </c>
      <c r="CH3">
        <v>1.6249</v>
      </c>
      <c r="CI3">
        <v>3.1032000000000002</v>
      </c>
      <c r="CJ3">
        <v>2.8083</v>
      </c>
      <c r="CK3">
        <v>1.1829000000000001</v>
      </c>
      <c r="CL3">
        <v>1.7554000000000001</v>
      </c>
      <c r="CM3">
        <v>1.1848000000000001</v>
      </c>
      <c r="CN3">
        <v>0.99053000000000002</v>
      </c>
      <c r="CO3">
        <v>1.9516</v>
      </c>
      <c r="CP3">
        <v>1.609</v>
      </c>
      <c r="CQ3">
        <v>1.8637999999999999</v>
      </c>
    </row>
    <row r="4" spans="1:136" x14ac:dyDescent="0.2">
      <c r="A4" t="s">
        <v>26</v>
      </c>
      <c r="B4">
        <v>3</v>
      </c>
      <c r="C4">
        <v>7.0763999999999996</v>
      </c>
      <c r="D4">
        <v>12.75</v>
      </c>
      <c r="E4">
        <v>12.518000000000001</v>
      </c>
      <c r="F4">
        <v>10.94</v>
      </c>
      <c r="G4">
        <v>9.3110999999999997</v>
      </c>
      <c r="H4">
        <v>9.3009000000000004</v>
      </c>
      <c r="I4">
        <v>5.8842999999999996</v>
      </c>
      <c r="J4">
        <v>7.8343999999999996</v>
      </c>
      <c r="K4">
        <v>12.984</v>
      </c>
      <c r="L4">
        <v>10.871</v>
      </c>
      <c r="M4">
        <v>8.9740000000000002</v>
      </c>
      <c r="S4">
        <v>1.3273999999999999</v>
      </c>
      <c r="T4">
        <v>3.1358000000000001</v>
      </c>
      <c r="U4">
        <v>2.6051000000000002</v>
      </c>
      <c r="V4">
        <v>3.6701000000000001</v>
      </c>
      <c r="W4">
        <v>1.6257999999999999</v>
      </c>
      <c r="X4">
        <v>2.3540000000000001</v>
      </c>
      <c r="Y4">
        <v>1.1194</v>
      </c>
      <c r="Z4">
        <v>1.1448</v>
      </c>
      <c r="AA4">
        <v>2.2675999999999998</v>
      </c>
      <c r="AB4">
        <v>1.4809000000000001</v>
      </c>
      <c r="AC4">
        <v>2.2837000000000001</v>
      </c>
      <c r="AJ4">
        <v>7.2016</v>
      </c>
      <c r="AK4">
        <v>6.8787000000000003</v>
      </c>
      <c r="AL4">
        <v>9.1847999999999992</v>
      </c>
      <c r="AM4">
        <v>8.4670000000000005</v>
      </c>
      <c r="AN4">
        <v>3.0994999999999999</v>
      </c>
      <c r="AO4">
        <v>6.4783999999999997</v>
      </c>
      <c r="AP4">
        <v>8.0436999999999994</v>
      </c>
      <c r="AQ4">
        <v>7.3517999999999999</v>
      </c>
      <c r="AR4">
        <v>10.84</v>
      </c>
      <c r="AS4">
        <v>7.4861000000000004</v>
      </c>
      <c r="AT4">
        <v>7.1673</v>
      </c>
      <c r="AZ4">
        <v>1.35</v>
      </c>
      <c r="BA4">
        <v>2.42</v>
      </c>
      <c r="BB4">
        <v>2.3851</v>
      </c>
      <c r="BC4">
        <v>2.3995000000000002</v>
      </c>
      <c r="BD4">
        <v>0.86017999999999994</v>
      </c>
      <c r="BE4">
        <v>1.4058999999999999</v>
      </c>
      <c r="BF4">
        <v>1.1734</v>
      </c>
      <c r="BG4">
        <v>1.3812</v>
      </c>
      <c r="BH4">
        <v>1.9623999999999999</v>
      </c>
      <c r="BI4">
        <v>1.1518999999999999</v>
      </c>
      <c r="BJ4">
        <v>2.3043999999999998</v>
      </c>
      <c r="BQ4">
        <v>5.5838000000000001</v>
      </c>
      <c r="BR4">
        <v>8.2788000000000004</v>
      </c>
      <c r="BS4">
        <v>13.893000000000001</v>
      </c>
      <c r="BT4">
        <v>11.436</v>
      </c>
      <c r="BU4">
        <v>7.3318000000000003</v>
      </c>
      <c r="BV4">
        <v>9.3190000000000008</v>
      </c>
      <c r="BW4">
        <v>5.0740999999999996</v>
      </c>
      <c r="BX4">
        <v>5.7881999999999998</v>
      </c>
      <c r="BY4">
        <v>13.246</v>
      </c>
      <c r="BZ4">
        <v>7.5317999999999996</v>
      </c>
      <c r="CA4">
        <v>9.8522999999999996</v>
      </c>
      <c r="CG4">
        <v>2.0339999999999998</v>
      </c>
      <c r="CH4">
        <v>1.8577999999999999</v>
      </c>
      <c r="CI4">
        <v>2.4630000000000001</v>
      </c>
      <c r="CJ4">
        <v>2.67</v>
      </c>
      <c r="CK4">
        <v>1.3376999999999999</v>
      </c>
      <c r="CL4">
        <v>1.8521000000000001</v>
      </c>
      <c r="CM4">
        <v>1.5857000000000001</v>
      </c>
      <c r="CN4">
        <v>1.4648000000000001</v>
      </c>
      <c r="CO4">
        <v>2.0506000000000002</v>
      </c>
      <c r="CP4">
        <v>1.5153000000000001</v>
      </c>
      <c r="CQ4">
        <v>2.1922000000000001</v>
      </c>
    </row>
    <row r="5" spans="1:136" x14ac:dyDescent="0.2">
      <c r="B5">
        <v>4</v>
      </c>
      <c r="C5">
        <v>6.9194000000000004</v>
      </c>
      <c r="D5">
        <v>11.976000000000001</v>
      </c>
      <c r="E5">
        <v>12.721</v>
      </c>
      <c r="F5">
        <v>9.2647999999999993</v>
      </c>
      <c r="G5">
        <v>8.3739000000000008</v>
      </c>
      <c r="H5">
        <v>12.638</v>
      </c>
      <c r="I5">
        <v>6.6336000000000004</v>
      </c>
      <c r="J5">
        <v>9.9656000000000002</v>
      </c>
      <c r="K5">
        <v>11.066000000000001</v>
      </c>
      <c r="L5">
        <v>9.0907</v>
      </c>
      <c r="M5">
        <v>8.2598000000000003</v>
      </c>
      <c r="S5">
        <v>1.5365</v>
      </c>
      <c r="T5">
        <v>3.2195</v>
      </c>
      <c r="U5">
        <v>2.831</v>
      </c>
      <c r="V5">
        <v>3.1316000000000002</v>
      </c>
      <c r="W5">
        <v>1.9581</v>
      </c>
      <c r="X5">
        <v>1.8943000000000001</v>
      </c>
      <c r="Y5">
        <v>1.5603</v>
      </c>
      <c r="Z5">
        <v>1.2685999999999999</v>
      </c>
      <c r="AA5">
        <v>1.8429</v>
      </c>
      <c r="AB5">
        <v>1.7502</v>
      </c>
      <c r="AC5">
        <v>2.4152999999999998</v>
      </c>
      <c r="AJ5">
        <v>9.0789000000000009</v>
      </c>
      <c r="AK5">
        <v>6.6619000000000002</v>
      </c>
      <c r="AL5">
        <v>8.1236999999999995</v>
      </c>
      <c r="AM5">
        <v>12.528</v>
      </c>
      <c r="AN5">
        <v>3.4428999999999998</v>
      </c>
      <c r="AO5">
        <v>5.5686</v>
      </c>
      <c r="AP5">
        <v>5.0641999999999996</v>
      </c>
      <c r="AQ5">
        <v>4.766</v>
      </c>
      <c r="AR5">
        <v>9.8680000000000003</v>
      </c>
      <c r="AS5">
        <v>7.7629000000000001</v>
      </c>
      <c r="AT5">
        <v>6.9471999999999996</v>
      </c>
      <c r="AZ5">
        <v>1.4817</v>
      </c>
      <c r="BA5">
        <v>2.4531999999999998</v>
      </c>
      <c r="BB5">
        <v>2.899</v>
      </c>
      <c r="BC5">
        <v>1.9827999999999999</v>
      </c>
      <c r="BD5">
        <v>0.90156999999999998</v>
      </c>
      <c r="BE5">
        <v>1.1556999999999999</v>
      </c>
      <c r="BF5">
        <v>1.3219000000000001</v>
      </c>
      <c r="BG5">
        <v>1.4213</v>
      </c>
      <c r="BH5">
        <v>2.3635999999999999</v>
      </c>
      <c r="BI5">
        <v>1.4357</v>
      </c>
      <c r="BJ5">
        <v>1.9446000000000001</v>
      </c>
      <c r="BQ5">
        <v>4.7098000000000004</v>
      </c>
      <c r="BR5">
        <v>10.130000000000001</v>
      </c>
      <c r="BS5">
        <v>11.135</v>
      </c>
      <c r="BT5">
        <v>11.644</v>
      </c>
      <c r="BU5">
        <v>7.1291000000000002</v>
      </c>
      <c r="BV5">
        <v>9.3314000000000004</v>
      </c>
      <c r="BW5">
        <v>6.2953999999999999</v>
      </c>
      <c r="BX5">
        <v>4.2708000000000004</v>
      </c>
      <c r="BY5">
        <v>14.669</v>
      </c>
      <c r="BZ5">
        <v>7.9913999999999996</v>
      </c>
      <c r="CA5">
        <v>9.5365000000000002</v>
      </c>
      <c r="CG5">
        <v>1.492</v>
      </c>
      <c r="CH5">
        <v>2.1745999999999999</v>
      </c>
      <c r="CI5">
        <v>2.0773999999999999</v>
      </c>
      <c r="CJ5">
        <v>2.3936999999999999</v>
      </c>
      <c r="CK5">
        <v>1.1930000000000001</v>
      </c>
      <c r="CL5">
        <v>1.444</v>
      </c>
      <c r="CM5">
        <v>1.4365000000000001</v>
      </c>
      <c r="CN5">
        <v>1.2045999999999999</v>
      </c>
      <c r="CO5">
        <v>2.0394000000000001</v>
      </c>
      <c r="CP5">
        <v>1.3842000000000001</v>
      </c>
      <c r="CQ5">
        <v>1.7769999999999999</v>
      </c>
    </row>
    <row r="6" spans="1:136" x14ac:dyDescent="0.2">
      <c r="B6">
        <v>5</v>
      </c>
      <c r="C6">
        <v>10.103999999999999</v>
      </c>
      <c r="D6">
        <v>12.417</v>
      </c>
      <c r="E6">
        <v>11.515000000000001</v>
      </c>
      <c r="F6">
        <v>13.859</v>
      </c>
      <c r="G6">
        <v>7.4481000000000002</v>
      </c>
      <c r="H6">
        <v>10.67</v>
      </c>
      <c r="I6">
        <v>7.6818</v>
      </c>
      <c r="J6">
        <v>8.4234000000000009</v>
      </c>
      <c r="K6">
        <v>10.555999999999999</v>
      </c>
      <c r="L6">
        <v>7.6349</v>
      </c>
      <c r="M6">
        <v>10.593999999999999</v>
      </c>
      <c r="S6">
        <v>1.8010999999999999</v>
      </c>
      <c r="T6">
        <v>2.7713000000000001</v>
      </c>
      <c r="U6">
        <v>2.3357999999999999</v>
      </c>
      <c r="V6">
        <v>3.0661</v>
      </c>
      <c r="W6">
        <v>1.9994000000000001</v>
      </c>
      <c r="X6">
        <v>2.2141000000000002</v>
      </c>
      <c r="Y6">
        <v>1.3008999999999999</v>
      </c>
      <c r="Z6">
        <v>1.1594</v>
      </c>
      <c r="AA6">
        <v>2.0598999999999998</v>
      </c>
      <c r="AB6">
        <v>1.9388000000000001</v>
      </c>
      <c r="AC6">
        <v>2.544</v>
      </c>
      <c r="AJ6">
        <v>5.2465000000000002</v>
      </c>
      <c r="AK6">
        <v>7.1409000000000002</v>
      </c>
      <c r="AL6">
        <v>9.2468000000000004</v>
      </c>
      <c r="AM6">
        <v>12.382</v>
      </c>
      <c r="AN6">
        <v>1.3345</v>
      </c>
      <c r="AO6">
        <v>5.7401999999999997</v>
      </c>
      <c r="AP6">
        <v>5.1581000000000001</v>
      </c>
      <c r="AQ6">
        <v>4.9688999999999997</v>
      </c>
      <c r="AR6">
        <v>10.733000000000001</v>
      </c>
      <c r="AS6">
        <v>7.7824999999999998</v>
      </c>
      <c r="AT6">
        <v>7.3680000000000003</v>
      </c>
      <c r="AZ6">
        <v>1.3876999999999999</v>
      </c>
      <c r="BA6">
        <v>2.0960000000000001</v>
      </c>
      <c r="BB6">
        <v>2.7370999999999999</v>
      </c>
      <c r="BC6">
        <v>2.3755999999999999</v>
      </c>
      <c r="BD6">
        <v>0.94910000000000005</v>
      </c>
      <c r="BE6">
        <v>1.5490999999999999</v>
      </c>
      <c r="BF6">
        <v>0.97811000000000003</v>
      </c>
      <c r="BG6">
        <v>1.3246</v>
      </c>
      <c r="BH6">
        <v>2.1463000000000001</v>
      </c>
      <c r="BI6">
        <v>1.4703999999999999</v>
      </c>
      <c r="BJ6">
        <v>1.9363999999999999</v>
      </c>
      <c r="BQ6">
        <v>7.7773000000000003</v>
      </c>
      <c r="BR6">
        <v>10.683999999999999</v>
      </c>
      <c r="BS6">
        <v>9.2766999999999999</v>
      </c>
      <c r="BT6">
        <v>13.981999999999999</v>
      </c>
      <c r="BU6">
        <v>7.0427</v>
      </c>
      <c r="BV6">
        <v>6.5834000000000001</v>
      </c>
      <c r="BW6">
        <v>4.2272999999999996</v>
      </c>
      <c r="BX6">
        <v>4.4442000000000004</v>
      </c>
      <c r="BY6">
        <v>13.734</v>
      </c>
      <c r="BZ6">
        <v>5.2286999999999999</v>
      </c>
      <c r="CA6">
        <v>7.3874000000000004</v>
      </c>
      <c r="CG6">
        <v>1.8875</v>
      </c>
      <c r="CH6">
        <v>1.8689</v>
      </c>
      <c r="CI6">
        <v>2.1389999999999998</v>
      </c>
      <c r="CJ6">
        <v>2.7056</v>
      </c>
      <c r="CK6">
        <v>0.95921999999999996</v>
      </c>
      <c r="CL6">
        <v>1.6949000000000001</v>
      </c>
      <c r="CM6">
        <v>1.5848</v>
      </c>
      <c r="CN6">
        <v>1.18</v>
      </c>
      <c r="CO6">
        <v>1.6303000000000001</v>
      </c>
      <c r="CP6">
        <v>1.7287999999999999</v>
      </c>
      <c r="CQ6">
        <v>1.931</v>
      </c>
    </row>
    <row r="7" spans="1:136" x14ac:dyDescent="0.2">
      <c r="B7">
        <v>6</v>
      </c>
      <c r="C7">
        <v>8.8829999999999991</v>
      </c>
      <c r="D7">
        <v>13.919</v>
      </c>
      <c r="E7">
        <v>14.176</v>
      </c>
      <c r="F7">
        <v>14.856999999999999</v>
      </c>
      <c r="G7">
        <v>6.4063999999999997</v>
      </c>
      <c r="H7">
        <v>13.202</v>
      </c>
      <c r="I7">
        <v>7.6283000000000003</v>
      </c>
      <c r="J7">
        <v>10.087</v>
      </c>
      <c r="K7">
        <v>12.942</v>
      </c>
      <c r="L7">
        <v>8.0226000000000006</v>
      </c>
      <c r="M7">
        <v>9.7995999999999999</v>
      </c>
      <c r="S7">
        <v>1.502</v>
      </c>
      <c r="T7">
        <v>2.6293000000000002</v>
      </c>
      <c r="U7">
        <v>2.5076000000000001</v>
      </c>
      <c r="V7">
        <v>2.8149000000000002</v>
      </c>
      <c r="W7">
        <v>2.31</v>
      </c>
      <c r="X7">
        <v>1.9992000000000001</v>
      </c>
      <c r="Y7">
        <v>1.2402</v>
      </c>
      <c r="Z7">
        <v>1.1809000000000001</v>
      </c>
      <c r="AA7">
        <v>2.2418</v>
      </c>
      <c r="AB7">
        <v>1.6503000000000001</v>
      </c>
      <c r="AC7">
        <v>2.6208999999999998</v>
      </c>
      <c r="AJ7">
        <v>4.5933999999999999</v>
      </c>
      <c r="AK7">
        <v>8.1905000000000001</v>
      </c>
      <c r="AL7">
        <v>11.401999999999999</v>
      </c>
      <c r="AM7">
        <v>11.340999999999999</v>
      </c>
      <c r="AN7">
        <v>1.0092000000000001</v>
      </c>
      <c r="AO7">
        <v>6.6254</v>
      </c>
      <c r="AP7">
        <v>4.6055000000000001</v>
      </c>
      <c r="AQ7">
        <v>7.5445000000000002</v>
      </c>
      <c r="AR7">
        <v>11.683999999999999</v>
      </c>
      <c r="AS7">
        <v>9.5595999999999997</v>
      </c>
      <c r="AT7">
        <v>7.6292999999999997</v>
      </c>
      <c r="AZ7">
        <v>1.2833000000000001</v>
      </c>
      <c r="BA7">
        <v>1.9961</v>
      </c>
      <c r="BB7">
        <v>2.9451000000000001</v>
      </c>
      <c r="BC7">
        <v>2.3893</v>
      </c>
      <c r="BD7">
        <v>0.85333000000000003</v>
      </c>
      <c r="BE7">
        <v>1.9887999999999999</v>
      </c>
      <c r="BF7">
        <v>1.3066</v>
      </c>
      <c r="BG7">
        <v>1.2672000000000001</v>
      </c>
      <c r="BH7">
        <v>2.0735999999999999</v>
      </c>
      <c r="BI7">
        <v>1.4850000000000001</v>
      </c>
      <c r="BJ7">
        <v>1.7934000000000001</v>
      </c>
      <c r="BQ7">
        <v>9.1191999999999993</v>
      </c>
      <c r="BR7">
        <v>11.977</v>
      </c>
      <c r="BS7">
        <v>10.183999999999999</v>
      </c>
      <c r="BT7">
        <v>11.661</v>
      </c>
      <c r="BU7">
        <v>7.4755000000000003</v>
      </c>
      <c r="BV7">
        <v>7.6105</v>
      </c>
      <c r="BW7">
        <v>3.8885999999999998</v>
      </c>
      <c r="BX7">
        <v>4.109</v>
      </c>
      <c r="BY7">
        <v>17.544</v>
      </c>
      <c r="BZ7">
        <v>5.2210000000000001</v>
      </c>
      <c r="CA7">
        <v>5.9341999999999997</v>
      </c>
      <c r="CG7">
        <v>2.5552999999999999</v>
      </c>
      <c r="CH7">
        <v>2.3170999999999999</v>
      </c>
      <c r="CI7">
        <v>2.7591000000000001</v>
      </c>
      <c r="CJ7">
        <v>2.6513</v>
      </c>
      <c r="CK7">
        <v>1.2031000000000001</v>
      </c>
      <c r="CL7">
        <v>1.7539</v>
      </c>
      <c r="CM7">
        <v>1.2381</v>
      </c>
      <c r="CN7">
        <v>1.3001</v>
      </c>
      <c r="CO7">
        <v>1.9446000000000001</v>
      </c>
      <c r="CP7">
        <v>1.4769000000000001</v>
      </c>
      <c r="CQ7">
        <v>1.7951999999999999</v>
      </c>
    </row>
    <row r="8" spans="1:136" x14ac:dyDescent="0.2">
      <c r="B8">
        <v>7</v>
      </c>
      <c r="C8">
        <v>7.8235000000000001</v>
      </c>
      <c r="D8">
        <v>14.583</v>
      </c>
      <c r="E8">
        <v>14.99</v>
      </c>
      <c r="F8">
        <v>13.897</v>
      </c>
      <c r="G8">
        <v>6.8639000000000001</v>
      </c>
      <c r="H8">
        <v>12.468999999999999</v>
      </c>
      <c r="I8">
        <v>5.9035000000000002</v>
      </c>
      <c r="J8">
        <v>9.1470000000000002</v>
      </c>
      <c r="K8">
        <v>12.587999999999999</v>
      </c>
      <c r="L8">
        <v>7.3323999999999998</v>
      </c>
      <c r="M8">
        <v>10.124000000000001</v>
      </c>
      <c r="S8">
        <v>1.9092</v>
      </c>
      <c r="T8">
        <v>2.5070999999999999</v>
      </c>
      <c r="U8">
        <v>3.0569000000000002</v>
      </c>
      <c r="V8">
        <v>3.5493999999999999</v>
      </c>
      <c r="W8">
        <v>1.8002</v>
      </c>
      <c r="X8">
        <v>2.0592000000000001</v>
      </c>
      <c r="Y8">
        <v>1.3051999999999999</v>
      </c>
      <c r="Z8">
        <v>1.0417000000000001</v>
      </c>
      <c r="AA8">
        <v>1.9609000000000001</v>
      </c>
      <c r="AB8">
        <v>1.4206000000000001</v>
      </c>
      <c r="AC8">
        <v>2.0501</v>
      </c>
      <c r="AJ8">
        <v>6.3494999999999999</v>
      </c>
      <c r="AK8">
        <v>8.5129000000000001</v>
      </c>
      <c r="AL8">
        <v>11.567</v>
      </c>
      <c r="AM8">
        <v>9.6346000000000007</v>
      </c>
      <c r="AN8">
        <v>2.1389</v>
      </c>
      <c r="AO8">
        <v>7.1425999999999998</v>
      </c>
      <c r="AP8">
        <v>3.9312</v>
      </c>
      <c r="AQ8">
        <v>7.3249000000000004</v>
      </c>
      <c r="AR8">
        <v>11.638</v>
      </c>
      <c r="AS8">
        <v>7.2100999999999997</v>
      </c>
      <c r="AT8">
        <v>8.0985999999999994</v>
      </c>
      <c r="AZ8">
        <v>1.544</v>
      </c>
      <c r="BA8">
        <v>1.6293</v>
      </c>
      <c r="BB8">
        <v>2.7393999999999998</v>
      </c>
      <c r="BC8">
        <v>2.6009000000000002</v>
      </c>
      <c r="BD8">
        <v>1.0527</v>
      </c>
      <c r="BE8">
        <v>1.3649</v>
      </c>
      <c r="BF8">
        <v>1.5673999999999999</v>
      </c>
      <c r="BG8">
        <v>1.0286</v>
      </c>
      <c r="BH8">
        <v>1.9563999999999999</v>
      </c>
      <c r="BI8">
        <v>1.7693000000000001</v>
      </c>
      <c r="BJ8">
        <v>2.1124000000000001</v>
      </c>
      <c r="BQ8">
        <v>6.3556999999999997</v>
      </c>
      <c r="BR8">
        <v>8.8741000000000003</v>
      </c>
      <c r="BS8">
        <v>10.48</v>
      </c>
      <c r="BT8">
        <v>8.3668999999999993</v>
      </c>
      <c r="BU8">
        <v>7.1513</v>
      </c>
      <c r="BV8">
        <v>8.7702000000000009</v>
      </c>
      <c r="BW8">
        <v>6.1211000000000002</v>
      </c>
      <c r="BX8">
        <v>4.1336000000000004</v>
      </c>
      <c r="BY8">
        <v>17.699000000000002</v>
      </c>
      <c r="BZ8">
        <v>7.4089</v>
      </c>
      <c r="CA8">
        <v>7.6233000000000004</v>
      </c>
      <c r="CG8">
        <v>2.0354000000000001</v>
      </c>
      <c r="CH8">
        <v>2.0665</v>
      </c>
      <c r="CI8">
        <v>2.7574999999999998</v>
      </c>
      <c r="CJ8">
        <v>2.4129</v>
      </c>
      <c r="CK8">
        <v>0.96350000000000002</v>
      </c>
      <c r="CL8">
        <v>1.7262999999999999</v>
      </c>
      <c r="CM8">
        <v>1.3952</v>
      </c>
      <c r="CN8">
        <v>1.3002</v>
      </c>
      <c r="CO8">
        <v>1.8079000000000001</v>
      </c>
      <c r="CP8">
        <v>1.9277</v>
      </c>
      <c r="CQ8">
        <v>2.2616999999999998</v>
      </c>
    </row>
    <row r="9" spans="1:136" x14ac:dyDescent="0.2">
      <c r="B9">
        <v>8</v>
      </c>
      <c r="C9">
        <v>9.3894000000000002</v>
      </c>
      <c r="D9">
        <v>12.904999999999999</v>
      </c>
      <c r="E9">
        <v>13.843</v>
      </c>
      <c r="F9">
        <v>10.329000000000001</v>
      </c>
      <c r="G9">
        <v>4.9446000000000003</v>
      </c>
      <c r="H9">
        <v>10.752000000000001</v>
      </c>
      <c r="I9">
        <v>5.6703999999999999</v>
      </c>
      <c r="J9">
        <v>7.9071999999999996</v>
      </c>
      <c r="K9">
        <v>14.346</v>
      </c>
      <c r="L9">
        <v>7.3042999999999996</v>
      </c>
      <c r="M9">
        <v>7.8956999999999997</v>
      </c>
      <c r="S9">
        <v>2.3374999999999999</v>
      </c>
      <c r="T9">
        <v>2.6019999999999999</v>
      </c>
      <c r="U9">
        <v>2.5165999999999999</v>
      </c>
      <c r="V9">
        <v>3.2551999999999999</v>
      </c>
      <c r="W9">
        <v>1.7341</v>
      </c>
      <c r="X9">
        <v>2.1633</v>
      </c>
      <c r="Y9">
        <v>1.4923999999999999</v>
      </c>
      <c r="Z9">
        <v>1.1577999999999999</v>
      </c>
      <c r="AA9">
        <v>2.1031</v>
      </c>
      <c r="AB9">
        <v>1.1539999999999999</v>
      </c>
      <c r="AC9">
        <v>2.2210999999999999</v>
      </c>
      <c r="AJ9">
        <v>5.1597</v>
      </c>
      <c r="AK9">
        <v>7.9123999999999999</v>
      </c>
      <c r="AL9">
        <v>12.76</v>
      </c>
      <c r="AM9">
        <v>9.1416000000000004</v>
      </c>
      <c r="AN9">
        <v>4.3190999999999997</v>
      </c>
      <c r="AO9">
        <v>7.0366</v>
      </c>
      <c r="AP9">
        <v>4.0578000000000003</v>
      </c>
      <c r="AQ9">
        <v>8.1562999999999999</v>
      </c>
      <c r="AR9">
        <v>9.4056999999999995</v>
      </c>
      <c r="AS9">
        <v>7.1425000000000001</v>
      </c>
      <c r="AT9">
        <v>7.1455000000000002</v>
      </c>
      <c r="AZ9">
        <v>1.5025999999999999</v>
      </c>
      <c r="BA9">
        <v>2.1171000000000002</v>
      </c>
      <c r="BB9">
        <v>2.8773</v>
      </c>
      <c r="BC9">
        <v>2.4268000000000001</v>
      </c>
      <c r="BD9">
        <v>1.1137999999999999</v>
      </c>
      <c r="BE9">
        <v>1.5826</v>
      </c>
      <c r="BF9">
        <v>1.4504999999999999</v>
      </c>
      <c r="BG9">
        <v>1.246</v>
      </c>
      <c r="BH9">
        <v>2.4121999999999999</v>
      </c>
      <c r="BI9">
        <v>1.3403</v>
      </c>
      <c r="BJ9">
        <v>1.7043999999999999</v>
      </c>
      <c r="BQ9">
        <v>4.1801000000000004</v>
      </c>
      <c r="BR9">
        <v>6.8426999999999998</v>
      </c>
      <c r="BS9">
        <v>9.7089999999999996</v>
      </c>
      <c r="BT9">
        <v>9.1732999999999993</v>
      </c>
      <c r="BU9">
        <v>7.4447999999999999</v>
      </c>
      <c r="BV9">
        <v>9.2141000000000002</v>
      </c>
      <c r="BW9">
        <v>5.1883999999999997</v>
      </c>
      <c r="BX9">
        <v>4.2476000000000003</v>
      </c>
      <c r="BY9">
        <v>13.247</v>
      </c>
      <c r="BZ9">
        <v>5.5183999999999997</v>
      </c>
      <c r="CA9">
        <v>8.2219999999999995</v>
      </c>
      <c r="CG9">
        <v>2.4338000000000002</v>
      </c>
      <c r="CH9">
        <v>2.0261999999999998</v>
      </c>
      <c r="CI9">
        <v>2.0823</v>
      </c>
      <c r="CJ9">
        <v>2.1343999999999999</v>
      </c>
      <c r="CK9">
        <v>1.3733</v>
      </c>
      <c r="CL9">
        <v>1.6879</v>
      </c>
      <c r="CM9">
        <v>1.1160000000000001</v>
      </c>
      <c r="CN9">
        <v>1.3897999999999999</v>
      </c>
      <c r="CO9">
        <v>2.2888999999999999</v>
      </c>
      <c r="CP9">
        <v>1.6793</v>
      </c>
      <c r="CQ9">
        <v>1.7782</v>
      </c>
    </row>
    <row r="10" spans="1:136" x14ac:dyDescent="0.2">
      <c r="B10">
        <v>9</v>
      </c>
      <c r="C10">
        <v>11.398</v>
      </c>
      <c r="D10">
        <v>15.256</v>
      </c>
      <c r="E10">
        <v>11.723000000000001</v>
      </c>
      <c r="F10">
        <v>12.222</v>
      </c>
      <c r="G10">
        <v>8.9581999999999997</v>
      </c>
      <c r="H10">
        <v>11.026999999999999</v>
      </c>
      <c r="I10">
        <v>5.9638</v>
      </c>
      <c r="J10">
        <v>8.3119999999999994</v>
      </c>
      <c r="K10">
        <v>14.089</v>
      </c>
      <c r="L10">
        <v>7.2023999999999999</v>
      </c>
      <c r="M10">
        <v>6.9137000000000004</v>
      </c>
      <c r="S10">
        <v>1.5974999999999999</v>
      </c>
      <c r="T10">
        <v>2.5413999999999999</v>
      </c>
      <c r="U10">
        <v>2.9964</v>
      </c>
      <c r="V10">
        <v>2.8723000000000001</v>
      </c>
      <c r="W10">
        <v>1.6696</v>
      </c>
      <c r="X10">
        <v>2.5185</v>
      </c>
      <c r="Y10">
        <v>1.3485</v>
      </c>
      <c r="Z10">
        <v>1.103</v>
      </c>
      <c r="AA10">
        <v>2.5545</v>
      </c>
      <c r="AB10">
        <v>1.3613</v>
      </c>
      <c r="AC10">
        <v>2.8368000000000002</v>
      </c>
      <c r="AJ10">
        <v>5.3620999999999999</v>
      </c>
      <c r="AK10">
        <v>10.161</v>
      </c>
      <c r="AL10">
        <v>9.9160000000000004</v>
      </c>
      <c r="AM10">
        <v>11.28</v>
      </c>
      <c r="AN10">
        <v>3.9891999999999999</v>
      </c>
      <c r="AO10">
        <v>4.7361000000000004</v>
      </c>
      <c r="AP10">
        <v>4.8726000000000003</v>
      </c>
      <c r="AQ10">
        <v>5.8483000000000001</v>
      </c>
      <c r="AR10">
        <v>11.317</v>
      </c>
      <c r="AS10">
        <v>8.3515999999999995</v>
      </c>
      <c r="AT10">
        <v>9.3930000000000007</v>
      </c>
      <c r="AZ10">
        <v>1.9453</v>
      </c>
      <c r="BA10">
        <v>2.1970999999999998</v>
      </c>
      <c r="BB10">
        <v>2.3054000000000001</v>
      </c>
      <c r="BC10">
        <v>1.7690999999999999</v>
      </c>
      <c r="BD10">
        <v>0.93586999999999998</v>
      </c>
      <c r="BE10">
        <v>1.6015999999999999</v>
      </c>
      <c r="BF10">
        <v>1.2391000000000001</v>
      </c>
      <c r="BG10">
        <v>1.0529999999999999</v>
      </c>
      <c r="BH10">
        <v>2.238</v>
      </c>
      <c r="BI10">
        <v>1.4739</v>
      </c>
      <c r="BJ10">
        <v>1.9208000000000001</v>
      </c>
      <c r="BQ10">
        <v>4.4424999999999999</v>
      </c>
      <c r="BR10">
        <v>8.8053000000000008</v>
      </c>
      <c r="BS10">
        <v>12.098000000000001</v>
      </c>
      <c r="BT10">
        <v>7.9896000000000003</v>
      </c>
      <c r="BU10">
        <v>9.0427999999999997</v>
      </c>
      <c r="BV10">
        <v>8.3910999999999998</v>
      </c>
      <c r="BW10">
        <v>4.8966000000000003</v>
      </c>
      <c r="BX10">
        <v>4.4504000000000001</v>
      </c>
      <c r="BY10">
        <v>13.537000000000001</v>
      </c>
      <c r="BZ10">
        <v>5.2904999999999998</v>
      </c>
      <c r="CA10">
        <v>6.8403</v>
      </c>
      <c r="CG10">
        <v>2.1225999999999998</v>
      </c>
      <c r="CH10">
        <v>2.2374000000000001</v>
      </c>
      <c r="CI10">
        <v>2.5358000000000001</v>
      </c>
      <c r="CJ10">
        <v>2.2631000000000001</v>
      </c>
      <c r="CK10">
        <v>1.1439999999999999</v>
      </c>
      <c r="CL10">
        <v>1.4460999999999999</v>
      </c>
      <c r="CM10">
        <v>1.1642999999999999</v>
      </c>
      <c r="CN10">
        <v>1.3777999999999999</v>
      </c>
      <c r="CO10">
        <v>2.0194999999999999</v>
      </c>
      <c r="CP10">
        <v>1.5795999999999999</v>
      </c>
      <c r="CQ10">
        <v>1.9377</v>
      </c>
    </row>
    <row r="11" spans="1:136" x14ac:dyDescent="0.2">
      <c r="B11">
        <v>10</v>
      </c>
      <c r="C11">
        <v>10.933999999999999</v>
      </c>
      <c r="D11">
        <v>14.092000000000001</v>
      </c>
      <c r="E11">
        <v>11.452</v>
      </c>
      <c r="F11">
        <v>11.722</v>
      </c>
      <c r="G11">
        <v>9.8240999999999996</v>
      </c>
      <c r="H11">
        <v>11.416</v>
      </c>
      <c r="I11">
        <v>7.1166999999999998</v>
      </c>
      <c r="J11">
        <v>8.6356999999999999</v>
      </c>
      <c r="K11">
        <v>13.545999999999999</v>
      </c>
      <c r="L11">
        <v>10.038</v>
      </c>
      <c r="M11">
        <v>9.1705000000000005</v>
      </c>
      <c r="S11">
        <v>2.0533000000000001</v>
      </c>
      <c r="T11">
        <v>2.169</v>
      </c>
      <c r="U11">
        <v>2.7959999999999998</v>
      </c>
      <c r="V11">
        <v>2.4862000000000002</v>
      </c>
      <c r="W11">
        <v>1.198</v>
      </c>
      <c r="X11">
        <v>1.7594000000000001</v>
      </c>
      <c r="Y11">
        <v>1.1852</v>
      </c>
      <c r="Z11">
        <v>1.0536000000000001</v>
      </c>
      <c r="AA11">
        <v>2.4470000000000001</v>
      </c>
      <c r="AB11">
        <v>1.3792</v>
      </c>
      <c r="AC11">
        <v>2.3536000000000001</v>
      </c>
      <c r="AJ11">
        <v>5.8888999999999996</v>
      </c>
      <c r="AK11">
        <v>9.9445999999999994</v>
      </c>
      <c r="AL11">
        <v>11.906000000000001</v>
      </c>
      <c r="AM11">
        <v>9.6837999999999997</v>
      </c>
      <c r="AN11">
        <v>3.3875000000000002</v>
      </c>
      <c r="AO11">
        <v>7.8388</v>
      </c>
      <c r="AP11">
        <v>6.2657999999999996</v>
      </c>
      <c r="AQ11">
        <v>5.0185000000000004</v>
      </c>
      <c r="AR11">
        <v>14.348000000000001</v>
      </c>
      <c r="AS11">
        <v>10.725</v>
      </c>
      <c r="AT11">
        <v>10.695</v>
      </c>
      <c r="AZ11">
        <v>1.6428</v>
      </c>
      <c r="BA11">
        <v>2.4821</v>
      </c>
      <c r="BB11">
        <v>2.6547999999999998</v>
      </c>
      <c r="BC11">
        <v>2.0575000000000001</v>
      </c>
      <c r="BD11">
        <v>0.87592000000000003</v>
      </c>
      <c r="BE11">
        <v>1.5414000000000001</v>
      </c>
      <c r="BF11">
        <v>1.3906000000000001</v>
      </c>
      <c r="BG11">
        <v>1.5458000000000001</v>
      </c>
      <c r="BH11">
        <v>2.2286999999999999</v>
      </c>
      <c r="BI11">
        <v>2.0265</v>
      </c>
      <c r="BJ11">
        <v>2.1107999999999998</v>
      </c>
      <c r="BQ11">
        <v>3.9535999999999998</v>
      </c>
      <c r="BR11">
        <v>9.9548000000000005</v>
      </c>
      <c r="BS11">
        <v>10.971</v>
      </c>
      <c r="BT11">
        <v>9.7720000000000002</v>
      </c>
      <c r="BU11">
        <v>8.5420999999999996</v>
      </c>
      <c r="BV11">
        <v>7.3380999999999998</v>
      </c>
      <c r="BW11">
        <v>4.9013999999999998</v>
      </c>
      <c r="BX11">
        <v>7.0362</v>
      </c>
      <c r="BY11">
        <v>14.672000000000001</v>
      </c>
      <c r="BZ11">
        <v>6.6719999999999997</v>
      </c>
      <c r="CA11">
        <v>7.0853999999999999</v>
      </c>
      <c r="CG11">
        <v>1.7643</v>
      </c>
      <c r="CH11">
        <v>1.9718</v>
      </c>
      <c r="CI11">
        <v>2.8363</v>
      </c>
      <c r="CJ11">
        <v>2.2637</v>
      </c>
      <c r="CK11">
        <v>1.4886999999999999</v>
      </c>
      <c r="CL11">
        <v>1.5766</v>
      </c>
      <c r="CM11">
        <v>1.2730999999999999</v>
      </c>
      <c r="CN11">
        <v>1.76</v>
      </c>
      <c r="CO11">
        <v>1.8425</v>
      </c>
      <c r="CP11">
        <v>1.4908999999999999</v>
      </c>
      <c r="CQ11">
        <v>1.4239999999999999</v>
      </c>
    </row>
    <row r="12" spans="1:136" x14ac:dyDescent="0.2">
      <c r="B12">
        <v>11</v>
      </c>
      <c r="C12">
        <v>9.18</v>
      </c>
      <c r="D12">
        <v>12.3</v>
      </c>
      <c r="E12">
        <v>10.598000000000001</v>
      </c>
      <c r="F12">
        <v>10.945</v>
      </c>
      <c r="G12">
        <v>9.7146000000000008</v>
      </c>
      <c r="H12">
        <v>10.506</v>
      </c>
      <c r="I12">
        <v>5.2278000000000002</v>
      </c>
      <c r="J12">
        <v>8.5868000000000002</v>
      </c>
      <c r="K12">
        <v>11.86</v>
      </c>
      <c r="L12">
        <v>7.8503999999999996</v>
      </c>
      <c r="M12">
        <v>10.808</v>
      </c>
      <c r="S12">
        <v>1.786</v>
      </c>
      <c r="T12">
        <v>2.8182999999999998</v>
      </c>
      <c r="U12">
        <v>2.2936000000000001</v>
      </c>
      <c r="V12">
        <v>2.8915999999999999</v>
      </c>
      <c r="W12">
        <v>2.3117000000000001</v>
      </c>
      <c r="X12">
        <v>2.1398999999999999</v>
      </c>
      <c r="Y12">
        <v>1.3164</v>
      </c>
      <c r="Z12">
        <v>1.3968</v>
      </c>
      <c r="AA12">
        <v>2.7654000000000001</v>
      </c>
      <c r="AB12">
        <v>1.5982000000000001</v>
      </c>
      <c r="AC12">
        <v>2.1187999999999998</v>
      </c>
      <c r="AJ12">
        <v>5.8292999999999999</v>
      </c>
      <c r="AK12">
        <v>9.8032000000000004</v>
      </c>
      <c r="AL12">
        <v>11.661</v>
      </c>
      <c r="AM12">
        <v>7.7991999999999999</v>
      </c>
      <c r="AN12">
        <v>3.8292000000000002</v>
      </c>
      <c r="AO12">
        <v>6.8582999999999998</v>
      </c>
      <c r="AP12">
        <v>6.5345000000000004</v>
      </c>
      <c r="AQ12">
        <v>6.5693999999999999</v>
      </c>
      <c r="AR12">
        <v>15.068</v>
      </c>
      <c r="AS12">
        <v>9.6499000000000006</v>
      </c>
      <c r="AT12">
        <v>10.786</v>
      </c>
      <c r="AZ12">
        <v>1.8202</v>
      </c>
      <c r="BA12">
        <v>2.2517999999999998</v>
      </c>
      <c r="BB12">
        <v>2.9685999999999999</v>
      </c>
      <c r="BC12">
        <v>2.3588</v>
      </c>
      <c r="BD12">
        <v>0.85411999999999999</v>
      </c>
      <c r="BE12">
        <v>2.1939000000000002</v>
      </c>
      <c r="BF12">
        <v>1.304</v>
      </c>
      <c r="BG12">
        <v>1.1294</v>
      </c>
      <c r="BH12">
        <v>1.9369000000000001</v>
      </c>
      <c r="BI12">
        <v>1.6497999999999999</v>
      </c>
      <c r="BJ12">
        <v>2.0952999999999999</v>
      </c>
      <c r="BQ12">
        <v>4.3270999999999997</v>
      </c>
      <c r="BR12">
        <v>9.8384</v>
      </c>
      <c r="BS12">
        <v>9.3307000000000002</v>
      </c>
      <c r="BT12">
        <v>10.397</v>
      </c>
      <c r="BU12">
        <v>7.5388000000000002</v>
      </c>
      <c r="BV12">
        <v>8.9748000000000001</v>
      </c>
      <c r="BW12">
        <v>4.4908000000000001</v>
      </c>
      <c r="BX12">
        <v>6.4490999999999996</v>
      </c>
      <c r="BY12">
        <v>16.661000000000001</v>
      </c>
      <c r="BZ12">
        <v>7.8681999999999999</v>
      </c>
      <c r="CA12">
        <v>9.4583999999999993</v>
      </c>
      <c r="CG12">
        <v>1.8218000000000001</v>
      </c>
      <c r="CH12">
        <v>2.1957</v>
      </c>
      <c r="CI12">
        <v>2.3346</v>
      </c>
      <c r="CJ12">
        <v>2.7999000000000001</v>
      </c>
      <c r="CK12">
        <v>1.4905999999999999</v>
      </c>
      <c r="CL12">
        <v>1.6237999999999999</v>
      </c>
      <c r="CM12">
        <v>1.3416999999999999</v>
      </c>
      <c r="CN12">
        <v>1.1534</v>
      </c>
      <c r="CO12">
        <v>1.9340999999999999</v>
      </c>
      <c r="CP12">
        <v>1.4097</v>
      </c>
      <c r="CQ12">
        <v>1.8290999999999999</v>
      </c>
    </row>
    <row r="13" spans="1:136" x14ac:dyDescent="0.2">
      <c r="B13">
        <v>12</v>
      </c>
      <c r="C13">
        <v>9.6458999999999993</v>
      </c>
      <c r="D13">
        <v>13.978999999999999</v>
      </c>
      <c r="E13">
        <v>10.467000000000001</v>
      </c>
      <c r="F13">
        <v>6.7228000000000003</v>
      </c>
      <c r="G13">
        <v>7.0119999999999996</v>
      </c>
      <c r="H13">
        <v>6.0845000000000002</v>
      </c>
      <c r="I13">
        <v>5.6973000000000003</v>
      </c>
      <c r="J13">
        <v>6.3403999999999998</v>
      </c>
      <c r="K13">
        <v>10.856999999999999</v>
      </c>
      <c r="L13">
        <v>8.4189000000000007</v>
      </c>
      <c r="M13">
        <v>11.233000000000001</v>
      </c>
      <c r="S13">
        <v>1.9051</v>
      </c>
      <c r="T13">
        <v>2.6322999999999999</v>
      </c>
      <c r="U13">
        <v>2.8847</v>
      </c>
      <c r="V13">
        <v>3.0447000000000002</v>
      </c>
      <c r="W13">
        <v>1.8727</v>
      </c>
      <c r="X13">
        <v>2.5398999999999998</v>
      </c>
      <c r="Y13">
        <v>1.8070999999999999</v>
      </c>
      <c r="Z13">
        <v>1.0755999999999999</v>
      </c>
      <c r="AA13">
        <v>3.3841000000000001</v>
      </c>
      <c r="AB13">
        <v>1.6619999999999999</v>
      </c>
      <c r="AC13">
        <v>2.1903999999999999</v>
      </c>
      <c r="AJ13">
        <v>5.8897000000000004</v>
      </c>
      <c r="AK13">
        <v>7.5042999999999997</v>
      </c>
      <c r="AL13">
        <v>11.429</v>
      </c>
      <c r="AM13">
        <v>9.7705000000000002</v>
      </c>
      <c r="AN13">
        <v>1.9651000000000001</v>
      </c>
      <c r="AO13">
        <v>8.4832000000000001</v>
      </c>
      <c r="AP13">
        <v>5.3579999999999997</v>
      </c>
      <c r="AQ13">
        <v>8.3102</v>
      </c>
      <c r="AR13">
        <v>14.253</v>
      </c>
      <c r="AS13">
        <v>12.074</v>
      </c>
      <c r="AT13">
        <v>11.303000000000001</v>
      </c>
      <c r="AZ13">
        <v>1.9810000000000001</v>
      </c>
      <c r="BA13">
        <v>1.8601000000000001</v>
      </c>
      <c r="BB13">
        <v>2.5726</v>
      </c>
      <c r="BC13">
        <v>2.4984999999999999</v>
      </c>
      <c r="BD13">
        <v>0.91378999999999999</v>
      </c>
      <c r="BE13">
        <v>1.7630999999999999</v>
      </c>
      <c r="BF13">
        <v>1.1194</v>
      </c>
      <c r="BG13">
        <v>1.0085</v>
      </c>
      <c r="BH13">
        <v>1.9875</v>
      </c>
      <c r="BI13">
        <v>1.5857000000000001</v>
      </c>
      <c r="BJ13">
        <v>2.4422000000000001</v>
      </c>
      <c r="BQ13">
        <v>5.58</v>
      </c>
      <c r="BR13">
        <v>8.4202999999999992</v>
      </c>
      <c r="BS13">
        <v>9.7777999999999992</v>
      </c>
      <c r="BT13">
        <v>8.1089000000000002</v>
      </c>
      <c r="BU13">
        <v>6.1589999999999998</v>
      </c>
      <c r="BV13">
        <v>9.7430000000000003</v>
      </c>
      <c r="BW13">
        <v>2.5743999999999998</v>
      </c>
      <c r="BX13">
        <v>6.7784000000000004</v>
      </c>
      <c r="BY13">
        <v>15.353999999999999</v>
      </c>
      <c r="BZ13">
        <v>8.68</v>
      </c>
      <c r="CA13">
        <v>11.749000000000001</v>
      </c>
      <c r="CG13">
        <v>1.8345</v>
      </c>
      <c r="CH13">
        <v>2.1469999999999998</v>
      </c>
      <c r="CI13">
        <v>2.1577999999999999</v>
      </c>
      <c r="CJ13">
        <v>2.3872</v>
      </c>
      <c r="CK13">
        <v>1.3168</v>
      </c>
      <c r="CL13">
        <v>1.4278</v>
      </c>
      <c r="CM13">
        <v>1.2277</v>
      </c>
      <c r="CN13">
        <v>1.103</v>
      </c>
      <c r="CO13">
        <v>2.5192999999999999</v>
      </c>
      <c r="CP13">
        <v>1.1862999999999999</v>
      </c>
      <c r="CQ13">
        <v>2.4037999999999999</v>
      </c>
    </row>
    <row r="14" spans="1:136" x14ac:dyDescent="0.2">
      <c r="B14">
        <v>13</v>
      </c>
      <c r="C14">
        <v>9.7771000000000008</v>
      </c>
      <c r="D14">
        <v>10.500999999999999</v>
      </c>
      <c r="E14">
        <v>11.074</v>
      </c>
      <c r="F14">
        <v>8.3987999999999996</v>
      </c>
      <c r="G14">
        <v>6.2910000000000004</v>
      </c>
      <c r="H14">
        <v>8.7681000000000004</v>
      </c>
      <c r="I14">
        <v>4.9015000000000004</v>
      </c>
      <c r="J14">
        <v>5.6677</v>
      </c>
      <c r="K14">
        <v>13.778</v>
      </c>
      <c r="L14">
        <v>9.8115000000000006</v>
      </c>
      <c r="M14">
        <v>11.159000000000001</v>
      </c>
      <c r="S14">
        <v>1.3759999999999999</v>
      </c>
      <c r="T14">
        <v>2.5827</v>
      </c>
      <c r="U14">
        <v>3.6402000000000001</v>
      </c>
      <c r="V14">
        <v>3.3166000000000002</v>
      </c>
      <c r="W14">
        <v>2.3696999999999999</v>
      </c>
      <c r="X14">
        <v>2.1158000000000001</v>
      </c>
      <c r="Y14">
        <v>1.635</v>
      </c>
      <c r="Z14">
        <v>1.4965999999999999</v>
      </c>
      <c r="AA14">
        <v>2.9060000000000001</v>
      </c>
      <c r="AB14">
        <v>1.2544</v>
      </c>
      <c r="AC14">
        <v>2.2614000000000001</v>
      </c>
      <c r="AJ14">
        <v>5.3863000000000003</v>
      </c>
      <c r="AK14">
        <v>7.2146999999999997</v>
      </c>
      <c r="AL14">
        <v>10.087</v>
      </c>
      <c r="AM14">
        <v>9.8619000000000003</v>
      </c>
      <c r="AN14">
        <v>2.1638000000000002</v>
      </c>
      <c r="AO14">
        <v>10.087999999999999</v>
      </c>
      <c r="AP14">
        <v>5.2224000000000004</v>
      </c>
      <c r="AQ14">
        <v>6.4367000000000001</v>
      </c>
      <c r="AR14">
        <v>15.858000000000001</v>
      </c>
      <c r="AS14">
        <v>10.839</v>
      </c>
      <c r="AT14">
        <v>11.619</v>
      </c>
      <c r="AZ14">
        <v>1.4939</v>
      </c>
      <c r="BA14">
        <v>2.1425999999999998</v>
      </c>
      <c r="BB14">
        <v>3.0884999999999998</v>
      </c>
      <c r="BC14">
        <v>2.3395999999999999</v>
      </c>
      <c r="BD14">
        <v>0.88727999999999996</v>
      </c>
      <c r="BE14">
        <v>1.6193</v>
      </c>
      <c r="BF14">
        <v>1.2028000000000001</v>
      </c>
      <c r="BG14">
        <v>0.97648000000000001</v>
      </c>
      <c r="BH14">
        <v>1.9612000000000001</v>
      </c>
      <c r="BI14">
        <v>1.47</v>
      </c>
      <c r="BJ14">
        <v>2.0834999999999999</v>
      </c>
      <c r="BQ14">
        <v>3.8803000000000001</v>
      </c>
      <c r="BR14">
        <v>10.476000000000001</v>
      </c>
      <c r="BS14">
        <v>11.128</v>
      </c>
      <c r="BT14">
        <v>8.4412000000000003</v>
      </c>
      <c r="BU14">
        <v>6.4516</v>
      </c>
      <c r="BV14">
        <v>9.6311999999999998</v>
      </c>
      <c r="BW14">
        <v>4.2606999999999999</v>
      </c>
      <c r="BX14">
        <v>6.7897999999999996</v>
      </c>
      <c r="BY14">
        <v>13.67</v>
      </c>
      <c r="BZ14">
        <v>6.5404999999999998</v>
      </c>
      <c r="CA14">
        <v>9.5093999999999994</v>
      </c>
      <c r="CG14">
        <v>1.655</v>
      </c>
      <c r="CH14">
        <v>1.9977</v>
      </c>
      <c r="CI14">
        <v>1.7330000000000001</v>
      </c>
      <c r="CJ14">
        <v>2.0352000000000001</v>
      </c>
      <c r="CK14">
        <v>1.6514</v>
      </c>
      <c r="CL14">
        <v>1.7051000000000001</v>
      </c>
      <c r="CM14">
        <v>1.5373000000000001</v>
      </c>
      <c r="CN14">
        <v>1.2770999999999999</v>
      </c>
      <c r="CO14">
        <v>2.1640999999999999</v>
      </c>
      <c r="CP14">
        <v>1.4361999999999999</v>
      </c>
      <c r="CQ14">
        <v>1.8551</v>
      </c>
    </row>
    <row r="15" spans="1:136" x14ac:dyDescent="0.2">
      <c r="B15">
        <v>14</v>
      </c>
      <c r="C15">
        <v>10.297000000000001</v>
      </c>
      <c r="D15">
        <v>11.749000000000001</v>
      </c>
      <c r="E15">
        <v>10.034000000000001</v>
      </c>
      <c r="F15">
        <v>9.6913999999999998</v>
      </c>
      <c r="G15">
        <v>6.0224000000000002</v>
      </c>
      <c r="H15">
        <v>10.577999999999999</v>
      </c>
      <c r="I15">
        <v>5.7438000000000002</v>
      </c>
      <c r="J15">
        <v>6.5961999999999996</v>
      </c>
      <c r="K15">
        <v>13.275</v>
      </c>
      <c r="L15">
        <v>7.423</v>
      </c>
      <c r="M15">
        <v>10.446</v>
      </c>
      <c r="S15">
        <v>1.8472999999999999</v>
      </c>
      <c r="T15">
        <v>3.1025999999999998</v>
      </c>
      <c r="U15">
        <v>3.5312000000000001</v>
      </c>
      <c r="V15">
        <v>4.3883000000000001</v>
      </c>
      <c r="W15">
        <v>1.9040999999999999</v>
      </c>
      <c r="X15">
        <v>1.9132</v>
      </c>
      <c r="Y15">
        <v>1.3856999999999999</v>
      </c>
      <c r="Z15">
        <v>1.5685</v>
      </c>
      <c r="AA15">
        <v>2.4359999999999999</v>
      </c>
      <c r="AB15">
        <v>1.8154999999999999</v>
      </c>
      <c r="AC15">
        <v>1.867</v>
      </c>
      <c r="AJ15">
        <v>4.2191000000000001</v>
      </c>
      <c r="AK15">
        <v>8.3971</v>
      </c>
      <c r="AL15">
        <v>8.8185000000000002</v>
      </c>
      <c r="AM15">
        <v>9.8642000000000003</v>
      </c>
      <c r="AN15">
        <v>2.8014000000000001</v>
      </c>
      <c r="AO15">
        <v>8.673</v>
      </c>
      <c r="AP15">
        <v>6.0572999999999997</v>
      </c>
      <c r="AQ15">
        <v>4.5038999999999998</v>
      </c>
      <c r="AR15">
        <v>17.02</v>
      </c>
      <c r="AS15">
        <v>8.6161999999999992</v>
      </c>
      <c r="AT15">
        <v>10.629</v>
      </c>
      <c r="AZ15">
        <v>1.3684000000000001</v>
      </c>
      <c r="BA15">
        <v>2.7105999999999999</v>
      </c>
      <c r="BB15">
        <v>3.5994999999999999</v>
      </c>
      <c r="BC15">
        <v>2.3170000000000002</v>
      </c>
      <c r="BD15">
        <v>1.0673999999999999</v>
      </c>
      <c r="BE15">
        <v>1.8361000000000001</v>
      </c>
      <c r="BF15">
        <v>1.1431</v>
      </c>
      <c r="BG15">
        <v>1.1331</v>
      </c>
      <c r="BH15">
        <v>1.8140000000000001</v>
      </c>
      <c r="BI15">
        <v>1.7405999999999999</v>
      </c>
      <c r="BJ15">
        <v>2.0110000000000001</v>
      </c>
      <c r="BQ15">
        <v>5.4405999999999999</v>
      </c>
      <c r="BR15">
        <v>10.941000000000001</v>
      </c>
      <c r="BS15">
        <v>9.8588000000000005</v>
      </c>
      <c r="BT15">
        <v>7.4539999999999997</v>
      </c>
      <c r="BU15">
        <v>6.7896999999999998</v>
      </c>
      <c r="BV15">
        <v>7.0968999999999998</v>
      </c>
      <c r="BW15">
        <v>4.4786999999999999</v>
      </c>
      <c r="BX15">
        <v>6.3400999999999996</v>
      </c>
      <c r="BY15">
        <v>12.481</v>
      </c>
      <c r="BZ15">
        <v>7.6231999999999998</v>
      </c>
      <c r="CA15">
        <v>9.9304000000000006</v>
      </c>
      <c r="CG15">
        <v>2.0379</v>
      </c>
      <c r="CH15">
        <v>2.3957999999999999</v>
      </c>
      <c r="CI15">
        <v>1.8605</v>
      </c>
      <c r="CJ15">
        <v>2.0154000000000001</v>
      </c>
      <c r="CK15">
        <v>1.1584000000000001</v>
      </c>
      <c r="CL15">
        <v>1.9375</v>
      </c>
      <c r="CM15">
        <v>1.7658</v>
      </c>
      <c r="CN15">
        <v>1.4350000000000001</v>
      </c>
      <c r="CO15">
        <v>1.8994</v>
      </c>
      <c r="CP15">
        <v>1.4637</v>
      </c>
      <c r="CQ15">
        <v>1.6953</v>
      </c>
    </row>
    <row r="16" spans="1:136" x14ac:dyDescent="0.2">
      <c r="B16">
        <v>15</v>
      </c>
      <c r="C16">
        <v>11.695</v>
      </c>
      <c r="D16">
        <v>10.641999999999999</v>
      </c>
      <c r="E16">
        <v>8.9107000000000003</v>
      </c>
      <c r="F16">
        <v>7.2843999999999998</v>
      </c>
      <c r="G16">
        <v>8.4148999999999994</v>
      </c>
      <c r="H16">
        <v>9.7569999999999997</v>
      </c>
      <c r="I16">
        <v>4.1936</v>
      </c>
      <c r="J16">
        <v>7.9523000000000001</v>
      </c>
      <c r="K16">
        <v>14.244999999999999</v>
      </c>
      <c r="L16">
        <v>7.8505000000000003</v>
      </c>
      <c r="M16">
        <v>9.0617000000000001</v>
      </c>
      <c r="S16">
        <v>2.2972999999999999</v>
      </c>
      <c r="T16">
        <v>2.4009</v>
      </c>
      <c r="U16">
        <v>3.0689000000000002</v>
      </c>
      <c r="V16">
        <v>3.2012</v>
      </c>
      <c r="W16">
        <v>1.5183</v>
      </c>
      <c r="X16">
        <v>1.6003000000000001</v>
      </c>
      <c r="Y16">
        <v>1.3059000000000001</v>
      </c>
      <c r="Z16">
        <v>1.2696000000000001</v>
      </c>
      <c r="AA16">
        <v>2.2347999999999999</v>
      </c>
      <c r="AB16">
        <v>1.5117</v>
      </c>
      <c r="AC16">
        <v>2.1381999999999999</v>
      </c>
      <c r="AJ16">
        <v>3.5811999999999999</v>
      </c>
      <c r="AK16">
        <v>9.3310999999999993</v>
      </c>
      <c r="AL16">
        <v>9.2551000000000005</v>
      </c>
      <c r="AM16">
        <v>10.273999999999999</v>
      </c>
      <c r="AN16">
        <v>3.9969999999999999</v>
      </c>
      <c r="AO16">
        <v>8.1020000000000003</v>
      </c>
      <c r="AP16">
        <v>6.3456999999999999</v>
      </c>
      <c r="AQ16">
        <v>6.0088999999999997</v>
      </c>
      <c r="AR16">
        <v>13.74</v>
      </c>
      <c r="AS16">
        <v>6.9363999999999999</v>
      </c>
      <c r="AT16">
        <v>10.509</v>
      </c>
      <c r="AZ16">
        <v>1.5045999999999999</v>
      </c>
      <c r="BA16">
        <v>2.3027000000000002</v>
      </c>
      <c r="BB16">
        <v>3.1038000000000001</v>
      </c>
      <c r="BC16">
        <v>2.0628000000000002</v>
      </c>
      <c r="BD16">
        <v>1.079</v>
      </c>
      <c r="BE16">
        <v>2.0634000000000001</v>
      </c>
      <c r="BF16">
        <v>1.0712999999999999</v>
      </c>
      <c r="BG16">
        <v>1.0483</v>
      </c>
      <c r="BH16">
        <v>1.891</v>
      </c>
      <c r="BI16">
        <v>1.5371999999999999</v>
      </c>
      <c r="BJ16">
        <v>1.7224999999999999</v>
      </c>
      <c r="BQ16">
        <v>3.8559999999999999</v>
      </c>
      <c r="BR16">
        <v>10.259</v>
      </c>
      <c r="BS16">
        <v>7.6108000000000002</v>
      </c>
      <c r="BT16">
        <v>5.3761000000000001</v>
      </c>
      <c r="BU16">
        <v>7.4446000000000003</v>
      </c>
      <c r="BV16">
        <v>9.9906000000000006</v>
      </c>
      <c r="BW16">
        <v>3.3391999999999999</v>
      </c>
      <c r="BX16">
        <v>6.4885999999999999</v>
      </c>
      <c r="BY16">
        <v>11.52</v>
      </c>
      <c r="BZ16">
        <v>7.3135000000000003</v>
      </c>
      <c r="CA16">
        <v>8.8942999999999994</v>
      </c>
      <c r="CG16">
        <v>1.6727000000000001</v>
      </c>
      <c r="CH16">
        <v>2.2393999999999998</v>
      </c>
      <c r="CI16">
        <v>3.1175000000000002</v>
      </c>
      <c r="CJ16">
        <v>2.4458000000000002</v>
      </c>
      <c r="CK16">
        <v>1.0014000000000001</v>
      </c>
      <c r="CL16">
        <v>1.6503000000000001</v>
      </c>
      <c r="CM16">
        <v>1.2638</v>
      </c>
      <c r="CN16">
        <v>1.2050000000000001</v>
      </c>
      <c r="CO16">
        <v>1.8412999999999999</v>
      </c>
      <c r="CP16">
        <v>1.5748</v>
      </c>
      <c r="CQ16">
        <v>2.0394000000000001</v>
      </c>
    </row>
    <row r="17" spans="2:95" x14ac:dyDescent="0.2">
      <c r="B17">
        <v>16</v>
      </c>
      <c r="C17">
        <v>10.938000000000001</v>
      </c>
      <c r="D17">
        <v>11.215999999999999</v>
      </c>
      <c r="E17">
        <v>10.954000000000001</v>
      </c>
      <c r="F17">
        <v>8.3804999999999996</v>
      </c>
      <c r="G17">
        <v>6.8125</v>
      </c>
      <c r="H17">
        <v>8.6416000000000004</v>
      </c>
      <c r="I17">
        <v>4.9958999999999998</v>
      </c>
      <c r="J17">
        <v>6.5998000000000001</v>
      </c>
      <c r="K17">
        <v>13.676</v>
      </c>
      <c r="L17">
        <v>10.657</v>
      </c>
      <c r="M17">
        <v>11.061</v>
      </c>
      <c r="S17">
        <v>3.1091000000000002</v>
      </c>
      <c r="T17">
        <v>4.6391</v>
      </c>
      <c r="U17">
        <v>3.7776000000000001</v>
      </c>
      <c r="V17">
        <v>5.4127000000000001</v>
      </c>
      <c r="W17">
        <v>2.5308999999999999</v>
      </c>
      <c r="X17">
        <v>3.306</v>
      </c>
      <c r="Y17">
        <v>2.5844</v>
      </c>
      <c r="Z17">
        <v>1.7581</v>
      </c>
      <c r="AA17">
        <v>4.0511999999999997</v>
      </c>
      <c r="AB17">
        <v>2.2075</v>
      </c>
      <c r="AC17">
        <v>3.2027999999999999</v>
      </c>
      <c r="AJ17">
        <v>5.8098000000000001</v>
      </c>
      <c r="AK17">
        <v>9.8315000000000001</v>
      </c>
      <c r="AL17">
        <v>11.632</v>
      </c>
      <c r="AM17">
        <v>11.321999999999999</v>
      </c>
      <c r="AN17">
        <v>3.5710999999999999</v>
      </c>
      <c r="AO17">
        <v>12.773999999999999</v>
      </c>
      <c r="AP17">
        <v>6.4135999999999997</v>
      </c>
      <c r="AQ17">
        <v>6.8833000000000002</v>
      </c>
      <c r="AR17">
        <v>12.69</v>
      </c>
      <c r="AS17">
        <v>9.4971999999999994</v>
      </c>
      <c r="AT17">
        <v>10.363</v>
      </c>
      <c r="AZ17">
        <v>2.2978000000000001</v>
      </c>
      <c r="BA17">
        <v>2.7404999999999999</v>
      </c>
      <c r="BB17">
        <v>3.0876000000000001</v>
      </c>
      <c r="BC17">
        <v>2.5735999999999999</v>
      </c>
      <c r="BD17">
        <v>2.0295000000000001</v>
      </c>
      <c r="BE17">
        <v>2.3275000000000001</v>
      </c>
      <c r="BF17">
        <v>1.6308</v>
      </c>
      <c r="BG17">
        <v>1.7090000000000001</v>
      </c>
      <c r="BH17">
        <v>2.9037999999999999</v>
      </c>
      <c r="BI17">
        <v>1.7373000000000001</v>
      </c>
      <c r="BJ17">
        <v>2.8607</v>
      </c>
      <c r="BQ17">
        <v>4.7012999999999998</v>
      </c>
      <c r="BR17">
        <v>12.467000000000001</v>
      </c>
      <c r="BS17">
        <v>8.7918000000000003</v>
      </c>
      <c r="BT17">
        <v>7.3834</v>
      </c>
      <c r="BU17">
        <v>6.1859999999999999</v>
      </c>
      <c r="BV17">
        <v>10.814</v>
      </c>
      <c r="BW17">
        <v>5.4893999999999998</v>
      </c>
      <c r="BX17">
        <v>5.5332999999999997</v>
      </c>
      <c r="BY17">
        <v>13.85</v>
      </c>
      <c r="BZ17">
        <v>7.9191000000000003</v>
      </c>
      <c r="CA17">
        <v>10.563000000000001</v>
      </c>
      <c r="CG17">
        <v>2.2526000000000002</v>
      </c>
      <c r="CH17">
        <v>2.3071000000000002</v>
      </c>
      <c r="CI17">
        <v>2.9136000000000002</v>
      </c>
      <c r="CJ17">
        <v>2.9531999999999998</v>
      </c>
      <c r="CK17">
        <v>1.9184000000000001</v>
      </c>
      <c r="CL17">
        <v>1.4325000000000001</v>
      </c>
      <c r="CM17">
        <v>1.2649999999999999</v>
      </c>
      <c r="CN17">
        <v>1.3082</v>
      </c>
      <c r="CO17">
        <v>1.8573</v>
      </c>
      <c r="CP17">
        <v>1.7163999999999999</v>
      </c>
      <c r="CQ17">
        <v>2.2067999999999999</v>
      </c>
    </row>
    <row r="18" spans="2:95" x14ac:dyDescent="0.2">
      <c r="B18">
        <v>17</v>
      </c>
      <c r="C18">
        <v>8.6559000000000008</v>
      </c>
      <c r="D18">
        <v>12.587</v>
      </c>
      <c r="E18">
        <v>11.132</v>
      </c>
      <c r="F18">
        <v>11.672000000000001</v>
      </c>
      <c r="G18">
        <v>7.4912999999999998</v>
      </c>
      <c r="H18">
        <v>7.0498000000000003</v>
      </c>
      <c r="I18">
        <v>6.3625999999999996</v>
      </c>
      <c r="J18">
        <v>5.2671999999999999</v>
      </c>
      <c r="K18">
        <v>13.983000000000001</v>
      </c>
      <c r="L18">
        <v>11.157</v>
      </c>
      <c r="M18">
        <v>16.065000000000001</v>
      </c>
      <c r="S18">
        <v>2.3403999999999998</v>
      </c>
      <c r="T18">
        <v>2.6836000000000002</v>
      </c>
      <c r="U18">
        <v>3.39</v>
      </c>
      <c r="V18">
        <v>3.4685999999999999</v>
      </c>
      <c r="W18">
        <v>1.6591</v>
      </c>
      <c r="X18">
        <v>1.8813</v>
      </c>
      <c r="Y18">
        <v>1.4681</v>
      </c>
      <c r="Z18">
        <v>1.4298999999999999</v>
      </c>
      <c r="AA18">
        <v>2.8420000000000001</v>
      </c>
      <c r="AB18">
        <v>1.6375999999999999</v>
      </c>
      <c r="AC18">
        <v>2.2395999999999998</v>
      </c>
      <c r="AJ18">
        <v>10.172000000000001</v>
      </c>
      <c r="AK18">
        <v>11.102</v>
      </c>
      <c r="AL18">
        <v>8.5256000000000007</v>
      </c>
      <c r="AM18">
        <v>11.103</v>
      </c>
      <c r="AN18">
        <v>5.4835000000000003</v>
      </c>
      <c r="AO18">
        <v>9.5030999999999999</v>
      </c>
      <c r="AP18">
        <v>9.1046999999999993</v>
      </c>
      <c r="AQ18">
        <v>7.3552</v>
      </c>
      <c r="AR18">
        <v>11.287000000000001</v>
      </c>
      <c r="AS18">
        <v>10.061</v>
      </c>
      <c r="AT18">
        <v>8.9739000000000004</v>
      </c>
      <c r="AZ18">
        <v>2.0648</v>
      </c>
      <c r="BA18">
        <v>2.1524000000000001</v>
      </c>
      <c r="BB18">
        <v>2.952</v>
      </c>
      <c r="BC18">
        <v>2.2115999999999998</v>
      </c>
      <c r="BD18">
        <v>1.6547000000000001</v>
      </c>
      <c r="BE18">
        <v>1.9066000000000001</v>
      </c>
      <c r="BF18">
        <v>1.2897000000000001</v>
      </c>
      <c r="BG18">
        <v>1.4428000000000001</v>
      </c>
      <c r="BH18">
        <v>2.4232999999999998</v>
      </c>
      <c r="BI18">
        <v>1.4896</v>
      </c>
      <c r="BJ18">
        <v>2.6356999999999999</v>
      </c>
      <c r="BQ18">
        <v>5.2760999999999996</v>
      </c>
      <c r="BR18">
        <v>10.769</v>
      </c>
      <c r="BS18">
        <v>9.7517999999999994</v>
      </c>
      <c r="BT18">
        <v>9.6091999999999995</v>
      </c>
      <c r="BU18">
        <v>7.8451000000000004</v>
      </c>
      <c r="BV18">
        <v>9.1666000000000007</v>
      </c>
      <c r="BW18">
        <v>7.0621999999999998</v>
      </c>
      <c r="BX18">
        <v>5.8802000000000003</v>
      </c>
      <c r="BY18">
        <v>10.824</v>
      </c>
      <c r="BZ18">
        <v>8.6826000000000008</v>
      </c>
      <c r="CA18">
        <v>10.032</v>
      </c>
      <c r="CG18">
        <v>2.1762999999999999</v>
      </c>
      <c r="CH18">
        <v>1.9906999999999999</v>
      </c>
      <c r="CI18">
        <v>2.9634999999999998</v>
      </c>
      <c r="CJ18">
        <v>2.8919999999999999</v>
      </c>
      <c r="CK18">
        <v>1.2730999999999999</v>
      </c>
      <c r="CL18">
        <v>1.4448000000000001</v>
      </c>
      <c r="CM18">
        <v>1.1714</v>
      </c>
      <c r="CN18">
        <v>1.1593</v>
      </c>
      <c r="CO18">
        <v>1.8754</v>
      </c>
      <c r="CP18">
        <v>1.3181</v>
      </c>
      <c r="CQ18">
        <v>1.8589</v>
      </c>
    </row>
    <row r="19" spans="2:95" x14ac:dyDescent="0.2">
      <c r="B19">
        <v>18</v>
      </c>
      <c r="C19">
        <v>9.6814999999999998</v>
      </c>
      <c r="D19">
        <v>11.616</v>
      </c>
      <c r="E19">
        <v>12.022</v>
      </c>
      <c r="F19">
        <v>10.231</v>
      </c>
      <c r="G19">
        <v>8.0789000000000009</v>
      </c>
      <c r="H19">
        <v>12.234999999999999</v>
      </c>
      <c r="I19">
        <v>7.6737000000000002</v>
      </c>
      <c r="J19">
        <v>7.4618000000000002</v>
      </c>
      <c r="K19">
        <v>9.0822000000000003</v>
      </c>
      <c r="L19">
        <v>11.641</v>
      </c>
      <c r="M19">
        <v>9.8888999999999996</v>
      </c>
      <c r="S19">
        <v>2.1339000000000001</v>
      </c>
      <c r="T19">
        <v>2.9430999999999998</v>
      </c>
      <c r="U19">
        <v>3.4803000000000002</v>
      </c>
      <c r="V19">
        <v>4.2248999999999999</v>
      </c>
      <c r="W19">
        <v>1.3461000000000001</v>
      </c>
      <c r="X19">
        <v>2.1941000000000002</v>
      </c>
      <c r="Y19">
        <v>1.2779</v>
      </c>
      <c r="Z19">
        <v>1.2942</v>
      </c>
      <c r="AA19">
        <v>2.1821000000000002</v>
      </c>
      <c r="AB19">
        <v>1.6285000000000001</v>
      </c>
      <c r="AC19">
        <v>1.9702</v>
      </c>
      <c r="AJ19">
        <v>10.413</v>
      </c>
      <c r="AK19">
        <v>12.41</v>
      </c>
      <c r="AL19">
        <v>10.689</v>
      </c>
      <c r="AM19">
        <v>12.166</v>
      </c>
      <c r="AN19">
        <v>7.6117999999999997</v>
      </c>
      <c r="AO19">
        <v>8.8271999999999995</v>
      </c>
      <c r="AP19">
        <v>8.9430999999999994</v>
      </c>
      <c r="AQ19">
        <v>9.3680000000000003</v>
      </c>
      <c r="AR19">
        <v>10.255000000000001</v>
      </c>
      <c r="AS19">
        <v>10.199999999999999</v>
      </c>
      <c r="AT19">
        <v>7.0293999999999999</v>
      </c>
      <c r="AZ19">
        <v>2.0017999999999998</v>
      </c>
      <c r="BA19">
        <v>2.2871000000000001</v>
      </c>
      <c r="BB19">
        <v>2.9434</v>
      </c>
      <c r="BC19">
        <v>2.4914999999999998</v>
      </c>
      <c r="BD19">
        <v>1.3138000000000001</v>
      </c>
      <c r="BE19">
        <v>1.9254</v>
      </c>
      <c r="BF19">
        <v>1.4955000000000001</v>
      </c>
      <c r="BG19">
        <v>0.91215000000000002</v>
      </c>
      <c r="BH19">
        <v>2.1730999999999998</v>
      </c>
      <c r="BI19">
        <v>1.6387</v>
      </c>
      <c r="BJ19">
        <v>1.8472</v>
      </c>
      <c r="BQ19">
        <v>7.1489000000000003</v>
      </c>
      <c r="BR19">
        <v>11.936</v>
      </c>
      <c r="BS19">
        <v>9.0951000000000004</v>
      </c>
      <c r="BT19">
        <v>9.9610000000000003</v>
      </c>
      <c r="BU19">
        <v>7.6765999999999996</v>
      </c>
      <c r="BV19">
        <v>9.9809000000000001</v>
      </c>
      <c r="BW19">
        <v>6.923</v>
      </c>
      <c r="BX19">
        <v>6.7546999999999997</v>
      </c>
      <c r="BY19">
        <v>10.201000000000001</v>
      </c>
      <c r="BZ19">
        <v>8.7705000000000002</v>
      </c>
      <c r="CA19">
        <v>10.250999999999999</v>
      </c>
      <c r="CG19">
        <v>2.0384000000000002</v>
      </c>
      <c r="CH19">
        <v>2.0528</v>
      </c>
      <c r="CI19">
        <v>2.7198000000000002</v>
      </c>
      <c r="CJ19">
        <v>1.9322999999999999</v>
      </c>
      <c r="CK19">
        <v>1.341</v>
      </c>
      <c r="CL19">
        <v>1.2568999999999999</v>
      </c>
      <c r="CM19">
        <v>1.1075999999999999</v>
      </c>
      <c r="CN19">
        <v>0.81708999999999998</v>
      </c>
      <c r="CO19">
        <v>1.6797</v>
      </c>
      <c r="CP19">
        <v>1.1857</v>
      </c>
      <c r="CQ19">
        <v>1.5804</v>
      </c>
    </row>
    <row r="20" spans="2:95" x14ac:dyDescent="0.2">
      <c r="B20">
        <v>19</v>
      </c>
      <c r="C20">
        <v>8.7758000000000003</v>
      </c>
      <c r="D20">
        <v>11.388</v>
      </c>
      <c r="E20">
        <v>10.456</v>
      </c>
      <c r="F20">
        <v>10.914</v>
      </c>
      <c r="G20">
        <v>7.7919</v>
      </c>
      <c r="H20">
        <v>8.6257000000000001</v>
      </c>
      <c r="I20">
        <v>7.5289000000000001</v>
      </c>
      <c r="J20">
        <v>6.2626999999999997</v>
      </c>
      <c r="K20">
        <v>10.487</v>
      </c>
      <c r="L20">
        <v>10.188000000000001</v>
      </c>
      <c r="M20">
        <v>7.19</v>
      </c>
      <c r="S20">
        <v>2.4777</v>
      </c>
      <c r="T20">
        <v>1.8541000000000001</v>
      </c>
      <c r="U20">
        <v>2.8593999999999999</v>
      </c>
      <c r="V20">
        <v>3.5691000000000002</v>
      </c>
      <c r="W20">
        <v>1.7287999999999999</v>
      </c>
      <c r="X20">
        <v>2.0261999999999998</v>
      </c>
      <c r="Y20">
        <v>1.4426000000000001</v>
      </c>
      <c r="Z20">
        <v>0.94228000000000001</v>
      </c>
      <c r="AA20">
        <v>3.0920999999999998</v>
      </c>
      <c r="AB20">
        <v>1.7423999999999999</v>
      </c>
      <c r="AC20">
        <v>2.2623000000000002</v>
      </c>
      <c r="AJ20">
        <v>9.7371999999999996</v>
      </c>
      <c r="AK20">
        <v>9.8666999999999998</v>
      </c>
      <c r="AL20">
        <v>8.5715000000000003</v>
      </c>
      <c r="AM20">
        <v>9.2538</v>
      </c>
      <c r="AN20">
        <v>8.2272999999999996</v>
      </c>
      <c r="AO20">
        <v>6.7286000000000001</v>
      </c>
      <c r="AP20">
        <v>7.6539999999999999</v>
      </c>
      <c r="AQ20">
        <v>9.6530000000000005</v>
      </c>
      <c r="AR20">
        <v>9.6320999999999994</v>
      </c>
      <c r="AS20">
        <v>8.5513999999999992</v>
      </c>
      <c r="AT20">
        <v>7.7115</v>
      </c>
      <c r="AZ20">
        <v>2.2713999999999999</v>
      </c>
      <c r="BA20">
        <v>1.7767999999999999</v>
      </c>
      <c r="BB20">
        <v>2.3935</v>
      </c>
      <c r="BC20">
        <v>2.3996</v>
      </c>
      <c r="BD20">
        <v>1.4077999999999999</v>
      </c>
      <c r="BE20">
        <v>1.7186999999999999</v>
      </c>
      <c r="BF20">
        <v>1.1817</v>
      </c>
      <c r="BG20">
        <v>0.95164000000000004</v>
      </c>
      <c r="BH20">
        <v>2.1008</v>
      </c>
      <c r="BI20">
        <v>1.5538000000000001</v>
      </c>
      <c r="BJ20">
        <v>1.7445999999999999</v>
      </c>
      <c r="BQ20">
        <v>7.8704999999999998</v>
      </c>
      <c r="BR20">
        <v>11.87</v>
      </c>
      <c r="BS20">
        <v>7.0111999999999997</v>
      </c>
      <c r="BT20">
        <v>9.4506999999999994</v>
      </c>
      <c r="BU20">
        <v>7.0301999999999998</v>
      </c>
      <c r="BV20">
        <v>10.209</v>
      </c>
      <c r="BW20">
        <v>7.2442000000000002</v>
      </c>
      <c r="BX20">
        <v>6.6006</v>
      </c>
      <c r="BY20">
        <v>8.6664999999999992</v>
      </c>
      <c r="BZ20">
        <v>9.7696000000000005</v>
      </c>
      <c r="CA20">
        <v>8.7523999999999997</v>
      </c>
      <c r="CG20">
        <v>2.1307999999999998</v>
      </c>
      <c r="CH20">
        <v>1.9414</v>
      </c>
      <c r="CI20">
        <v>3.5152999999999999</v>
      </c>
      <c r="CJ20">
        <v>1.8868</v>
      </c>
      <c r="CK20">
        <v>1.3576999999999999</v>
      </c>
      <c r="CL20">
        <v>1.3833</v>
      </c>
      <c r="CM20">
        <v>1.1964999999999999</v>
      </c>
      <c r="CN20">
        <v>0.93813000000000002</v>
      </c>
      <c r="CO20">
        <v>2.3456000000000001</v>
      </c>
      <c r="CP20">
        <v>1.3580000000000001</v>
      </c>
      <c r="CQ20">
        <v>1.5619000000000001</v>
      </c>
    </row>
    <row r="21" spans="2:95" x14ac:dyDescent="0.2">
      <c r="B21">
        <v>20</v>
      </c>
      <c r="C21">
        <v>8.2382000000000009</v>
      </c>
      <c r="D21">
        <v>9.7970000000000006</v>
      </c>
      <c r="E21">
        <v>5.9184000000000001</v>
      </c>
      <c r="F21">
        <v>6.8186999999999998</v>
      </c>
      <c r="G21">
        <v>5.7626999999999997</v>
      </c>
      <c r="H21">
        <v>6.6214000000000004</v>
      </c>
      <c r="I21">
        <v>6.4268999999999998</v>
      </c>
      <c r="J21">
        <v>7.5639000000000003</v>
      </c>
      <c r="K21">
        <v>12.493</v>
      </c>
      <c r="L21">
        <v>8.452</v>
      </c>
      <c r="M21">
        <v>6.3650000000000002</v>
      </c>
      <c r="S21">
        <v>1.8733</v>
      </c>
      <c r="T21">
        <v>2.0076000000000001</v>
      </c>
      <c r="U21">
        <v>2.4994999999999998</v>
      </c>
      <c r="V21">
        <v>3.4047000000000001</v>
      </c>
      <c r="W21">
        <v>1.4248000000000001</v>
      </c>
      <c r="X21">
        <v>1.8723000000000001</v>
      </c>
      <c r="Y21">
        <v>1.8714999999999999</v>
      </c>
      <c r="Z21">
        <v>1.2657</v>
      </c>
      <c r="AA21">
        <v>2.2833000000000001</v>
      </c>
      <c r="AB21">
        <v>2.0539999999999998</v>
      </c>
      <c r="AC21">
        <v>1.9245000000000001</v>
      </c>
      <c r="AJ21">
        <v>6.4112</v>
      </c>
      <c r="AK21">
        <v>6.4520999999999997</v>
      </c>
      <c r="AL21">
        <v>7.3566000000000003</v>
      </c>
      <c r="AM21">
        <v>8.6858000000000004</v>
      </c>
      <c r="AN21">
        <v>8.7985000000000007</v>
      </c>
      <c r="AO21">
        <v>8.1096000000000004</v>
      </c>
      <c r="AP21">
        <v>6.8444000000000003</v>
      </c>
      <c r="AQ21">
        <v>10.151</v>
      </c>
      <c r="AR21">
        <v>8.5691000000000006</v>
      </c>
      <c r="AS21">
        <v>8.4570000000000007</v>
      </c>
      <c r="AT21">
        <v>6.819</v>
      </c>
      <c r="AZ21">
        <v>2.3647</v>
      </c>
      <c r="BA21">
        <v>1.9737</v>
      </c>
      <c r="BB21">
        <v>2.2587999999999999</v>
      </c>
      <c r="BC21">
        <v>2.7191999999999998</v>
      </c>
      <c r="BD21">
        <v>1.1863999999999999</v>
      </c>
      <c r="BE21">
        <v>2.1800999999999999</v>
      </c>
      <c r="BF21">
        <v>1.1617999999999999</v>
      </c>
      <c r="BG21">
        <v>1.2793000000000001</v>
      </c>
      <c r="BH21">
        <v>2.4028999999999998</v>
      </c>
      <c r="BI21">
        <v>1.6301000000000001</v>
      </c>
      <c r="BJ21">
        <v>1.8170999999999999</v>
      </c>
      <c r="BQ21">
        <v>7.4438000000000004</v>
      </c>
      <c r="BR21">
        <v>10.425000000000001</v>
      </c>
      <c r="BS21">
        <v>7.2053000000000003</v>
      </c>
      <c r="BT21">
        <v>8.5443999999999996</v>
      </c>
      <c r="BU21">
        <v>7.0259</v>
      </c>
      <c r="BV21">
        <v>10.087</v>
      </c>
      <c r="BW21">
        <v>6.2283999999999997</v>
      </c>
      <c r="BX21">
        <v>5.7241999999999997</v>
      </c>
      <c r="BY21">
        <v>7.3041999999999998</v>
      </c>
      <c r="BZ21">
        <v>7.1510999999999996</v>
      </c>
      <c r="CA21">
        <v>6.4592000000000001</v>
      </c>
      <c r="CG21">
        <v>2.3142</v>
      </c>
      <c r="CH21">
        <v>2.0243000000000002</v>
      </c>
      <c r="CI21">
        <v>2.4813000000000001</v>
      </c>
      <c r="CJ21">
        <v>2.0436999999999999</v>
      </c>
      <c r="CK21">
        <v>1.0287999999999999</v>
      </c>
      <c r="CL21">
        <v>1.1884999999999999</v>
      </c>
      <c r="CM21">
        <v>1.3505</v>
      </c>
      <c r="CN21">
        <v>1.0550999999999999</v>
      </c>
      <c r="CO21">
        <v>2.0665</v>
      </c>
      <c r="CP21">
        <v>1.6397999999999999</v>
      </c>
      <c r="CQ21">
        <v>2.1034999999999999</v>
      </c>
    </row>
    <row r="22" spans="2:95" x14ac:dyDescent="0.2">
      <c r="B22">
        <v>21</v>
      </c>
      <c r="C22">
        <v>6.3788999999999998</v>
      </c>
      <c r="D22">
        <v>7.2683999999999997</v>
      </c>
      <c r="E22">
        <v>7.9368999999999996</v>
      </c>
      <c r="F22">
        <v>4.6685999999999996</v>
      </c>
      <c r="G22">
        <v>5.5884999999999998</v>
      </c>
      <c r="H22">
        <v>5.0983000000000001</v>
      </c>
      <c r="I22">
        <v>4.9676</v>
      </c>
      <c r="J22">
        <v>9.5336999999999996</v>
      </c>
      <c r="K22">
        <v>10.962</v>
      </c>
      <c r="L22">
        <v>8.0343</v>
      </c>
      <c r="M22">
        <v>5.7602000000000002</v>
      </c>
      <c r="S22">
        <v>2.1341000000000001</v>
      </c>
      <c r="T22">
        <v>1.8957999999999999</v>
      </c>
      <c r="U22">
        <v>3.5695000000000001</v>
      </c>
      <c r="V22">
        <v>2.0710000000000002</v>
      </c>
      <c r="W22">
        <v>1.8079000000000001</v>
      </c>
      <c r="X22">
        <v>1.9964999999999999</v>
      </c>
      <c r="Y22">
        <v>1.3210999999999999</v>
      </c>
      <c r="Z22">
        <v>1.2177</v>
      </c>
      <c r="AA22">
        <v>2.0057</v>
      </c>
      <c r="AB22">
        <v>1.2011000000000001</v>
      </c>
      <c r="AC22">
        <v>1.7912999999999999</v>
      </c>
      <c r="AJ22">
        <v>7.8597000000000001</v>
      </c>
      <c r="AK22">
        <v>4.5438999999999998</v>
      </c>
      <c r="AL22">
        <v>7.4947999999999997</v>
      </c>
      <c r="AM22">
        <v>8.2222000000000008</v>
      </c>
      <c r="AN22">
        <v>6.5853000000000002</v>
      </c>
      <c r="AO22">
        <v>9.7121999999999993</v>
      </c>
      <c r="AP22">
        <v>6.6947000000000001</v>
      </c>
      <c r="AQ22">
        <v>9.6881000000000004</v>
      </c>
      <c r="AR22">
        <v>9.4670000000000005</v>
      </c>
      <c r="AS22">
        <v>8.7359000000000009</v>
      </c>
      <c r="AT22">
        <v>5.9828000000000001</v>
      </c>
      <c r="AZ22">
        <v>1.8606</v>
      </c>
      <c r="BA22">
        <v>1.5904</v>
      </c>
      <c r="BB22">
        <v>2.548</v>
      </c>
      <c r="BC22">
        <v>2.8723000000000001</v>
      </c>
      <c r="BD22">
        <v>1.8773</v>
      </c>
      <c r="BE22">
        <v>1.7816000000000001</v>
      </c>
      <c r="BF22">
        <v>1.3814</v>
      </c>
      <c r="BG22">
        <v>1.0834999999999999</v>
      </c>
      <c r="BH22">
        <v>1.8584000000000001</v>
      </c>
      <c r="BI22">
        <v>1.4982</v>
      </c>
      <c r="BJ22">
        <v>1.9548000000000001</v>
      </c>
      <c r="BQ22">
        <v>6.7956000000000003</v>
      </c>
      <c r="BR22">
        <v>8.8994999999999997</v>
      </c>
      <c r="BS22">
        <v>8.9802</v>
      </c>
      <c r="BT22">
        <v>8.8803000000000001</v>
      </c>
      <c r="BU22">
        <v>6.4653999999999998</v>
      </c>
      <c r="BV22">
        <v>9.6693999999999996</v>
      </c>
      <c r="BW22">
        <v>3.6177000000000001</v>
      </c>
      <c r="BX22">
        <v>5.8715999999999999</v>
      </c>
      <c r="BY22">
        <v>9.5800999999999998</v>
      </c>
      <c r="BZ22">
        <v>7.0109000000000004</v>
      </c>
      <c r="CA22">
        <v>6.3440000000000003</v>
      </c>
      <c r="CG22">
        <v>1.8745000000000001</v>
      </c>
      <c r="CH22">
        <v>2.2928999999999999</v>
      </c>
      <c r="CI22">
        <v>2.2652999999999999</v>
      </c>
      <c r="CJ22">
        <v>2.1804999999999999</v>
      </c>
      <c r="CK22">
        <v>1.2225999999999999</v>
      </c>
      <c r="CL22">
        <v>1.4832000000000001</v>
      </c>
      <c r="CM22">
        <v>1.2515000000000001</v>
      </c>
      <c r="CN22">
        <v>1.1601999999999999</v>
      </c>
      <c r="CO22">
        <v>2.0722999999999998</v>
      </c>
      <c r="CP22">
        <v>1.5437000000000001</v>
      </c>
      <c r="CQ22">
        <v>1.9874000000000001</v>
      </c>
    </row>
    <row r="23" spans="2:95" x14ac:dyDescent="0.2">
      <c r="B23">
        <v>22</v>
      </c>
      <c r="C23">
        <v>6.5029000000000003</v>
      </c>
      <c r="D23">
        <v>5.4560000000000004</v>
      </c>
      <c r="E23">
        <v>9.5067000000000004</v>
      </c>
      <c r="F23">
        <v>5.1429999999999998</v>
      </c>
      <c r="G23">
        <v>6.5236999999999998</v>
      </c>
      <c r="H23">
        <v>6.6959</v>
      </c>
      <c r="I23">
        <v>4.5848000000000004</v>
      </c>
      <c r="J23">
        <v>9.3007000000000009</v>
      </c>
      <c r="K23">
        <v>11.832000000000001</v>
      </c>
      <c r="L23">
        <v>5.0994999999999999</v>
      </c>
      <c r="M23">
        <v>7.2239000000000004</v>
      </c>
      <c r="S23">
        <v>1.9604999999999999</v>
      </c>
      <c r="T23">
        <v>2.1208</v>
      </c>
      <c r="U23">
        <v>2.2231000000000001</v>
      </c>
      <c r="V23">
        <v>2.6817000000000002</v>
      </c>
      <c r="W23">
        <v>1.607</v>
      </c>
      <c r="X23">
        <v>2.6484999999999999</v>
      </c>
      <c r="Y23">
        <v>1.6489</v>
      </c>
      <c r="Z23">
        <v>1.3156000000000001</v>
      </c>
      <c r="AA23">
        <v>2.1006</v>
      </c>
      <c r="AB23">
        <v>1.3212999999999999</v>
      </c>
      <c r="AC23">
        <v>2.0373000000000001</v>
      </c>
      <c r="AJ23">
        <v>6.1816000000000004</v>
      </c>
      <c r="AK23">
        <v>4.0450999999999997</v>
      </c>
      <c r="AL23">
        <v>5.0163000000000002</v>
      </c>
      <c r="AM23">
        <v>6.8555999999999999</v>
      </c>
      <c r="AN23">
        <v>6.8487</v>
      </c>
      <c r="AO23">
        <v>10.342000000000001</v>
      </c>
      <c r="AP23">
        <v>5.8338000000000001</v>
      </c>
      <c r="AQ23">
        <v>7.4989999999999997</v>
      </c>
      <c r="AR23">
        <v>9.2827999999999999</v>
      </c>
      <c r="AS23">
        <v>9.0213999999999999</v>
      </c>
      <c r="AT23">
        <v>6.5915999999999997</v>
      </c>
      <c r="AZ23">
        <v>2.3439999999999999</v>
      </c>
      <c r="BA23">
        <v>1.6247</v>
      </c>
      <c r="BB23">
        <v>2.1907000000000001</v>
      </c>
      <c r="BC23">
        <v>2.5427</v>
      </c>
      <c r="BD23">
        <v>1.5443</v>
      </c>
      <c r="BE23">
        <v>1.4540999999999999</v>
      </c>
      <c r="BF23">
        <v>1.1595</v>
      </c>
      <c r="BG23">
        <v>1.0934999999999999</v>
      </c>
      <c r="BH23">
        <v>2.0508999999999999</v>
      </c>
      <c r="BI23">
        <v>1.4692000000000001</v>
      </c>
      <c r="BJ23">
        <v>2.4218999999999999</v>
      </c>
      <c r="BQ23">
        <v>7.4359999999999999</v>
      </c>
      <c r="BR23">
        <v>7.6646000000000001</v>
      </c>
      <c r="BS23">
        <v>8.0276999999999994</v>
      </c>
      <c r="BT23">
        <v>6.1940999999999997</v>
      </c>
      <c r="BU23">
        <v>6.7803000000000004</v>
      </c>
      <c r="BV23">
        <v>9.7787000000000006</v>
      </c>
      <c r="BW23">
        <v>3.3159000000000001</v>
      </c>
      <c r="BX23">
        <v>6.2201000000000004</v>
      </c>
      <c r="BY23">
        <v>9.4792000000000005</v>
      </c>
      <c r="BZ23">
        <v>5.9579000000000004</v>
      </c>
      <c r="CA23">
        <v>7.2007000000000003</v>
      </c>
      <c r="CG23">
        <v>1.6567000000000001</v>
      </c>
      <c r="CH23">
        <v>2.1827999999999999</v>
      </c>
      <c r="CI23">
        <v>2.2000000000000002</v>
      </c>
      <c r="CJ23">
        <v>1.9327000000000001</v>
      </c>
      <c r="CK23">
        <v>0.96518000000000004</v>
      </c>
      <c r="CL23">
        <v>1.2694000000000001</v>
      </c>
      <c r="CM23">
        <v>0.84696000000000005</v>
      </c>
      <c r="CN23">
        <v>0.87309000000000003</v>
      </c>
      <c r="CO23">
        <v>1.5105999999999999</v>
      </c>
      <c r="CP23">
        <v>1.8777999999999999</v>
      </c>
      <c r="CQ23">
        <v>1.8143</v>
      </c>
    </row>
    <row r="24" spans="2:95" x14ac:dyDescent="0.2">
      <c r="B24">
        <v>23</v>
      </c>
      <c r="C24">
        <v>7.9917999999999996</v>
      </c>
      <c r="D24">
        <v>6.6733000000000002</v>
      </c>
      <c r="E24">
        <v>10.837</v>
      </c>
      <c r="F24">
        <v>4.0789</v>
      </c>
      <c r="G24">
        <v>5.4767000000000001</v>
      </c>
      <c r="H24">
        <v>4.1691000000000003</v>
      </c>
      <c r="I24">
        <v>4.3452000000000002</v>
      </c>
      <c r="J24">
        <v>10.17</v>
      </c>
      <c r="K24">
        <v>11.42</v>
      </c>
      <c r="L24">
        <v>3.8589000000000002</v>
      </c>
      <c r="M24">
        <v>6.9432999999999998</v>
      </c>
      <c r="S24">
        <v>1.8544</v>
      </c>
      <c r="T24">
        <v>2.2818000000000001</v>
      </c>
      <c r="U24">
        <v>2.4140000000000001</v>
      </c>
      <c r="V24">
        <v>2.2389999999999999</v>
      </c>
      <c r="W24">
        <v>1.2781</v>
      </c>
      <c r="X24">
        <v>2.3677000000000001</v>
      </c>
      <c r="Y24">
        <v>1.9387000000000001</v>
      </c>
      <c r="Z24">
        <v>0.89876</v>
      </c>
      <c r="AA24">
        <v>2.4775999999999998</v>
      </c>
      <c r="AB24">
        <v>1.5458000000000001</v>
      </c>
      <c r="AC24">
        <v>1.7290000000000001</v>
      </c>
      <c r="AJ24">
        <v>5.0533999999999999</v>
      </c>
      <c r="AK24">
        <v>5.0185000000000004</v>
      </c>
      <c r="AL24">
        <v>7.1616999999999997</v>
      </c>
      <c r="AM24">
        <v>4.2827000000000002</v>
      </c>
      <c r="AN24">
        <v>5.9855999999999998</v>
      </c>
      <c r="AO24">
        <v>10.78</v>
      </c>
      <c r="AP24">
        <v>7.7275999999999998</v>
      </c>
      <c r="AQ24">
        <v>5.2965999999999998</v>
      </c>
      <c r="AR24">
        <v>10.430999999999999</v>
      </c>
      <c r="AS24">
        <v>7.7984999999999998</v>
      </c>
      <c r="AT24">
        <v>9.2394999999999996</v>
      </c>
      <c r="AZ24">
        <v>2.0749</v>
      </c>
      <c r="BA24">
        <v>1.972</v>
      </c>
      <c r="BB24">
        <v>2.1901999999999999</v>
      </c>
      <c r="BC24">
        <v>2.1086999999999998</v>
      </c>
      <c r="BD24">
        <v>1.3579000000000001</v>
      </c>
      <c r="BE24">
        <v>1.4898</v>
      </c>
      <c r="BF24">
        <v>1.5592999999999999</v>
      </c>
      <c r="BG24">
        <v>1.0978000000000001</v>
      </c>
      <c r="BH24">
        <v>1.6922999999999999</v>
      </c>
      <c r="BI24">
        <v>1.1482000000000001</v>
      </c>
      <c r="BJ24">
        <v>1.7796000000000001</v>
      </c>
      <c r="BQ24">
        <v>5.8329000000000004</v>
      </c>
      <c r="BR24">
        <v>7.2298</v>
      </c>
      <c r="BS24">
        <v>7.0227000000000004</v>
      </c>
      <c r="BT24">
        <v>5.6043000000000003</v>
      </c>
      <c r="BU24">
        <v>7.4035000000000002</v>
      </c>
      <c r="BV24">
        <v>8.7187000000000001</v>
      </c>
      <c r="BW24">
        <v>3.9224000000000001</v>
      </c>
      <c r="BX24">
        <v>7.3714000000000004</v>
      </c>
      <c r="BY24">
        <v>9.5127000000000006</v>
      </c>
      <c r="BZ24">
        <v>6.0265000000000004</v>
      </c>
      <c r="CA24">
        <v>9.1721000000000004</v>
      </c>
      <c r="CG24">
        <v>2.0840000000000001</v>
      </c>
      <c r="CH24">
        <v>1.7924</v>
      </c>
      <c r="CI24">
        <v>2.2685</v>
      </c>
      <c r="CJ24">
        <v>2.0501</v>
      </c>
      <c r="CK24">
        <v>1.0084</v>
      </c>
      <c r="CL24">
        <v>1.3038000000000001</v>
      </c>
      <c r="CM24">
        <v>1.3057000000000001</v>
      </c>
      <c r="CN24">
        <v>0.96099999999999997</v>
      </c>
      <c r="CO24">
        <v>1.6053999999999999</v>
      </c>
      <c r="CP24">
        <v>1.4148000000000001</v>
      </c>
      <c r="CQ24">
        <v>1.7222</v>
      </c>
    </row>
    <row r="25" spans="2:95" x14ac:dyDescent="0.2">
      <c r="B25">
        <v>24</v>
      </c>
      <c r="C25">
        <v>6.9200999999999997</v>
      </c>
      <c r="D25">
        <v>5.9953000000000003</v>
      </c>
      <c r="E25">
        <v>11.337</v>
      </c>
      <c r="F25">
        <v>4.0960000000000001</v>
      </c>
      <c r="G25">
        <v>5.4690000000000003</v>
      </c>
      <c r="H25">
        <v>4.9560000000000004</v>
      </c>
      <c r="I25">
        <v>2.6566999999999998</v>
      </c>
      <c r="J25">
        <v>6.4443000000000001</v>
      </c>
      <c r="K25">
        <v>13.933</v>
      </c>
      <c r="L25">
        <v>6.8491</v>
      </c>
      <c r="M25">
        <v>6.6943999999999999</v>
      </c>
      <c r="S25">
        <v>1.7646999999999999</v>
      </c>
      <c r="T25">
        <v>2.2854999999999999</v>
      </c>
      <c r="U25">
        <v>2.12</v>
      </c>
      <c r="V25">
        <v>2.7048000000000001</v>
      </c>
      <c r="W25">
        <v>1.5772999999999999</v>
      </c>
      <c r="X25">
        <v>1.4790000000000001</v>
      </c>
      <c r="Y25">
        <v>1.236</v>
      </c>
      <c r="Z25">
        <v>0.91271999999999998</v>
      </c>
      <c r="AA25">
        <v>2.8824999999999998</v>
      </c>
      <c r="AB25">
        <v>1.2959000000000001</v>
      </c>
      <c r="AC25">
        <v>1.7135</v>
      </c>
      <c r="AJ25">
        <v>7.6534000000000004</v>
      </c>
      <c r="AK25">
        <v>6.7903000000000002</v>
      </c>
      <c r="AL25">
        <v>7.7831999999999999</v>
      </c>
      <c r="AM25">
        <v>6.4957000000000003</v>
      </c>
      <c r="AN25">
        <v>7.3318000000000003</v>
      </c>
      <c r="AO25">
        <v>8.9696999999999996</v>
      </c>
      <c r="AP25">
        <v>6.5251000000000001</v>
      </c>
      <c r="AQ25">
        <v>5.9934000000000003</v>
      </c>
      <c r="AR25">
        <v>9.2044999999999995</v>
      </c>
      <c r="AS25">
        <v>8.7901000000000007</v>
      </c>
      <c r="AT25">
        <v>7.9802999999999997</v>
      </c>
      <c r="AZ25">
        <v>2.1051000000000002</v>
      </c>
      <c r="BA25">
        <v>1.956</v>
      </c>
      <c r="BB25">
        <v>2.5985</v>
      </c>
      <c r="BC25">
        <v>2.5324</v>
      </c>
      <c r="BD25">
        <v>1.1263000000000001</v>
      </c>
      <c r="BE25">
        <v>1.7302999999999999</v>
      </c>
      <c r="BF25">
        <v>1.2544999999999999</v>
      </c>
      <c r="BG25">
        <v>0.98353000000000002</v>
      </c>
      <c r="BH25">
        <v>1.7799</v>
      </c>
      <c r="BI25">
        <v>1.6268</v>
      </c>
      <c r="BJ25">
        <v>2.3391999999999999</v>
      </c>
      <c r="BQ25">
        <v>6.3677000000000001</v>
      </c>
      <c r="BR25">
        <v>7.0141999999999998</v>
      </c>
      <c r="BS25">
        <v>8.1158999999999999</v>
      </c>
      <c r="BT25">
        <v>4.1630000000000003</v>
      </c>
      <c r="BU25">
        <v>6.6253000000000002</v>
      </c>
      <c r="BV25">
        <v>8.5504999999999995</v>
      </c>
      <c r="BW25">
        <v>2.8176000000000001</v>
      </c>
      <c r="BX25">
        <v>7.7477999999999998</v>
      </c>
      <c r="BY25">
        <v>11.102</v>
      </c>
      <c r="BZ25">
        <v>6.5839999999999996</v>
      </c>
      <c r="CA25">
        <v>8.5937999999999999</v>
      </c>
      <c r="CG25">
        <v>1.7467999999999999</v>
      </c>
      <c r="CH25">
        <v>1.6494</v>
      </c>
      <c r="CI25">
        <v>1.7599</v>
      </c>
      <c r="CJ25">
        <v>1.9552</v>
      </c>
      <c r="CK25">
        <v>1.4613</v>
      </c>
      <c r="CL25">
        <v>0.83874000000000004</v>
      </c>
      <c r="CM25">
        <v>0.96319999999999995</v>
      </c>
      <c r="CN25">
        <v>1.1869000000000001</v>
      </c>
      <c r="CO25">
        <v>1.7606999999999999</v>
      </c>
      <c r="CP25">
        <v>1.1685000000000001</v>
      </c>
      <c r="CQ25">
        <v>1.3638999999999999</v>
      </c>
    </row>
    <row r="26" spans="2:95" x14ac:dyDescent="0.2">
      <c r="B26">
        <v>25</v>
      </c>
      <c r="C26">
        <v>7.3029000000000002</v>
      </c>
      <c r="D26">
        <v>5.9265999999999996</v>
      </c>
      <c r="E26">
        <v>10.147</v>
      </c>
      <c r="F26">
        <v>2.8957000000000002</v>
      </c>
      <c r="G26">
        <v>4.0697999999999999</v>
      </c>
      <c r="H26">
        <v>7.0170000000000003</v>
      </c>
      <c r="I26">
        <v>2.9809999999999999</v>
      </c>
      <c r="J26">
        <v>6.0183</v>
      </c>
      <c r="K26">
        <v>11.112</v>
      </c>
      <c r="L26">
        <v>7.3330000000000002</v>
      </c>
      <c r="M26">
        <v>8.0005000000000006</v>
      </c>
      <c r="S26">
        <v>1.8334999999999999</v>
      </c>
      <c r="T26">
        <v>2.3010000000000002</v>
      </c>
      <c r="U26">
        <v>2.9295</v>
      </c>
      <c r="V26">
        <v>2.5775000000000001</v>
      </c>
      <c r="W26">
        <v>1.2309000000000001</v>
      </c>
      <c r="X26">
        <v>1.6909000000000001</v>
      </c>
      <c r="Y26">
        <v>1.6464000000000001</v>
      </c>
      <c r="Z26">
        <v>0.63627999999999996</v>
      </c>
      <c r="AA26">
        <v>2.7568999999999999</v>
      </c>
      <c r="AB26">
        <v>1.4337</v>
      </c>
      <c r="AC26">
        <v>1.9226000000000001</v>
      </c>
      <c r="AJ26">
        <v>4.8086000000000002</v>
      </c>
      <c r="AK26">
        <v>9.2866</v>
      </c>
      <c r="AL26">
        <v>9.6107999999999993</v>
      </c>
      <c r="AM26">
        <v>7.1965000000000003</v>
      </c>
      <c r="AN26">
        <v>7.0030000000000001</v>
      </c>
      <c r="AO26">
        <v>9.6357999999999997</v>
      </c>
      <c r="AP26">
        <v>6.8415999999999997</v>
      </c>
      <c r="AQ26">
        <v>3.6063999999999998</v>
      </c>
      <c r="AR26">
        <v>10.317</v>
      </c>
      <c r="AS26">
        <v>8.1178000000000008</v>
      </c>
      <c r="AT26">
        <v>8.2779000000000007</v>
      </c>
      <c r="AZ26">
        <v>1.6386000000000001</v>
      </c>
      <c r="BA26">
        <v>1.9312</v>
      </c>
      <c r="BB26">
        <v>2.8651</v>
      </c>
      <c r="BC26">
        <v>2.2568000000000001</v>
      </c>
      <c r="BD26">
        <v>1.1989000000000001</v>
      </c>
      <c r="BE26">
        <v>1.2907</v>
      </c>
      <c r="BF26">
        <v>1.2083999999999999</v>
      </c>
      <c r="BG26">
        <v>0.98648000000000002</v>
      </c>
      <c r="BH26">
        <v>2.5004</v>
      </c>
      <c r="BI26">
        <v>1.1514</v>
      </c>
      <c r="BJ26">
        <v>2.3692000000000002</v>
      </c>
      <c r="BQ26">
        <v>4.9202000000000004</v>
      </c>
      <c r="BR26">
        <v>7.0736999999999997</v>
      </c>
      <c r="BS26">
        <v>6.8194999999999997</v>
      </c>
      <c r="BT26">
        <v>4.5292000000000003</v>
      </c>
      <c r="BU26">
        <v>4.8464</v>
      </c>
      <c r="BV26">
        <v>6.3522999999999996</v>
      </c>
      <c r="BW26">
        <v>4.4046000000000003</v>
      </c>
      <c r="BX26">
        <v>7.0898000000000003</v>
      </c>
      <c r="BY26">
        <v>12.67</v>
      </c>
      <c r="BZ26">
        <v>5.6303999999999998</v>
      </c>
      <c r="CA26">
        <v>8.4672000000000001</v>
      </c>
      <c r="CG26">
        <v>1.7017</v>
      </c>
      <c r="CH26">
        <v>1.3406</v>
      </c>
      <c r="CI26">
        <v>1.5408999999999999</v>
      </c>
      <c r="CJ26">
        <v>2.2221000000000002</v>
      </c>
      <c r="CK26">
        <v>1.3027</v>
      </c>
      <c r="CL26">
        <v>0.81298000000000004</v>
      </c>
      <c r="CM26">
        <v>1.1700999999999999</v>
      </c>
      <c r="CN26">
        <v>0.86782999999999999</v>
      </c>
      <c r="CO26">
        <v>2.1305000000000001</v>
      </c>
      <c r="CP26">
        <v>1.5712999999999999</v>
      </c>
      <c r="CQ26">
        <v>1.3773</v>
      </c>
    </row>
    <row r="27" spans="2:95" x14ac:dyDescent="0.2">
      <c r="B27">
        <v>26</v>
      </c>
      <c r="C27">
        <v>8.7317</v>
      </c>
      <c r="D27">
        <v>8.8467000000000002</v>
      </c>
      <c r="E27">
        <v>12.191000000000001</v>
      </c>
      <c r="F27">
        <v>3.1941000000000002</v>
      </c>
      <c r="G27">
        <v>2.8033000000000001</v>
      </c>
      <c r="H27">
        <v>6.9096000000000002</v>
      </c>
      <c r="I27">
        <v>2.4986999999999999</v>
      </c>
      <c r="J27">
        <v>4.9645999999999999</v>
      </c>
      <c r="K27">
        <v>11.928000000000001</v>
      </c>
      <c r="L27">
        <v>7.8330000000000002</v>
      </c>
      <c r="M27">
        <v>6.9985999999999997</v>
      </c>
      <c r="S27">
        <v>1.726</v>
      </c>
      <c r="T27">
        <v>2.5655000000000001</v>
      </c>
      <c r="U27">
        <v>2.4108999999999998</v>
      </c>
      <c r="V27">
        <v>2.4689999999999999</v>
      </c>
      <c r="W27">
        <v>1.3974</v>
      </c>
      <c r="X27">
        <v>2.8955000000000002</v>
      </c>
      <c r="Y27">
        <v>1.1145</v>
      </c>
      <c r="Z27">
        <v>0.99878999999999996</v>
      </c>
      <c r="AA27">
        <v>2.6166999999999998</v>
      </c>
      <c r="AB27">
        <v>1.7158</v>
      </c>
      <c r="AC27">
        <v>1.6095999999999999</v>
      </c>
      <c r="AJ27">
        <v>3.4388000000000001</v>
      </c>
      <c r="AK27">
        <v>8.7787000000000006</v>
      </c>
      <c r="AL27">
        <v>11.722</v>
      </c>
      <c r="AM27">
        <v>6.5719000000000003</v>
      </c>
      <c r="AN27">
        <v>3.5034000000000001</v>
      </c>
      <c r="AO27">
        <v>7.1382000000000003</v>
      </c>
      <c r="AP27">
        <v>5.3720999999999997</v>
      </c>
      <c r="AQ27">
        <v>2.9336000000000002</v>
      </c>
      <c r="AR27">
        <v>13.019</v>
      </c>
      <c r="AS27">
        <v>9.0017999999999994</v>
      </c>
      <c r="AT27">
        <v>8.2874999999999996</v>
      </c>
      <c r="AZ27">
        <v>1.5035000000000001</v>
      </c>
      <c r="BA27">
        <v>2.0969000000000002</v>
      </c>
      <c r="BB27">
        <v>2.2461000000000002</v>
      </c>
      <c r="BC27">
        <v>2.3729</v>
      </c>
      <c r="BD27">
        <v>1.2217</v>
      </c>
      <c r="BE27">
        <v>1.8905000000000001</v>
      </c>
      <c r="BF27">
        <v>1.1892</v>
      </c>
      <c r="BG27">
        <v>0.96577999999999997</v>
      </c>
      <c r="BH27">
        <v>2.2366000000000001</v>
      </c>
      <c r="BI27">
        <v>1.3749</v>
      </c>
      <c r="BJ27">
        <v>1.9562999999999999</v>
      </c>
      <c r="BQ27">
        <v>4.7504</v>
      </c>
      <c r="BR27">
        <v>11.102</v>
      </c>
      <c r="BS27">
        <v>8.2331000000000003</v>
      </c>
      <c r="BT27">
        <v>5.0994000000000002</v>
      </c>
      <c r="BU27">
        <v>6.3620999999999999</v>
      </c>
      <c r="BV27">
        <v>6.6311999999999998</v>
      </c>
      <c r="BW27">
        <v>5.4162999999999997</v>
      </c>
      <c r="BX27">
        <v>5.9229000000000003</v>
      </c>
      <c r="BY27">
        <v>11.941000000000001</v>
      </c>
      <c r="BZ27">
        <v>4.7455999999999996</v>
      </c>
      <c r="CA27">
        <v>9.4527999999999999</v>
      </c>
      <c r="CG27">
        <v>1.8925000000000001</v>
      </c>
      <c r="CH27">
        <v>1.6898</v>
      </c>
      <c r="CI27">
        <v>1.9017999999999999</v>
      </c>
      <c r="CJ27">
        <v>1.8186</v>
      </c>
      <c r="CK27">
        <v>1.1187</v>
      </c>
      <c r="CL27">
        <v>1.0434000000000001</v>
      </c>
      <c r="CM27">
        <v>1.2031000000000001</v>
      </c>
      <c r="CN27">
        <v>1.2818000000000001</v>
      </c>
      <c r="CO27">
        <v>2.1067</v>
      </c>
      <c r="CP27">
        <v>1.2117</v>
      </c>
      <c r="CQ27">
        <v>1.3435999999999999</v>
      </c>
    </row>
    <row r="28" spans="2:95" x14ac:dyDescent="0.2">
      <c r="B28">
        <v>27</v>
      </c>
      <c r="C28">
        <v>8.3392999999999997</v>
      </c>
      <c r="D28">
        <v>9.6537000000000006</v>
      </c>
      <c r="E28">
        <v>11.238</v>
      </c>
      <c r="F28">
        <v>5.5324999999999998</v>
      </c>
      <c r="G28">
        <v>1.7267999999999999</v>
      </c>
      <c r="H28">
        <v>6.5843999999999996</v>
      </c>
      <c r="I28">
        <v>2.8126000000000002</v>
      </c>
      <c r="J28">
        <v>3.536</v>
      </c>
      <c r="K28">
        <v>13.526999999999999</v>
      </c>
      <c r="L28">
        <v>7.1460999999999997</v>
      </c>
      <c r="M28">
        <v>5.5789</v>
      </c>
      <c r="S28">
        <v>1.7950999999999999</v>
      </c>
      <c r="T28">
        <v>2.9708000000000001</v>
      </c>
      <c r="U28">
        <v>2.3841999999999999</v>
      </c>
      <c r="V28">
        <v>4.0968999999999998</v>
      </c>
      <c r="W28">
        <v>1.0418000000000001</v>
      </c>
      <c r="X28">
        <v>2.1896</v>
      </c>
      <c r="Y28">
        <v>1.1597999999999999</v>
      </c>
      <c r="Z28">
        <v>0.89771000000000001</v>
      </c>
      <c r="AA28">
        <v>1.8186</v>
      </c>
      <c r="AB28">
        <v>1.4443999999999999</v>
      </c>
      <c r="AC28">
        <v>1.6208</v>
      </c>
      <c r="AJ28">
        <v>3.3180000000000001</v>
      </c>
      <c r="AK28">
        <v>8.6243999999999996</v>
      </c>
      <c r="AL28">
        <v>11.49</v>
      </c>
      <c r="AM28">
        <v>6.7672999999999996</v>
      </c>
      <c r="AN28">
        <v>6.2714999999999996</v>
      </c>
      <c r="AO28">
        <v>9.1910000000000007</v>
      </c>
      <c r="AP28">
        <v>6.0960999999999999</v>
      </c>
      <c r="AQ28">
        <v>3.4828000000000001</v>
      </c>
      <c r="AR28">
        <v>14.028</v>
      </c>
      <c r="AS28">
        <v>6.7066999999999997</v>
      </c>
      <c r="AT28">
        <v>6.6135000000000002</v>
      </c>
      <c r="AZ28">
        <v>1.7746</v>
      </c>
      <c r="BA28">
        <v>1.7986</v>
      </c>
      <c r="BB28">
        <v>2.3626999999999998</v>
      </c>
      <c r="BC28">
        <v>2.2121</v>
      </c>
      <c r="BD28">
        <v>1.2224999999999999</v>
      </c>
      <c r="BE28">
        <v>1.8996999999999999</v>
      </c>
      <c r="BF28">
        <v>1.2305999999999999</v>
      </c>
      <c r="BG28">
        <v>1.4272</v>
      </c>
      <c r="BH28">
        <v>1.9882</v>
      </c>
      <c r="BI28">
        <v>1.0730999999999999</v>
      </c>
      <c r="BJ28">
        <v>2.4725999999999999</v>
      </c>
      <c r="BQ28">
        <v>5.6280999999999999</v>
      </c>
      <c r="BR28">
        <v>8.0731000000000002</v>
      </c>
      <c r="BS28">
        <v>7.0869999999999997</v>
      </c>
      <c r="BT28">
        <v>3.9457</v>
      </c>
      <c r="BU28">
        <v>4.8310000000000004</v>
      </c>
      <c r="BV28">
        <v>6.9359000000000002</v>
      </c>
      <c r="BW28">
        <v>6.6684999999999999</v>
      </c>
      <c r="BX28">
        <v>6.0514000000000001</v>
      </c>
      <c r="BY28">
        <v>11.263999999999999</v>
      </c>
      <c r="BZ28">
        <v>7.1356999999999999</v>
      </c>
      <c r="CA28">
        <v>9.9314999999999998</v>
      </c>
      <c r="CG28">
        <v>2.0068999999999999</v>
      </c>
      <c r="CH28">
        <v>1.6048</v>
      </c>
      <c r="CI28">
        <v>1.9865999999999999</v>
      </c>
      <c r="CJ28">
        <v>2.1587000000000001</v>
      </c>
      <c r="CK28">
        <v>0.90693999999999997</v>
      </c>
      <c r="CL28">
        <v>1.0798000000000001</v>
      </c>
      <c r="CM28">
        <v>1.5113000000000001</v>
      </c>
      <c r="CN28">
        <v>0.97982999999999998</v>
      </c>
      <c r="CO28">
        <v>1.9890000000000001</v>
      </c>
      <c r="CP28">
        <v>1.1674</v>
      </c>
      <c r="CQ28">
        <v>1.7153</v>
      </c>
    </row>
    <row r="29" spans="2:95" x14ac:dyDescent="0.2">
      <c r="B29">
        <v>28</v>
      </c>
      <c r="C29">
        <v>6.6185999999999998</v>
      </c>
      <c r="D29">
        <v>9.2706</v>
      </c>
      <c r="E29">
        <v>12.574</v>
      </c>
      <c r="F29">
        <v>6.9592999999999998</v>
      </c>
      <c r="G29">
        <v>1.6458999999999999</v>
      </c>
      <c r="H29">
        <v>5.0688000000000004</v>
      </c>
      <c r="I29">
        <v>2.7664</v>
      </c>
      <c r="J29">
        <v>3.8071999999999999</v>
      </c>
      <c r="K29">
        <v>11.885</v>
      </c>
      <c r="L29">
        <v>8.4522999999999993</v>
      </c>
      <c r="M29">
        <v>5.3587999999999996</v>
      </c>
      <c r="S29">
        <v>1.7124999999999999</v>
      </c>
      <c r="T29">
        <v>3.1501000000000001</v>
      </c>
      <c r="U29">
        <v>2.0324</v>
      </c>
      <c r="V29">
        <v>3.7132000000000001</v>
      </c>
      <c r="W29">
        <v>1.1922999999999999</v>
      </c>
      <c r="X29">
        <v>3.1215999999999999</v>
      </c>
      <c r="Y29">
        <v>1.0738000000000001</v>
      </c>
      <c r="Z29">
        <v>0.89919000000000004</v>
      </c>
      <c r="AA29">
        <v>2.4954000000000001</v>
      </c>
      <c r="AB29">
        <v>1.5323</v>
      </c>
      <c r="AC29">
        <v>2.0670000000000002</v>
      </c>
      <c r="AJ29">
        <v>3.6728999999999998</v>
      </c>
      <c r="AK29">
        <v>5.5298999999999996</v>
      </c>
      <c r="AL29">
        <v>11.297000000000001</v>
      </c>
      <c r="AM29">
        <v>7.4508999999999999</v>
      </c>
      <c r="AN29">
        <v>7.4499000000000004</v>
      </c>
      <c r="AO29">
        <v>10.87</v>
      </c>
      <c r="AP29">
        <v>6.0110000000000001</v>
      </c>
      <c r="AQ29">
        <v>6.4156000000000004</v>
      </c>
      <c r="AR29">
        <v>12.518000000000001</v>
      </c>
      <c r="AS29">
        <v>6.2333999999999996</v>
      </c>
      <c r="AT29">
        <v>8.5330999999999992</v>
      </c>
      <c r="AZ29">
        <v>1.829</v>
      </c>
      <c r="BA29">
        <v>1.5285</v>
      </c>
      <c r="BB29">
        <v>2.0466000000000002</v>
      </c>
      <c r="BC29">
        <v>2.5266000000000002</v>
      </c>
      <c r="BD29">
        <v>1.4404999999999999</v>
      </c>
      <c r="BE29">
        <v>1.4456</v>
      </c>
      <c r="BF29">
        <v>1.1020000000000001</v>
      </c>
      <c r="BG29">
        <v>1.1002000000000001</v>
      </c>
      <c r="BH29">
        <v>2.3285</v>
      </c>
      <c r="BI29">
        <v>1.3865000000000001</v>
      </c>
      <c r="BJ29">
        <v>1.8556999999999999</v>
      </c>
      <c r="BQ29">
        <v>5.5823</v>
      </c>
      <c r="BR29">
        <v>10.62</v>
      </c>
      <c r="BS29">
        <v>9.3158999999999992</v>
      </c>
      <c r="BT29">
        <v>3.6293000000000002</v>
      </c>
      <c r="BU29">
        <v>6.1342999999999996</v>
      </c>
      <c r="BV29">
        <v>8.7247000000000003</v>
      </c>
      <c r="BW29">
        <v>5.5651000000000002</v>
      </c>
      <c r="BX29">
        <v>6.7548000000000004</v>
      </c>
      <c r="BY29">
        <v>11.257</v>
      </c>
      <c r="BZ29">
        <v>7.7195999999999998</v>
      </c>
      <c r="CA29">
        <v>10.358000000000001</v>
      </c>
      <c r="CG29">
        <v>2.9403999999999999</v>
      </c>
      <c r="CH29">
        <v>1.4563999999999999</v>
      </c>
      <c r="CI29">
        <v>2.1309</v>
      </c>
      <c r="CJ29">
        <v>1.9512</v>
      </c>
      <c r="CK29">
        <v>1.1082000000000001</v>
      </c>
      <c r="CL29">
        <v>1.0282</v>
      </c>
      <c r="CM29">
        <v>1.0648</v>
      </c>
      <c r="CN29">
        <v>0.91446000000000005</v>
      </c>
      <c r="CO29">
        <v>1.9012</v>
      </c>
      <c r="CP29">
        <v>1.1889000000000001</v>
      </c>
      <c r="CQ29">
        <v>2.1305000000000001</v>
      </c>
    </row>
    <row r="30" spans="2:95" x14ac:dyDescent="0.2">
      <c r="B30">
        <v>29</v>
      </c>
      <c r="C30">
        <v>7.0937999999999999</v>
      </c>
      <c r="D30">
        <v>10.038</v>
      </c>
      <c r="E30">
        <v>10.504</v>
      </c>
      <c r="F30">
        <v>8.9274000000000004</v>
      </c>
      <c r="G30">
        <v>2.1410999999999998</v>
      </c>
      <c r="H30">
        <v>6.1178999999999997</v>
      </c>
      <c r="I30">
        <v>3.9916</v>
      </c>
      <c r="J30">
        <v>7.1528</v>
      </c>
      <c r="K30">
        <v>13.714</v>
      </c>
      <c r="L30">
        <v>8.19</v>
      </c>
      <c r="M30">
        <v>7.4379</v>
      </c>
      <c r="S30">
        <v>1.7657</v>
      </c>
      <c r="T30">
        <v>3.4971999999999999</v>
      </c>
      <c r="U30">
        <v>2.4554999999999998</v>
      </c>
      <c r="V30">
        <v>3.8340000000000001</v>
      </c>
      <c r="W30">
        <v>1.1484000000000001</v>
      </c>
      <c r="X30">
        <v>2.2642000000000002</v>
      </c>
      <c r="Y30">
        <v>1.1463000000000001</v>
      </c>
      <c r="Z30">
        <v>0.80606</v>
      </c>
      <c r="AA30">
        <v>2.1556000000000002</v>
      </c>
      <c r="AB30">
        <v>1.972</v>
      </c>
      <c r="AC30">
        <v>1.8939999999999999</v>
      </c>
      <c r="AJ30">
        <v>2.9169999999999998</v>
      </c>
      <c r="AK30">
        <v>6.5578000000000003</v>
      </c>
      <c r="AL30">
        <v>10.944000000000001</v>
      </c>
      <c r="AM30">
        <v>8.5947999999999993</v>
      </c>
      <c r="AN30">
        <v>5.7942999999999998</v>
      </c>
      <c r="AO30">
        <v>10.407</v>
      </c>
      <c r="AP30">
        <v>5.2431000000000001</v>
      </c>
      <c r="AQ30">
        <v>5.6600999999999999</v>
      </c>
      <c r="AR30">
        <v>11.477</v>
      </c>
      <c r="AS30">
        <v>5.2362000000000002</v>
      </c>
      <c r="AT30">
        <v>8.9164999999999992</v>
      </c>
      <c r="AZ30">
        <v>1.5295000000000001</v>
      </c>
      <c r="BA30">
        <v>1.5417000000000001</v>
      </c>
      <c r="BB30">
        <v>3.0093000000000001</v>
      </c>
      <c r="BC30">
        <v>2.5158</v>
      </c>
      <c r="BD30">
        <v>1.5494000000000001</v>
      </c>
      <c r="BE30">
        <v>1.3271999999999999</v>
      </c>
      <c r="BF30">
        <v>1.2984</v>
      </c>
      <c r="BG30">
        <v>1.1933</v>
      </c>
      <c r="BH30">
        <v>1.8036000000000001</v>
      </c>
      <c r="BI30">
        <v>1.6029</v>
      </c>
      <c r="BJ30">
        <v>2.0891000000000002</v>
      </c>
      <c r="BQ30">
        <v>8.2392000000000003</v>
      </c>
      <c r="BR30">
        <v>6.5019</v>
      </c>
      <c r="BS30">
        <v>11.913</v>
      </c>
      <c r="BT30">
        <v>5.8613999999999997</v>
      </c>
      <c r="BU30">
        <v>7.0484999999999998</v>
      </c>
      <c r="BV30">
        <v>5.9633000000000003</v>
      </c>
      <c r="BW30">
        <v>5.6455000000000002</v>
      </c>
      <c r="BX30">
        <v>5.4996</v>
      </c>
      <c r="BY30">
        <v>13.505000000000001</v>
      </c>
      <c r="BZ30">
        <v>9.3269000000000002</v>
      </c>
      <c r="CA30">
        <v>9.5449999999999999</v>
      </c>
      <c r="CG30">
        <v>2.218</v>
      </c>
      <c r="CH30">
        <v>1.5799000000000001</v>
      </c>
      <c r="CI30">
        <v>2.1642999999999999</v>
      </c>
      <c r="CJ30">
        <v>2.6</v>
      </c>
      <c r="CK30">
        <v>1.1106</v>
      </c>
      <c r="CL30">
        <v>1.0749</v>
      </c>
      <c r="CM30">
        <v>1.0085999999999999</v>
      </c>
      <c r="CN30">
        <v>1.0891</v>
      </c>
      <c r="CO30">
        <v>1.4884999999999999</v>
      </c>
      <c r="CP30">
        <v>1.3674999999999999</v>
      </c>
      <c r="CQ30">
        <v>1.8574999999999999</v>
      </c>
    </row>
    <row r="31" spans="2:95" x14ac:dyDescent="0.2">
      <c r="B31">
        <v>30</v>
      </c>
      <c r="C31">
        <v>8.5820000000000007</v>
      </c>
      <c r="D31">
        <v>9.8790999999999993</v>
      </c>
      <c r="E31">
        <v>12.542999999999999</v>
      </c>
      <c r="F31">
        <v>7.5054999999999996</v>
      </c>
      <c r="G31">
        <v>1.6129</v>
      </c>
      <c r="H31">
        <v>4.9051</v>
      </c>
      <c r="I31">
        <v>4.9096000000000002</v>
      </c>
      <c r="J31">
        <v>5.5388999999999999</v>
      </c>
      <c r="K31">
        <v>12.853</v>
      </c>
      <c r="L31">
        <v>9.4177</v>
      </c>
      <c r="M31">
        <v>9.3948999999999998</v>
      </c>
      <c r="S31">
        <v>1.7124999999999999</v>
      </c>
      <c r="T31">
        <v>2.5954999999999999</v>
      </c>
      <c r="U31">
        <v>2.5569999999999999</v>
      </c>
      <c r="V31">
        <v>3.4988000000000001</v>
      </c>
      <c r="W31">
        <v>1.657</v>
      </c>
      <c r="X31">
        <v>2.1046</v>
      </c>
      <c r="Y31">
        <v>1.2970999999999999</v>
      </c>
      <c r="Z31">
        <v>1.0755999999999999</v>
      </c>
      <c r="AA31">
        <v>2.7623000000000002</v>
      </c>
      <c r="AB31">
        <v>1.8354999999999999</v>
      </c>
      <c r="AC31">
        <v>1.8861000000000001</v>
      </c>
      <c r="AJ31">
        <v>4.4467999999999996</v>
      </c>
      <c r="AK31">
        <v>7.9505999999999997</v>
      </c>
      <c r="AL31">
        <v>9.6639999999999997</v>
      </c>
      <c r="AM31">
        <v>11.329000000000001</v>
      </c>
      <c r="AN31">
        <v>7.1535000000000002</v>
      </c>
      <c r="AO31">
        <v>8.3336000000000006</v>
      </c>
      <c r="AP31">
        <v>5.6003999999999996</v>
      </c>
      <c r="AQ31">
        <v>4.5902000000000003</v>
      </c>
      <c r="AR31">
        <v>12.847</v>
      </c>
      <c r="AS31">
        <v>6.6036999999999999</v>
      </c>
      <c r="AT31">
        <v>10.667999999999999</v>
      </c>
      <c r="AZ31">
        <v>1.9771000000000001</v>
      </c>
      <c r="BA31">
        <v>1.4134</v>
      </c>
      <c r="BB31">
        <v>2.4417</v>
      </c>
      <c r="BC31">
        <v>2.6642000000000001</v>
      </c>
      <c r="BD31">
        <v>1.3353999999999999</v>
      </c>
      <c r="BE31">
        <v>1.3391</v>
      </c>
      <c r="BF31">
        <v>1.1924999999999999</v>
      </c>
      <c r="BG31">
        <v>1.2153</v>
      </c>
      <c r="BH31">
        <v>2.3374999999999999</v>
      </c>
      <c r="BI31">
        <v>1.8309</v>
      </c>
      <c r="BJ31">
        <v>2.6467999999999998</v>
      </c>
      <c r="BQ31">
        <v>9.8920999999999992</v>
      </c>
      <c r="BR31">
        <v>5.3151000000000002</v>
      </c>
      <c r="BS31">
        <v>12.37</v>
      </c>
      <c r="BT31">
        <v>8.8873999999999995</v>
      </c>
      <c r="BU31">
        <v>6.3880999999999997</v>
      </c>
      <c r="BV31">
        <v>3.9297</v>
      </c>
      <c r="BW31">
        <v>6.1205999999999996</v>
      </c>
      <c r="BX31">
        <v>4.9379</v>
      </c>
      <c r="BY31">
        <v>12.73</v>
      </c>
      <c r="BZ31">
        <v>7.2796000000000003</v>
      </c>
      <c r="CA31">
        <v>8.4103999999999992</v>
      </c>
      <c r="CG31">
        <v>1.7350000000000001</v>
      </c>
      <c r="CH31">
        <v>1.8077000000000001</v>
      </c>
      <c r="CI31">
        <v>1.992</v>
      </c>
      <c r="CJ31">
        <v>2.2974999999999999</v>
      </c>
      <c r="CK31">
        <v>1.5967</v>
      </c>
      <c r="CL31">
        <v>1.6154999999999999</v>
      </c>
      <c r="CM31">
        <v>1.0266</v>
      </c>
      <c r="CN31">
        <v>0.79437999999999998</v>
      </c>
      <c r="CO31">
        <v>1.6656</v>
      </c>
      <c r="CP31">
        <v>1.3138000000000001</v>
      </c>
      <c r="CQ31">
        <v>1.5841000000000001</v>
      </c>
    </row>
    <row r="32" spans="2:95" x14ac:dyDescent="0.2">
      <c r="B32">
        <v>31</v>
      </c>
      <c r="C32">
        <v>7.3404999999999996</v>
      </c>
      <c r="D32">
        <v>10.74</v>
      </c>
      <c r="E32">
        <v>10.427</v>
      </c>
      <c r="F32">
        <v>10.279</v>
      </c>
      <c r="G32">
        <v>1.1704000000000001</v>
      </c>
      <c r="H32">
        <v>5.4062000000000001</v>
      </c>
      <c r="I32">
        <v>2.6042999999999998</v>
      </c>
      <c r="J32">
        <v>4.2690000000000001</v>
      </c>
      <c r="K32">
        <v>12.353999999999999</v>
      </c>
      <c r="L32">
        <v>6.0446</v>
      </c>
      <c r="M32">
        <v>9.2818000000000005</v>
      </c>
      <c r="S32">
        <v>2.1812999999999998</v>
      </c>
      <c r="T32">
        <v>3.1334</v>
      </c>
      <c r="U32">
        <v>2.5390000000000001</v>
      </c>
      <c r="V32">
        <v>3.1852</v>
      </c>
      <c r="W32">
        <v>1.0978000000000001</v>
      </c>
      <c r="X32">
        <v>2.2136999999999998</v>
      </c>
      <c r="Y32">
        <v>1.0397000000000001</v>
      </c>
      <c r="Z32">
        <v>1.2696000000000001</v>
      </c>
      <c r="AA32">
        <v>2.2372000000000001</v>
      </c>
      <c r="AB32">
        <v>1.6579999999999999</v>
      </c>
      <c r="AC32">
        <v>2.1549</v>
      </c>
      <c r="AJ32">
        <v>3.6156000000000001</v>
      </c>
      <c r="AK32">
        <v>7.0842999999999998</v>
      </c>
      <c r="AL32">
        <v>10.624000000000001</v>
      </c>
      <c r="AM32">
        <v>8.8419000000000008</v>
      </c>
      <c r="AN32">
        <v>7.1856999999999998</v>
      </c>
      <c r="AO32">
        <v>6.1574</v>
      </c>
      <c r="AP32">
        <v>4.9248000000000003</v>
      </c>
      <c r="AQ32">
        <v>6.9804000000000004</v>
      </c>
      <c r="AR32">
        <v>11.831</v>
      </c>
      <c r="AS32">
        <v>8.5028000000000006</v>
      </c>
      <c r="AT32">
        <v>9.1663999999999994</v>
      </c>
      <c r="AZ32">
        <v>1.3662000000000001</v>
      </c>
      <c r="BA32">
        <v>1.7289000000000001</v>
      </c>
      <c r="BB32">
        <v>2.7665999999999999</v>
      </c>
      <c r="BC32">
        <v>2.6680000000000001</v>
      </c>
      <c r="BD32">
        <v>1.7796000000000001</v>
      </c>
      <c r="BE32">
        <v>1.8939999999999999</v>
      </c>
      <c r="BF32">
        <v>1.3505</v>
      </c>
      <c r="BG32">
        <v>1.1954</v>
      </c>
      <c r="BH32">
        <v>2.7559999999999998</v>
      </c>
      <c r="BI32">
        <v>2.1286999999999998</v>
      </c>
      <c r="BJ32">
        <v>2.2968999999999999</v>
      </c>
      <c r="BQ32">
        <v>7.2064000000000004</v>
      </c>
      <c r="BR32">
        <v>9.3454999999999995</v>
      </c>
      <c r="BS32">
        <v>11.824999999999999</v>
      </c>
      <c r="BT32">
        <v>9.5785</v>
      </c>
      <c r="BU32">
        <v>5.0243000000000002</v>
      </c>
      <c r="BV32">
        <v>7.4829999999999997</v>
      </c>
      <c r="BW32">
        <v>5.5143000000000004</v>
      </c>
      <c r="BX32">
        <v>5.2815000000000003</v>
      </c>
      <c r="BY32">
        <v>10.49</v>
      </c>
      <c r="BZ32">
        <v>7.9112999999999998</v>
      </c>
      <c r="CA32">
        <v>9.8444000000000003</v>
      </c>
      <c r="CG32">
        <v>2.2136999999999998</v>
      </c>
      <c r="CH32">
        <v>2.3254000000000001</v>
      </c>
      <c r="CI32">
        <v>2.173</v>
      </c>
      <c r="CJ32">
        <v>1.9157999999999999</v>
      </c>
      <c r="CK32">
        <v>1.4831000000000001</v>
      </c>
      <c r="CL32">
        <v>1.1324000000000001</v>
      </c>
      <c r="CM32">
        <v>1.4735</v>
      </c>
      <c r="CN32">
        <v>1.0616000000000001</v>
      </c>
      <c r="CO32">
        <v>1.5804</v>
      </c>
      <c r="CP32">
        <v>1.5527</v>
      </c>
      <c r="CQ32">
        <v>1.7062999999999999</v>
      </c>
    </row>
    <row r="33" spans="2:95" x14ac:dyDescent="0.2">
      <c r="B33">
        <v>32</v>
      </c>
      <c r="C33">
        <v>7.7419000000000002</v>
      </c>
      <c r="D33">
        <v>12.831</v>
      </c>
      <c r="E33">
        <v>14.867000000000001</v>
      </c>
      <c r="F33">
        <v>11.336</v>
      </c>
      <c r="G33">
        <v>1.181</v>
      </c>
      <c r="H33">
        <v>7.8006000000000002</v>
      </c>
      <c r="I33">
        <v>3.3864000000000001</v>
      </c>
      <c r="J33">
        <v>5.8521999999999998</v>
      </c>
      <c r="K33">
        <v>14.106</v>
      </c>
      <c r="L33">
        <v>5.5266999999999999</v>
      </c>
      <c r="M33">
        <v>12.032</v>
      </c>
      <c r="S33">
        <v>2.4247000000000001</v>
      </c>
      <c r="T33">
        <v>2.6549999999999998</v>
      </c>
      <c r="U33">
        <v>2.4043999999999999</v>
      </c>
      <c r="V33">
        <v>3.6343000000000001</v>
      </c>
      <c r="W33">
        <v>1.1332</v>
      </c>
      <c r="X33">
        <v>2.3605999999999998</v>
      </c>
      <c r="Y33">
        <v>1.5033000000000001</v>
      </c>
      <c r="Z33">
        <v>1.3568</v>
      </c>
      <c r="AA33">
        <v>1.6064000000000001</v>
      </c>
      <c r="AB33">
        <v>1.3525</v>
      </c>
      <c r="AC33">
        <v>2.3938999999999999</v>
      </c>
      <c r="AJ33">
        <v>1.8137000000000001</v>
      </c>
      <c r="AK33">
        <v>10.507</v>
      </c>
      <c r="AL33">
        <v>10.981</v>
      </c>
      <c r="AM33">
        <v>10.012</v>
      </c>
      <c r="AN33">
        <v>7.4938000000000002</v>
      </c>
      <c r="AO33">
        <v>7.0585000000000004</v>
      </c>
      <c r="AP33">
        <v>5.2930999999999999</v>
      </c>
      <c r="AQ33">
        <v>9.2225999999999999</v>
      </c>
      <c r="AR33">
        <v>12.746</v>
      </c>
      <c r="AS33">
        <v>7.9413999999999998</v>
      </c>
      <c r="AT33">
        <v>8.6262000000000008</v>
      </c>
      <c r="AZ33">
        <v>1.2638</v>
      </c>
      <c r="BA33">
        <v>1.9104000000000001</v>
      </c>
      <c r="BB33">
        <v>2.3894000000000002</v>
      </c>
      <c r="BC33">
        <v>2.6198000000000001</v>
      </c>
      <c r="BD33">
        <v>1.6</v>
      </c>
      <c r="BE33">
        <v>1.3098000000000001</v>
      </c>
      <c r="BF33">
        <v>1.101</v>
      </c>
      <c r="BG33">
        <v>1.2099</v>
      </c>
      <c r="BH33">
        <v>1.8671</v>
      </c>
      <c r="BI33">
        <v>1.512</v>
      </c>
      <c r="BJ33">
        <v>2.0316999999999998</v>
      </c>
      <c r="BQ33">
        <v>6.1403999999999996</v>
      </c>
      <c r="BR33">
        <v>9.7506000000000004</v>
      </c>
      <c r="BS33">
        <v>12.023</v>
      </c>
      <c r="BT33">
        <v>7.6060999999999996</v>
      </c>
      <c r="BU33">
        <v>5.234</v>
      </c>
      <c r="BV33">
        <v>6.5629</v>
      </c>
      <c r="BW33">
        <v>3.8956</v>
      </c>
      <c r="BX33">
        <v>4.5646000000000004</v>
      </c>
      <c r="BY33">
        <v>12.087999999999999</v>
      </c>
      <c r="BZ33">
        <v>8.2182999999999993</v>
      </c>
      <c r="CA33">
        <v>11.754</v>
      </c>
      <c r="CG33">
        <v>2.4449000000000001</v>
      </c>
      <c r="CH33">
        <v>2.1966999999999999</v>
      </c>
      <c r="CI33">
        <v>2.9091</v>
      </c>
      <c r="CJ33">
        <v>1.6705000000000001</v>
      </c>
      <c r="CK33">
        <v>1.018</v>
      </c>
      <c r="CL33">
        <v>1.5743</v>
      </c>
      <c r="CM33">
        <v>1.4483999999999999</v>
      </c>
      <c r="CN33">
        <v>0.97589000000000004</v>
      </c>
      <c r="CO33">
        <v>1.8250999999999999</v>
      </c>
      <c r="CP33">
        <v>1.6267</v>
      </c>
      <c r="CQ33">
        <v>1.7094</v>
      </c>
    </row>
    <row r="34" spans="2:95" x14ac:dyDescent="0.2">
      <c r="B34">
        <v>33</v>
      </c>
      <c r="C34">
        <v>7.5016999999999996</v>
      </c>
      <c r="D34">
        <v>11.019</v>
      </c>
      <c r="E34">
        <v>15.539</v>
      </c>
      <c r="F34">
        <v>9.9403000000000006</v>
      </c>
      <c r="G34">
        <v>4.1380999999999997</v>
      </c>
      <c r="H34">
        <v>10.494999999999999</v>
      </c>
      <c r="I34">
        <v>4.7157</v>
      </c>
      <c r="J34">
        <v>7.4138999999999999</v>
      </c>
      <c r="K34">
        <v>13.933</v>
      </c>
      <c r="L34">
        <v>8.2621000000000002</v>
      </c>
      <c r="M34">
        <v>11.712</v>
      </c>
      <c r="S34">
        <v>1.8414999999999999</v>
      </c>
      <c r="T34">
        <v>2.3643000000000001</v>
      </c>
      <c r="U34">
        <v>2.8029000000000002</v>
      </c>
      <c r="V34">
        <v>3.3125</v>
      </c>
      <c r="W34">
        <v>1.5414000000000001</v>
      </c>
      <c r="X34">
        <v>2.0781000000000001</v>
      </c>
      <c r="Y34">
        <v>1.4176</v>
      </c>
      <c r="Z34">
        <v>1.3334999999999999</v>
      </c>
      <c r="AA34">
        <v>1.9792000000000001</v>
      </c>
      <c r="AB34">
        <v>1.6117999999999999</v>
      </c>
      <c r="AC34">
        <v>2.5381</v>
      </c>
      <c r="AJ34">
        <v>3.9544999999999999</v>
      </c>
      <c r="AK34">
        <v>7.9474</v>
      </c>
      <c r="AL34">
        <v>8.4971999999999994</v>
      </c>
      <c r="AM34">
        <v>8.1447000000000003</v>
      </c>
      <c r="AN34">
        <v>6.8563999999999998</v>
      </c>
      <c r="AO34">
        <v>6.9012000000000002</v>
      </c>
      <c r="AP34">
        <v>4.7530999999999999</v>
      </c>
      <c r="AQ34">
        <v>6.9964000000000004</v>
      </c>
      <c r="AR34">
        <v>8.9396000000000004</v>
      </c>
      <c r="AS34">
        <v>7.6730999999999998</v>
      </c>
      <c r="AT34">
        <v>8.5925999999999991</v>
      </c>
      <c r="AZ34">
        <v>1.4592000000000001</v>
      </c>
      <c r="BA34">
        <v>1.4012</v>
      </c>
      <c r="BB34">
        <v>2.6974999999999998</v>
      </c>
      <c r="BC34">
        <v>2.3641999999999999</v>
      </c>
      <c r="BD34">
        <v>1.3987000000000001</v>
      </c>
      <c r="BE34">
        <v>1.7037</v>
      </c>
      <c r="BF34">
        <v>1.8451</v>
      </c>
      <c r="BG34">
        <v>1.1100000000000001</v>
      </c>
      <c r="BH34">
        <v>1.8177000000000001</v>
      </c>
      <c r="BI34">
        <v>1.3376999999999999</v>
      </c>
      <c r="BJ34">
        <v>2.2280000000000002</v>
      </c>
      <c r="BQ34">
        <v>6.6936999999999998</v>
      </c>
      <c r="BR34">
        <v>9.9860000000000007</v>
      </c>
      <c r="BS34">
        <v>12.047000000000001</v>
      </c>
      <c r="BT34">
        <v>6.2820999999999998</v>
      </c>
      <c r="BU34">
        <v>3.92</v>
      </c>
      <c r="BV34">
        <v>3.9283000000000001</v>
      </c>
      <c r="BW34">
        <v>5.0627000000000004</v>
      </c>
      <c r="BX34">
        <v>5.6369999999999996</v>
      </c>
      <c r="BY34">
        <v>10.962</v>
      </c>
      <c r="BZ34">
        <v>5.7796000000000003</v>
      </c>
      <c r="CA34">
        <v>9.7111000000000001</v>
      </c>
      <c r="CG34">
        <v>2.0623999999999998</v>
      </c>
      <c r="CH34">
        <v>2.6227999999999998</v>
      </c>
      <c r="CI34">
        <v>2.5928</v>
      </c>
      <c r="CJ34">
        <v>1.9111</v>
      </c>
      <c r="CK34">
        <v>1.0528</v>
      </c>
      <c r="CL34">
        <v>1.3218000000000001</v>
      </c>
      <c r="CM34">
        <v>1.4482999999999999</v>
      </c>
      <c r="CN34">
        <v>1.0688</v>
      </c>
      <c r="CO34">
        <v>1.6335</v>
      </c>
      <c r="CP34">
        <v>1.6013999999999999</v>
      </c>
      <c r="CQ34">
        <v>2.0299</v>
      </c>
    </row>
    <row r="35" spans="2:95" x14ac:dyDescent="0.2">
      <c r="B35">
        <v>34</v>
      </c>
      <c r="C35">
        <v>8.6052999999999997</v>
      </c>
      <c r="D35">
        <v>9.6483000000000008</v>
      </c>
      <c r="E35">
        <v>17.684999999999999</v>
      </c>
      <c r="F35">
        <v>8.2748000000000008</v>
      </c>
      <c r="G35">
        <v>2.8990999999999998</v>
      </c>
      <c r="H35">
        <v>10.18</v>
      </c>
      <c r="I35">
        <v>3.7101999999999999</v>
      </c>
      <c r="J35">
        <v>8.9250000000000007</v>
      </c>
      <c r="K35">
        <v>12.58</v>
      </c>
      <c r="L35">
        <v>7.8968999999999996</v>
      </c>
      <c r="M35">
        <v>10.340999999999999</v>
      </c>
      <c r="S35">
        <v>2.1558999999999999</v>
      </c>
      <c r="T35">
        <v>2.1953999999999998</v>
      </c>
      <c r="U35">
        <v>2.7605</v>
      </c>
      <c r="V35">
        <v>3.4051</v>
      </c>
      <c r="W35">
        <v>1.5640000000000001</v>
      </c>
      <c r="X35">
        <v>1.5082</v>
      </c>
      <c r="Y35">
        <v>1.2249000000000001</v>
      </c>
      <c r="Z35">
        <v>1.2521</v>
      </c>
      <c r="AA35">
        <v>2.0535999999999999</v>
      </c>
      <c r="AB35">
        <v>1.4648000000000001</v>
      </c>
      <c r="AC35">
        <v>2.5266999999999999</v>
      </c>
      <c r="AJ35">
        <v>3.6415999999999999</v>
      </c>
      <c r="AK35">
        <v>4.9579000000000004</v>
      </c>
      <c r="AL35">
        <v>10.282999999999999</v>
      </c>
      <c r="AM35">
        <v>7.4896000000000003</v>
      </c>
      <c r="AN35">
        <v>4.0899000000000001</v>
      </c>
      <c r="AO35">
        <v>6.1147</v>
      </c>
      <c r="AP35">
        <v>5.1536999999999997</v>
      </c>
      <c r="AQ35">
        <v>6.4493</v>
      </c>
      <c r="AR35">
        <v>9.1237999999999992</v>
      </c>
      <c r="AS35">
        <v>6.6098999999999997</v>
      </c>
      <c r="AT35">
        <v>6.3879999999999999</v>
      </c>
      <c r="AZ35">
        <v>1.3147</v>
      </c>
      <c r="BA35">
        <v>1.2926</v>
      </c>
      <c r="BB35">
        <v>2.7065000000000001</v>
      </c>
      <c r="BC35">
        <v>2.2181000000000002</v>
      </c>
      <c r="BD35">
        <v>1.1287</v>
      </c>
      <c r="BE35">
        <v>1.9311</v>
      </c>
      <c r="BF35">
        <v>1.2587999999999999</v>
      </c>
      <c r="BG35">
        <v>1.2544</v>
      </c>
      <c r="BH35">
        <v>2.2471999999999999</v>
      </c>
      <c r="BI35">
        <v>1.4336</v>
      </c>
      <c r="BJ35">
        <v>2.4260999999999999</v>
      </c>
      <c r="BQ35">
        <v>5.8978999999999999</v>
      </c>
      <c r="BR35">
        <v>9.4123999999999999</v>
      </c>
      <c r="BS35">
        <v>9.7887000000000004</v>
      </c>
      <c r="BT35">
        <v>5.4622000000000002</v>
      </c>
      <c r="BU35">
        <v>2.9235000000000002</v>
      </c>
      <c r="BV35">
        <v>1.9917</v>
      </c>
      <c r="BW35">
        <v>3.0952999999999999</v>
      </c>
      <c r="BX35">
        <v>5.9798</v>
      </c>
      <c r="BY35">
        <v>11.38</v>
      </c>
      <c r="BZ35">
        <v>5.7823000000000002</v>
      </c>
      <c r="CA35">
        <v>9.3749000000000002</v>
      </c>
      <c r="CG35">
        <v>2.089</v>
      </c>
      <c r="CH35">
        <v>1.9494</v>
      </c>
      <c r="CI35">
        <v>2.5293000000000001</v>
      </c>
      <c r="CJ35">
        <v>2.1501999999999999</v>
      </c>
      <c r="CK35">
        <v>1.1867000000000001</v>
      </c>
      <c r="CL35">
        <v>1.5178</v>
      </c>
      <c r="CM35">
        <v>1.1328</v>
      </c>
      <c r="CN35">
        <v>0.98458999999999997</v>
      </c>
      <c r="CO35">
        <v>1.7262</v>
      </c>
      <c r="CP35">
        <v>1.7910999999999999</v>
      </c>
      <c r="CQ35">
        <v>2.0247000000000002</v>
      </c>
    </row>
    <row r="36" spans="2:95" x14ac:dyDescent="0.2">
      <c r="B36">
        <v>35</v>
      </c>
      <c r="C36">
        <v>5.5194000000000001</v>
      </c>
      <c r="D36">
        <v>9.0734999999999992</v>
      </c>
      <c r="E36">
        <v>16.007000000000001</v>
      </c>
      <c r="F36">
        <v>6.9055</v>
      </c>
      <c r="G36">
        <v>2.234</v>
      </c>
      <c r="H36">
        <v>10.545</v>
      </c>
      <c r="I36">
        <v>2.2669999999999999</v>
      </c>
      <c r="J36">
        <v>7.0023999999999997</v>
      </c>
      <c r="K36">
        <v>11.612</v>
      </c>
      <c r="L36">
        <v>7.3041</v>
      </c>
      <c r="M36">
        <v>8.3354999999999997</v>
      </c>
      <c r="S36">
        <v>2.1061000000000001</v>
      </c>
      <c r="T36">
        <v>1.8694</v>
      </c>
      <c r="U36">
        <v>2.7014999999999998</v>
      </c>
      <c r="V36">
        <v>3.2583000000000002</v>
      </c>
      <c r="W36">
        <v>1.1665000000000001</v>
      </c>
      <c r="X36">
        <v>2.3494999999999999</v>
      </c>
      <c r="Y36">
        <v>1.2236</v>
      </c>
      <c r="Z36">
        <v>1.6903999999999999</v>
      </c>
      <c r="AA36">
        <v>2.4925999999999999</v>
      </c>
      <c r="AB36">
        <v>1.3222</v>
      </c>
      <c r="AC36">
        <v>1.9481999999999999</v>
      </c>
      <c r="AJ36">
        <v>5.5465</v>
      </c>
      <c r="AK36">
        <v>6.9802</v>
      </c>
      <c r="AL36">
        <v>7.8127000000000004</v>
      </c>
      <c r="AM36">
        <v>8.6247000000000007</v>
      </c>
      <c r="AN36">
        <v>5.0564999999999998</v>
      </c>
      <c r="AO36">
        <v>7.1985999999999999</v>
      </c>
      <c r="AP36">
        <v>2.9554</v>
      </c>
      <c r="AQ36">
        <v>5.8231000000000002</v>
      </c>
      <c r="AR36">
        <v>10.250999999999999</v>
      </c>
      <c r="AS36">
        <v>6.0004999999999997</v>
      </c>
      <c r="AT36">
        <v>6.6703000000000001</v>
      </c>
      <c r="AZ36">
        <v>1.7091000000000001</v>
      </c>
      <c r="BA36">
        <v>1.7417</v>
      </c>
      <c r="BB36">
        <v>3.1223999999999998</v>
      </c>
      <c r="BC36">
        <v>2.1145</v>
      </c>
      <c r="BD36">
        <v>1.5093000000000001</v>
      </c>
      <c r="BE36">
        <v>1.2587999999999999</v>
      </c>
      <c r="BF36">
        <v>1.258</v>
      </c>
      <c r="BG36">
        <v>1.1428</v>
      </c>
      <c r="BH36">
        <v>1.9977</v>
      </c>
      <c r="BI36">
        <v>1.3933</v>
      </c>
      <c r="BJ36">
        <v>2.2547000000000001</v>
      </c>
      <c r="BQ36">
        <v>5.0853000000000002</v>
      </c>
      <c r="BR36">
        <v>8.3734999999999999</v>
      </c>
      <c r="BS36">
        <v>8.6548999999999996</v>
      </c>
      <c r="BT36">
        <v>4.4302000000000001</v>
      </c>
      <c r="BU36">
        <v>4.0171999999999999</v>
      </c>
      <c r="BV36">
        <v>1.6297999999999999</v>
      </c>
      <c r="BW36">
        <v>2.0043000000000002</v>
      </c>
      <c r="BX36">
        <v>6.8993000000000002</v>
      </c>
      <c r="BY36">
        <v>10.016999999999999</v>
      </c>
      <c r="BZ36">
        <v>7.2923999999999998</v>
      </c>
      <c r="CA36">
        <v>8.5045999999999999</v>
      </c>
      <c r="CG36">
        <v>1.7242999999999999</v>
      </c>
      <c r="CH36">
        <v>2.6381999999999999</v>
      </c>
      <c r="CI36">
        <v>1.8974</v>
      </c>
      <c r="CJ36">
        <v>2.5489000000000002</v>
      </c>
      <c r="CK36">
        <v>1.2484999999999999</v>
      </c>
      <c r="CL36">
        <v>1.2047000000000001</v>
      </c>
      <c r="CM36">
        <v>1.0665</v>
      </c>
      <c r="CN36">
        <v>1.022</v>
      </c>
      <c r="CO36">
        <v>1.8962000000000001</v>
      </c>
      <c r="CP36">
        <v>1.7479</v>
      </c>
      <c r="CQ36">
        <v>1.7821</v>
      </c>
    </row>
    <row r="37" spans="2:95" x14ac:dyDescent="0.2">
      <c r="B37">
        <v>36</v>
      </c>
      <c r="C37">
        <v>5.9104999999999999</v>
      </c>
      <c r="D37">
        <v>9.0370000000000008</v>
      </c>
      <c r="E37">
        <v>15.558</v>
      </c>
      <c r="F37">
        <v>7.1059999999999999</v>
      </c>
      <c r="G37">
        <v>1.5925</v>
      </c>
      <c r="H37">
        <v>9.3091000000000008</v>
      </c>
      <c r="I37">
        <v>2.0261</v>
      </c>
      <c r="J37">
        <v>7.0260999999999996</v>
      </c>
      <c r="K37">
        <v>11.933</v>
      </c>
      <c r="L37">
        <v>7.1135999999999999</v>
      </c>
      <c r="M37">
        <v>7.8051000000000004</v>
      </c>
      <c r="S37">
        <v>2.5596999999999999</v>
      </c>
      <c r="T37">
        <v>2.0331000000000001</v>
      </c>
      <c r="U37">
        <v>3.0577999999999999</v>
      </c>
      <c r="V37">
        <v>2.9952000000000001</v>
      </c>
      <c r="W37">
        <v>0.94003000000000003</v>
      </c>
      <c r="X37">
        <v>2.3923999999999999</v>
      </c>
      <c r="Y37">
        <v>1.0577000000000001</v>
      </c>
      <c r="Z37">
        <v>1.3056000000000001</v>
      </c>
      <c r="AA37">
        <v>2.1751999999999998</v>
      </c>
      <c r="AB37">
        <v>1.5636000000000001</v>
      </c>
      <c r="AC37">
        <v>2.2355</v>
      </c>
      <c r="AJ37">
        <v>7.7474999999999996</v>
      </c>
      <c r="AK37">
        <v>9.3103999999999996</v>
      </c>
      <c r="AL37">
        <v>8.5748999999999995</v>
      </c>
      <c r="AM37">
        <v>10.167999999999999</v>
      </c>
      <c r="AN37">
        <v>4.2610000000000001</v>
      </c>
      <c r="AO37">
        <v>6.8967999999999998</v>
      </c>
      <c r="AP37">
        <v>3.5716999999999999</v>
      </c>
      <c r="AQ37">
        <v>5.7904</v>
      </c>
      <c r="AR37">
        <v>10.46</v>
      </c>
      <c r="AS37">
        <v>7.9473000000000003</v>
      </c>
      <c r="AT37">
        <v>5.7091000000000003</v>
      </c>
      <c r="AZ37">
        <v>2.008</v>
      </c>
      <c r="BA37">
        <v>1.8022</v>
      </c>
      <c r="BB37">
        <v>2.3407</v>
      </c>
      <c r="BC37">
        <v>2.5842000000000001</v>
      </c>
      <c r="BD37">
        <v>1.1657999999999999</v>
      </c>
      <c r="BE37">
        <v>1.3733</v>
      </c>
      <c r="BF37">
        <v>1.2250000000000001</v>
      </c>
      <c r="BG37">
        <v>0.92306999999999995</v>
      </c>
      <c r="BH37">
        <v>1.8154999999999999</v>
      </c>
      <c r="BI37">
        <v>1.6941999999999999</v>
      </c>
      <c r="BJ37">
        <v>1.3927</v>
      </c>
      <c r="BQ37">
        <v>4.7168000000000001</v>
      </c>
      <c r="BR37">
        <v>11.085000000000001</v>
      </c>
      <c r="BS37">
        <v>9.6281999999999996</v>
      </c>
      <c r="BT37">
        <v>7.3996000000000004</v>
      </c>
      <c r="BU37">
        <v>4.4504000000000001</v>
      </c>
      <c r="BV37">
        <v>0.93384999999999996</v>
      </c>
      <c r="BW37">
        <v>1.9786999999999999</v>
      </c>
      <c r="BX37">
        <v>5.88</v>
      </c>
      <c r="BY37">
        <v>10.8</v>
      </c>
      <c r="BZ37">
        <v>8.2828999999999997</v>
      </c>
      <c r="CA37">
        <v>5.8353999999999999</v>
      </c>
      <c r="CG37">
        <v>1.7948999999999999</v>
      </c>
      <c r="CH37">
        <v>1.8967000000000001</v>
      </c>
      <c r="CI37">
        <v>2.0648</v>
      </c>
      <c r="CJ37">
        <v>2.4636999999999998</v>
      </c>
      <c r="CK37">
        <v>0.98885999999999996</v>
      </c>
      <c r="CL37">
        <v>1.1313</v>
      </c>
      <c r="CM37">
        <v>1.0575000000000001</v>
      </c>
      <c r="CN37">
        <v>1.129</v>
      </c>
      <c r="CO37">
        <v>1.6246</v>
      </c>
      <c r="CP37">
        <v>1.6638999999999999</v>
      </c>
      <c r="CQ37">
        <v>1.9806999999999999</v>
      </c>
    </row>
    <row r="38" spans="2:95" x14ac:dyDescent="0.2">
      <c r="B38">
        <v>37</v>
      </c>
      <c r="C38">
        <v>7.7184999999999997</v>
      </c>
      <c r="D38">
        <v>9.9079999999999995</v>
      </c>
      <c r="E38">
        <v>15.414999999999999</v>
      </c>
      <c r="F38">
        <v>8.2220999999999993</v>
      </c>
      <c r="G38">
        <v>1.206</v>
      </c>
      <c r="H38">
        <v>8.7735000000000003</v>
      </c>
      <c r="I38">
        <v>2.4359000000000002</v>
      </c>
      <c r="J38">
        <v>8.8681999999999999</v>
      </c>
      <c r="K38">
        <v>14.869</v>
      </c>
      <c r="L38">
        <v>6.4767000000000001</v>
      </c>
      <c r="M38">
        <v>6.7582000000000004</v>
      </c>
      <c r="S38">
        <v>2.0226000000000002</v>
      </c>
      <c r="T38">
        <v>1.7619</v>
      </c>
      <c r="U38">
        <v>2.4220000000000002</v>
      </c>
      <c r="V38">
        <v>3.0432999999999999</v>
      </c>
      <c r="W38">
        <v>1.4093</v>
      </c>
      <c r="X38">
        <v>1.8414999999999999</v>
      </c>
      <c r="Y38">
        <v>1.3086</v>
      </c>
      <c r="Z38">
        <v>1.1197999999999999</v>
      </c>
      <c r="AA38">
        <v>2.0024000000000002</v>
      </c>
      <c r="AB38">
        <v>1.7702</v>
      </c>
      <c r="AC38">
        <v>2.5413999999999999</v>
      </c>
      <c r="AJ38">
        <v>6.5099</v>
      </c>
      <c r="AK38">
        <v>6.7690000000000001</v>
      </c>
      <c r="AL38">
        <v>8.1882000000000001</v>
      </c>
      <c r="AM38">
        <v>8.5439000000000007</v>
      </c>
      <c r="AN38">
        <v>4.1923000000000004</v>
      </c>
      <c r="AO38">
        <v>5.9245000000000001</v>
      </c>
      <c r="AP38">
        <v>4.1627999999999998</v>
      </c>
      <c r="AQ38">
        <v>4.7068000000000003</v>
      </c>
      <c r="AR38">
        <v>9.4430999999999994</v>
      </c>
      <c r="AS38">
        <v>7.2156000000000002</v>
      </c>
      <c r="AT38">
        <v>7.0917000000000003</v>
      </c>
      <c r="AZ38">
        <v>1.8098000000000001</v>
      </c>
      <c r="BA38">
        <v>1.7696000000000001</v>
      </c>
      <c r="BB38">
        <v>2.1172</v>
      </c>
      <c r="BC38">
        <v>2.4131999999999998</v>
      </c>
      <c r="BD38">
        <v>1.4854000000000001</v>
      </c>
      <c r="BE38">
        <v>1.3320000000000001</v>
      </c>
      <c r="BF38">
        <v>1.1794</v>
      </c>
      <c r="BG38">
        <v>0.92803000000000002</v>
      </c>
      <c r="BH38">
        <v>2.3591000000000002</v>
      </c>
      <c r="BI38">
        <v>1.615</v>
      </c>
      <c r="BJ38">
        <v>2.0766</v>
      </c>
      <c r="BQ38">
        <v>3.5966</v>
      </c>
      <c r="BR38">
        <v>12.167999999999999</v>
      </c>
      <c r="BS38">
        <v>6.8491999999999997</v>
      </c>
      <c r="BT38">
        <v>5.9791999999999996</v>
      </c>
      <c r="BU38">
        <v>2.7473999999999998</v>
      </c>
      <c r="BV38">
        <v>1.2931999999999999</v>
      </c>
      <c r="BW38">
        <v>2.3727</v>
      </c>
      <c r="BX38">
        <v>6.0145999999999997</v>
      </c>
      <c r="BY38">
        <v>13.209</v>
      </c>
      <c r="BZ38">
        <v>7.6921999999999997</v>
      </c>
      <c r="CA38">
        <v>6.6074999999999999</v>
      </c>
      <c r="CG38">
        <v>1.7611000000000001</v>
      </c>
      <c r="CH38">
        <v>2.2292000000000001</v>
      </c>
      <c r="CI38">
        <v>2.4599000000000002</v>
      </c>
      <c r="CJ38">
        <v>2.5714999999999999</v>
      </c>
      <c r="CK38">
        <v>1.3022</v>
      </c>
      <c r="CL38">
        <v>1.0427999999999999</v>
      </c>
      <c r="CM38">
        <v>1.1015999999999999</v>
      </c>
      <c r="CN38">
        <v>0.94593000000000005</v>
      </c>
      <c r="CO38">
        <v>1.6216999999999999</v>
      </c>
      <c r="CP38">
        <v>1.3194999999999999</v>
      </c>
      <c r="CQ38">
        <v>1.6053999999999999</v>
      </c>
    </row>
    <row r="39" spans="2:95" x14ac:dyDescent="0.2">
      <c r="B39">
        <v>38</v>
      </c>
      <c r="C39">
        <v>9.2962000000000007</v>
      </c>
      <c r="D39">
        <v>9.7688000000000006</v>
      </c>
      <c r="E39">
        <v>16.704999999999998</v>
      </c>
      <c r="F39">
        <v>8.3602000000000007</v>
      </c>
      <c r="G39">
        <v>1.3180000000000001</v>
      </c>
      <c r="H39">
        <v>6.0129000000000001</v>
      </c>
      <c r="I39">
        <v>1.7562</v>
      </c>
      <c r="J39">
        <v>8.7562999999999995</v>
      </c>
      <c r="K39">
        <v>14.023</v>
      </c>
      <c r="L39">
        <v>6.6448999999999998</v>
      </c>
      <c r="M39">
        <v>6.9085000000000001</v>
      </c>
      <c r="S39">
        <v>2.2170000000000001</v>
      </c>
      <c r="T39">
        <v>2.161</v>
      </c>
      <c r="U39">
        <v>2.863</v>
      </c>
      <c r="V39">
        <v>2.9165999999999999</v>
      </c>
      <c r="W39">
        <v>1.5396000000000001</v>
      </c>
      <c r="X39">
        <v>1.5093000000000001</v>
      </c>
      <c r="Y39">
        <v>0.98902000000000001</v>
      </c>
      <c r="Z39">
        <v>1.2891999999999999</v>
      </c>
      <c r="AA39">
        <v>2.1198999999999999</v>
      </c>
      <c r="AB39">
        <v>1.7938000000000001</v>
      </c>
      <c r="AC39">
        <v>3.1836000000000002</v>
      </c>
      <c r="AJ39">
        <v>7.7690000000000001</v>
      </c>
      <c r="AK39">
        <v>6.6844999999999999</v>
      </c>
      <c r="AL39">
        <v>10.225</v>
      </c>
      <c r="AM39">
        <v>7.3030999999999997</v>
      </c>
      <c r="AN39">
        <v>3.9605999999999999</v>
      </c>
      <c r="AO39">
        <v>5.7782</v>
      </c>
      <c r="AP39">
        <v>4.4436999999999998</v>
      </c>
      <c r="AQ39">
        <v>2.7780999999999998</v>
      </c>
      <c r="AR39">
        <v>8.6247000000000007</v>
      </c>
      <c r="AS39">
        <v>9.5378000000000007</v>
      </c>
      <c r="AT39">
        <v>8.7460000000000004</v>
      </c>
      <c r="AZ39">
        <v>1.7694000000000001</v>
      </c>
      <c r="BA39">
        <v>2.0259999999999998</v>
      </c>
      <c r="BB39">
        <v>2.3780000000000001</v>
      </c>
      <c r="BC39">
        <v>3.3363</v>
      </c>
      <c r="BD39">
        <v>1.5463</v>
      </c>
      <c r="BE39">
        <v>1.0066999999999999</v>
      </c>
      <c r="BF39">
        <v>1.0126999999999999</v>
      </c>
      <c r="BG39">
        <v>0.89729000000000003</v>
      </c>
      <c r="BH39">
        <v>2.5228000000000002</v>
      </c>
      <c r="BI39">
        <v>1.2524999999999999</v>
      </c>
      <c r="BJ39">
        <v>1.6818</v>
      </c>
      <c r="BQ39">
        <v>3.9944000000000002</v>
      </c>
      <c r="BR39">
        <v>10.515000000000001</v>
      </c>
      <c r="BS39">
        <v>7.3362999999999996</v>
      </c>
      <c r="BT39">
        <v>5.4687000000000001</v>
      </c>
      <c r="BU39">
        <v>3.5689000000000002</v>
      </c>
      <c r="BV39">
        <v>1.9228000000000001</v>
      </c>
      <c r="BW39">
        <v>1.2324999999999999</v>
      </c>
      <c r="BX39">
        <v>4.3316999999999997</v>
      </c>
      <c r="BY39">
        <v>13.779</v>
      </c>
      <c r="BZ39">
        <v>8.2080000000000002</v>
      </c>
      <c r="CA39">
        <v>8.0927000000000007</v>
      </c>
      <c r="CG39">
        <v>1.7647999999999999</v>
      </c>
      <c r="CH39">
        <v>2.3252000000000002</v>
      </c>
      <c r="CI39">
        <v>2.6375999999999999</v>
      </c>
      <c r="CJ39">
        <v>2.6364999999999998</v>
      </c>
      <c r="CK39">
        <v>0.97392999999999996</v>
      </c>
      <c r="CL39">
        <v>0.84165000000000001</v>
      </c>
      <c r="CM39">
        <v>0.82996000000000003</v>
      </c>
      <c r="CN39">
        <v>0.89449999999999996</v>
      </c>
      <c r="CO39">
        <v>1.5386</v>
      </c>
      <c r="CP39">
        <v>1.2727999999999999</v>
      </c>
      <c r="CQ39">
        <v>1.7638</v>
      </c>
    </row>
    <row r="40" spans="2:95" x14ac:dyDescent="0.2">
      <c r="B40">
        <v>39</v>
      </c>
      <c r="C40">
        <v>6.8377999999999997</v>
      </c>
      <c r="D40">
        <v>11.712</v>
      </c>
      <c r="E40">
        <v>15.41</v>
      </c>
      <c r="F40">
        <v>9.3970000000000002</v>
      </c>
      <c r="G40">
        <v>0.88682000000000005</v>
      </c>
      <c r="H40">
        <v>4.3055000000000003</v>
      </c>
      <c r="I40">
        <v>2.5539999999999998</v>
      </c>
      <c r="J40">
        <v>9.4970999999999997</v>
      </c>
      <c r="K40">
        <v>12.574999999999999</v>
      </c>
      <c r="L40">
        <v>6.9092000000000002</v>
      </c>
      <c r="M40">
        <v>6.8868</v>
      </c>
      <c r="S40">
        <v>1.5389999999999999</v>
      </c>
      <c r="T40">
        <v>2.956</v>
      </c>
      <c r="U40">
        <v>2.7130000000000001</v>
      </c>
      <c r="V40">
        <v>3.2885</v>
      </c>
      <c r="W40">
        <v>1.8143</v>
      </c>
      <c r="X40">
        <v>1.7693000000000001</v>
      </c>
      <c r="Y40">
        <v>1.3294999999999999</v>
      </c>
      <c r="Z40">
        <v>0.95</v>
      </c>
      <c r="AA40">
        <v>1.8493999999999999</v>
      </c>
      <c r="AB40">
        <v>1.4674</v>
      </c>
      <c r="AC40">
        <v>1.9945999999999999</v>
      </c>
      <c r="AJ40">
        <v>7.9873000000000003</v>
      </c>
      <c r="AK40">
        <v>6.4626000000000001</v>
      </c>
      <c r="AL40">
        <v>10.955</v>
      </c>
      <c r="AM40">
        <v>7.3920000000000003</v>
      </c>
      <c r="AN40">
        <v>3.9276</v>
      </c>
      <c r="AO40">
        <v>5.0933999999999999</v>
      </c>
      <c r="AP40">
        <v>4.5507999999999997</v>
      </c>
      <c r="AQ40">
        <v>2.2806999999999999</v>
      </c>
      <c r="AR40">
        <v>7.1593</v>
      </c>
      <c r="AS40">
        <v>7.3860000000000001</v>
      </c>
      <c r="AT40">
        <v>8.8017000000000003</v>
      </c>
      <c r="AZ40">
        <v>1.9406000000000001</v>
      </c>
      <c r="BA40">
        <v>2.024</v>
      </c>
      <c r="BB40">
        <v>4.0637999999999996</v>
      </c>
      <c r="BC40">
        <v>2.3414999999999999</v>
      </c>
      <c r="BD40">
        <v>1.8773</v>
      </c>
      <c r="BE40">
        <v>1.6495</v>
      </c>
      <c r="BF40">
        <v>1.113</v>
      </c>
      <c r="BG40">
        <v>0.97558999999999996</v>
      </c>
      <c r="BH40">
        <v>1.8528</v>
      </c>
      <c r="BI40">
        <v>1.3205</v>
      </c>
      <c r="BJ40">
        <v>1.9300999999999999</v>
      </c>
      <c r="BQ40">
        <v>3.7751000000000001</v>
      </c>
      <c r="BR40">
        <v>12.034000000000001</v>
      </c>
      <c r="BS40">
        <v>6.0701999999999998</v>
      </c>
      <c r="BT40">
        <v>6.4477000000000002</v>
      </c>
      <c r="BU40">
        <v>2.4636999999999998</v>
      </c>
      <c r="BV40">
        <v>2.8883999999999999</v>
      </c>
      <c r="BW40">
        <v>2.1055000000000001</v>
      </c>
      <c r="BX40">
        <v>5.827</v>
      </c>
      <c r="BY40">
        <v>7.7561</v>
      </c>
      <c r="BZ40">
        <v>9.2385000000000002</v>
      </c>
      <c r="CA40">
        <v>6.9116</v>
      </c>
      <c r="CG40">
        <v>2.2421000000000002</v>
      </c>
      <c r="CH40">
        <v>2.2978999999999998</v>
      </c>
      <c r="CI40">
        <v>2.8410000000000002</v>
      </c>
      <c r="CJ40">
        <v>2.7671999999999999</v>
      </c>
      <c r="CK40">
        <v>1.0369999999999999</v>
      </c>
      <c r="CL40">
        <v>1.0421</v>
      </c>
      <c r="CM40">
        <v>1.0569</v>
      </c>
      <c r="CN40">
        <v>0.81705000000000005</v>
      </c>
      <c r="CO40">
        <v>1.9661</v>
      </c>
      <c r="CP40">
        <v>1.718</v>
      </c>
      <c r="CQ40">
        <v>1.6255999999999999</v>
      </c>
    </row>
    <row r="41" spans="2:95" x14ac:dyDescent="0.2">
      <c r="B41">
        <v>40</v>
      </c>
      <c r="C41">
        <v>7.7069999999999999</v>
      </c>
      <c r="D41">
        <v>11.327</v>
      </c>
      <c r="E41">
        <v>15.496</v>
      </c>
      <c r="F41">
        <v>9.3378999999999994</v>
      </c>
      <c r="G41">
        <v>0.99294000000000004</v>
      </c>
      <c r="H41">
        <v>3.4861</v>
      </c>
      <c r="I41">
        <v>2.7357</v>
      </c>
      <c r="J41">
        <v>9.8442000000000007</v>
      </c>
      <c r="K41">
        <v>13.923</v>
      </c>
      <c r="L41">
        <v>6.1113</v>
      </c>
      <c r="M41">
        <v>7.0227000000000004</v>
      </c>
      <c r="S41">
        <v>1.7196</v>
      </c>
      <c r="T41">
        <v>3.1364999999999998</v>
      </c>
      <c r="U41">
        <v>2.2637</v>
      </c>
      <c r="V41">
        <v>2.4220000000000002</v>
      </c>
      <c r="W41">
        <v>1.5247999999999999</v>
      </c>
      <c r="X41">
        <v>2.2178</v>
      </c>
      <c r="Y41">
        <v>1.4181999999999999</v>
      </c>
      <c r="Z41">
        <v>0.89093999999999995</v>
      </c>
      <c r="AA41">
        <v>2.1372</v>
      </c>
      <c r="AB41">
        <v>1.6955</v>
      </c>
      <c r="AC41">
        <v>2.2913999999999999</v>
      </c>
      <c r="AJ41">
        <v>9.2588000000000008</v>
      </c>
      <c r="AK41">
        <v>4.3849</v>
      </c>
      <c r="AL41">
        <v>9.8017000000000003</v>
      </c>
      <c r="AM41">
        <v>7.3871000000000002</v>
      </c>
      <c r="AN41">
        <v>2.6905000000000001</v>
      </c>
      <c r="AO41">
        <v>4.2725999999999997</v>
      </c>
      <c r="AP41">
        <v>5.7243000000000004</v>
      </c>
      <c r="AQ41">
        <v>2.2206999999999999</v>
      </c>
      <c r="AR41">
        <v>9.7219999999999995</v>
      </c>
      <c r="AS41">
        <v>7.8715999999999999</v>
      </c>
      <c r="AT41">
        <v>10.102</v>
      </c>
      <c r="AZ41">
        <v>1.6505000000000001</v>
      </c>
      <c r="BA41">
        <v>1.9016</v>
      </c>
      <c r="BB41">
        <v>3.1840999999999999</v>
      </c>
      <c r="BC41">
        <v>2.2688999999999999</v>
      </c>
      <c r="BD41">
        <v>1.2806</v>
      </c>
      <c r="BE41">
        <v>1.5859000000000001</v>
      </c>
      <c r="BF41">
        <v>0.83799999999999997</v>
      </c>
      <c r="BG41">
        <v>0.87131999999999998</v>
      </c>
      <c r="BH41">
        <v>1.9933000000000001</v>
      </c>
      <c r="BI41">
        <v>1.8274999999999999</v>
      </c>
      <c r="BJ41">
        <v>1.867</v>
      </c>
      <c r="BQ41">
        <v>4.4044999999999996</v>
      </c>
      <c r="BR41">
        <v>11.673999999999999</v>
      </c>
      <c r="BS41">
        <v>7.0534999999999997</v>
      </c>
      <c r="BT41">
        <v>5.1345999999999998</v>
      </c>
      <c r="BU41">
        <v>3.1246</v>
      </c>
      <c r="BV41">
        <v>5.3418999999999999</v>
      </c>
      <c r="BW41">
        <v>2.5255999999999998</v>
      </c>
      <c r="BX41">
        <v>5.8613</v>
      </c>
      <c r="BY41">
        <v>7.2521000000000004</v>
      </c>
      <c r="BZ41">
        <v>6.8314000000000004</v>
      </c>
      <c r="CA41">
        <v>8.1769999999999996</v>
      </c>
      <c r="CG41">
        <v>1.5620000000000001</v>
      </c>
      <c r="CH41">
        <v>2.0943999999999998</v>
      </c>
      <c r="CI41">
        <v>2.9983</v>
      </c>
      <c r="CJ41">
        <v>2.202</v>
      </c>
      <c r="CK41">
        <v>0.91549999999999998</v>
      </c>
      <c r="CL41">
        <v>2.2804000000000002</v>
      </c>
      <c r="CM41">
        <v>0.98592999999999997</v>
      </c>
      <c r="CN41">
        <v>0.90917999999999999</v>
      </c>
      <c r="CO41">
        <v>1.5059</v>
      </c>
      <c r="CP41">
        <v>1.5576000000000001</v>
      </c>
      <c r="CQ41">
        <v>1.9359999999999999</v>
      </c>
    </row>
    <row r="42" spans="2:95" x14ac:dyDescent="0.2">
      <c r="B42">
        <v>41</v>
      </c>
      <c r="C42">
        <v>6.4611000000000001</v>
      </c>
      <c r="D42">
        <v>9.7380999999999993</v>
      </c>
      <c r="E42">
        <v>14.597</v>
      </c>
      <c r="F42">
        <v>5.6543999999999999</v>
      </c>
      <c r="G42">
        <v>1.0843</v>
      </c>
      <c r="H42">
        <v>4.5149999999999997</v>
      </c>
      <c r="I42">
        <v>2.2757999999999998</v>
      </c>
      <c r="J42">
        <v>10.412000000000001</v>
      </c>
      <c r="K42">
        <v>12.397</v>
      </c>
      <c r="L42">
        <v>7.8193000000000001</v>
      </c>
      <c r="M42">
        <v>8.7032000000000007</v>
      </c>
      <c r="S42">
        <v>1.6093999999999999</v>
      </c>
      <c r="T42">
        <v>3.6962000000000002</v>
      </c>
      <c r="U42">
        <v>2.2067999999999999</v>
      </c>
      <c r="V42">
        <v>2.8367</v>
      </c>
      <c r="W42">
        <v>2.0022000000000002</v>
      </c>
      <c r="X42">
        <v>1.8576999999999999</v>
      </c>
      <c r="Y42">
        <v>1.2730999999999999</v>
      </c>
      <c r="Z42">
        <v>1.1113</v>
      </c>
      <c r="AA42">
        <v>1.8940999999999999</v>
      </c>
      <c r="AB42">
        <v>1.7048000000000001</v>
      </c>
      <c r="AC42">
        <v>2.3609</v>
      </c>
      <c r="AJ42">
        <v>8.1903000000000006</v>
      </c>
      <c r="AK42">
        <v>5.3029000000000002</v>
      </c>
      <c r="AL42">
        <v>11.807</v>
      </c>
      <c r="AM42">
        <v>6.3532000000000002</v>
      </c>
      <c r="AN42">
        <v>4.1680999999999999</v>
      </c>
      <c r="AO42">
        <v>3.7759</v>
      </c>
      <c r="AP42">
        <v>6.0659999999999998</v>
      </c>
      <c r="AQ42">
        <v>4.3513000000000002</v>
      </c>
      <c r="AR42">
        <v>11.922000000000001</v>
      </c>
      <c r="AS42">
        <v>9.2830999999999992</v>
      </c>
      <c r="AT42">
        <v>11.936999999999999</v>
      </c>
      <c r="AZ42">
        <v>1.9812000000000001</v>
      </c>
      <c r="BA42">
        <v>1.8788</v>
      </c>
      <c r="BB42">
        <v>2.3853</v>
      </c>
      <c r="BC42">
        <v>2.4729999999999999</v>
      </c>
      <c r="BD42">
        <v>1.0815999999999999</v>
      </c>
      <c r="BE42">
        <v>1.8801000000000001</v>
      </c>
      <c r="BF42">
        <v>1.1107</v>
      </c>
      <c r="BG42">
        <v>1.1238999999999999</v>
      </c>
      <c r="BH42">
        <v>1.9046000000000001</v>
      </c>
      <c r="BI42">
        <v>1.5212000000000001</v>
      </c>
      <c r="BJ42">
        <v>2.1932999999999998</v>
      </c>
      <c r="BQ42">
        <v>5.9233000000000002</v>
      </c>
      <c r="BR42">
        <v>8.8109999999999999</v>
      </c>
      <c r="BS42">
        <v>8.4177</v>
      </c>
      <c r="BT42">
        <v>4.2732999999999999</v>
      </c>
      <c r="BU42">
        <v>2.5285000000000002</v>
      </c>
      <c r="BV42">
        <v>6.3958000000000004</v>
      </c>
      <c r="BW42">
        <v>1.4601</v>
      </c>
      <c r="BX42">
        <v>6.2670000000000003</v>
      </c>
      <c r="BY42">
        <v>10.664999999999999</v>
      </c>
      <c r="BZ42">
        <v>8.4290000000000003</v>
      </c>
      <c r="CA42">
        <v>7.2690000000000001</v>
      </c>
      <c r="CG42">
        <v>2.4733999999999998</v>
      </c>
      <c r="CH42">
        <v>2.7088000000000001</v>
      </c>
      <c r="CI42">
        <v>2.5032999999999999</v>
      </c>
      <c r="CJ42">
        <v>2.6922000000000001</v>
      </c>
      <c r="CK42">
        <v>0.80167999999999995</v>
      </c>
      <c r="CL42">
        <v>1.3777999999999999</v>
      </c>
      <c r="CM42">
        <v>0.98877000000000004</v>
      </c>
      <c r="CN42">
        <v>0.62002999999999997</v>
      </c>
      <c r="CO42">
        <v>1.4966999999999999</v>
      </c>
      <c r="CP42">
        <v>1.3985000000000001</v>
      </c>
      <c r="CQ42">
        <v>2.9923000000000002</v>
      </c>
    </row>
    <row r="43" spans="2:95" x14ac:dyDescent="0.2">
      <c r="B43">
        <v>42</v>
      </c>
      <c r="C43">
        <v>7.6459999999999999</v>
      </c>
      <c r="D43">
        <v>13.709</v>
      </c>
      <c r="E43">
        <v>13.512</v>
      </c>
      <c r="F43">
        <v>6.9626000000000001</v>
      </c>
      <c r="G43">
        <v>0.79137000000000002</v>
      </c>
      <c r="H43">
        <v>7.9314</v>
      </c>
      <c r="I43">
        <v>2.6071</v>
      </c>
      <c r="J43">
        <v>8.4803999999999995</v>
      </c>
      <c r="K43">
        <v>13.381</v>
      </c>
      <c r="L43">
        <v>7.2027999999999999</v>
      </c>
      <c r="M43">
        <v>8.9236000000000004</v>
      </c>
      <c r="S43">
        <v>1.5764</v>
      </c>
      <c r="T43">
        <v>2.8187000000000002</v>
      </c>
      <c r="U43">
        <v>3.0095000000000001</v>
      </c>
      <c r="V43">
        <v>3.5638999999999998</v>
      </c>
      <c r="W43">
        <v>1.6572</v>
      </c>
      <c r="X43">
        <v>1.9395</v>
      </c>
      <c r="Y43">
        <v>0.85014000000000001</v>
      </c>
      <c r="Z43">
        <v>0.91603999999999997</v>
      </c>
      <c r="AA43">
        <v>2.0952000000000002</v>
      </c>
      <c r="AB43">
        <v>1.7253000000000001</v>
      </c>
      <c r="AC43">
        <v>2.42</v>
      </c>
      <c r="AJ43">
        <v>8.9097000000000008</v>
      </c>
      <c r="AK43">
        <v>6.7070999999999996</v>
      </c>
      <c r="AL43">
        <v>13.285</v>
      </c>
      <c r="AM43">
        <v>5.9946000000000002</v>
      </c>
      <c r="AN43">
        <v>4.6349999999999998</v>
      </c>
      <c r="AO43">
        <v>5.6325000000000003</v>
      </c>
      <c r="AP43">
        <v>4.2986000000000004</v>
      </c>
      <c r="AQ43">
        <v>4.3495999999999997</v>
      </c>
      <c r="AR43">
        <v>9.0322999999999993</v>
      </c>
      <c r="AS43">
        <v>9.2209000000000003</v>
      </c>
      <c r="AT43">
        <v>9.0633999999999997</v>
      </c>
      <c r="AZ43">
        <v>1.8623000000000001</v>
      </c>
      <c r="BA43">
        <v>1.5353000000000001</v>
      </c>
      <c r="BB43">
        <v>2.4085000000000001</v>
      </c>
      <c r="BC43">
        <v>2.5602999999999998</v>
      </c>
      <c r="BD43">
        <v>1.2030000000000001</v>
      </c>
      <c r="BE43">
        <v>1.3737999999999999</v>
      </c>
      <c r="BF43">
        <v>1.0851</v>
      </c>
      <c r="BG43">
        <v>1.1442000000000001</v>
      </c>
      <c r="BH43">
        <v>1.6015999999999999</v>
      </c>
      <c r="BI43">
        <v>1.4419999999999999</v>
      </c>
      <c r="BJ43">
        <v>1.7039</v>
      </c>
      <c r="BQ43">
        <v>5.5772000000000004</v>
      </c>
      <c r="BR43">
        <v>9.2032000000000007</v>
      </c>
      <c r="BS43">
        <v>10.26</v>
      </c>
      <c r="BT43">
        <v>4.6829000000000001</v>
      </c>
      <c r="BU43">
        <v>1.6878</v>
      </c>
      <c r="BV43">
        <v>5.9612999999999996</v>
      </c>
      <c r="BW43">
        <v>1.9559</v>
      </c>
      <c r="BX43">
        <v>7.3864000000000001</v>
      </c>
      <c r="BY43">
        <v>10.509</v>
      </c>
      <c r="BZ43">
        <v>9.4809000000000001</v>
      </c>
      <c r="CA43">
        <v>9.7764000000000006</v>
      </c>
      <c r="CG43">
        <v>1.9180999999999999</v>
      </c>
      <c r="CH43">
        <v>2.4228999999999998</v>
      </c>
      <c r="CI43">
        <v>3.0821000000000001</v>
      </c>
      <c r="CJ43">
        <v>2.6737000000000002</v>
      </c>
      <c r="CK43">
        <v>0.84645000000000004</v>
      </c>
      <c r="CL43">
        <v>1.2994000000000001</v>
      </c>
      <c r="CM43">
        <v>0.80808000000000002</v>
      </c>
      <c r="CN43">
        <v>0.66944000000000004</v>
      </c>
      <c r="CO43">
        <v>1.3089999999999999</v>
      </c>
      <c r="CP43">
        <v>1.6869000000000001</v>
      </c>
      <c r="CQ43">
        <v>2.4702999999999999</v>
      </c>
    </row>
    <row r="44" spans="2:95" x14ac:dyDescent="0.2">
      <c r="B44">
        <v>43</v>
      </c>
      <c r="C44">
        <v>7.1056999999999997</v>
      </c>
      <c r="D44">
        <v>12.436</v>
      </c>
      <c r="E44">
        <v>15.762</v>
      </c>
      <c r="F44">
        <v>7.8151999999999999</v>
      </c>
      <c r="G44">
        <v>0.75744999999999996</v>
      </c>
      <c r="H44">
        <v>5.2465999999999999</v>
      </c>
      <c r="I44">
        <v>1.9507000000000001</v>
      </c>
      <c r="J44">
        <v>9.0824999999999996</v>
      </c>
      <c r="K44">
        <v>10.994</v>
      </c>
      <c r="L44">
        <v>7.3846999999999996</v>
      </c>
      <c r="M44">
        <v>9.2624999999999993</v>
      </c>
      <c r="S44">
        <v>1.4644999999999999</v>
      </c>
      <c r="T44">
        <v>2.6566999999999998</v>
      </c>
      <c r="U44">
        <v>3.121</v>
      </c>
      <c r="V44">
        <v>3.3921999999999999</v>
      </c>
      <c r="W44">
        <v>1.4449000000000001</v>
      </c>
      <c r="X44">
        <v>2.0430999999999999</v>
      </c>
      <c r="Y44">
        <v>0.93630000000000002</v>
      </c>
      <c r="Z44">
        <v>0.90586</v>
      </c>
      <c r="AA44">
        <v>2.4438</v>
      </c>
      <c r="AB44">
        <v>1.6428</v>
      </c>
      <c r="AC44">
        <v>2.0234000000000001</v>
      </c>
      <c r="AJ44">
        <v>11.927</v>
      </c>
      <c r="AK44">
        <v>8.2583000000000002</v>
      </c>
      <c r="AL44">
        <v>11.86</v>
      </c>
      <c r="AM44">
        <v>6.9401000000000002</v>
      </c>
      <c r="AN44">
        <v>2.2461000000000002</v>
      </c>
      <c r="AO44">
        <v>7.8773999999999997</v>
      </c>
      <c r="AP44">
        <v>3.5908000000000002</v>
      </c>
      <c r="AQ44">
        <v>3.7959000000000001</v>
      </c>
      <c r="AR44">
        <v>8.298</v>
      </c>
      <c r="AS44">
        <v>9.0116999999999994</v>
      </c>
      <c r="AT44">
        <v>8.8020999999999994</v>
      </c>
      <c r="AZ44">
        <v>1.5289999999999999</v>
      </c>
      <c r="BA44">
        <v>1.8660000000000001</v>
      </c>
      <c r="BB44">
        <v>2.5204</v>
      </c>
      <c r="BC44">
        <v>2.7307000000000001</v>
      </c>
      <c r="BD44">
        <v>0.99865999999999999</v>
      </c>
      <c r="BE44">
        <v>1.5629</v>
      </c>
      <c r="BF44">
        <v>0.78981000000000001</v>
      </c>
      <c r="BG44">
        <v>1.0195000000000001</v>
      </c>
      <c r="BH44">
        <v>1.5952</v>
      </c>
      <c r="BI44">
        <v>1.3001</v>
      </c>
      <c r="BJ44">
        <v>2.0621999999999998</v>
      </c>
      <c r="BQ44">
        <v>5.3914</v>
      </c>
      <c r="BR44">
        <v>11.419</v>
      </c>
      <c r="BS44">
        <v>11.686999999999999</v>
      </c>
      <c r="BT44">
        <v>5.5355999999999996</v>
      </c>
      <c r="BU44">
        <v>1.4918</v>
      </c>
      <c r="BV44">
        <v>4.6051000000000002</v>
      </c>
      <c r="BW44">
        <v>1.5265</v>
      </c>
      <c r="BX44">
        <v>6.3949999999999996</v>
      </c>
      <c r="BY44">
        <v>8.3620999999999999</v>
      </c>
      <c r="BZ44">
        <v>8.4049999999999994</v>
      </c>
      <c r="CA44">
        <v>11.558999999999999</v>
      </c>
      <c r="CG44">
        <v>1.9797</v>
      </c>
      <c r="CH44">
        <v>1.867</v>
      </c>
      <c r="CI44">
        <v>2.1400999999999999</v>
      </c>
      <c r="CJ44">
        <v>2.4344999999999999</v>
      </c>
      <c r="CK44">
        <v>0.89156000000000002</v>
      </c>
      <c r="CL44">
        <v>1.278</v>
      </c>
      <c r="CM44">
        <v>1.099</v>
      </c>
      <c r="CN44">
        <v>0.72992000000000001</v>
      </c>
      <c r="CO44">
        <v>1.5825</v>
      </c>
      <c r="CP44">
        <v>1.7028000000000001</v>
      </c>
      <c r="CQ44">
        <v>1.8080000000000001</v>
      </c>
    </row>
    <row r="45" spans="2:95" x14ac:dyDescent="0.2">
      <c r="B45">
        <v>44</v>
      </c>
      <c r="C45">
        <v>8.0802999999999994</v>
      </c>
      <c r="D45">
        <v>10.657</v>
      </c>
      <c r="E45">
        <v>17.029</v>
      </c>
      <c r="F45">
        <v>7.5431999999999997</v>
      </c>
      <c r="G45">
        <v>0.97367000000000004</v>
      </c>
      <c r="H45">
        <v>7.9372999999999996</v>
      </c>
      <c r="I45">
        <v>1.083</v>
      </c>
      <c r="J45">
        <v>8.5352999999999994</v>
      </c>
      <c r="K45">
        <v>11.13</v>
      </c>
      <c r="L45">
        <v>8.9657</v>
      </c>
      <c r="M45">
        <v>5.8963999999999999</v>
      </c>
      <c r="S45">
        <v>1.6052</v>
      </c>
      <c r="T45">
        <v>2.2837000000000001</v>
      </c>
      <c r="U45">
        <v>3.1682999999999999</v>
      </c>
      <c r="V45">
        <v>3.0154999999999998</v>
      </c>
      <c r="W45">
        <v>1.3703000000000001</v>
      </c>
      <c r="X45">
        <v>1.7843</v>
      </c>
      <c r="Y45">
        <v>1.2362</v>
      </c>
      <c r="Z45">
        <v>0.87433000000000005</v>
      </c>
      <c r="AA45">
        <v>1.9531000000000001</v>
      </c>
      <c r="AB45">
        <v>1.5134000000000001</v>
      </c>
      <c r="AC45">
        <v>2.3243</v>
      </c>
      <c r="AJ45">
        <v>11.304</v>
      </c>
      <c r="AK45">
        <v>5.6332000000000004</v>
      </c>
      <c r="AL45">
        <v>11.347</v>
      </c>
      <c r="AM45">
        <v>6.2530000000000001</v>
      </c>
      <c r="AN45">
        <v>1.4263999999999999</v>
      </c>
      <c r="AO45">
        <v>6.9240000000000004</v>
      </c>
      <c r="AP45">
        <v>2.6743000000000001</v>
      </c>
      <c r="AQ45">
        <v>3.4489999999999998</v>
      </c>
      <c r="AR45">
        <v>10.111000000000001</v>
      </c>
      <c r="AS45">
        <v>7.7793000000000001</v>
      </c>
      <c r="AT45">
        <v>8.7018000000000004</v>
      </c>
      <c r="AZ45">
        <v>1.6066</v>
      </c>
      <c r="BA45">
        <v>1.5685</v>
      </c>
      <c r="BB45">
        <v>2.6985999999999999</v>
      </c>
      <c r="BC45">
        <v>2.7997000000000001</v>
      </c>
      <c r="BD45">
        <v>1.2131000000000001</v>
      </c>
      <c r="BE45">
        <v>1.6306</v>
      </c>
      <c r="BF45">
        <v>0.95855000000000001</v>
      </c>
      <c r="BG45">
        <v>0.99914999999999998</v>
      </c>
      <c r="BH45">
        <v>1.494</v>
      </c>
      <c r="BI45">
        <v>1.2975000000000001</v>
      </c>
      <c r="BJ45">
        <v>2.0463</v>
      </c>
      <c r="BQ45">
        <v>5.3202999999999996</v>
      </c>
      <c r="BR45">
        <v>11.356</v>
      </c>
      <c r="BS45">
        <v>9.2637999999999998</v>
      </c>
      <c r="BT45">
        <v>7.2556000000000003</v>
      </c>
      <c r="BU45">
        <v>1.5909</v>
      </c>
      <c r="BV45">
        <v>3.0642</v>
      </c>
      <c r="BW45">
        <v>2.0543</v>
      </c>
      <c r="BX45">
        <v>5.9264999999999999</v>
      </c>
      <c r="BY45">
        <v>9.7853999999999992</v>
      </c>
      <c r="BZ45">
        <v>7.7150999999999996</v>
      </c>
      <c r="CA45">
        <v>10.356</v>
      </c>
      <c r="CG45">
        <v>2.0655000000000001</v>
      </c>
      <c r="CH45">
        <v>1.8856999999999999</v>
      </c>
      <c r="CI45">
        <v>3.4258999999999999</v>
      </c>
      <c r="CJ45">
        <v>2.9378000000000002</v>
      </c>
      <c r="CK45">
        <v>1.0947</v>
      </c>
      <c r="CL45">
        <v>0.95872999999999997</v>
      </c>
      <c r="CM45">
        <v>1.2724</v>
      </c>
      <c r="CN45">
        <v>0.76173000000000002</v>
      </c>
      <c r="CO45">
        <v>1.3093999999999999</v>
      </c>
      <c r="CP45">
        <v>1.8013999999999999</v>
      </c>
      <c r="CQ45">
        <v>1.9434</v>
      </c>
    </row>
    <row r="46" spans="2:95" x14ac:dyDescent="0.2">
      <c r="B46">
        <v>45</v>
      </c>
      <c r="C46">
        <v>5.1928000000000001</v>
      </c>
      <c r="D46">
        <v>10.928000000000001</v>
      </c>
      <c r="E46">
        <v>16.763000000000002</v>
      </c>
      <c r="F46">
        <v>6.7355999999999998</v>
      </c>
      <c r="G46">
        <v>1.1119000000000001</v>
      </c>
      <c r="H46">
        <v>5.5483000000000002</v>
      </c>
      <c r="I46">
        <v>0.81650999999999996</v>
      </c>
      <c r="J46">
        <v>5.1071999999999997</v>
      </c>
      <c r="K46">
        <v>11.547000000000001</v>
      </c>
      <c r="L46">
        <v>11.965999999999999</v>
      </c>
      <c r="M46">
        <v>7.3114999999999997</v>
      </c>
      <c r="S46">
        <v>1.5640000000000001</v>
      </c>
      <c r="T46">
        <v>2.6107</v>
      </c>
      <c r="U46">
        <v>2.8161</v>
      </c>
      <c r="V46">
        <v>3.3163</v>
      </c>
      <c r="W46">
        <v>1.6246</v>
      </c>
      <c r="X46">
        <v>1.5334000000000001</v>
      </c>
      <c r="Y46">
        <v>0.91420000000000001</v>
      </c>
      <c r="Z46">
        <v>0.87207999999999997</v>
      </c>
      <c r="AA46">
        <v>2.2465000000000002</v>
      </c>
      <c r="AB46">
        <v>1.1689000000000001</v>
      </c>
      <c r="AC46">
        <v>1.8632</v>
      </c>
      <c r="AJ46">
        <v>9.6852</v>
      </c>
      <c r="AK46">
        <v>6.0740999999999996</v>
      </c>
      <c r="AL46">
        <v>10.265000000000001</v>
      </c>
      <c r="AM46">
        <v>7.9565000000000001</v>
      </c>
      <c r="AN46">
        <v>1.9819</v>
      </c>
      <c r="AO46">
        <v>5.9217000000000004</v>
      </c>
      <c r="AP46">
        <v>3.6711</v>
      </c>
      <c r="AQ46">
        <v>2.8894000000000002</v>
      </c>
      <c r="AR46">
        <v>11.186</v>
      </c>
      <c r="AS46">
        <v>5.7556000000000003</v>
      </c>
      <c r="AT46">
        <v>8.8941999999999997</v>
      </c>
      <c r="AZ46">
        <v>2.1183999999999998</v>
      </c>
      <c r="BA46">
        <v>1.7950999999999999</v>
      </c>
      <c r="BB46">
        <v>3.6806000000000001</v>
      </c>
      <c r="BC46">
        <v>2.6396000000000002</v>
      </c>
      <c r="BD46">
        <v>1.1538999999999999</v>
      </c>
      <c r="BE46">
        <v>2.1781999999999999</v>
      </c>
      <c r="BF46">
        <v>0.74987000000000004</v>
      </c>
      <c r="BG46">
        <v>1.0337000000000001</v>
      </c>
      <c r="BH46">
        <v>1.8452999999999999</v>
      </c>
      <c r="BI46">
        <v>1.6133999999999999</v>
      </c>
      <c r="BJ46">
        <v>2.2164999999999999</v>
      </c>
      <c r="BQ46">
        <v>5.2394999999999996</v>
      </c>
      <c r="BR46">
        <v>8.3841999999999999</v>
      </c>
      <c r="BS46">
        <v>8.5021000000000004</v>
      </c>
      <c r="BT46">
        <v>7.3807999999999998</v>
      </c>
      <c r="BU46">
        <v>2.7928000000000002</v>
      </c>
      <c r="BV46">
        <v>2.9468999999999999</v>
      </c>
      <c r="BW46">
        <v>1.3691</v>
      </c>
      <c r="BX46">
        <v>5.4847000000000001</v>
      </c>
      <c r="BY46">
        <v>6.5559000000000003</v>
      </c>
      <c r="BZ46">
        <v>7.6308999999999996</v>
      </c>
      <c r="CA46">
        <v>9.1228999999999996</v>
      </c>
      <c r="CG46">
        <v>1.5390999999999999</v>
      </c>
      <c r="CH46">
        <v>2.2938999999999998</v>
      </c>
      <c r="CI46">
        <v>2.9251999999999998</v>
      </c>
      <c r="CJ46">
        <v>2.3439999999999999</v>
      </c>
      <c r="CK46">
        <v>2.0621999999999998</v>
      </c>
      <c r="CL46">
        <v>1.1496999999999999</v>
      </c>
      <c r="CM46">
        <v>1.3210999999999999</v>
      </c>
      <c r="CN46">
        <v>0.86953999999999998</v>
      </c>
      <c r="CO46">
        <v>1.7176</v>
      </c>
      <c r="CP46">
        <v>1.6846000000000001</v>
      </c>
      <c r="CQ46">
        <v>2.2252000000000001</v>
      </c>
    </row>
    <row r="47" spans="2:95" x14ac:dyDescent="0.2">
      <c r="B47">
        <v>46</v>
      </c>
      <c r="C47">
        <v>6.7221000000000002</v>
      </c>
      <c r="D47">
        <v>13.907</v>
      </c>
      <c r="E47">
        <v>17.091000000000001</v>
      </c>
      <c r="F47">
        <v>5.5693999999999999</v>
      </c>
      <c r="G47">
        <v>1.0543</v>
      </c>
      <c r="H47">
        <v>5.8522999999999996</v>
      </c>
      <c r="I47">
        <v>0.64281999999999995</v>
      </c>
      <c r="J47">
        <v>4.2511000000000001</v>
      </c>
      <c r="K47">
        <v>9.9997000000000007</v>
      </c>
      <c r="L47">
        <v>8.1638000000000002</v>
      </c>
      <c r="M47">
        <v>6.5506000000000002</v>
      </c>
      <c r="S47">
        <v>1.8270999999999999</v>
      </c>
      <c r="T47">
        <v>2.1848999999999998</v>
      </c>
      <c r="U47">
        <v>2.5933999999999999</v>
      </c>
      <c r="V47">
        <v>3.9018000000000002</v>
      </c>
      <c r="W47">
        <v>1.9128000000000001</v>
      </c>
      <c r="X47">
        <v>2.1995</v>
      </c>
      <c r="Y47">
        <v>0.69003000000000003</v>
      </c>
      <c r="Z47">
        <v>0.96831</v>
      </c>
      <c r="AA47">
        <v>2.2608000000000001</v>
      </c>
      <c r="AB47">
        <v>1.2468999999999999</v>
      </c>
      <c r="AC47">
        <v>1.8914</v>
      </c>
      <c r="AJ47">
        <v>12.449</v>
      </c>
      <c r="AK47">
        <v>7.9069000000000003</v>
      </c>
      <c r="AL47">
        <v>11.515000000000001</v>
      </c>
      <c r="AM47">
        <v>6.5696000000000003</v>
      </c>
      <c r="AN47">
        <v>1.8843000000000001</v>
      </c>
      <c r="AO47">
        <v>7.9946000000000002</v>
      </c>
      <c r="AP47">
        <v>3.6535000000000002</v>
      </c>
      <c r="AQ47">
        <v>4.6394000000000002</v>
      </c>
      <c r="AR47">
        <v>10.686999999999999</v>
      </c>
      <c r="AS47">
        <v>5.8055000000000003</v>
      </c>
      <c r="AT47">
        <v>10.052</v>
      </c>
      <c r="AZ47">
        <v>2.3378999999999999</v>
      </c>
      <c r="BA47">
        <v>1.5886</v>
      </c>
      <c r="BB47">
        <v>2.5304000000000002</v>
      </c>
      <c r="BC47">
        <v>2.9249999999999998</v>
      </c>
      <c r="BD47">
        <v>0.91034000000000004</v>
      </c>
      <c r="BE47">
        <v>1.7257</v>
      </c>
      <c r="BF47">
        <v>0.84260000000000002</v>
      </c>
      <c r="BG47">
        <v>1.0638000000000001</v>
      </c>
      <c r="BH47">
        <v>2.3651</v>
      </c>
      <c r="BI47">
        <v>1.3220000000000001</v>
      </c>
      <c r="BJ47">
        <v>2.3163999999999998</v>
      </c>
      <c r="BQ47">
        <v>3.9474999999999998</v>
      </c>
      <c r="BR47">
        <v>8.3248999999999995</v>
      </c>
      <c r="BS47">
        <v>8.6332000000000004</v>
      </c>
      <c r="BT47">
        <v>7.4978999999999996</v>
      </c>
      <c r="BU47">
        <v>6.2232000000000003</v>
      </c>
      <c r="BV47">
        <v>3.6983000000000001</v>
      </c>
      <c r="BW47">
        <v>1.8242</v>
      </c>
      <c r="BX47">
        <v>6.7186000000000003</v>
      </c>
      <c r="BY47">
        <v>7.6314000000000002</v>
      </c>
      <c r="BZ47">
        <v>7.5401999999999996</v>
      </c>
      <c r="CA47">
        <v>7.2134</v>
      </c>
      <c r="CG47">
        <v>1.8706</v>
      </c>
      <c r="CH47">
        <v>1.8149999999999999</v>
      </c>
      <c r="CI47">
        <v>3.3056999999999999</v>
      </c>
      <c r="CJ47">
        <v>2.6004</v>
      </c>
      <c r="CK47">
        <v>1.2906</v>
      </c>
      <c r="CL47">
        <v>1.1023000000000001</v>
      </c>
      <c r="CM47">
        <v>1.1880999999999999</v>
      </c>
      <c r="CN47">
        <v>0.83831</v>
      </c>
      <c r="CO47">
        <v>1.5566</v>
      </c>
      <c r="CP47">
        <v>1.8371</v>
      </c>
      <c r="CQ47">
        <v>2.5163000000000002</v>
      </c>
    </row>
    <row r="48" spans="2:95" x14ac:dyDescent="0.2">
      <c r="B48">
        <v>47</v>
      </c>
      <c r="C48">
        <v>7.4611999999999998</v>
      </c>
      <c r="D48">
        <v>11.976000000000001</v>
      </c>
      <c r="E48">
        <v>16.558</v>
      </c>
      <c r="F48">
        <v>6.5796999999999999</v>
      </c>
      <c r="G48">
        <v>1.3032999999999999</v>
      </c>
      <c r="H48">
        <v>7.7619999999999996</v>
      </c>
      <c r="I48">
        <v>1.7517</v>
      </c>
      <c r="J48">
        <v>4.8113000000000001</v>
      </c>
      <c r="K48">
        <v>10.069000000000001</v>
      </c>
      <c r="L48">
        <v>6.2835000000000001</v>
      </c>
      <c r="M48">
        <v>6.9569999999999999</v>
      </c>
      <c r="S48">
        <v>1.4641</v>
      </c>
      <c r="T48">
        <v>3.6419000000000001</v>
      </c>
      <c r="U48">
        <v>2.6989000000000001</v>
      </c>
      <c r="V48">
        <v>3.2879999999999998</v>
      </c>
      <c r="W48">
        <v>2.2985000000000002</v>
      </c>
      <c r="X48">
        <v>2.3001999999999998</v>
      </c>
      <c r="Y48">
        <v>0.95770999999999995</v>
      </c>
      <c r="Z48">
        <v>1.0185999999999999</v>
      </c>
      <c r="AA48">
        <v>2.7250000000000001</v>
      </c>
      <c r="AB48">
        <v>1.6853</v>
      </c>
      <c r="AC48">
        <v>2.3780999999999999</v>
      </c>
      <c r="AJ48">
        <v>12.225</v>
      </c>
      <c r="AK48">
        <v>7.8741000000000003</v>
      </c>
      <c r="AL48">
        <v>11.180999999999999</v>
      </c>
      <c r="AM48">
        <v>5.7534000000000001</v>
      </c>
      <c r="AN48">
        <v>1.8317000000000001</v>
      </c>
      <c r="AO48">
        <v>10.198</v>
      </c>
      <c r="AP48">
        <v>3.8652000000000002</v>
      </c>
      <c r="AQ48">
        <v>3.3311000000000002</v>
      </c>
      <c r="AR48">
        <v>8.8976000000000006</v>
      </c>
      <c r="AS48">
        <v>6.5917000000000003</v>
      </c>
      <c r="AT48">
        <v>12.223000000000001</v>
      </c>
      <c r="AZ48">
        <v>2.2700999999999998</v>
      </c>
      <c r="BA48">
        <v>1.7890999999999999</v>
      </c>
      <c r="BB48">
        <v>3.3096999999999999</v>
      </c>
      <c r="BC48">
        <v>2.6869999999999998</v>
      </c>
      <c r="BD48">
        <v>0.93984000000000001</v>
      </c>
      <c r="BE48">
        <v>1.7381</v>
      </c>
      <c r="BF48">
        <v>1.0245</v>
      </c>
      <c r="BG48">
        <v>1.0866</v>
      </c>
      <c r="BH48">
        <v>2.4487000000000001</v>
      </c>
      <c r="BI48">
        <v>1.3772</v>
      </c>
      <c r="BJ48">
        <v>2.7593000000000001</v>
      </c>
      <c r="BQ48">
        <v>5.1181000000000001</v>
      </c>
      <c r="BR48">
        <v>12.227</v>
      </c>
      <c r="BS48">
        <v>8.1365999999999996</v>
      </c>
      <c r="BT48">
        <v>8.5696999999999992</v>
      </c>
      <c r="BU48">
        <v>6.8429000000000002</v>
      </c>
      <c r="BV48">
        <v>2.5105</v>
      </c>
      <c r="BW48">
        <v>2.3172999999999999</v>
      </c>
      <c r="BX48">
        <v>7.5156999999999998</v>
      </c>
      <c r="BY48">
        <v>11.295</v>
      </c>
      <c r="BZ48">
        <v>8.6481999999999992</v>
      </c>
      <c r="CA48">
        <v>6.7401</v>
      </c>
      <c r="CG48">
        <v>2.3170999999999999</v>
      </c>
      <c r="CH48">
        <v>2.0602</v>
      </c>
      <c r="CI48">
        <v>3.0087999999999999</v>
      </c>
      <c r="CJ48">
        <v>2.5636000000000001</v>
      </c>
      <c r="CK48">
        <v>1.2092000000000001</v>
      </c>
      <c r="CL48">
        <v>1.1816</v>
      </c>
      <c r="CM48">
        <v>1.8131999999999999</v>
      </c>
      <c r="CN48">
        <v>0.74994000000000005</v>
      </c>
      <c r="CO48">
        <v>1.4986999999999999</v>
      </c>
      <c r="CP48">
        <v>1.4071</v>
      </c>
      <c r="CQ48">
        <v>2.1442999999999999</v>
      </c>
    </row>
    <row r="49" spans="2:95" x14ac:dyDescent="0.2">
      <c r="B49">
        <v>48</v>
      </c>
      <c r="C49">
        <v>6.7066999999999997</v>
      </c>
      <c r="D49">
        <v>14.492000000000001</v>
      </c>
      <c r="E49">
        <v>15.583</v>
      </c>
      <c r="F49">
        <v>7.8516000000000004</v>
      </c>
      <c r="G49">
        <v>3.0541999999999998</v>
      </c>
      <c r="H49">
        <v>10.526</v>
      </c>
      <c r="I49">
        <v>1.0660000000000001</v>
      </c>
      <c r="J49">
        <v>3.1587999999999998</v>
      </c>
      <c r="K49">
        <v>13.316000000000001</v>
      </c>
      <c r="L49">
        <v>5.7499000000000002</v>
      </c>
      <c r="M49">
        <v>5.4926000000000004</v>
      </c>
      <c r="S49">
        <v>1.8492999999999999</v>
      </c>
      <c r="T49">
        <v>2.5865</v>
      </c>
      <c r="U49">
        <v>2.8123</v>
      </c>
      <c r="V49">
        <v>2.7844000000000002</v>
      </c>
      <c r="W49">
        <v>1.2867</v>
      </c>
      <c r="X49">
        <v>1.8586</v>
      </c>
      <c r="Y49">
        <v>0.89039999999999997</v>
      </c>
      <c r="Z49">
        <v>0.90519000000000005</v>
      </c>
      <c r="AA49">
        <v>2.1280999999999999</v>
      </c>
      <c r="AB49">
        <v>1.2438</v>
      </c>
      <c r="AC49">
        <v>2.5244</v>
      </c>
      <c r="AJ49">
        <v>12.212</v>
      </c>
      <c r="AK49">
        <v>8.6575000000000006</v>
      </c>
      <c r="AL49">
        <v>13.683999999999999</v>
      </c>
      <c r="AM49">
        <v>7.883</v>
      </c>
      <c r="AN49">
        <v>2.5004</v>
      </c>
      <c r="AO49">
        <v>8.5868000000000002</v>
      </c>
      <c r="AP49">
        <v>3.7551999999999999</v>
      </c>
      <c r="AQ49">
        <v>4.3951000000000002</v>
      </c>
      <c r="AR49">
        <v>7.6486000000000001</v>
      </c>
      <c r="AS49">
        <v>8.9082000000000008</v>
      </c>
      <c r="AT49">
        <v>11.3</v>
      </c>
      <c r="AZ49">
        <v>2.5779999999999998</v>
      </c>
      <c r="BA49">
        <v>2.0426000000000002</v>
      </c>
      <c r="BB49">
        <v>2.8039000000000001</v>
      </c>
      <c r="BC49">
        <v>2.4251999999999998</v>
      </c>
      <c r="BD49">
        <v>0.96577999999999997</v>
      </c>
      <c r="BE49">
        <v>1.9492</v>
      </c>
      <c r="BF49">
        <v>0.95667000000000002</v>
      </c>
      <c r="BG49">
        <v>1.2450000000000001</v>
      </c>
      <c r="BH49">
        <v>1.8002</v>
      </c>
      <c r="BI49">
        <v>1.4796</v>
      </c>
      <c r="BJ49">
        <v>1.9785999999999999</v>
      </c>
      <c r="BQ49">
        <v>7.1928000000000001</v>
      </c>
      <c r="BR49">
        <v>12.513999999999999</v>
      </c>
      <c r="BS49">
        <v>6.3819999999999997</v>
      </c>
      <c r="BT49">
        <v>7.6893000000000002</v>
      </c>
      <c r="BU49">
        <v>6.2797000000000001</v>
      </c>
      <c r="BV49">
        <v>3.1709999999999998</v>
      </c>
      <c r="BW49">
        <v>1.1419999999999999</v>
      </c>
      <c r="BX49">
        <v>6.4958</v>
      </c>
      <c r="BY49">
        <v>8.6023999999999994</v>
      </c>
      <c r="BZ49">
        <v>9.9605999999999995</v>
      </c>
      <c r="CA49">
        <v>7.5964</v>
      </c>
      <c r="CG49">
        <v>2.2932999999999999</v>
      </c>
      <c r="CH49">
        <v>2.0707</v>
      </c>
      <c r="CI49">
        <v>2.3296000000000001</v>
      </c>
      <c r="CJ49">
        <v>2.7031000000000001</v>
      </c>
      <c r="CK49">
        <v>1.1886000000000001</v>
      </c>
      <c r="CL49">
        <v>1.1509</v>
      </c>
      <c r="CM49">
        <v>1.2726999999999999</v>
      </c>
      <c r="CN49">
        <v>1.0016</v>
      </c>
      <c r="CO49">
        <v>1.7831999999999999</v>
      </c>
      <c r="CP49">
        <v>1.5007999999999999</v>
      </c>
      <c r="CQ49">
        <v>2.2393000000000001</v>
      </c>
    </row>
    <row r="50" spans="2:95" x14ac:dyDescent="0.2">
      <c r="B50">
        <v>49</v>
      </c>
      <c r="C50">
        <v>4.6363000000000003</v>
      </c>
      <c r="D50">
        <v>17.811</v>
      </c>
      <c r="E50">
        <v>18.056999999999999</v>
      </c>
      <c r="F50">
        <v>8.5639000000000003</v>
      </c>
      <c r="G50">
        <v>8.6033000000000008</v>
      </c>
      <c r="H50">
        <v>13.959</v>
      </c>
      <c r="I50">
        <v>2.2496</v>
      </c>
      <c r="J50">
        <v>6.9486999999999997</v>
      </c>
      <c r="K50">
        <v>11.32</v>
      </c>
      <c r="L50">
        <v>7.5900999999999996</v>
      </c>
      <c r="M50">
        <v>7.0058999999999996</v>
      </c>
      <c r="S50">
        <v>2.4729999999999999</v>
      </c>
      <c r="T50">
        <v>2.5935999999999999</v>
      </c>
      <c r="U50">
        <v>2.9799000000000002</v>
      </c>
      <c r="V50">
        <v>2.7046999999999999</v>
      </c>
      <c r="W50">
        <v>1.7242</v>
      </c>
      <c r="X50">
        <v>2.0806</v>
      </c>
      <c r="Y50">
        <v>0.98304000000000002</v>
      </c>
      <c r="Z50">
        <v>0.83779000000000003</v>
      </c>
      <c r="AA50">
        <v>2.1461000000000001</v>
      </c>
      <c r="AB50">
        <v>1.8958999999999999</v>
      </c>
      <c r="AC50">
        <v>2.0165000000000002</v>
      </c>
      <c r="AJ50">
        <v>13.682</v>
      </c>
      <c r="AK50">
        <v>9.8081999999999994</v>
      </c>
      <c r="AL50">
        <v>14.833</v>
      </c>
      <c r="AM50">
        <v>9.5134000000000007</v>
      </c>
      <c r="AN50">
        <v>2.6333000000000002</v>
      </c>
      <c r="AO50">
        <v>10.148999999999999</v>
      </c>
      <c r="AP50">
        <v>3.7330999999999999</v>
      </c>
      <c r="AQ50">
        <v>5.3773999999999997</v>
      </c>
      <c r="AR50">
        <v>9.4483999999999995</v>
      </c>
      <c r="AS50">
        <v>10.526999999999999</v>
      </c>
      <c r="AT50">
        <v>8.4235000000000007</v>
      </c>
      <c r="AZ50">
        <v>2.4226999999999999</v>
      </c>
      <c r="BA50">
        <v>2.0148000000000001</v>
      </c>
      <c r="BB50">
        <v>3.0926</v>
      </c>
      <c r="BC50">
        <v>3.1511</v>
      </c>
      <c r="BD50">
        <v>1.1536</v>
      </c>
      <c r="BE50">
        <v>2.3792</v>
      </c>
      <c r="BF50">
        <v>1.0338000000000001</v>
      </c>
      <c r="BG50">
        <v>0.91156000000000004</v>
      </c>
      <c r="BH50">
        <v>1.9823999999999999</v>
      </c>
      <c r="BI50">
        <v>1.472</v>
      </c>
      <c r="BJ50">
        <v>1.9258</v>
      </c>
      <c r="BQ50">
        <v>8.6813000000000002</v>
      </c>
      <c r="BR50">
        <v>12.795999999999999</v>
      </c>
      <c r="BS50">
        <v>8.9792000000000005</v>
      </c>
      <c r="BT50">
        <v>8.1043000000000003</v>
      </c>
      <c r="BU50">
        <v>8.6031999999999993</v>
      </c>
      <c r="BV50">
        <v>6.1005000000000003</v>
      </c>
      <c r="BW50">
        <v>4.2685000000000004</v>
      </c>
      <c r="BX50">
        <v>8.1647999999999996</v>
      </c>
      <c r="BY50">
        <v>8.7113999999999994</v>
      </c>
      <c r="BZ50">
        <v>10.598000000000001</v>
      </c>
      <c r="CA50">
        <v>10.401</v>
      </c>
      <c r="CG50">
        <v>2.7658999999999998</v>
      </c>
      <c r="CH50">
        <v>2.7633999999999999</v>
      </c>
      <c r="CI50">
        <v>2.7566000000000002</v>
      </c>
      <c r="CJ50">
        <v>2.5771000000000002</v>
      </c>
      <c r="CK50">
        <v>1.6203000000000001</v>
      </c>
      <c r="CL50">
        <v>1.4823999999999999</v>
      </c>
      <c r="CM50">
        <v>0.98292000000000002</v>
      </c>
      <c r="CN50">
        <v>0.99956999999999996</v>
      </c>
      <c r="CO50">
        <v>2.399</v>
      </c>
      <c r="CP50">
        <v>1.7064999999999999</v>
      </c>
      <c r="CQ50">
        <v>2.3538000000000001</v>
      </c>
    </row>
    <row r="51" spans="2:95" x14ac:dyDescent="0.2">
      <c r="B51">
        <v>50</v>
      </c>
      <c r="C51">
        <v>5.7324000000000002</v>
      </c>
      <c r="D51">
        <v>14.792999999999999</v>
      </c>
      <c r="E51">
        <v>16.350000000000001</v>
      </c>
      <c r="F51">
        <v>9.9145000000000003</v>
      </c>
      <c r="G51">
        <v>10.355</v>
      </c>
      <c r="H51">
        <v>15.82</v>
      </c>
      <c r="I51">
        <v>2.6069</v>
      </c>
      <c r="J51">
        <v>9.6877999999999993</v>
      </c>
      <c r="K51">
        <v>13.214</v>
      </c>
      <c r="L51">
        <v>11.238</v>
      </c>
      <c r="M51">
        <v>8.0256000000000007</v>
      </c>
      <c r="S51">
        <v>1.5012000000000001</v>
      </c>
      <c r="T51">
        <v>2.9165999999999999</v>
      </c>
      <c r="U51">
        <v>3.2079</v>
      </c>
      <c r="V51">
        <v>1.8794999999999999</v>
      </c>
      <c r="W51">
        <v>1.0245</v>
      </c>
      <c r="X51">
        <v>1.6226</v>
      </c>
      <c r="Y51">
        <v>0.64595999999999998</v>
      </c>
      <c r="Z51">
        <v>0.90515000000000001</v>
      </c>
      <c r="AA51">
        <v>2.2288000000000001</v>
      </c>
      <c r="AB51">
        <v>1.6811</v>
      </c>
      <c r="AC51">
        <v>2.0190999999999999</v>
      </c>
      <c r="AJ51">
        <v>12.101000000000001</v>
      </c>
      <c r="AK51">
        <v>11.507</v>
      </c>
      <c r="AL51">
        <v>14.659000000000001</v>
      </c>
      <c r="AM51">
        <v>7.0510999999999999</v>
      </c>
      <c r="AN51">
        <v>2.3043</v>
      </c>
      <c r="AO51">
        <v>9.9288000000000007</v>
      </c>
      <c r="AP51">
        <v>3.6960000000000002</v>
      </c>
      <c r="AQ51">
        <v>4.5536000000000003</v>
      </c>
      <c r="AR51">
        <v>11.243</v>
      </c>
      <c r="AS51">
        <v>8.8993000000000002</v>
      </c>
      <c r="AT51">
        <v>8.9985999999999997</v>
      </c>
      <c r="AZ51">
        <v>1.7888999999999999</v>
      </c>
      <c r="BA51">
        <v>3.0992999999999999</v>
      </c>
      <c r="BB51">
        <v>2.4125999999999999</v>
      </c>
      <c r="BC51">
        <v>2.6749999999999998</v>
      </c>
      <c r="BD51">
        <v>0.86572000000000005</v>
      </c>
      <c r="BE51">
        <v>1.5913999999999999</v>
      </c>
      <c r="BF51">
        <v>0.93649000000000004</v>
      </c>
      <c r="BG51">
        <v>0.90907000000000004</v>
      </c>
      <c r="BH51">
        <v>1.7522</v>
      </c>
      <c r="BI51">
        <v>1.2322</v>
      </c>
      <c r="BJ51">
        <v>1.8149</v>
      </c>
      <c r="BQ51">
        <v>6.3766999999999996</v>
      </c>
      <c r="BR51">
        <v>9.5711999999999993</v>
      </c>
      <c r="BS51">
        <v>8.5913000000000004</v>
      </c>
      <c r="BT51">
        <v>8.8646999999999991</v>
      </c>
      <c r="BU51">
        <v>7.3465999999999996</v>
      </c>
      <c r="BV51">
        <v>9.7120999999999995</v>
      </c>
      <c r="BW51">
        <v>2.7450000000000001</v>
      </c>
      <c r="BX51">
        <v>7.1692999999999998</v>
      </c>
      <c r="BY51">
        <v>8.7800999999999991</v>
      </c>
      <c r="BZ51">
        <v>7.4130000000000003</v>
      </c>
      <c r="CA51">
        <v>8.3241999999999994</v>
      </c>
      <c r="CG51">
        <v>1.6028</v>
      </c>
      <c r="CH51">
        <v>2.2446999999999999</v>
      </c>
      <c r="CI51">
        <v>2.7172000000000001</v>
      </c>
      <c r="CJ51">
        <v>2.0284</v>
      </c>
      <c r="CK51">
        <v>1.1801999999999999</v>
      </c>
      <c r="CL51">
        <v>1.5001</v>
      </c>
      <c r="CM51">
        <v>1.1536999999999999</v>
      </c>
      <c r="CN51">
        <v>0.97624</v>
      </c>
      <c r="CO51">
        <v>2.0964999999999998</v>
      </c>
      <c r="CP51">
        <v>2.0684</v>
      </c>
      <c r="CQ51">
        <v>2.6970000000000001</v>
      </c>
    </row>
    <row r="52" spans="2:95" x14ac:dyDescent="0.2">
      <c r="B52">
        <v>51</v>
      </c>
      <c r="C52">
        <v>6.3803000000000001</v>
      </c>
      <c r="D52">
        <v>14.323</v>
      </c>
      <c r="E52">
        <v>16.259</v>
      </c>
      <c r="F52">
        <v>10.515000000000001</v>
      </c>
      <c r="G52">
        <v>10.952999999999999</v>
      </c>
      <c r="H52">
        <v>14.356</v>
      </c>
      <c r="I52">
        <v>3.2418999999999998</v>
      </c>
      <c r="J52">
        <v>5.5107999999999997</v>
      </c>
      <c r="K52">
        <v>12.295999999999999</v>
      </c>
      <c r="L52">
        <v>10.871</v>
      </c>
      <c r="M52">
        <v>9.6323000000000008</v>
      </c>
      <c r="S52">
        <v>1.5419</v>
      </c>
      <c r="T52">
        <v>3.3191999999999999</v>
      </c>
      <c r="U52">
        <v>2.8855</v>
      </c>
      <c r="V52">
        <v>2.4847000000000001</v>
      </c>
      <c r="W52">
        <v>1.3335999999999999</v>
      </c>
      <c r="X52">
        <v>1.6386000000000001</v>
      </c>
      <c r="Y52">
        <v>0.82730000000000004</v>
      </c>
      <c r="Z52">
        <v>1.1229</v>
      </c>
      <c r="AA52">
        <v>2.7018</v>
      </c>
      <c r="AB52">
        <v>1.7471000000000001</v>
      </c>
      <c r="AC52">
        <v>2.0680000000000001</v>
      </c>
      <c r="AJ52">
        <v>10.981999999999999</v>
      </c>
      <c r="AK52">
        <v>11.701000000000001</v>
      </c>
      <c r="AL52">
        <v>13.851000000000001</v>
      </c>
      <c r="AM52">
        <v>9.6074999999999999</v>
      </c>
      <c r="AN52">
        <v>2.4655</v>
      </c>
      <c r="AO52">
        <v>7.7229000000000001</v>
      </c>
      <c r="AP52">
        <v>2.7362000000000002</v>
      </c>
      <c r="AQ52">
        <v>3.4908999999999999</v>
      </c>
      <c r="AR52">
        <v>11.704000000000001</v>
      </c>
      <c r="AS52">
        <v>7.6203000000000003</v>
      </c>
      <c r="AT52">
        <v>8.1128</v>
      </c>
      <c r="AZ52">
        <v>1.7843</v>
      </c>
      <c r="BA52">
        <v>2.3346</v>
      </c>
      <c r="BB52">
        <v>2.4251</v>
      </c>
      <c r="BC52">
        <v>2.7854000000000001</v>
      </c>
      <c r="BD52">
        <v>0.82079999999999997</v>
      </c>
      <c r="BE52">
        <v>1.224</v>
      </c>
      <c r="BF52">
        <v>0.81845999999999997</v>
      </c>
      <c r="BG52">
        <v>0.97216000000000002</v>
      </c>
      <c r="BH52">
        <v>1.7878000000000001</v>
      </c>
      <c r="BI52">
        <v>1.0139</v>
      </c>
      <c r="BJ52">
        <v>1.6955</v>
      </c>
      <c r="BQ52">
        <v>4.1063000000000001</v>
      </c>
      <c r="BR52">
        <v>10.759</v>
      </c>
      <c r="BS52">
        <v>8.7996999999999996</v>
      </c>
      <c r="BT52">
        <v>8.8386999999999993</v>
      </c>
      <c r="BU52">
        <v>6.4787999999999997</v>
      </c>
      <c r="BV52">
        <v>8.7255000000000003</v>
      </c>
      <c r="BW52">
        <v>3.4956999999999998</v>
      </c>
      <c r="BX52">
        <v>5.7263000000000002</v>
      </c>
      <c r="BY52">
        <v>7.0182000000000002</v>
      </c>
      <c r="BZ52">
        <v>8.3930000000000007</v>
      </c>
      <c r="CA52">
        <v>9.1798000000000002</v>
      </c>
      <c r="CG52">
        <v>1.8320000000000001</v>
      </c>
      <c r="CH52">
        <v>2.0426000000000002</v>
      </c>
      <c r="CI52">
        <v>2.6718999999999999</v>
      </c>
      <c r="CJ52">
        <v>1.9770000000000001</v>
      </c>
      <c r="CK52">
        <v>1.3408</v>
      </c>
      <c r="CL52">
        <v>1.3342000000000001</v>
      </c>
      <c r="CM52">
        <v>0.93766000000000005</v>
      </c>
      <c r="CN52">
        <v>0.98928000000000005</v>
      </c>
      <c r="CO52">
        <v>2.4188999999999998</v>
      </c>
      <c r="CP52">
        <v>1.6738999999999999</v>
      </c>
      <c r="CQ52">
        <v>2.0377999999999998</v>
      </c>
    </row>
    <row r="53" spans="2:95" x14ac:dyDescent="0.2">
      <c r="B53">
        <v>52</v>
      </c>
      <c r="C53">
        <v>7.7168000000000001</v>
      </c>
      <c r="D53">
        <v>14.128</v>
      </c>
      <c r="E53">
        <v>16.599</v>
      </c>
      <c r="F53">
        <v>9.1295000000000002</v>
      </c>
      <c r="G53">
        <v>7.0766</v>
      </c>
      <c r="H53">
        <v>10.381</v>
      </c>
      <c r="I53">
        <v>5.2747999999999999</v>
      </c>
      <c r="J53">
        <v>3.1610999999999998</v>
      </c>
      <c r="K53">
        <v>11.254</v>
      </c>
      <c r="L53">
        <v>9.3496000000000006</v>
      </c>
      <c r="M53">
        <v>11.747</v>
      </c>
      <c r="S53">
        <v>1.7644</v>
      </c>
      <c r="T53">
        <v>3.3658999999999999</v>
      </c>
      <c r="U53">
        <v>2.6314000000000002</v>
      </c>
      <c r="V53">
        <v>2.5474000000000001</v>
      </c>
      <c r="W53">
        <v>1.3131999999999999</v>
      </c>
      <c r="X53">
        <v>1.9954000000000001</v>
      </c>
      <c r="Y53">
        <v>1.0810999999999999</v>
      </c>
      <c r="Z53">
        <v>0.99726000000000004</v>
      </c>
      <c r="AA53">
        <v>2.1343999999999999</v>
      </c>
      <c r="AB53">
        <v>1.8789</v>
      </c>
      <c r="AC53">
        <v>2.3473999999999999</v>
      </c>
      <c r="AJ53">
        <v>10.632</v>
      </c>
      <c r="AK53">
        <v>10.837999999999999</v>
      </c>
      <c r="AL53">
        <v>14.702</v>
      </c>
      <c r="AM53">
        <v>8.7013999999999996</v>
      </c>
      <c r="AN53">
        <v>4.1359000000000004</v>
      </c>
      <c r="AO53">
        <v>7.2515000000000001</v>
      </c>
      <c r="AP53">
        <v>4.9996</v>
      </c>
      <c r="AQ53">
        <v>5.4390999999999998</v>
      </c>
      <c r="AR53">
        <v>12.045</v>
      </c>
      <c r="AS53">
        <v>6.1485000000000003</v>
      </c>
      <c r="AT53">
        <v>6.9962</v>
      </c>
      <c r="AZ53">
        <v>1.8613</v>
      </c>
      <c r="BA53">
        <v>1.9996</v>
      </c>
      <c r="BB53">
        <v>2.3980000000000001</v>
      </c>
      <c r="BC53">
        <v>2.6741000000000001</v>
      </c>
      <c r="BD53">
        <v>1.2411000000000001</v>
      </c>
      <c r="BE53">
        <v>1.4550000000000001</v>
      </c>
      <c r="BF53">
        <v>0.90351999999999999</v>
      </c>
      <c r="BG53">
        <v>1.1016999999999999</v>
      </c>
      <c r="BH53">
        <v>1.5962000000000001</v>
      </c>
      <c r="BI53">
        <v>1.4702</v>
      </c>
      <c r="BJ53">
        <v>1.5822000000000001</v>
      </c>
      <c r="BQ53">
        <v>5.5189000000000004</v>
      </c>
      <c r="BR53">
        <v>9.5911000000000008</v>
      </c>
      <c r="BS53">
        <v>9.6753999999999998</v>
      </c>
      <c r="BT53">
        <v>8.3428000000000004</v>
      </c>
      <c r="BU53">
        <v>5.6844000000000001</v>
      </c>
      <c r="BV53">
        <v>7.9368999999999996</v>
      </c>
      <c r="BW53">
        <v>4.9116</v>
      </c>
      <c r="BX53">
        <v>6.1178999999999997</v>
      </c>
      <c r="BY53">
        <v>7.1050000000000004</v>
      </c>
      <c r="BZ53">
        <v>8.1347000000000005</v>
      </c>
      <c r="CA53">
        <v>7.7343000000000002</v>
      </c>
      <c r="CG53">
        <v>1.7924</v>
      </c>
      <c r="CH53">
        <v>1.5992999999999999</v>
      </c>
      <c r="CI53">
        <v>2.5545</v>
      </c>
      <c r="CJ53">
        <v>1.7465999999999999</v>
      </c>
      <c r="CK53">
        <v>1.1552</v>
      </c>
      <c r="CL53">
        <v>1.3754</v>
      </c>
      <c r="CM53">
        <v>0.68694</v>
      </c>
      <c r="CN53">
        <v>0.90237999999999996</v>
      </c>
      <c r="CO53">
        <v>2.3290999999999999</v>
      </c>
      <c r="CP53">
        <v>1.4736</v>
      </c>
      <c r="CQ53">
        <v>1.5620000000000001</v>
      </c>
    </row>
    <row r="54" spans="2:95" x14ac:dyDescent="0.2">
      <c r="B54">
        <v>53</v>
      </c>
      <c r="C54">
        <v>6.1578999999999997</v>
      </c>
      <c r="D54">
        <v>15.78</v>
      </c>
      <c r="E54">
        <v>14.317</v>
      </c>
      <c r="F54">
        <v>11.186</v>
      </c>
      <c r="G54">
        <v>7.444</v>
      </c>
      <c r="H54">
        <v>12.164999999999999</v>
      </c>
      <c r="I54">
        <v>3.9784000000000002</v>
      </c>
      <c r="J54">
        <v>4.4847000000000001</v>
      </c>
      <c r="K54">
        <v>11.125999999999999</v>
      </c>
      <c r="L54">
        <v>12.08</v>
      </c>
      <c r="M54">
        <v>12.839</v>
      </c>
      <c r="S54">
        <v>1.9979</v>
      </c>
      <c r="T54">
        <v>2.9344000000000001</v>
      </c>
      <c r="U54">
        <v>2.5674000000000001</v>
      </c>
      <c r="V54">
        <v>2.6166999999999998</v>
      </c>
      <c r="W54">
        <v>1.2201</v>
      </c>
      <c r="X54">
        <v>1.9675</v>
      </c>
      <c r="Y54">
        <v>0.85267999999999999</v>
      </c>
      <c r="Z54">
        <v>0.78642999999999996</v>
      </c>
      <c r="AA54">
        <v>2.9380999999999999</v>
      </c>
      <c r="AB54">
        <v>1.8668</v>
      </c>
      <c r="AC54">
        <v>2.3395999999999999</v>
      </c>
      <c r="AJ54">
        <v>11.215</v>
      </c>
      <c r="AK54">
        <v>10.26</v>
      </c>
      <c r="AL54">
        <v>14.52</v>
      </c>
      <c r="AM54">
        <v>11.315</v>
      </c>
      <c r="AN54">
        <v>5.4321000000000002</v>
      </c>
      <c r="AO54">
        <v>7.2363999999999997</v>
      </c>
      <c r="AP54">
        <v>5.7339000000000002</v>
      </c>
      <c r="AQ54">
        <v>7.5702999999999996</v>
      </c>
      <c r="AR54">
        <v>6.8144999999999998</v>
      </c>
      <c r="AS54">
        <v>6.1856</v>
      </c>
      <c r="AT54">
        <v>6.093</v>
      </c>
      <c r="AZ54">
        <v>1.7916000000000001</v>
      </c>
      <c r="BA54">
        <v>2.4939</v>
      </c>
      <c r="BB54">
        <v>2.2294</v>
      </c>
      <c r="BC54">
        <v>2.5952000000000002</v>
      </c>
      <c r="BD54">
        <v>1.1659999999999999</v>
      </c>
      <c r="BE54">
        <v>1.6426000000000001</v>
      </c>
      <c r="BF54">
        <v>0.92196</v>
      </c>
      <c r="BG54">
        <v>0.97875000000000001</v>
      </c>
      <c r="BH54">
        <v>2.5661</v>
      </c>
      <c r="BI54">
        <v>1.5496000000000001</v>
      </c>
      <c r="BJ54">
        <v>1.605</v>
      </c>
      <c r="BQ54">
        <v>5.3426999999999998</v>
      </c>
      <c r="BR54">
        <v>5.4211</v>
      </c>
      <c r="BS54">
        <v>10.752000000000001</v>
      </c>
      <c r="BT54">
        <v>8.3190000000000008</v>
      </c>
      <c r="BU54">
        <v>6.8994999999999997</v>
      </c>
      <c r="BV54">
        <v>9.0254999999999992</v>
      </c>
      <c r="BW54">
        <v>4.9645999999999999</v>
      </c>
      <c r="BX54">
        <v>5.4847000000000001</v>
      </c>
      <c r="BY54">
        <v>8.5622000000000007</v>
      </c>
      <c r="BZ54">
        <v>9.0859000000000005</v>
      </c>
      <c r="CA54">
        <v>7.7706999999999997</v>
      </c>
      <c r="CG54">
        <v>1.4743999999999999</v>
      </c>
      <c r="CH54">
        <v>1.5074000000000001</v>
      </c>
      <c r="CI54">
        <v>2.8146</v>
      </c>
      <c r="CJ54">
        <v>1.6532</v>
      </c>
      <c r="CK54">
        <v>1.2751999999999999</v>
      </c>
      <c r="CL54">
        <v>1.415</v>
      </c>
      <c r="CM54">
        <v>0.88209000000000004</v>
      </c>
      <c r="CN54">
        <v>0.78996</v>
      </c>
      <c r="CO54">
        <v>2.3048999999999999</v>
      </c>
      <c r="CP54">
        <v>1.6116999999999999</v>
      </c>
      <c r="CQ54">
        <v>1.8163</v>
      </c>
    </row>
    <row r="55" spans="2:95" x14ac:dyDescent="0.2">
      <c r="B55">
        <v>54</v>
      </c>
      <c r="C55">
        <v>6.96</v>
      </c>
      <c r="D55">
        <v>15.37</v>
      </c>
      <c r="E55">
        <v>15.01</v>
      </c>
      <c r="F55">
        <v>10.587</v>
      </c>
      <c r="G55">
        <v>6.7340999999999998</v>
      </c>
      <c r="H55">
        <v>11.625</v>
      </c>
      <c r="I55">
        <v>4.7077</v>
      </c>
      <c r="J55">
        <v>4.9149000000000003</v>
      </c>
      <c r="K55">
        <v>13.581</v>
      </c>
      <c r="L55">
        <v>10.281000000000001</v>
      </c>
      <c r="M55">
        <v>12.121</v>
      </c>
      <c r="S55">
        <v>1.7506999999999999</v>
      </c>
      <c r="T55">
        <v>3.0261999999999998</v>
      </c>
      <c r="U55">
        <v>2.6301000000000001</v>
      </c>
      <c r="V55">
        <v>2.9577</v>
      </c>
      <c r="W55">
        <v>1.0379</v>
      </c>
      <c r="X55">
        <v>1.4582999999999999</v>
      </c>
      <c r="Y55">
        <v>1.2468999999999999</v>
      </c>
      <c r="Z55">
        <v>0.80496999999999996</v>
      </c>
      <c r="AA55">
        <v>2.2867999999999999</v>
      </c>
      <c r="AB55">
        <v>2.4062999999999999</v>
      </c>
      <c r="AC55">
        <v>2.1949999999999998</v>
      </c>
      <c r="AJ55">
        <v>11.423</v>
      </c>
      <c r="AK55">
        <v>8.9446999999999992</v>
      </c>
      <c r="AL55">
        <v>13.068</v>
      </c>
      <c r="AM55">
        <v>11.347</v>
      </c>
      <c r="AN55">
        <v>4.1811999999999996</v>
      </c>
      <c r="AO55">
        <v>8.9749999999999996</v>
      </c>
      <c r="AP55">
        <v>5.3322000000000003</v>
      </c>
      <c r="AQ55">
        <v>7.6814999999999998</v>
      </c>
      <c r="AR55">
        <v>8.5344999999999995</v>
      </c>
      <c r="AS55">
        <v>7.6317000000000004</v>
      </c>
      <c r="AT55">
        <v>6.0858999999999996</v>
      </c>
      <c r="AZ55">
        <v>1.9666999999999999</v>
      </c>
      <c r="BA55">
        <v>2.3820999999999999</v>
      </c>
      <c r="BB55">
        <v>2.8509000000000002</v>
      </c>
      <c r="BC55">
        <v>1.748</v>
      </c>
      <c r="BD55">
        <v>1.1508</v>
      </c>
      <c r="BE55">
        <v>1.3371999999999999</v>
      </c>
      <c r="BF55">
        <v>1.0757000000000001</v>
      </c>
      <c r="BG55">
        <v>1.2526999999999999</v>
      </c>
      <c r="BH55">
        <v>2.1294</v>
      </c>
      <c r="BI55">
        <v>1.3205</v>
      </c>
      <c r="BJ55">
        <v>1.7726</v>
      </c>
      <c r="BQ55">
        <v>5.7709999999999999</v>
      </c>
      <c r="BR55">
        <v>4.0056000000000003</v>
      </c>
      <c r="BS55">
        <v>10.031000000000001</v>
      </c>
      <c r="BT55">
        <v>7.7821999999999996</v>
      </c>
      <c r="BU55">
        <v>9.6885999999999992</v>
      </c>
      <c r="BV55">
        <v>8.9131999999999998</v>
      </c>
      <c r="BW55">
        <v>5.5681000000000003</v>
      </c>
      <c r="BX55">
        <v>4.6116000000000001</v>
      </c>
      <c r="BY55">
        <v>5.6715</v>
      </c>
      <c r="BZ55">
        <v>7.5175999999999998</v>
      </c>
      <c r="CA55">
        <v>9.6882999999999999</v>
      </c>
      <c r="CG55">
        <v>1.8418000000000001</v>
      </c>
      <c r="CH55">
        <v>1.7419</v>
      </c>
      <c r="CI55">
        <v>2.7038000000000002</v>
      </c>
      <c r="CJ55">
        <v>1.6772</v>
      </c>
      <c r="CK55">
        <v>1.0267999999999999</v>
      </c>
      <c r="CL55">
        <v>1.7053</v>
      </c>
      <c r="CM55">
        <v>0.76158999999999999</v>
      </c>
      <c r="CN55">
        <v>0.72948000000000002</v>
      </c>
      <c r="CO55">
        <v>1.8613</v>
      </c>
      <c r="CP55">
        <v>1.2434000000000001</v>
      </c>
      <c r="CQ55">
        <v>1.6944999999999999</v>
      </c>
    </row>
    <row r="56" spans="2:95" x14ac:dyDescent="0.2">
      <c r="B56">
        <v>55</v>
      </c>
      <c r="C56">
        <v>9.9025999999999996</v>
      </c>
      <c r="D56">
        <v>15.513</v>
      </c>
      <c r="E56">
        <v>14.954000000000001</v>
      </c>
      <c r="F56">
        <v>10.28</v>
      </c>
      <c r="G56">
        <v>7.6623000000000001</v>
      </c>
      <c r="H56">
        <v>11.192</v>
      </c>
      <c r="I56">
        <v>4.9691999999999998</v>
      </c>
      <c r="J56">
        <v>6.3323</v>
      </c>
      <c r="K56">
        <v>14.241</v>
      </c>
      <c r="L56">
        <v>9.6696000000000009</v>
      </c>
      <c r="M56">
        <v>13</v>
      </c>
      <c r="S56">
        <v>2.1234000000000002</v>
      </c>
      <c r="T56">
        <v>3.3774999999999999</v>
      </c>
      <c r="U56">
        <v>3.1787999999999998</v>
      </c>
      <c r="V56">
        <v>2.4070999999999998</v>
      </c>
      <c r="W56">
        <v>1.1032999999999999</v>
      </c>
      <c r="X56">
        <v>1.7403999999999999</v>
      </c>
      <c r="Y56">
        <v>0.93284999999999996</v>
      </c>
      <c r="Z56">
        <v>0.88390000000000002</v>
      </c>
      <c r="AA56">
        <v>2.2113999999999998</v>
      </c>
      <c r="AB56">
        <v>2.27</v>
      </c>
      <c r="AC56">
        <v>2.71</v>
      </c>
      <c r="AJ56">
        <v>9.0344999999999995</v>
      </c>
      <c r="AK56">
        <v>9.1430000000000007</v>
      </c>
      <c r="AL56">
        <v>10.606999999999999</v>
      </c>
      <c r="AM56">
        <v>11.244</v>
      </c>
      <c r="AN56">
        <v>3.4041999999999999</v>
      </c>
      <c r="AO56">
        <v>9.1251999999999995</v>
      </c>
      <c r="AP56">
        <v>6.8358999999999996</v>
      </c>
      <c r="AQ56">
        <v>8.6968999999999994</v>
      </c>
      <c r="AR56">
        <v>8.0776000000000003</v>
      </c>
      <c r="AS56">
        <v>7.7697000000000003</v>
      </c>
      <c r="AT56">
        <v>8.2332999999999998</v>
      </c>
      <c r="AZ56">
        <v>1.9776</v>
      </c>
      <c r="BA56">
        <v>2.0787</v>
      </c>
      <c r="BB56">
        <v>2.645</v>
      </c>
      <c r="BC56">
        <v>2.6415000000000002</v>
      </c>
      <c r="BD56">
        <v>1.4261999999999999</v>
      </c>
      <c r="BE56">
        <v>1.5412999999999999</v>
      </c>
      <c r="BF56">
        <v>0.82069000000000003</v>
      </c>
      <c r="BG56">
        <v>1.2665</v>
      </c>
      <c r="BH56">
        <v>2.0869</v>
      </c>
      <c r="BI56">
        <v>1.0732999999999999</v>
      </c>
      <c r="BJ56">
        <v>1.631</v>
      </c>
      <c r="BQ56">
        <v>4.7892000000000001</v>
      </c>
      <c r="BR56">
        <v>4.1919000000000004</v>
      </c>
      <c r="BS56">
        <v>12.446999999999999</v>
      </c>
      <c r="BT56">
        <v>7.9458000000000002</v>
      </c>
      <c r="BU56">
        <v>8.577</v>
      </c>
      <c r="BV56">
        <v>7.1645000000000003</v>
      </c>
      <c r="BW56">
        <v>5.9931999999999999</v>
      </c>
      <c r="BX56">
        <v>4.1185999999999998</v>
      </c>
      <c r="BY56">
        <v>7.5777999999999999</v>
      </c>
      <c r="BZ56">
        <v>5.5171999999999999</v>
      </c>
      <c r="CA56">
        <v>10.583</v>
      </c>
      <c r="CG56">
        <v>1.6667000000000001</v>
      </c>
      <c r="CH56">
        <v>1.5319</v>
      </c>
      <c r="CI56">
        <v>2.6177000000000001</v>
      </c>
      <c r="CJ56">
        <v>1.6800999999999999</v>
      </c>
      <c r="CK56">
        <v>0.92264000000000002</v>
      </c>
      <c r="CL56">
        <v>1.5247999999999999</v>
      </c>
      <c r="CM56">
        <v>0.72765999999999997</v>
      </c>
      <c r="CN56">
        <v>0.81016999999999995</v>
      </c>
      <c r="CO56">
        <v>1.9782</v>
      </c>
      <c r="CP56">
        <v>1.5709</v>
      </c>
      <c r="CQ56">
        <v>1.6436999999999999</v>
      </c>
    </row>
    <row r="57" spans="2:95" x14ac:dyDescent="0.2">
      <c r="B57">
        <v>56</v>
      </c>
      <c r="C57">
        <v>11.731</v>
      </c>
      <c r="D57">
        <v>15.44</v>
      </c>
      <c r="E57">
        <v>16.170999999999999</v>
      </c>
      <c r="F57">
        <v>12.504</v>
      </c>
      <c r="G57">
        <v>9.6934000000000005</v>
      </c>
      <c r="H57">
        <v>9.3125</v>
      </c>
      <c r="I57">
        <v>6.0526999999999997</v>
      </c>
      <c r="J57">
        <v>4.0968999999999998</v>
      </c>
      <c r="K57">
        <v>15.250999999999999</v>
      </c>
      <c r="L57">
        <v>11.316000000000001</v>
      </c>
      <c r="M57">
        <v>14.94</v>
      </c>
      <c r="S57">
        <v>1.9950000000000001</v>
      </c>
      <c r="T57">
        <v>2.5966999999999998</v>
      </c>
      <c r="U57">
        <v>2.9918</v>
      </c>
      <c r="V57">
        <v>2.5939000000000001</v>
      </c>
      <c r="W57">
        <v>1.3678999999999999</v>
      </c>
      <c r="X57">
        <v>1.6443000000000001</v>
      </c>
      <c r="Y57">
        <v>1.3018000000000001</v>
      </c>
      <c r="Z57">
        <v>0.86926999999999999</v>
      </c>
      <c r="AA57">
        <v>2.5491000000000001</v>
      </c>
      <c r="AB57">
        <v>1.8113999999999999</v>
      </c>
      <c r="AC57">
        <v>2.6549999999999998</v>
      </c>
      <c r="AJ57">
        <v>10.198</v>
      </c>
      <c r="AK57">
        <v>11.747</v>
      </c>
      <c r="AL57">
        <v>12.582000000000001</v>
      </c>
      <c r="AM57">
        <v>10.763</v>
      </c>
      <c r="AN57">
        <v>5.9589999999999996</v>
      </c>
      <c r="AO57">
        <v>10.278</v>
      </c>
      <c r="AP57">
        <v>3.7673000000000001</v>
      </c>
      <c r="AQ57">
        <v>8.3983000000000008</v>
      </c>
      <c r="AR57">
        <v>8.7117000000000004</v>
      </c>
      <c r="AS57">
        <v>7.5646000000000004</v>
      </c>
      <c r="AT57">
        <v>8.6884999999999994</v>
      </c>
      <c r="AZ57">
        <v>1.8310999999999999</v>
      </c>
      <c r="BA57">
        <v>1.7135</v>
      </c>
      <c r="BB57">
        <v>2.7393999999999998</v>
      </c>
      <c r="BC57">
        <v>2.4622999999999999</v>
      </c>
      <c r="BD57">
        <v>2.0247999999999999</v>
      </c>
      <c r="BE57">
        <v>1.8572</v>
      </c>
      <c r="BF57">
        <v>0.82479000000000002</v>
      </c>
      <c r="BG57">
        <v>1.3003</v>
      </c>
      <c r="BH57">
        <v>1.8077000000000001</v>
      </c>
      <c r="BI57">
        <v>1.304</v>
      </c>
      <c r="BJ57">
        <v>1.6637999999999999</v>
      </c>
      <c r="BQ57">
        <v>4.6497000000000002</v>
      </c>
      <c r="BR57">
        <v>4.9409999999999998</v>
      </c>
      <c r="BS57">
        <v>11.746</v>
      </c>
      <c r="BT57">
        <v>5.4555999999999996</v>
      </c>
      <c r="BU57">
        <v>4.8512000000000004</v>
      </c>
      <c r="BV57">
        <v>10.106999999999999</v>
      </c>
      <c r="BW57">
        <v>6.5061</v>
      </c>
      <c r="BX57">
        <v>5.0983000000000001</v>
      </c>
      <c r="BY57">
        <v>7.0087000000000002</v>
      </c>
      <c r="BZ57">
        <v>7.0964999999999998</v>
      </c>
      <c r="CA57">
        <v>9.0767000000000007</v>
      </c>
      <c r="CG57">
        <v>1.5310999999999999</v>
      </c>
      <c r="CH57">
        <v>1.8922000000000001</v>
      </c>
      <c r="CI57">
        <v>2.6194000000000002</v>
      </c>
      <c r="CJ57">
        <v>2.0607000000000002</v>
      </c>
      <c r="CK57">
        <v>1.0753999999999999</v>
      </c>
      <c r="CL57">
        <v>1.613</v>
      </c>
      <c r="CM57">
        <v>0.95616000000000001</v>
      </c>
      <c r="CN57">
        <v>1.0607</v>
      </c>
      <c r="CO57">
        <v>2.0962000000000001</v>
      </c>
      <c r="CP57">
        <v>1.4821</v>
      </c>
      <c r="CQ57">
        <v>1.6357999999999999</v>
      </c>
    </row>
    <row r="58" spans="2:95" x14ac:dyDescent="0.2">
      <c r="B58">
        <v>57</v>
      </c>
      <c r="C58">
        <v>11.087</v>
      </c>
      <c r="D58">
        <v>15.323</v>
      </c>
      <c r="E58">
        <v>16.149999999999999</v>
      </c>
      <c r="F58">
        <v>12.625</v>
      </c>
      <c r="G58">
        <v>8.9243000000000006</v>
      </c>
      <c r="H58">
        <v>8.6752000000000002</v>
      </c>
      <c r="I58">
        <v>7.0179999999999998</v>
      </c>
      <c r="J58">
        <v>5.2324000000000002</v>
      </c>
      <c r="K58">
        <v>14.61</v>
      </c>
      <c r="L58">
        <v>11.398</v>
      </c>
      <c r="M58">
        <v>12.234999999999999</v>
      </c>
      <c r="S58">
        <v>2.5289000000000001</v>
      </c>
      <c r="T58">
        <v>2.8915999999999999</v>
      </c>
      <c r="U58">
        <v>2.8109000000000002</v>
      </c>
      <c r="V58">
        <v>2.3315000000000001</v>
      </c>
      <c r="W58">
        <v>1.2833000000000001</v>
      </c>
      <c r="X58">
        <v>1.4726999999999999</v>
      </c>
      <c r="Y58">
        <v>1.1188</v>
      </c>
      <c r="Z58">
        <v>1.0569999999999999</v>
      </c>
      <c r="AA58">
        <v>2.1516999999999999</v>
      </c>
      <c r="AB58">
        <v>1.7090000000000001</v>
      </c>
      <c r="AC58">
        <v>3.464</v>
      </c>
      <c r="AJ58">
        <v>11.372999999999999</v>
      </c>
      <c r="AK58">
        <v>9.3252000000000006</v>
      </c>
      <c r="AL58">
        <v>13.67</v>
      </c>
      <c r="AM58">
        <v>11.569000000000001</v>
      </c>
      <c r="AN58">
        <v>6.0014000000000003</v>
      </c>
      <c r="AO58">
        <v>7.6779999999999999</v>
      </c>
      <c r="AP58">
        <v>5.3933999999999997</v>
      </c>
      <c r="AQ58">
        <v>6.7675999999999998</v>
      </c>
      <c r="AR58">
        <v>6.8529</v>
      </c>
      <c r="AS58">
        <v>7.3860999999999999</v>
      </c>
      <c r="AT58">
        <v>8.7847000000000008</v>
      </c>
      <c r="AZ58">
        <v>1.9255</v>
      </c>
      <c r="BA58">
        <v>1.8109</v>
      </c>
      <c r="BB58">
        <v>2.1332</v>
      </c>
      <c r="BC58">
        <v>2.4836999999999998</v>
      </c>
      <c r="BD58">
        <v>1.3694999999999999</v>
      </c>
      <c r="BE58">
        <v>1.4092</v>
      </c>
      <c r="BF58">
        <v>1.1480999999999999</v>
      </c>
      <c r="BG58">
        <v>1.1425000000000001</v>
      </c>
      <c r="BH58">
        <v>2.2624</v>
      </c>
      <c r="BI58">
        <v>1.4826999999999999</v>
      </c>
      <c r="BJ58">
        <v>1.6571</v>
      </c>
      <c r="BQ58">
        <v>4.2030000000000003</v>
      </c>
      <c r="BR58">
        <v>7.4934000000000003</v>
      </c>
      <c r="BS58">
        <v>11.98</v>
      </c>
      <c r="BT58">
        <v>6.048</v>
      </c>
      <c r="BU58">
        <v>5.4527999999999999</v>
      </c>
      <c r="BV58">
        <v>10.095000000000001</v>
      </c>
      <c r="BW58">
        <v>6.1878000000000002</v>
      </c>
      <c r="BX58">
        <v>6.9362000000000004</v>
      </c>
      <c r="BY58">
        <v>9.7443000000000008</v>
      </c>
      <c r="BZ58">
        <v>8.6906999999999996</v>
      </c>
      <c r="CA58">
        <v>10.143000000000001</v>
      </c>
      <c r="CG58">
        <v>1.6225000000000001</v>
      </c>
      <c r="CH58">
        <v>2.2968999999999999</v>
      </c>
      <c r="CI58">
        <v>2.3065000000000002</v>
      </c>
      <c r="CJ58">
        <v>2.0960999999999999</v>
      </c>
      <c r="CK58">
        <v>0.79503999999999997</v>
      </c>
      <c r="CL58">
        <v>1.7597</v>
      </c>
      <c r="CM58">
        <v>0.98655999999999999</v>
      </c>
      <c r="CN58">
        <v>0.87424000000000002</v>
      </c>
      <c r="CO58">
        <v>1.7595000000000001</v>
      </c>
      <c r="CP58">
        <v>1.3252999999999999</v>
      </c>
      <c r="CQ58">
        <v>1.9370000000000001</v>
      </c>
    </row>
    <row r="59" spans="2:95" x14ac:dyDescent="0.2">
      <c r="B59">
        <v>58</v>
      </c>
      <c r="C59">
        <v>10.025</v>
      </c>
      <c r="D59">
        <v>15.917</v>
      </c>
      <c r="E59">
        <v>16.327000000000002</v>
      </c>
      <c r="F59">
        <v>11.747999999999999</v>
      </c>
      <c r="G59">
        <v>10.007999999999999</v>
      </c>
      <c r="H59">
        <v>12.193</v>
      </c>
      <c r="I59">
        <v>5.4433999999999996</v>
      </c>
      <c r="J59">
        <v>4.7168999999999999</v>
      </c>
      <c r="K59">
        <v>14.907999999999999</v>
      </c>
      <c r="L59">
        <v>10.788</v>
      </c>
      <c r="M59">
        <v>11.061999999999999</v>
      </c>
      <c r="S59">
        <v>2.0487000000000002</v>
      </c>
      <c r="T59">
        <v>2.5045000000000002</v>
      </c>
      <c r="U59">
        <v>2.706</v>
      </c>
      <c r="V59">
        <v>2.4500999999999999</v>
      </c>
      <c r="W59">
        <v>1.2521</v>
      </c>
      <c r="X59">
        <v>1.6511</v>
      </c>
      <c r="Y59">
        <v>1.1717</v>
      </c>
      <c r="Z59">
        <v>0.87848000000000004</v>
      </c>
      <c r="AA59">
        <v>2.2136999999999998</v>
      </c>
      <c r="AB59">
        <v>1.6878</v>
      </c>
      <c r="AC59">
        <v>2.0838999999999999</v>
      </c>
      <c r="AJ59">
        <v>11.712999999999999</v>
      </c>
      <c r="AK59">
        <v>9.3824000000000005</v>
      </c>
      <c r="AL59">
        <v>12.762</v>
      </c>
      <c r="AM59">
        <v>11.19</v>
      </c>
      <c r="AN59">
        <v>8.9360999999999997</v>
      </c>
      <c r="AO59">
        <v>8.1163000000000007</v>
      </c>
      <c r="AP59">
        <v>4.2571000000000003</v>
      </c>
      <c r="AQ59">
        <v>8.3425999999999991</v>
      </c>
      <c r="AR59">
        <v>6.4077999999999999</v>
      </c>
      <c r="AS59">
        <v>5.9188999999999998</v>
      </c>
      <c r="AT59">
        <v>7.3983999999999996</v>
      </c>
      <c r="AZ59">
        <v>1.7262</v>
      </c>
      <c r="BA59">
        <v>2.0863</v>
      </c>
      <c r="BB59">
        <v>2.6852999999999998</v>
      </c>
      <c r="BC59">
        <v>2.5375000000000001</v>
      </c>
      <c r="BD59">
        <v>1.6926000000000001</v>
      </c>
      <c r="BE59">
        <v>1.5535000000000001</v>
      </c>
      <c r="BF59">
        <v>0.80571999999999999</v>
      </c>
      <c r="BG59">
        <v>1.214</v>
      </c>
      <c r="BH59">
        <v>2.1126</v>
      </c>
      <c r="BI59">
        <v>1.6768000000000001</v>
      </c>
      <c r="BJ59">
        <v>1.7859</v>
      </c>
      <c r="BQ59">
        <v>4.1855000000000002</v>
      </c>
      <c r="BR59">
        <v>10.403</v>
      </c>
      <c r="BS59">
        <v>12.647</v>
      </c>
      <c r="BT59">
        <v>4.7351999999999999</v>
      </c>
      <c r="BU59">
        <v>3.1389999999999998</v>
      </c>
      <c r="BV59">
        <v>10.266999999999999</v>
      </c>
      <c r="BW59">
        <v>6.7903000000000002</v>
      </c>
      <c r="BX59">
        <v>5.8563000000000001</v>
      </c>
      <c r="BY59">
        <v>6.8773999999999997</v>
      </c>
      <c r="BZ59">
        <v>9.3394999999999992</v>
      </c>
      <c r="CA59">
        <v>10.951000000000001</v>
      </c>
      <c r="CG59">
        <v>1.4587000000000001</v>
      </c>
      <c r="CH59">
        <v>1.8291999999999999</v>
      </c>
      <c r="CI59">
        <v>2.3153000000000001</v>
      </c>
      <c r="CJ59">
        <v>2.2681</v>
      </c>
      <c r="CK59">
        <v>1.0524</v>
      </c>
      <c r="CL59">
        <v>1.423</v>
      </c>
      <c r="CM59">
        <v>1.04</v>
      </c>
      <c r="CN59">
        <v>1.3334999999999999</v>
      </c>
      <c r="CO59">
        <v>1.4674</v>
      </c>
      <c r="CP59">
        <v>1.7726999999999999</v>
      </c>
      <c r="CQ59">
        <v>1.8137000000000001</v>
      </c>
    </row>
    <row r="60" spans="2:95" x14ac:dyDescent="0.2">
      <c r="B60">
        <v>59</v>
      </c>
      <c r="C60">
        <v>9.0282</v>
      </c>
      <c r="D60">
        <v>15.852</v>
      </c>
      <c r="E60">
        <v>18.747</v>
      </c>
      <c r="F60">
        <v>10.507</v>
      </c>
      <c r="G60">
        <v>9.0112000000000005</v>
      </c>
      <c r="H60">
        <v>13.622</v>
      </c>
      <c r="I60">
        <v>4.9981999999999998</v>
      </c>
      <c r="J60">
        <v>3.1737000000000002</v>
      </c>
      <c r="K60">
        <v>16.027999999999999</v>
      </c>
      <c r="L60">
        <v>10.173999999999999</v>
      </c>
      <c r="M60">
        <v>10.686999999999999</v>
      </c>
      <c r="S60">
        <v>2.0236000000000001</v>
      </c>
      <c r="T60">
        <v>2.0596999999999999</v>
      </c>
      <c r="U60">
        <v>2.9445000000000001</v>
      </c>
      <c r="V60">
        <v>2.2202999999999999</v>
      </c>
      <c r="W60">
        <v>1.0759000000000001</v>
      </c>
      <c r="X60">
        <v>1.6443000000000001</v>
      </c>
      <c r="Y60">
        <v>1.0145999999999999</v>
      </c>
      <c r="Z60">
        <v>0.87453999999999998</v>
      </c>
      <c r="AA60">
        <v>2.0573999999999999</v>
      </c>
      <c r="AB60">
        <v>1.8744000000000001</v>
      </c>
      <c r="AC60">
        <v>2.4518</v>
      </c>
      <c r="AJ60">
        <v>10.868</v>
      </c>
      <c r="AK60">
        <v>7.2439999999999998</v>
      </c>
      <c r="AL60">
        <v>11.12</v>
      </c>
      <c r="AM60">
        <v>10.956</v>
      </c>
      <c r="AN60">
        <v>9.4228000000000005</v>
      </c>
      <c r="AO60">
        <v>6.5025000000000004</v>
      </c>
      <c r="AP60">
        <v>5.9372999999999996</v>
      </c>
      <c r="AQ60">
        <v>9.2479999999999993</v>
      </c>
      <c r="AR60">
        <v>6.7275999999999998</v>
      </c>
      <c r="AS60">
        <v>5.9946000000000002</v>
      </c>
      <c r="AT60">
        <v>6.9565000000000001</v>
      </c>
      <c r="AZ60">
        <v>1.8243</v>
      </c>
      <c r="BA60">
        <v>2.0019999999999998</v>
      </c>
      <c r="BB60">
        <v>2.4272</v>
      </c>
      <c r="BC60">
        <v>2.6760999999999999</v>
      </c>
      <c r="BD60">
        <v>1.3547</v>
      </c>
      <c r="BE60">
        <v>1.4932000000000001</v>
      </c>
      <c r="BF60">
        <v>1.2042999999999999</v>
      </c>
      <c r="BG60">
        <v>1.0198</v>
      </c>
      <c r="BH60">
        <v>1.5789</v>
      </c>
      <c r="BI60">
        <v>1.6619999999999999</v>
      </c>
      <c r="BJ60">
        <v>1.7548999999999999</v>
      </c>
      <c r="BQ60">
        <v>4.9457000000000004</v>
      </c>
      <c r="BR60">
        <v>12.646000000000001</v>
      </c>
      <c r="BS60">
        <v>8.9618000000000002</v>
      </c>
      <c r="BT60">
        <v>7.1322999999999999</v>
      </c>
      <c r="BU60">
        <v>2.2785000000000002</v>
      </c>
      <c r="BV60">
        <v>10.340999999999999</v>
      </c>
      <c r="BW60">
        <v>6.0218999999999996</v>
      </c>
      <c r="BX60">
        <v>4.9408000000000003</v>
      </c>
      <c r="BY60">
        <v>4.7152000000000003</v>
      </c>
      <c r="BZ60">
        <v>9.7553000000000001</v>
      </c>
      <c r="CA60">
        <v>7.4565999999999999</v>
      </c>
      <c r="CG60">
        <v>1.5125</v>
      </c>
      <c r="CH60">
        <v>1.6845000000000001</v>
      </c>
      <c r="CI60">
        <v>1.9544999999999999</v>
      </c>
      <c r="CJ60">
        <v>2.2347999999999999</v>
      </c>
      <c r="CK60">
        <v>1.0321</v>
      </c>
      <c r="CL60">
        <v>1.6453</v>
      </c>
      <c r="CM60">
        <v>1.4389000000000001</v>
      </c>
      <c r="CN60">
        <v>0.96994000000000002</v>
      </c>
      <c r="CO60">
        <v>1.3778999999999999</v>
      </c>
      <c r="CP60">
        <v>1.8931</v>
      </c>
      <c r="CQ60">
        <v>1.5813999999999999</v>
      </c>
    </row>
    <row r="61" spans="2:95" x14ac:dyDescent="0.2">
      <c r="B61">
        <v>60</v>
      </c>
      <c r="C61">
        <v>11.244999999999999</v>
      </c>
      <c r="D61">
        <v>13.984999999999999</v>
      </c>
      <c r="E61">
        <v>15.804</v>
      </c>
      <c r="F61">
        <v>8.8020999999999994</v>
      </c>
      <c r="G61">
        <v>7.5781000000000001</v>
      </c>
      <c r="H61">
        <v>13.129</v>
      </c>
      <c r="I61">
        <v>5.4935</v>
      </c>
      <c r="J61">
        <v>4.3247999999999998</v>
      </c>
      <c r="K61">
        <v>14.528</v>
      </c>
      <c r="L61">
        <v>11.349</v>
      </c>
      <c r="M61">
        <v>11.577</v>
      </c>
      <c r="S61">
        <v>1.8105</v>
      </c>
      <c r="T61">
        <v>2.4698000000000002</v>
      </c>
      <c r="U61">
        <v>2.5329999999999999</v>
      </c>
      <c r="V61">
        <v>2.7984</v>
      </c>
      <c r="W61">
        <v>1.3183</v>
      </c>
      <c r="X61">
        <v>1.8229</v>
      </c>
      <c r="Y61">
        <v>1.3523000000000001</v>
      </c>
      <c r="Z61">
        <v>0.84345000000000003</v>
      </c>
      <c r="AA61">
        <v>2.1198000000000001</v>
      </c>
      <c r="AB61">
        <v>1.8294999999999999</v>
      </c>
      <c r="AC61">
        <v>2.3816999999999999</v>
      </c>
      <c r="AJ61">
        <v>10.808</v>
      </c>
      <c r="AK61">
        <v>8.5531000000000006</v>
      </c>
      <c r="AL61">
        <v>13.38</v>
      </c>
      <c r="AM61">
        <v>10.859</v>
      </c>
      <c r="AN61">
        <v>7.7872000000000003</v>
      </c>
      <c r="AO61">
        <v>8.2197999999999993</v>
      </c>
      <c r="AP61">
        <v>6.4702999999999999</v>
      </c>
      <c r="AQ61">
        <v>7.1501000000000001</v>
      </c>
      <c r="AR61">
        <v>4.4626999999999999</v>
      </c>
      <c r="AS61">
        <v>9.3112999999999992</v>
      </c>
      <c r="AT61">
        <v>7.4688999999999997</v>
      </c>
      <c r="AZ61">
        <v>1.9782</v>
      </c>
      <c r="BA61">
        <v>2.2534999999999998</v>
      </c>
      <c r="BB61">
        <v>2.4719000000000002</v>
      </c>
      <c r="BC61">
        <v>1.9302999999999999</v>
      </c>
      <c r="BD61">
        <v>1.2351000000000001</v>
      </c>
      <c r="BE61">
        <v>1.3218000000000001</v>
      </c>
      <c r="BF61">
        <v>1.0394000000000001</v>
      </c>
      <c r="BG61">
        <v>1.139</v>
      </c>
      <c r="BH61">
        <v>1.5005999999999999</v>
      </c>
      <c r="BI61">
        <v>1.532</v>
      </c>
      <c r="BJ61">
        <v>1.9997</v>
      </c>
      <c r="BQ61">
        <v>4.2305999999999999</v>
      </c>
      <c r="BR61">
        <v>10.37</v>
      </c>
      <c r="BS61">
        <v>11.958</v>
      </c>
      <c r="BT61">
        <v>7.1638000000000002</v>
      </c>
      <c r="BU61">
        <v>1.1080000000000001</v>
      </c>
      <c r="BV61">
        <v>10.356</v>
      </c>
      <c r="BW61">
        <v>4.3147000000000002</v>
      </c>
      <c r="BX61">
        <v>4.3784000000000001</v>
      </c>
      <c r="BY61">
        <v>6.6478000000000002</v>
      </c>
      <c r="BZ61">
        <v>8.8469999999999995</v>
      </c>
      <c r="CA61">
        <v>8.3230000000000004</v>
      </c>
      <c r="CG61">
        <v>1.7672000000000001</v>
      </c>
      <c r="CH61">
        <v>1.7563</v>
      </c>
      <c r="CI61">
        <v>2.1122999999999998</v>
      </c>
      <c r="CJ61">
        <v>2.0785</v>
      </c>
      <c r="CK61">
        <v>0.76954</v>
      </c>
      <c r="CL61">
        <v>1.4084000000000001</v>
      </c>
      <c r="CM61">
        <v>1.2447999999999999</v>
      </c>
      <c r="CN61">
        <v>0.90920000000000001</v>
      </c>
      <c r="CO61">
        <v>1.6423000000000001</v>
      </c>
      <c r="CP61">
        <v>1.6771</v>
      </c>
      <c r="CQ61">
        <v>2.1947999999999999</v>
      </c>
    </row>
    <row r="62" spans="2:95" x14ac:dyDescent="0.2">
      <c r="B62">
        <v>61</v>
      </c>
      <c r="C62">
        <v>14.073</v>
      </c>
      <c r="D62">
        <v>16.001000000000001</v>
      </c>
      <c r="E62">
        <v>15.337</v>
      </c>
      <c r="F62">
        <v>7.8284000000000002</v>
      </c>
      <c r="G62">
        <v>4.4034000000000004</v>
      </c>
      <c r="H62">
        <v>8.8290000000000006</v>
      </c>
      <c r="I62">
        <v>4.5728999999999997</v>
      </c>
      <c r="J62">
        <v>6.0453999999999999</v>
      </c>
      <c r="K62">
        <v>13.151999999999999</v>
      </c>
      <c r="L62">
        <v>12.422000000000001</v>
      </c>
      <c r="M62">
        <v>11.018000000000001</v>
      </c>
      <c r="S62">
        <v>1.988</v>
      </c>
      <c r="T62">
        <v>2.2513999999999998</v>
      </c>
      <c r="U62">
        <v>2.6827000000000001</v>
      </c>
      <c r="V62">
        <v>2.6295000000000002</v>
      </c>
      <c r="W62">
        <v>1.4175</v>
      </c>
      <c r="X62">
        <v>1.5416000000000001</v>
      </c>
      <c r="Y62">
        <v>1.444</v>
      </c>
      <c r="Z62">
        <v>0.79808000000000001</v>
      </c>
      <c r="AA62">
        <v>1.9582999999999999</v>
      </c>
      <c r="AB62">
        <v>1.4631000000000001</v>
      </c>
      <c r="AC62">
        <v>2.6253000000000002</v>
      </c>
      <c r="AJ62">
        <v>8.9720999999999993</v>
      </c>
      <c r="AK62">
        <v>9.2411999999999992</v>
      </c>
      <c r="AL62">
        <v>13.311999999999999</v>
      </c>
      <c r="AM62">
        <v>10.897</v>
      </c>
      <c r="AN62">
        <v>7.3460000000000001</v>
      </c>
      <c r="AO62">
        <v>7.7149000000000001</v>
      </c>
      <c r="AP62">
        <v>4.9890999999999996</v>
      </c>
      <c r="AQ62">
        <v>6.5563000000000002</v>
      </c>
      <c r="AR62">
        <v>4.7043999999999997</v>
      </c>
      <c r="AS62">
        <v>8.4675999999999991</v>
      </c>
      <c r="AT62">
        <v>8.2481000000000009</v>
      </c>
      <c r="AZ62">
        <v>1.8515999999999999</v>
      </c>
      <c r="BA62">
        <v>2.1516999999999999</v>
      </c>
      <c r="BB62">
        <v>2.8647999999999998</v>
      </c>
      <c r="BC62">
        <v>2.5188999999999999</v>
      </c>
      <c r="BD62">
        <v>1.5195000000000001</v>
      </c>
      <c r="BE62">
        <v>1.8165</v>
      </c>
      <c r="BF62">
        <v>0.91527000000000003</v>
      </c>
      <c r="BG62">
        <v>0.99797999999999998</v>
      </c>
      <c r="BH62">
        <v>1.6355</v>
      </c>
      <c r="BI62">
        <v>1.373</v>
      </c>
      <c r="BJ62">
        <v>1.9484999999999999</v>
      </c>
      <c r="BQ62">
        <v>7.3051000000000004</v>
      </c>
      <c r="BR62">
        <v>7.0651999999999999</v>
      </c>
      <c r="BS62">
        <v>12.292999999999999</v>
      </c>
      <c r="BT62">
        <v>7.0006000000000004</v>
      </c>
      <c r="BU62">
        <v>1.4313</v>
      </c>
      <c r="BV62">
        <v>9.7849000000000004</v>
      </c>
      <c r="BW62">
        <v>4.0251000000000001</v>
      </c>
      <c r="BX62">
        <v>5.4273999999999996</v>
      </c>
      <c r="BY62">
        <v>8.6341999999999999</v>
      </c>
      <c r="BZ62">
        <v>8.9359999999999999</v>
      </c>
      <c r="CA62">
        <v>8.6997999999999998</v>
      </c>
      <c r="CG62">
        <v>1.6263000000000001</v>
      </c>
      <c r="CH62">
        <v>1.9738</v>
      </c>
      <c r="CI62">
        <v>2.2972000000000001</v>
      </c>
      <c r="CJ62">
        <v>2.1355</v>
      </c>
      <c r="CK62">
        <v>0.90305999999999997</v>
      </c>
      <c r="CL62">
        <v>1.5337000000000001</v>
      </c>
      <c r="CM62">
        <v>0.87710999999999995</v>
      </c>
      <c r="CN62">
        <v>1.0241</v>
      </c>
      <c r="CO62">
        <v>1.8097000000000001</v>
      </c>
      <c r="CP62">
        <v>1.4874000000000001</v>
      </c>
      <c r="CQ62">
        <v>1.7007000000000001</v>
      </c>
    </row>
    <row r="63" spans="2:95" x14ac:dyDescent="0.2">
      <c r="B63">
        <v>62</v>
      </c>
      <c r="C63">
        <v>13.316000000000001</v>
      </c>
      <c r="D63">
        <v>13.209</v>
      </c>
      <c r="E63">
        <v>13.436999999999999</v>
      </c>
      <c r="F63">
        <v>7.6813000000000002</v>
      </c>
      <c r="G63">
        <v>7.0221999999999998</v>
      </c>
      <c r="H63">
        <v>9.2006999999999994</v>
      </c>
      <c r="I63">
        <v>4.2065999999999999</v>
      </c>
      <c r="J63">
        <v>5.1353</v>
      </c>
      <c r="K63">
        <v>10.805999999999999</v>
      </c>
      <c r="L63">
        <v>8.8130000000000006</v>
      </c>
      <c r="M63">
        <v>7.0867000000000004</v>
      </c>
      <c r="S63">
        <v>1.9001999999999999</v>
      </c>
      <c r="T63">
        <v>2.2231999999999998</v>
      </c>
      <c r="U63">
        <v>2.786</v>
      </c>
      <c r="V63">
        <v>2.1962000000000002</v>
      </c>
      <c r="W63">
        <v>1.6437999999999999</v>
      </c>
      <c r="X63">
        <v>1.8508</v>
      </c>
      <c r="Y63">
        <v>1.4556</v>
      </c>
      <c r="Z63">
        <v>0.86509000000000003</v>
      </c>
      <c r="AA63">
        <v>2.1038000000000001</v>
      </c>
      <c r="AB63">
        <v>2.0442999999999998</v>
      </c>
      <c r="AC63">
        <v>2.0512000000000001</v>
      </c>
      <c r="AJ63">
        <v>10.938000000000001</v>
      </c>
      <c r="AK63">
        <v>11.066000000000001</v>
      </c>
      <c r="AL63">
        <v>13.651</v>
      </c>
      <c r="AM63">
        <v>12.420999999999999</v>
      </c>
      <c r="AN63">
        <v>7.5936000000000003</v>
      </c>
      <c r="AO63">
        <v>5.5292000000000003</v>
      </c>
      <c r="AP63">
        <v>5.4337</v>
      </c>
      <c r="AQ63">
        <v>7.0915999999999997</v>
      </c>
      <c r="AR63">
        <v>5.8377999999999997</v>
      </c>
      <c r="AS63">
        <v>5.8745000000000003</v>
      </c>
      <c r="AT63">
        <v>9.7826000000000004</v>
      </c>
      <c r="AZ63">
        <v>1.7763</v>
      </c>
      <c r="BA63">
        <v>2.7930000000000001</v>
      </c>
      <c r="BB63">
        <v>2.2957000000000001</v>
      </c>
      <c r="BC63">
        <v>2.7336</v>
      </c>
      <c r="BD63">
        <v>1.3327</v>
      </c>
      <c r="BE63">
        <v>1.9544999999999999</v>
      </c>
      <c r="BF63">
        <v>1.0542</v>
      </c>
      <c r="BG63">
        <v>1.1982999999999999</v>
      </c>
      <c r="BH63">
        <v>2.4428999999999998</v>
      </c>
      <c r="BI63">
        <v>1.6613</v>
      </c>
      <c r="BJ63">
        <v>2.0082</v>
      </c>
      <c r="BQ63">
        <v>6.4128999999999996</v>
      </c>
      <c r="BR63">
        <v>6.1928000000000001</v>
      </c>
      <c r="BS63">
        <v>12.682</v>
      </c>
      <c r="BT63">
        <v>6.0292000000000003</v>
      </c>
      <c r="BU63">
        <v>1.6800999999999999</v>
      </c>
      <c r="BV63">
        <v>8.5274000000000001</v>
      </c>
      <c r="BW63">
        <v>5.2037000000000004</v>
      </c>
      <c r="BX63">
        <v>5.9450000000000003</v>
      </c>
      <c r="BY63">
        <v>10.567</v>
      </c>
      <c r="BZ63">
        <v>9.5096000000000007</v>
      </c>
      <c r="CA63">
        <v>7.3601999999999999</v>
      </c>
      <c r="CG63">
        <v>1.6943999999999999</v>
      </c>
      <c r="CH63">
        <v>2.3589000000000002</v>
      </c>
      <c r="CI63">
        <v>2.2416999999999998</v>
      </c>
      <c r="CJ63">
        <v>2.0687000000000002</v>
      </c>
      <c r="CK63">
        <v>1.0173000000000001</v>
      </c>
      <c r="CL63">
        <v>1.5643</v>
      </c>
      <c r="CM63">
        <v>1.0397000000000001</v>
      </c>
      <c r="CN63">
        <v>1.006</v>
      </c>
      <c r="CO63">
        <v>1.6614</v>
      </c>
      <c r="CP63">
        <v>1.8307</v>
      </c>
      <c r="CQ63">
        <v>1.6380999999999999</v>
      </c>
    </row>
    <row r="64" spans="2:95" x14ac:dyDescent="0.2">
      <c r="B64">
        <v>63</v>
      </c>
      <c r="C64">
        <v>11.010999999999999</v>
      </c>
      <c r="D64">
        <v>9.7742000000000004</v>
      </c>
      <c r="E64">
        <v>15.016999999999999</v>
      </c>
      <c r="F64">
        <v>8.9017999999999997</v>
      </c>
      <c r="G64">
        <v>6.3543000000000003</v>
      </c>
      <c r="H64">
        <v>10.599</v>
      </c>
      <c r="I64">
        <v>4.2412000000000001</v>
      </c>
      <c r="J64">
        <v>5.5961999999999996</v>
      </c>
      <c r="K64">
        <v>12.754</v>
      </c>
      <c r="L64">
        <v>6.9151999999999996</v>
      </c>
      <c r="M64">
        <v>9.4021000000000008</v>
      </c>
      <c r="S64">
        <v>1.7875000000000001</v>
      </c>
      <c r="T64">
        <v>2.4693999999999998</v>
      </c>
      <c r="U64">
        <v>3.0718999999999999</v>
      </c>
      <c r="V64">
        <v>3.1097000000000001</v>
      </c>
      <c r="W64">
        <v>1.5297000000000001</v>
      </c>
      <c r="X64">
        <v>1.8841000000000001</v>
      </c>
      <c r="Y64">
        <v>1.1930000000000001</v>
      </c>
      <c r="Z64">
        <v>1.0593999999999999</v>
      </c>
      <c r="AA64">
        <v>3.0398000000000001</v>
      </c>
      <c r="AB64">
        <v>1.6251</v>
      </c>
      <c r="AC64">
        <v>2.7749999999999999</v>
      </c>
      <c r="AJ64">
        <v>9.0875000000000004</v>
      </c>
      <c r="AK64">
        <v>9.5912000000000006</v>
      </c>
      <c r="AL64">
        <v>12.444000000000001</v>
      </c>
      <c r="AM64">
        <v>13.598000000000001</v>
      </c>
      <c r="AN64">
        <v>5.1928999999999998</v>
      </c>
      <c r="AO64">
        <v>5.5404999999999998</v>
      </c>
      <c r="AP64">
        <v>6.4306999999999999</v>
      </c>
      <c r="AQ64">
        <v>6.88</v>
      </c>
      <c r="AR64">
        <v>4.1338999999999997</v>
      </c>
      <c r="AS64">
        <v>7.0030000000000001</v>
      </c>
      <c r="AT64">
        <v>12.129</v>
      </c>
      <c r="AZ64">
        <v>1.6601999999999999</v>
      </c>
      <c r="BA64">
        <v>2.9249999999999998</v>
      </c>
      <c r="BB64">
        <v>3.1886999999999999</v>
      </c>
      <c r="BC64">
        <v>2.6110000000000002</v>
      </c>
      <c r="BD64">
        <v>1.5299</v>
      </c>
      <c r="BE64">
        <v>1.2484999999999999</v>
      </c>
      <c r="BF64">
        <v>0.98921000000000003</v>
      </c>
      <c r="BG64">
        <v>0.91861999999999999</v>
      </c>
      <c r="BH64">
        <v>1.8080000000000001</v>
      </c>
      <c r="BI64">
        <v>1.4139999999999999</v>
      </c>
      <c r="BJ64">
        <v>2.2667000000000002</v>
      </c>
      <c r="BQ64">
        <v>5.5751999999999997</v>
      </c>
      <c r="BR64">
        <v>9.1319999999999997</v>
      </c>
      <c r="BS64">
        <v>10.288</v>
      </c>
      <c r="BT64">
        <v>6.6429999999999998</v>
      </c>
      <c r="BU64">
        <v>3.6888999999999998</v>
      </c>
      <c r="BV64">
        <v>9.9359999999999999</v>
      </c>
      <c r="BW64">
        <v>4.3371000000000004</v>
      </c>
      <c r="BX64">
        <v>4.9790000000000001</v>
      </c>
      <c r="BY64">
        <v>13.186999999999999</v>
      </c>
      <c r="BZ64">
        <v>10.321</v>
      </c>
      <c r="CA64">
        <v>6.6896000000000004</v>
      </c>
      <c r="CG64">
        <v>2.0286</v>
      </c>
      <c r="CH64">
        <v>2.3864000000000001</v>
      </c>
      <c r="CI64">
        <v>2.6080000000000001</v>
      </c>
      <c r="CJ64">
        <v>2.2370000000000001</v>
      </c>
      <c r="CK64">
        <v>0.89797000000000005</v>
      </c>
      <c r="CL64">
        <v>1.3831</v>
      </c>
      <c r="CM64">
        <v>0.99092000000000002</v>
      </c>
      <c r="CN64">
        <v>1.1194</v>
      </c>
      <c r="CO64">
        <v>1.9</v>
      </c>
      <c r="CP64">
        <v>1.5940000000000001</v>
      </c>
      <c r="CQ64">
        <v>1.9189000000000001</v>
      </c>
    </row>
    <row r="65" spans="2:95" x14ac:dyDescent="0.2">
      <c r="B65">
        <v>64</v>
      </c>
      <c r="C65">
        <v>6.5510999999999999</v>
      </c>
      <c r="D65">
        <v>8.3591999999999995</v>
      </c>
      <c r="E65">
        <v>14.917</v>
      </c>
      <c r="F65">
        <v>9.4492999999999991</v>
      </c>
      <c r="G65">
        <v>7.0407000000000002</v>
      </c>
      <c r="H65">
        <v>12.135999999999999</v>
      </c>
      <c r="I65">
        <v>4.5110000000000001</v>
      </c>
      <c r="J65">
        <v>4.5063000000000004</v>
      </c>
      <c r="K65">
        <v>12.074999999999999</v>
      </c>
      <c r="L65">
        <v>6.7694000000000001</v>
      </c>
      <c r="M65">
        <v>6.8723000000000001</v>
      </c>
      <c r="S65">
        <v>2.0935000000000001</v>
      </c>
      <c r="T65">
        <v>2.3959999999999999</v>
      </c>
      <c r="U65">
        <v>2.5009000000000001</v>
      </c>
      <c r="V65">
        <v>3.3799000000000001</v>
      </c>
      <c r="W65">
        <v>1.0258</v>
      </c>
      <c r="X65">
        <v>1.7687999999999999</v>
      </c>
      <c r="Y65">
        <v>1.3976999999999999</v>
      </c>
      <c r="Z65">
        <v>1.0502</v>
      </c>
      <c r="AA65">
        <v>2.7233999999999998</v>
      </c>
      <c r="AB65">
        <v>1.5573999999999999</v>
      </c>
      <c r="AC65">
        <v>1.988</v>
      </c>
      <c r="AJ65">
        <v>9.7326999999999995</v>
      </c>
      <c r="AK65">
        <v>8.923</v>
      </c>
      <c r="AL65">
        <v>12.939</v>
      </c>
      <c r="AM65">
        <v>13.291</v>
      </c>
      <c r="AN65">
        <v>5.1414999999999997</v>
      </c>
      <c r="AO65">
        <v>7.2263000000000002</v>
      </c>
      <c r="AP65">
        <v>7.0015000000000001</v>
      </c>
      <c r="AQ65">
        <v>6.4048999999999996</v>
      </c>
      <c r="AR65">
        <v>6.2702</v>
      </c>
      <c r="AS65">
        <v>7.7621000000000002</v>
      </c>
      <c r="AT65">
        <v>13.367000000000001</v>
      </c>
      <c r="AZ65">
        <v>1.5805</v>
      </c>
      <c r="BA65">
        <v>2.8418000000000001</v>
      </c>
      <c r="BB65">
        <v>2.8281000000000001</v>
      </c>
      <c r="BC65">
        <v>2.7105000000000001</v>
      </c>
      <c r="BD65">
        <v>1.2130000000000001</v>
      </c>
      <c r="BE65">
        <v>1.4272</v>
      </c>
      <c r="BF65">
        <v>1.1163000000000001</v>
      </c>
      <c r="BG65">
        <v>1.0359</v>
      </c>
      <c r="BH65">
        <v>1.8844000000000001</v>
      </c>
      <c r="BI65">
        <v>1.5001</v>
      </c>
      <c r="BJ65">
        <v>1.9239999999999999</v>
      </c>
      <c r="BQ65">
        <v>6.0063000000000004</v>
      </c>
      <c r="BR65">
        <v>9.8264999999999993</v>
      </c>
      <c r="BS65">
        <v>13.372</v>
      </c>
      <c r="BT65">
        <v>8.5336999999999996</v>
      </c>
      <c r="BU65">
        <v>2.4470999999999998</v>
      </c>
      <c r="BV65">
        <v>9.1795000000000009</v>
      </c>
      <c r="BW65">
        <v>4.1719999999999997</v>
      </c>
      <c r="BX65">
        <v>4.7865000000000002</v>
      </c>
      <c r="BY65">
        <v>9.2696000000000005</v>
      </c>
      <c r="BZ65">
        <v>9.0803999999999991</v>
      </c>
      <c r="CA65">
        <v>7.1363000000000003</v>
      </c>
      <c r="CG65">
        <v>1.7735000000000001</v>
      </c>
      <c r="CH65">
        <v>2.2302</v>
      </c>
      <c r="CI65">
        <v>2.2541000000000002</v>
      </c>
      <c r="CJ65">
        <v>2.4973000000000001</v>
      </c>
      <c r="CK65">
        <v>1.0887</v>
      </c>
      <c r="CL65">
        <v>1.3807</v>
      </c>
      <c r="CM65">
        <v>1.014</v>
      </c>
      <c r="CN65">
        <v>0.95269999999999999</v>
      </c>
      <c r="CO65">
        <v>1.5328999999999999</v>
      </c>
      <c r="CP65">
        <v>1.2681</v>
      </c>
      <c r="CQ65">
        <v>1.6337999999999999</v>
      </c>
    </row>
    <row r="66" spans="2:95" x14ac:dyDescent="0.2">
      <c r="B66">
        <v>65</v>
      </c>
      <c r="C66">
        <v>8.7294999999999998</v>
      </c>
      <c r="D66">
        <v>10.513</v>
      </c>
      <c r="E66">
        <v>14.332000000000001</v>
      </c>
      <c r="F66">
        <v>10.159000000000001</v>
      </c>
      <c r="G66">
        <v>6.6414999999999997</v>
      </c>
      <c r="H66">
        <v>10.505000000000001</v>
      </c>
      <c r="I66">
        <v>3.4882</v>
      </c>
      <c r="J66">
        <v>2.6682999999999999</v>
      </c>
      <c r="K66">
        <v>14.393000000000001</v>
      </c>
      <c r="L66">
        <v>9.3493999999999993</v>
      </c>
      <c r="M66">
        <v>10.965999999999999</v>
      </c>
      <c r="S66">
        <v>2.2662</v>
      </c>
      <c r="T66">
        <v>3.0735000000000001</v>
      </c>
      <c r="U66">
        <v>2.7252999999999998</v>
      </c>
      <c r="V66">
        <v>3.0592999999999999</v>
      </c>
      <c r="W66">
        <v>0.99895999999999996</v>
      </c>
      <c r="X66">
        <v>1.6898</v>
      </c>
      <c r="Y66">
        <v>1.0833999999999999</v>
      </c>
      <c r="Z66">
        <v>1.1181000000000001</v>
      </c>
      <c r="AA66">
        <v>2.3323999999999998</v>
      </c>
      <c r="AB66">
        <v>1.4503999999999999</v>
      </c>
      <c r="AC66">
        <v>2.1118999999999999</v>
      </c>
      <c r="AJ66">
        <v>5.6976000000000004</v>
      </c>
      <c r="AK66">
        <v>11.406000000000001</v>
      </c>
      <c r="AL66">
        <v>11.621</v>
      </c>
      <c r="AM66">
        <v>12.337999999999999</v>
      </c>
      <c r="AN66">
        <v>4.2514000000000003</v>
      </c>
      <c r="AO66">
        <v>7.2969999999999997</v>
      </c>
      <c r="AP66">
        <v>5.4505999999999997</v>
      </c>
      <c r="AQ66">
        <v>7.3243999999999998</v>
      </c>
      <c r="AR66">
        <v>5.8616999999999999</v>
      </c>
      <c r="AS66">
        <v>8.8148</v>
      </c>
      <c r="AT66">
        <v>11.124000000000001</v>
      </c>
      <c r="AZ66">
        <v>1.7855000000000001</v>
      </c>
      <c r="BA66">
        <v>2.9394</v>
      </c>
      <c r="BB66">
        <v>2.6642999999999999</v>
      </c>
      <c r="BC66">
        <v>2.1116999999999999</v>
      </c>
      <c r="BD66">
        <v>1.0067999999999999</v>
      </c>
      <c r="BE66">
        <v>1.2607999999999999</v>
      </c>
      <c r="BF66">
        <v>1.2803</v>
      </c>
      <c r="BG66">
        <v>0.84848000000000001</v>
      </c>
      <c r="BH66">
        <v>1.6498999999999999</v>
      </c>
      <c r="BI66">
        <v>1.339</v>
      </c>
      <c r="BJ66">
        <v>2.714</v>
      </c>
      <c r="BQ66">
        <v>9.3224</v>
      </c>
      <c r="BR66">
        <v>13.218999999999999</v>
      </c>
      <c r="BS66">
        <v>12.497999999999999</v>
      </c>
      <c r="BT66">
        <v>7.3346999999999998</v>
      </c>
      <c r="BU66">
        <v>2.9279999999999999</v>
      </c>
      <c r="BV66">
        <v>11.243</v>
      </c>
      <c r="BW66">
        <v>4.6169000000000002</v>
      </c>
      <c r="BX66">
        <v>5.1211000000000002</v>
      </c>
      <c r="BY66">
        <v>10.964</v>
      </c>
      <c r="BZ66">
        <v>9.5798000000000005</v>
      </c>
      <c r="CA66">
        <v>7.81</v>
      </c>
      <c r="CG66">
        <v>1.7493000000000001</v>
      </c>
      <c r="CH66">
        <v>1.8585</v>
      </c>
      <c r="CI66">
        <v>2.1589999999999998</v>
      </c>
      <c r="CJ66">
        <v>2.0482999999999998</v>
      </c>
      <c r="CK66">
        <v>1.3495999999999999</v>
      </c>
      <c r="CL66">
        <v>1.2377</v>
      </c>
      <c r="CM66">
        <v>1.2275</v>
      </c>
      <c r="CN66">
        <v>0.80556000000000005</v>
      </c>
      <c r="CO66">
        <v>2.3591000000000002</v>
      </c>
      <c r="CP66">
        <v>1.1705000000000001</v>
      </c>
      <c r="CQ66">
        <v>1.5959000000000001</v>
      </c>
    </row>
    <row r="67" spans="2:95" x14ac:dyDescent="0.2">
      <c r="B67">
        <v>66</v>
      </c>
      <c r="C67">
        <v>8.8676999999999992</v>
      </c>
      <c r="D67">
        <v>8.7034000000000002</v>
      </c>
      <c r="E67">
        <v>13.526</v>
      </c>
      <c r="F67">
        <v>13.156000000000001</v>
      </c>
      <c r="G67">
        <v>7.0720000000000001</v>
      </c>
      <c r="H67">
        <v>9.3222000000000005</v>
      </c>
      <c r="I67">
        <v>4.1075999999999997</v>
      </c>
      <c r="J67">
        <v>2.7216</v>
      </c>
      <c r="K67">
        <v>13.721</v>
      </c>
      <c r="L67">
        <v>7.7337999999999996</v>
      </c>
      <c r="M67">
        <v>10.069000000000001</v>
      </c>
      <c r="S67">
        <v>2.1878000000000002</v>
      </c>
      <c r="T67">
        <v>2.7082999999999999</v>
      </c>
      <c r="U67">
        <v>3.1808000000000001</v>
      </c>
      <c r="V67">
        <v>3.0421999999999998</v>
      </c>
      <c r="W67">
        <v>1.3577999999999999</v>
      </c>
      <c r="X67">
        <v>1.8331999999999999</v>
      </c>
      <c r="Y67">
        <v>1.0852999999999999</v>
      </c>
      <c r="Z67">
        <v>1.02</v>
      </c>
      <c r="AA67">
        <v>2.8961999999999999</v>
      </c>
      <c r="AB67">
        <v>2.1036999999999999</v>
      </c>
      <c r="AC67">
        <v>2.6777000000000002</v>
      </c>
      <c r="AJ67">
        <v>6.5948000000000002</v>
      </c>
      <c r="AK67">
        <v>12.058999999999999</v>
      </c>
      <c r="AL67">
        <v>10.528</v>
      </c>
      <c r="AM67">
        <v>9.6632999999999996</v>
      </c>
      <c r="AN67">
        <v>4.0907999999999998</v>
      </c>
      <c r="AO67">
        <v>5.0761000000000003</v>
      </c>
      <c r="AP67">
        <v>4.6726999999999999</v>
      </c>
      <c r="AQ67">
        <v>8.3247</v>
      </c>
      <c r="AR67">
        <v>9.0789000000000009</v>
      </c>
      <c r="AS67">
        <v>8.7141999999999999</v>
      </c>
      <c r="AT67">
        <v>10.185</v>
      </c>
      <c r="AZ67">
        <v>1.6933</v>
      </c>
      <c r="BA67">
        <v>2.9619</v>
      </c>
      <c r="BB67">
        <v>2.5756999999999999</v>
      </c>
      <c r="BC67">
        <v>2.2991999999999999</v>
      </c>
      <c r="BD67">
        <v>1.3786</v>
      </c>
      <c r="BE67">
        <v>1.5091000000000001</v>
      </c>
      <c r="BF67">
        <v>1.2555000000000001</v>
      </c>
      <c r="BG67">
        <v>0.96567999999999998</v>
      </c>
      <c r="BH67">
        <v>2.4365999999999999</v>
      </c>
      <c r="BI67">
        <v>1.5778000000000001</v>
      </c>
      <c r="BJ67">
        <v>1.9383999999999999</v>
      </c>
      <c r="BQ67">
        <v>8.8803000000000001</v>
      </c>
      <c r="BR67">
        <v>9.2205999999999992</v>
      </c>
      <c r="BS67">
        <v>12.105</v>
      </c>
      <c r="BT67">
        <v>5.32</v>
      </c>
      <c r="BU67">
        <v>2.9157999999999999</v>
      </c>
      <c r="BV67">
        <v>9.2147000000000006</v>
      </c>
      <c r="BW67">
        <v>3.2801</v>
      </c>
      <c r="BX67">
        <v>3.7281</v>
      </c>
      <c r="BY67">
        <v>10.476000000000001</v>
      </c>
      <c r="BZ67">
        <v>8.4530999999999992</v>
      </c>
      <c r="CA67">
        <v>5.7260999999999997</v>
      </c>
      <c r="CG67">
        <v>1.8847</v>
      </c>
      <c r="CH67">
        <v>2.4245000000000001</v>
      </c>
      <c r="CI67">
        <v>2.2988</v>
      </c>
      <c r="CJ67">
        <v>2.1193</v>
      </c>
      <c r="CK67">
        <v>1.3406</v>
      </c>
      <c r="CL67">
        <v>1.4115</v>
      </c>
      <c r="CM67">
        <v>0.93911999999999995</v>
      </c>
      <c r="CN67">
        <v>0.72438000000000002</v>
      </c>
      <c r="CO67">
        <v>2.1757</v>
      </c>
      <c r="CP67">
        <v>1.3042</v>
      </c>
      <c r="CQ67">
        <v>1.5028999999999999</v>
      </c>
    </row>
    <row r="68" spans="2:95" x14ac:dyDescent="0.2">
      <c r="B68">
        <v>67</v>
      </c>
      <c r="C68">
        <v>10.334</v>
      </c>
      <c r="D68">
        <v>11.701000000000001</v>
      </c>
      <c r="E68">
        <v>14.228</v>
      </c>
      <c r="F68">
        <v>12.901999999999999</v>
      </c>
      <c r="G68">
        <v>7.9577999999999998</v>
      </c>
      <c r="H68">
        <v>9.1478999999999999</v>
      </c>
      <c r="I68">
        <v>3.4058999999999999</v>
      </c>
      <c r="J68">
        <v>2.8003</v>
      </c>
      <c r="K68">
        <v>13.686999999999999</v>
      </c>
      <c r="L68">
        <v>9.1972000000000005</v>
      </c>
      <c r="M68">
        <v>7.8735999999999997</v>
      </c>
      <c r="S68">
        <v>1.788</v>
      </c>
      <c r="T68">
        <v>2.774</v>
      </c>
      <c r="U68">
        <v>3.2353000000000001</v>
      </c>
      <c r="V68">
        <v>2.4403000000000001</v>
      </c>
      <c r="W68">
        <v>1.3301000000000001</v>
      </c>
      <c r="X68">
        <v>1.8862000000000001</v>
      </c>
      <c r="Y68">
        <v>1.2217</v>
      </c>
      <c r="Z68">
        <v>0.91269999999999996</v>
      </c>
      <c r="AA68">
        <v>2.335</v>
      </c>
      <c r="AB68">
        <v>2.0994999999999999</v>
      </c>
      <c r="AC68">
        <v>2.6059000000000001</v>
      </c>
      <c r="AJ68">
        <v>9.4570000000000007</v>
      </c>
      <c r="AK68">
        <v>11.49</v>
      </c>
      <c r="AL68">
        <v>10.701000000000001</v>
      </c>
      <c r="AM68">
        <v>10.215999999999999</v>
      </c>
      <c r="AN68">
        <v>4.9264000000000001</v>
      </c>
      <c r="AO68">
        <v>4.9352</v>
      </c>
      <c r="AP68">
        <v>5.9057000000000004</v>
      </c>
      <c r="AQ68">
        <v>6.0143000000000004</v>
      </c>
      <c r="AR68">
        <v>8.2703000000000007</v>
      </c>
      <c r="AS68">
        <v>7.5147000000000004</v>
      </c>
      <c r="AT68">
        <v>10.638</v>
      </c>
      <c r="AZ68">
        <v>1.482</v>
      </c>
      <c r="BA68">
        <v>3.1234000000000002</v>
      </c>
      <c r="BB68">
        <v>2.0150999999999999</v>
      </c>
      <c r="BC68">
        <v>2.6476000000000002</v>
      </c>
      <c r="BD68">
        <v>1.3656999999999999</v>
      </c>
      <c r="BE68">
        <v>1.6540999999999999</v>
      </c>
      <c r="BF68">
        <v>0.99324000000000001</v>
      </c>
      <c r="BG68">
        <v>0.84894999999999998</v>
      </c>
      <c r="BH68">
        <v>2.7616000000000001</v>
      </c>
      <c r="BI68">
        <v>1.2097</v>
      </c>
      <c r="BJ68">
        <v>1.8660000000000001</v>
      </c>
      <c r="BQ68">
        <v>9.0541</v>
      </c>
      <c r="BR68">
        <v>9.3886000000000003</v>
      </c>
      <c r="BS68">
        <v>11.802</v>
      </c>
      <c r="BT68">
        <v>5.15</v>
      </c>
      <c r="BU68">
        <v>3.6248</v>
      </c>
      <c r="BV68">
        <v>7.3224999999999998</v>
      </c>
      <c r="BW68">
        <v>2.8359999999999999</v>
      </c>
      <c r="BX68">
        <v>4.9423000000000004</v>
      </c>
      <c r="BY68">
        <v>8.8364999999999991</v>
      </c>
      <c r="BZ68">
        <v>9.5986999999999991</v>
      </c>
      <c r="CA68">
        <v>7.8581000000000003</v>
      </c>
      <c r="CG68">
        <v>1.9031</v>
      </c>
      <c r="CH68">
        <v>2.7517999999999998</v>
      </c>
      <c r="CI68">
        <v>2.0243000000000002</v>
      </c>
      <c r="CJ68">
        <v>2.7050999999999998</v>
      </c>
      <c r="CK68">
        <v>0.82608000000000004</v>
      </c>
      <c r="CL68">
        <v>1.5286999999999999</v>
      </c>
      <c r="CM68">
        <v>1.0926</v>
      </c>
      <c r="CN68">
        <v>0.92828999999999995</v>
      </c>
      <c r="CO68">
        <v>2.1631</v>
      </c>
      <c r="CP68">
        <v>1.5349999999999999</v>
      </c>
      <c r="CQ68">
        <v>1.9463999999999999</v>
      </c>
    </row>
    <row r="69" spans="2:95" x14ac:dyDescent="0.2">
      <c r="B69">
        <v>68</v>
      </c>
      <c r="C69">
        <v>10.430999999999999</v>
      </c>
      <c r="D69">
        <v>11.49</v>
      </c>
      <c r="E69">
        <v>14.888999999999999</v>
      </c>
      <c r="F69">
        <v>12.884</v>
      </c>
      <c r="G69">
        <v>8.3031000000000006</v>
      </c>
      <c r="H69">
        <v>5.5505000000000004</v>
      </c>
      <c r="I69">
        <v>3.4767999999999999</v>
      </c>
      <c r="J69">
        <v>2.9028</v>
      </c>
      <c r="K69">
        <v>14.638999999999999</v>
      </c>
      <c r="L69">
        <v>8.3798999999999992</v>
      </c>
      <c r="M69">
        <v>8.0490999999999993</v>
      </c>
      <c r="S69">
        <v>1.8672</v>
      </c>
      <c r="T69">
        <v>2.3260999999999998</v>
      </c>
      <c r="U69">
        <v>3.1594000000000002</v>
      </c>
      <c r="V69">
        <v>2.3948999999999998</v>
      </c>
      <c r="W69">
        <v>1.3105</v>
      </c>
      <c r="X69">
        <v>1.4661999999999999</v>
      </c>
      <c r="Y69">
        <v>1.3789</v>
      </c>
      <c r="Z69">
        <v>1.2201</v>
      </c>
      <c r="AA69">
        <v>2.3504999999999998</v>
      </c>
      <c r="AB69">
        <v>1.8925000000000001</v>
      </c>
      <c r="AC69">
        <v>2.617</v>
      </c>
      <c r="AJ69">
        <v>7.9344000000000001</v>
      </c>
      <c r="AK69">
        <v>10.214</v>
      </c>
      <c r="AL69">
        <v>10.260999999999999</v>
      </c>
      <c r="AM69">
        <v>12.256</v>
      </c>
      <c r="AN69">
        <v>5.8484999999999996</v>
      </c>
      <c r="AO69">
        <v>5.1108000000000002</v>
      </c>
      <c r="AP69">
        <v>5.2683999999999997</v>
      </c>
      <c r="AQ69">
        <v>5.0102000000000002</v>
      </c>
      <c r="AR69">
        <v>8.8910999999999998</v>
      </c>
      <c r="AS69">
        <v>8.3613</v>
      </c>
      <c r="AT69">
        <v>11.977</v>
      </c>
      <c r="AZ69">
        <v>1.7038</v>
      </c>
      <c r="BA69">
        <v>2.5028000000000001</v>
      </c>
      <c r="BB69">
        <v>2.3605</v>
      </c>
      <c r="BC69">
        <v>3.3689</v>
      </c>
      <c r="BD69">
        <v>1.4296</v>
      </c>
      <c r="BE69">
        <v>1.2544</v>
      </c>
      <c r="BF69">
        <v>0.90683000000000002</v>
      </c>
      <c r="BG69">
        <v>1.3743000000000001</v>
      </c>
      <c r="BH69">
        <v>1.8202</v>
      </c>
      <c r="BI69">
        <v>1.2615000000000001</v>
      </c>
      <c r="BJ69">
        <v>2.0678999999999998</v>
      </c>
      <c r="BQ69">
        <v>10.606999999999999</v>
      </c>
      <c r="BR69">
        <v>10.686</v>
      </c>
      <c r="BS69">
        <v>10.268000000000001</v>
      </c>
      <c r="BT69">
        <v>6.2633999999999999</v>
      </c>
      <c r="BU69">
        <v>2.7911000000000001</v>
      </c>
      <c r="BV69">
        <v>8.0045000000000002</v>
      </c>
      <c r="BW69">
        <v>3.8245</v>
      </c>
      <c r="BX69">
        <v>4.9873000000000003</v>
      </c>
      <c r="BY69">
        <v>11.346</v>
      </c>
      <c r="BZ69">
        <v>9.9022000000000006</v>
      </c>
      <c r="CA69">
        <v>10.180999999999999</v>
      </c>
      <c r="CG69">
        <v>1.6591</v>
      </c>
      <c r="CH69">
        <v>2.0813999999999999</v>
      </c>
      <c r="CI69">
        <v>2.1444000000000001</v>
      </c>
      <c r="CJ69">
        <v>1.8555999999999999</v>
      </c>
      <c r="CK69">
        <v>0.94447999999999999</v>
      </c>
      <c r="CL69">
        <v>1.1819</v>
      </c>
      <c r="CM69">
        <v>0.98512</v>
      </c>
      <c r="CN69">
        <v>0.74911000000000005</v>
      </c>
      <c r="CO69">
        <v>1.7555000000000001</v>
      </c>
      <c r="CP69">
        <v>1.4551000000000001</v>
      </c>
      <c r="CQ69">
        <v>1.6811</v>
      </c>
    </row>
    <row r="70" spans="2:95" x14ac:dyDescent="0.2">
      <c r="B70">
        <v>69</v>
      </c>
      <c r="C70">
        <v>8.0326000000000004</v>
      </c>
      <c r="D70">
        <v>8.8239000000000001</v>
      </c>
      <c r="E70">
        <v>12.4</v>
      </c>
      <c r="F70">
        <v>10.478999999999999</v>
      </c>
      <c r="G70">
        <v>5.2923999999999998</v>
      </c>
      <c r="H70">
        <v>10.14</v>
      </c>
      <c r="I70">
        <v>4.5118999999999998</v>
      </c>
      <c r="J70">
        <v>3.5204</v>
      </c>
      <c r="K70">
        <v>14.891</v>
      </c>
      <c r="L70">
        <v>9.5564999999999998</v>
      </c>
      <c r="M70">
        <v>8.9168000000000003</v>
      </c>
      <c r="S70">
        <v>1.9662999999999999</v>
      </c>
      <c r="T70">
        <v>2.3540999999999999</v>
      </c>
      <c r="U70">
        <v>3.3064</v>
      </c>
      <c r="V70">
        <v>2.4289999999999998</v>
      </c>
      <c r="W70">
        <v>0.82711999999999997</v>
      </c>
      <c r="X70">
        <v>1.7746</v>
      </c>
      <c r="Y70">
        <v>1.6342000000000001</v>
      </c>
      <c r="Z70">
        <v>1.1356999999999999</v>
      </c>
      <c r="AA70">
        <v>2.8887</v>
      </c>
      <c r="AB70">
        <v>1.9505999999999999</v>
      </c>
      <c r="AC70">
        <v>2.4201000000000001</v>
      </c>
      <c r="AJ70">
        <v>8.5528999999999993</v>
      </c>
      <c r="AK70">
        <v>10.63</v>
      </c>
      <c r="AL70">
        <v>9.2674000000000003</v>
      </c>
      <c r="AM70">
        <v>11.788</v>
      </c>
      <c r="AN70">
        <v>5.8014000000000001</v>
      </c>
      <c r="AO70">
        <v>4.5472999999999999</v>
      </c>
      <c r="AP70">
        <v>3.9154</v>
      </c>
      <c r="AQ70">
        <v>6.0056000000000003</v>
      </c>
      <c r="AR70">
        <v>10.891</v>
      </c>
      <c r="AS70">
        <v>7.7935999999999996</v>
      </c>
      <c r="AT70">
        <v>10.504</v>
      </c>
      <c r="AZ70">
        <v>1.4812000000000001</v>
      </c>
      <c r="BA70">
        <v>2.3731</v>
      </c>
      <c r="BB70">
        <v>2.4495</v>
      </c>
      <c r="BC70">
        <v>2.21</v>
      </c>
      <c r="BD70">
        <v>1.4648000000000001</v>
      </c>
      <c r="BE70">
        <v>1.627</v>
      </c>
      <c r="BF70">
        <v>0.80791000000000002</v>
      </c>
      <c r="BG70">
        <v>1.0773999999999999</v>
      </c>
      <c r="BH70">
        <v>1.5044</v>
      </c>
      <c r="BI70">
        <v>1.2764</v>
      </c>
      <c r="BJ70">
        <v>1.9518</v>
      </c>
      <c r="BQ70">
        <v>9.7838999999999992</v>
      </c>
      <c r="BR70">
        <v>11.49</v>
      </c>
      <c r="BS70">
        <v>9.5897000000000006</v>
      </c>
      <c r="BT70">
        <v>7.5613999999999999</v>
      </c>
      <c r="BU70">
        <v>3.0939000000000001</v>
      </c>
      <c r="BV70">
        <v>8.8937000000000008</v>
      </c>
      <c r="BW70">
        <v>5.1481000000000003</v>
      </c>
      <c r="BX70">
        <v>4.1929999999999996</v>
      </c>
      <c r="BY70">
        <v>14.298</v>
      </c>
      <c r="BZ70">
        <v>7.9577</v>
      </c>
      <c r="CA70">
        <v>8.4907000000000004</v>
      </c>
      <c r="CG70">
        <v>1.5840000000000001</v>
      </c>
      <c r="CH70">
        <v>2.3108</v>
      </c>
      <c r="CI70">
        <v>2.4159000000000002</v>
      </c>
      <c r="CJ70">
        <v>1.7831999999999999</v>
      </c>
      <c r="CK70">
        <v>0.95615000000000006</v>
      </c>
      <c r="CL70">
        <v>1.3595999999999999</v>
      </c>
      <c r="CM70">
        <v>1.0459000000000001</v>
      </c>
      <c r="CN70">
        <v>0.74029</v>
      </c>
      <c r="CO70">
        <v>1.5717000000000001</v>
      </c>
      <c r="CP70">
        <v>1.6080000000000001</v>
      </c>
      <c r="CQ70">
        <v>1.8579000000000001</v>
      </c>
    </row>
    <row r="71" spans="2:95" x14ac:dyDescent="0.2">
      <c r="B71">
        <v>70</v>
      </c>
      <c r="C71">
        <v>10.794</v>
      </c>
      <c r="D71">
        <v>9.8049999999999997</v>
      </c>
      <c r="E71">
        <v>14.489000000000001</v>
      </c>
      <c r="F71">
        <v>9.5691000000000006</v>
      </c>
      <c r="G71">
        <v>3.9975000000000001</v>
      </c>
      <c r="H71">
        <v>9.9186999999999994</v>
      </c>
      <c r="I71">
        <v>5.5118</v>
      </c>
      <c r="J71">
        <v>4.2102000000000004</v>
      </c>
      <c r="K71">
        <v>13.778</v>
      </c>
      <c r="L71">
        <v>8.1597000000000008</v>
      </c>
      <c r="M71">
        <v>9.7722999999999995</v>
      </c>
      <c r="S71">
        <v>1.9388000000000001</v>
      </c>
      <c r="T71">
        <v>2.375</v>
      </c>
      <c r="U71">
        <v>3.1884000000000001</v>
      </c>
      <c r="V71">
        <v>2.0937000000000001</v>
      </c>
      <c r="W71">
        <v>1.0971</v>
      </c>
      <c r="X71">
        <v>1.69</v>
      </c>
      <c r="Y71">
        <v>1.3459000000000001</v>
      </c>
      <c r="Z71">
        <v>0.82345999999999997</v>
      </c>
      <c r="AA71">
        <v>2.0644</v>
      </c>
      <c r="AB71">
        <v>1.5443</v>
      </c>
      <c r="AC71">
        <v>2.1846999999999999</v>
      </c>
      <c r="AJ71">
        <v>7.0715000000000003</v>
      </c>
      <c r="AK71">
        <v>9.6869999999999994</v>
      </c>
      <c r="AL71">
        <v>11.5</v>
      </c>
      <c r="AM71">
        <v>10.317</v>
      </c>
      <c r="AN71">
        <v>6.6044999999999998</v>
      </c>
      <c r="AO71">
        <v>6.7957000000000001</v>
      </c>
      <c r="AP71">
        <v>3.9979</v>
      </c>
      <c r="AQ71">
        <v>6.0762999999999998</v>
      </c>
      <c r="AR71">
        <v>9.2063000000000006</v>
      </c>
      <c r="AS71">
        <v>9.3244000000000007</v>
      </c>
      <c r="AT71">
        <v>11.96</v>
      </c>
      <c r="AZ71">
        <v>1.456</v>
      </c>
      <c r="BA71">
        <v>2.3889999999999998</v>
      </c>
      <c r="BB71">
        <v>2.0823999999999998</v>
      </c>
      <c r="BC71">
        <v>2.0507</v>
      </c>
      <c r="BD71">
        <v>1.107</v>
      </c>
      <c r="BE71">
        <v>1.2884</v>
      </c>
      <c r="BF71">
        <v>0.86421000000000003</v>
      </c>
      <c r="BG71">
        <v>1.2132000000000001</v>
      </c>
      <c r="BH71">
        <v>1.8554999999999999</v>
      </c>
      <c r="BI71">
        <v>1.3933</v>
      </c>
      <c r="BJ71">
        <v>1.5553999999999999</v>
      </c>
      <c r="BQ71">
        <v>10.068</v>
      </c>
      <c r="BR71">
        <v>10.744999999999999</v>
      </c>
      <c r="BS71">
        <v>11.545</v>
      </c>
      <c r="BT71">
        <v>9.4804999999999993</v>
      </c>
      <c r="BU71">
        <v>3.3967999999999998</v>
      </c>
      <c r="BV71">
        <v>9.8582000000000001</v>
      </c>
      <c r="BW71">
        <v>3.4416000000000002</v>
      </c>
      <c r="BX71">
        <v>6.5301999999999998</v>
      </c>
      <c r="BY71">
        <v>12.167999999999999</v>
      </c>
      <c r="BZ71">
        <v>8.8449000000000009</v>
      </c>
      <c r="CA71">
        <v>7.1113</v>
      </c>
      <c r="CG71">
        <v>1.8092999999999999</v>
      </c>
      <c r="CH71">
        <v>2.1796000000000002</v>
      </c>
      <c r="CI71">
        <v>1.9111</v>
      </c>
      <c r="CJ71">
        <v>2.3102999999999998</v>
      </c>
      <c r="CK71">
        <v>1.0333000000000001</v>
      </c>
      <c r="CL71">
        <v>1.6123000000000001</v>
      </c>
      <c r="CM71">
        <v>0.97355999999999998</v>
      </c>
      <c r="CN71">
        <v>0.93467999999999996</v>
      </c>
      <c r="CO71">
        <v>1.5551999999999999</v>
      </c>
      <c r="CP71">
        <v>1.7479</v>
      </c>
      <c r="CQ71">
        <v>1.8806</v>
      </c>
    </row>
    <row r="72" spans="2:95" x14ac:dyDescent="0.2">
      <c r="B72">
        <v>71</v>
      </c>
      <c r="C72">
        <v>11.459</v>
      </c>
      <c r="D72">
        <v>10.992000000000001</v>
      </c>
      <c r="E72">
        <v>16.398</v>
      </c>
      <c r="F72">
        <v>9.2428000000000008</v>
      </c>
      <c r="G72">
        <v>4.2066999999999997</v>
      </c>
      <c r="H72">
        <v>11.138999999999999</v>
      </c>
      <c r="I72">
        <v>4.8566000000000003</v>
      </c>
      <c r="J72">
        <v>4.3432000000000004</v>
      </c>
      <c r="K72">
        <v>12.227</v>
      </c>
      <c r="L72">
        <v>7.3205</v>
      </c>
      <c r="M72">
        <v>9.234</v>
      </c>
      <c r="S72">
        <v>1.7968</v>
      </c>
      <c r="T72">
        <v>3.2065000000000001</v>
      </c>
      <c r="U72">
        <v>2.492</v>
      </c>
      <c r="V72">
        <v>2.2469999999999999</v>
      </c>
      <c r="W72">
        <v>1.2722</v>
      </c>
      <c r="X72">
        <v>1.6246</v>
      </c>
      <c r="Y72">
        <v>1.2373000000000001</v>
      </c>
      <c r="Z72">
        <v>1.1915</v>
      </c>
      <c r="AA72">
        <v>2.1362000000000001</v>
      </c>
      <c r="AB72">
        <v>1.9524999999999999</v>
      </c>
      <c r="AC72">
        <v>2.2496999999999998</v>
      </c>
      <c r="AJ72">
        <v>5.4901</v>
      </c>
      <c r="AK72">
        <v>11.291</v>
      </c>
      <c r="AL72">
        <v>12.430999999999999</v>
      </c>
      <c r="AM72">
        <v>10.214</v>
      </c>
      <c r="AN72">
        <v>6.0705999999999998</v>
      </c>
      <c r="AO72">
        <v>3.2759999999999998</v>
      </c>
      <c r="AP72">
        <v>5.7195</v>
      </c>
      <c r="AQ72">
        <v>6.7396000000000003</v>
      </c>
      <c r="AR72">
        <v>7.8940000000000001</v>
      </c>
      <c r="AS72">
        <v>9.1609999999999996</v>
      </c>
      <c r="AT72">
        <v>7.1532</v>
      </c>
      <c r="AZ72">
        <v>1.5471999999999999</v>
      </c>
      <c r="BA72">
        <v>2.5365000000000002</v>
      </c>
      <c r="BB72">
        <v>2.6049000000000002</v>
      </c>
      <c r="BC72">
        <v>2.2160000000000002</v>
      </c>
      <c r="BD72">
        <v>1.5678000000000001</v>
      </c>
      <c r="BE72">
        <v>1.5838000000000001</v>
      </c>
      <c r="BF72">
        <v>1.2391000000000001</v>
      </c>
      <c r="BG72">
        <v>1.0571999999999999</v>
      </c>
      <c r="BH72">
        <v>1.6929000000000001</v>
      </c>
      <c r="BI72">
        <v>1.2779</v>
      </c>
      <c r="BJ72">
        <v>2.0823</v>
      </c>
      <c r="BQ72">
        <v>5.3781999999999996</v>
      </c>
      <c r="BR72">
        <v>12.057</v>
      </c>
      <c r="BS72">
        <v>10.641</v>
      </c>
      <c r="BT72">
        <v>10.430999999999999</v>
      </c>
      <c r="BU72">
        <v>1.6292</v>
      </c>
      <c r="BV72">
        <v>10.996</v>
      </c>
      <c r="BW72">
        <v>5.2774999999999999</v>
      </c>
      <c r="BX72">
        <v>5.7866999999999997</v>
      </c>
      <c r="BY72">
        <v>10.597</v>
      </c>
      <c r="BZ72">
        <v>5.8673000000000002</v>
      </c>
      <c r="CA72">
        <v>10.103</v>
      </c>
      <c r="CG72">
        <v>1.7748999999999999</v>
      </c>
      <c r="CH72">
        <v>2.1680000000000001</v>
      </c>
      <c r="CI72">
        <v>2.4704999999999999</v>
      </c>
      <c r="CJ72">
        <v>2.2164000000000001</v>
      </c>
      <c r="CK72">
        <v>0.58843000000000001</v>
      </c>
      <c r="CL72">
        <v>1.3604000000000001</v>
      </c>
      <c r="CM72">
        <v>1.1955</v>
      </c>
      <c r="CN72">
        <v>1.0562</v>
      </c>
      <c r="CO72">
        <v>1.7110000000000001</v>
      </c>
      <c r="CP72">
        <v>1.8257000000000001</v>
      </c>
      <c r="CQ72">
        <v>1.7961</v>
      </c>
    </row>
    <row r="73" spans="2:95" x14ac:dyDescent="0.2">
      <c r="B73">
        <v>72</v>
      </c>
      <c r="C73">
        <v>9.7171000000000003</v>
      </c>
      <c r="D73">
        <v>12.266999999999999</v>
      </c>
      <c r="E73">
        <v>15.872</v>
      </c>
      <c r="F73">
        <v>9.9431999999999992</v>
      </c>
      <c r="G73">
        <v>3.9224000000000001</v>
      </c>
      <c r="H73">
        <v>7.8954000000000004</v>
      </c>
      <c r="I73">
        <v>5.0602</v>
      </c>
      <c r="J73">
        <v>5.0117000000000003</v>
      </c>
      <c r="K73">
        <v>11.199</v>
      </c>
      <c r="L73">
        <v>10.234</v>
      </c>
      <c r="M73">
        <v>10.157999999999999</v>
      </c>
      <c r="S73">
        <v>1.6205000000000001</v>
      </c>
      <c r="T73">
        <v>3.3210000000000002</v>
      </c>
      <c r="U73">
        <v>2.621</v>
      </c>
      <c r="V73">
        <v>2.5596000000000001</v>
      </c>
      <c r="W73">
        <v>1.1634</v>
      </c>
      <c r="X73">
        <v>1.4381999999999999</v>
      </c>
      <c r="Y73">
        <v>1.5754999999999999</v>
      </c>
      <c r="Z73">
        <v>1.0230999999999999</v>
      </c>
      <c r="AA73">
        <v>2.2679999999999998</v>
      </c>
      <c r="AB73">
        <v>1.9520999999999999</v>
      </c>
      <c r="AC73">
        <v>2.1124999999999998</v>
      </c>
      <c r="AJ73">
        <v>6.1581999999999999</v>
      </c>
      <c r="AK73">
        <v>11.829000000000001</v>
      </c>
      <c r="AL73">
        <v>11.353999999999999</v>
      </c>
      <c r="AM73">
        <v>11.093999999999999</v>
      </c>
      <c r="AN73">
        <v>6.1984000000000004</v>
      </c>
      <c r="AO73">
        <v>5.234</v>
      </c>
      <c r="AP73">
        <v>7.5772000000000004</v>
      </c>
      <c r="AQ73">
        <v>6.2281000000000004</v>
      </c>
      <c r="AR73">
        <v>6.2252999999999998</v>
      </c>
      <c r="AS73">
        <v>7.6764999999999999</v>
      </c>
      <c r="AT73">
        <v>11.92</v>
      </c>
      <c r="AZ73">
        <v>1.6652</v>
      </c>
      <c r="BA73">
        <v>2.3371</v>
      </c>
      <c r="BB73">
        <v>2.3803999999999998</v>
      </c>
      <c r="BC73">
        <v>2.3001</v>
      </c>
      <c r="BD73">
        <v>1.6958</v>
      </c>
      <c r="BE73">
        <v>1.3419000000000001</v>
      </c>
      <c r="BF73">
        <v>0.82396999999999998</v>
      </c>
      <c r="BG73">
        <v>0.94989999999999997</v>
      </c>
      <c r="BH73">
        <v>1.6264000000000001</v>
      </c>
      <c r="BI73">
        <v>1.5261</v>
      </c>
      <c r="BJ73">
        <v>2.2027999999999999</v>
      </c>
      <c r="BQ73">
        <v>6.8590999999999998</v>
      </c>
      <c r="BR73">
        <v>9.6245999999999992</v>
      </c>
      <c r="BS73">
        <v>10.622</v>
      </c>
      <c r="BT73">
        <v>9.0165000000000006</v>
      </c>
      <c r="BU73">
        <v>1.5044999999999999</v>
      </c>
      <c r="BV73">
        <v>9.2646999999999995</v>
      </c>
      <c r="BW73">
        <v>5.9661</v>
      </c>
      <c r="BX73">
        <v>5.7846000000000002</v>
      </c>
      <c r="BY73">
        <v>6.7281000000000004</v>
      </c>
      <c r="BZ73">
        <v>4.7675999999999998</v>
      </c>
      <c r="CA73">
        <v>8.4377999999999993</v>
      </c>
      <c r="CG73">
        <v>1.8963000000000001</v>
      </c>
      <c r="CH73">
        <v>1.9827999999999999</v>
      </c>
      <c r="CI73">
        <v>2.1919</v>
      </c>
      <c r="CJ73">
        <v>2.1892</v>
      </c>
      <c r="CK73">
        <v>0.94930999999999999</v>
      </c>
      <c r="CL73">
        <v>1.3859999999999999</v>
      </c>
      <c r="CM73">
        <v>1.1966000000000001</v>
      </c>
      <c r="CN73">
        <v>0.84487999999999996</v>
      </c>
      <c r="CO73">
        <v>1.8835999999999999</v>
      </c>
      <c r="CP73">
        <v>2.0209999999999999</v>
      </c>
      <c r="CQ73">
        <v>1.9276</v>
      </c>
    </row>
    <row r="74" spans="2:95" x14ac:dyDescent="0.2">
      <c r="B74">
        <v>73</v>
      </c>
      <c r="C74">
        <v>9.2475000000000005</v>
      </c>
      <c r="D74">
        <v>11.368</v>
      </c>
      <c r="E74">
        <v>16.361000000000001</v>
      </c>
      <c r="F74">
        <v>13.036</v>
      </c>
      <c r="G74">
        <v>3.2279</v>
      </c>
      <c r="H74">
        <v>5.617</v>
      </c>
      <c r="I74">
        <v>5.3802000000000003</v>
      </c>
      <c r="J74">
        <v>4.0323000000000002</v>
      </c>
      <c r="K74">
        <v>10.727</v>
      </c>
      <c r="L74">
        <v>11.861000000000001</v>
      </c>
      <c r="M74">
        <v>11.614000000000001</v>
      </c>
      <c r="S74">
        <v>1.5350999999999999</v>
      </c>
      <c r="T74">
        <v>3.8553999999999999</v>
      </c>
      <c r="U74">
        <v>3.0053000000000001</v>
      </c>
      <c r="V74">
        <v>2.0630000000000002</v>
      </c>
      <c r="W74">
        <v>1.5169999999999999</v>
      </c>
      <c r="X74">
        <v>1.7126999999999999</v>
      </c>
      <c r="Y74">
        <v>1.4696</v>
      </c>
      <c r="Z74">
        <v>1.2025999999999999</v>
      </c>
      <c r="AA74">
        <v>2.2141000000000002</v>
      </c>
      <c r="AB74">
        <v>1.5466</v>
      </c>
      <c r="AC74">
        <v>1.8348</v>
      </c>
      <c r="AJ74">
        <v>6.1502999999999997</v>
      </c>
      <c r="AK74">
        <v>11.351000000000001</v>
      </c>
      <c r="AL74">
        <v>12.659000000000001</v>
      </c>
      <c r="AM74">
        <v>13.363</v>
      </c>
      <c r="AN74">
        <v>9.0984999999999996</v>
      </c>
      <c r="AO74">
        <v>5.6113</v>
      </c>
      <c r="AP74">
        <v>5.0473999999999997</v>
      </c>
      <c r="AQ74">
        <v>4.8391999999999999</v>
      </c>
      <c r="AR74">
        <v>5.7633000000000001</v>
      </c>
      <c r="AS74">
        <v>9.3642000000000003</v>
      </c>
      <c r="AT74">
        <v>11.510999999999999</v>
      </c>
      <c r="AZ74">
        <v>1.9841</v>
      </c>
      <c r="BA74">
        <v>2.4935</v>
      </c>
      <c r="BB74">
        <v>2.1032999999999999</v>
      </c>
      <c r="BC74">
        <v>2.3544999999999998</v>
      </c>
      <c r="BD74">
        <v>1.8745000000000001</v>
      </c>
      <c r="BE74">
        <v>1.6452</v>
      </c>
      <c r="BF74">
        <v>1.0556000000000001</v>
      </c>
      <c r="BG74">
        <v>0.82160999999999995</v>
      </c>
      <c r="BH74">
        <v>1.8044</v>
      </c>
      <c r="BI74">
        <v>1.5881000000000001</v>
      </c>
      <c r="BJ74">
        <v>2.0947</v>
      </c>
      <c r="BQ74">
        <v>6.782</v>
      </c>
      <c r="BR74">
        <v>8.8933</v>
      </c>
      <c r="BS74">
        <v>12.065</v>
      </c>
      <c r="BT74">
        <v>9.7379999999999995</v>
      </c>
      <c r="BU74">
        <v>1.4279999999999999</v>
      </c>
      <c r="BV74">
        <v>8.6902000000000008</v>
      </c>
      <c r="BW74">
        <v>4.4638999999999998</v>
      </c>
      <c r="BX74">
        <v>8.3165999999999993</v>
      </c>
      <c r="BY74">
        <v>7.9260000000000002</v>
      </c>
      <c r="BZ74">
        <v>7.6298000000000004</v>
      </c>
      <c r="CA74">
        <v>7.0968</v>
      </c>
      <c r="CG74">
        <v>1.7678</v>
      </c>
      <c r="CH74">
        <v>2.4447999999999999</v>
      </c>
      <c r="CI74">
        <v>2.2563</v>
      </c>
      <c r="CJ74">
        <v>2.2848000000000002</v>
      </c>
      <c r="CK74">
        <v>0.84308000000000005</v>
      </c>
      <c r="CL74">
        <v>1.6525000000000001</v>
      </c>
      <c r="CM74">
        <v>1.1222000000000001</v>
      </c>
      <c r="CN74">
        <v>0.95330000000000004</v>
      </c>
      <c r="CO74">
        <v>1.8951</v>
      </c>
      <c r="CP74">
        <v>1.7341</v>
      </c>
      <c r="CQ74">
        <v>1.6283000000000001</v>
      </c>
    </row>
    <row r="75" spans="2:95" x14ac:dyDescent="0.2">
      <c r="B75">
        <v>74</v>
      </c>
      <c r="C75">
        <v>9.1946999999999992</v>
      </c>
      <c r="D75">
        <v>11.137</v>
      </c>
      <c r="E75">
        <v>12.268000000000001</v>
      </c>
      <c r="F75">
        <v>8.9696999999999996</v>
      </c>
      <c r="G75">
        <v>5.0072999999999999</v>
      </c>
      <c r="H75">
        <v>5.0624000000000002</v>
      </c>
      <c r="I75">
        <v>7.2518000000000002</v>
      </c>
      <c r="J75">
        <v>3.5941999999999998</v>
      </c>
      <c r="K75">
        <v>9.7385999999999999</v>
      </c>
      <c r="L75">
        <v>6.9866999999999999</v>
      </c>
      <c r="M75">
        <v>12.319000000000001</v>
      </c>
      <c r="S75">
        <v>1.8611</v>
      </c>
      <c r="T75">
        <v>2.9466000000000001</v>
      </c>
      <c r="U75">
        <v>2.8193999999999999</v>
      </c>
      <c r="V75">
        <v>2.1375000000000002</v>
      </c>
      <c r="W75">
        <v>1.1753</v>
      </c>
      <c r="X75">
        <v>1.4134</v>
      </c>
      <c r="Y75">
        <v>0.97006999999999999</v>
      </c>
      <c r="Z75">
        <v>0.93705000000000005</v>
      </c>
      <c r="AA75">
        <v>2.0838999999999999</v>
      </c>
      <c r="AB75">
        <v>1.8180000000000001</v>
      </c>
      <c r="AC75">
        <v>2.9664000000000001</v>
      </c>
      <c r="AJ75">
        <v>7.2314999999999996</v>
      </c>
      <c r="AK75">
        <v>9.4551999999999996</v>
      </c>
      <c r="AL75">
        <v>10.868</v>
      </c>
      <c r="AM75">
        <v>10.743</v>
      </c>
      <c r="AN75">
        <v>6.6082000000000001</v>
      </c>
      <c r="AO75">
        <v>7.0395000000000003</v>
      </c>
      <c r="AP75">
        <v>5.5373000000000001</v>
      </c>
      <c r="AQ75">
        <v>6.4776999999999996</v>
      </c>
      <c r="AR75">
        <v>8.5434000000000001</v>
      </c>
      <c r="AS75">
        <v>7.7849000000000004</v>
      </c>
      <c r="AT75">
        <v>10.78</v>
      </c>
      <c r="AZ75">
        <v>1.9782999999999999</v>
      </c>
      <c r="BA75">
        <v>2.4889000000000001</v>
      </c>
      <c r="BB75">
        <v>3.1135999999999999</v>
      </c>
      <c r="BC75">
        <v>2.1718000000000002</v>
      </c>
      <c r="BD75">
        <v>1.4034</v>
      </c>
      <c r="BE75">
        <v>1.8588</v>
      </c>
      <c r="BF75">
        <v>0.90974999999999995</v>
      </c>
      <c r="BG75">
        <v>1.1463000000000001</v>
      </c>
      <c r="BH75">
        <v>1.6705000000000001</v>
      </c>
      <c r="BI75">
        <v>1.8534999999999999</v>
      </c>
      <c r="BJ75">
        <v>1.9208000000000001</v>
      </c>
      <c r="BQ75">
        <v>7.1711999999999998</v>
      </c>
      <c r="BR75">
        <v>7.2893999999999997</v>
      </c>
      <c r="BS75">
        <v>12.098000000000001</v>
      </c>
      <c r="BT75">
        <v>9.1499000000000006</v>
      </c>
      <c r="BU75">
        <v>1.5314000000000001</v>
      </c>
      <c r="BV75">
        <v>9.9994999999999994</v>
      </c>
      <c r="BW75">
        <v>4.2855999999999996</v>
      </c>
      <c r="BX75">
        <v>8.1730999999999998</v>
      </c>
      <c r="BY75">
        <v>9.1258999999999997</v>
      </c>
      <c r="BZ75">
        <v>9.5989000000000004</v>
      </c>
      <c r="CA75">
        <v>8.6453000000000007</v>
      </c>
      <c r="CG75">
        <v>1.8929</v>
      </c>
      <c r="CH75">
        <v>2.1648999999999998</v>
      </c>
      <c r="CI75">
        <v>3.2178</v>
      </c>
      <c r="CJ75">
        <v>2.9287999999999998</v>
      </c>
      <c r="CK75">
        <v>0.89281999999999995</v>
      </c>
      <c r="CL75">
        <v>1.3191999999999999</v>
      </c>
      <c r="CM75">
        <v>1.2055</v>
      </c>
      <c r="CN75">
        <v>0.99782000000000004</v>
      </c>
      <c r="CO75">
        <v>2.6575000000000002</v>
      </c>
      <c r="CP75">
        <v>1.5714999999999999</v>
      </c>
      <c r="CQ75">
        <v>1.7628999999999999</v>
      </c>
    </row>
    <row r="76" spans="2:95" x14ac:dyDescent="0.2">
      <c r="B76">
        <v>75</v>
      </c>
      <c r="C76">
        <v>4.9142999999999999</v>
      </c>
      <c r="D76">
        <v>12.609</v>
      </c>
      <c r="E76">
        <v>10.843</v>
      </c>
      <c r="F76">
        <v>7.9245999999999999</v>
      </c>
      <c r="G76">
        <v>4.8699000000000003</v>
      </c>
      <c r="H76">
        <v>8.1912000000000003</v>
      </c>
      <c r="I76">
        <v>4.7129000000000003</v>
      </c>
      <c r="J76">
        <v>2.8353000000000002</v>
      </c>
      <c r="K76">
        <v>12.332000000000001</v>
      </c>
      <c r="L76">
        <v>4.7106000000000003</v>
      </c>
      <c r="M76">
        <v>12.685</v>
      </c>
      <c r="S76">
        <v>1.6906000000000001</v>
      </c>
      <c r="T76">
        <v>2.8580999999999999</v>
      </c>
      <c r="U76">
        <v>3.0348000000000002</v>
      </c>
      <c r="V76">
        <v>1.9794</v>
      </c>
      <c r="W76">
        <v>1.0427999999999999</v>
      </c>
      <c r="X76">
        <v>1.6316999999999999</v>
      </c>
      <c r="Y76">
        <v>1.0244</v>
      </c>
      <c r="Z76">
        <v>0.99373999999999996</v>
      </c>
      <c r="AA76">
        <v>2.5909</v>
      </c>
      <c r="AB76">
        <v>1.4259999999999999</v>
      </c>
      <c r="AC76">
        <v>2.5569000000000002</v>
      </c>
      <c r="AJ76">
        <v>5.2538</v>
      </c>
      <c r="AK76">
        <v>10.598000000000001</v>
      </c>
      <c r="AL76">
        <v>12.449</v>
      </c>
      <c r="AM76">
        <v>11.885</v>
      </c>
      <c r="AN76">
        <v>5.5419</v>
      </c>
      <c r="AO76">
        <v>6.5442</v>
      </c>
      <c r="AP76">
        <v>3.8031999999999999</v>
      </c>
      <c r="AQ76">
        <v>8.6763999999999992</v>
      </c>
      <c r="AR76">
        <v>9.4082000000000008</v>
      </c>
      <c r="AS76">
        <v>9.1018000000000008</v>
      </c>
      <c r="AT76">
        <v>10.608000000000001</v>
      </c>
      <c r="AZ76">
        <v>1.8082</v>
      </c>
      <c r="BA76">
        <v>2.3752</v>
      </c>
      <c r="BB76">
        <v>2.3730000000000002</v>
      </c>
      <c r="BC76">
        <v>2.0305</v>
      </c>
      <c r="BD76">
        <v>1.5123</v>
      </c>
      <c r="BE76">
        <v>1.7803</v>
      </c>
      <c r="BF76">
        <v>0.99431999999999998</v>
      </c>
      <c r="BG76">
        <v>0.99834999999999996</v>
      </c>
      <c r="BH76">
        <v>1.6026</v>
      </c>
      <c r="BI76">
        <v>1.4588000000000001</v>
      </c>
      <c r="BJ76">
        <v>1.9681</v>
      </c>
      <c r="BQ76">
        <v>8.1411999999999995</v>
      </c>
      <c r="BR76">
        <v>7.3623000000000003</v>
      </c>
      <c r="BS76">
        <v>11.271000000000001</v>
      </c>
      <c r="BT76">
        <v>8.3788</v>
      </c>
      <c r="BU76">
        <v>2.0703</v>
      </c>
      <c r="BV76">
        <v>6.6932999999999998</v>
      </c>
      <c r="BW76">
        <v>5.6893000000000002</v>
      </c>
      <c r="BX76">
        <v>7.6824000000000003</v>
      </c>
      <c r="BY76">
        <v>8.9184999999999999</v>
      </c>
      <c r="BZ76">
        <v>7.2442000000000002</v>
      </c>
      <c r="CA76">
        <v>9.1241000000000003</v>
      </c>
      <c r="CG76">
        <v>1.6437999999999999</v>
      </c>
      <c r="CH76">
        <v>2.2650999999999999</v>
      </c>
      <c r="CI76">
        <v>3.1438999999999999</v>
      </c>
      <c r="CJ76">
        <v>2.6036999999999999</v>
      </c>
      <c r="CK76">
        <v>0.61999000000000004</v>
      </c>
      <c r="CL76">
        <v>1.9677</v>
      </c>
      <c r="CM76">
        <v>1.4251</v>
      </c>
      <c r="CN76">
        <v>1.0869</v>
      </c>
      <c r="CO76">
        <v>2.2454999999999998</v>
      </c>
      <c r="CP76">
        <v>1.0978000000000001</v>
      </c>
      <c r="CQ76">
        <v>1.6627000000000001</v>
      </c>
    </row>
    <row r="77" spans="2:95" x14ac:dyDescent="0.2">
      <c r="B77">
        <v>76</v>
      </c>
      <c r="C77">
        <v>6.2217000000000002</v>
      </c>
      <c r="D77">
        <v>13.679</v>
      </c>
      <c r="E77">
        <v>13.932</v>
      </c>
      <c r="F77">
        <v>9.8808000000000007</v>
      </c>
      <c r="G77">
        <v>6.9027000000000003</v>
      </c>
      <c r="H77">
        <v>12.362</v>
      </c>
      <c r="I77">
        <v>5.4652000000000003</v>
      </c>
      <c r="J77">
        <v>4.2789000000000001</v>
      </c>
      <c r="K77">
        <v>14.026999999999999</v>
      </c>
      <c r="L77">
        <v>6.9764999999999997</v>
      </c>
      <c r="M77">
        <v>12.318</v>
      </c>
      <c r="S77">
        <v>1.8868</v>
      </c>
      <c r="T77">
        <v>2.3496000000000001</v>
      </c>
      <c r="U77">
        <v>3.0385</v>
      </c>
      <c r="V77">
        <v>2.3159000000000001</v>
      </c>
      <c r="W77">
        <v>1.2141999999999999</v>
      </c>
      <c r="X77">
        <v>2.1831999999999998</v>
      </c>
      <c r="Y77">
        <v>1.2097</v>
      </c>
      <c r="Z77">
        <v>0.97675000000000001</v>
      </c>
      <c r="AA77">
        <v>2.9144999999999999</v>
      </c>
      <c r="AB77">
        <v>1.5687</v>
      </c>
      <c r="AC77">
        <v>2.2101000000000002</v>
      </c>
      <c r="AJ77">
        <v>5.9866000000000001</v>
      </c>
      <c r="AK77">
        <v>10.471</v>
      </c>
      <c r="AL77">
        <v>11.787000000000001</v>
      </c>
      <c r="AM77">
        <v>9.1174999999999997</v>
      </c>
      <c r="AN77">
        <v>3.6257000000000001</v>
      </c>
      <c r="AO77">
        <v>5.4733999999999998</v>
      </c>
      <c r="AP77">
        <v>4.1863999999999999</v>
      </c>
      <c r="AQ77">
        <v>6.6978999999999997</v>
      </c>
      <c r="AR77">
        <v>7.6371000000000002</v>
      </c>
      <c r="AS77">
        <v>7.7163000000000004</v>
      </c>
      <c r="AT77">
        <v>11.577999999999999</v>
      </c>
      <c r="AZ77">
        <v>1.5462</v>
      </c>
      <c r="BA77">
        <v>2.3517000000000001</v>
      </c>
      <c r="BB77">
        <v>2.0411000000000001</v>
      </c>
      <c r="BC77">
        <v>2.6606000000000001</v>
      </c>
      <c r="BD77">
        <v>1.1500999999999999</v>
      </c>
      <c r="BE77">
        <v>1.6086</v>
      </c>
      <c r="BF77">
        <v>1.0785</v>
      </c>
      <c r="BG77">
        <v>1.0375000000000001</v>
      </c>
      <c r="BH77">
        <v>1.7727999999999999</v>
      </c>
      <c r="BI77">
        <v>1.2255</v>
      </c>
      <c r="BJ77">
        <v>2.2805</v>
      </c>
      <c r="BQ77">
        <v>5.0194000000000001</v>
      </c>
      <c r="BR77">
        <v>8.234</v>
      </c>
      <c r="BS77">
        <v>13.128</v>
      </c>
      <c r="BT77">
        <v>8.5213999999999999</v>
      </c>
      <c r="BU77">
        <v>2.4192999999999998</v>
      </c>
      <c r="BV77">
        <v>9.0381999999999998</v>
      </c>
      <c r="BW77">
        <v>6.6856</v>
      </c>
      <c r="BX77">
        <v>7.1802999999999999</v>
      </c>
      <c r="BY77">
        <v>7.7037000000000004</v>
      </c>
      <c r="BZ77">
        <v>7.6622000000000003</v>
      </c>
      <c r="CA77">
        <v>8.4344000000000001</v>
      </c>
      <c r="CG77">
        <v>1.7944</v>
      </c>
      <c r="CH77">
        <v>2.2132000000000001</v>
      </c>
      <c r="CI77">
        <v>2.8161</v>
      </c>
      <c r="CJ77">
        <v>2.1606000000000001</v>
      </c>
      <c r="CK77">
        <v>0.75412999999999997</v>
      </c>
      <c r="CL77">
        <v>1.7152000000000001</v>
      </c>
      <c r="CM77">
        <v>1.6251</v>
      </c>
      <c r="CN77">
        <v>1.0308999999999999</v>
      </c>
      <c r="CO77">
        <v>1.8996999999999999</v>
      </c>
      <c r="CP77">
        <v>1.1904999999999999</v>
      </c>
      <c r="CQ77">
        <v>1.7699</v>
      </c>
    </row>
    <row r="78" spans="2:95" x14ac:dyDescent="0.2">
      <c r="B78">
        <v>77</v>
      </c>
      <c r="C78">
        <v>5.3121</v>
      </c>
      <c r="D78">
        <v>13.77</v>
      </c>
      <c r="E78">
        <v>12.282</v>
      </c>
      <c r="F78">
        <v>10.023</v>
      </c>
      <c r="G78">
        <v>5.4607999999999999</v>
      </c>
      <c r="H78">
        <v>9.1118000000000006</v>
      </c>
      <c r="I78">
        <v>7.9565000000000001</v>
      </c>
      <c r="J78">
        <v>4.4880000000000004</v>
      </c>
      <c r="K78">
        <v>12.492000000000001</v>
      </c>
      <c r="L78">
        <v>7.0444000000000004</v>
      </c>
      <c r="M78">
        <v>13.46</v>
      </c>
      <c r="S78">
        <v>1.5840000000000001</v>
      </c>
      <c r="T78">
        <v>2.6225999999999998</v>
      </c>
      <c r="U78">
        <v>3.1063999999999998</v>
      </c>
      <c r="V78">
        <v>2.5358000000000001</v>
      </c>
      <c r="W78">
        <v>1.1061000000000001</v>
      </c>
      <c r="X78">
        <v>1.5262</v>
      </c>
      <c r="Y78">
        <v>0.88019999999999998</v>
      </c>
      <c r="Z78">
        <v>1.1817</v>
      </c>
      <c r="AA78">
        <v>2.423</v>
      </c>
      <c r="AB78">
        <v>1.5634999999999999</v>
      </c>
      <c r="AC78">
        <v>1.865</v>
      </c>
      <c r="AJ78">
        <v>5.5419</v>
      </c>
      <c r="AK78">
        <v>11.430999999999999</v>
      </c>
      <c r="AL78">
        <v>12.712</v>
      </c>
      <c r="AM78">
        <v>9.7750000000000004</v>
      </c>
      <c r="AN78">
        <v>5.8937999999999997</v>
      </c>
      <c r="AO78">
        <v>7.6963999999999997</v>
      </c>
      <c r="AP78">
        <v>4.7332000000000001</v>
      </c>
      <c r="AQ78">
        <v>6.0880000000000001</v>
      </c>
      <c r="AR78">
        <v>6.1486000000000001</v>
      </c>
      <c r="AS78">
        <v>8.5633999999999997</v>
      </c>
      <c r="AT78">
        <v>11.031000000000001</v>
      </c>
      <c r="AZ78">
        <v>1.7385999999999999</v>
      </c>
      <c r="BA78">
        <v>2.3355000000000001</v>
      </c>
      <c r="BB78">
        <v>2.5015000000000001</v>
      </c>
      <c r="BC78">
        <v>2.4472</v>
      </c>
      <c r="BD78">
        <v>1.3495999999999999</v>
      </c>
      <c r="BE78">
        <v>1.7784</v>
      </c>
      <c r="BF78">
        <v>1.4584999999999999</v>
      </c>
      <c r="BG78">
        <v>1.2259</v>
      </c>
      <c r="BH78">
        <v>2.0886</v>
      </c>
      <c r="BI78">
        <v>1.4031</v>
      </c>
      <c r="BJ78">
        <v>2.2256999999999998</v>
      </c>
      <c r="BQ78">
        <v>7.4913999999999996</v>
      </c>
      <c r="BR78">
        <v>8.9976000000000003</v>
      </c>
      <c r="BS78">
        <v>12.537000000000001</v>
      </c>
      <c r="BT78">
        <v>11.284000000000001</v>
      </c>
      <c r="BU78">
        <v>4.0387000000000004</v>
      </c>
      <c r="BV78">
        <v>9.7109000000000005</v>
      </c>
      <c r="BW78">
        <v>5.9360999999999997</v>
      </c>
      <c r="BX78">
        <v>9.0864999999999991</v>
      </c>
      <c r="BY78">
        <v>10.226000000000001</v>
      </c>
      <c r="BZ78">
        <v>7.7569999999999997</v>
      </c>
      <c r="CA78">
        <v>10.417999999999999</v>
      </c>
      <c r="CG78">
        <v>1.8867</v>
      </c>
      <c r="CH78">
        <v>2.15</v>
      </c>
      <c r="CI78">
        <v>2.1947000000000001</v>
      </c>
      <c r="CJ78">
        <v>2.3673999999999999</v>
      </c>
      <c r="CK78">
        <v>0.97538000000000002</v>
      </c>
      <c r="CL78">
        <v>1.8064</v>
      </c>
      <c r="CM78">
        <v>1.8891</v>
      </c>
      <c r="CN78">
        <v>0.98546999999999996</v>
      </c>
      <c r="CO78">
        <v>2.0124</v>
      </c>
      <c r="CP78">
        <v>1.3032999999999999</v>
      </c>
      <c r="CQ78">
        <v>2.2871000000000001</v>
      </c>
    </row>
    <row r="79" spans="2:95" x14ac:dyDescent="0.2">
      <c r="B79">
        <v>78</v>
      </c>
      <c r="C79">
        <v>4.6501000000000001</v>
      </c>
      <c r="D79">
        <v>13.598000000000001</v>
      </c>
      <c r="E79">
        <v>12.986000000000001</v>
      </c>
      <c r="F79">
        <v>9.0609999999999999</v>
      </c>
      <c r="G79">
        <v>10.319000000000001</v>
      </c>
      <c r="H79">
        <v>9.1593999999999998</v>
      </c>
      <c r="I79">
        <v>7.7473999999999998</v>
      </c>
      <c r="J79">
        <v>5.0636000000000001</v>
      </c>
      <c r="K79">
        <v>12.585000000000001</v>
      </c>
      <c r="L79">
        <v>7.4725000000000001</v>
      </c>
      <c r="M79">
        <v>13.717000000000001</v>
      </c>
      <c r="S79">
        <v>1.7304999999999999</v>
      </c>
      <c r="T79">
        <v>2.8208000000000002</v>
      </c>
      <c r="U79">
        <v>2.6732</v>
      </c>
      <c r="V79">
        <v>2.2261000000000002</v>
      </c>
      <c r="W79">
        <v>1.1333</v>
      </c>
      <c r="X79">
        <v>2.0421999999999998</v>
      </c>
      <c r="Y79">
        <v>1.1711</v>
      </c>
      <c r="Z79">
        <v>1.5349999999999999</v>
      </c>
      <c r="AA79">
        <v>2.0327000000000002</v>
      </c>
      <c r="AB79">
        <v>1.4783999999999999</v>
      </c>
      <c r="AC79">
        <v>1.9731000000000001</v>
      </c>
      <c r="AJ79">
        <v>4.0858999999999996</v>
      </c>
      <c r="AK79">
        <v>9.1469000000000005</v>
      </c>
      <c r="AL79">
        <v>12.148</v>
      </c>
      <c r="AM79">
        <v>11.959</v>
      </c>
      <c r="AN79">
        <v>4.4085999999999999</v>
      </c>
      <c r="AO79">
        <v>7.4852999999999996</v>
      </c>
      <c r="AP79">
        <v>7.0171999999999999</v>
      </c>
      <c r="AQ79">
        <v>5.4227999999999996</v>
      </c>
      <c r="AR79">
        <v>9.5548999999999999</v>
      </c>
      <c r="AS79">
        <v>10.606</v>
      </c>
      <c r="AT79">
        <v>13.41</v>
      </c>
      <c r="AZ79">
        <v>1.5916999999999999</v>
      </c>
      <c r="BA79">
        <v>2.5552999999999999</v>
      </c>
      <c r="BB79">
        <v>2.2856000000000001</v>
      </c>
      <c r="BC79">
        <v>2.3763999999999998</v>
      </c>
      <c r="BD79">
        <v>1.2787999999999999</v>
      </c>
      <c r="BE79">
        <v>1.7007000000000001</v>
      </c>
      <c r="BF79">
        <v>1.0593999999999999</v>
      </c>
      <c r="BG79">
        <v>0.91373000000000004</v>
      </c>
      <c r="BH79">
        <v>1.9732000000000001</v>
      </c>
      <c r="BI79">
        <v>1.2934000000000001</v>
      </c>
      <c r="BJ79">
        <v>2.1429999999999998</v>
      </c>
      <c r="BQ79">
        <v>7.4642999999999997</v>
      </c>
      <c r="BR79">
        <v>9.6320999999999994</v>
      </c>
      <c r="BS79">
        <v>12.089</v>
      </c>
      <c r="BT79">
        <v>9.8760999999999992</v>
      </c>
      <c r="BU79">
        <v>4.5949</v>
      </c>
      <c r="BV79">
        <v>8.0105000000000004</v>
      </c>
      <c r="BW79">
        <v>5.9832999999999998</v>
      </c>
      <c r="BX79">
        <v>6.8375000000000004</v>
      </c>
      <c r="BY79">
        <v>12.86</v>
      </c>
      <c r="BZ79">
        <v>9.1926000000000005</v>
      </c>
      <c r="CA79">
        <v>10.643000000000001</v>
      </c>
      <c r="CG79">
        <v>1.6375999999999999</v>
      </c>
      <c r="CH79">
        <v>2.3624000000000001</v>
      </c>
      <c r="CI79">
        <v>2.6294</v>
      </c>
      <c r="CJ79">
        <v>2.2944</v>
      </c>
      <c r="CK79">
        <v>1.0721000000000001</v>
      </c>
      <c r="CL79">
        <v>1.7021999999999999</v>
      </c>
      <c r="CM79">
        <v>1.5906</v>
      </c>
      <c r="CN79">
        <v>1.036</v>
      </c>
      <c r="CO79">
        <v>1.5684</v>
      </c>
      <c r="CP79">
        <v>1.5637000000000001</v>
      </c>
      <c r="CQ79">
        <v>2.0510000000000002</v>
      </c>
    </row>
    <row r="80" spans="2:95" x14ac:dyDescent="0.2">
      <c r="B80">
        <v>79</v>
      </c>
      <c r="C80">
        <v>4.2941000000000003</v>
      </c>
      <c r="D80">
        <v>12.702999999999999</v>
      </c>
      <c r="E80">
        <v>14.058</v>
      </c>
      <c r="F80">
        <v>8.7203999999999997</v>
      </c>
      <c r="G80">
        <v>8.5248000000000008</v>
      </c>
      <c r="H80">
        <v>10.065</v>
      </c>
      <c r="I80">
        <v>7.0426000000000002</v>
      </c>
      <c r="J80">
        <v>5.8654000000000002</v>
      </c>
      <c r="K80">
        <v>12.762</v>
      </c>
      <c r="L80">
        <v>6.6094999999999997</v>
      </c>
      <c r="M80">
        <v>15.946999999999999</v>
      </c>
      <c r="S80">
        <v>1.9043000000000001</v>
      </c>
      <c r="T80">
        <v>2.5217000000000001</v>
      </c>
      <c r="U80">
        <v>2.7204000000000002</v>
      </c>
      <c r="V80">
        <v>2.3685999999999998</v>
      </c>
      <c r="W80">
        <v>1.2354000000000001</v>
      </c>
      <c r="X80">
        <v>1.7817000000000001</v>
      </c>
      <c r="Y80">
        <v>1.5264</v>
      </c>
      <c r="Z80">
        <v>1.4077999999999999</v>
      </c>
      <c r="AA80">
        <v>2.2974999999999999</v>
      </c>
      <c r="AB80">
        <v>1.4151</v>
      </c>
      <c r="AC80">
        <v>2.2738</v>
      </c>
      <c r="AJ80">
        <v>4.2213000000000003</v>
      </c>
      <c r="AK80">
        <v>8.1715999999999998</v>
      </c>
      <c r="AL80">
        <v>9.6066000000000003</v>
      </c>
      <c r="AM80">
        <v>9.4284999999999997</v>
      </c>
      <c r="AN80">
        <v>6.4219999999999997</v>
      </c>
      <c r="AO80">
        <v>5.2640000000000002</v>
      </c>
      <c r="AP80">
        <v>7.3124000000000002</v>
      </c>
      <c r="AQ80">
        <v>3.9283999999999999</v>
      </c>
      <c r="AR80">
        <v>9.8591999999999995</v>
      </c>
      <c r="AS80">
        <v>10.862</v>
      </c>
      <c r="AT80">
        <v>10.776</v>
      </c>
      <c r="AZ80">
        <v>1.5468999999999999</v>
      </c>
      <c r="BA80">
        <v>2.2905000000000002</v>
      </c>
      <c r="BB80">
        <v>2.1638000000000002</v>
      </c>
      <c r="BC80">
        <v>2.6735000000000002</v>
      </c>
      <c r="BD80">
        <v>1.2236</v>
      </c>
      <c r="BE80">
        <v>1.5916999999999999</v>
      </c>
      <c r="BF80">
        <v>1.4303999999999999</v>
      </c>
      <c r="BG80">
        <v>0.9526</v>
      </c>
      <c r="BH80">
        <v>1.6484000000000001</v>
      </c>
      <c r="BI80">
        <v>1.1057999999999999</v>
      </c>
      <c r="BJ80">
        <v>1.5871999999999999</v>
      </c>
      <c r="BQ80">
        <v>5.9642999999999997</v>
      </c>
      <c r="BR80">
        <v>8.8625000000000007</v>
      </c>
      <c r="BS80">
        <v>11.992000000000001</v>
      </c>
      <c r="BT80">
        <v>10.85</v>
      </c>
      <c r="BU80">
        <v>4.4203999999999999</v>
      </c>
      <c r="BV80">
        <v>8.4863999999999997</v>
      </c>
      <c r="BW80">
        <v>5.4457000000000004</v>
      </c>
      <c r="BX80">
        <v>7.5324999999999998</v>
      </c>
      <c r="BY80">
        <v>13.26</v>
      </c>
      <c r="BZ80">
        <v>9.891</v>
      </c>
      <c r="CA80">
        <v>8.8461999999999996</v>
      </c>
      <c r="CG80">
        <v>1.4017999999999999</v>
      </c>
      <c r="CH80">
        <v>2.1558999999999999</v>
      </c>
      <c r="CI80">
        <v>2.9872000000000001</v>
      </c>
      <c r="CJ80">
        <v>2.5524</v>
      </c>
      <c r="CK80">
        <v>1.0602</v>
      </c>
      <c r="CL80">
        <v>1.5748</v>
      </c>
      <c r="CM80">
        <v>1.2225999999999999</v>
      </c>
      <c r="CN80">
        <v>0.84519999999999995</v>
      </c>
      <c r="CO80">
        <v>1.738</v>
      </c>
      <c r="CP80">
        <v>1.5065999999999999</v>
      </c>
      <c r="CQ80">
        <v>1.9524999999999999</v>
      </c>
    </row>
    <row r="81" spans="2:95" x14ac:dyDescent="0.2">
      <c r="B81">
        <v>80</v>
      </c>
      <c r="C81">
        <v>4.5755999999999997</v>
      </c>
      <c r="D81">
        <v>11.853</v>
      </c>
      <c r="E81">
        <v>9.7919999999999998</v>
      </c>
      <c r="F81">
        <v>10.398999999999999</v>
      </c>
      <c r="G81">
        <v>8.1913999999999998</v>
      </c>
      <c r="H81">
        <v>10.285</v>
      </c>
      <c r="I81">
        <v>5.5857000000000001</v>
      </c>
      <c r="J81">
        <v>5.6661999999999999</v>
      </c>
      <c r="K81">
        <v>13.513999999999999</v>
      </c>
      <c r="L81">
        <v>6.0780000000000003</v>
      </c>
      <c r="M81">
        <v>14.933999999999999</v>
      </c>
      <c r="S81">
        <v>1.5886</v>
      </c>
      <c r="T81">
        <v>2.3835000000000002</v>
      </c>
      <c r="U81">
        <v>3.3620000000000001</v>
      </c>
      <c r="V81">
        <v>2.4836999999999998</v>
      </c>
      <c r="W81">
        <v>1.123</v>
      </c>
      <c r="X81">
        <v>1.9971000000000001</v>
      </c>
      <c r="Y81">
        <v>1.6037999999999999</v>
      </c>
      <c r="Z81">
        <v>1.3181</v>
      </c>
      <c r="AA81">
        <v>2.1000999999999999</v>
      </c>
      <c r="AB81">
        <v>1.5163</v>
      </c>
      <c r="AC81">
        <v>1.6520999999999999</v>
      </c>
      <c r="AJ81">
        <v>6.2481</v>
      </c>
      <c r="AK81">
        <v>8.1927000000000003</v>
      </c>
      <c r="AL81">
        <v>9.5061</v>
      </c>
      <c r="AM81">
        <v>7.8464</v>
      </c>
      <c r="AN81">
        <v>6.859</v>
      </c>
      <c r="AO81">
        <v>4.8127000000000004</v>
      </c>
      <c r="AP81">
        <v>7.9253</v>
      </c>
      <c r="AQ81">
        <v>5.4828000000000001</v>
      </c>
      <c r="AR81">
        <v>9.8444000000000003</v>
      </c>
      <c r="AS81">
        <v>11.803000000000001</v>
      </c>
      <c r="AT81">
        <v>6.2506000000000004</v>
      </c>
      <c r="AZ81">
        <v>1.8858999999999999</v>
      </c>
      <c r="BA81">
        <v>2.4327000000000001</v>
      </c>
      <c r="BB81">
        <v>2.7953999999999999</v>
      </c>
      <c r="BC81">
        <v>2.5973000000000002</v>
      </c>
      <c r="BD81">
        <v>1.7303999999999999</v>
      </c>
      <c r="BE81">
        <v>1.6133999999999999</v>
      </c>
      <c r="BF81">
        <v>1.4111</v>
      </c>
      <c r="BG81">
        <v>1.1234999999999999</v>
      </c>
      <c r="BH81">
        <v>2.3877000000000002</v>
      </c>
      <c r="BI81">
        <v>1.2184999999999999</v>
      </c>
      <c r="BJ81">
        <v>2.1027999999999998</v>
      </c>
      <c r="BQ81">
        <v>6.4255000000000004</v>
      </c>
      <c r="BR81">
        <v>8.2012999999999998</v>
      </c>
      <c r="BS81">
        <v>10.51</v>
      </c>
      <c r="BT81">
        <v>10.164999999999999</v>
      </c>
      <c r="BU81">
        <v>4.1886999999999999</v>
      </c>
      <c r="BV81">
        <v>9.1153999999999993</v>
      </c>
      <c r="BW81">
        <v>6.6924000000000001</v>
      </c>
      <c r="BX81">
        <v>7.8741000000000003</v>
      </c>
      <c r="BY81">
        <v>9.8191000000000006</v>
      </c>
      <c r="BZ81">
        <v>8.6847999999999992</v>
      </c>
      <c r="CA81">
        <v>10.763</v>
      </c>
      <c r="CG81">
        <v>2.0640000000000001</v>
      </c>
      <c r="CH81">
        <v>2.4194</v>
      </c>
      <c r="CI81">
        <v>2.6625999999999999</v>
      </c>
      <c r="CJ81">
        <v>2.073</v>
      </c>
      <c r="CK81">
        <v>1.7125999999999999</v>
      </c>
      <c r="CL81">
        <v>1.591</v>
      </c>
      <c r="CM81">
        <v>1.2141</v>
      </c>
      <c r="CN81">
        <v>1.1807000000000001</v>
      </c>
      <c r="CO81">
        <v>1.7889999999999999</v>
      </c>
      <c r="CP81">
        <v>2.1728000000000001</v>
      </c>
      <c r="CQ81">
        <v>1.6672</v>
      </c>
    </row>
    <row r="82" spans="2:95" x14ac:dyDescent="0.2">
      <c r="B82">
        <v>81</v>
      </c>
      <c r="C82">
        <v>3.1132</v>
      </c>
      <c r="D82">
        <v>12.813000000000001</v>
      </c>
      <c r="E82">
        <v>12.992000000000001</v>
      </c>
      <c r="F82">
        <v>12.058</v>
      </c>
      <c r="G82">
        <v>9.0021000000000004</v>
      </c>
      <c r="H82">
        <v>9.8786000000000005</v>
      </c>
      <c r="I82">
        <v>6.9844999999999997</v>
      </c>
      <c r="J82">
        <v>6.7294999999999998</v>
      </c>
      <c r="K82">
        <v>14.016999999999999</v>
      </c>
      <c r="L82">
        <v>8.3272999999999993</v>
      </c>
      <c r="M82">
        <v>14.734999999999999</v>
      </c>
      <c r="S82">
        <v>2.1610999999999998</v>
      </c>
      <c r="T82">
        <v>2.3169</v>
      </c>
      <c r="U82">
        <v>3.7873000000000001</v>
      </c>
      <c r="V82">
        <v>2.2612999999999999</v>
      </c>
      <c r="W82">
        <v>1.3116000000000001</v>
      </c>
      <c r="X82">
        <v>1.8809</v>
      </c>
      <c r="Y82">
        <v>1.4140999999999999</v>
      </c>
      <c r="Z82">
        <v>1.1035999999999999</v>
      </c>
      <c r="AA82">
        <v>2.6137999999999999</v>
      </c>
      <c r="AB82">
        <v>1.655</v>
      </c>
      <c r="AC82">
        <v>1.8884000000000001</v>
      </c>
      <c r="AJ82">
        <v>5.2275</v>
      </c>
      <c r="AK82">
        <v>8.7803000000000004</v>
      </c>
      <c r="AL82">
        <v>10.476000000000001</v>
      </c>
      <c r="AM82">
        <v>10.567</v>
      </c>
      <c r="AN82">
        <v>5.7438000000000002</v>
      </c>
      <c r="AO82">
        <v>5.2843</v>
      </c>
      <c r="AP82">
        <v>6.3784999999999998</v>
      </c>
      <c r="AQ82">
        <v>5.0404999999999998</v>
      </c>
      <c r="AR82">
        <v>11.206</v>
      </c>
      <c r="AS82">
        <v>10.68</v>
      </c>
      <c r="AT82">
        <v>9.5291999999999994</v>
      </c>
      <c r="AZ82">
        <v>1.9721</v>
      </c>
      <c r="BA82">
        <v>1.5601</v>
      </c>
      <c r="BB82">
        <v>2.6440000000000001</v>
      </c>
      <c r="BC82">
        <v>2.7176</v>
      </c>
      <c r="BD82">
        <v>1.9077</v>
      </c>
      <c r="BE82">
        <v>1.9108000000000001</v>
      </c>
      <c r="BF82">
        <v>1.6830000000000001</v>
      </c>
      <c r="BG82">
        <v>1.1286</v>
      </c>
      <c r="BH82">
        <v>1.9981</v>
      </c>
      <c r="BI82">
        <v>0.95516999999999996</v>
      </c>
      <c r="BJ82">
        <v>1.6940999999999999</v>
      </c>
      <c r="BQ82">
        <v>5.3731</v>
      </c>
      <c r="BR82">
        <v>7.4775999999999998</v>
      </c>
      <c r="BS82">
        <v>11.422000000000001</v>
      </c>
      <c r="BT82">
        <v>9.5060000000000002</v>
      </c>
      <c r="BU82">
        <v>4.8110999999999997</v>
      </c>
      <c r="BV82">
        <v>9.7231000000000005</v>
      </c>
      <c r="BW82">
        <v>5.3785999999999996</v>
      </c>
      <c r="BX82">
        <v>8.4906000000000006</v>
      </c>
      <c r="BY82">
        <v>11.334</v>
      </c>
      <c r="BZ82">
        <v>9.6353000000000009</v>
      </c>
      <c r="CA82">
        <v>11.02</v>
      </c>
      <c r="CG82">
        <v>1.9956</v>
      </c>
      <c r="CH82">
        <v>2.0889000000000002</v>
      </c>
      <c r="CI82">
        <v>2.4552</v>
      </c>
      <c r="CJ82">
        <v>2.2530999999999999</v>
      </c>
      <c r="CK82">
        <v>1.0712999999999999</v>
      </c>
      <c r="CL82">
        <v>1.6963999999999999</v>
      </c>
      <c r="CM82">
        <v>1.1454</v>
      </c>
      <c r="CN82">
        <v>0.94189999999999996</v>
      </c>
      <c r="CO82">
        <v>2.0510000000000002</v>
      </c>
      <c r="CP82">
        <v>1.4589000000000001</v>
      </c>
      <c r="CQ82">
        <v>1.6226</v>
      </c>
    </row>
    <row r="83" spans="2:95" x14ac:dyDescent="0.2">
      <c r="B83">
        <v>82</v>
      </c>
      <c r="C83">
        <v>3.4529000000000001</v>
      </c>
      <c r="D83">
        <v>14.44</v>
      </c>
      <c r="E83">
        <v>13.561</v>
      </c>
      <c r="F83">
        <v>9.5465</v>
      </c>
      <c r="G83">
        <v>6.0751999999999997</v>
      </c>
      <c r="H83">
        <v>7.4375</v>
      </c>
      <c r="I83">
        <v>7.6832000000000003</v>
      </c>
      <c r="J83">
        <v>6.0077999999999996</v>
      </c>
      <c r="K83">
        <v>14.116</v>
      </c>
      <c r="L83">
        <v>8.6809999999999992</v>
      </c>
      <c r="M83">
        <v>13.760999999999999</v>
      </c>
      <c r="S83">
        <v>1.9573</v>
      </c>
      <c r="T83">
        <v>2.7635999999999998</v>
      </c>
      <c r="U83">
        <v>3.1467999999999998</v>
      </c>
      <c r="V83">
        <v>2.5036999999999998</v>
      </c>
      <c r="W83">
        <v>1.2091000000000001</v>
      </c>
      <c r="X83">
        <v>1.419</v>
      </c>
      <c r="Y83">
        <v>1.2277</v>
      </c>
      <c r="Z83">
        <v>1.1614</v>
      </c>
      <c r="AA83">
        <v>2.3755999999999999</v>
      </c>
      <c r="AB83">
        <v>1.7662</v>
      </c>
      <c r="AC83">
        <v>2.4481999999999999</v>
      </c>
      <c r="AJ83">
        <v>4.2047999999999996</v>
      </c>
      <c r="AK83">
        <v>6.2263000000000002</v>
      </c>
      <c r="AL83">
        <v>9.9674999999999994</v>
      </c>
      <c r="AM83">
        <v>8.8057999999999996</v>
      </c>
      <c r="AN83">
        <v>5.9343000000000004</v>
      </c>
      <c r="AO83">
        <v>5.9897999999999998</v>
      </c>
      <c r="AP83">
        <v>7.8106999999999998</v>
      </c>
      <c r="AQ83">
        <v>4.5715000000000003</v>
      </c>
      <c r="AR83">
        <v>13.009</v>
      </c>
      <c r="AS83">
        <v>8.3727</v>
      </c>
      <c r="AT83">
        <v>10.275</v>
      </c>
      <c r="AZ83">
        <v>1.6503000000000001</v>
      </c>
      <c r="BA83">
        <v>2.5682</v>
      </c>
      <c r="BB83">
        <v>3.0562999999999998</v>
      </c>
      <c r="BC83">
        <v>3.1606999999999998</v>
      </c>
      <c r="BD83">
        <v>1.3645</v>
      </c>
      <c r="BE83">
        <v>1.4955000000000001</v>
      </c>
      <c r="BF83">
        <v>1.1385000000000001</v>
      </c>
      <c r="BG83">
        <v>1.0558000000000001</v>
      </c>
      <c r="BH83">
        <v>1.9635</v>
      </c>
      <c r="BI83">
        <v>1.0978000000000001</v>
      </c>
      <c r="BJ83">
        <v>2.0143</v>
      </c>
      <c r="BQ83">
        <v>5.3745000000000003</v>
      </c>
      <c r="BR83">
        <v>7.9767000000000001</v>
      </c>
      <c r="BS83">
        <v>13.500999999999999</v>
      </c>
      <c r="BT83">
        <v>10.983000000000001</v>
      </c>
      <c r="BU83">
        <v>2.8527</v>
      </c>
      <c r="BV83">
        <v>10.44</v>
      </c>
      <c r="BW83">
        <v>4.9554999999999998</v>
      </c>
      <c r="BX83">
        <v>8.2147000000000006</v>
      </c>
      <c r="BY83">
        <v>9.3727</v>
      </c>
      <c r="BZ83">
        <v>9.5742999999999991</v>
      </c>
      <c r="CA83">
        <v>6.6711999999999998</v>
      </c>
      <c r="CG83">
        <v>1.8918999999999999</v>
      </c>
      <c r="CH83">
        <v>2.0666000000000002</v>
      </c>
      <c r="CI83">
        <v>2.3443000000000001</v>
      </c>
      <c r="CJ83">
        <v>2.3887999999999998</v>
      </c>
      <c r="CK83">
        <v>0.99309000000000003</v>
      </c>
      <c r="CL83">
        <v>1.3957999999999999</v>
      </c>
      <c r="CM83">
        <v>1.2132000000000001</v>
      </c>
      <c r="CN83">
        <v>1.0043</v>
      </c>
      <c r="CO83">
        <v>2.0280999999999998</v>
      </c>
      <c r="CP83">
        <v>2.0806</v>
      </c>
      <c r="CQ83">
        <v>1.6556</v>
      </c>
    </row>
    <row r="84" spans="2:95" x14ac:dyDescent="0.2">
      <c r="B84">
        <v>83</v>
      </c>
      <c r="C84">
        <v>5.4156000000000004</v>
      </c>
      <c r="D84">
        <v>13.294</v>
      </c>
      <c r="E84">
        <v>15.734</v>
      </c>
      <c r="F84">
        <v>10.801</v>
      </c>
      <c r="G84">
        <v>4.3418999999999999</v>
      </c>
      <c r="H84">
        <v>6.9047000000000001</v>
      </c>
      <c r="I84">
        <v>7.4888000000000003</v>
      </c>
      <c r="J84">
        <v>6.2329999999999997</v>
      </c>
      <c r="K84">
        <v>10.441000000000001</v>
      </c>
      <c r="L84">
        <v>13.62</v>
      </c>
      <c r="M84">
        <v>13.654</v>
      </c>
      <c r="S84">
        <v>1.5644</v>
      </c>
      <c r="T84">
        <v>2.7530000000000001</v>
      </c>
      <c r="U84">
        <v>2.5310000000000001</v>
      </c>
      <c r="V84">
        <v>2.3932000000000002</v>
      </c>
      <c r="W84">
        <v>1.1306</v>
      </c>
      <c r="X84">
        <v>1.5481</v>
      </c>
      <c r="Y84">
        <v>1.0254000000000001</v>
      </c>
      <c r="Z84">
        <v>1.2184999999999999</v>
      </c>
      <c r="AA84">
        <v>2.161</v>
      </c>
      <c r="AB84">
        <v>1.6677</v>
      </c>
      <c r="AC84">
        <v>2.4367000000000001</v>
      </c>
      <c r="AJ84">
        <v>5.4070999999999998</v>
      </c>
      <c r="AK84">
        <v>7.4474</v>
      </c>
      <c r="AL84">
        <v>11.430999999999999</v>
      </c>
      <c r="AM84">
        <v>7.9797000000000002</v>
      </c>
      <c r="AN84">
        <v>6.0852000000000004</v>
      </c>
      <c r="AO84">
        <v>7.2832999999999997</v>
      </c>
      <c r="AP84">
        <v>6.8319000000000001</v>
      </c>
      <c r="AQ84">
        <v>5.1501999999999999</v>
      </c>
      <c r="AR84">
        <v>12.416</v>
      </c>
      <c r="AS84">
        <v>6.7998000000000003</v>
      </c>
      <c r="AT84">
        <v>9.0006000000000004</v>
      </c>
      <c r="AZ84">
        <v>1.7082999999999999</v>
      </c>
      <c r="BA84">
        <v>2.2157</v>
      </c>
      <c r="BB84">
        <v>2.1362000000000001</v>
      </c>
      <c r="BC84">
        <v>2.7589999999999999</v>
      </c>
      <c r="BD84">
        <v>1.5085999999999999</v>
      </c>
      <c r="BE84">
        <v>1.3622000000000001</v>
      </c>
      <c r="BF84">
        <v>0.97323999999999999</v>
      </c>
      <c r="BG84">
        <v>1.0329999999999999</v>
      </c>
      <c r="BH84">
        <v>1.8704000000000001</v>
      </c>
      <c r="BI84">
        <v>1.1791</v>
      </c>
      <c r="BJ84">
        <v>2.1</v>
      </c>
      <c r="BQ84">
        <v>4.9924999999999997</v>
      </c>
      <c r="BR84">
        <v>8.1739999999999995</v>
      </c>
      <c r="BS84">
        <v>10.534000000000001</v>
      </c>
      <c r="BT84">
        <v>11.811</v>
      </c>
      <c r="BU84">
        <v>3.1720000000000002</v>
      </c>
      <c r="BV84">
        <v>8.0555000000000003</v>
      </c>
      <c r="BW84">
        <v>6.2111999999999998</v>
      </c>
      <c r="BX84">
        <v>6.1828000000000003</v>
      </c>
      <c r="BY84">
        <v>9.5210000000000008</v>
      </c>
      <c r="BZ84">
        <v>10.547000000000001</v>
      </c>
      <c r="CA84">
        <v>5.2031999999999998</v>
      </c>
      <c r="CG84">
        <v>2.0064000000000002</v>
      </c>
      <c r="CH84">
        <v>2.1345999999999998</v>
      </c>
      <c r="CI84">
        <v>2.6745000000000001</v>
      </c>
      <c r="CJ84">
        <v>2.4355000000000002</v>
      </c>
      <c r="CK84">
        <v>1.0998000000000001</v>
      </c>
      <c r="CL84">
        <v>1.7625</v>
      </c>
      <c r="CM84">
        <v>1.0139</v>
      </c>
      <c r="CN84">
        <v>0.88843000000000005</v>
      </c>
      <c r="CO84">
        <v>1.5670999999999999</v>
      </c>
      <c r="CP84">
        <v>1.5669</v>
      </c>
      <c r="CQ84">
        <v>1.5017</v>
      </c>
    </row>
    <row r="85" spans="2:95" x14ac:dyDescent="0.2">
      <c r="B85">
        <v>84</v>
      </c>
      <c r="C85">
        <v>6.6050000000000004</v>
      </c>
      <c r="D85">
        <v>13.765000000000001</v>
      </c>
      <c r="E85">
        <v>14.974</v>
      </c>
      <c r="F85">
        <v>9.3594000000000008</v>
      </c>
      <c r="G85">
        <v>7.1920000000000002</v>
      </c>
      <c r="H85">
        <v>6.4827000000000004</v>
      </c>
      <c r="I85">
        <v>5.1839000000000004</v>
      </c>
      <c r="J85">
        <v>5.6440999999999999</v>
      </c>
      <c r="K85">
        <v>11.068</v>
      </c>
      <c r="L85">
        <v>12.564</v>
      </c>
      <c r="M85">
        <v>13.196</v>
      </c>
      <c r="S85">
        <v>1.4429000000000001</v>
      </c>
      <c r="T85">
        <v>2.6269999999999998</v>
      </c>
      <c r="U85">
        <v>2.9198</v>
      </c>
      <c r="V85">
        <v>2.258</v>
      </c>
      <c r="W85">
        <v>1.4819</v>
      </c>
      <c r="X85">
        <v>1.9339</v>
      </c>
      <c r="Y85">
        <v>1.3403</v>
      </c>
      <c r="Z85">
        <v>1.0524</v>
      </c>
      <c r="AA85">
        <v>2.7772000000000001</v>
      </c>
      <c r="AB85">
        <v>1.3696999999999999</v>
      </c>
      <c r="AC85">
        <v>2.4666999999999999</v>
      </c>
      <c r="AJ85">
        <v>5.5567000000000002</v>
      </c>
      <c r="AK85">
        <v>8.2899999999999991</v>
      </c>
      <c r="AL85">
        <v>8.2591999999999999</v>
      </c>
      <c r="AM85">
        <v>7.2122000000000002</v>
      </c>
      <c r="AN85">
        <v>7.2977999999999996</v>
      </c>
      <c r="AO85">
        <v>8.2033000000000005</v>
      </c>
      <c r="AP85">
        <v>6.6237000000000004</v>
      </c>
      <c r="AQ85">
        <v>6.0936000000000003</v>
      </c>
      <c r="AR85">
        <v>10.516999999999999</v>
      </c>
      <c r="AS85">
        <v>7.5229999999999997</v>
      </c>
      <c r="AT85">
        <v>8.9257000000000009</v>
      </c>
      <c r="AZ85">
        <v>1.4087000000000001</v>
      </c>
      <c r="BA85">
        <v>2.1364999999999998</v>
      </c>
      <c r="BB85">
        <v>2.6726000000000001</v>
      </c>
      <c r="BC85">
        <v>2.5871</v>
      </c>
      <c r="BD85">
        <v>1.2516</v>
      </c>
      <c r="BE85">
        <v>1.5942000000000001</v>
      </c>
      <c r="BF85">
        <v>1.0782</v>
      </c>
      <c r="BG85">
        <v>1.27</v>
      </c>
      <c r="BH85">
        <v>1.9905999999999999</v>
      </c>
      <c r="BI85">
        <v>1.2137</v>
      </c>
      <c r="BJ85">
        <v>2.395</v>
      </c>
      <c r="BQ85">
        <v>5.3407</v>
      </c>
      <c r="BR85">
        <v>8.5928000000000004</v>
      </c>
      <c r="BS85">
        <v>12.666</v>
      </c>
      <c r="BT85">
        <v>9.8643000000000001</v>
      </c>
      <c r="BU85">
        <v>4.0289999999999999</v>
      </c>
      <c r="BV85">
        <v>8.0936000000000003</v>
      </c>
      <c r="BW85">
        <v>5.6013999999999999</v>
      </c>
      <c r="BX85">
        <v>7.1692</v>
      </c>
      <c r="BY85">
        <v>11.307</v>
      </c>
      <c r="BZ85">
        <v>11.85</v>
      </c>
      <c r="CA85">
        <v>6.7919</v>
      </c>
      <c r="CG85">
        <v>1.6694</v>
      </c>
      <c r="CH85">
        <v>2.1194000000000002</v>
      </c>
      <c r="CI85">
        <v>2.2172999999999998</v>
      </c>
      <c r="CJ85">
        <v>2.4512999999999998</v>
      </c>
      <c r="CK85">
        <v>1.1196999999999999</v>
      </c>
      <c r="CL85">
        <v>1.4089</v>
      </c>
      <c r="CM85">
        <v>1.0845</v>
      </c>
      <c r="CN85">
        <v>0.99087999999999998</v>
      </c>
      <c r="CO85">
        <v>2.2422</v>
      </c>
      <c r="CP85">
        <v>1.7269000000000001</v>
      </c>
      <c r="CQ85">
        <v>1.6603000000000001</v>
      </c>
    </row>
    <row r="86" spans="2:95" x14ac:dyDescent="0.2">
      <c r="B86">
        <v>85</v>
      </c>
      <c r="C86">
        <v>8.0016999999999996</v>
      </c>
      <c r="D86">
        <v>16.535</v>
      </c>
      <c r="E86">
        <v>16.408999999999999</v>
      </c>
      <c r="F86">
        <v>6.5567000000000002</v>
      </c>
      <c r="G86">
        <v>5.7122999999999999</v>
      </c>
      <c r="H86">
        <v>10.363</v>
      </c>
      <c r="I86">
        <v>3.8946999999999998</v>
      </c>
      <c r="J86">
        <v>5.4718999999999998</v>
      </c>
      <c r="K86">
        <v>14.778</v>
      </c>
      <c r="L86">
        <v>10.02</v>
      </c>
      <c r="M86">
        <v>14.242000000000001</v>
      </c>
      <c r="S86">
        <v>1.4565999999999999</v>
      </c>
      <c r="T86">
        <v>3.3107000000000002</v>
      </c>
      <c r="U86">
        <v>3.1579000000000002</v>
      </c>
      <c r="V86">
        <v>2.3732000000000002</v>
      </c>
      <c r="W86">
        <v>1.1615</v>
      </c>
      <c r="X86">
        <v>2.4645999999999999</v>
      </c>
      <c r="Y86">
        <v>1.7359</v>
      </c>
      <c r="Z86">
        <v>1.1606000000000001</v>
      </c>
      <c r="AA86">
        <v>2.4323999999999999</v>
      </c>
      <c r="AB86">
        <v>1.8341000000000001</v>
      </c>
      <c r="AC86">
        <v>2.1741000000000001</v>
      </c>
      <c r="AJ86">
        <v>6.3811</v>
      </c>
      <c r="AK86">
        <v>8.4799000000000007</v>
      </c>
      <c r="AL86">
        <v>8.6471</v>
      </c>
      <c r="AM86">
        <v>8.6487999999999996</v>
      </c>
      <c r="AN86">
        <v>7.9821</v>
      </c>
      <c r="AO86">
        <v>8.8360000000000003</v>
      </c>
      <c r="AP86">
        <v>7.4939</v>
      </c>
      <c r="AQ86">
        <v>5.8964999999999996</v>
      </c>
      <c r="AR86">
        <v>12.178000000000001</v>
      </c>
      <c r="AS86">
        <v>10.382</v>
      </c>
      <c r="AT86">
        <v>8.6464999999999996</v>
      </c>
      <c r="AZ86">
        <v>1.9722</v>
      </c>
      <c r="BA86">
        <v>2.2275</v>
      </c>
      <c r="BB86">
        <v>2.3837999999999999</v>
      </c>
      <c r="BC86">
        <v>2.2643</v>
      </c>
      <c r="BD86">
        <v>0.95947000000000005</v>
      </c>
      <c r="BE86">
        <v>1.7926</v>
      </c>
      <c r="BF86">
        <v>1.0438000000000001</v>
      </c>
      <c r="BG86">
        <v>1.1325000000000001</v>
      </c>
      <c r="BH86">
        <v>1.5529999999999999</v>
      </c>
      <c r="BI86">
        <v>1.0979000000000001</v>
      </c>
      <c r="BJ86">
        <v>2.3504</v>
      </c>
      <c r="BQ86">
        <v>5.5364000000000004</v>
      </c>
      <c r="BR86">
        <v>8.9537999999999993</v>
      </c>
      <c r="BS86">
        <v>12.561</v>
      </c>
      <c r="BT86">
        <v>9.3752999999999993</v>
      </c>
      <c r="BU86">
        <v>4.7245999999999997</v>
      </c>
      <c r="BV86">
        <v>9.5768000000000004</v>
      </c>
      <c r="BW86">
        <v>4.8045</v>
      </c>
      <c r="BX86">
        <v>6.8080999999999996</v>
      </c>
      <c r="BY86">
        <v>12.715</v>
      </c>
      <c r="BZ86">
        <v>12.117000000000001</v>
      </c>
      <c r="CA86">
        <v>7.1989999999999998</v>
      </c>
      <c r="CG86">
        <v>1.5740000000000001</v>
      </c>
      <c r="CH86">
        <v>2.0758000000000001</v>
      </c>
      <c r="CI86">
        <v>2.5335000000000001</v>
      </c>
      <c r="CJ86">
        <v>2.1941000000000002</v>
      </c>
      <c r="CK86">
        <v>1.0304</v>
      </c>
      <c r="CL86">
        <v>1.1016999999999999</v>
      </c>
      <c r="CM86">
        <v>1.2425999999999999</v>
      </c>
      <c r="CN86">
        <v>1.1034999999999999</v>
      </c>
      <c r="CO86">
        <v>1.6809000000000001</v>
      </c>
      <c r="CP86">
        <v>1.4455</v>
      </c>
      <c r="CQ86">
        <v>1.6047</v>
      </c>
    </row>
    <row r="87" spans="2:95" x14ac:dyDescent="0.2">
      <c r="B87">
        <v>86</v>
      </c>
      <c r="C87">
        <v>6.8360000000000003</v>
      </c>
      <c r="D87">
        <v>14.784000000000001</v>
      </c>
      <c r="E87">
        <v>16.812000000000001</v>
      </c>
      <c r="F87">
        <v>7.8353000000000002</v>
      </c>
      <c r="G87">
        <v>4.3859000000000004</v>
      </c>
      <c r="H87">
        <v>8.7705000000000002</v>
      </c>
      <c r="I87">
        <v>3.6053999999999999</v>
      </c>
      <c r="J87">
        <v>6.3445</v>
      </c>
      <c r="K87">
        <v>13.173</v>
      </c>
      <c r="L87">
        <v>7.4145000000000003</v>
      </c>
      <c r="M87">
        <v>16.814</v>
      </c>
      <c r="S87">
        <v>1.6659999999999999</v>
      </c>
      <c r="T87">
        <v>3.4003999999999999</v>
      </c>
      <c r="U87">
        <v>2.9104999999999999</v>
      </c>
      <c r="V87">
        <v>2.0905999999999998</v>
      </c>
      <c r="W87">
        <v>1.1598999999999999</v>
      </c>
      <c r="X87">
        <v>2.1476000000000002</v>
      </c>
      <c r="Y87">
        <v>1.0643</v>
      </c>
      <c r="Z87">
        <v>1.3083</v>
      </c>
      <c r="AA87">
        <v>1.9592000000000001</v>
      </c>
      <c r="AB87">
        <v>1.5566</v>
      </c>
      <c r="AC87">
        <v>2.8309000000000002</v>
      </c>
      <c r="AJ87">
        <v>6.0046999999999997</v>
      </c>
      <c r="AK87">
        <v>9.0427</v>
      </c>
      <c r="AL87">
        <v>12.744999999999999</v>
      </c>
      <c r="AM87">
        <v>8.4255999999999993</v>
      </c>
      <c r="AN87">
        <v>7.7534999999999998</v>
      </c>
      <c r="AO87">
        <v>7.9194000000000004</v>
      </c>
      <c r="AP87">
        <v>8.3388000000000009</v>
      </c>
      <c r="AQ87">
        <v>6.4499000000000004</v>
      </c>
      <c r="AR87">
        <v>14.829000000000001</v>
      </c>
      <c r="AS87">
        <v>11.420999999999999</v>
      </c>
      <c r="AT87">
        <v>9.2638999999999996</v>
      </c>
      <c r="AZ87">
        <v>1.7256</v>
      </c>
      <c r="BA87">
        <v>2.2749999999999999</v>
      </c>
      <c r="BB87">
        <v>2.0499000000000001</v>
      </c>
      <c r="BC87">
        <v>2.7820999999999998</v>
      </c>
      <c r="BD87">
        <v>1.3593</v>
      </c>
      <c r="BE87">
        <v>1.8237000000000001</v>
      </c>
      <c r="BF87">
        <v>0.91649999999999998</v>
      </c>
      <c r="BG87">
        <v>1.2342</v>
      </c>
      <c r="BH87">
        <v>1.7616000000000001</v>
      </c>
      <c r="BI87">
        <v>1.492</v>
      </c>
      <c r="BJ87">
        <v>2.1716000000000002</v>
      </c>
      <c r="BQ87">
        <v>4.6929999999999996</v>
      </c>
      <c r="BR87">
        <v>10.595000000000001</v>
      </c>
      <c r="BS87">
        <v>11.311</v>
      </c>
      <c r="BT87">
        <v>9.2006999999999994</v>
      </c>
      <c r="BU87">
        <v>4.0378999999999996</v>
      </c>
      <c r="BV87">
        <v>10.614000000000001</v>
      </c>
      <c r="BW87">
        <v>5.3803000000000001</v>
      </c>
      <c r="BX87">
        <v>6.1585999999999999</v>
      </c>
      <c r="BY87">
        <v>11.497</v>
      </c>
      <c r="BZ87">
        <v>13.128</v>
      </c>
      <c r="CA87">
        <v>9.7774000000000001</v>
      </c>
      <c r="CG87">
        <v>1.9508000000000001</v>
      </c>
      <c r="CH87">
        <v>2.3043</v>
      </c>
      <c r="CI87">
        <v>2.3191999999999999</v>
      </c>
      <c r="CJ87">
        <v>2.2911000000000001</v>
      </c>
      <c r="CK87">
        <v>1.1073999999999999</v>
      </c>
      <c r="CL87">
        <v>1.3935</v>
      </c>
      <c r="CM87">
        <v>1.1369</v>
      </c>
      <c r="CN87">
        <v>0.96347000000000005</v>
      </c>
      <c r="CO87">
        <v>1.8943000000000001</v>
      </c>
      <c r="CP87">
        <v>1.266</v>
      </c>
      <c r="CQ87">
        <v>1.6212</v>
      </c>
    </row>
    <row r="88" spans="2:95" x14ac:dyDescent="0.2">
      <c r="B88">
        <v>87</v>
      </c>
      <c r="C88">
        <v>7.8617999999999997</v>
      </c>
      <c r="D88">
        <v>9.6166999999999998</v>
      </c>
      <c r="E88">
        <v>14.917</v>
      </c>
      <c r="F88">
        <v>9.1283999999999992</v>
      </c>
      <c r="G88">
        <v>5.1669</v>
      </c>
      <c r="H88">
        <v>10.664999999999999</v>
      </c>
      <c r="I88">
        <v>4.5403000000000002</v>
      </c>
      <c r="J88">
        <v>6.5279999999999996</v>
      </c>
      <c r="K88">
        <v>8.5762</v>
      </c>
      <c r="L88">
        <v>9.4283000000000001</v>
      </c>
      <c r="M88">
        <v>14.382</v>
      </c>
      <c r="S88">
        <v>1.4879</v>
      </c>
      <c r="T88">
        <v>2.5417000000000001</v>
      </c>
      <c r="U88">
        <v>2.4405999999999999</v>
      </c>
      <c r="V88">
        <v>2.3475000000000001</v>
      </c>
      <c r="W88">
        <v>1.0395000000000001</v>
      </c>
      <c r="X88">
        <v>2.1271</v>
      </c>
      <c r="Y88">
        <v>1.2431000000000001</v>
      </c>
      <c r="Z88">
        <v>1.3624000000000001</v>
      </c>
      <c r="AA88">
        <v>1.8978999999999999</v>
      </c>
      <c r="AB88">
        <v>1.1666000000000001</v>
      </c>
      <c r="AC88">
        <v>2.4508000000000001</v>
      </c>
      <c r="AJ88">
        <v>5.6277999999999997</v>
      </c>
      <c r="AK88">
        <v>11.319000000000001</v>
      </c>
      <c r="AL88">
        <v>12.573</v>
      </c>
      <c r="AM88">
        <v>9.4670000000000005</v>
      </c>
      <c r="AN88">
        <v>5.1798999999999999</v>
      </c>
      <c r="AO88">
        <v>7.3383000000000003</v>
      </c>
      <c r="AP88">
        <v>7.1905000000000001</v>
      </c>
      <c r="AQ88">
        <v>7.4877000000000002</v>
      </c>
      <c r="AR88">
        <v>12.904999999999999</v>
      </c>
      <c r="AS88">
        <v>11.035</v>
      </c>
      <c r="AT88">
        <v>8.8222000000000005</v>
      </c>
      <c r="AZ88">
        <v>1.9492</v>
      </c>
      <c r="BA88">
        <v>2.2029999999999998</v>
      </c>
      <c r="BB88">
        <v>2.0552000000000001</v>
      </c>
      <c r="BC88">
        <v>3.0958999999999999</v>
      </c>
      <c r="BD88">
        <v>1.08</v>
      </c>
      <c r="BE88">
        <v>1.9516</v>
      </c>
      <c r="BF88">
        <v>0.96365000000000001</v>
      </c>
      <c r="BG88">
        <v>1.1560999999999999</v>
      </c>
      <c r="BH88">
        <v>1.9705999999999999</v>
      </c>
      <c r="BI88">
        <v>1.2124999999999999</v>
      </c>
      <c r="BJ88">
        <v>2.4357000000000002</v>
      </c>
      <c r="BQ88">
        <v>3.3481000000000001</v>
      </c>
      <c r="BR88">
        <v>7.9063999999999997</v>
      </c>
      <c r="BS88">
        <v>8.9254999999999995</v>
      </c>
      <c r="BT88">
        <v>8.9376999999999995</v>
      </c>
      <c r="BU88">
        <v>4.0168999999999997</v>
      </c>
      <c r="BV88">
        <v>9.7929999999999993</v>
      </c>
      <c r="BW88">
        <v>4.0519999999999996</v>
      </c>
      <c r="BX88">
        <v>6.0164</v>
      </c>
      <c r="BY88">
        <v>7.1260000000000003</v>
      </c>
      <c r="BZ88">
        <v>12.263999999999999</v>
      </c>
      <c r="CA88">
        <v>8.1761999999999997</v>
      </c>
      <c r="CG88">
        <v>1.9087000000000001</v>
      </c>
      <c r="CH88">
        <v>2.4636999999999998</v>
      </c>
      <c r="CI88">
        <v>2.3858000000000001</v>
      </c>
      <c r="CJ88">
        <v>2.4024000000000001</v>
      </c>
      <c r="CK88">
        <v>1.1234999999999999</v>
      </c>
      <c r="CL88">
        <v>1.5367</v>
      </c>
      <c r="CM88">
        <v>1.1027</v>
      </c>
      <c r="CN88">
        <v>1.0081</v>
      </c>
      <c r="CO88">
        <v>1.6918</v>
      </c>
      <c r="CP88">
        <v>1.206</v>
      </c>
      <c r="CQ88">
        <v>1.6651</v>
      </c>
    </row>
    <row r="89" spans="2:95" x14ac:dyDescent="0.2">
      <c r="B89">
        <v>88</v>
      </c>
      <c r="C89">
        <v>9.1567000000000007</v>
      </c>
      <c r="D89">
        <v>9.7876999999999992</v>
      </c>
      <c r="E89">
        <v>11.852</v>
      </c>
      <c r="F89">
        <v>10.176</v>
      </c>
      <c r="G89">
        <v>4.0174000000000003</v>
      </c>
      <c r="H89">
        <v>9.6842000000000006</v>
      </c>
      <c r="I89">
        <v>5.8601000000000001</v>
      </c>
      <c r="J89">
        <v>6.5105000000000004</v>
      </c>
      <c r="K89">
        <v>8.5830000000000002</v>
      </c>
      <c r="L89">
        <v>11.467000000000001</v>
      </c>
      <c r="M89">
        <v>16.422999999999998</v>
      </c>
      <c r="S89">
        <v>1.7633000000000001</v>
      </c>
      <c r="T89">
        <v>2.7825000000000002</v>
      </c>
      <c r="U89">
        <v>2.9929000000000001</v>
      </c>
      <c r="V89">
        <v>2.0691999999999999</v>
      </c>
      <c r="W89">
        <v>1.0282</v>
      </c>
      <c r="X89">
        <v>1.9491000000000001</v>
      </c>
      <c r="Y89">
        <v>1.0341</v>
      </c>
      <c r="Z89">
        <v>1.2897000000000001</v>
      </c>
      <c r="AA89">
        <v>2.077</v>
      </c>
      <c r="AB89">
        <v>1.5157</v>
      </c>
      <c r="AC89">
        <v>3.4418000000000002</v>
      </c>
      <c r="AJ89">
        <v>5.0460000000000003</v>
      </c>
      <c r="AK89">
        <v>7.3598999999999997</v>
      </c>
      <c r="AL89">
        <v>11.648</v>
      </c>
      <c r="AM89">
        <v>11.074</v>
      </c>
      <c r="AN89">
        <v>4.5834000000000001</v>
      </c>
      <c r="AO89">
        <v>8.0050000000000008</v>
      </c>
      <c r="AP89">
        <v>6.6733000000000002</v>
      </c>
      <c r="AQ89">
        <v>7.4897999999999998</v>
      </c>
      <c r="AR89">
        <v>9.9086999999999996</v>
      </c>
      <c r="AS89">
        <v>10.006</v>
      </c>
      <c r="AT89">
        <v>8.5620999999999992</v>
      </c>
      <c r="AZ89">
        <v>1.3220000000000001</v>
      </c>
      <c r="BA89">
        <v>1.8415999999999999</v>
      </c>
      <c r="BB89">
        <v>2.4226999999999999</v>
      </c>
      <c r="BC89">
        <v>2.5108000000000001</v>
      </c>
      <c r="BD89">
        <v>1.0461</v>
      </c>
      <c r="BE89">
        <v>1.4034</v>
      </c>
      <c r="BF89">
        <v>0.92786999999999997</v>
      </c>
      <c r="BG89">
        <v>1.1713</v>
      </c>
      <c r="BH89">
        <v>2.1655000000000002</v>
      </c>
      <c r="BI89">
        <v>1.5365</v>
      </c>
      <c r="BJ89">
        <v>2.0291999999999999</v>
      </c>
      <c r="BQ89">
        <v>4.6473000000000004</v>
      </c>
      <c r="BR89">
        <v>10.58</v>
      </c>
      <c r="BS89">
        <v>9.6910000000000007</v>
      </c>
      <c r="BT89">
        <v>7.8693999999999997</v>
      </c>
      <c r="BU89">
        <v>2.7839999999999998</v>
      </c>
      <c r="BV89">
        <v>9.4518000000000004</v>
      </c>
      <c r="BW89">
        <v>4.8772000000000002</v>
      </c>
      <c r="BX89">
        <v>6.7154999999999996</v>
      </c>
      <c r="BY89">
        <v>7.5922000000000001</v>
      </c>
      <c r="BZ89">
        <v>11.833</v>
      </c>
      <c r="CA89">
        <v>10.696999999999999</v>
      </c>
      <c r="CG89">
        <v>1.6404000000000001</v>
      </c>
      <c r="CH89">
        <v>1.8320000000000001</v>
      </c>
      <c r="CI89">
        <v>1.7958000000000001</v>
      </c>
      <c r="CJ89">
        <v>2.5455000000000001</v>
      </c>
      <c r="CK89">
        <v>1.04</v>
      </c>
      <c r="CL89">
        <v>1.4420999999999999</v>
      </c>
      <c r="CM89">
        <v>1.3221000000000001</v>
      </c>
      <c r="CN89">
        <v>1.0382</v>
      </c>
      <c r="CO89">
        <v>1.74</v>
      </c>
      <c r="CP89">
        <v>1.1686000000000001</v>
      </c>
      <c r="CQ89">
        <v>1.8186</v>
      </c>
    </row>
    <row r="90" spans="2:95" x14ac:dyDescent="0.2">
      <c r="B90">
        <v>89</v>
      </c>
      <c r="C90">
        <v>7.8837999999999999</v>
      </c>
      <c r="D90">
        <v>10.622999999999999</v>
      </c>
      <c r="E90">
        <v>13.353</v>
      </c>
      <c r="F90">
        <v>8.4141999999999992</v>
      </c>
      <c r="G90">
        <v>4.4779</v>
      </c>
      <c r="H90">
        <v>7.367</v>
      </c>
      <c r="I90">
        <v>4.3578000000000001</v>
      </c>
      <c r="J90">
        <v>7.0486000000000004</v>
      </c>
      <c r="K90">
        <v>10.769</v>
      </c>
      <c r="L90">
        <v>10.837</v>
      </c>
      <c r="M90">
        <v>16.594000000000001</v>
      </c>
      <c r="S90">
        <v>2.2503000000000002</v>
      </c>
      <c r="T90">
        <v>2.2713999999999999</v>
      </c>
      <c r="U90">
        <v>3.1452</v>
      </c>
      <c r="V90">
        <v>2.4601000000000002</v>
      </c>
      <c r="W90">
        <v>0.75361</v>
      </c>
      <c r="X90">
        <v>1.8834</v>
      </c>
      <c r="Y90">
        <v>1.2755000000000001</v>
      </c>
      <c r="Z90">
        <v>1.2035</v>
      </c>
      <c r="AA90">
        <v>2.1680999999999999</v>
      </c>
      <c r="AB90">
        <v>1.5011000000000001</v>
      </c>
      <c r="AC90">
        <v>2.5167000000000002</v>
      </c>
      <c r="AJ90">
        <v>3.4184000000000001</v>
      </c>
      <c r="AK90">
        <v>9.9753000000000007</v>
      </c>
      <c r="AL90">
        <v>12.785</v>
      </c>
      <c r="AM90">
        <v>11.528</v>
      </c>
      <c r="AN90">
        <v>4.7882999999999996</v>
      </c>
      <c r="AO90">
        <v>8.8241999999999994</v>
      </c>
      <c r="AP90">
        <v>4.1257000000000001</v>
      </c>
      <c r="AQ90">
        <v>7.4028999999999998</v>
      </c>
      <c r="AR90">
        <v>12.808</v>
      </c>
      <c r="AS90">
        <v>10.766</v>
      </c>
      <c r="AT90">
        <v>7.5658000000000003</v>
      </c>
      <c r="AZ90">
        <v>1.1796</v>
      </c>
      <c r="BA90">
        <v>2.3656000000000001</v>
      </c>
      <c r="BB90">
        <v>2.1755</v>
      </c>
      <c r="BC90">
        <v>2.6776</v>
      </c>
      <c r="BD90">
        <v>1.0727</v>
      </c>
      <c r="BE90">
        <v>1.3884000000000001</v>
      </c>
      <c r="BF90">
        <v>0.88070000000000004</v>
      </c>
      <c r="BG90">
        <v>1.1725000000000001</v>
      </c>
      <c r="BH90">
        <v>2.0762</v>
      </c>
      <c r="BI90">
        <v>1.8681000000000001</v>
      </c>
      <c r="BJ90">
        <v>1.9874000000000001</v>
      </c>
      <c r="BQ90">
        <v>5.4740000000000002</v>
      </c>
      <c r="BR90">
        <v>9.9406999999999996</v>
      </c>
      <c r="BS90">
        <v>11.237</v>
      </c>
      <c r="BT90">
        <v>7.1280999999999999</v>
      </c>
      <c r="BU90">
        <v>2.9207000000000001</v>
      </c>
      <c r="BV90">
        <v>10.234</v>
      </c>
      <c r="BW90">
        <v>5.3304999999999998</v>
      </c>
      <c r="BX90">
        <v>5.1006</v>
      </c>
      <c r="BY90">
        <v>7.0324999999999998</v>
      </c>
      <c r="BZ90">
        <v>7.8719000000000001</v>
      </c>
      <c r="CA90">
        <v>10.856</v>
      </c>
      <c r="CG90">
        <v>1.9335</v>
      </c>
      <c r="CH90">
        <v>2.4062999999999999</v>
      </c>
      <c r="CI90">
        <v>2.0766</v>
      </c>
      <c r="CJ90">
        <v>2.2454000000000001</v>
      </c>
      <c r="CK90">
        <v>0.73487999999999998</v>
      </c>
      <c r="CL90">
        <v>1.204</v>
      </c>
      <c r="CM90">
        <v>0.94266000000000005</v>
      </c>
      <c r="CN90">
        <v>0.98941999999999997</v>
      </c>
      <c r="CO90">
        <v>1.9389000000000001</v>
      </c>
      <c r="CP90">
        <v>1.4998</v>
      </c>
      <c r="CQ90">
        <v>1.6689000000000001</v>
      </c>
    </row>
    <row r="91" spans="2:95" x14ac:dyDescent="0.2">
      <c r="B91">
        <v>90</v>
      </c>
      <c r="C91">
        <v>8.1328999999999994</v>
      </c>
      <c r="D91">
        <v>12.041</v>
      </c>
      <c r="E91">
        <v>14.558999999999999</v>
      </c>
      <c r="F91">
        <v>7.9096000000000002</v>
      </c>
      <c r="G91">
        <v>6.1010999999999997</v>
      </c>
      <c r="H91">
        <v>6.3891</v>
      </c>
      <c r="I91">
        <v>5.4928999999999997</v>
      </c>
      <c r="J91">
        <v>7.5789</v>
      </c>
      <c r="K91">
        <v>13.476000000000001</v>
      </c>
      <c r="L91">
        <v>6.1116000000000001</v>
      </c>
      <c r="M91">
        <v>12.661</v>
      </c>
      <c r="S91">
        <v>2.2332999999999998</v>
      </c>
      <c r="T91">
        <v>2.9699</v>
      </c>
      <c r="U91">
        <v>2.6173000000000002</v>
      </c>
      <c r="V91">
        <v>1.9552</v>
      </c>
      <c r="W91">
        <v>0.95372999999999997</v>
      </c>
      <c r="X91">
        <v>1.4708000000000001</v>
      </c>
      <c r="Y91">
        <v>1.0741000000000001</v>
      </c>
      <c r="Z91">
        <v>0.90710999999999997</v>
      </c>
      <c r="AA91">
        <v>1.9497</v>
      </c>
      <c r="AB91">
        <v>1.3784000000000001</v>
      </c>
      <c r="AC91">
        <v>2.6581000000000001</v>
      </c>
      <c r="AJ91">
        <v>4.3745000000000003</v>
      </c>
      <c r="AK91">
        <v>8.1671999999999993</v>
      </c>
      <c r="AL91">
        <v>9.9482999999999997</v>
      </c>
      <c r="AM91">
        <v>10.741</v>
      </c>
      <c r="AN91">
        <v>5.7869000000000002</v>
      </c>
      <c r="AO91">
        <v>9.3727</v>
      </c>
      <c r="AP91">
        <v>4.4001999999999999</v>
      </c>
      <c r="AQ91">
        <v>7.0633999999999997</v>
      </c>
      <c r="AR91">
        <v>14.307</v>
      </c>
      <c r="AS91">
        <v>10.968999999999999</v>
      </c>
      <c r="AT91">
        <v>11.186999999999999</v>
      </c>
      <c r="AZ91">
        <v>1.2942</v>
      </c>
      <c r="BA91">
        <v>2.0406</v>
      </c>
      <c r="BB91">
        <v>2.5478999999999998</v>
      </c>
      <c r="BC91">
        <v>2.6398999999999999</v>
      </c>
      <c r="BD91">
        <v>1.6413</v>
      </c>
      <c r="BE91">
        <v>1.2035</v>
      </c>
      <c r="BF91">
        <v>1.2834000000000001</v>
      </c>
      <c r="BG91">
        <v>1.3293999999999999</v>
      </c>
      <c r="BH91">
        <v>1.4533</v>
      </c>
      <c r="BI91">
        <v>1.2484999999999999</v>
      </c>
      <c r="BJ91">
        <v>1.7922</v>
      </c>
      <c r="BQ91">
        <v>7.2460000000000004</v>
      </c>
      <c r="BR91">
        <v>10.592000000000001</v>
      </c>
      <c r="BS91">
        <v>10.6</v>
      </c>
      <c r="BT91">
        <v>9.3552999999999997</v>
      </c>
      <c r="BU91">
        <v>6.4366000000000003</v>
      </c>
      <c r="BV91">
        <v>7.0343999999999998</v>
      </c>
      <c r="BW91">
        <v>4.9112</v>
      </c>
      <c r="BX91">
        <v>4.5152000000000001</v>
      </c>
      <c r="BY91">
        <v>5.8756000000000004</v>
      </c>
      <c r="BZ91">
        <v>6.5636000000000001</v>
      </c>
      <c r="CA91">
        <v>11.137</v>
      </c>
      <c r="CG91">
        <v>1.6161000000000001</v>
      </c>
      <c r="CH91">
        <v>1.9657</v>
      </c>
      <c r="CI91">
        <v>2.4155000000000002</v>
      </c>
      <c r="CJ91">
        <v>2.149</v>
      </c>
      <c r="CK91">
        <v>1.1032</v>
      </c>
      <c r="CL91">
        <v>1.0282</v>
      </c>
      <c r="CM91">
        <v>1.0084</v>
      </c>
      <c r="CN91">
        <v>1.2534000000000001</v>
      </c>
      <c r="CO91">
        <v>1.5323</v>
      </c>
      <c r="CP91">
        <v>1.2322</v>
      </c>
      <c r="CQ91">
        <v>1.9003000000000001</v>
      </c>
    </row>
    <row r="92" spans="2:95" x14ac:dyDescent="0.2">
      <c r="B92">
        <v>91</v>
      </c>
      <c r="C92">
        <v>8.0253999999999994</v>
      </c>
      <c r="D92">
        <v>14.365</v>
      </c>
      <c r="E92">
        <v>14.044</v>
      </c>
      <c r="F92">
        <v>8.6798999999999999</v>
      </c>
      <c r="G92">
        <v>6.3403999999999998</v>
      </c>
      <c r="H92">
        <v>6.0640999999999998</v>
      </c>
      <c r="I92">
        <v>4.0045999999999999</v>
      </c>
      <c r="J92">
        <v>7.3724999999999996</v>
      </c>
      <c r="K92">
        <v>13.265000000000001</v>
      </c>
      <c r="L92">
        <v>8.1425999999999998</v>
      </c>
      <c r="M92">
        <v>13.000999999999999</v>
      </c>
      <c r="S92">
        <v>1.9413</v>
      </c>
      <c r="T92">
        <v>2.5609000000000002</v>
      </c>
      <c r="U92">
        <v>2.7961999999999998</v>
      </c>
      <c r="V92">
        <v>1.7968</v>
      </c>
      <c r="W92">
        <v>0.90761999999999998</v>
      </c>
      <c r="X92">
        <v>1.4087000000000001</v>
      </c>
      <c r="Y92">
        <v>1.0537000000000001</v>
      </c>
      <c r="Z92">
        <v>0.91281999999999996</v>
      </c>
      <c r="AA92">
        <v>3.1143999999999998</v>
      </c>
      <c r="AB92">
        <v>1.6833</v>
      </c>
      <c r="AC92">
        <v>2.1749000000000001</v>
      </c>
      <c r="AJ92">
        <v>5.8818000000000001</v>
      </c>
      <c r="AK92">
        <v>9.0142000000000007</v>
      </c>
      <c r="AL92">
        <v>10.445</v>
      </c>
      <c r="AM92">
        <v>11.709</v>
      </c>
      <c r="AN92">
        <v>4.2320000000000002</v>
      </c>
      <c r="AO92">
        <v>8.7445000000000004</v>
      </c>
      <c r="AP92">
        <v>3.4361999999999999</v>
      </c>
      <c r="AQ92">
        <v>7.8746999999999998</v>
      </c>
      <c r="AR92">
        <v>12.973000000000001</v>
      </c>
      <c r="AS92">
        <v>11.753</v>
      </c>
      <c r="AT92">
        <v>8.6653000000000002</v>
      </c>
      <c r="AZ92">
        <v>1.3765000000000001</v>
      </c>
      <c r="BA92">
        <v>2.5449000000000002</v>
      </c>
      <c r="BB92">
        <v>2.9287999999999998</v>
      </c>
      <c r="BC92">
        <v>2.8477000000000001</v>
      </c>
      <c r="BD92">
        <v>1.5821000000000001</v>
      </c>
      <c r="BE92">
        <v>1.4723999999999999</v>
      </c>
      <c r="BF92">
        <v>0.98038999999999998</v>
      </c>
      <c r="BG92">
        <v>1.0382</v>
      </c>
      <c r="BH92">
        <v>2.1972999999999998</v>
      </c>
      <c r="BI92">
        <v>1.1753</v>
      </c>
      <c r="BJ92">
        <v>2.5305</v>
      </c>
      <c r="BQ92">
        <v>8.1113</v>
      </c>
      <c r="BR92">
        <v>10.744</v>
      </c>
      <c r="BS92">
        <v>10.752000000000001</v>
      </c>
      <c r="BT92">
        <v>10.428000000000001</v>
      </c>
      <c r="BU92">
        <v>7.5808</v>
      </c>
      <c r="BV92">
        <v>7.125</v>
      </c>
      <c r="BW92">
        <v>4.3189000000000002</v>
      </c>
      <c r="BX92">
        <v>5.6536999999999997</v>
      </c>
      <c r="BY92">
        <v>6.2713999999999999</v>
      </c>
      <c r="BZ92">
        <v>7.7911999999999999</v>
      </c>
      <c r="CA92">
        <v>14.093</v>
      </c>
      <c r="CG92">
        <v>1.4705999999999999</v>
      </c>
      <c r="CH92">
        <v>1.9370000000000001</v>
      </c>
      <c r="CI92">
        <v>2.6606999999999998</v>
      </c>
      <c r="CJ92">
        <v>3.0615999999999999</v>
      </c>
      <c r="CK92">
        <v>1.0008999999999999</v>
      </c>
      <c r="CL92">
        <v>1.2156</v>
      </c>
      <c r="CM92">
        <v>1.1489</v>
      </c>
      <c r="CN92">
        <v>1.0572999999999999</v>
      </c>
      <c r="CO92">
        <v>2.1057000000000001</v>
      </c>
      <c r="CP92">
        <v>1.2448999999999999</v>
      </c>
      <c r="CQ92">
        <v>1.8192999999999999</v>
      </c>
    </row>
    <row r="93" spans="2:95" x14ac:dyDescent="0.2">
      <c r="B93">
        <v>92</v>
      </c>
      <c r="C93">
        <v>9.0312000000000001</v>
      </c>
      <c r="D93">
        <v>15.394</v>
      </c>
      <c r="E93">
        <v>14.581</v>
      </c>
      <c r="F93">
        <v>7.7031000000000001</v>
      </c>
      <c r="G93">
        <v>4.9641000000000002</v>
      </c>
      <c r="H93">
        <v>10.086</v>
      </c>
      <c r="I93">
        <v>4.2340999999999998</v>
      </c>
      <c r="J93">
        <v>6.3761000000000001</v>
      </c>
      <c r="K93">
        <v>12.115</v>
      </c>
      <c r="L93">
        <v>8.6281999999999996</v>
      </c>
      <c r="M93">
        <v>12.161</v>
      </c>
      <c r="S93">
        <v>2.1092</v>
      </c>
      <c r="T93">
        <v>2.3327</v>
      </c>
      <c r="U93">
        <v>2.9295</v>
      </c>
      <c r="V93">
        <v>2.1539999999999999</v>
      </c>
      <c r="W93">
        <v>0.96965999999999997</v>
      </c>
      <c r="X93">
        <v>1.5840000000000001</v>
      </c>
      <c r="Y93">
        <v>1.2367999999999999</v>
      </c>
      <c r="Z93">
        <v>0.93635999999999997</v>
      </c>
      <c r="AA93">
        <v>2.2740999999999998</v>
      </c>
      <c r="AB93">
        <v>1.7206999999999999</v>
      </c>
      <c r="AC93">
        <v>1.9841</v>
      </c>
      <c r="AJ93">
        <v>5.9740000000000002</v>
      </c>
      <c r="AK93">
        <v>10.435</v>
      </c>
      <c r="AL93">
        <v>12.332000000000001</v>
      </c>
      <c r="AM93">
        <v>10.521000000000001</v>
      </c>
      <c r="AN93">
        <v>4.8655999999999997</v>
      </c>
      <c r="AO93">
        <v>5.7220000000000004</v>
      </c>
      <c r="AP93">
        <v>4.5260999999999996</v>
      </c>
      <c r="AQ93">
        <v>4.5327000000000002</v>
      </c>
      <c r="AR93">
        <v>11.564</v>
      </c>
      <c r="AS93">
        <v>9.8978000000000002</v>
      </c>
      <c r="AT93">
        <v>9.3916000000000004</v>
      </c>
      <c r="AZ93">
        <v>1.5907</v>
      </c>
      <c r="BA93">
        <v>1.9403999999999999</v>
      </c>
      <c r="BB93">
        <v>3.3228</v>
      </c>
      <c r="BC93">
        <v>2.7587999999999999</v>
      </c>
      <c r="BD93">
        <v>1.5247999999999999</v>
      </c>
      <c r="BE93">
        <v>1.6435</v>
      </c>
      <c r="BF93">
        <v>1.1717</v>
      </c>
      <c r="BG93">
        <v>1.403</v>
      </c>
      <c r="BH93">
        <v>1.9033</v>
      </c>
      <c r="BI93">
        <v>1.3747</v>
      </c>
      <c r="BJ93">
        <v>2.1118999999999999</v>
      </c>
      <c r="BQ93">
        <v>6.0307000000000004</v>
      </c>
      <c r="BR93">
        <v>7.6026999999999996</v>
      </c>
      <c r="BS93">
        <v>11.074</v>
      </c>
      <c r="BT93">
        <v>11.617000000000001</v>
      </c>
      <c r="BU93">
        <v>5.5296000000000003</v>
      </c>
      <c r="BV93">
        <v>8.3713999999999995</v>
      </c>
      <c r="BW93">
        <v>4.1047000000000002</v>
      </c>
      <c r="BX93">
        <v>7.3628</v>
      </c>
      <c r="BY93">
        <v>9.1972000000000005</v>
      </c>
      <c r="BZ93">
        <v>8.7470999999999997</v>
      </c>
      <c r="CA93">
        <v>13.256</v>
      </c>
      <c r="CG93">
        <v>1.7464</v>
      </c>
      <c r="CH93">
        <v>2.1505999999999998</v>
      </c>
      <c r="CI93">
        <v>2.7061000000000002</v>
      </c>
      <c r="CJ93">
        <v>1.9475</v>
      </c>
      <c r="CK93">
        <v>1.0307999999999999</v>
      </c>
      <c r="CL93">
        <v>0.98253999999999997</v>
      </c>
      <c r="CM93">
        <v>0.97572000000000003</v>
      </c>
      <c r="CN93">
        <v>0.94162999999999997</v>
      </c>
      <c r="CO93">
        <v>1.8564000000000001</v>
      </c>
      <c r="CP93">
        <v>1.9033</v>
      </c>
      <c r="CQ93">
        <v>1.6796</v>
      </c>
    </row>
    <row r="94" spans="2:95" x14ac:dyDescent="0.2">
      <c r="B94">
        <v>93</v>
      </c>
      <c r="C94">
        <v>8.0713000000000008</v>
      </c>
      <c r="D94">
        <v>14.874000000000001</v>
      </c>
      <c r="E94">
        <v>15.704000000000001</v>
      </c>
      <c r="F94">
        <v>9.0790000000000006</v>
      </c>
      <c r="G94">
        <v>4.7432999999999996</v>
      </c>
      <c r="H94">
        <v>9.9947999999999997</v>
      </c>
      <c r="I94">
        <v>3.1110000000000002</v>
      </c>
      <c r="J94">
        <v>8.9252000000000002</v>
      </c>
      <c r="K94">
        <v>10.92</v>
      </c>
      <c r="L94">
        <v>10.050000000000001</v>
      </c>
      <c r="M94">
        <v>12.930999999999999</v>
      </c>
      <c r="S94">
        <v>2.1398000000000001</v>
      </c>
      <c r="T94">
        <v>1.8821000000000001</v>
      </c>
      <c r="U94">
        <v>2.2646999999999999</v>
      </c>
      <c r="V94">
        <v>2.0137</v>
      </c>
      <c r="W94">
        <v>0.82467999999999997</v>
      </c>
      <c r="X94">
        <v>1.4662999999999999</v>
      </c>
      <c r="Y94">
        <v>1.0980000000000001</v>
      </c>
      <c r="Z94">
        <v>1.1539999999999999</v>
      </c>
      <c r="AA94">
        <v>2.6583000000000001</v>
      </c>
      <c r="AB94">
        <v>1.5066999999999999</v>
      </c>
      <c r="AC94">
        <v>2.1394000000000002</v>
      </c>
      <c r="AJ94">
        <v>5.7918000000000003</v>
      </c>
      <c r="AK94">
        <v>10.244999999999999</v>
      </c>
      <c r="AL94">
        <v>12.476000000000001</v>
      </c>
      <c r="AM94">
        <v>12.54</v>
      </c>
      <c r="AN94">
        <v>6.6291000000000002</v>
      </c>
      <c r="AO94">
        <v>7.9913999999999996</v>
      </c>
      <c r="AP94">
        <v>5.7774000000000001</v>
      </c>
      <c r="AQ94">
        <v>4.6353999999999997</v>
      </c>
      <c r="AR94">
        <v>10.263</v>
      </c>
      <c r="AS94">
        <v>10.657999999999999</v>
      </c>
      <c r="AT94">
        <v>9.9392999999999994</v>
      </c>
      <c r="AZ94">
        <v>1.5605</v>
      </c>
      <c r="BA94">
        <v>2.7808000000000002</v>
      </c>
      <c r="BB94">
        <v>2.6021999999999998</v>
      </c>
      <c r="BC94">
        <v>2.637</v>
      </c>
      <c r="BD94">
        <v>1.5012000000000001</v>
      </c>
      <c r="BE94">
        <v>1.4643999999999999</v>
      </c>
      <c r="BF94">
        <v>1.0407</v>
      </c>
      <c r="BG94">
        <v>1.1712</v>
      </c>
      <c r="BH94">
        <v>2.1549</v>
      </c>
      <c r="BI94">
        <v>0.81757000000000002</v>
      </c>
      <c r="BJ94">
        <v>2.1697000000000002</v>
      </c>
      <c r="BQ94">
        <v>7.1829000000000001</v>
      </c>
      <c r="BR94">
        <v>7.9974999999999996</v>
      </c>
      <c r="BS94">
        <v>10.807</v>
      </c>
      <c r="BT94">
        <v>9.6518999999999995</v>
      </c>
      <c r="BU94">
        <v>6.1797000000000004</v>
      </c>
      <c r="BV94">
        <v>9.7296999999999993</v>
      </c>
      <c r="BW94">
        <v>3.1476999999999999</v>
      </c>
      <c r="BX94">
        <v>6.9177999999999997</v>
      </c>
      <c r="BY94">
        <v>7.3548999999999998</v>
      </c>
      <c r="BZ94">
        <v>9.3887</v>
      </c>
      <c r="CA94">
        <v>7.0315000000000003</v>
      </c>
      <c r="CG94">
        <v>2.0914999999999999</v>
      </c>
      <c r="CH94">
        <v>1.8401000000000001</v>
      </c>
      <c r="CI94">
        <v>2.0644999999999998</v>
      </c>
      <c r="CJ94">
        <v>2.72</v>
      </c>
      <c r="CK94">
        <v>0.98641000000000001</v>
      </c>
      <c r="CL94">
        <v>1.0430999999999999</v>
      </c>
      <c r="CM94">
        <v>0.91327999999999998</v>
      </c>
      <c r="CN94">
        <v>1.1306</v>
      </c>
      <c r="CO94">
        <v>2.1000999999999999</v>
      </c>
      <c r="CP94">
        <v>1.5369999999999999</v>
      </c>
      <c r="CQ94">
        <v>1.8264</v>
      </c>
    </row>
    <row r="95" spans="2:95" x14ac:dyDescent="0.2">
      <c r="B95">
        <v>94</v>
      </c>
      <c r="C95">
        <v>9.9621999999999993</v>
      </c>
      <c r="D95">
        <v>10.16</v>
      </c>
      <c r="E95">
        <v>16.239000000000001</v>
      </c>
      <c r="F95">
        <v>10.598000000000001</v>
      </c>
      <c r="G95">
        <v>2.6943000000000001</v>
      </c>
      <c r="H95">
        <v>8.5295000000000005</v>
      </c>
      <c r="I95">
        <v>3.1983999999999999</v>
      </c>
      <c r="J95">
        <v>9.7649000000000008</v>
      </c>
      <c r="K95">
        <v>12.226000000000001</v>
      </c>
      <c r="L95">
        <v>11.981999999999999</v>
      </c>
      <c r="M95">
        <v>10.821999999999999</v>
      </c>
      <c r="S95">
        <v>1.9075</v>
      </c>
      <c r="T95">
        <v>2.0259</v>
      </c>
      <c r="U95">
        <v>2.5478000000000001</v>
      </c>
      <c r="V95">
        <v>2.9403000000000001</v>
      </c>
      <c r="W95">
        <v>0.78437999999999997</v>
      </c>
      <c r="X95">
        <v>1.9645999999999999</v>
      </c>
      <c r="Y95">
        <v>1.1772</v>
      </c>
      <c r="Z95">
        <v>1.0831</v>
      </c>
      <c r="AA95">
        <v>2.1602000000000001</v>
      </c>
      <c r="AB95">
        <v>1.5891999999999999</v>
      </c>
      <c r="AC95">
        <v>2.0137</v>
      </c>
      <c r="AJ95">
        <v>4.3019999999999996</v>
      </c>
      <c r="AK95">
        <v>9.8739000000000008</v>
      </c>
      <c r="AL95">
        <v>8.5419</v>
      </c>
      <c r="AM95">
        <v>12.169</v>
      </c>
      <c r="AN95">
        <v>6.1144999999999996</v>
      </c>
      <c r="AO95">
        <v>8.6066000000000003</v>
      </c>
      <c r="AP95">
        <v>7.1300999999999997</v>
      </c>
      <c r="AQ95">
        <v>6.6954000000000002</v>
      </c>
      <c r="AR95">
        <v>12.263999999999999</v>
      </c>
      <c r="AS95">
        <v>7.9223999999999997</v>
      </c>
      <c r="AT95">
        <v>10.835000000000001</v>
      </c>
      <c r="AZ95">
        <v>1.6571</v>
      </c>
      <c r="BA95">
        <v>2.6402000000000001</v>
      </c>
      <c r="BB95">
        <v>2.2593000000000001</v>
      </c>
      <c r="BC95">
        <v>2.5659000000000001</v>
      </c>
      <c r="BD95">
        <v>1.3409</v>
      </c>
      <c r="BE95">
        <v>1.5498000000000001</v>
      </c>
      <c r="BF95">
        <v>0.92437999999999998</v>
      </c>
      <c r="BG95">
        <v>0.99458999999999997</v>
      </c>
      <c r="BH95">
        <v>1.5748</v>
      </c>
      <c r="BI95">
        <v>1.0367999999999999</v>
      </c>
      <c r="BJ95">
        <v>2.5811000000000002</v>
      </c>
      <c r="BQ95">
        <v>5.3583999999999996</v>
      </c>
      <c r="BR95">
        <v>8.0692000000000004</v>
      </c>
      <c r="BS95">
        <v>10.095000000000001</v>
      </c>
      <c r="BT95">
        <v>10.553000000000001</v>
      </c>
      <c r="BU95">
        <v>7.4134000000000002</v>
      </c>
      <c r="BV95">
        <v>7.0189000000000004</v>
      </c>
      <c r="BW95">
        <v>4.1090999999999998</v>
      </c>
      <c r="BX95">
        <v>7.3518999999999997</v>
      </c>
      <c r="BY95">
        <v>6.6788999999999996</v>
      </c>
      <c r="BZ95">
        <v>6.8296999999999999</v>
      </c>
      <c r="CA95">
        <v>6.7294</v>
      </c>
      <c r="CG95">
        <v>1.8240000000000001</v>
      </c>
      <c r="CH95">
        <v>2.5175000000000001</v>
      </c>
      <c r="CI95">
        <v>2.3847999999999998</v>
      </c>
      <c r="CJ95">
        <v>2.7965</v>
      </c>
      <c r="CK95">
        <v>1.2307999999999999</v>
      </c>
      <c r="CL95">
        <v>1.1951000000000001</v>
      </c>
      <c r="CM95">
        <v>1.0585</v>
      </c>
      <c r="CN95">
        <v>1.0363</v>
      </c>
      <c r="CO95">
        <v>1.6816</v>
      </c>
      <c r="CP95">
        <v>1.595</v>
      </c>
      <c r="CQ95">
        <v>1.5530999999999999</v>
      </c>
    </row>
    <row r="96" spans="2:95" x14ac:dyDescent="0.2">
      <c r="B96">
        <v>95</v>
      </c>
      <c r="C96">
        <v>9.9602000000000004</v>
      </c>
      <c r="D96">
        <v>10.7</v>
      </c>
      <c r="E96">
        <v>13.742000000000001</v>
      </c>
      <c r="F96">
        <v>12.082000000000001</v>
      </c>
      <c r="G96">
        <v>2.2919999999999998</v>
      </c>
      <c r="H96">
        <v>10.215</v>
      </c>
      <c r="I96">
        <v>2.3740000000000001</v>
      </c>
      <c r="J96">
        <v>9.1129999999999995</v>
      </c>
      <c r="K96">
        <v>11.071999999999999</v>
      </c>
      <c r="L96">
        <v>12.368</v>
      </c>
      <c r="M96">
        <v>11.435</v>
      </c>
      <c r="S96">
        <v>2.2218</v>
      </c>
      <c r="T96">
        <v>2.1968000000000001</v>
      </c>
      <c r="U96">
        <v>2.8258000000000001</v>
      </c>
      <c r="V96">
        <v>2.8693</v>
      </c>
      <c r="W96">
        <v>0.80301999999999996</v>
      </c>
      <c r="X96">
        <v>1.9263999999999999</v>
      </c>
      <c r="Y96">
        <v>0.93386999999999998</v>
      </c>
      <c r="Z96">
        <v>0.99239999999999995</v>
      </c>
      <c r="AA96">
        <v>2.4573</v>
      </c>
      <c r="AB96">
        <v>1.3240000000000001</v>
      </c>
      <c r="AC96">
        <v>2.4868000000000001</v>
      </c>
      <c r="AJ96">
        <v>4.8693</v>
      </c>
      <c r="AK96">
        <v>11.208</v>
      </c>
      <c r="AL96">
        <v>7.9962</v>
      </c>
      <c r="AM96">
        <v>12.613</v>
      </c>
      <c r="AN96">
        <v>7.5575000000000001</v>
      </c>
      <c r="AO96">
        <v>9.9661000000000008</v>
      </c>
      <c r="AP96">
        <v>7.6085000000000003</v>
      </c>
      <c r="AQ96">
        <v>6.1738999999999997</v>
      </c>
      <c r="AR96">
        <v>10.115</v>
      </c>
      <c r="AS96">
        <v>8.3260000000000005</v>
      </c>
      <c r="AT96">
        <v>9.8652999999999995</v>
      </c>
      <c r="AZ96">
        <v>1.9138999999999999</v>
      </c>
      <c r="BA96">
        <v>2.9453</v>
      </c>
      <c r="BB96">
        <v>2.5097</v>
      </c>
      <c r="BC96">
        <v>2.9659</v>
      </c>
      <c r="BD96">
        <v>1.4048</v>
      </c>
      <c r="BE96">
        <v>1.5781000000000001</v>
      </c>
      <c r="BF96">
        <v>1.0851999999999999</v>
      </c>
      <c r="BG96">
        <v>1.4241999999999999</v>
      </c>
      <c r="BH96">
        <v>1.6369</v>
      </c>
      <c r="BI96">
        <v>1.2867</v>
      </c>
      <c r="BJ96">
        <v>2.7248000000000001</v>
      </c>
      <c r="BQ96">
        <v>4.5052000000000003</v>
      </c>
      <c r="BR96">
        <v>10.164999999999999</v>
      </c>
      <c r="BS96">
        <v>10.475</v>
      </c>
      <c r="BT96">
        <v>10.968</v>
      </c>
      <c r="BU96">
        <v>9.5106999999999999</v>
      </c>
      <c r="BV96">
        <v>6.2522000000000002</v>
      </c>
      <c r="BW96">
        <v>3.387</v>
      </c>
      <c r="BX96">
        <v>7.1026999999999996</v>
      </c>
      <c r="BY96">
        <v>6.2521000000000004</v>
      </c>
      <c r="BZ96">
        <v>4.3212000000000002</v>
      </c>
      <c r="CA96">
        <v>6.7298999999999998</v>
      </c>
      <c r="CG96">
        <v>1.6836</v>
      </c>
      <c r="CH96">
        <v>2.3885999999999998</v>
      </c>
      <c r="CI96">
        <v>2.3996</v>
      </c>
      <c r="CJ96">
        <v>2.0203000000000002</v>
      </c>
      <c r="CK96">
        <v>0.87597999999999998</v>
      </c>
      <c r="CL96">
        <v>1.1477999999999999</v>
      </c>
      <c r="CM96">
        <v>1.1024</v>
      </c>
      <c r="CN96">
        <v>0.97577999999999998</v>
      </c>
      <c r="CO96">
        <v>1.4480999999999999</v>
      </c>
      <c r="CP96">
        <v>1.6574</v>
      </c>
      <c r="CQ96">
        <v>1.8453999999999999</v>
      </c>
    </row>
    <row r="97" spans="2:95" x14ac:dyDescent="0.2">
      <c r="B97">
        <v>96</v>
      </c>
      <c r="C97">
        <v>10.712</v>
      </c>
      <c r="D97">
        <v>11.976000000000001</v>
      </c>
      <c r="E97">
        <v>13.618</v>
      </c>
      <c r="F97">
        <v>11.625999999999999</v>
      </c>
      <c r="G97">
        <v>3.2904</v>
      </c>
      <c r="H97">
        <v>7.5852000000000004</v>
      </c>
      <c r="I97">
        <v>2.3161</v>
      </c>
      <c r="J97">
        <v>9.9594000000000005</v>
      </c>
      <c r="K97">
        <v>11.157</v>
      </c>
      <c r="L97">
        <v>7.3666</v>
      </c>
      <c r="M97">
        <v>12.694000000000001</v>
      </c>
      <c r="S97">
        <v>2.0501</v>
      </c>
      <c r="T97">
        <v>2.5562</v>
      </c>
      <c r="U97">
        <v>2.9196</v>
      </c>
      <c r="V97">
        <v>2.3921999999999999</v>
      </c>
      <c r="W97">
        <v>0.85436999999999996</v>
      </c>
      <c r="X97">
        <v>1.7318</v>
      </c>
      <c r="Y97">
        <v>1.2164999999999999</v>
      </c>
      <c r="Z97">
        <v>0.94657000000000002</v>
      </c>
      <c r="AA97">
        <v>2.3767999999999998</v>
      </c>
      <c r="AB97">
        <v>1.5392999999999999</v>
      </c>
      <c r="AC97">
        <v>1.9964</v>
      </c>
      <c r="AJ97">
        <v>6.9225000000000003</v>
      </c>
      <c r="AK97">
        <v>12.464</v>
      </c>
      <c r="AL97">
        <v>9.2195</v>
      </c>
      <c r="AM97">
        <v>13.157</v>
      </c>
      <c r="AN97">
        <v>7.2584</v>
      </c>
      <c r="AO97">
        <v>9.4359999999999999</v>
      </c>
      <c r="AP97">
        <v>6.0194999999999999</v>
      </c>
      <c r="AQ97">
        <v>5.7356999999999996</v>
      </c>
      <c r="AR97">
        <v>7.6509999999999998</v>
      </c>
      <c r="AS97">
        <v>6.7686000000000002</v>
      </c>
      <c r="AT97">
        <v>5.5471000000000004</v>
      </c>
      <c r="AZ97">
        <v>1.7543</v>
      </c>
      <c r="BA97">
        <v>2.0931999999999999</v>
      </c>
      <c r="BB97">
        <v>2.6886999999999999</v>
      </c>
      <c r="BC97">
        <v>2.7839999999999998</v>
      </c>
      <c r="BD97">
        <v>1.4000999999999999</v>
      </c>
      <c r="BE97">
        <v>1.4322999999999999</v>
      </c>
      <c r="BF97">
        <v>1.1187</v>
      </c>
      <c r="BG97">
        <v>1.0658000000000001</v>
      </c>
      <c r="BH97">
        <v>1.3954</v>
      </c>
      <c r="BI97">
        <v>0.97775999999999996</v>
      </c>
      <c r="BJ97">
        <v>2.2995000000000001</v>
      </c>
      <c r="BQ97">
        <v>6.2079000000000004</v>
      </c>
      <c r="BR97">
        <v>11.606999999999999</v>
      </c>
      <c r="BS97">
        <v>8.5488999999999997</v>
      </c>
      <c r="BT97">
        <v>9.8693000000000008</v>
      </c>
      <c r="BU97">
        <v>8.8893000000000004</v>
      </c>
      <c r="BV97">
        <v>5.8155999999999999</v>
      </c>
      <c r="BW97">
        <v>4.3654999999999999</v>
      </c>
      <c r="BX97">
        <v>8.6464999999999996</v>
      </c>
      <c r="BY97">
        <v>10.999000000000001</v>
      </c>
      <c r="BZ97">
        <v>5.5496999999999996</v>
      </c>
      <c r="CA97">
        <v>8.1219000000000001</v>
      </c>
      <c r="CG97">
        <v>1.7729999999999999</v>
      </c>
      <c r="CH97">
        <v>2.5204</v>
      </c>
      <c r="CI97">
        <v>3.1105999999999998</v>
      </c>
      <c r="CJ97">
        <v>2.2153</v>
      </c>
      <c r="CK97">
        <v>0.82743999999999995</v>
      </c>
      <c r="CL97">
        <v>1.5049999999999999</v>
      </c>
      <c r="CM97">
        <v>1.1982999999999999</v>
      </c>
      <c r="CN97">
        <v>1.0234000000000001</v>
      </c>
      <c r="CO97">
        <v>1.5007999999999999</v>
      </c>
      <c r="CP97">
        <v>1.8143</v>
      </c>
      <c r="CQ97">
        <v>1.4184000000000001</v>
      </c>
    </row>
    <row r="98" spans="2:95" x14ac:dyDescent="0.2">
      <c r="B98">
        <v>97</v>
      </c>
      <c r="C98">
        <v>8.8427000000000007</v>
      </c>
      <c r="D98">
        <v>10.573</v>
      </c>
      <c r="E98">
        <v>14.542999999999999</v>
      </c>
      <c r="F98">
        <v>9.7242999999999995</v>
      </c>
      <c r="G98">
        <v>3.4337</v>
      </c>
      <c r="H98">
        <v>10.366</v>
      </c>
      <c r="I98">
        <v>3.4020000000000001</v>
      </c>
      <c r="J98">
        <v>9.4268000000000001</v>
      </c>
      <c r="K98">
        <v>12.47</v>
      </c>
      <c r="L98">
        <v>7.8425000000000002</v>
      </c>
      <c r="M98">
        <v>11.132</v>
      </c>
      <c r="S98">
        <v>1.9921</v>
      </c>
      <c r="T98">
        <v>2.9060999999999999</v>
      </c>
      <c r="U98">
        <v>2.5522</v>
      </c>
      <c r="V98">
        <v>2.2096</v>
      </c>
      <c r="W98">
        <v>0.88980999999999999</v>
      </c>
      <c r="X98">
        <v>3.0379999999999998</v>
      </c>
      <c r="Y98">
        <v>1.5782</v>
      </c>
      <c r="Z98">
        <v>0.97772000000000003</v>
      </c>
      <c r="AA98">
        <v>2.2185999999999999</v>
      </c>
      <c r="AB98">
        <v>1.8494999999999999</v>
      </c>
      <c r="AC98">
        <v>2.0363000000000002</v>
      </c>
      <c r="AJ98">
        <v>3.2883</v>
      </c>
      <c r="AK98">
        <v>8.8872999999999998</v>
      </c>
      <c r="AL98">
        <v>9.4023000000000003</v>
      </c>
      <c r="AM98">
        <v>11.111000000000001</v>
      </c>
      <c r="AN98">
        <v>6.4335000000000004</v>
      </c>
      <c r="AO98">
        <v>7.0045999999999999</v>
      </c>
      <c r="AP98">
        <v>4.3654000000000002</v>
      </c>
      <c r="AQ98">
        <v>4.4672000000000001</v>
      </c>
      <c r="AR98">
        <v>7.5415000000000001</v>
      </c>
      <c r="AS98">
        <v>7.3041999999999998</v>
      </c>
      <c r="AT98">
        <v>8.1212</v>
      </c>
      <c r="AZ98">
        <v>1.2636000000000001</v>
      </c>
      <c r="BA98">
        <v>1.9255</v>
      </c>
      <c r="BB98">
        <v>2.4594999999999998</v>
      </c>
      <c r="BC98">
        <v>2.9243000000000001</v>
      </c>
      <c r="BD98">
        <v>1.5268999999999999</v>
      </c>
      <c r="BE98">
        <v>1.4419</v>
      </c>
      <c r="BF98">
        <v>1.3253999999999999</v>
      </c>
      <c r="BG98">
        <v>1.1201000000000001</v>
      </c>
      <c r="BH98">
        <v>1.6547000000000001</v>
      </c>
      <c r="BI98">
        <v>1.1362000000000001</v>
      </c>
      <c r="BJ98">
        <v>2.0133999999999999</v>
      </c>
      <c r="BQ98">
        <v>6.4737999999999998</v>
      </c>
      <c r="BR98">
        <v>12.65</v>
      </c>
      <c r="BS98">
        <v>8.5145</v>
      </c>
      <c r="BT98">
        <v>9.16</v>
      </c>
      <c r="BU98">
        <v>5.0744999999999996</v>
      </c>
      <c r="BV98">
        <v>9.2065999999999999</v>
      </c>
      <c r="BW98">
        <v>4.8388999999999998</v>
      </c>
      <c r="BX98">
        <v>7.8284000000000002</v>
      </c>
      <c r="BY98">
        <v>7.6851000000000003</v>
      </c>
      <c r="BZ98">
        <v>5.8098999999999998</v>
      </c>
      <c r="CA98">
        <v>9.6861999999999995</v>
      </c>
      <c r="CG98">
        <v>1.5347</v>
      </c>
      <c r="CH98">
        <v>3.4287999999999998</v>
      </c>
      <c r="CI98">
        <v>2.5066999999999999</v>
      </c>
      <c r="CJ98">
        <v>2.1745000000000001</v>
      </c>
      <c r="CK98">
        <v>0.96467999999999998</v>
      </c>
      <c r="CL98">
        <v>1.5564</v>
      </c>
      <c r="CM98">
        <v>1.1818</v>
      </c>
      <c r="CN98">
        <v>1.1332</v>
      </c>
      <c r="CO98">
        <v>1.5287999999999999</v>
      </c>
      <c r="CP98">
        <v>1.7975000000000001</v>
      </c>
      <c r="CQ98">
        <v>1.9766999999999999</v>
      </c>
    </row>
    <row r="99" spans="2:95" x14ac:dyDescent="0.2">
      <c r="B99">
        <v>98</v>
      </c>
      <c r="C99">
        <v>26.312000000000001</v>
      </c>
      <c r="D99">
        <v>17.135000000000002</v>
      </c>
      <c r="E99">
        <v>11.949</v>
      </c>
      <c r="F99">
        <v>12.702</v>
      </c>
      <c r="G99">
        <v>2.3828</v>
      </c>
      <c r="H99">
        <v>12.054</v>
      </c>
      <c r="I99">
        <v>5.4165000000000001</v>
      </c>
      <c r="J99">
        <v>7.7694999999999999</v>
      </c>
      <c r="K99">
        <v>11.895</v>
      </c>
      <c r="L99">
        <v>11.103</v>
      </c>
      <c r="M99">
        <v>12.512</v>
      </c>
      <c r="S99">
        <v>2.2585000000000002</v>
      </c>
      <c r="T99">
        <v>3.1615000000000002</v>
      </c>
      <c r="U99">
        <v>3.7153</v>
      </c>
      <c r="V99">
        <v>2.6272000000000002</v>
      </c>
      <c r="W99">
        <v>0.94525000000000003</v>
      </c>
      <c r="X99">
        <v>2.2829000000000002</v>
      </c>
      <c r="Y99">
        <v>1.0432999999999999</v>
      </c>
      <c r="Z99">
        <v>0.99941999999999998</v>
      </c>
      <c r="AA99">
        <v>2.0951</v>
      </c>
      <c r="AB99">
        <v>1.5993999999999999</v>
      </c>
      <c r="AC99">
        <v>2.9575999999999998</v>
      </c>
      <c r="AJ99">
        <v>10.91</v>
      </c>
      <c r="AK99">
        <v>14.946999999999999</v>
      </c>
      <c r="AL99">
        <v>10.816000000000001</v>
      </c>
      <c r="AM99">
        <v>11.994999999999999</v>
      </c>
      <c r="AN99">
        <v>3.8815</v>
      </c>
      <c r="AO99">
        <v>9.7911999999999999</v>
      </c>
      <c r="AP99">
        <v>3.8820999999999999</v>
      </c>
      <c r="AQ99">
        <v>5.7008999999999999</v>
      </c>
      <c r="AR99">
        <v>10.191000000000001</v>
      </c>
      <c r="AS99">
        <v>6.4743000000000004</v>
      </c>
      <c r="AT99">
        <v>8.3143999999999991</v>
      </c>
      <c r="AZ99">
        <v>2.8308</v>
      </c>
      <c r="BA99">
        <v>2.9824999999999999</v>
      </c>
      <c r="BB99">
        <v>3.4683999999999999</v>
      </c>
      <c r="BC99">
        <v>3.2966000000000002</v>
      </c>
      <c r="BD99">
        <v>2.0146000000000002</v>
      </c>
      <c r="BE99">
        <v>1.4977</v>
      </c>
      <c r="BF99">
        <v>1.2241</v>
      </c>
      <c r="BG99">
        <v>1.1952</v>
      </c>
      <c r="BH99">
        <v>1.8475999999999999</v>
      </c>
      <c r="BI99">
        <v>1.6495</v>
      </c>
      <c r="BJ99">
        <v>1.6567000000000001</v>
      </c>
      <c r="BQ99">
        <v>9.2180999999999997</v>
      </c>
      <c r="BR99">
        <v>14.621</v>
      </c>
      <c r="BS99">
        <v>10.646000000000001</v>
      </c>
      <c r="BT99">
        <v>11.007</v>
      </c>
      <c r="BU99">
        <v>5.8257000000000003</v>
      </c>
      <c r="BV99">
        <v>10.135</v>
      </c>
      <c r="BW99">
        <v>4.4951999999999996</v>
      </c>
      <c r="BX99">
        <v>8.3350000000000009</v>
      </c>
      <c r="BY99">
        <v>9.6933000000000007</v>
      </c>
      <c r="BZ99">
        <v>5.6493000000000002</v>
      </c>
      <c r="CA99">
        <v>10.305</v>
      </c>
      <c r="CG99">
        <v>2.1128999999999998</v>
      </c>
      <c r="CH99">
        <v>3.7791000000000001</v>
      </c>
      <c r="CI99">
        <v>2.9258999999999999</v>
      </c>
      <c r="CJ99">
        <v>2.0722</v>
      </c>
      <c r="CK99">
        <v>1.1108</v>
      </c>
      <c r="CL99">
        <v>1.3281000000000001</v>
      </c>
      <c r="CM99">
        <v>1.131</v>
      </c>
      <c r="CN99">
        <v>0.95065</v>
      </c>
      <c r="CO99">
        <v>2.0135999999999998</v>
      </c>
      <c r="CP99">
        <v>1.7259</v>
      </c>
      <c r="CQ99">
        <v>1.2782</v>
      </c>
    </row>
    <row r="100" spans="2:95" x14ac:dyDescent="0.2">
      <c r="B100">
        <v>99</v>
      </c>
      <c r="C100">
        <v>6.6121999999999996</v>
      </c>
      <c r="D100">
        <v>12.324999999999999</v>
      </c>
      <c r="E100">
        <v>13.48</v>
      </c>
      <c r="F100">
        <v>11.438000000000001</v>
      </c>
      <c r="G100">
        <v>3.6036000000000001</v>
      </c>
      <c r="H100">
        <v>8.3674999999999997</v>
      </c>
      <c r="I100">
        <v>3.3645999999999998</v>
      </c>
      <c r="J100">
        <v>10.984</v>
      </c>
      <c r="K100">
        <v>10.952999999999999</v>
      </c>
      <c r="L100">
        <v>10.54</v>
      </c>
      <c r="M100">
        <v>10.734999999999999</v>
      </c>
      <c r="S100">
        <v>1.9052</v>
      </c>
      <c r="T100">
        <v>2.1507000000000001</v>
      </c>
      <c r="U100">
        <v>2.8569</v>
      </c>
      <c r="V100">
        <v>2.2467999999999999</v>
      </c>
      <c r="W100">
        <v>0.79949999999999999</v>
      </c>
      <c r="X100">
        <v>1.7074</v>
      </c>
      <c r="Y100">
        <v>1.5872999999999999</v>
      </c>
      <c r="Z100">
        <v>0.97896000000000005</v>
      </c>
      <c r="AA100">
        <v>2.3142999999999998</v>
      </c>
      <c r="AB100">
        <v>1.8624000000000001</v>
      </c>
      <c r="AC100">
        <v>1.6773</v>
      </c>
      <c r="AJ100">
        <v>7.0693999999999999</v>
      </c>
      <c r="AK100">
        <v>10.06</v>
      </c>
      <c r="AL100">
        <v>11.521000000000001</v>
      </c>
      <c r="AM100">
        <v>6.5491000000000001</v>
      </c>
      <c r="AN100">
        <v>5.5664999999999996</v>
      </c>
      <c r="AO100">
        <v>7.9005999999999998</v>
      </c>
      <c r="AP100">
        <v>4.0119999999999996</v>
      </c>
      <c r="AQ100">
        <v>5.0011000000000001</v>
      </c>
      <c r="AR100">
        <v>5.7892999999999999</v>
      </c>
      <c r="AS100">
        <v>7.1329000000000002</v>
      </c>
      <c r="AT100">
        <v>8.0614000000000008</v>
      </c>
      <c r="AZ100">
        <v>1.9865999999999999</v>
      </c>
      <c r="BA100">
        <v>2.2923</v>
      </c>
      <c r="BB100">
        <v>2.2766999999999999</v>
      </c>
      <c r="BC100">
        <v>2.7961</v>
      </c>
      <c r="BD100">
        <v>1.3743000000000001</v>
      </c>
      <c r="BE100">
        <v>1.7506999999999999</v>
      </c>
      <c r="BF100">
        <v>1.2376</v>
      </c>
      <c r="BG100">
        <v>0.96028000000000002</v>
      </c>
      <c r="BH100">
        <v>1.8908</v>
      </c>
      <c r="BI100">
        <v>1.6776</v>
      </c>
      <c r="BJ100">
        <v>1.9341999999999999</v>
      </c>
      <c r="BQ100">
        <v>4.2057000000000002</v>
      </c>
      <c r="BR100">
        <v>9.3577999999999992</v>
      </c>
      <c r="BS100">
        <v>11.773</v>
      </c>
      <c r="BT100">
        <v>8.8521999999999998</v>
      </c>
      <c r="BU100">
        <v>5.5650000000000004</v>
      </c>
      <c r="BV100">
        <v>10.313000000000001</v>
      </c>
      <c r="BW100">
        <v>4.2191000000000001</v>
      </c>
      <c r="BX100">
        <v>5.7417999999999996</v>
      </c>
      <c r="BY100">
        <v>11.352</v>
      </c>
      <c r="BZ100">
        <v>3.6263000000000001</v>
      </c>
      <c r="CA100">
        <v>7.1914999999999996</v>
      </c>
      <c r="CG100">
        <v>1.7081</v>
      </c>
      <c r="CH100">
        <v>2.6602000000000001</v>
      </c>
      <c r="CI100">
        <v>2.2080000000000002</v>
      </c>
      <c r="CJ100">
        <v>1.8841000000000001</v>
      </c>
      <c r="CK100">
        <v>1.0774999999999999</v>
      </c>
      <c r="CL100">
        <v>1.4034</v>
      </c>
      <c r="CM100">
        <v>1.4482999999999999</v>
      </c>
      <c r="CN100">
        <v>0.80364999999999998</v>
      </c>
      <c r="CO100">
        <v>1.4666999999999999</v>
      </c>
      <c r="CP100">
        <v>1.9003000000000001</v>
      </c>
      <c r="CQ100">
        <v>2</v>
      </c>
    </row>
    <row r="101" spans="2:95" x14ac:dyDescent="0.2">
      <c r="B101">
        <v>100</v>
      </c>
      <c r="C101">
        <v>6.4539999999999997</v>
      </c>
      <c r="D101">
        <v>11.771000000000001</v>
      </c>
      <c r="E101">
        <v>11.773999999999999</v>
      </c>
      <c r="F101">
        <v>8.1965000000000003</v>
      </c>
      <c r="G101">
        <v>3.4462000000000002</v>
      </c>
      <c r="H101">
        <v>9.9623000000000008</v>
      </c>
      <c r="I101">
        <v>2.9632999999999998</v>
      </c>
      <c r="J101">
        <v>10.044</v>
      </c>
      <c r="K101">
        <v>9.7995999999999999</v>
      </c>
      <c r="L101">
        <v>9.4475999999999996</v>
      </c>
      <c r="M101">
        <v>14.172000000000001</v>
      </c>
      <c r="S101">
        <v>1.7311000000000001</v>
      </c>
      <c r="T101">
        <v>2.5554999999999999</v>
      </c>
      <c r="U101">
        <v>2.5194999999999999</v>
      </c>
      <c r="V101">
        <v>2.5825</v>
      </c>
      <c r="W101">
        <v>0.99109999999999998</v>
      </c>
      <c r="X101">
        <v>1.5112000000000001</v>
      </c>
      <c r="Y101">
        <v>1.1763999999999999</v>
      </c>
      <c r="Z101">
        <v>1.0961000000000001</v>
      </c>
      <c r="AA101">
        <v>2.2854999999999999</v>
      </c>
      <c r="AB101">
        <v>2.0215000000000001</v>
      </c>
      <c r="AC101">
        <v>2.0665</v>
      </c>
      <c r="AJ101">
        <v>7.4173999999999998</v>
      </c>
      <c r="AK101">
        <v>8.7146000000000008</v>
      </c>
      <c r="AL101">
        <v>12.504</v>
      </c>
      <c r="AM101">
        <v>7.4169</v>
      </c>
      <c r="AN101">
        <v>8.0495000000000001</v>
      </c>
      <c r="AO101">
        <v>9.0838999999999999</v>
      </c>
      <c r="AP101">
        <v>4.6197999999999997</v>
      </c>
      <c r="AQ101">
        <v>4.1868999999999996</v>
      </c>
      <c r="AR101">
        <v>6.1009000000000002</v>
      </c>
      <c r="AS101">
        <v>7.2404000000000002</v>
      </c>
      <c r="AT101">
        <v>8.9469999999999992</v>
      </c>
      <c r="AZ101">
        <v>1.8162</v>
      </c>
      <c r="BA101">
        <v>1.9913000000000001</v>
      </c>
      <c r="BB101">
        <v>2.6669</v>
      </c>
      <c r="BC101">
        <v>2.2635000000000001</v>
      </c>
      <c r="BD101">
        <v>1.3084</v>
      </c>
      <c r="BE101">
        <v>1.2251000000000001</v>
      </c>
      <c r="BF101">
        <v>1.1960999999999999</v>
      </c>
      <c r="BG101">
        <v>0.99065000000000003</v>
      </c>
      <c r="BH101">
        <v>1.9397</v>
      </c>
      <c r="BI101">
        <v>1.3514999999999999</v>
      </c>
      <c r="BJ101">
        <v>2.0238999999999998</v>
      </c>
      <c r="BQ101">
        <v>5.0726000000000004</v>
      </c>
      <c r="BR101">
        <v>6.8452000000000002</v>
      </c>
      <c r="BS101">
        <v>11.170999999999999</v>
      </c>
      <c r="BT101">
        <v>7.6234999999999999</v>
      </c>
      <c r="BU101">
        <v>7.6067</v>
      </c>
      <c r="BV101">
        <v>7.8761000000000001</v>
      </c>
      <c r="BW101">
        <v>2.5188000000000001</v>
      </c>
      <c r="BX101">
        <v>6.3272000000000004</v>
      </c>
      <c r="BY101">
        <v>14.7</v>
      </c>
      <c r="BZ101">
        <v>5.8433000000000002</v>
      </c>
      <c r="CA101">
        <v>9.7591000000000001</v>
      </c>
      <c r="CG101">
        <v>1.9984999999999999</v>
      </c>
      <c r="CH101">
        <v>2.1292</v>
      </c>
      <c r="CI101">
        <v>1.7098</v>
      </c>
      <c r="CJ101">
        <v>2.2869999999999999</v>
      </c>
      <c r="CK101">
        <v>1.2583</v>
      </c>
      <c r="CL101">
        <v>1.6842999999999999</v>
      </c>
      <c r="CM101">
        <v>1.0503</v>
      </c>
      <c r="CN101">
        <v>0.95101999999999998</v>
      </c>
      <c r="CO101">
        <v>1.9162999999999999</v>
      </c>
      <c r="CP101">
        <v>1.9645999999999999</v>
      </c>
      <c r="CQ101">
        <v>2.0682</v>
      </c>
    </row>
    <row r="102" spans="2:95" x14ac:dyDescent="0.2">
      <c r="B102">
        <v>101</v>
      </c>
      <c r="C102">
        <v>5.1584000000000003</v>
      </c>
      <c r="D102">
        <v>11.305</v>
      </c>
      <c r="E102">
        <v>12.577</v>
      </c>
      <c r="F102">
        <v>8.7832000000000008</v>
      </c>
      <c r="G102">
        <v>3.9371999999999998</v>
      </c>
      <c r="H102">
        <v>11.375</v>
      </c>
      <c r="I102">
        <v>3.46</v>
      </c>
      <c r="J102">
        <v>9.7324999999999999</v>
      </c>
      <c r="K102">
        <v>11.166</v>
      </c>
      <c r="L102">
        <v>9.4525000000000006</v>
      </c>
      <c r="M102">
        <v>14.988</v>
      </c>
      <c r="S102">
        <v>1.5865</v>
      </c>
      <c r="T102">
        <v>2.6135000000000002</v>
      </c>
      <c r="U102">
        <v>2.6606000000000001</v>
      </c>
      <c r="V102">
        <v>2.9007000000000001</v>
      </c>
      <c r="W102">
        <v>1.0382</v>
      </c>
      <c r="X102">
        <v>3.2364000000000002</v>
      </c>
      <c r="Y102">
        <v>1.2765</v>
      </c>
      <c r="Z102">
        <v>1.1778</v>
      </c>
      <c r="AA102">
        <v>2.1265000000000001</v>
      </c>
      <c r="AB102">
        <v>1.5737000000000001</v>
      </c>
      <c r="AC102">
        <v>1.7914000000000001</v>
      </c>
      <c r="AJ102">
        <v>7.9542000000000002</v>
      </c>
      <c r="AK102">
        <v>10.034000000000001</v>
      </c>
      <c r="AL102">
        <v>14.615</v>
      </c>
      <c r="AM102">
        <v>8.6846999999999994</v>
      </c>
      <c r="AN102">
        <v>7.0029000000000003</v>
      </c>
      <c r="AO102">
        <v>9.2057000000000002</v>
      </c>
      <c r="AP102">
        <v>7.8963999999999999</v>
      </c>
      <c r="AQ102">
        <v>7.2836999999999996</v>
      </c>
      <c r="AR102">
        <v>8.4612999999999996</v>
      </c>
      <c r="AS102">
        <v>7.8396999999999997</v>
      </c>
      <c r="AT102">
        <v>7.6959</v>
      </c>
      <c r="AZ102">
        <v>1.6634</v>
      </c>
      <c r="BA102">
        <v>2.1328999999999998</v>
      </c>
      <c r="BB102">
        <v>2.6194000000000002</v>
      </c>
      <c r="BC102">
        <v>3.1614</v>
      </c>
      <c r="BD102">
        <v>1.649</v>
      </c>
      <c r="BE102">
        <v>1.3231999999999999</v>
      </c>
      <c r="BF102">
        <v>1.3706</v>
      </c>
      <c r="BG102">
        <v>0.96326000000000001</v>
      </c>
      <c r="BH102">
        <v>2.6951000000000001</v>
      </c>
      <c r="BI102">
        <v>1.1807000000000001</v>
      </c>
      <c r="BJ102">
        <v>1.9355</v>
      </c>
      <c r="BQ102">
        <v>5.6372</v>
      </c>
      <c r="BR102">
        <v>3.1505000000000001</v>
      </c>
      <c r="BS102">
        <v>10.295</v>
      </c>
      <c r="BT102">
        <v>6.9649000000000001</v>
      </c>
      <c r="BU102">
        <v>6.6898999999999997</v>
      </c>
      <c r="BV102">
        <v>6.9786000000000001</v>
      </c>
      <c r="BW102">
        <v>2.9007999999999998</v>
      </c>
      <c r="BX102">
        <v>7.4459</v>
      </c>
      <c r="BY102">
        <v>15.311</v>
      </c>
      <c r="BZ102">
        <v>6.1277999999999997</v>
      </c>
      <c r="CA102">
        <v>10.693</v>
      </c>
      <c r="CG102">
        <v>1.8089999999999999</v>
      </c>
      <c r="CH102">
        <v>1.5811999999999999</v>
      </c>
      <c r="CI102">
        <v>2.4178999999999999</v>
      </c>
      <c r="CJ102">
        <v>2.5518999999999998</v>
      </c>
      <c r="CK102">
        <v>1.1503000000000001</v>
      </c>
      <c r="CL102">
        <v>0.90164</v>
      </c>
      <c r="CM102">
        <v>1.1328</v>
      </c>
      <c r="CN102">
        <v>0.82299</v>
      </c>
      <c r="CO102">
        <v>1.6608000000000001</v>
      </c>
      <c r="CP102">
        <v>2.3092000000000001</v>
      </c>
      <c r="CQ102">
        <v>1.9359999999999999</v>
      </c>
    </row>
    <row r="103" spans="2:95" x14ac:dyDescent="0.2">
      <c r="B103">
        <v>102</v>
      </c>
      <c r="C103">
        <v>6.7808999999999999</v>
      </c>
      <c r="D103">
        <v>11.361000000000001</v>
      </c>
      <c r="E103">
        <v>12.821999999999999</v>
      </c>
      <c r="F103">
        <v>7.0697000000000001</v>
      </c>
      <c r="G103">
        <v>5.7057000000000002</v>
      </c>
      <c r="H103">
        <v>10.052</v>
      </c>
      <c r="I103">
        <v>3.6219999999999999</v>
      </c>
      <c r="J103">
        <v>10.510999999999999</v>
      </c>
      <c r="K103">
        <v>11.188000000000001</v>
      </c>
      <c r="L103">
        <v>9.8278999999999996</v>
      </c>
      <c r="M103">
        <v>10.502000000000001</v>
      </c>
      <c r="S103">
        <v>1.7286999999999999</v>
      </c>
      <c r="T103">
        <v>3.0689000000000002</v>
      </c>
      <c r="U103">
        <v>3.1172</v>
      </c>
      <c r="V103">
        <v>2.4857999999999998</v>
      </c>
      <c r="W103">
        <v>0.86007</v>
      </c>
      <c r="X103">
        <v>1.9335</v>
      </c>
      <c r="Y103">
        <v>1.0270999999999999</v>
      </c>
      <c r="Z103">
        <v>0.91664000000000001</v>
      </c>
      <c r="AA103">
        <v>2.8254999999999999</v>
      </c>
      <c r="AB103">
        <v>2.5026999999999999</v>
      </c>
      <c r="AC103">
        <v>1.9363999999999999</v>
      </c>
      <c r="AJ103">
        <v>6.8177000000000003</v>
      </c>
      <c r="AK103">
        <v>6.5721999999999996</v>
      </c>
      <c r="AL103">
        <v>12.053000000000001</v>
      </c>
      <c r="AM103">
        <v>7.6723999999999997</v>
      </c>
      <c r="AN103">
        <v>8.2771000000000008</v>
      </c>
      <c r="AO103">
        <v>8.7895000000000003</v>
      </c>
      <c r="AP103">
        <v>6.9055</v>
      </c>
      <c r="AQ103">
        <v>5.6140999999999996</v>
      </c>
      <c r="AR103">
        <v>11.47</v>
      </c>
      <c r="AS103">
        <v>9.1525999999999996</v>
      </c>
      <c r="AT103">
        <v>7.2980999999999998</v>
      </c>
      <c r="AZ103">
        <v>1.6629</v>
      </c>
      <c r="BA103">
        <v>2.0280999999999998</v>
      </c>
      <c r="BB103">
        <v>2.8161</v>
      </c>
      <c r="BC103">
        <v>2.3767</v>
      </c>
      <c r="BD103">
        <v>1.4822</v>
      </c>
      <c r="BE103">
        <v>1.4948999999999999</v>
      </c>
      <c r="BF103">
        <v>1.0434000000000001</v>
      </c>
      <c r="BG103">
        <v>1.0212000000000001</v>
      </c>
      <c r="BH103">
        <v>2.5491999999999999</v>
      </c>
      <c r="BI103">
        <v>1.2122999999999999</v>
      </c>
      <c r="BJ103">
        <v>1.9811000000000001</v>
      </c>
      <c r="BQ103">
        <v>6.8781999999999996</v>
      </c>
      <c r="BR103">
        <v>3.8595999999999999</v>
      </c>
      <c r="BS103">
        <v>12.492000000000001</v>
      </c>
      <c r="BT103">
        <v>8.0633999999999997</v>
      </c>
      <c r="BU103">
        <v>8.2213999999999992</v>
      </c>
      <c r="BV103">
        <v>8.1889000000000003</v>
      </c>
      <c r="BW103">
        <v>4.0392000000000001</v>
      </c>
      <c r="BX103">
        <v>7.4936999999999996</v>
      </c>
      <c r="BY103">
        <v>14.016999999999999</v>
      </c>
      <c r="BZ103">
        <v>8.6633999999999993</v>
      </c>
      <c r="CA103">
        <v>12.282999999999999</v>
      </c>
      <c r="CG103">
        <v>1.6189</v>
      </c>
      <c r="CH103">
        <v>1.8236000000000001</v>
      </c>
      <c r="CI103">
        <v>2.3612000000000002</v>
      </c>
      <c r="CJ103">
        <v>2.9157999999999999</v>
      </c>
      <c r="CK103">
        <v>0.91620999999999997</v>
      </c>
      <c r="CL103">
        <v>1.2727999999999999</v>
      </c>
      <c r="CM103">
        <v>1.2509999999999999</v>
      </c>
      <c r="CN103">
        <v>0.84267000000000003</v>
      </c>
      <c r="CO103">
        <v>1.5444</v>
      </c>
      <c r="CP103">
        <v>1.9735</v>
      </c>
      <c r="CQ103">
        <v>1.6443000000000001</v>
      </c>
    </row>
    <row r="104" spans="2:95" x14ac:dyDescent="0.2">
      <c r="B104">
        <v>103</v>
      </c>
      <c r="C104">
        <v>8.2581000000000007</v>
      </c>
      <c r="D104">
        <v>12.112</v>
      </c>
      <c r="E104">
        <v>11.31</v>
      </c>
      <c r="F104">
        <v>6.1302000000000003</v>
      </c>
      <c r="G104">
        <v>5.1471999999999998</v>
      </c>
      <c r="H104">
        <v>7.4223999999999997</v>
      </c>
      <c r="I104">
        <v>4.4737999999999998</v>
      </c>
      <c r="J104">
        <v>9.2560000000000002</v>
      </c>
      <c r="K104">
        <v>13.004</v>
      </c>
      <c r="L104">
        <v>11.742000000000001</v>
      </c>
      <c r="M104">
        <v>10.817</v>
      </c>
      <c r="S104">
        <v>1.8327</v>
      </c>
      <c r="T104">
        <v>3.2212999999999998</v>
      </c>
      <c r="U104">
        <v>3.2854000000000001</v>
      </c>
      <c r="V104">
        <v>2.5937999999999999</v>
      </c>
      <c r="W104">
        <v>0.98831999999999998</v>
      </c>
      <c r="X104">
        <v>1.7977000000000001</v>
      </c>
      <c r="Y104">
        <v>1.216</v>
      </c>
      <c r="Z104">
        <v>1.3047</v>
      </c>
      <c r="AA104">
        <v>2.2231000000000001</v>
      </c>
      <c r="AB104">
        <v>2.0059999999999998</v>
      </c>
      <c r="AC104">
        <v>2.0188000000000001</v>
      </c>
      <c r="AJ104">
        <v>3.3580000000000001</v>
      </c>
      <c r="AK104">
        <v>6.4951999999999996</v>
      </c>
      <c r="AL104">
        <v>12.819000000000001</v>
      </c>
      <c r="AM104">
        <v>12.603</v>
      </c>
      <c r="AN104">
        <v>6.9050000000000002</v>
      </c>
      <c r="AO104">
        <v>9.4815000000000005</v>
      </c>
      <c r="AP104">
        <v>6.0456000000000003</v>
      </c>
      <c r="AQ104">
        <v>5.8493000000000004</v>
      </c>
      <c r="AR104">
        <v>14.131</v>
      </c>
      <c r="AS104">
        <v>9.6621000000000006</v>
      </c>
      <c r="AT104">
        <v>8.3368000000000002</v>
      </c>
      <c r="AZ104">
        <v>1.3093999999999999</v>
      </c>
      <c r="BA104">
        <v>1.9080999999999999</v>
      </c>
      <c r="BB104">
        <v>2.0863</v>
      </c>
      <c r="BC104">
        <v>2.6638000000000002</v>
      </c>
      <c r="BD104">
        <v>1.0991</v>
      </c>
      <c r="BE104">
        <v>1.3367</v>
      </c>
      <c r="BF104">
        <v>1.3949</v>
      </c>
      <c r="BG104">
        <v>1.1143000000000001</v>
      </c>
      <c r="BH104">
        <v>1.8948</v>
      </c>
      <c r="BI104">
        <v>1.2024999999999999</v>
      </c>
      <c r="BJ104">
        <v>2.0289999999999999</v>
      </c>
      <c r="BQ104">
        <v>3.8761999999999999</v>
      </c>
      <c r="BR104">
        <v>3.0297000000000001</v>
      </c>
      <c r="BS104">
        <v>12.316000000000001</v>
      </c>
      <c r="BT104">
        <v>8.3645999999999994</v>
      </c>
      <c r="BU104">
        <v>6.4729000000000001</v>
      </c>
      <c r="BV104">
        <v>6.9153000000000002</v>
      </c>
      <c r="BW104">
        <v>4.1218000000000004</v>
      </c>
      <c r="BX104">
        <v>7.2857000000000003</v>
      </c>
      <c r="BY104">
        <v>12.539</v>
      </c>
      <c r="BZ104">
        <v>9.1892999999999994</v>
      </c>
      <c r="CA104">
        <v>10.603</v>
      </c>
      <c r="CG104">
        <v>1.5425</v>
      </c>
      <c r="CH104">
        <v>1.8234999999999999</v>
      </c>
      <c r="CI104">
        <v>2.6686999999999999</v>
      </c>
      <c r="CJ104">
        <v>2.5522999999999998</v>
      </c>
      <c r="CK104">
        <v>0.93635000000000002</v>
      </c>
      <c r="CL104">
        <v>1.5894999999999999</v>
      </c>
      <c r="CM104">
        <v>1.3380000000000001</v>
      </c>
      <c r="CN104">
        <v>0.73211000000000004</v>
      </c>
      <c r="CO104">
        <v>1.8340000000000001</v>
      </c>
      <c r="CP104">
        <v>1.4115</v>
      </c>
      <c r="CQ104">
        <v>1.978</v>
      </c>
    </row>
    <row r="105" spans="2:95" x14ac:dyDescent="0.2">
      <c r="B105">
        <v>104</v>
      </c>
      <c r="C105">
        <v>6.2469999999999999</v>
      </c>
      <c r="D105">
        <v>9.6938999999999993</v>
      </c>
      <c r="E105">
        <v>10.759</v>
      </c>
      <c r="F105">
        <v>8.3345000000000002</v>
      </c>
      <c r="G105">
        <v>6.0956999999999999</v>
      </c>
      <c r="H105">
        <v>11.388</v>
      </c>
      <c r="I105">
        <v>3.7440000000000002</v>
      </c>
      <c r="J105">
        <v>9.1973000000000003</v>
      </c>
      <c r="K105">
        <v>12.82</v>
      </c>
      <c r="L105">
        <v>10.734</v>
      </c>
      <c r="M105">
        <v>11.657</v>
      </c>
      <c r="S105">
        <v>1.4530000000000001</v>
      </c>
      <c r="T105">
        <v>2.4990000000000001</v>
      </c>
      <c r="U105">
        <v>3.0819000000000001</v>
      </c>
      <c r="V105">
        <v>2.5091000000000001</v>
      </c>
      <c r="W105">
        <v>0.92505000000000004</v>
      </c>
      <c r="X105">
        <v>1.8035000000000001</v>
      </c>
      <c r="Y105">
        <v>1.0956999999999999</v>
      </c>
      <c r="Z105">
        <v>1.1120000000000001</v>
      </c>
      <c r="AA105">
        <v>2.5146000000000002</v>
      </c>
      <c r="AB105">
        <v>1.4973000000000001</v>
      </c>
      <c r="AC105">
        <v>1.9883</v>
      </c>
      <c r="AJ105">
        <v>3.8536000000000001</v>
      </c>
      <c r="AK105">
        <v>5.0503999999999998</v>
      </c>
      <c r="AL105">
        <v>12.471</v>
      </c>
      <c r="AM105">
        <v>11.095000000000001</v>
      </c>
      <c r="AN105">
        <v>7.6218000000000004</v>
      </c>
      <c r="AO105">
        <v>7.5774999999999997</v>
      </c>
      <c r="AP105">
        <v>5.4837999999999996</v>
      </c>
      <c r="AQ105">
        <v>7.0833000000000004</v>
      </c>
      <c r="AR105">
        <v>11.618</v>
      </c>
      <c r="AS105">
        <v>9.6659000000000006</v>
      </c>
      <c r="AT105">
        <v>9.8726000000000003</v>
      </c>
      <c r="AZ105">
        <v>1.3924000000000001</v>
      </c>
      <c r="BA105">
        <v>1.8512</v>
      </c>
      <c r="BB105">
        <v>2.9178000000000002</v>
      </c>
      <c r="BC105">
        <v>2.3997999999999999</v>
      </c>
      <c r="BD105">
        <v>0.98706000000000005</v>
      </c>
      <c r="BE105">
        <v>1.5149999999999999</v>
      </c>
      <c r="BF105">
        <v>1.2401</v>
      </c>
      <c r="BG105">
        <v>1.0002</v>
      </c>
      <c r="BH105">
        <v>1.7927999999999999</v>
      </c>
      <c r="BI105">
        <v>1.5199</v>
      </c>
      <c r="BJ105">
        <v>1.8406</v>
      </c>
      <c r="BQ105">
        <v>4.8750999999999998</v>
      </c>
      <c r="BR105">
        <v>4.8555999999999999</v>
      </c>
      <c r="BS105">
        <v>11.996</v>
      </c>
      <c r="BT105">
        <v>8.0653000000000006</v>
      </c>
      <c r="BU105">
        <v>4.8432000000000004</v>
      </c>
      <c r="BV105">
        <v>5.4485999999999999</v>
      </c>
      <c r="BW105">
        <v>4.7396000000000003</v>
      </c>
      <c r="BX105">
        <v>6.9546000000000001</v>
      </c>
      <c r="BY105">
        <v>12.02</v>
      </c>
      <c r="BZ105">
        <v>9.298</v>
      </c>
      <c r="CA105">
        <v>9.9033999999999995</v>
      </c>
      <c r="CG105">
        <v>2.0421999999999998</v>
      </c>
      <c r="CH105">
        <v>1.8070999999999999</v>
      </c>
      <c r="CI105">
        <v>2.8856000000000002</v>
      </c>
      <c r="CJ105">
        <v>2.3384</v>
      </c>
      <c r="CK105">
        <v>0.82196999999999998</v>
      </c>
      <c r="CL105">
        <v>1.4986999999999999</v>
      </c>
      <c r="CM105">
        <v>1.5602</v>
      </c>
      <c r="CN105">
        <v>0.70313999999999999</v>
      </c>
      <c r="CO105">
        <v>1.6395</v>
      </c>
      <c r="CP105">
        <v>1.4782</v>
      </c>
      <c r="CQ105">
        <v>1.8864000000000001</v>
      </c>
    </row>
    <row r="106" spans="2:95" x14ac:dyDescent="0.2">
      <c r="B106">
        <v>105</v>
      </c>
      <c r="C106">
        <v>7.2675000000000001</v>
      </c>
      <c r="D106">
        <v>9.0861999999999998</v>
      </c>
      <c r="E106">
        <v>13.164999999999999</v>
      </c>
      <c r="F106">
        <v>10.441000000000001</v>
      </c>
      <c r="G106">
        <v>7.6436000000000002</v>
      </c>
      <c r="H106">
        <v>10.586</v>
      </c>
      <c r="I106">
        <v>4.5574000000000003</v>
      </c>
      <c r="J106">
        <v>9.9099000000000004</v>
      </c>
      <c r="K106">
        <v>14.407999999999999</v>
      </c>
      <c r="L106">
        <v>12.29</v>
      </c>
      <c r="M106">
        <v>11.236000000000001</v>
      </c>
      <c r="S106">
        <v>1.5348999999999999</v>
      </c>
      <c r="T106">
        <v>2.2704</v>
      </c>
      <c r="U106">
        <v>2.8525999999999998</v>
      </c>
      <c r="V106">
        <v>2.1778</v>
      </c>
      <c r="W106">
        <v>0.82894999999999996</v>
      </c>
      <c r="X106">
        <v>2.0781999999999998</v>
      </c>
      <c r="Y106">
        <v>1.0821000000000001</v>
      </c>
      <c r="Z106">
        <v>0.85048999999999997</v>
      </c>
      <c r="AA106">
        <v>2.0078999999999998</v>
      </c>
      <c r="AB106">
        <v>1.5979000000000001</v>
      </c>
      <c r="AC106">
        <v>1.8431</v>
      </c>
      <c r="AJ106">
        <v>4.6185999999999998</v>
      </c>
      <c r="AK106">
        <v>6.5644999999999998</v>
      </c>
      <c r="AL106">
        <v>12.266</v>
      </c>
      <c r="AM106">
        <v>10.638</v>
      </c>
      <c r="AN106">
        <v>8.5188000000000006</v>
      </c>
      <c r="AO106">
        <v>7.8537999999999997</v>
      </c>
      <c r="AP106">
        <v>6.1692999999999998</v>
      </c>
      <c r="AQ106">
        <v>7.8945999999999996</v>
      </c>
      <c r="AR106">
        <v>7.6529999999999996</v>
      </c>
      <c r="AS106">
        <v>8.1697000000000006</v>
      </c>
      <c r="AT106">
        <v>11.917</v>
      </c>
      <c r="AZ106">
        <v>1.5203</v>
      </c>
      <c r="BA106">
        <v>2.3227000000000002</v>
      </c>
      <c r="BB106">
        <v>2.8281000000000001</v>
      </c>
      <c r="BC106">
        <v>2.7427999999999999</v>
      </c>
      <c r="BD106">
        <v>1.1600999999999999</v>
      </c>
      <c r="BE106">
        <v>2.2616999999999998</v>
      </c>
      <c r="BF106">
        <v>0.97541999999999995</v>
      </c>
      <c r="BG106">
        <v>0.99641999999999997</v>
      </c>
      <c r="BH106">
        <v>1.7468999999999999</v>
      </c>
      <c r="BI106">
        <v>2.1456</v>
      </c>
      <c r="BJ106">
        <v>2.0179999999999998</v>
      </c>
      <c r="BQ106">
        <v>5.0496999999999996</v>
      </c>
      <c r="BR106">
        <v>5.3465999999999996</v>
      </c>
      <c r="BS106">
        <v>10.874000000000001</v>
      </c>
      <c r="BT106">
        <v>9.4878999999999998</v>
      </c>
      <c r="BU106">
        <v>3.6381999999999999</v>
      </c>
      <c r="BV106">
        <v>4.3601000000000001</v>
      </c>
      <c r="BW106">
        <v>3.8243</v>
      </c>
      <c r="BX106">
        <v>3.3361999999999998</v>
      </c>
      <c r="BY106">
        <v>9.1355000000000004</v>
      </c>
      <c r="BZ106">
        <v>9.3375000000000004</v>
      </c>
      <c r="CA106">
        <v>9.8312000000000008</v>
      </c>
      <c r="CG106">
        <v>1.4516</v>
      </c>
      <c r="CH106">
        <v>1.9233</v>
      </c>
      <c r="CI106">
        <v>2.9441000000000002</v>
      </c>
      <c r="CJ106">
        <v>2.4018999999999999</v>
      </c>
      <c r="CK106">
        <v>0.80462999999999996</v>
      </c>
      <c r="CL106">
        <v>1.3048</v>
      </c>
      <c r="CM106">
        <v>1.7664</v>
      </c>
      <c r="CN106">
        <v>0.74175000000000002</v>
      </c>
      <c r="CO106">
        <v>1.7817000000000001</v>
      </c>
      <c r="CP106">
        <v>1.2246999999999999</v>
      </c>
      <c r="CQ106">
        <v>1.6001000000000001</v>
      </c>
    </row>
    <row r="107" spans="2:95" x14ac:dyDescent="0.2">
      <c r="B107">
        <v>106</v>
      </c>
      <c r="C107">
        <v>7.7877999999999998</v>
      </c>
      <c r="D107">
        <v>9.7982999999999993</v>
      </c>
      <c r="E107">
        <v>13.558</v>
      </c>
      <c r="F107">
        <v>5.8760000000000003</v>
      </c>
      <c r="G107">
        <v>4.6028000000000002</v>
      </c>
      <c r="H107">
        <v>11.157</v>
      </c>
      <c r="I107">
        <v>4.9884000000000004</v>
      </c>
      <c r="J107">
        <v>8.0122</v>
      </c>
      <c r="K107">
        <v>13.069000000000001</v>
      </c>
      <c r="L107">
        <v>12.89</v>
      </c>
      <c r="M107">
        <v>11.173999999999999</v>
      </c>
      <c r="S107">
        <v>1.8788</v>
      </c>
      <c r="T107">
        <v>2.2616999999999998</v>
      </c>
      <c r="U107">
        <v>2.7364000000000002</v>
      </c>
      <c r="V107">
        <v>2.7827000000000002</v>
      </c>
      <c r="W107">
        <v>0.98643999999999998</v>
      </c>
      <c r="X107">
        <v>1.8383</v>
      </c>
      <c r="Y107">
        <v>1.3486</v>
      </c>
      <c r="Z107">
        <v>0.97002999999999995</v>
      </c>
      <c r="AA107">
        <v>1.7685</v>
      </c>
      <c r="AB107">
        <v>1.8346</v>
      </c>
      <c r="AC107">
        <v>2.2490000000000001</v>
      </c>
      <c r="AJ107">
        <v>4.2244999999999999</v>
      </c>
      <c r="AK107">
        <v>6.8681999999999999</v>
      </c>
      <c r="AL107">
        <v>14.154999999999999</v>
      </c>
      <c r="AM107">
        <v>10.509</v>
      </c>
      <c r="AN107">
        <v>6.7461000000000002</v>
      </c>
      <c r="AO107">
        <v>7.8281999999999998</v>
      </c>
      <c r="AP107">
        <v>6.2294</v>
      </c>
      <c r="AQ107">
        <v>7.9820000000000002</v>
      </c>
      <c r="AR107">
        <v>6.9970999999999997</v>
      </c>
      <c r="AS107">
        <v>9.1841000000000008</v>
      </c>
      <c r="AT107">
        <v>9.9334000000000007</v>
      </c>
      <c r="AZ107">
        <v>1.6432</v>
      </c>
      <c r="BA107">
        <v>2.0253999999999999</v>
      </c>
      <c r="BB107">
        <v>2.4018999999999999</v>
      </c>
      <c r="BC107">
        <v>2.4373999999999998</v>
      </c>
      <c r="BD107">
        <v>1.3715999999999999</v>
      </c>
      <c r="BE107">
        <v>1.8331</v>
      </c>
      <c r="BF107">
        <v>0.79739000000000004</v>
      </c>
      <c r="BG107">
        <v>0.97087000000000001</v>
      </c>
      <c r="BH107">
        <v>1.7010000000000001</v>
      </c>
      <c r="BI107">
        <v>1.3438000000000001</v>
      </c>
      <c r="BJ107">
        <v>2.9636</v>
      </c>
      <c r="BQ107">
        <v>4.4401999999999999</v>
      </c>
      <c r="BR107">
        <v>4.8799000000000001</v>
      </c>
      <c r="BS107">
        <v>9.4901999999999997</v>
      </c>
      <c r="BT107">
        <v>9.4335000000000004</v>
      </c>
      <c r="BU107">
        <v>3.1739999999999999</v>
      </c>
      <c r="BV107">
        <v>4.8342000000000001</v>
      </c>
      <c r="BW107">
        <v>5.1875</v>
      </c>
      <c r="BX107">
        <v>3.3786</v>
      </c>
      <c r="BY107">
        <v>7.7468000000000004</v>
      </c>
      <c r="BZ107">
        <v>9.2373999999999992</v>
      </c>
      <c r="CA107">
        <v>9.3558000000000003</v>
      </c>
      <c r="CG107">
        <v>1.6488</v>
      </c>
      <c r="CH107">
        <v>1.8436999999999999</v>
      </c>
      <c r="CI107">
        <v>2.6313</v>
      </c>
      <c r="CJ107">
        <v>2.3029999999999999</v>
      </c>
      <c r="CK107">
        <v>0.86697999999999997</v>
      </c>
      <c r="CL107">
        <v>1.1780999999999999</v>
      </c>
      <c r="CM107">
        <v>1.1416999999999999</v>
      </c>
      <c r="CN107">
        <v>0.77059999999999995</v>
      </c>
      <c r="CO107">
        <v>2.2854000000000001</v>
      </c>
      <c r="CP107">
        <v>1.1197999999999999</v>
      </c>
      <c r="CQ107">
        <v>1.4347000000000001</v>
      </c>
    </row>
    <row r="108" spans="2:95" x14ac:dyDescent="0.2">
      <c r="B108">
        <v>107</v>
      </c>
      <c r="C108">
        <v>8.6188000000000002</v>
      </c>
      <c r="D108">
        <v>10.055</v>
      </c>
      <c r="E108">
        <v>13.903</v>
      </c>
      <c r="F108">
        <v>7.0571000000000002</v>
      </c>
      <c r="G108">
        <v>3.1044</v>
      </c>
      <c r="H108">
        <v>9.9921000000000006</v>
      </c>
      <c r="I108">
        <v>4.673</v>
      </c>
      <c r="J108">
        <v>10.54</v>
      </c>
      <c r="K108">
        <v>13.081</v>
      </c>
      <c r="L108">
        <v>13.21</v>
      </c>
      <c r="M108">
        <v>6.9843999999999999</v>
      </c>
      <c r="S108">
        <v>1.7512000000000001</v>
      </c>
      <c r="T108">
        <v>2.1413000000000002</v>
      </c>
      <c r="U108">
        <v>2.2488000000000001</v>
      </c>
      <c r="V108">
        <v>2.8422000000000001</v>
      </c>
      <c r="W108">
        <v>1.0036</v>
      </c>
      <c r="X108">
        <v>1.9957</v>
      </c>
      <c r="Y108">
        <v>1.0697000000000001</v>
      </c>
      <c r="Z108">
        <v>1.0391999999999999</v>
      </c>
      <c r="AA108">
        <v>2.6143000000000001</v>
      </c>
      <c r="AB108">
        <v>1.5837000000000001</v>
      </c>
      <c r="AC108">
        <v>1.9767999999999999</v>
      </c>
      <c r="AJ108">
        <v>7.0804999999999998</v>
      </c>
      <c r="AK108">
        <v>7.4237000000000002</v>
      </c>
      <c r="AL108">
        <v>15.212999999999999</v>
      </c>
      <c r="AM108">
        <v>10.151999999999999</v>
      </c>
      <c r="AN108">
        <v>7.9457000000000004</v>
      </c>
      <c r="AO108">
        <v>6.4196</v>
      </c>
      <c r="AP108">
        <v>4.5076000000000001</v>
      </c>
      <c r="AQ108">
        <v>8.9946000000000002</v>
      </c>
      <c r="AR108">
        <v>8.9878</v>
      </c>
      <c r="AS108">
        <v>9.6012000000000004</v>
      </c>
      <c r="AT108">
        <v>11.397</v>
      </c>
      <c r="AZ108">
        <v>1.8306</v>
      </c>
      <c r="BA108">
        <v>2.0672000000000001</v>
      </c>
      <c r="BB108">
        <v>2.9495</v>
      </c>
      <c r="BC108">
        <v>2.8553999999999999</v>
      </c>
      <c r="BD108">
        <v>1.02</v>
      </c>
      <c r="BE108">
        <v>2.3090999999999999</v>
      </c>
      <c r="BF108">
        <v>1.2957000000000001</v>
      </c>
      <c r="BG108">
        <v>0.99595</v>
      </c>
      <c r="BH108">
        <v>2.4802</v>
      </c>
      <c r="BI108">
        <v>1.5839000000000001</v>
      </c>
      <c r="BJ108">
        <v>2.1635</v>
      </c>
      <c r="BQ108">
        <v>5.7370000000000001</v>
      </c>
      <c r="BR108">
        <v>4.6353999999999997</v>
      </c>
      <c r="BS108">
        <v>9.9374000000000002</v>
      </c>
      <c r="BT108">
        <v>10.648999999999999</v>
      </c>
      <c r="BU108">
        <v>3.9163000000000001</v>
      </c>
      <c r="BV108">
        <v>5.5094000000000003</v>
      </c>
      <c r="BW108">
        <v>6.9866000000000001</v>
      </c>
      <c r="BX108">
        <v>3.3087</v>
      </c>
      <c r="BY108">
        <v>7.9687999999999999</v>
      </c>
      <c r="BZ108">
        <v>7.4717000000000002</v>
      </c>
      <c r="CA108">
        <v>7.1510999999999996</v>
      </c>
      <c r="CG108">
        <v>1.5446</v>
      </c>
      <c r="CH108">
        <v>1.5991</v>
      </c>
      <c r="CI108">
        <v>2.2907000000000002</v>
      </c>
      <c r="CJ108">
        <v>2.2008999999999999</v>
      </c>
      <c r="CK108">
        <v>0.94281000000000004</v>
      </c>
      <c r="CL108">
        <v>1.5558000000000001</v>
      </c>
      <c r="CM108">
        <v>1.3121</v>
      </c>
      <c r="CN108">
        <v>0.82579999999999998</v>
      </c>
      <c r="CO108">
        <v>1.6822999999999999</v>
      </c>
      <c r="CP108">
        <v>1.3111999999999999</v>
      </c>
      <c r="CQ108">
        <v>1.5354000000000001</v>
      </c>
    </row>
    <row r="109" spans="2:95" x14ac:dyDescent="0.2">
      <c r="B109">
        <v>108</v>
      </c>
      <c r="C109">
        <v>8.9167000000000005</v>
      </c>
      <c r="D109">
        <v>9.1503999999999994</v>
      </c>
      <c r="E109">
        <v>12.867000000000001</v>
      </c>
      <c r="F109">
        <v>6.4233000000000002</v>
      </c>
      <c r="G109">
        <v>3.6099000000000001</v>
      </c>
      <c r="H109">
        <v>10.731999999999999</v>
      </c>
      <c r="I109">
        <v>5.8935000000000004</v>
      </c>
      <c r="J109">
        <v>9.3600999999999992</v>
      </c>
      <c r="K109">
        <v>14.086</v>
      </c>
      <c r="L109">
        <v>13.38</v>
      </c>
      <c r="M109">
        <v>5.8209999999999997</v>
      </c>
      <c r="S109">
        <v>1.9237</v>
      </c>
      <c r="T109">
        <v>2.8508</v>
      </c>
      <c r="U109">
        <v>2.5806</v>
      </c>
      <c r="V109">
        <v>3.2862</v>
      </c>
      <c r="W109">
        <v>0.9194</v>
      </c>
      <c r="X109">
        <v>2.1406999999999998</v>
      </c>
      <c r="Y109">
        <v>1.3858999999999999</v>
      </c>
      <c r="Z109">
        <v>0.84558999999999995</v>
      </c>
      <c r="AA109">
        <v>3.0316000000000001</v>
      </c>
      <c r="AB109">
        <v>1.4140999999999999</v>
      </c>
      <c r="AC109">
        <v>1.6408</v>
      </c>
      <c r="AJ109">
        <v>4.7748999999999997</v>
      </c>
      <c r="AK109">
        <v>4.6604999999999999</v>
      </c>
      <c r="AL109">
        <v>15.651</v>
      </c>
      <c r="AM109">
        <v>10.199</v>
      </c>
      <c r="AN109">
        <v>5.5143000000000004</v>
      </c>
      <c r="AO109">
        <v>8.4281000000000006</v>
      </c>
      <c r="AP109">
        <v>4.3467000000000002</v>
      </c>
      <c r="AQ109">
        <v>9.1184999999999992</v>
      </c>
      <c r="AR109">
        <v>10.331</v>
      </c>
      <c r="AS109">
        <v>9.2371999999999996</v>
      </c>
      <c r="AT109">
        <v>10.798</v>
      </c>
      <c r="AZ109">
        <v>1.4567000000000001</v>
      </c>
      <c r="BA109">
        <v>2.5150000000000001</v>
      </c>
      <c r="BB109">
        <v>3.2359</v>
      </c>
      <c r="BC109">
        <v>2.2404999999999999</v>
      </c>
      <c r="BD109">
        <v>1.0901000000000001</v>
      </c>
      <c r="BE109">
        <v>1.7929999999999999</v>
      </c>
      <c r="BF109">
        <v>1.4034</v>
      </c>
      <c r="BG109">
        <v>0.97607999999999995</v>
      </c>
      <c r="BH109">
        <v>2.2216999999999998</v>
      </c>
      <c r="BI109">
        <v>1.2302</v>
      </c>
      <c r="BJ109">
        <v>2.1421999999999999</v>
      </c>
      <c r="BQ109">
        <v>4.8465999999999996</v>
      </c>
      <c r="BR109">
        <v>7.8993000000000002</v>
      </c>
      <c r="BS109">
        <v>10.855</v>
      </c>
      <c r="BT109">
        <v>8.9238999999999997</v>
      </c>
      <c r="BU109">
        <v>3.7551999999999999</v>
      </c>
      <c r="BV109">
        <v>7.4127000000000001</v>
      </c>
      <c r="BW109">
        <v>6.7808000000000002</v>
      </c>
      <c r="BX109">
        <v>4.8887</v>
      </c>
      <c r="BY109">
        <v>8.0419</v>
      </c>
      <c r="BZ109">
        <v>7.4268000000000001</v>
      </c>
      <c r="CA109">
        <v>5.6212</v>
      </c>
      <c r="CG109">
        <v>1.5802</v>
      </c>
      <c r="CH109">
        <v>1.9406000000000001</v>
      </c>
      <c r="CI109">
        <v>2.8077999999999999</v>
      </c>
      <c r="CJ109">
        <v>2.3643999999999998</v>
      </c>
      <c r="CK109">
        <v>0.80656000000000005</v>
      </c>
      <c r="CL109">
        <v>1.3273999999999999</v>
      </c>
      <c r="CM109">
        <v>1.4754</v>
      </c>
      <c r="CN109">
        <v>1.0295000000000001</v>
      </c>
      <c r="CO109">
        <v>1.3536999999999999</v>
      </c>
      <c r="CP109">
        <v>1.3851</v>
      </c>
      <c r="CQ109">
        <v>1.1765000000000001</v>
      </c>
    </row>
    <row r="110" spans="2:95" x14ac:dyDescent="0.2">
      <c r="B110">
        <v>109</v>
      </c>
      <c r="C110">
        <v>6.9905999999999997</v>
      </c>
      <c r="D110">
        <v>10.778</v>
      </c>
      <c r="E110">
        <v>12.154</v>
      </c>
      <c r="F110">
        <v>5.2088000000000001</v>
      </c>
      <c r="G110">
        <v>7.6227</v>
      </c>
      <c r="H110">
        <v>10.492000000000001</v>
      </c>
      <c r="I110">
        <v>7.1851000000000003</v>
      </c>
      <c r="J110">
        <v>7.8968999999999996</v>
      </c>
      <c r="K110">
        <v>12.721</v>
      </c>
      <c r="L110">
        <v>13.316000000000001</v>
      </c>
      <c r="M110">
        <v>8.9079999999999995</v>
      </c>
      <c r="S110">
        <v>1.7174</v>
      </c>
      <c r="T110">
        <v>2.3113000000000001</v>
      </c>
      <c r="U110">
        <v>2.5430999999999999</v>
      </c>
      <c r="V110">
        <v>2.2252000000000001</v>
      </c>
      <c r="W110">
        <v>1.1604000000000001</v>
      </c>
      <c r="X110">
        <v>1.7786999999999999</v>
      </c>
      <c r="Y110">
        <v>1.2917000000000001</v>
      </c>
      <c r="Z110">
        <v>0.74851999999999996</v>
      </c>
      <c r="AA110">
        <v>2.3056999999999999</v>
      </c>
      <c r="AB110">
        <v>1.6452</v>
      </c>
      <c r="AC110">
        <v>1.9786999999999999</v>
      </c>
      <c r="AJ110">
        <v>4.9050000000000002</v>
      </c>
      <c r="AK110">
        <v>6.1295000000000002</v>
      </c>
      <c r="AL110">
        <v>16.722999999999999</v>
      </c>
      <c r="AM110">
        <v>10.367000000000001</v>
      </c>
      <c r="AN110">
        <v>3.2423999999999999</v>
      </c>
      <c r="AO110">
        <v>7.9485000000000001</v>
      </c>
      <c r="AP110">
        <v>6.3110999999999997</v>
      </c>
      <c r="AQ110">
        <v>9.0823999999999998</v>
      </c>
      <c r="AR110">
        <v>7.5054999999999996</v>
      </c>
      <c r="AS110">
        <v>10.045</v>
      </c>
      <c r="AT110">
        <v>12.222</v>
      </c>
      <c r="AZ110">
        <v>1.4395</v>
      </c>
      <c r="BA110">
        <v>2.7101000000000002</v>
      </c>
      <c r="BB110">
        <v>2.6823000000000001</v>
      </c>
      <c r="BC110">
        <v>2.3784000000000001</v>
      </c>
      <c r="BD110">
        <v>0.95552000000000004</v>
      </c>
      <c r="BE110">
        <v>1.4771000000000001</v>
      </c>
      <c r="BF110">
        <v>1.2174</v>
      </c>
      <c r="BG110">
        <v>1.2039</v>
      </c>
      <c r="BH110">
        <v>2.2936000000000001</v>
      </c>
      <c r="BI110">
        <v>1.3775999999999999</v>
      </c>
      <c r="BJ110">
        <v>1.9807999999999999</v>
      </c>
      <c r="BQ110">
        <v>4.3795999999999999</v>
      </c>
      <c r="BR110">
        <v>6.8598999999999997</v>
      </c>
      <c r="BS110">
        <v>8.0419</v>
      </c>
      <c r="BT110">
        <v>7.2568999999999999</v>
      </c>
      <c r="BU110">
        <v>4.5435999999999996</v>
      </c>
      <c r="BV110">
        <v>8.3567</v>
      </c>
      <c r="BW110">
        <v>5.5122999999999998</v>
      </c>
      <c r="BX110">
        <v>3.4070999999999998</v>
      </c>
      <c r="BY110">
        <v>6.9591000000000003</v>
      </c>
      <c r="BZ110">
        <v>8.42</v>
      </c>
      <c r="CA110">
        <v>5.0876000000000001</v>
      </c>
      <c r="CG110">
        <v>1.6819</v>
      </c>
      <c r="CH110">
        <v>1.8083</v>
      </c>
      <c r="CI110">
        <v>2.3723000000000001</v>
      </c>
      <c r="CJ110">
        <v>2.0617999999999999</v>
      </c>
      <c r="CK110">
        <v>0.88395999999999997</v>
      </c>
      <c r="CL110">
        <v>1.3968</v>
      </c>
      <c r="CM110">
        <v>1.3257000000000001</v>
      </c>
      <c r="CN110">
        <v>1.0438000000000001</v>
      </c>
      <c r="CO110">
        <v>1.6953</v>
      </c>
      <c r="CP110">
        <v>1.7369000000000001</v>
      </c>
      <c r="CQ110">
        <v>1.7524999999999999</v>
      </c>
    </row>
    <row r="111" spans="2:95" x14ac:dyDescent="0.2">
      <c r="B111">
        <v>110</v>
      </c>
      <c r="C111">
        <v>8.6707999999999998</v>
      </c>
      <c r="D111">
        <v>11.356999999999999</v>
      </c>
      <c r="E111">
        <v>12.555999999999999</v>
      </c>
      <c r="F111">
        <v>6.7312000000000003</v>
      </c>
      <c r="G111">
        <v>10.39</v>
      </c>
      <c r="H111">
        <v>9.3355999999999995</v>
      </c>
      <c r="I111">
        <v>6.202</v>
      </c>
      <c r="J111">
        <v>8.5511999999999997</v>
      </c>
      <c r="K111">
        <v>15.141</v>
      </c>
      <c r="L111">
        <v>11.823</v>
      </c>
      <c r="M111">
        <v>7.8109000000000002</v>
      </c>
      <c r="S111">
        <v>1.8159000000000001</v>
      </c>
      <c r="T111">
        <v>2.0055999999999998</v>
      </c>
      <c r="U111">
        <v>2.7711999999999999</v>
      </c>
      <c r="V111">
        <v>2.7132000000000001</v>
      </c>
      <c r="W111">
        <v>0.81408000000000003</v>
      </c>
      <c r="X111">
        <v>1.5046999999999999</v>
      </c>
      <c r="Y111">
        <v>1.1465000000000001</v>
      </c>
      <c r="Z111">
        <v>0.92210999999999999</v>
      </c>
      <c r="AA111">
        <v>2.1916000000000002</v>
      </c>
      <c r="AB111">
        <v>1.6755</v>
      </c>
      <c r="AC111">
        <v>2.3239000000000001</v>
      </c>
      <c r="AJ111">
        <v>3.9882</v>
      </c>
      <c r="AK111">
        <v>8.2112999999999996</v>
      </c>
      <c r="AL111">
        <v>15.067</v>
      </c>
      <c r="AM111">
        <v>9.5115999999999996</v>
      </c>
      <c r="AN111">
        <v>3.9224000000000001</v>
      </c>
      <c r="AO111">
        <v>9.2455999999999996</v>
      </c>
      <c r="AP111">
        <v>7.0434999999999999</v>
      </c>
      <c r="AQ111">
        <v>8.4129000000000005</v>
      </c>
      <c r="AR111">
        <v>9.4216999999999995</v>
      </c>
      <c r="AS111">
        <v>7.8250000000000002</v>
      </c>
      <c r="AT111">
        <v>9.8950999999999993</v>
      </c>
      <c r="AZ111">
        <v>1.5967</v>
      </c>
      <c r="BA111">
        <v>2.1257000000000001</v>
      </c>
      <c r="BB111">
        <v>2.9933999999999998</v>
      </c>
      <c r="BC111">
        <v>2.883</v>
      </c>
      <c r="BD111">
        <v>1.0362</v>
      </c>
      <c r="BE111">
        <v>1.7170000000000001</v>
      </c>
      <c r="BF111">
        <v>1.4112</v>
      </c>
      <c r="BG111">
        <v>1.0132000000000001</v>
      </c>
      <c r="BH111">
        <v>1.9195</v>
      </c>
      <c r="BI111">
        <v>1.0795999999999999</v>
      </c>
      <c r="BJ111">
        <v>2.1040000000000001</v>
      </c>
      <c r="BQ111">
        <v>5.8631000000000002</v>
      </c>
      <c r="BR111">
        <v>7.5709</v>
      </c>
      <c r="BS111">
        <v>7.7276999999999996</v>
      </c>
      <c r="BT111">
        <v>10.49</v>
      </c>
      <c r="BU111">
        <v>4.0888</v>
      </c>
      <c r="BV111">
        <v>6.1642999999999999</v>
      </c>
      <c r="BW111">
        <v>3.7532000000000001</v>
      </c>
      <c r="BX111">
        <v>3.4573</v>
      </c>
      <c r="BY111">
        <v>7.6473000000000004</v>
      </c>
      <c r="BZ111">
        <v>7.4142000000000001</v>
      </c>
      <c r="CA111">
        <v>7.1246</v>
      </c>
      <c r="CG111">
        <v>1.7273000000000001</v>
      </c>
      <c r="CH111">
        <v>2.1221000000000001</v>
      </c>
      <c r="CI111">
        <v>2.7113999999999998</v>
      </c>
      <c r="CJ111">
        <v>2.4964</v>
      </c>
      <c r="CK111">
        <v>1.0605</v>
      </c>
      <c r="CL111">
        <v>1.3110999999999999</v>
      </c>
      <c r="CM111">
        <v>0.81215000000000004</v>
      </c>
      <c r="CN111">
        <v>0.81667000000000001</v>
      </c>
      <c r="CO111">
        <v>1.5197000000000001</v>
      </c>
      <c r="CP111">
        <v>1.8359000000000001</v>
      </c>
      <c r="CQ111">
        <v>2.161</v>
      </c>
    </row>
    <row r="112" spans="2:95" x14ac:dyDescent="0.2">
      <c r="B112">
        <v>111</v>
      </c>
      <c r="C112">
        <v>9.1140000000000008</v>
      </c>
      <c r="D112">
        <v>11.481999999999999</v>
      </c>
      <c r="E112">
        <v>13.632</v>
      </c>
      <c r="F112">
        <v>7.6013000000000002</v>
      </c>
      <c r="G112">
        <v>6.8501000000000003</v>
      </c>
      <c r="H112">
        <v>10.981</v>
      </c>
      <c r="I112">
        <v>6.7843999999999998</v>
      </c>
      <c r="J112">
        <v>6.0385</v>
      </c>
      <c r="K112">
        <v>13.49</v>
      </c>
      <c r="L112">
        <v>11.63</v>
      </c>
      <c r="M112">
        <v>7.6723999999999997</v>
      </c>
      <c r="S112">
        <v>2.1406999999999998</v>
      </c>
      <c r="T112">
        <v>2.9386000000000001</v>
      </c>
      <c r="U112">
        <v>3.3168000000000002</v>
      </c>
      <c r="V112">
        <v>2.4579</v>
      </c>
      <c r="W112">
        <v>1.1798999999999999</v>
      </c>
      <c r="X112">
        <v>1.7215</v>
      </c>
      <c r="Y112">
        <v>1.2697000000000001</v>
      </c>
      <c r="Z112">
        <v>1.0290999999999999</v>
      </c>
      <c r="AA112">
        <v>2.2130999999999998</v>
      </c>
      <c r="AB112">
        <v>1.3822000000000001</v>
      </c>
      <c r="AC112">
        <v>2.2342</v>
      </c>
      <c r="AJ112">
        <v>5.1269999999999998</v>
      </c>
      <c r="AK112">
        <v>9.3117999999999999</v>
      </c>
      <c r="AL112">
        <v>14.031000000000001</v>
      </c>
      <c r="AM112">
        <v>11.353</v>
      </c>
      <c r="AN112">
        <v>3.8292000000000002</v>
      </c>
      <c r="AO112">
        <v>8.9108000000000001</v>
      </c>
      <c r="AP112">
        <v>7.0861000000000001</v>
      </c>
      <c r="AQ112">
        <v>8.7371999999999996</v>
      </c>
      <c r="AR112">
        <v>9.3579000000000008</v>
      </c>
      <c r="AS112">
        <v>7.0377000000000001</v>
      </c>
      <c r="AT112">
        <v>9.2615999999999996</v>
      </c>
      <c r="AZ112">
        <v>1.7173</v>
      </c>
      <c r="BA112">
        <v>2.3982999999999999</v>
      </c>
      <c r="BB112">
        <v>2.1303000000000001</v>
      </c>
      <c r="BC112">
        <v>3.0636000000000001</v>
      </c>
      <c r="BD112">
        <v>1.0484</v>
      </c>
      <c r="BE112">
        <v>1.4944</v>
      </c>
      <c r="BF112">
        <v>1.012</v>
      </c>
      <c r="BG112">
        <v>1.0670999999999999</v>
      </c>
      <c r="BH112">
        <v>1.8939999999999999</v>
      </c>
      <c r="BI112">
        <v>1.2332000000000001</v>
      </c>
      <c r="BJ112">
        <v>2.4064000000000001</v>
      </c>
      <c r="BQ112">
        <v>5.2263000000000002</v>
      </c>
      <c r="BR112">
        <v>10.513</v>
      </c>
      <c r="BS112">
        <v>7.2695999999999996</v>
      </c>
      <c r="BT112">
        <v>11.698</v>
      </c>
      <c r="BU112">
        <v>5.1955</v>
      </c>
      <c r="BV112">
        <v>7.3247</v>
      </c>
      <c r="BW112">
        <v>4.9977</v>
      </c>
      <c r="BX112">
        <v>2.9651000000000001</v>
      </c>
      <c r="BY112">
        <v>7.6288</v>
      </c>
      <c r="BZ112">
        <v>8.4298000000000002</v>
      </c>
      <c r="CA112">
        <v>7.6390000000000002</v>
      </c>
      <c r="CG112">
        <v>1.4981</v>
      </c>
      <c r="CH112">
        <v>2.3546</v>
      </c>
      <c r="CI112">
        <v>2.2631000000000001</v>
      </c>
      <c r="CJ112">
        <v>1.9986999999999999</v>
      </c>
      <c r="CK112">
        <v>0.91422000000000003</v>
      </c>
      <c r="CL112">
        <v>1.3786</v>
      </c>
      <c r="CM112">
        <v>0.95052000000000003</v>
      </c>
      <c r="CN112">
        <v>0.64595999999999998</v>
      </c>
      <c r="CO112">
        <v>1.8366</v>
      </c>
      <c r="CP112">
        <v>1.8064</v>
      </c>
      <c r="CQ112">
        <v>2.5278999999999998</v>
      </c>
    </row>
    <row r="113" spans="2:95" x14ac:dyDescent="0.2">
      <c r="B113">
        <v>112</v>
      </c>
      <c r="C113">
        <v>8.8709000000000007</v>
      </c>
      <c r="D113">
        <v>10.353999999999999</v>
      </c>
      <c r="E113">
        <v>14.769</v>
      </c>
      <c r="F113">
        <v>7.4760999999999997</v>
      </c>
      <c r="G113">
        <v>5.3090000000000002</v>
      </c>
      <c r="H113">
        <v>11</v>
      </c>
      <c r="I113">
        <v>7.8917999999999999</v>
      </c>
      <c r="J113">
        <v>6.7747999999999999</v>
      </c>
      <c r="K113">
        <v>13.959</v>
      </c>
      <c r="L113">
        <v>11.297000000000001</v>
      </c>
      <c r="M113">
        <v>8.8398000000000003</v>
      </c>
      <c r="S113">
        <v>1.4903999999999999</v>
      </c>
      <c r="T113">
        <v>2.8858000000000001</v>
      </c>
      <c r="U113">
        <v>3.2334999999999998</v>
      </c>
      <c r="V113">
        <v>2.4194</v>
      </c>
      <c r="W113">
        <v>1.0065999999999999</v>
      </c>
      <c r="X113">
        <v>1.7751999999999999</v>
      </c>
      <c r="Y113">
        <v>1.2405999999999999</v>
      </c>
      <c r="Z113">
        <v>1.0765</v>
      </c>
      <c r="AA113">
        <v>2.0225</v>
      </c>
      <c r="AB113">
        <v>2.1273</v>
      </c>
      <c r="AC113">
        <v>1.7041999999999999</v>
      </c>
      <c r="AJ113">
        <v>4.2045000000000003</v>
      </c>
      <c r="AK113">
        <v>8.3013999999999992</v>
      </c>
      <c r="AL113">
        <v>9.9517000000000007</v>
      </c>
      <c r="AM113">
        <v>11.17</v>
      </c>
      <c r="AN113">
        <v>4.3567999999999998</v>
      </c>
      <c r="AO113">
        <v>8.7593999999999994</v>
      </c>
      <c r="AP113">
        <v>3.7164000000000001</v>
      </c>
      <c r="AQ113">
        <v>8.3224999999999998</v>
      </c>
      <c r="AR113">
        <v>10.734999999999999</v>
      </c>
      <c r="AS113">
        <v>7.9711999999999996</v>
      </c>
      <c r="AT113">
        <v>7.1486000000000001</v>
      </c>
      <c r="AZ113">
        <v>1.9106000000000001</v>
      </c>
      <c r="BA113">
        <v>2.0381999999999998</v>
      </c>
      <c r="BB113">
        <v>2.1846000000000001</v>
      </c>
      <c r="BC113">
        <v>2.3628999999999998</v>
      </c>
      <c r="BD113">
        <v>1.0097</v>
      </c>
      <c r="BE113">
        <v>1.5112000000000001</v>
      </c>
      <c r="BF113">
        <v>0.84765000000000001</v>
      </c>
      <c r="BG113">
        <v>1.1103000000000001</v>
      </c>
      <c r="BH113">
        <v>2.0526</v>
      </c>
      <c r="BI113">
        <v>1.4228000000000001</v>
      </c>
      <c r="BJ113">
        <v>2.0459999999999998</v>
      </c>
      <c r="BQ113">
        <v>4.0335000000000001</v>
      </c>
      <c r="BR113">
        <v>9.5487000000000002</v>
      </c>
      <c r="BS113">
        <v>8.7970000000000006</v>
      </c>
      <c r="BT113">
        <v>11.75</v>
      </c>
      <c r="BU113">
        <v>4.4194000000000004</v>
      </c>
      <c r="BV113">
        <v>7.3810000000000002</v>
      </c>
      <c r="BW113">
        <v>4.5644999999999998</v>
      </c>
      <c r="BX113">
        <v>5.4489999999999998</v>
      </c>
      <c r="BY113">
        <v>8.8260000000000005</v>
      </c>
      <c r="BZ113">
        <v>8.8437000000000001</v>
      </c>
      <c r="CA113">
        <v>8.2919</v>
      </c>
      <c r="CG113">
        <v>1.3953</v>
      </c>
      <c r="CH113">
        <v>2.3877000000000002</v>
      </c>
      <c r="CI113">
        <v>2.3565</v>
      </c>
      <c r="CJ113">
        <v>2.2959000000000001</v>
      </c>
      <c r="CK113">
        <v>0.93106</v>
      </c>
      <c r="CL113">
        <v>1.3368</v>
      </c>
      <c r="CM113">
        <v>1.0254000000000001</v>
      </c>
      <c r="CN113">
        <v>1.0347</v>
      </c>
      <c r="CO113">
        <v>1.5068999999999999</v>
      </c>
      <c r="CP113">
        <v>1.4731000000000001</v>
      </c>
      <c r="CQ113">
        <v>1.5941000000000001</v>
      </c>
    </row>
    <row r="114" spans="2:95" x14ac:dyDescent="0.2">
      <c r="B114">
        <v>113</v>
      </c>
      <c r="C114">
        <v>6.6885000000000003</v>
      </c>
      <c r="D114">
        <v>11.231999999999999</v>
      </c>
      <c r="E114">
        <v>11.916</v>
      </c>
      <c r="F114">
        <v>7.7826000000000004</v>
      </c>
      <c r="G114">
        <v>6.1452999999999998</v>
      </c>
      <c r="H114">
        <v>10.34</v>
      </c>
      <c r="I114">
        <v>5.3856999999999999</v>
      </c>
      <c r="J114">
        <v>7.6773999999999996</v>
      </c>
      <c r="K114">
        <v>14.194000000000001</v>
      </c>
      <c r="L114">
        <v>9.8328000000000007</v>
      </c>
      <c r="M114">
        <v>9.0609000000000002</v>
      </c>
      <c r="S114">
        <v>1.4571000000000001</v>
      </c>
      <c r="T114">
        <v>2.4561999999999999</v>
      </c>
      <c r="U114">
        <v>2.8376999999999999</v>
      </c>
      <c r="V114">
        <v>2.7410000000000001</v>
      </c>
      <c r="W114">
        <v>0.78788000000000002</v>
      </c>
      <c r="X114">
        <v>1.3147</v>
      </c>
      <c r="Y114">
        <v>1.3777999999999999</v>
      </c>
      <c r="Z114">
        <v>1.1865000000000001</v>
      </c>
      <c r="AA114">
        <v>2.5440999999999998</v>
      </c>
      <c r="AB114">
        <v>1.3802000000000001</v>
      </c>
      <c r="AC114">
        <v>1.7252000000000001</v>
      </c>
      <c r="AJ114">
        <v>4.8994</v>
      </c>
      <c r="AK114">
        <v>6.5865999999999998</v>
      </c>
      <c r="AL114">
        <v>10.718999999999999</v>
      </c>
      <c r="AM114">
        <v>11.144</v>
      </c>
      <c r="AN114">
        <v>5.2944000000000004</v>
      </c>
      <c r="AO114">
        <v>8.1931999999999992</v>
      </c>
      <c r="AP114">
        <v>5.0087000000000002</v>
      </c>
      <c r="AQ114">
        <v>7.4695999999999998</v>
      </c>
      <c r="AR114">
        <v>6.2736999999999998</v>
      </c>
      <c r="AS114">
        <v>9.0958000000000006</v>
      </c>
      <c r="AT114">
        <v>7.4423000000000004</v>
      </c>
      <c r="AZ114">
        <v>1.6605000000000001</v>
      </c>
      <c r="BA114">
        <v>2.1488</v>
      </c>
      <c r="BB114">
        <v>2.3443000000000001</v>
      </c>
      <c r="BC114">
        <v>2.8757999999999999</v>
      </c>
      <c r="BD114">
        <v>1.2456</v>
      </c>
      <c r="BE114">
        <v>2.0804</v>
      </c>
      <c r="BF114">
        <v>0.96880999999999995</v>
      </c>
      <c r="BG114">
        <v>0.94591999999999998</v>
      </c>
      <c r="BH114">
        <v>1.8117000000000001</v>
      </c>
      <c r="BI114">
        <v>1.5406</v>
      </c>
      <c r="BJ114">
        <v>1.7049000000000001</v>
      </c>
      <c r="BQ114">
        <v>2.1839</v>
      </c>
      <c r="BR114">
        <v>11.004</v>
      </c>
      <c r="BS114">
        <v>10.23</v>
      </c>
      <c r="BT114">
        <v>11.407999999999999</v>
      </c>
      <c r="BU114">
        <v>4.2366000000000001</v>
      </c>
      <c r="BV114">
        <v>7.8518999999999997</v>
      </c>
      <c r="BW114">
        <v>3.7058</v>
      </c>
      <c r="BX114">
        <v>5.6266999999999996</v>
      </c>
      <c r="BY114">
        <v>7.4158999999999997</v>
      </c>
      <c r="BZ114">
        <v>10.847</v>
      </c>
      <c r="CA114">
        <v>5.7163000000000004</v>
      </c>
      <c r="CG114">
        <v>1.2876000000000001</v>
      </c>
      <c r="CH114">
        <v>3.0733000000000001</v>
      </c>
      <c r="CI114">
        <v>2.2044999999999999</v>
      </c>
      <c r="CJ114">
        <v>2.0926999999999998</v>
      </c>
      <c r="CK114">
        <v>0.70418000000000003</v>
      </c>
      <c r="CL114">
        <v>1.2798</v>
      </c>
      <c r="CM114">
        <v>1.1789000000000001</v>
      </c>
      <c r="CN114">
        <v>0.83089999999999997</v>
      </c>
      <c r="CO114">
        <v>2.4510000000000001</v>
      </c>
      <c r="CP114">
        <v>1.4624999999999999</v>
      </c>
      <c r="CQ114">
        <v>1.23</v>
      </c>
    </row>
    <row r="115" spans="2:95" x14ac:dyDescent="0.2">
      <c r="B115">
        <v>114</v>
      </c>
      <c r="C115">
        <v>8.7645999999999997</v>
      </c>
      <c r="D115">
        <v>12.923999999999999</v>
      </c>
      <c r="E115">
        <v>8.0535999999999994</v>
      </c>
      <c r="F115">
        <v>7.8902000000000001</v>
      </c>
      <c r="G115">
        <v>5.2484000000000002</v>
      </c>
      <c r="H115">
        <v>9.3766999999999996</v>
      </c>
      <c r="I115">
        <v>6.2607999999999997</v>
      </c>
      <c r="J115">
        <v>8.1198999999999995</v>
      </c>
      <c r="K115">
        <v>11.156000000000001</v>
      </c>
      <c r="L115">
        <v>10.66</v>
      </c>
      <c r="M115">
        <v>11.065</v>
      </c>
      <c r="S115">
        <v>1.8568</v>
      </c>
      <c r="T115">
        <v>2.9752999999999998</v>
      </c>
      <c r="U115">
        <v>3.3014000000000001</v>
      </c>
      <c r="V115">
        <v>2.3220999999999998</v>
      </c>
      <c r="W115">
        <v>1.0028999999999999</v>
      </c>
      <c r="X115">
        <v>1.3964000000000001</v>
      </c>
      <c r="Y115">
        <v>1.1221000000000001</v>
      </c>
      <c r="Z115">
        <v>1.1497999999999999</v>
      </c>
      <c r="AA115">
        <v>2.7892000000000001</v>
      </c>
      <c r="AB115">
        <v>1.5952999999999999</v>
      </c>
      <c r="AC115">
        <v>1.6678999999999999</v>
      </c>
      <c r="AJ115">
        <v>6.3573000000000004</v>
      </c>
      <c r="AK115">
        <v>7.8513999999999999</v>
      </c>
      <c r="AL115">
        <v>11.134</v>
      </c>
      <c r="AM115">
        <v>11.125</v>
      </c>
      <c r="AN115">
        <v>5.1230000000000002</v>
      </c>
      <c r="AO115">
        <v>11.696</v>
      </c>
      <c r="AP115">
        <v>4.1917</v>
      </c>
      <c r="AQ115">
        <v>6.6</v>
      </c>
      <c r="AR115">
        <v>8.1100999999999992</v>
      </c>
      <c r="AS115">
        <v>8.3030000000000008</v>
      </c>
      <c r="AT115">
        <v>7.7953999999999999</v>
      </c>
      <c r="AZ115">
        <v>1.8333999999999999</v>
      </c>
      <c r="BA115">
        <v>2.4679000000000002</v>
      </c>
      <c r="BB115">
        <v>2.2894999999999999</v>
      </c>
      <c r="BC115">
        <v>2.3540999999999999</v>
      </c>
      <c r="BD115">
        <v>1.2072000000000001</v>
      </c>
      <c r="BE115">
        <v>1.5454000000000001</v>
      </c>
      <c r="BF115">
        <v>0.98314000000000001</v>
      </c>
      <c r="BG115">
        <v>0.90146000000000004</v>
      </c>
      <c r="BH115">
        <v>2.3843000000000001</v>
      </c>
      <c r="BI115">
        <v>1.5528</v>
      </c>
      <c r="BJ115">
        <v>2.2494000000000001</v>
      </c>
      <c r="BQ115">
        <v>3.0956999999999999</v>
      </c>
      <c r="BR115">
        <v>12.105</v>
      </c>
      <c r="BS115">
        <v>8.3407999999999998</v>
      </c>
      <c r="BT115">
        <v>7.9523000000000001</v>
      </c>
      <c r="BU115">
        <v>4.0385</v>
      </c>
      <c r="BV115">
        <v>8.6524000000000001</v>
      </c>
      <c r="BW115">
        <v>3.0459999999999998</v>
      </c>
      <c r="BX115">
        <v>4.4916</v>
      </c>
      <c r="BY115">
        <v>8.4147999999999996</v>
      </c>
      <c r="BZ115">
        <v>9.4833999999999996</v>
      </c>
      <c r="CA115">
        <v>6.8940999999999999</v>
      </c>
      <c r="CG115">
        <v>1.69</v>
      </c>
      <c r="CH115">
        <v>2.5375999999999999</v>
      </c>
      <c r="CI115">
        <v>2.0127000000000002</v>
      </c>
      <c r="CJ115">
        <v>2.2090000000000001</v>
      </c>
      <c r="CK115">
        <v>0.73455000000000004</v>
      </c>
      <c r="CL115">
        <v>1.1364000000000001</v>
      </c>
      <c r="CM115">
        <v>1.0253000000000001</v>
      </c>
      <c r="CN115">
        <v>1.0166999999999999</v>
      </c>
      <c r="CO115">
        <v>2.0331999999999999</v>
      </c>
      <c r="CP115">
        <v>1.5474000000000001</v>
      </c>
      <c r="CQ115">
        <v>1.4000999999999999</v>
      </c>
    </row>
    <row r="116" spans="2:95" x14ac:dyDescent="0.2">
      <c r="B116">
        <v>115</v>
      </c>
      <c r="C116">
        <v>9.1925000000000008</v>
      </c>
      <c r="D116">
        <v>11.423999999999999</v>
      </c>
      <c r="E116">
        <v>9.6643000000000008</v>
      </c>
      <c r="F116">
        <v>6.0964</v>
      </c>
      <c r="G116">
        <v>2.9638</v>
      </c>
      <c r="H116">
        <v>11.346</v>
      </c>
      <c r="I116">
        <v>6.5664999999999996</v>
      </c>
      <c r="J116">
        <v>8.0797000000000008</v>
      </c>
      <c r="K116">
        <v>11.24</v>
      </c>
      <c r="L116">
        <v>12.95</v>
      </c>
      <c r="M116">
        <v>7.4424000000000001</v>
      </c>
      <c r="S116">
        <v>1.7472000000000001</v>
      </c>
      <c r="T116">
        <v>2.8927</v>
      </c>
      <c r="U116">
        <v>2.9371999999999998</v>
      </c>
      <c r="V116">
        <v>2.343</v>
      </c>
      <c r="W116">
        <v>1.0611999999999999</v>
      </c>
      <c r="X116">
        <v>1.8976</v>
      </c>
      <c r="Y116">
        <v>1.1926000000000001</v>
      </c>
      <c r="Z116">
        <v>1.1802999999999999</v>
      </c>
      <c r="AA116">
        <v>2.7233000000000001</v>
      </c>
      <c r="AB116">
        <v>1.2558</v>
      </c>
      <c r="AC116">
        <v>2.1939000000000002</v>
      </c>
      <c r="AJ116">
        <v>4.0166000000000004</v>
      </c>
      <c r="AK116">
        <v>11.534000000000001</v>
      </c>
      <c r="AL116">
        <v>11.403</v>
      </c>
      <c r="AM116">
        <v>13.69</v>
      </c>
      <c r="AN116">
        <v>4.2762000000000002</v>
      </c>
      <c r="AO116">
        <v>12.641999999999999</v>
      </c>
      <c r="AP116">
        <v>2.9662999999999999</v>
      </c>
      <c r="AQ116">
        <v>5.2731000000000003</v>
      </c>
      <c r="AR116">
        <v>10.051</v>
      </c>
      <c r="AS116">
        <v>8.2804000000000002</v>
      </c>
      <c r="AT116">
        <v>9.1134000000000004</v>
      </c>
      <c r="AZ116">
        <v>1.9214</v>
      </c>
      <c r="BA116">
        <v>1.9417</v>
      </c>
      <c r="BB116">
        <v>2.4870999999999999</v>
      </c>
      <c r="BC116">
        <v>2.4737</v>
      </c>
      <c r="BD116">
        <v>1.4202999999999999</v>
      </c>
      <c r="BE116">
        <v>1.6918</v>
      </c>
      <c r="BF116">
        <v>0.67445999999999995</v>
      </c>
      <c r="BG116">
        <v>0.94908000000000003</v>
      </c>
      <c r="BH116">
        <v>2.3641999999999999</v>
      </c>
      <c r="BI116">
        <v>1.3592</v>
      </c>
      <c r="BJ116">
        <v>2.2585999999999999</v>
      </c>
      <c r="BQ116">
        <v>1.8548</v>
      </c>
      <c r="BR116">
        <v>12.25</v>
      </c>
      <c r="BS116">
        <v>8.4962999999999997</v>
      </c>
      <c r="BT116">
        <v>8.6918000000000006</v>
      </c>
      <c r="BU116">
        <v>4.9390000000000001</v>
      </c>
      <c r="BV116">
        <v>8.9430999999999994</v>
      </c>
      <c r="BW116">
        <v>2.4767999999999999</v>
      </c>
      <c r="BX116">
        <v>5.0681000000000003</v>
      </c>
      <c r="BY116">
        <v>12.164</v>
      </c>
      <c r="BZ116">
        <v>11.606999999999999</v>
      </c>
      <c r="CA116">
        <v>7.0537000000000001</v>
      </c>
      <c r="CG116">
        <v>1.5604</v>
      </c>
      <c r="CH116">
        <v>2.4771000000000001</v>
      </c>
      <c r="CI116">
        <v>2.4792999999999998</v>
      </c>
      <c r="CJ116">
        <v>2.3471000000000002</v>
      </c>
      <c r="CK116">
        <v>0.84928000000000003</v>
      </c>
      <c r="CL116">
        <v>1.4787999999999999</v>
      </c>
      <c r="CM116">
        <v>1.2282</v>
      </c>
      <c r="CN116">
        <v>1.2574000000000001</v>
      </c>
      <c r="CO116">
        <v>1.6216999999999999</v>
      </c>
      <c r="CP116">
        <v>1.7052</v>
      </c>
      <c r="CQ116">
        <v>1.5785</v>
      </c>
    </row>
    <row r="117" spans="2:95" x14ac:dyDescent="0.2">
      <c r="B117">
        <v>116</v>
      </c>
      <c r="C117">
        <v>8.3267000000000007</v>
      </c>
      <c r="D117">
        <v>11.670999999999999</v>
      </c>
      <c r="E117">
        <v>12.526999999999999</v>
      </c>
      <c r="F117">
        <v>9.4603999999999999</v>
      </c>
      <c r="G117">
        <v>2.9853999999999998</v>
      </c>
      <c r="H117">
        <v>10.313000000000001</v>
      </c>
      <c r="I117">
        <v>5.5529999999999999</v>
      </c>
      <c r="J117">
        <v>7.2361000000000004</v>
      </c>
      <c r="K117">
        <v>13.007</v>
      </c>
      <c r="L117">
        <v>8.6377000000000006</v>
      </c>
      <c r="M117">
        <v>7.5827999999999998</v>
      </c>
      <c r="S117">
        <v>1.8771</v>
      </c>
      <c r="T117">
        <v>2.1705999999999999</v>
      </c>
      <c r="U117">
        <v>2.6126</v>
      </c>
      <c r="V117">
        <v>3.1013999999999999</v>
      </c>
      <c r="W117">
        <v>0.78839999999999999</v>
      </c>
      <c r="X117">
        <v>1.5738000000000001</v>
      </c>
      <c r="Y117">
        <v>1.2282999999999999</v>
      </c>
      <c r="Z117">
        <v>1.0567</v>
      </c>
      <c r="AA117">
        <v>2.4340000000000002</v>
      </c>
      <c r="AB117">
        <v>1.0086999999999999</v>
      </c>
      <c r="AC117">
        <v>2.2759999999999998</v>
      </c>
      <c r="AJ117">
        <v>3.569</v>
      </c>
      <c r="AK117">
        <v>10.82</v>
      </c>
      <c r="AL117">
        <v>12.512</v>
      </c>
      <c r="AM117">
        <v>13.641999999999999</v>
      </c>
      <c r="AN117">
        <v>4.4729999999999999</v>
      </c>
      <c r="AO117">
        <v>11.567</v>
      </c>
      <c r="AP117">
        <v>2.8673000000000002</v>
      </c>
      <c r="AQ117">
        <v>5.3861999999999997</v>
      </c>
      <c r="AR117">
        <v>12.907999999999999</v>
      </c>
      <c r="AS117">
        <v>7.7811000000000003</v>
      </c>
      <c r="AT117">
        <v>7.1319999999999997</v>
      </c>
      <c r="AZ117">
        <v>1.6520999999999999</v>
      </c>
      <c r="BA117">
        <v>2.1435</v>
      </c>
      <c r="BB117">
        <v>2.3134999999999999</v>
      </c>
      <c r="BC117">
        <v>2.5960999999999999</v>
      </c>
      <c r="BD117">
        <v>1.4623999999999999</v>
      </c>
      <c r="BE117">
        <v>1.6618999999999999</v>
      </c>
      <c r="BF117">
        <v>0.73697000000000001</v>
      </c>
      <c r="BG117">
        <v>1.0458000000000001</v>
      </c>
      <c r="BH117">
        <v>1.7476</v>
      </c>
      <c r="BI117">
        <v>2.1741999999999999</v>
      </c>
      <c r="BJ117">
        <v>2.6187</v>
      </c>
      <c r="BQ117">
        <v>4.6994999999999996</v>
      </c>
      <c r="BR117">
        <v>11.901</v>
      </c>
      <c r="BS117">
        <v>9.4100999999999999</v>
      </c>
      <c r="BT117">
        <v>8.1393000000000004</v>
      </c>
      <c r="BU117">
        <v>4.5659000000000001</v>
      </c>
      <c r="BV117">
        <v>5.7110000000000003</v>
      </c>
      <c r="BW117">
        <v>1.6355</v>
      </c>
      <c r="BX117">
        <v>7.1939000000000002</v>
      </c>
      <c r="BY117">
        <v>13.17</v>
      </c>
      <c r="BZ117">
        <v>11.21</v>
      </c>
      <c r="CA117">
        <v>8.3106000000000009</v>
      </c>
      <c r="CG117">
        <v>1.5330999999999999</v>
      </c>
      <c r="CH117">
        <v>2.1223000000000001</v>
      </c>
      <c r="CI117">
        <v>2.052</v>
      </c>
      <c r="CJ117">
        <v>2.1221999999999999</v>
      </c>
      <c r="CK117">
        <v>0.81030000000000002</v>
      </c>
      <c r="CL117">
        <v>1.2188000000000001</v>
      </c>
      <c r="CM117">
        <v>1.1516</v>
      </c>
      <c r="CN117">
        <v>1.0046999999999999</v>
      </c>
      <c r="CO117">
        <v>2.0070999999999999</v>
      </c>
      <c r="CP117">
        <v>1.3964000000000001</v>
      </c>
      <c r="CQ117">
        <v>1.5678000000000001</v>
      </c>
    </row>
    <row r="118" spans="2:95" x14ac:dyDescent="0.2">
      <c r="B118">
        <v>117</v>
      </c>
      <c r="C118">
        <v>7.9074999999999998</v>
      </c>
      <c r="D118">
        <v>10.263999999999999</v>
      </c>
      <c r="E118">
        <v>14.318</v>
      </c>
      <c r="F118">
        <v>9.6308000000000007</v>
      </c>
      <c r="G118">
        <v>3.0118999999999998</v>
      </c>
      <c r="H118">
        <v>9.5312000000000001</v>
      </c>
      <c r="I118">
        <v>6.0603999999999996</v>
      </c>
      <c r="J118">
        <v>6.2111000000000001</v>
      </c>
      <c r="K118">
        <v>9.0016999999999996</v>
      </c>
      <c r="L118">
        <v>9.1793999999999993</v>
      </c>
      <c r="M118">
        <v>13.824999999999999</v>
      </c>
      <c r="S118">
        <v>1.5759000000000001</v>
      </c>
      <c r="T118">
        <v>2.8719999999999999</v>
      </c>
      <c r="U118">
        <v>2.9411999999999998</v>
      </c>
      <c r="V118">
        <v>2.9239999999999999</v>
      </c>
      <c r="W118">
        <v>0.99302999999999997</v>
      </c>
      <c r="X118">
        <v>1.6233</v>
      </c>
      <c r="Y118">
        <v>0.81782999999999995</v>
      </c>
      <c r="Z118">
        <v>0.99653000000000003</v>
      </c>
      <c r="AA118">
        <v>3.004</v>
      </c>
      <c r="AB118">
        <v>1.1155999999999999</v>
      </c>
      <c r="AC118">
        <v>3.1053000000000002</v>
      </c>
      <c r="AJ118">
        <v>4.3554000000000004</v>
      </c>
      <c r="AK118">
        <v>11.651999999999999</v>
      </c>
      <c r="AL118">
        <v>12.565</v>
      </c>
      <c r="AM118">
        <v>14.119</v>
      </c>
      <c r="AN118">
        <v>4.0648</v>
      </c>
      <c r="AO118">
        <v>10.09</v>
      </c>
      <c r="AP118">
        <v>5.3106999999999998</v>
      </c>
      <c r="AQ118">
        <v>7.8372999999999999</v>
      </c>
      <c r="AR118">
        <v>14.819000000000001</v>
      </c>
      <c r="AS118">
        <v>8.2806999999999995</v>
      </c>
      <c r="AT118">
        <v>6.7938999999999998</v>
      </c>
      <c r="AZ118">
        <v>1.8966000000000001</v>
      </c>
      <c r="BA118">
        <v>1.9842</v>
      </c>
      <c r="BB118">
        <v>2.3700999999999999</v>
      </c>
      <c r="BC118">
        <v>2.4262000000000001</v>
      </c>
      <c r="BD118">
        <v>1.2741</v>
      </c>
      <c r="BE118">
        <v>1.9232</v>
      </c>
      <c r="BF118">
        <v>0.86704999999999999</v>
      </c>
      <c r="BG118">
        <v>1.0444</v>
      </c>
      <c r="BH118">
        <v>2.1217999999999999</v>
      </c>
      <c r="BI118">
        <v>1.3043</v>
      </c>
      <c r="BJ118">
        <v>1.9317</v>
      </c>
      <c r="BQ118">
        <v>3.3628999999999998</v>
      </c>
      <c r="BR118">
        <v>11.974</v>
      </c>
      <c r="BS118">
        <v>9.3838000000000008</v>
      </c>
      <c r="BT118">
        <v>6.117</v>
      </c>
      <c r="BU118">
        <v>3.4264000000000001</v>
      </c>
      <c r="BV118">
        <v>7.9436</v>
      </c>
      <c r="BW118">
        <v>2.4348999999999998</v>
      </c>
      <c r="BX118">
        <v>4.8495999999999997</v>
      </c>
      <c r="BY118">
        <v>12.318</v>
      </c>
      <c r="BZ118">
        <v>9.1540999999999997</v>
      </c>
      <c r="CA118">
        <v>7.8198999999999996</v>
      </c>
      <c r="CG118">
        <v>1.3658999999999999</v>
      </c>
      <c r="CH118">
        <v>2.1753999999999998</v>
      </c>
      <c r="CI118">
        <v>2.5373000000000001</v>
      </c>
      <c r="CJ118">
        <v>2.1408</v>
      </c>
      <c r="CK118">
        <v>0.80852999999999997</v>
      </c>
      <c r="CL118">
        <v>1.6249</v>
      </c>
      <c r="CM118">
        <v>1.2943</v>
      </c>
      <c r="CN118">
        <v>0.99007000000000001</v>
      </c>
      <c r="CO118">
        <v>2.2309000000000001</v>
      </c>
      <c r="CP118">
        <v>1.5438000000000001</v>
      </c>
      <c r="CQ118">
        <v>1.7302</v>
      </c>
    </row>
    <row r="119" spans="2:95" x14ac:dyDescent="0.2">
      <c r="B119">
        <v>118</v>
      </c>
      <c r="C119">
        <v>8.4072999999999993</v>
      </c>
      <c r="D119">
        <v>10.483000000000001</v>
      </c>
      <c r="E119">
        <v>13.173</v>
      </c>
      <c r="F119">
        <v>10.722</v>
      </c>
      <c r="G119">
        <v>2.5775999999999999</v>
      </c>
      <c r="H119">
        <v>8.8270999999999997</v>
      </c>
      <c r="I119">
        <v>4.9981999999999998</v>
      </c>
      <c r="J119">
        <v>9.0473999999999997</v>
      </c>
      <c r="K119">
        <v>11.875999999999999</v>
      </c>
      <c r="L119">
        <v>11.053000000000001</v>
      </c>
      <c r="M119">
        <v>12.526999999999999</v>
      </c>
      <c r="S119">
        <v>1.6718999999999999</v>
      </c>
      <c r="T119">
        <v>2.2006000000000001</v>
      </c>
      <c r="U119">
        <v>2.7795999999999998</v>
      </c>
      <c r="V119">
        <v>3.6646999999999998</v>
      </c>
      <c r="W119">
        <v>0.73294999999999999</v>
      </c>
      <c r="X119">
        <v>1.7919</v>
      </c>
      <c r="Y119">
        <v>0.89805999999999997</v>
      </c>
      <c r="Z119">
        <v>0.91510999999999998</v>
      </c>
      <c r="AA119">
        <v>3.2391999999999999</v>
      </c>
      <c r="AB119">
        <v>1.8687</v>
      </c>
      <c r="AC119">
        <v>3.1333000000000002</v>
      </c>
      <c r="AJ119">
        <v>4.7323000000000004</v>
      </c>
      <c r="AK119">
        <v>8.6163000000000007</v>
      </c>
      <c r="AL119">
        <v>13.085000000000001</v>
      </c>
      <c r="AM119">
        <v>14.12</v>
      </c>
      <c r="AN119">
        <v>4.9642999999999997</v>
      </c>
      <c r="AO119">
        <v>8.5594000000000001</v>
      </c>
      <c r="AP119">
        <v>5.0444000000000004</v>
      </c>
      <c r="AQ119">
        <v>7.3712</v>
      </c>
      <c r="AR119">
        <v>14.256</v>
      </c>
      <c r="AS119">
        <v>6.9423000000000004</v>
      </c>
      <c r="AT119">
        <v>6.8716999999999997</v>
      </c>
      <c r="AZ119">
        <v>1.5447</v>
      </c>
      <c r="BA119">
        <v>2.4367000000000001</v>
      </c>
      <c r="BB119">
        <v>2.2359</v>
      </c>
      <c r="BC119">
        <v>2.4561000000000002</v>
      </c>
      <c r="BD119">
        <v>1.4374</v>
      </c>
      <c r="BE119">
        <v>1.6984999999999999</v>
      </c>
      <c r="BF119">
        <v>1.0018</v>
      </c>
      <c r="BG119">
        <v>1.2444</v>
      </c>
      <c r="BH119">
        <v>1.7199</v>
      </c>
      <c r="BI119">
        <v>1.3018000000000001</v>
      </c>
      <c r="BJ119">
        <v>2.8111000000000002</v>
      </c>
      <c r="BQ119">
        <v>2.3956</v>
      </c>
      <c r="BR119">
        <v>13.202999999999999</v>
      </c>
      <c r="BS119">
        <v>10.374000000000001</v>
      </c>
      <c r="BT119">
        <v>7.3064999999999998</v>
      </c>
      <c r="BU119">
        <v>2.0402999999999998</v>
      </c>
      <c r="BV119">
        <v>5.5162000000000004</v>
      </c>
      <c r="BW119">
        <v>2.9214000000000002</v>
      </c>
      <c r="BX119">
        <v>5.3829000000000002</v>
      </c>
      <c r="BY119">
        <v>11.374000000000001</v>
      </c>
      <c r="BZ119">
        <v>8.923</v>
      </c>
      <c r="CA119">
        <v>7.5956000000000001</v>
      </c>
      <c r="CG119">
        <v>1.3132999999999999</v>
      </c>
      <c r="CH119">
        <v>2.2315999999999998</v>
      </c>
      <c r="CI119">
        <v>2.6015999999999999</v>
      </c>
      <c r="CJ119">
        <v>1.9922</v>
      </c>
      <c r="CK119">
        <v>0.79574</v>
      </c>
      <c r="CL119">
        <v>1.9584999999999999</v>
      </c>
      <c r="CM119">
        <v>1.4252</v>
      </c>
      <c r="CN119">
        <v>0.98353999999999997</v>
      </c>
      <c r="CO119">
        <v>1.6119000000000001</v>
      </c>
      <c r="CP119">
        <v>1.4331</v>
      </c>
      <c r="CQ119">
        <v>1.5643</v>
      </c>
    </row>
    <row r="120" spans="2:95" x14ac:dyDescent="0.2">
      <c r="B120">
        <v>119</v>
      </c>
      <c r="C120">
        <v>5.3902999999999999</v>
      </c>
      <c r="D120">
        <v>9.1626999999999992</v>
      </c>
      <c r="E120">
        <v>13.276</v>
      </c>
      <c r="F120">
        <v>10.526</v>
      </c>
      <c r="G120">
        <v>1.8492</v>
      </c>
      <c r="H120">
        <v>7.2030000000000003</v>
      </c>
      <c r="I120">
        <v>6.8125</v>
      </c>
      <c r="J120">
        <v>9.1210000000000004</v>
      </c>
      <c r="K120">
        <v>10.975</v>
      </c>
      <c r="L120">
        <v>10.750999999999999</v>
      </c>
      <c r="M120">
        <v>13.273999999999999</v>
      </c>
      <c r="S120">
        <v>1.4761</v>
      </c>
      <c r="T120">
        <v>2.9866000000000001</v>
      </c>
      <c r="U120">
        <v>2.7559999999999998</v>
      </c>
      <c r="V120">
        <v>2.9051999999999998</v>
      </c>
      <c r="W120">
        <v>0.89525999999999994</v>
      </c>
      <c r="X120">
        <v>1.5901000000000001</v>
      </c>
      <c r="Y120">
        <v>0.87977000000000005</v>
      </c>
      <c r="Z120">
        <v>1.1146</v>
      </c>
      <c r="AA120">
        <v>2.7267999999999999</v>
      </c>
      <c r="AB120">
        <v>1.6071</v>
      </c>
      <c r="AC120">
        <v>2.9540000000000002</v>
      </c>
      <c r="AJ120">
        <v>6.2370000000000001</v>
      </c>
      <c r="AK120">
        <v>7.9245999999999999</v>
      </c>
      <c r="AL120">
        <v>12.768000000000001</v>
      </c>
      <c r="AM120">
        <v>12.382</v>
      </c>
      <c r="AN120">
        <v>3.6055000000000001</v>
      </c>
      <c r="AO120">
        <v>8.5459999999999994</v>
      </c>
      <c r="AP120">
        <v>5.4898999999999996</v>
      </c>
      <c r="AQ120">
        <v>5.6726999999999999</v>
      </c>
      <c r="AR120">
        <v>7.9382000000000001</v>
      </c>
      <c r="AS120">
        <v>6.1167999999999996</v>
      </c>
      <c r="AT120">
        <v>8.2791999999999994</v>
      </c>
      <c r="AZ120">
        <v>1.6314</v>
      </c>
      <c r="BA120">
        <v>2.6456</v>
      </c>
      <c r="BB120">
        <v>2.54</v>
      </c>
      <c r="BC120">
        <v>2.2826</v>
      </c>
      <c r="BD120">
        <v>1.3057000000000001</v>
      </c>
      <c r="BE120">
        <v>1.3262</v>
      </c>
      <c r="BF120">
        <v>0.98040000000000005</v>
      </c>
      <c r="BG120">
        <v>1.1880999999999999</v>
      </c>
      <c r="BH120">
        <v>2.1379999999999999</v>
      </c>
      <c r="BI120">
        <v>1.1374</v>
      </c>
      <c r="BJ120">
        <v>2.0344000000000002</v>
      </c>
      <c r="BQ120">
        <v>3.9577</v>
      </c>
      <c r="BR120">
        <v>13.301</v>
      </c>
      <c r="BS120">
        <v>10.302</v>
      </c>
      <c r="BT120">
        <v>9.8211999999999993</v>
      </c>
      <c r="BU120">
        <v>1.4584999999999999</v>
      </c>
      <c r="BV120">
        <v>9.1092999999999993</v>
      </c>
      <c r="BW120">
        <v>3.7454999999999998</v>
      </c>
      <c r="BX120">
        <v>3.9411</v>
      </c>
      <c r="BY120">
        <v>11.186999999999999</v>
      </c>
      <c r="BZ120">
        <v>10.327</v>
      </c>
      <c r="CA120">
        <v>7.1881000000000004</v>
      </c>
      <c r="CG120">
        <v>1.3996</v>
      </c>
      <c r="CH120">
        <v>1.6425000000000001</v>
      </c>
      <c r="CI120">
        <v>2.3445999999999998</v>
      </c>
      <c r="CJ120">
        <v>2.4781</v>
      </c>
      <c r="CK120">
        <v>0.88771</v>
      </c>
      <c r="CL120">
        <v>1.7906</v>
      </c>
      <c r="CM120">
        <v>1.1446000000000001</v>
      </c>
      <c r="CN120">
        <v>1.0107999999999999</v>
      </c>
      <c r="CO120">
        <v>1.7514000000000001</v>
      </c>
      <c r="CP120">
        <v>1.4512</v>
      </c>
      <c r="CQ120">
        <v>1.5634999999999999</v>
      </c>
    </row>
    <row r="121" spans="2:95" x14ac:dyDescent="0.2">
      <c r="B121">
        <v>120</v>
      </c>
      <c r="C121">
        <v>6.2134999999999998</v>
      </c>
      <c r="D121">
        <v>8.1346000000000007</v>
      </c>
      <c r="E121">
        <v>13.385</v>
      </c>
      <c r="F121">
        <v>9.9011999999999993</v>
      </c>
      <c r="G121">
        <v>0.83786000000000005</v>
      </c>
      <c r="H121">
        <v>8.8880999999999997</v>
      </c>
      <c r="I121">
        <v>6.6326999999999998</v>
      </c>
      <c r="J121">
        <v>10.686</v>
      </c>
      <c r="K121">
        <v>10.073</v>
      </c>
      <c r="L121">
        <v>5.2788000000000004</v>
      </c>
      <c r="M121">
        <v>13.603999999999999</v>
      </c>
      <c r="S121">
        <v>1.6103000000000001</v>
      </c>
      <c r="T121">
        <v>2.8887999999999998</v>
      </c>
      <c r="U121">
        <v>3.4462000000000002</v>
      </c>
      <c r="V121">
        <v>2.8170999999999999</v>
      </c>
      <c r="W121">
        <v>0.80044999999999999</v>
      </c>
      <c r="X121">
        <v>1.9137</v>
      </c>
      <c r="Y121">
        <v>0.86722999999999995</v>
      </c>
      <c r="Z121">
        <v>0.93703999999999998</v>
      </c>
      <c r="AA121">
        <v>2.3956</v>
      </c>
      <c r="AB121">
        <v>1.6396999999999999</v>
      </c>
      <c r="AC121">
        <v>2.4588999999999999</v>
      </c>
      <c r="AJ121">
        <v>3.4121999999999999</v>
      </c>
      <c r="AK121">
        <v>9.1118000000000006</v>
      </c>
      <c r="AL121">
        <v>12.984999999999999</v>
      </c>
      <c r="AM121">
        <v>13.414</v>
      </c>
      <c r="AN121">
        <v>6.1177999999999999</v>
      </c>
      <c r="AO121">
        <v>11.515000000000001</v>
      </c>
      <c r="AP121">
        <v>4.6627000000000001</v>
      </c>
      <c r="AQ121">
        <v>6.742</v>
      </c>
      <c r="AR121">
        <v>10.079000000000001</v>
      </c>
      <c r="AS121">
        <v>7.4386000000000001</v>
      </c>
      <c r="AT121">
        <v>7.4843000000000002</v>
      </c>
      <c r="AZ121">
        <v>1.6156999999999999</v>
      </c>
      <c r="BA121">
        <v>1.9791000000000001</v>
      </c>
      <c r="BB121">
        <v>2.3956</v>
      </c>
      <c r="BC121">
        <v>2.177</v>
      </c>
      <c r="BD121">
        <v>1.1034999999999999</v>
      </c>
      <c r="BE121">
        <v>1.7349000000000001</v>
      </c>
      <c r="BF121">
        <v>1.1189</v>
      </c>
      <c r="BG121">
        <v>1.2944</v>
      </c>
      <c r="BH121">
        <v>2.0581</v>
      </c>
      <c r="BI121">
        <v>1.1465000000000001</v>
      </c>
      <c r="BJ121">
        <v>1.8134999999999999</v>
      </c>
      <c r="BQ121">
        <v>1.4955000000000001</v>
      </c>
      <c r="BR121">
        <v>12.326000000000001</v>
      </c>
      <c r="BS121">
        <v>12.502000000000001</v>
      </c>
      <c r="BT121">
        <v>10.362</v>
      </c>
      <c r="BU121">
        <v>1.6062000000000001</v>
      </c>
      <c r="BV121">
        <v>7.5480999999999998</v>
      </c>
      <c r="BW121">
        <v>5.1437999999999997</v>
      </c>
      <c r="BX121">
        <v>4.3098000000000001</v>
      </c>
      <c r="BY121">
        <v>9.4596</v>
      </c>
      <c r="BZ121">
        <v>8.8541000000000007</v>
      </c>
      <c r="CA121">
        <v>5.6814999999999998</v>
      </c>
      <c r="CG121">
        <v>1.1532</v>
      </c>
      <c r="CH121">
        <v>1.7908999999999999</v>
      </c>
      <c r="CI121">
        <v>2.3612000000000002</v>
      </c>
      <c r="CJ121">
        <v>2.3729</v>
      </c>
      <c r="CK121">
        <v>0.69206999999999996</v>
      </c>
      <c r="CL121">
        <v>1.6520999999999999</v>
      </c>
      <c r="CM121">
        <v>1.1913</v>
      </c>
      <c r="CN121">
        <v>0.82926999999999995</v>
      </c>
      <c r="CO121">
        <v>1.7848999999999999</v>
      </c>
      <c r="CP121">
        <v>1.6782999999999999</v>
      </c>
      <c r="CQ121">
        <v>1.6173999999999999</v>
      </c>
    </row>
    <row r="122" spans="2:95" x14ac:dyDescent="0.2">
      <c r="B122">
        <v>121</v>
      </c>
      <c r="C122">
        <v>6.0907</v>
      </c>
      <c r="D122">
        <v>11.789</v>
      </c>
      <c r="E122">
        <v>15.006</v>
      </c>
      <c r="F122">
        <v>10.86</v>
      </c>
      <c r="G122">
        <v>1.391</v>
      </c>
      <c r="H122">
        <v>6.4269999999999996</v>
      </c>
      <c r="I122">
        <v>6.3030999999999997</v>
      </c>
      <c r="J122">
        <v>9.5122999999999998</v>
      </c>
      <c r="K122">
        <v>13.824</v>
      </c>
      <c r="L122">
        <v>9.7437000000000005</v>
      </c>
      <c r="M122">
        <v>12.396000000000001</v>
      </c>
      <c r="S122">
        <v>1.82</v>
      </c>
      <c r="T122">
        <v>2.8159999999999998</v>
      </c>
      <c r="U122">
        <v>3.2690999999999999</v>
      </c>
      <c r="V122">
        <v>2.4666999999999999</v>
      </c>
      <c r="W122">
        <v>0.85555999999999999</v>
      </c>
      <c r="X122">
        <v>1.8971</v>
      </c>
      <c r="Y122">
        <v>1.1616</v>
      </c>
      <c r="Z122">
        <v>0.84172999999999998</v>
      </c>
      <c r="AA122">
        <v>2.4664000000000001</v>
      </c>
      <c r="AB122">
        <v>1.5005999999999999</v>
      </c>
      <c r="AC122">
        <v>2.3401999999999998</v>
      </c>
      <c r="AJ122">
        <v>3.7707999999999999</v>
      </c>
      <c r="AK122">
        <v>11.042</v>
      </c>
      <c r="AL122">
        <v>10.894</v>
      </c>
      <c r="AM122">
        <v>14.898999999999999</v>
      </c>
      <c r="AN122">
        <v>4.8910999999999998</v>
      </c>
      <c r="AO122">
        <v>12.154999999999999</v>
      </c>
      <c r="AP122">
        <v>5.3555999999999999</v>
      </c>
      <c r="AQ122">
        <v>8.4163999999999994</v>
      </c>
      <c r="AR122">
        <v>10.619</v>
      </c>
      <c r="AS122">
        <v>7.9095000000000004</v>
      </c>
      <c r="AT122">
        <v>10.18</v>
      </c>
      <c r="AZ122">
        <v>1.7512000000000001</v>
      </c>
      <c r="BA122">
        <v>2.5049999999999999</v>
      </c>
      <c r="BB122">
        <v>1.9009</v>
      </c>
      <c r="BC122">
        <v>2.1433</v>
      </c>
      <c r="BD122">
        <v>1.2835000000000001</v>
      </c>
      <c r="BE122">
        <v>1.5744</v>
      </c>
      <c r="BF122">
        <v>1.0164</v>
      </c>
      <c r="BG122">
        <v>1.3773</v>
      </c>
      <c r="BH122">
        <v>2.0609999999999999</v>
      </c>
      <c r="BI122">
        <v>1.4683999999999999</v>
      </c>
      <c r="BJ122">
        <v>2.0798000000000001</v>
      </c>
      <c r="BQ122">
        <v>1.5444</v>
      </c>
      <c r="BR122">
        <v>11.795</v>
      </c>
      <c r="BS122">
        <v>8.9370999999999992</v>
      </c>
      <c r="BT122">
        <v>9.8382000000000005</v>
      </c>
      <c r="BU122">
        <v>2.6274000000000002</v>
      </c>
      <c r="BV122">
        <v>6.7051999999999996</v>
      </c>
      <c r="BW122">
        <v>4.2278000000000002</v>
      </c>
      <c r="BX122">
        <v>3.0377000000000001</v>
      </c>
      <c r="BY122">
        <v>10.365</v>
      </c>
      <c r="BZ122">
        <v>8.4534000000000002</v>
      </c>
      <c r="CA122">
        <v>5.1661999999999999</v>
      </c>
      <c r="CG122">
        <v>1.3406</v>
      </c>
      <c r="CH122">
        <v>2.0268999999999999</v>
      </c>
      <c r="CI122">
        <v>2.0421999999999998</v>
      </c>
      <c r="CJ122">
        <v>2.2210999999999999</v>
      </c>
      <c r="CK122">
        <v>0.90012999999999999</v>
      </c>
      <c r="CL122">
        <v>1.8487</v>
      </c>
      <c r="CM122">
        <v>1.2312000000000001</v>
      </c>
      <c r="CN122">
        <v>0.98536000000000001</v>
      </c>
      <c r="CO122">
        <v>1.9624999999999999</v>
      </c>
      <c r="CP122">
        <v>1.7649999999999999</v>
      </c>
      <c r="CQ122">
        <v>1.6962999999999999</v>
      </c>
    </row>
    <row r="123" spans="2:95" x14ac:dyDescent="0.2">
      <c r="B123">
        <v>122</v>
      </c>
      <c r="C123">
        <v>7.1089000000000002</v>
      </c>
      <c r="D123">
        <v>10.548</v>
      </c>
      <c r="E123">
        <v>15.324999999999999</v>
      </c>
      <c r="F123">
        <v>12.638</v>
      </c>
      <c r="G123">
        <v>3.2324999999999999</v>
      </c>
      <c r="H123">
        <v>7.3994</v>
      </c>
      <c r="I123">
        <v>5.1294000000000004</v>
      </c>
      <c r="J123">
        <v>8.9306000000000001</v>
      </c>
      <c r="K123">
        <v>13.72</v>
      </c>
      <c r="L123">
        <v>6.8551000000000002</v>
      </c>
      <c r="M123">
        <v>12.957000000000001</v>
      </c>
      <c r="S123">
        <v>2.246</v>
      </c>
      <c r="T123">
        <v>2.4237000000000002</v>
      </c>
      <c r="U123">
        <v>2.5531000000000001</v>
      </c>
      <c r="V123">
        <v>3.0520999999999998</v>
      </c>
      <c r="W123">
        <v>0.82221999999999995</v>
      </c>
      <c r="X123">
        <v>1.9379999999999999</v>
      </c>
      <c r="Y123">
        <v>1.0398000000000001</v>
      </c>
      <c r="Z123">
        <v>1.1173999999999999</v>
      </c>
      <c r="AA123">
        <v>2.6859999999999999</v>
      </c>
      <c r="AB123">
        <v>1.3222</v>
      </c>
      <c r="AC123">
        <v>2.1735000000000002</v>
      </c>
      <c r="AJ123">
        <v>5.16</v>
      </c>
      <c r="AK123">
        <v>10.911</v>
      </c>
      <c r="AL123">
        <v>11.004</v>
      </c>
      <c r="AM123">
        <v>11.622999999999999</v>
      </c>
      <c r="AN123">
        <v>3.7158000000000002</v>
      </c>
      <c r="AO123">
        <v>11.180999999999999</v>
      </c>
      <c r="AP123">
        <v>5.4183000000000003</v>
      </c>
      <c r="AQ123">
        <v>8.6376000000000008</v>
      </c>
      <c r="AR123">
        <v>10.554</v>
      </c>
      <c r="AS123">
        <v>8.8884000000000007</v>
      </c>
      <c r="AT123">
        <v>9.6574000000000009</v>
      </c>
      <c r="AZ123">
        <v>1.3311999999999999</v>
      </c>
      <c r="BA123">
        <v>2.3248000000000002</v>
      </c>
      <c r="BB123">
        <v>2.1191</v>
      </c>
      <c r="BC123">
        <v>2.3763999999999998</v>
      </c>
      <c r="BD123">
        <v>1.1275999999999999</v>
      </c>
      <c r="BE123">
        <v>1.8007</v>
      </c>
      <c r="BF123">
        <v>0.74334</v>
      </c>
      <c r="BG123">
        <v>1.1408</v>
      </c>
      <c r="BH123">
        <v>1.7546999999999999</v>
      </c>
      <c r="BI123">
        <v>1.1656</v>
      </c>
      <c r="BJ123">
        <v>2.2538</v>
      </c>
      <c r="BQ123">
        <v>0.80559999999999998</v>
      </c>
      <c r="BR123">
        <v>10.686</v>
      </c>
      <c r="BS123">
        <v>8.0488999999999997</v>
      </c>
      <c r="BT123">
        <v>9.9004999999999992</v>
      </c>
      <c r="BU123">
        <v>2.5165000000000002</v>
      </c>
      <c r="BV123">
        <v>7.8295000000000003</v>
      </c>
      <c r="BW123">
        <v>3.3837000000000002</v>
      </c>
      <c r="BX123">
        <v>2.8736999999999999</v>
      </c>
      <c r="BY123">
        <v>11.423</v>
      </c>
      <c r="BZ123">
        <v>6.4610000000000003</v>
      </c>
      <c r="CA123">
        <v>5.8895999999999997</v>
      </c>
      <c r="CG123">
        <v>1.0762</v>
      </c>
      <c r="CH123">
        <v>1.7712000000000001</v>
      </c>
      <c r="CI123">
        <v>2.2254999999999998</v>
      </c>
      <c r="CJ123">
        <v>2.7322000000000002</v>
      </c>
      <c r="CK123">
        <v>1.0427</v>
      </c>
      <c r="CL123">
        <v>1.1195999999999999</v>
      </c>
      <c r="CM123">
        <v>1.4592000000000001</v>
      </c>
      <c r="CN123">
        <v>0.99114999999999998</v>
      </c>
      <c r="CO123">
        <v>2.032</v>
      </c>
      <c r="CP123">
        <v>1.7766999999999999</v>
      </c>
      <c r="CQ123">
        <v>1.4488000000000001</v>
      </c>
    </row>
    <row r="124" spans="2:95" x14ac:dyDescent="0.2">
      <c r="B124">
        <v>123</v>
      </c>
      <c r="C124">
        <v>9.7063000000000006</v>
      </c>
      <c r="D124">
        <v>12.696999999999999</v>
      </c>
      <c r="E124">
        <v>15.728999999999999</v>
      </c>
      <c r="F124">
        <v>10.773999999999999</v>
      </c>
      <c r="G124">
        <v>2.5371999999999999</v>
      </c>
      <c r="H124">
        <v>9.4122000000000003</v>
      </c>
      <c r="I124">
        <v>4.3621999999999996</v>
      </c>
      <c r="J124">
        <v>7.2933000000000003</v>
      </c>
      <c r="K124">
        <v>9.2813999999999997</v>
      </c>
      <c r="L124">
        <v>9.6994000000000007</v>
      </c>
      <c r="M124">
        <v>13.685</v>
      </c>
      <c r="S124">
        <v>2.0299</v>
      </c>
      <c r="T124">
        <v>2.3374999999999999</v>
      </c>
      <c r="U124">
        <v>2.6608000000000001</v>
      </c>
      <c r="V124">
        <v>3.1955</v>
      </c>
      <c r="W124">
        <v>0.75126999999999999</v>
      </c>
      <c r="X124">
        <v>1.9964999999999999</v>
      </c>
      <c r="Y124">
        <v>1.0680000000000001</v>
      </c>
      <c r="Z124">
        <v>1.0884</v>
      </c>
      <c r="AA124">
        <v>2.66</v>
      </c>
      <c r="AB124">
        <v>1.6937</v>
      </c>
      <c r="AC124">
        <v>2.0575000000000001</v>
      </c>
      <c r="AJ124">
        <v>5.9126000000000003</v>
      </c>
      <c r="AK124">
        <v>10.798</v>
      </c>
      <c r="AL124">
        <v>12.013</v>
      </c>
      <c r="AM124">
        <v>9.8048999999999999</v>
      </c>
      <c r="AN124">
        <v>4.4558</v>
      </c>
      <c r="AO124">
        <v>10.28</v>
      </c>
      <c r="AP124">
        <v>6.7729999999999997</v>
      </c>
      <c r="AQ124">
        <v>8.8834999999999997</v>
      </c>
      <c r="AR124">
        <v>11.487</v>
      </c>
      <c r="AS124">
        <v>8.5337999999999994</v>
      </c>
      <c r="AT124">
        <v>8.9520999999999997</v>
      </c>
      <c r="AZ124">
        <v>1.6220000000000001</v>
      </c>
      <c r="BA124">
        <v>2.2955000000000001</v>
      </c>
      <c r="BB124">
        <v>2.0455000000000001</v>
      </c>
      <c r="BC124">
        <v>2.3919999999999999</v>
      </c>
      <c r="BD124">
        <v>1.4711000000000001</v>
      </c>
      <c r="BE124">
        <v>1.236</v>
      </c>
      <c r="BF124">
        <v>1.1798</v>
      </c>
      <c r="BG124">
        <v>1.0552999999999999</v>
      </c>
      <c r="BH124">
        <v>1.4561999999999999</v>
      </c>
      <c r="BI124">
        <v>1.6775</v>
      </c>
      <c r="BJ124">
        <v>2.0447000000000002</v>
      </c>
      <c r="BQ124">
        <v>0.75094000000000005</v>
      </c>
      <c r="BR124">
        <v>12.035</v>
      </c>
      <c r="BS124">
        <v>8.0713000000000008</v>
      </c>
      <c r="BT124">
        <v>10.279</v>
      </c>
      <c r="BU124">
        <v>4.0961999999999996</v>
      </c>
      <c r="BV124">
        <v>7.0879000000000003</v>
      </c>
      <c r="BW124">
        <v>3.5421999999999998</v>
      </c>
      <c r="BX124">
        <v>3.5447000000000002</v>
      </c>
      <c r="BY124">
        <v>14.199</v>
      </c>
      <c r="BZ124">
        <v>8.8407</v>
      </c>
      <c r="CA124">
        <v>7.8939000000000004</v>
      </c>
      <c r="CG124">
        <v>1.1561999999999999</v>
      </c>
      <c r="CH124">
        <v>1.9682999999999999</v>
      </c>
      <c r="CI124">
        <v>2.1676000000000002</v>
      </c>
      <c r="CJ124">
        <v>2.4819</v>
      </c>
      <c r="CK124">
        <v>1.0224</v>
      </c>
      <c r="CL124">
        <v>1.9119999999999999</v>
      </c>
      <c r="CM124">
        <v>1.1993</v>
      </c>
      <c r="CN124">
        <v>0.86268</v>
      </c>
      <c r="CO124">
        <v>1.772</v>
      </c>
      <c r="CP124">
        <v>1.7087000000000001</v>
      </c>
      <c r="CQ124">
        <v>2.0726</v>
      </c>
    </row>
    <row r="125" spans="2:95" x14ac:dyDescent="0.2">
      <c r="B125">
        <v>124</v>
      </c>
      <c r="C125">
        <v>13.558</v>
      </c>
      <c r="D125">
        <v>12.332000000000001</v>
      </c>
      <c r="E125">
        <v>15.737</v>
      </c>
      <c r="F125">
        <v>12.103</v>
      </c>
      <c r="G125">
        <v>1.2205999999999999</v>
      </c>
      <c r="H125">
        <v>11.602</v>
      </c>
      <c r="I125">
        <v>4.0236000000000001</v>
      </c>
      <c r="J125">
        <v>6.7676999999999996</v>
      </c>
      <c r="K125">
        <v>7.5556999999999999</v>
      </c>
      <c r="L125">
        <v>8.5622000000000007</v>
      </c>
      <c r="M125">
        <v>11.928000000000001</v>
      </c>
      <c r="S125">
        <v>1.9258</v>
      </c>
      <c r="T125">
        <v>2.4809999999999999</v>
      </c>
      <c r="U125">
        <v>2.9693000000000001</v>
      </c>
      <c r="V125">
        <v>2.9409000000000001</v>
      </c>
      <c r="W125">
        <v>0.70489000000000002</v>
      </c>
      <c r="X125">
        <v>1.9285000000000001</v>
      </c>
      <c r="Y125">
        <v>1.5344</v>
      </c>
      <c r="Z125">
        <v>1.0387999999999999</v>
      </c>
      <c r="AA125">
        <v>2.9312999999999998</v>
      </c>
      <c r="AB125">
        <v>1.4657</v>
      </c>
      <c r="AC125">
        <v>2.2084000000000001</v>
      </c>
      <c r="AJ125">
        <v>5.4649000000000001</v>
      </c>
      <c r="AK125">
        <v>11.374000000000001</v>
      </c>
      <c r="AL125">
        <v>9.1464999999999996</v>
      </c>
      <c r="AM125">
        <v>8.2292000000000005</v>
      </c>
      <c r="AN125">
        <v>4.1841999999999997</v>
      </c>
      <c r="AO125">
        <v>6.5305999999999997</v>
      </c>
      <c r="AP125">
        <v>7.7153999999999998</v>
      </c>
      <c r="AQ125">
        <v>9.9322999999999997</v>
      </c>
      <c r="AR125">
        <v>9.1158999999999999</v>
      </c>
      <c r="AS125">
        <v>8.6328999999999994</v>
      </c>
      <c r="AT125">
        <v>9.1809999999999992</v>
      </c>
      <c r="AZ125">
        <v>1.3593999999999999</v>
      </c>
      <c r="BA125">
        <v>2.5550000000000002</v>
      </c>
      <c r="BB125">
        <v>2.2054</v>
      </c>
      <c r="BC125">
        <v>2.6215000000000002</v>
      </c>
      <c r="BD125">
        <v>1.2093</v>
      </c>
      <c r="BE125">
        <v>1.2755000000000001</v>
      </c>
      <c r="BF125">
        <v>1.3129999999999999</v>
      </c>
      <c r="BG125">
        <v>1.1007</v>
      </c>
      <c r="BH125">
        <v>2.0977999999999999</v>
      </c>
      <c r="BI125">
        <v>1.4196</v>
      </c>
      <c r="BJ125">
        <v>2.1284999999999998</v>
      </c>
      <c r="BQ125">
        <v>1.67</v>
      </c>
      <c r="BR125">
        <v>11.763</v>
      </c>
      <c r="BS125">
        <v>10.861000000000001</v>
      </c>
      <c r="BT125">
        <v>10.736000000000001</v>
      </c>
      <c r="BU125">
        <v>5.1288</v>
      </c>
      <c r="BV125">
        <v>7.1074999999999999</v>
      </c>
      <c r="BW125">
        <v>4.9173999999999998</v>
      </c>
      <c r="BX125">
        <v>2.5992000000000002</v>
      </c>
      <c r="BY125">
        <v>10.372</v>
      </c>
      <c r="BZ125">
        <v>11.537000000000001</v>
      </c>
      <c r="CA125">
        <v>7.8071000000000002</v>
      </c>
      <c r="CG125">
        <v>1.3092999999999999</v>
      </c>
      <c r="CH125">
        <v>1.72</v>
      </c>
      <c r="CI125">
        <v>2.2267999999999999</v>
      </c>
      <c r="CJ125">
        <v>2.5173999999999999</v>
      </c>
      <c r="CK125">
        <v>1.0091000000000001</v>
      </c>
      <c r="CL125">
        <v>1.5841000000000001</v>
      </c>
      <c r="CM125">
        <v>1.0017</v>
      </c>
      <c r="CN125">
        <v>0.72392000000000001</v>
      </c>
      <c r="CO125">
        <v>1.7391000000000001</v>
      </c>
      <c r="CP125">
        <v>1.4413</v>
      </c>
      <c r="CQ125">
        <v>1.8593999999999999</v>
      </c>
    </row>
    <row r="126" spans="2:95" x14ac:dyDescent="0.2">
      <c r="B126">
        <v>125</v>
      </c>
      <c r="C126">
        <v>11.641</v>
      </c>
      <c r="D126">
        <v>13.824</v>
      </c>
      <c r="E126">
        <v>15.513999999999999</v>
      </c>
      <c r="F126">
        <v>12.414</v>
      </c>
      <c r="G126">
        <v>1.137</v>
      </c>
      <c r="H126">
        <v>10.811</v>
      </c>
      <c r="I126">
        <v>5.7763999999999998</v>
      </c>
      <c r="J126">
        <v>9.5078999999999994</v>
      </c>
      <c r="K126">
        <v>10.741</v>
      </c>
      <c r="L126">
        <v>7.0117000000000003</v>
      </c>
      <c r="M126">
        <v>13.159000000000001</v>
      </c>
      <c r="S126">
        <v>1.728</v>
      </c>
      <c r="T126">
        <v>2.7873999999999999</v>
      </c>
      <c r="U126">
        <v>3.0427</v>
      </c>
      <c r="V126">
        <v>3.0381</v>
      </c>
      <c r="W126">
        <v>0.69367000000000001</v>
      </c>
      <c r="X126">
        <v>2.5676000000000001</v>
      </c>
      <c r="Y126">
        <v>1.2850999999999999</v>
      </c>
      <c r="Z126">
        <v>1.0447</v>
      </c>
      <c r="AA126">
        <v>2.4268999999999998</v>
      </c>
      <c r="AB126">
        <v>1.6368</v>
      </c>
      <c r="AC126">
        <v>2.3818000000000001</v>
      </c>
      <c r="AJ126">
        <v>7.3103999999999996</v>
      </c>
      <c r="AK126">
        <v>12.037000000000001</v>
      </c>
      <c r="AL126">
        <v>7.5640000000000001</v>
      </c>
      <c r="AM126">
        <v>5.5444000000000004</v>
      </c>
      <c r="AN126">
        <v>7.0278999999999998</v>
      </c>
      <c r="AO126">
        <v>7.3703000000000003</v>
      </c>
      <c r="AP126">
        <v>6.3895999999999997</v>
      </c>
      <c r="AQ126">
        <v>9.0967000000000002</v>
      </c>
      <c r="AR126">
        <v>9.7606999999999999</v>
      </c>
      <c r="AS126">
        <v>8.5017999999999994</v>
      </c>
      <c r="AT126">
        <v>8.9128000000000007</v>
      </c>
      <c r="AZ126">
        <v>1.6053999999999999</v>
      </c>
      <c r="BA126">
        <v>2.0813999999999999</v>
      </c>
      <c r="BB126">
        <v>2.3948</v>
      </c>
      <c r="BC126">
        <v>2.7928999999999999</v>
      </c>
      <c r="BD126">
        <v>1.3287</v>
      </c>
      <c r="BE126">
        <v>1.2126999999999999</v>
      </c>
      <c r="BF126">
        <v>1.3688</v>
      </c>
      <c r="BG126">
        <v>1.2162999999999999</v>
      </c>
      <c r="BH126">
        <v>2.4477000000000002</v>
      </c>
      <c r="BI126">
        <v>1.1887000000000001</v>
      </c>
      <c r="BJ126">
        <v>2.0409000000000002</v>
      </c>
      <c r="BQ126">
        <v>2.6029</v>
      </c>
      <c r="BR126">
        <v>11.586</v>
      </c>
      <c r="BS126">
        <v>8.6963000000000008</v>
      </c>
      <c r="BT126">
        <v>9.9343000000000004</v>
      </c>
      <c r="BU126">
        <v>5.8860999999999999</v>
      </c>
      <c r="BV126">
        <v>9.8896999999999995</v>
      </c>
      <c r="BW126">
        <v>3.1265000000000001</v>
      </c>
      <c r="BX126">
        <v>2.5606</v>
      </c>
      <c r="BY126">
        <v>8.3956999999999997</v>
      </c>
      <c r="BZ126">
        <v>10.576000000000001</v>
      </c>
      <c r="CA126">
        <v>9.0864999999999991</v>
      </c>
      <c r="CG126">
        <v>1.4355</v>
      </c>
      <c r="CH126">
        <v>2.0910000000000002</v>
      </c>
      <c r="CI126">
        <v>2.0204</v>
      </c>
      <c r="CJ126">
        <v>2.2198000000000002</v>
      </c>
      <c r="CK126">
        <v>1.0244</v>
      </c>
      <c r="CL126">
        <v>1.3032999999999999</v>
      </c>
      <c r="CM126">
        <v>1.0183</v>
      </c>
      <c r="CN126">
        <v>1.0084</v>
      </c>
      <c r="CO126">
        <v>2.2212999999999998</v>
      </c>
      <c r="CP126">
        <v>1.6087</v>
      </c>
      <c r="CQ126">
        <v>1.9923</v>
      </c>
    </row>
    <row r="127" spans="2:95" x14ac:dyDescent="0.2">
      <c r="B127">
        <v>126</v>
      </c>
      <c r="C127">
        <v>9.7505000000000006</v>
      </c>
      <c r="D127">
        <v>13.145</v>
      </c>
      <c r="E127">
        <v>15.654</v>
      </c>
      <c r="F127">
        <v>9.2710000000000008</v>
      </c>
      <c r="G127">
        <v>1.9547000000000001</v>
      </c>
      <c r="H127">
        <v>11.965999999999999</v>
      </c>
      <c r="I127">
        <v>6.7011000000000003</v>
      </c>
      <c r="J127">
        <v>8.0889000000000006</v>
      </c>
      <c r="K127">
        <v>11.83</v>
      </c>
      <c r="L127">
        <v>5.9545000000000003</v>
      </c>
      <c r="M127">
        <v>13.353</v>
      </c>
      <c r="S127">
        <v>1.9555</v>
      </c>
      <c r="T127">
        <v>3.1589999999999998</v>
      </c>
      <c r="U127">
        <v>2.9706999999999999</v>
      </c>
      <c r="V127">
        <v>3.1968999999999999</v>
      </c>
      <c r="W127">
        <v>0.73616999999999999</v>
      </c>
      <c r="X127">
        <v>1.9065000000000001</v>
      </c>
      <c r="Y127">
        <v>1.4801</v>
      </c>
      <c r="Z127">
        <v>0.88070000000000004</v>
      </c>
      <c r="AA127">
        <v>2.7018</v>
      </c>
      <c r="AB127">
        <v>1.2865</v>
      </c>
      <c r="AC127">
        <v>2.5668000000000002</v>
      </c>
      <c r="AJ127">
        <v>3.5013999999999998</v>
      </c>
      <c r="AK127">
        <v>10.334</v>
      </c>
      <c r="AL127">
        <v>9.7696000000000005</v>
      </c>
      <c r="AM127">
        <v>9.2029999999999994</v>
      </c>
      <c r="AN127">
        <v>3.4363999999999999</v>
      </c>
      <c r="AO127">
        <v>4.1980000000000004</v>
      </c>
      <c r="AP127">
        <v>5.6718000000000002</v>
      </c>
      <c r="AQ127">
        <v>9.1908999999999992</v>
      </c>
      <c r="AR127">
        <v>10.435</v>
      </c>
      <c r="AS127">
        <v>7.7362000000000002</v>
      </c>
      <c r="AT127">
        <v>10.614000000000001</v>
      </c>
      <c r="AZ127">
        <v>1.9301999999999999</v>
      </c>
      <c r="BA127">
        <v>2.2172999999999998</v>
      </c>
      <c r="BB127">
        <v>3.0602999999999998</v>
      </c>
      <c r="BC127">
        <v>2.9864999999999999</v>
      </c>
      <c r="BD127">
        <v>1.4676</v>
      </c>
      <c r="BE127">
        <v>1.5022</v>
      </c>
      <c r="BF127">
        <v>1.1137999999999999</v>
      </c>
      <c r="BG127">
        <v>0.98411000000000004</v>
      </c>
      <c r="BH127">
        <v>2.0844999999999998</v>
      </c>
      <c r="BI127">
        <v>1.3220000000000001</v>
      </c>
      <c r="BJ127">
        <v>2.2581000000000002</v>
      </c>
      <c r="BQ127">
        <v>3.3822000000000001</v>
      </c>
      <c r="BR127">
        <v>12.404999999999999</v>
      </c>
      <c r="BS127">
        <v>8.7946000000000009</v>
      </c>
      <c r="BT127">
        <v>9.3255999999999997</v>
      </c>
      <c r="BU127">
        <v>5.9183000000000003</v>
      </c>
      <c r="BV127">
        <v>9.9860000000000007</v>
      </c>
      <c r="BW127">
        <v>3.2206000000000001</v>
      </c>
      <c r="BX127">
        <v>3.7810999999999999</v>
      </c>
      <c r="BY127">
        <v>7.8071999999999999</v>
      </c>
      <c r="BZ127">
        <v>7.9649000000000001</v>
      </c>
      <c r="CA127">
        <v>9.0303000000000004</v>
      </c>
      <c r="CG127">
        <v>1.5496000000000001</v>
      </c>
      <c r="CH127">
        <v>2.2227999999999999</v>
      </c>
      <c r="CI127">
        <v>2.2063000000000001</v>
      </c>
      <c r="CJ127">
        <v>1.9039999999999999</v>
      </c>
      <c r="CK127">
        <v>1.0161</v>
      </c>
      <c r="CL127">
        <v>1.0719000000000001</v>
      </c>
      <c r="CM127">
        <v>0.90883999999999998</v>
      </c>
      <c r="CN127">
        <v>1.0192000000000001</v>
      </c>
      <c r="CO127">
        <v>1.6993</v>
      </c>
      <c r="CP127">
        <v>1.7053</v>
      </c>
      <c r="CQ127">
        <v>2.5598000000000001</v>
      </c>
    </row>
    <row r="128" spans="2:95" x14ac:dyDescent="0.2">
      <c r="B128">
        <v>127</v>
      </c>
      <c r="C128">
        <v>11.964</v>
      </c>
      <c r="D128">
        <v>14.614000000000001</v>
      </c>
      <c r="E128">
        <v>15.236000000000001</v>
      </c>
      <c r="F128">
        <v>9.9712999999999994</v>
      </c>
      <c r="G128">
        <v>3.0697999999999999</v>
      </c>
      <c r="H128">
        <v>9.1475000000000009</v>
      </c>
      <c r="I128">
        <v>6.6817000000000002</v>
      </c>
      <c r="J128">
        <v>8.6174999999999997</v>
      </c>
      <c r="K128">
        <v>9.8506</v>
      </c>
      <c r="L128">
        <v>7.4218000000000002</v>
      </c>
      <c r="M128">
        <v>12.425000000000001</v>
      </c>
      <c r="S128">
        <v>1.7245999999999999</v>
      </c>
      <c r="T128">
        <v>2.9220999999999999</v>
      </c>
      <c r="U128">
        <v>2.6124999999999998</v>
      </c>
      <c r="V128">
        <v>2.4201999999999999</v>
      </c>
      <c r="W128">
        <v>1.0656000000000001</v>
      </c>
      <c r="X128">
        <v>1.6882999999999999</v>
      </c>
      <c r="Y128">
        <v>1.5548999999999999</v>
      </c>
      <c r="Z128">
        <v>1.0888</v>
      </c>
      <c r="AA128">
        <v>2.4557000000000002</v>
      </c>
      <c r="AB128">
        <v>1.1981999999999999</v>
      </c>
      <c r="AC128">
        <v>2.9519000000000002</v>
      </c>
      <c r="AJ128">
        <v>3.1616</v>
      </c>
      <c r="AK128">
        <v>9.8435000000000006</v>
      </c>
      <c r="AL128">
        <v>12.169</v>
      </c>
      <c r="AM128">
        <v>11.278</v>
      </c>
      <c r="AN128">
        <v>5.2720000000000002</v>
      </c>
      <c r="AO128">
        <v>5.8247999999999998</v>
      </c>
      <c r="AP128">
        <v>5.0583</v>
      </c>
      <c r="AQ128">
        <v>9.0611999999999995</v>
      </c>
      <c r="AR128">
        <v>10.856</v>
      </c>
      <c r="AS128">
        <v>9.8358000000000008</v>
      </c>
      <c r="AT128">
        <v>10.648999999999999</v>
      </c>
      <c r="AZ128">
        <v>2.0487000000000002</v>
      </c>
      <c r="BA128">
        <v>2.7366999999999999</v>
      </c>
      <c r="BB128">
        <v>2.9056000000000002</v>
      </c>
      <c r="BC128">
        <v>2.8591000000000002</v>
      </c>
      <c r="BD128">
        <v>1.4962</v>
      </c>
      <c r="BE128">
        <v>1.54</v>
      </c>
      <c r="BF128">
        <v>1.0677000000000001</v>
      </c>
      <c r="BG128">
        <v>1.1865000000000001</v>
      </c>
      <c r="BH128">
        <v>2.4464000000000001</v>
      </c>
      <c r="BI128">
        <v>1.5165999999999999</v>
      </c>
      <c r="BJ128">
        <v>1.827</v>
      </c>
      <c r="BQ128">
        <v>2.2427999999999999</v>
      </c>
      <c r="BR128">
        <v>13.779</v>
      </c>
      <c r="BS128">
        <v>8.1620000000000008</v>
      </c>
      <c r="BT128">
        <v>10.268000000000001</v>
      </c>
      <c r="BU128">
        <v>6.3909000000000002</v>
      </c>
      <c r="BV128">
        <v>7.5284000000000004</v>
      </c>
      <c r="BW128">
        <v>3.2056</v>
      </c>
      <c r="BX128">
        <v>6.923</v>
      </c>
      <c r="BY128">
        <v>10.084</v>
      </c>
      <c r="BZ128">
        <v>7.0484999999999998</v>
      </c>
      <c r="CA128">
        <v>7.6070000000000002</v>
      </c>
      <c r="CG128">
        <v>1.7193000000000001</v>
      </c>
      <c r="CH128">
        <v>2.2972000000000001</v>
      </c>
      <c r="CI128">
        <v>2.5834999999999999</v>
      </c>
      <c r="CJ128">
        <v>2.0444</v>
      </c>
      <c r="CK128">
        <v>0.88446999999999998</v>
      </c>
      <c r="CL128">
        <v>1.4832000000000001</v>
      </c>
      <c r="CM128">
        <v>0.88068000000000002</v>
      </c>
      <c r="CN128">
        <v>0.85599999999999998</v>
      </c>
      <c r="CO128">
        <v>2.0558000000000001</v>
      </c>
      <c r="CP128">
        <v>2.0165000000000002</v>
      </c>
      <c r="CQ128">
        <v>2.0428000000000002</v>
      </c>
    </row>
    <row r="129" spans="2:146" x14ac:dyDescent="0.2">
      <c r="B129">
        <v>128</v>
      </c>
      <c r="C129">
        <v>12.847</v>
      </c>
      <c r="D129">
        <v>14.085000000000001</v>
      </c>
      <c r="E129">
        <v>16.135999999999999</v>
      </c>
      <c r="F129">
        <v>9.3069000000000006</v>
      </c>
      <c r="G129">
        <v>3.9382999999999999</v>
      </c>
      <c r="H129">
        <v>8.4853000000000005</v>
      </c>
      <c r="I129">
        <v>7.1473000000000004</v>
      </c>
      <c r="J129">
        <v>6.3989000000000003</v>
      </c>
      <c r="K129">
        <v>9.0855999999999995</v>
      </c>
      <c r="L129">
        <v>8.0809999999999995</v>
      </c>
      <c r="M129">
        <v>14.648</v>
      </c>
      <c r="S129">
        <v>1.9208000000000001</v>
      </c>
      <c r="T129">
        <v>2.5432000000000001</v>
      </c>
      <c r="U129">
        <v>2.6492</v>
      </c>
      <c r="V129">
        <v>2.7397999999999998</v>
      </c>
      <c r="W129">
        <v>1.5237000000000001</v>
      </c>
      <c r="X129">
        <v>2.0198</v>
      </c>
      <c r="Y129">
        <v>1.3717999999999999</v>
      </c>
      <c r="Z129">
        <v>1.0966</v>
      </c>
      <c r="AA129">
        <v>2.3771</v>
      </c>
      <c r="AB129">
        <v>1.4744999999999999</v>
      </c>
      <c r="AC129">
        <v>2.3582999999999998</v>
      </c>
      <c r="AJ129">
        <v>3.7239</v>
      </c>
      <c r="AK129">
        <v>10.553000000000001</v>
      </c>
      <c r="AL129">
        <v>12.56</v>
      </c>
      <c r="AM129">
        <v>9.2604000000000006</v>
      </c>
      <c r="AN129">
        <v>4.7171000000000003</v>
      </c>
      <c r="AO129">
        <v>8.5751000000000008</v>
      </c>
      <c r="AP129">
        <v>2.7949000000000002</v>
      </c>
      <c r="AQ129">
        <v>10.999000000000001</v>
      </c>
      <c r="AR129">
        <v>12.391</v>
      </c>
      <c r="AS129">
        <v>9.3218999999999994</v>
      </c>
      <c r="AT129">
        <v>9.3683999999999994</v>
      </c>
      <c r="AZ129">
        <v>2.1728999999999998</v>
      </c>
      <c r="BA129">
        <v>1.8028</v>
      </c>
      <c r="BB129">
        <v>2.6248999999999998</v>
      </c>
      <c r="BC129">
        <v>2.9213</v>
      </c>
      <c r="BD129">
        <v>1.7843</v>
      </c>
      <c r="BE129">
        <v>1.5007999999999999</v>
      </c>
      <c r="BF129">
        <v>0.79900000000000004</v>
      </c>
      <c r="BG129">
        <v>0.93525000000000003</v>
      </c>
      <c r="BH129">
        <v>1.8373999999999999</v>
      </c>
      <c r="BI129">
        <v>1.0278</v>
      </c>
      <c r="BJ129">
        <v>2.1488</v>
      </c>
      <c r="BQ129">
        <v>4.1959</v>
      </c>
      <c r="BR129">
        <v>13.228</v>
      </c>
      <c r="BS129">
        <v>5.3803000000000001</v>
      </c>
      <c r="BT129">
        <v>10.611000000000001</v>
      </c>
      <c r="BU129">
        <v>5.2900999999999998</v>
      </c>
      <c r="BV129">
        <v>8.1478000000000002</v>
      </c>
      <c r="BW129">
        <v>3.6080000000000001</v>
      </c>
      <c r="BX129">
        <v>5.4032999999999998</v>
      </c>
      <c r="BY129">
        <v>9.9692000000000007</v>
      </c>
      <c r="BZ129">
        <v>7.2195999999999998</v>
      </c>
      <c r="CA129">
        <v>7.3704000000000001</v>
      </c>
      <c r="CG129">
        <v>1.9136</v>
      </c>
      <c r="CH129">
        <v>2.1251000000000002</v>
      </c>
      <c r="CI129">
        <v>2.7286000000000001</v>
      </c>
      <c r="CJ129">
        <v>2.4211999999999998</v>
      </c>
      <c r="CK129">
        <v>1.1266</v>
      </c>
      <c r="CL129">
        <v>1.1658999999999999</v>
      </c>
      <c r="CM129">
        <v>1.2293000000000001</v>
      </c>
      <c r="CN129">
        <v>1.0383</v>
      </c>
      <c r="CO129">
        <v>2.0655000000000001</v>
      </c>
      <c r="CP129">
        <v>1.4240999999999999</v>
      </c>
      <c r="CQ129">
        <v>2.2195999999999998</v>
      </c>
    </row>
    <row r="130" spans="2:146" x14ac:dyDescent="0.2">
      <c r="B130">
        <v>129</v>
      </c>
      <c r="C130">
        <v>13.185</v>
      </c>
      <c r="D130">
        <v>13.933</v>
      </c>
      <c r="E130">
        <v>16.603999999999999</v>
      </c>
      <c r="F130">
        <v>9.1974</v>
      </c>
      <c r="G130">
        <v>5.3289999999999997</v>
      </c>
      <c r="H130">
        <v>10.464</v>
      </c>
      <c r="I130">
        <v>6.9852999999999996</v>
      </c>
      <c r="J130">
        <v>6.5801999999999996</v>
      </c>
      <c r="K130">
        <v>7.9451999999999998</v>
      </c>
      <c r="L130">
        <v>10.045999999999999</v>
      </c>
      <c r="M130">
        <v>13.77</v>
      </c>
      <c r="S130">
        <v>1.9782</v>
      </c>
      <c r="T130">
        <v>2.1943000000000001</v>
      </c>
      <c r="U130">
        <v>2.3944999999999999</v>
      </c>
      <c r="V130">
        <v>2.0424000000000002</v>
      </c>
      <c r="W130">
        <v>1.2686999999999999</v>
      </c>
      <c r="X130">
        <v>1.7652000000000001</v>
      </c>
      <c r="Y130">
        <v>1.5072000000000001</v>
      </c>
      <c r="Z130">
        <v>1.282</v>
      </c>
      <c r="AA130">
        <v>1.8764000000000001</v>
      </c>
      <c r="AB130">
        <v>1.1854</v>
      </c>
      <c r="AC130">
        <v>2.4923999999999999</v>
      </c>
      <c r="AJ130">
        <v>4.9950999999999999</v>
      </c>
      <c r="AK130">
        <v>9.4138999999999999</v>
      </c>
      <c r="AL130">
        <v>10.526</v>
      </c>
      <c r="AM130">
        <v>10.340999999999999</v>
      </c>
      <c r="AN130">
        <v>6.3840000000000003</v>
      </c>
      <c r="AO130">
        <v>5.9023000000000003</v>
      </c>
      <c r="AP130">
        <v>4.7862</v>
      </c>
      <c r="AQ130">
        <v>11.534000000000001</v>
      </c>
      <c r="AR130">
        <v>10.928000000000001</v>
      </c>
      <c r="AS130">
        <v>8.7706</v>
      </c>
      <c r="AT130">
        <v>8.0588999999999995</v>
      </c>
      <c r="AZ130">
        <v>1.9462999999999999</v>
      </c>
      <c r="BA130">
        <v>2.5228999999999999</v>
      </c>
      <c r="BB130">
        <v>2.5491999999999999</v>
      </c>
      <c r="BC130">
        <v>3.0541</v>
      </c>
      <c r="BD130">
        <v>1.6675</v>
      </c>
      <c r="BE130">
        <v>1.5696000000000001</v>
      </c>
      <c r="BF130">
        <v>0.92001999999999995</v>
      </c>
      <c r="BG130">
        <v>1.0556000000000001</v>
      </c>
      <c r="BH130">
        <v>1.9619</v>
      </c>
      <c r="BI130">
        <v>1.4527000000000001</v>
      </c>
      <c r="BJ130">
        <v>3.0598000000000001</v>
      </c>
      <c r="BQ130">
        <v>4.7557</v>
      </c>
      <c r="BR130">
        <v>10.068</v>
      </c>
      <c r="BS130">
        <v>8.0821000000000005</v>
      </c>
      <c r="BT130">
        <v>7.6924999999999999</v>
      </c>
      <c r="BU130">
        <v>5.7337999999999996</v>
      </c>
      <c r="BV130">
        <v>8.3896999999999995</v>
      </c>
      <c r="BW130">
        <v>4.3707000000000003</v>
      </c>
      <c r="BX130">
        <v>5.5281000000000002</v>
      </c>
      <c r="BY130">
        <v>10.111000000000001</v>
      </c>
      <c r="BZ130">
        <v>6.6993999999999998</v>
      </c>
      <c r="CA130">
        <v>6.9192999999999998</v>
      </c>
      <c r="CG130">
        <v>1.4935</v>
      </c>
      <c r="CH130">
        <v>2.1478999999999999</v>
      </c>
      <c r="CI130">
        <v>2.8456000000000001</v>
      </c>
      <c r="CJ130">
        <v>2.2343000000000002</v>
      </c>
      <c r="CK130">
        <v>0.96238999999999997</v>
      </c>
      <c r="CL130">
        <v>1.1500999999999999</v>
      </c>
      <c r="CM130">
        <v>1.1116999999999999</v>
      </c>
      <c r="CN130">
        <v>1.0367999999999999</v>
      </c>
      <c r="CO130">
        <v>2.5061</v>
      </c>
      <c r="CP130">
        <v>1.7089000000000001</v>
      </c>
      <c r="CQ130">
        <v>1.9873000000000001</v>
      </c>
    </row>
    <row r="131" spans="2:146" x14ac:dyDescent="0.2">
      <c r="B131">
        <v>130</v>
      </c>
      <c r="C131">
        <v>10.26</v>
      </c>
      <c r="D131">
        <v>10.204000000000001</v>
      </c>
      <c r="E131">
        <v>16.795999999999999</v>
      </c>
      <c r="F131">
        <v>9.1641999999999992</v>
      </c>
      <c r="G131">
        <v>7.7717000000000001</v>
      </c>
      <c r="H131">
        <v>11.513999999999999</v>
      </c>
      <c r="I131">
        <v>7.52</v>
      </c>
      <c r="J131">
        <v>6.6615000000000002</v>
      </c>
      <c r="K131">
        <v>7.7469000000000001</v>
      </c>
      <c r="L131">
        <v>11.666</v>
      </c>
      <c r="M131">
        <v>13.55</v>
      </c>
      <c r="S131">
        <v>1.9974000000000001</v>
      </c>
      <c r="T131">
        <v>2.6631</v>
      </c>
      <c r="U131">
        <v>2.5196999999999998</v>
      </c>
      <c r="V131">
        <v>1.9648000000000001</v>
      </c>
      <c r="W131">
        <v>1.2556</v>
      </c>
      <c r="X131">
        <v>2.0160999999999998</v>
      </c>
      <c r="Y131">
        <v>1.4663999999999999</v>
      </c>
      <c r="Z131">
        <v>0.97990999999999995</v>
      </c>
      <c r="AA131">
        <v>2.0354999999999999</v>
      </c>
      <c r="AB131">
        <v>1.6486000000000001</v>
      </c>
      <c r="AC131">
        <v>2.1080999999999999</v>
      </c>
      <c r="AJ131">
        <v>4.6916000000000002</v>
      </c>
      <c r="AK131">
        <v>9.0111000000000008</v>
      </c>
      <c r="AL131">
        <v>13.311</v>
      </c>
      <c r="AM131">
        <v>10.395</v>
      </c>
      <c r="AN131">
        <v>4.8413000000000004</v>
      </c>
      <c r="AO131">
        <v>5.6749999999999998</v>
      </c>
      <c r="AP131">
        <v>5.0946999999999996</v>
      </c>
      <c r="AQ131">
        <v>10.401</v>
      </c>
      <c r="AR131">
        <v>11.3</v>
      </c>
      <c r="AS131">
        <v>10.445</v>
      </c>
      <c r="AT131">
        <v>10.090999999999999</v>
      </c>
      <c r="AZ131">
        <v>1.9943</v>
      </c>
      <c r="BA131">
        <v>3.1339999999999999</v>
      </c>
      <c r="BB131">
        <v>2.3460999999999999</v>
      </c>
      <c r="BC131">
        <v>2.6488999999999998</v>
      </c>
      <c r="BD131">
        <v>1.3948</v>
      </c>
      <c r="BE131">
        <v>1.9278999999999999</v>
      </c>
      <c r="BF131">
        <v>1.5206</v>
      </c>
      <c r="BG131">
        <v>1.1288</v>
      </c>
      <c r="BH131">
        <v>1.8385</v>
      </c>
      <c r="BI131">
        <v>1.1849000000000001</v>
      </c>
      <c r="BJ131">
        <v>2.3437000000000001</v>
      </c>
      <c r="BQ131">
        <v>5.8819999999999997</v>
      </c>
      <c r="BR131">
        <v>7.7823000000000002</v>
      </c>
      <c r="BS131">
        <v>8.0550999999999995</v>
      </c>
      <c r="BT131">
        <v>8.7499000000000002</v>
      </c>
      <c r="BU131">
        <v>5.4673999999999996</v>
      </c>
      <c r="BV131">
        <v>9.4130000000000003</v>
      </c>
      <c r="BW131">
        <v>3.9527999999999999</v>
      </c>
      <c r="BX131">
        <v>6.9066999999999998</v>
      </c>
      <c r="BY131">
        <v>10.891</v>
      </c>
      <c r="BZ131">
        <v>5.6109999999999998</v>
      </c>
      <c r="CA131">
        <v>6.6105999999999998</v>
      </c>
      <c r="CG131">
        <v>1.5946</v>
      </c>
      <c r="CH131">
        <v>2.3651</v>
      </c>
      <c r="CI131">
        <v>2.8064</v>
      </c>
      <c r="CJ131">
        <v>2.4986000000000002</v>
      </c>
      <c r="CK131">
        <v>0.94625000000000004</v>
      </c>
      <c r="CL131">
        <v>1.4872000000000001</v>
      </c>
      <c r="CM131">
        <v>1.3556999999999999</v>
      </c>
      <c r="CN131">
        <v>0.97575000000000001</v>
      </c>
      <c r="CO131">
        <v>2.3519000000000001</v>
      </c>
      <c r="CP131">
        <v>1.2949999999999999</v>
      </c>
      <c r="CQ131">
        <v>1.8082</v>
      </c>
    </row>
    <row r="132" spans="2:146" x14ac:dyDescent="0.2">
      <c r="B132">
        <v>131</v>
      </c>
      <c r="C132">
        <v>8.6844999999999999</v>
      </c>
      <c r="D132">
        <v>11.795</v>
      </c>
      <c r="E132">
        <v>14.801</v>
      </c>
      <c r="F132">
        <v>10.009</v>
      </c>
      <c r="G132">
        <v>7.8929999999999998</v>
      </c>
      <c r="H132">
        <v>11.97</v>
      </c>
      <c r="I132">
        <v>7.8041</v>
      </c>
      <c r="J132">
        <v>7.2111999999999998</v>
      </c>
      <c r="K132">
        <v>7.2264999999999997</v>
      </c>
      <c r="L132">
        <v>10.243</v>
      </c>
      <c r="M132">
        <v>15.327</v>
      </c>
      <c r="S132">
        <v>2.0190999999999999</v>
      </c>
      <c r="T132">
        <v>2.8005</v>
      </c>
      <c r="U132">
        <v>2.7928000000000002</v>
      </c>
      <c r="V132">
        <v>2.6404000000000001</v>
      </c>
      <c r="W132">
        <v>1.4522999999999999</v>
      </c>
      <c r="X132">
        <v>1.5848</v>
      </c>
      <c r="Y132">
        <v>1.1349</v>
      </c>
      <c r="Z132">
        <v>0.91769999999999996</v>
      </c>
      <c r="AA132">
        <v>2.1627999999999998</v>
      </c>
      <c r="AB132">
        <v>1.9782</v>
      </c>
      <c r="AC132">
        <v>2.2414000000000001</v>
      </c>
      <c r="AJ132">
        <v>4.2187000000000001</v>
      </c>
      <c r="AK132">
        <v>12.363</v>
      </c>
      <c r="AL132">
        <v>13.3</v>
      </c>
      <c r="AM132">
        <v>9.7666000000000004</v>
      </c>
      <c r="AN132">
        <v>5.1746999999999996</v>
      </c>
      <c r="AO132">
        <v>4.7202000000000002</v>
      </c>
      <c r="AP132">
        <v>6.4977999999999998</v>
      </c>
      <c r="AQ132">
        <v>9.2960999999999991</v>
      </c>
      <c r="AR132">
        <v>14.47</v>
      </c>
      <c r="AS132">
        <v>8.9696999999999996</v>
      </c>
      <c r="AT132">
        <v>10.647</v>
      </c>
      <c r="AZ132">
        <v>1.7931999999999999</v>
      </c>
      <c r="BA132">
        <v>2.5141</v>
      </c>
      <c r="BB132">
        <v>2.4586999999999999</v>
      </c>
      <c r="BC132">
        <v>2.3835999999999999</v>
      </c>
      <c r="BD132">
        <v>1.3285</v>
      </c>
      <c r="BE132">
        <v>1.5496000000000001</v>
      </c>
      <c r="BF132">
        <v>1.2383999999999999</v>
      </c>
      <c r="BG132">
        <v>0.86358999999999997</v>
      </c>
      <c r="BH132">
        <v>1.7738</v>
      </c>
      <c r="BI132">
        <v>1.3531</v>
      </c>
      <c r="BJ132">
        <v>2.2955000000000001</v>
      </c>
      <c r="BQ132">
        <v>4.7093999999999996</v>
      </c>
      <c r="BR132">
        <v>9.8526000000000007</v>
      </c>
      <c r="BS132">
        <v>9.9072999999999993</v>
      </c>
      <c r="BT132">
        <v>8.6803000000000008</v>
      </c>
      <c r="BU132">
        <v>5.2754000000000003</v>
      </c>
      <c r="BV132">
        <v>10.194000000000001</v>
      </c>
      <c r="BW132">
        <v>5.7565999999999997</v>
      </c>
      <c r="BX132">
        <v>6.4954000000000001</v>
      </c>
      <c r="BY132">
        <v>11.565</v>
      </c>
      <c r="BZ132">
        <v>7.0442999999999998</v>
      </c>
      <c r="CA132">
        <v>7.3037999999999998</v>
      </c>
      <c r="CG132">
        <v>1.647</v>
      </c>
      <c r="CH132">
        <v>2.6381999999999999</v>
      </c>
      <c r="CI132">
        <v>2.4636</v>
      </c>
      <c r="CJ132">
        <v>1.7890999999999999</v>
      </c>
      <c r="CK132">
        <v>0.71565000000000001</v>
      </c>
      <c r="CL132">
        <v>1.2622</v>
      </c>
      <c r="CM132">
        <v>1.4903999999999999</v>
      </c>
      <c r="CN132">
        <v>0.96723999999999999</v>
      </c>
      <c r="CO132">
        <v>1.9334</v>
      </c>
      <c r="CP132">
        <v>2.0619999999999998</v>
      </c>
      <c r="CQ132">
        <v>2.1185999999999998</v>
      </c>
    </row>
    <row r="133" spans="2:146" x14ac:dyDescent="0.2">
      <c r="B133">
        <v>132</v>
      </c>
      <c r="C133">
        <v>10.294</v>
      </c>
      <c r="D133">
        <v>12.342000000000001</v>
      </c>
      <c r="E133">
        <v>12.71</v>
      </c>
      <c r="F133">
        <v>10.052</v>
      </c>
      <c r="G133">
        <v>9.2813999999999997</v>
      </c>
      <c r="H133">
        <v>9.9539000000000009</v>
      </c>
      <c r="I133">
        <v>7.1186999999999996</v>
      </c>
      <c r="J133">
        <v>5.8029999999999999</v>
      </c>
      <c r="K133">
        <v>10.781000000000001</v>
      </c>
      <c r="L133">
        <v>10.055</v>
      </c>
      <c r="M133">
        <v>13.448</v>
      </c>
      <c r="S133">
        <v>1.7499</v>
      </c>
      <c r="T133">
        <v>2.6448</v>
      </c>
      <c r="U133">
        <v>2.3559999999999999</v>
      </c>
      <c r="V133">
        <v>2.6015999999999999</v>
      </c>
      <c r="W133">
        <v>1.7089000000000001</v>
      </c>
      <c r="X133">
        <v>1.9520999999999999</v>
      </c>
      <c r="Y133">
        <v>1.1177999999999999</v>
      </c>
      <c r="Z133">
        <v>1.1471</v>
      </c>
      <c r="AA133">
        <v>2.4068000000000001</v>
      </c>
      <c r="AB133">
        <v>1.5187999999999999</v>
      </c>
      <c r="AC133">
        <v>3.5589</v>
      </c>
      <c r="AJ133">
        <v>5.7432999999999996</v>
      </c>
      <c r="AK133">
        <v>13.523</v>
      </c>
      <c r="AL133">
        <v>12.994999999999999</v>
      </c>
      <c r="AM133">
        <v>9.5528999999999993</v>
      </c>
      <c r="AN133">
        <v>5.3205999999999998</v>
      </c>
      <c r="AO133">
        <v>5.3517000000000001</v>
      </c>
      <c r="AP133">
        <v>7.6144999999999996</v>
      </c>
      <c r="AQ133">
        <v>8.7436000000000007</v>
      </c>
      <c r="AR133">
        <v>13.377000000000001</v>
      </c>
      <c r="AS133">
        <v>6.8860999999999999</v>
      </c>
      <c r="AT133">
        <v>10.007999999999999</v>
      </c>
      <c r="AZ133">
        <v>1.8775999999999999</v>
      </c>
      <c r="BA133">
        <v>2.1427999999999998</v>
      </c>
      <c r="BB133">
        <v>2.5457000000000001</v>
      </c>
      <c r="BC133">
        <v>2.1985999999999999</v>
      </c>
      <c r="BD133">
        <v>1.2629999999999999</v>
      </c>
      <c r="BE133">
        <v>1.552</v>
      </c>
      <c r="BF133">
        <v>1.0447</v>
      </c>
      <c r="BG133">
        <v>1.0114000000000001</v>
      </c>
      <c r="BH133">
        <v>1.6644000000000001</v>
      </c>
      <c r="BI133">
        <v>1.1386000000000001</v>
      </c>
      <c r="BJ133">
        <v>2.5175000000000001</v>
      </c>
      <c r="BQ133">
        <v>1.9350000000000001</v>
      </c>
      <c r="BR133">
        <v>9.7408999999999999</v>
      </c>
      <c r="BS133">
        <v>9.6598000000000006</v>
      </c>
      <c r="BT133">
        <v>8.4890000000000008</v>
      </c>
      <c r="BU133">
        <v>1.3935999999999999</v>
      </c>
      <c r="BV133">
        <v>8.4621999999999993</v>
      </c>
      <c r="BW133">
        <v>3.9857999999999998</v>
      </c>
      <c r="BX133">
        <v>5.2843</v>
      </c>
      <c r="BY133">
        <v>10.063000000000001</v>
      </c>
      <c r="BZ133">
        <v>9.0596999999999994</v>
      </c>
      <c r="CA133">
        <v>6.7664999999999997</v>
      </c>
      <c r="CG133">
        <v>1.4336</v>
      </c>
      <c r="CH133">
        <v>2.0903</v>
      </c>
      <c r="CI133">
        <v>2.6730999999999998</v>
      </c>
      <c r="CJ133">
        <v>2.2136</v>
      </c>
      <c r="CK133">
        <v>0.57386000000000004</v>
      </c>
      <c r="CL133">
        <v>1.1474</v>
      </c>
      <c r="CM133">
        <v>1.0972</v>
      </c>
      <c r="CN133">
        <v>1.0125999999999999</v>
      </c>
      <c r="CO133">
        <v>2.4977999999999998</v>
      </c>
      <c r="CP133">
        <v>1.7507999999999999</v>
      </c>
      <c r="CQ133">
        <v>1.8991</v>
      </c>
    </row>
    <row r="134" spans="2:146" x14ac:dyDescent="0.2">
      <c r="B134">
        <v>133</v>
      </c>
      <c r="C134">
        <v>8.3574999999999999</v>
      </c>
      <c r="D134">
        <v>12.621</v>
      </c>
      <c r="E134">
        <v>14.148</v>
      </c>
      <c r="F134">
        <v>8.8340999999999994</v>
      </c>
      <c r="G134">
        <v>9.6342999999999996</v>
      </c>
      <c r="H134">
        <v>12.176</v>
      </c>
      <c r="I134">
        <v>5.9795999999999996</v>
      </c>
      <c r="J134">
        <v>6.6863999999999999</v>
      </c>
      <c r="K134">
        <v>9.8889999999999993</v>
      </c>
      <c r="L134">
        <v>9.7246000000000006</v>
      </c>
      <c r="M134">
        <v>14.444000000000001</v>
      </c>
      <c r="S134">
        <v>1.8612</v>
      </c>
      <c r="T134">
        <v>2.5478999999999998</v>
      </c>
      <c r="U134">
        <v>2.9359999999999999</v>
      </c>
      <c r="V134">
        <v>2.2339000000000002</v>
      </c>
      <c r="W134">
        <v>1.1433</v>
      </c>
      <c r="X134">
        <v>1.9518</v>
      </c>
      <c r="Y134">
        <v>1.2101</v>
      </c>
      <c r="Z134">
        <v>1.1296999999999999</v>
      </c>
      <c r="AA134">
        <v>2.2118000000000002</v>
      </c>
      <c r="AB134">
        <v>1.6301000000000001</v>
      </c>
      <c r="AC134">
        <v>2.2673999999999999</v>
      </c>
      <c r="AJ134">
        <v>6.1357999999999997</v>
      </c>
      <c r="AK134">
        <v>12.464</v>
      </c>
      <c r="AL134">
        <v>12.993</v>
      </c>
      <c r="AM134">
        <v>8.4559999999999995</v>
      </c>
      <c r="AN134">
        <v>6.0392999999999999</v>
      </c>
      <c r="AO134">
        <v>6.1228999999999996</v>
      </c>
      <c r="AP134">
        <v>5.5538999999999996</v>
      </c>
      <c r="AQ134">
        <v>8.3070000000000004</v>
      </c>
      <c r="AR134">
        <v>11.815</v>
      </c>
      <c r="AS134">
        <v>8.4849999999999994</v>
      </c>
      <c r="AT134">
        <v>7.4333</v>
      </c>
      <c r="AZ134">
        <v>2.2235999999999998</v>
      </c>
      <c r="BA134">
        <v>2.1095000000000002</v>
      </c>
      <c r="BB134">
        <v>2.5550000000000002</v>
      </c>
      <c r="BC134">
        <v>2.6659000000000002</v>
      </c>
      <c r="BD134">
        <v>1.3777999999999999</v>
      </c>
      <c r="BE134">
        <v>1.7377</v>
      </c>
      <c r="BF134">
        <v>0.97885</v>
      </c>
      <c r="BG134">
        <v>0.85324</v>
      </c>
      <c r="BH134">
        <v>2.0421999999999998</v>
      </c>
      <c r="BI134">
        <v>1.8859999999999999</v>
      </c>
      <c r="BJ134">
        <v>2.3159999999999998</v>
      </c>
      <c r="BQ134">
        <v>2.5670999999999999</v>
      </c>
      <c r="BR134">
        <v>8.7059999999999995</v>
      </c>
      <c r="BS134">
        <v>10.477</v>
      </c>
      <c r="BT134">
        <v>9.5169999999999995</v>
      </c>
      <c r="BU134">
        <v>2.0632000000000001</v>
      </c>
      <c r="BV134">
        <v>7.8753000000000002</v>
      </c>
      <c r="BW134">
        <v>4.5265000000000004</v>
      </c>
      <c r="BX134">
        <v>5.1178999999999997</v>
      </c>
      <c r="BY134">
        <v>10.993</v>
      </c>
      <c r="BZ134">
        <v>9.3058999999999994</v>
      </c>
      <c r="CA134">
        <v>8.5896000000000008</v>
      </c>
      <c r="CG134">
        <v>1.5777000000000001</v>
      </c>
      <c r="CH134">
        <v>2.1135000000000002</v>
      </c>
      <c r="CI134">
        <v>2.0989</v>
      </c>
      <c r="CJ134">
        <v>2.1021000000000001</v>
      </c>
      <c r="CK134">
        <v>0.82059000000000004</v>
      </c>
      <c r="CL134">
        <v>1.2726999999999999</v>
      </c>
      <c r="CM134">
        <v>1.1752</v>
      </c>
      <c r="CN134">
        <v>0.98321999999999998</v>
      </c>
      <c r="CO134">
        <v>1.6899</v>
      </c>
      <c r="CP134">
        <v>1.7267999999999999</v>
      </c>
      <c r="CQ134">
        <v>1.4757</v>
      </c>
      <c r="CW134" t="s">
        <v>30</v>
      </c>
      <c r="CX134" t="e">
        <f>AVERAGE(CX3:CX6)</f>
        <v>#DIV/0!</v>
      </c>
      <c r="CY134" t="e">
        <f t="shared" ref="CY134:DH134" si="0">AVERAGE(CY3:CY6)</f>
        <v>#DIV/0!</v>
      </c>
      <c r="CZ134" t="e">
        <f t="shared" si="0"/>
        <v>#DIV/0!</v>
      </c>
      <c r="DA134" t="e">
        <f t="shared" si="0"/>
        <v>#DIV/0!</v>
      </c>
      <c r="DB134" t="e">
        <f t="shared" si="0"/>
        <v>#DIV/0!</v>
      </c>
      <c r="DC134" t="e">
        <f t="shared" si="0"/>
        <v>#DIV/0!</v>
      </c>
      <c r="DD134" t="e">
        <f t="shared" si="0"/>
        <v>#DIV/0!</v>
      </c>
      <c r="DE134" t="e">
        <f t="shared" si="0"/>
        <v>#DIV/0!</v>
      </c>
      <c r="DF134" t="e">
        <f t="shared" si="0"/>
        <v>#DIV/0!</v>
      </c>
      <c r="DG134" t="e">
        <f t="shared" si="0"/>
        <v>#DIV/0!</v>
      </c>
      <c r="DH134" t="e">
        <f t="shared" si="0"/>
        <v>#DIV/0!</v>
      </c>
      <c r="DO134" t="e">
        <f>AVERAGE(DO3:DO6)</f>
        <v>#DIV/0!</v>
      </c>
      <c r="DP134" t="e">
        <f t="shared" ref="DP134:DY134" si="1">AVERAGE(DP3:DP6)</f>
        <v>#DIV/0!</v>
      </c>
      <c r="DQ134" t="e">
        <f t="shared" si="1"/>
        <v>#DIV/0!</v>
      </c>
      <c r="DR134" t="e">
        <f t="shared" si="1"/>
        <v>#DIV/0!</v>
      </c>
      <c r="DS134" t="e">
        <f t="shared" si="1"/>
        <v>#DIV/0!</v>
      </c>
      <c r="DT134" t="e">
        <f t="shared" si="1"/>
        <v>#DIV/0!</v>
      </c>
      <c r="DU134" t="e">
        <f t="shared" si="1"/>
        <v>#DIV/0!</v>
      </c>
      <c r="DV134" t="e">
        <f t="shared" si="1"/>
        <v>#DIV/0!</v>
      </c>
      <c r="DW134" t="e">
        <f t="shared" si="1"/>
        <v>#DIV/0!</v>
      </c>
      <c r="DX134" t="e">
        <f t="shared" si="1"/>
        <v>#DIV/0!</v>
      </c>
      <c r="DY134" t="e">
        <f t="shared" si="1"/>
        <v>#DIV/0!</v>
      </c>
      <c r="EF134" t="e">
        <f>AVERAGE(EF3:EF6)</f>
        <v>#DIV/0!</v>
      </c>
      <c r="EG134" t="e">
        <f t="shared" ref="EG134:EP134" si="2">AVERAGE(EG3:EG6)</f>
        <v>#DIV/0!</v>
      </c>
      <c r="EH134" t="e">
        <f t="shared" si="2"/>
        <v>#DIV/0!</v>
      </c>
      <c r="EI134" t="e">
        <f t="shared" si="2"/>
        <v>#DIV/0!</v>
      </c>
      <c r="EJ134" t="e">
        <f t="shared" si="2"/>
        <v>#DIV/0!</v>
      </c>
      <c r="EK134" t="e">
        <f t="shared" si="2"/>
        <v>#DIV/0!</v>
      </c>
      <c r="EL134" t="e">
        <f t="shared" si="2"/>
        <v>#DIV/0!</v>
      </c>
      <c r="EM134" t="e">
        <f t="shared" si="2"/>
        <v>#DIV/0!</v>
      </c>
      <c r="EN134" t="e">
        <f t="shared" si="2"/>
        <v>#DIV/0!</v>
      </c>
      <c r="EO134" t="e">
        <f t="shared" si="2"/>
        <v>#DIV/0!</v>
      </c>
      <c r="EP134" t="e">
        <f t="shared" si="2"/>
        <v>#DIV/0!</v>
      </c>
    </row>
    <row r="135" spans="2:146" x14ac:dyDescent="0.2">
      <c r="B135">
        <v>134</v>
      </c>
      <c r="C135">
        <v>8.7527000000000008</v>
      </c>
      <c r="D135">
        <v>12.782</v>
      </c>
      <c r="E135">
        <v>15.909000000000001</v>
      </c>
      <c r="F135">
        <v>11.205</v>
      </c>
      <c r="G135">
        <v>6.5179999999999998</v>
      </c>
      <c r="H135">
        <v>10.198</v>
      </c>
      <c r="I135">
        <v>6.2173999999999996</v>
      </c>
      <c r="J135">
        <v>6.4120999999999997</v>
      </c>
      <c r="K135">
        <v>10.257</v>
      </c>
      <c r="L135">
        <v>8.6028000000000002</v>
      </c>
      <c r="M135">
        <v>14.41</v>
      </c>
      <c r="S135">
        <v>2.1162000000000001</v>
      </c>
      <c r="T135">
        <v>2.5337000000000001</v>
      </c>
      <c r="U135">
        <v>2.5038</v>
      </c>
      <c r="V135">
        <v>2.4714999999999998</v>
      </c>
      <c r="W135">
        <v>0.89400000000000002</v>
      </c>
      <c r="X135">
        <v>2.0318999999999998</v>
      </c>
      <c r="Y135">
        <v>1.0855999999999999</v>
      </c>
      <c r="Z135">
        <v>0.80559999999999998</v>
      </c>
      <c r="AA135">
        <v>2.4748000000000001</v>
      </c>
      <c r="AB135">
        <v>1.5873999999999999</v>
      </c>
      <c r="AC135">
        <v>1.9726999999999999</v>
      </c>
      <c r="AJ135">
        <v>6.2461000000000002</v>
      </c>
      <c r="AK135">
        <v>12.628</v>
      </c>
      <c r="AL135">
        <v>12.964</v>
      </c>
      <c r="AM135">
        <v>9.9079999999999995</v>
      </c>
      <c r="AN135">
        <v>7.5561999999999996</v>
      </c>
      <c r="AO135">
        <v>6.7938999999999998</v>
      </c>
      <c r="AP135">
        <v>3.0918999999999999</v>
      </c>
      <c r="AQ135">
        <v>7.9225000000000003</v>
      </c>
      <c r="AR135">
        <v>12.294</v>
      </c>
      <c r="AS135">
        <v>9.5810999999999993</v>
      </c>
      <c r="AT135">
        <v>6.5805999999999996</v>
      </c>
      <c r="AZ135">
        <v>1.9819</v>
      </c>
      <c r="BA135">
        <v>2.1964000000000001</v>
      </c>
      <c r="BB135">
        <v>4.1269999999999998</v>
      </c>
      <c r="BC135">
        <v>2.17</v>
      </c>
      <c r="BD135">
        <v>1.3492999999999999</v>
      </c>
      <c r="BE135">
        <v>1.5542</v>
      </c>
      <c r="BF135">
        <v>1.0242</v>
      </c>
      <c r="BG135">
        <v>0.95533999999999997</v>
      </c>
      <c r="BH135">
        <v>2.6211000000000002</v>
      </c>
      <c r="BI135">
        <v>1.3184</v>
      </c>
      <c r="BJ135">
        <v>1.7789999999999999</v>
      </c>
      <c r="BQ135">
        <v>2.2267000000000001</v>
      </c>
      <c r="BR135">
        <v>9.4984999999999999</v>
      </c>
      <c r="BS135">
        <v>11.542</v>
      </c>
      <c r="BT135">
        <v>10.343</v>
      </c>
      <c r="BU135">
        <v>3.9762</v>
      </c>
      <c r="BV135">
        <v>7.931</v>
      </c>
      <c r="BW135">
        <v>3.9496000000000002</v>
      </c>
      <c r="BX135">
        <v>4.0782999999999996</v>
      </c>
      <c r="BY135">
        <v>9.7003000000000004</v>
      </c>
      <c r="BZ135">
        <v>9.1857000000000006</v>
      </c>
      <c r="CA135">
        <v>8.6507000000000005</v>
      </c>
      <c r="CG135">
        <v>1.5356000000000001</v>
      </c>
      <c r="CH135">
        <v>2.2033</v>
      </c>
      <c r="CI135">
        <v>2.3868</v>
      </c>
      <c r="CJ135">
        <v>2.1480000000000001</v>
      </c>
      <c r="CK135">
        <v>0.81</v>
      </c>
      <c r="CL135">
        <v>1.1226</v>
      </c>
      <c r="CM135">
        <v>1.1132</v>
      </c>
      <c r="CN135">
        <v>0.91785000000000005</v>
      </c>
      <c r="CO135">
        <v>1.6871</v>
      </c>
      <c r="CP135">
        <v>1.5127999999999999</v>
      </c>
      <c r="CQ135">
        <v>2.0394000000000001</v>
      </c>
      <c r="CW135" t="s">
        <v>31</v>
      </c>
      <c r="CX135">
        <f>CX7</f>
        <v>0</v>
      </c>
      <c r="CY135">
        <f t="shared" ref="CY135:DH135" si="3">CY7</f>
        <v>0</v>
      </c>
      <c r="CZ135">
        <f t="shared" si="3"/>
        <v>0</v>
      </c>
      <c r="DA135">
        <f t="shared" si="3"/>
        <v>0</v>
      </c>
      <c r="DB135">
        <f t="shared" si="3"/>
        <v>0</v>
      </c>
      <c r="DC135">
        <f t="shared" si="3"/>
        <v>0</v>
      </c>
      <c r="DD135">
        <f t="shared" si="3"/>
        <v>0</v>
      </c>
      <c r="DE135">
        <f t="shared" si="3"/>
        <v>0</v>
      </c>
      <c r="DF135">
        <f t="shared" si="3"/>
        <v>0</v>
      </c>
      <c r="DG135">
        <f t="shared" si="3"/>
        <v>0</v>
      </c>
      <c r="DH135">
        <f t="shared" si="3"/>
        <v>0</v>
      </c>
      <c r="DO135">
        <f>DO7</f>
        <v>0</v>
      </c>
      <c r="DP135">
        <f t="shared" ref="DP135:DY135" si="4">DP7</f>
        <v>0</v>
      </c>
      <c r="DQ135">
        <f t="shared" si="4"/>
        <v>0</v>
      </c>
      <c r="DR135">
        <f t="shared" si="4"/>
        <v>0</v>
      </c>
      <c r="DS135">
        <f t="shared" si="4"/>
        <v>0</v>
      </c>
      <c r="DT135">
        <f t="shared" si="4"/>
        <v>0</v>
      </c>
      <c r="DU135">
        <f t="shared" si="4"/>
        <v>0</v>
      </c>
      <c r="DV135">
        <f t="shared" si="4"/>
        <v>0</v>
      </c>
      <c r="DW135">
        <f t="shared" si="4"/>
        <v>0</v>
      </c>
      <c r="DX135">
        <f t="shared" si="4"/>
        <v>0</v>
      </c>
      <c r="DY135">
        <f t="shared" si="4"/>
        <v>0</v>
      </c>
      <c r="EF135">
        <f>EF7</f>
        <v>0</v>
      </c>
      <c r="EG135">
        <f t="shared" ref="EG135:EP135" si="5">EG7</f>
        <v>0</v>
      </c>
      <c r="EH135">
        <f t="shared" si="5"/>
        <v>0</v>
      </c>
      <c r="EI135">
        <f t="shared" si="5"/>
        <v>0</v>
      </c>
      <c r="EJ135">
        <f t="shared" si="5"/>
        <v>0</v>
      </c>
      <c r="EK135">
        <f t="shared" si="5"/>
        <v>0</v>
      </c>
      <c r="EL135">
        <f t="shared" si="5"/>
        <v>0</v>
      </c>
      <c r="EM135">
        <f t="shared" si="5"/>
        <v>0</v>
      </c>
      <c r="EN135">
        <f t="shared" si="5"/>
        <v>0</v>
      </c>
      <c r="EO135">
        <f t="shared" si="5"/>
        <v>0</v>
      </c>
      <c r="EP135">
        <f t="shared" si="5"/>
        <v>0</v>
      </c>
    </row>
    <row r="136" spans="2:146" x14ac:dyDescent="0.2">
      <c r="B136">
        <v>135</v>
      </c>
      <c r="C136">
        <v>6.2876000000000003</v>
      </c>
      <c r="D136">
        <v>8.6823999999999995</v>
      </c>
      <c r="E136">
        <v>16.541</v>
      </c>
      <c r="F136">
        <v>10.941000000000001</v>
      </c>
      <c r="G136">
        <v>7.6605999999999996</v>
      </c>
      <c r="H136">
        <v>9.5534999999999997</v>
      </c>
      <c r="I136">
        <v>6.6959999999999997</v>
      </c>
      <c r="J136">
        <v>6.2382999999999997</v>
      </c>
      <c r="K136">
        <v>6.2028999999999996</v>
      </c>
      <c r="L136">
        <v>9.0848999999999993</v>
      </c>
      <c r="M136">
        <v>13.036</v>
      </c>
      <c r="S136">
        <v>1.7941</v>
      </c>
      <c r="T136">
        <v>2.2269000000000001</v>
      </c>
      <c r="U136">
        <v>2.3910999999999998</v>
      </c>
      <c r="V136">
        <v>2.4489999999999998</v>
      </c>
      <c r="W136">
        <v>1.3892</v>
      </c>
      <c r="X136">
        <v>2.2193999999999998</v>
      </c>
      <c r="Y136">
        <v>1.486</v>
      </c>
      <c r="Z136">
        <v>1.1251</v>
      </c>
      <c r="AA136">
        <v>2.6570999999999998</v>
      </c>
      <c r="AB136">
        <v>1.3695999999999999</v>
      </c>
      <c r="AC136">
        <v>1.7293000000000001</v>
      </c>
      <c r="AJ136">
        <v>6.8571999999999997</v>
      </c>
      <c r="AK136">
        <v>10.993</v>
      </c>
      <c r="AL136">
        <v>11.019</v>
      </c>
      <c r="AM136">
        <v>9.9954999999999998</v>
      </c>
      <c r="AN136">
        <v>7.8268000000000004</v>
      </c>
      <c r="AO136">
        <v>7.3056999999999999</v>
      </c>
      <c r="AP136">
        <v>4.0862999999999996</v>
      </c>
      <c r="AQ136">
        <v>8.423</v>
      </c>
      <c r="AR136">
        <v>12.457000000000001</v>
      </c>
      <c r="AS136">
        <v>8.4658999999999995</v>
      </c>
      <c r="AT136">
        <v>7.4184999999999999</v>
      </c>
      <c r="AZ136">
        <v>2.3687</v>
      </c>
      <c r="BA136">
        <v>2.0461</v>
      </c>
      <c r="BB136">
        <v>2.7408000000000001</v>
      </c>
      <c r="BC136">
        <v>2.5160999999999998</v>
      </c>
      <c r="BD136">
        <v>1.8289</v>
      </c>
      <c r="BE136">
        <v>1.9998</v>
      </c>
      <c r="BF136">
        <v>1.0688</v>
      </c>
      <c r="BG136">
        <v>0.93027000000000004</v>
      </c>
      <c r="BH136">
        <v>2.3140000000000001</v>
      </c>
      <c r="BI136">
        <v>1.2986</v>
      </c>
      <c r="BJ136">
        <v>1.6961999999999999</v>
      </c>
      <c r="BQ136">
        <v>1.2387999999999999</v>
      </c>
      <c r="BR136">
        <v>9.9451999999999998</v>
      </c>
      <c r="BS136">
        <v>9.4449000000000005</v>
      </c>
      <c r="BT136">
        <v>8.9169999999999998</v>
      </c>
      <c r="BU136">
        <v>6.3612000000000002</v>
      </c>
      <c r="BV136">
        <v>6.5206</v>
      </c>
      <c r="BW136">
        <v>4.8606999999999996</v>
      </c>
      <c r="BX136">
        <v>5.5350999999999999</v>
      </c>
      <c r="BY136">
        <v>7.8540999999999999</v>
      </c>
      <c r="BZ136">
        <v>7.9939999999999998</v>
      </c>
      <c r="CA136">
        <v>9.7165999999999997</v>
      </c>
      <c r="CG136">
        <v>1.4091</v>
      </c>
      <c r="CH136">
        <v>1.5973999999999999</v>
      </c>
      <c r="CI136">
        <v>2.0710999999999999</v>
      </c>
      <c r="CJ136">
        <v>2.0979999999999999</v>
      </c>
      <c r="CK136">
        <v>0.86785000000000001</v>
      </c>
      <c r="CL136">
        <v>1.3737999999999999</v>
      </c>
      <c r="CM136">
        <v>1.4766999999999999</v>
      </c>
      <c r="CN136">
        <v>0.85150999999999999</v>
      </c>
      <c r="CO136">
        <v>2.2812000000000001</v>
      </c>
      <c r="CP136">
        <v>1.4221999999999999</v>
      </c>
      <c r="CQ136">
        <v>2.1160999999999999</v>
      </c>
      <c r="CW136" t="s">
        <v>32</v>
      </c>
      <c r="CX136" t="e">
        <f>AVERAGE(CX7:CX11)</f>
        <v>#DIV/0!</v>
      </c>
      <c r="CY136" t="e">
        <f t="shared" ref="CY136:DH136" si="6">AVERAGE(CY7:CY11)</f>
        <v>#DIV/0!</v>
      </c>
      <c r="CZ136" t="e">
        <f t="shared" si="6"/>
        <v>#DIV/0!</v>
      </c>
      <c r="DA136" t="e">
        <f t="shared" si="6"/>
        <v>#DIV/0!</v>
      </c>
      <c r="DB136" t="e">
        <f t="shared" si="6"/>
        <v>#DIV/0!</v>
      </c>
      <c r="DC136" t="e">
        <f t="shared" si="6"/>
        <v>#DIV/0!</v>
      </c>
      <c r="DD136" t="e">
        <f t="shared" si="6"/>
        <v>#DIV/0!</v>
      </c>
      <c r="DE136" t="e">
        <f t="shared" si="6"/>
        <v>#DIV/0!</v>
      </c>
      <c r="DF136" t="e">
        <f t="shared" si="6"/>
        <v>#DIV/0!</v>
      </c>
      <c r="DG136" t="e">
        <f t="shared" si="6"/>
        <v>#DIV/0!</v>
      </c>
      <c r="DH136" t="e">
        <f t="shared" si="6"/>
        <v>#DIV/0!</v>
      </c>
      <c r="DO136" t="e">
        <f>AVERAGE(DO7:DO11)</f>
        <v>#DIV/0!</v>
      </c>
      <c r="DP136" t="e">
        <f t="shared" ref="DP136:DY136" si="7">AVERAGE(DP7:DP11)</f>
        <v>#DIV/0!</v>
      </c>
      <c r="DQ136" t="e">
        <f t="shared" si="7"/>
        <v>#DIV/0!</v>
      </c>
      <c r="DR136" t="e">
        <f t="shared" si="7"/>
        <v>#DIV/0!</v>
      </c>
      <c r="DS136" t="e">
        <f t="shared" si="7"/>
        <v>#DIV/0!</v>
      </c>
      <c r="DT136" t="e">
        <f t="shared" si="7"/>
        <v>#DIV/0!</v>
      </c>
      <c r="DU136" t="e">
        <f t="shared" si="7"/>
        <v>#DIV/0!</v>
      </c>
      <c r="DV136" t="e">
        <f t="shared" si="7"/>
        <v>#DIV/0!</v>
      </c>
      <c r="DW136" t="e">
        <f t="shared" si="7"/>
        <v>#DIV/0!</v>
      </c>
      <c r="DX136" t="e">
        <f t="shared" si="7"/>
        <v>#DIV/0!</v>
      </c>
      <c r="DY136" t="e">
        <f t="shared" si="7"/>
        <v>#DIV/0!</v>
      </c>
      <c r="EF136" t="e">
        <f>AVERAGE(EF7:EF11)</f>
        <v>#DIV/0!</v>
      </c>
      <c r="EG136" t="e">
        <f t="shared" ref="EG136:EP136" si="8">AVERAGE(EG7:EG11)</f>
        <v>#DIV/0!</v>
      </c>
      <c r="EH136" t="e">
        <f t="shared" si="8"/>
        <v>#DIV/0!</v>
      </c>
      <c r="EI136" t="e">
        <f t="shared" si="8"/>
        <v>#DIV/0!</v>
      </c>
      <c r="EJ136" t="e">
        <f t="shared" si="8"/>
        <v>#DIV/0!</v>
      </c>
      <c r="EK136" t="e">
        <f t="shared" si="8"/>
        <v>#DIV/0!</v>
      </c>
      <c r="EL136" t="e">
        <f t="shared" si="8"/>
        <v>#DIV/0!</v>
      </c>
      <c r="EM136" t="e">
        <f t="shared" si="8"/>
        <v>#DIV/0!</v>
      </c>
      <c r="EN136" t="e">
        <f t="shared" si="8"/>
        <v>#DIV/0!</v>
      </c>
      <c r="EO136" t="e">
        <f t="shared" si="8"/>
        <v>#DIV/0!</v>
      </c>
      <c r="EP136" t="e">
        <f t="shared" si="8"/>
        <v>#DIV/0!</v>
      </c>
    </row>
    <row r="137" spans="2:146" x14ac:dyDescent="0.2">
      <c r="B137">
        <v>136</v>
      </c>
      <c r="C137">
        <v>6.7530000000000001</v>
      </c>
      <c r="D137">
        <v>11.363</v>
      </c>
      <c r="E137">
        <v>15.079000000000001</v>
      </c>
      <c r="F137">
        <v>7.4661</v>
      </c>
      <c r="G137">
        <v>9.2201000000000004</v>
      </c>
      <c r="H137">
        <v>10.843</v>
      </c>
      <c r="I137">
        <v>7.5876000000000001</v>
      </c>
      <c r="J137">
        <v>4.7599</v>
      </c>
      <c r="K137">
        <v>10.288</v>
      </c>
      <c r="L137">
        <v>9.9284999999999997</v>
      </c>
      <c r="M137">
        <v>13.271000000000001</v>
      </c>
      <c r="S137">
        <v>1.7098</v>
      </c>
      <c r="T137">
        <v>2.1947999999999999</v>
      </c>
      <c r="U137">
        <v>2.6265999999999998</v>
      </c>
      <c r="V137">
        <v>2.8222</v>
      </c>
      <c r="W137">
        <v>1.3785000000000001</v>
      </c>
      <c r="X137">
        <v>1.7060999999999999</v>
      </c>
      <c r="Y137">
        <v>0.95064000000000004</v>
      </c>
      <c r="Z137">
        <v>1.1955</v>
      </c>
      <c r="AA137">
        <v>3.1457999999999999</v>
      </c>
      <c r="AB137">
        <v>1.5084</v>
      </c>
      <c r="AC137">
        <v>2.0301</v>
      </c>
      <c r="AJ137">
        <v>7.4390000000000001</v>
      </c>
      <c r="AK137">
        <v>10.058999999999999</v>
      </c>
      <c r="AL137">
        <v>12.282999999999999</v>
      </c>
      <c r="AM137">
        <v>9.9166000000000007</v>
      </c>
      <c r="AN137">
        <v>7.0667999999999997</v>
      </c>
      <c r="AO137">
        <v>4.0593000000000004</v>
      </c>
      <c r="AP137">
        <v>5.3815999999999997</v>
      </c>
      <c r="AQ137">
        <v>7.7944000000000004</v>
      </c>
      <c r="AR137">
        <v>11.952</v>
      </c>
      <c r="AS137">
        <v>11.478</v>
      </c>
      <c r="AT137">
        <v>8.9524000000000008</v>
      </c>
      <c r="AZ137">
        <v>1.8313999999999999</v>
      </c>
      <c r="BA137">
        <v>2.1886999999999999</v>
      </c>
      <c r="BB137">
        <v>2.4131</v>
      </c>
      <c r="BC137">
        <v>2.3788999999999998</v>
      </c>
      <c r="BD137">
        <v>1.1744000000000001</v>
      </c>
      <c r="BE137">
        <v>1.5642</v>
      </c>
      <c r="BF137">
        <v>0.95382999999999996</v>
      </c>
      <c r="BG137">
        <v>1.1579999999999999</v>
      </c>
      <c r="BH137">
        <v>2.3580000000000001</v>
      </c>
      <c r="BI137">
        <v>1.2503</v>
      </c>
      <c r="BJ137">
        <v>1.367</v>
      </c>
      <c r="BQ137">
        <v>3.1993</v>
      </c>
      <c r="BR137">
        <v>11.022</v>
      </c>
      <c r="BS137">
        <v>8.4040999999999997</v>
      </c>
      <c r="BT137">
        <v>8.1378000000000004</v>
      </c>
      <c r="BU137">
        <v>5.1185</v>
      </c>
      <c r="BV137">
        <v>6.9029999999999996</v>
      </c>
      <c r="BW137">
        <v>5.9054000000000002</v>
      </c>
      <c r="BX137">
        <v>5.2864000000000004</v>
      </c>
      <c r="BY137">
        <v>11.199</v>
      </c>
      <c r="BZ137">
        <v>9.3582999999999998</v>
      </c>
      <c r="CA137">
        <v>9.0249000000000006</v>
      </c>
      <c r="CG137">
        <v>2.0831</v>
      </c>
      <c r="CH137">
        <v>2.2568000000000001</v>
      </c>
      <c r="CI137">
        <v>1.6951000000000001</v>
      </c>
      <c r="CJ137">
        <v>2.3018000000000001</v>
      </c>
      <c r="CK137">
        <v>1.1915</v>
      </c>
      <c r="CL137">
        <v>1.363</v>
      </c>
      <c r="CM137">
        <v>1.2237</v>
      </c>
      <c r="CN137">
        <v>0.99824000000000002</v>
      </c>
      <c r="CO137">
        <v>1.5142</v>
      </c>
      <c r="CP137">
        <v>2.0464000000000002</v>
      </c>
      <c r="CQ137">
        <v>2.1503999999999999</v>
      </c>
      <c r="CW137" t="s">
        <v>33</v>
      </c>
      <c r="CX137">
        <f>CX12</f>
        <v>0</v>
      </c>
      <c r="CY137">
        <f t="shared" ref="CY137:DH137" si="9">CY12</f>
        <v>0</v>
      </c>
      <c r="CZ137">
        <f t="shared" si="9"/>
        <v>0</v>
      </c>
      <c r="DA137">
        <f t="shared" si="9"/>
        <v>0</v>
      </c>
      <c r="DB137">
        <f t="shared" si="9"/>
        <v>0</v>
      </c>
      <c r="DC137">
        <f t="shared" si="9"/>
        <v>0</v>
      </c>
      <c r="DD137">
        <f t="shared" si="9"/>
        <v>0</v>
      </c>
      <c r="DE137">
        <f t="shared" si="9"/>
        <v>0</v>
      </c>
      <c r="DF137">
        <f t="shared" si="9"/>
        <v>0</v>
      </c>
      <c r="DG137">
        <f t="shared" si="9"/>
        <v>0</v>
      </c>
      <c r="DH137">
        <f t="shared" si="9"/>
        <v>0</v>
      </c>
      <c r="DO137">
        <f>DO12</f>
        <v>0</v>
      </c>
      <c r="DP137">
        <f t="shared" ref="DP137:DY137" si="10">DP12</f>
        <v>0</v>
      </c>
      <c r="DQ137">
        <f t="shared" si="10"/>
        <v>0</v>
      </c>
      <c r="DR137">
        <f t="shared" si="10"/>
        <v>0</v>
      </c>
      <c r="DS137">
        <f t="shared" si="10"/>
        <v>0</v>
      </c>
      <c r="DT137">
        <f t="shared" si="10"/>
        <v>0</v>
      </c>
      <c r="DU137">
        <f t="shared" si="10"/>
        <v>0</v>
      </c>
      <c r="DV137">
        <f t="shared" si="10"/>
        <v>0</v>
      </c>
      <c r="DW137">
        <f t="shared" si="10"/>
        <v>0</v>
      </c>
      <c r="DX137">
        <f t="shared" si="10"/>
        <v>0</v>
      </c>
      <c r="DY137">
        <f t="shared" si="10"/>
        <v>0</v>
      </c>
      <c r="EF137">
        <f>EF12</f>
        <v>0</v>
      </c>
      <c r="EG137">
        <f t="shared" ref="EG137:EP137" si="11">EG12</f>
        <v>0</v>
      </c>
      <c r="EH137">
        <f t="shared" si="11"/>
        <v>0</v>
      </c>
      <c r="EI137">
        <f t="shared" si="11"/>
        <v>0</v>
      </c>
      <c r="EJ137">
        <f t="shared" si="11"/>
        <v>0</v>
      </c>
      <c r="EK137">
        <f t="shared" si="11"/>
        <v>0</v>
      </c>
      <c r="EL137">
        <f t="shared" si="11"/>
        <v>0</v>
      </c>
      <c r="EM137">
        <f t="shared" si="11"/>
        <v>0</v>
      </c>
      <c r="EN137">
        <f t="shared" si="11"/>
        <v>0</v>
      </c>
      <c r="EO137">
        <f t="shared" si="11"/>
        <v>0</v>
      </c>
      <c r="EP137">
        <f t="shared" si="11"/>
        <v>0</v>
      </c>
    </row>
    <row r="138" spans="2:146" x14ac:dyDescent="0.2">
      <c r="B138">
        <v>137</v>
      </c>
      <c r="C138">
        <v>9.9201999999999995</v>
      </c>
      <c r="D138">
        <v>13.802</v>
      </c>
      <c r="E138">
        <v>14.61</v>
      </c>
      <c r="F138">
        <v>9.6919000000000004</v>
      </c>
      <c r="G138">
        <v>6.0048000000000004</v>
      </c>
      <c r="H138">
        <v>10.842000000000001</v>
      </c>
      <c r="I138">
        <v>9.2226999999999997</v>
      </c>
      <c r="J138">
        <v>7.2656999999999998</v>
      </c>
      <c r="K138">
        <v>11.802</v>
      </c>
      <c r="L138">
        <v>10.304</v>
      </c>
      <c r="M138">
        <v>13.365</v>
      </c>
      <c r="S138">
        <v>1.8058000000000001</v>
      </c>
      <c r="T138">
        <v>2.1482999999999999</v>
      </c>
      <c r="U138">
        <v>2.6475</v>
      </c>
      <c r="V138">
        <v>2.4413999999999998</v>
      </c>
      <c r="W138">
        <v>1.0044999999999999</v>
      </c>
      <c r="X138">
        <v>2.1474000000000002</v>
      </c>
      <c r="Y138">
        <v>1.1031</v>
      </c>
      <c r="Z138">
        <v>1.1986000000000001</v>
      </c>
      <c r="AA138">
        <v>2.6846999999999999</v>
      </c>
      <c r="AB138">
        <v>1.6575</v>
      </c>
      <c r="AC138">
        <v>2.2059000000000002</v>
      </c>
      <c r="AJ138">
        <v>6.9352999999999998</v>
      </c>
      <c r="AK138">
        <v>12.484999999999999</v>
      </c>
      <c r="AL138">
        <v>11.613</v>
      </c>
      <c r="AM138">
        <v>9.1043000000000003</v>
      </c>
      <c r="AN138">
        <v>5.9478999999999997</v>
      </c>
      <c r="AO138">
        <v>5.4192999999999998</v>
      </c>
      <c r="AP138">
        <v>4.0951000000000004</v>
      </c>
      <c r="AQ138">
        <v>7.8201000000000001</v>
      </c>
      <c r="AR138">
        <v>8.4322999999999997</v>
      </c>
      <c r="AS138">
        <v>9.1483000000000008</v>
      </c>
      <c r="AT138">
        <v>11.345000000000001</v>
      </c>
      <c r="AZ138">
        <v>1.6798999999999999</v>
      </c>
      <c r="BA138">
        <v>2.4188999999999998</v>
      </c>
      <c r="BB138">
        <v>2.4767999999999999</v>
      </c>
      <c r="BC138">
        <v>2.6284000000000001</v>
      </c>
      <c r="BD138">
        <v>0.99502999999999997</v>
      </c>
      <c r="BE138">
        <v>1.7466999999999999</v>
      </c>
      <c r="BF138">
        <v>1.1912</v>
      </c>
      <c r="BG138">
        <v>1.2048000000000001</v>
      </c>
      <c r="BH138">
        <v>2.8027000000000002</v>
      </c>
      <c r="BI138">
        <v>1.2678</v>
      </c>
      <c r="BJ138">
        <v>1.3844000000000001</v>
      </c>
      <c r="BQ138">
        <v>4.6737000000000002</v>
      </c>
      <c r="BR138">
        <v>10.243</v>
      </c>
      <c r="BS138">
        <v>7.5041000000000002</v>
      </c>
      <c r="BT138">
        <v>8.1183999999999994</v>
      </c>
      <c r="BU138">
        <v>5.3570000000000002</v>
      </c>
      <c r="BV138">
        <v>8.3054000000000006</v>
      </c>
      <c r="BW138">
        <v>6.6482999999999999</v>
      </c>
      <c r="BX138">
        <v>5.5385999999999997</v>
      </c>
      <c r="BY138">
        <v>12.816000000000001</v>
      </c>
      <c r="BZ138">
        <v>9.7065999999999999</v>
      </c>
      <c r="CA138">
        <v>9.8431999999999995</v>
      </c>
      <c r="CG138">
        <v>1.8566</v>
      </c>
      <c r="CH138">
        <v>2.0129999999999999</v>
      </c>
      <c r="CI138">
        <v>2.1347999999999998</v>
      </c>
      <c r="CJ138">
        <v>2.0905999999999998</v>
      </c>
      <c r="CK138">
        <v>1.0505</v>
      </c>
      <c r="CL138">
        <v>1.2376</v>
      </c>
      <c r="CM138">
        <v>1.2581</v>
      </c>
      <c r="CN138">
        <v>1.0498000000000001</v>
      </c>
      <c r="CO138">
        <v>1.9742999999999999</v>
      </c>
      <c r="CP138">
        <v>1.4539</v>
      </c>
      <c r="CQ138">
        <v>1.9089</v>
      </c>
      <c r="CW138" t="s">
        <v>29</v>
      </c>
      <c r="CX138" t="e">
        <f>AVERAGE(CX12:CX16)</f>
        <v>#DIV/0!</v>
      </c>
      <c r="CY138" t="e">
        <f t="shared" ref="CY138:DH138" si="12">AVERAGE(CY12:CY16)</f>
        <v>#DIV/0!</v>
      </c>
      <c r="CZ138" t="e">
        <f t="shared" si="12"/>
        <v>#DIV/0!</v>
      </c>
      <c r="DA138" t="e">
        <f t="shared" si="12"/>
        <v>#DIV/0!</v>
      </c>
      <c r="DB138" t="e">
        <f t="shared" si="12"/>
        <v>#DIV/0!</v>
      </c>
      <c r="DC138" t="e">
        <f t="shared" si="12"/>
        <v>#DIV/0!</v>
      </c>
      <c r="DD138" t="e">
        <f t="shared" si="12"/>
        <v>#DIV/0!</v>
      </c>
      <c r="DE138" t="e">
        <f t="shared" si="12"/>
        <v>#DIV/0!</v>
      </c>
      <c r="DF138" t="e">
        <f t="shared" si="12"/>
        <v>#DIV/0!</v>
      </c>
      <c r="DG138" t="e">
        <f t="shared" si="12"/>
        <v>#DIV/0!</v>
      </c>
      <c r="DH138" t="e">
        <f t="shared" si="12"/>
        <v>#DIV/0!</v>
      </c>
      <c r="DO138" t="e">
        <f>AVERAGE(DO12:DO16)</f>
        <v>#DIV/0!</v>
      </c>
      <c r="DP138" t="e">
        <f t="shared" ref="DP138:DY138" si="13">AVERAGE(DP12:DP16)</f>
        <v>#DIV/0!</v>
      </c>
      <c r="DQ138" t="e">
        <f t="shared" si="13"/>
        <v>#DIV/0!</v>
      </c>
      <c r="DR138" t="e">
        <f t="shared" si="13"/>
        <v>#DIV/0!</v>
      </c>
      <c r="DS138" t="e">
        <f t="shared" si="13"/>
        <v>#DIV/0!</v>
      </c>
      <c r="DT138" t="e">
        <f t="shared" si="13"/>
        <v>#DIV/0!</v>
      </c>
      <c r="DU138" t="e">
        <f t="shared" si="13"/>
        <v>#DIV/0!</v>
      </c>
      <c r="DV138" t="e">
        <f t="shared" si="13"/>
        <v>#DIV/0!</v>
      </c>
      <c r="DW138" t="e">
        <f t="shared" si="13"/>
        <v>#DIV/0!</v>
      </c>
      <c r="DX138" t="e">
        <f t="shared" si="13"/>
        <v>#DIV/0!</v>
      </c>
      <c r="DY138" t="e">
        <f t="shared" si="13"/>
        <v>#DIV/0!</v>
      </c>
      <c r="EF138" t="e">
        <f>AVERAGE(EF12:EF16)</f>
        <v>#DIV/0!</v>
      </c>
      <c r="EG138" t="e">
        <f t="shared" ref="EG138:EP138" si="14">AVERAGE(EG12:EG16)</f>
        <v>#DIV/0!</v>
      </c>
      <c r="EH138" t="e">
        <f t="shared" si="14"/>
        <v>#DIV/0!</v>
      </c>
      <c r="EI138" t="e">
        <f t="shared" si="14"/>
        <v>#DIV/0!</v>
      </c>
      <c r="EJ138" t="e">
        <f t="shared" si="14"/>
        <v>#DIV/0!</v>
      </c>
      <c r="EK138" t="e">
        <f t="shared" si="14"/>
        <v>#DIV/0!</v>
      </c>
      <c r="EL138" t="e">
        <f t="shared" si="14"/>
        <v>#DIV/0!</v>
      </c>
      <c r="EM138" t="e">
        <f t="shared" si="14"/>
        <v>#DIV/0!</v>
      </c>
      <c r="EN138" t="e">
        <f t="shared" si="14"/>
        <v>#DIV/0!</v>
      </c>
      <c r="EO138" t="e">
        <f t="shared" si="14"/>
        <v>#DIV/0!</v>
      </c>
      <c r="EP138" t="e">
        <f t="shared" si="14"/>
        <v>#DIV/0!</v>
      </c>
    </row>
    <row r="139" spans="2:146" x14ac:dyDescent="0.2">
      <c r="B139">
        <v>138</v>
      </c>
      <c r="C139">
        <v>10.779</v>
      </c>
      <c r="D139">
        <v>12.352</v>
      </c>
      <c r="E139">
        <v>15.807</v>
      </c>
      <c r="F139">
        <v>11.288</v>
      </c>
      <c r="G139">
        <v>6.6813000000000002</v>
      </c>
      <c r="H139">
        <v>12.215999999999999</v>
      </c>
      <c r="I139">
        <v>5.5075000000000003</v>
      </c>
      <c r="J139">
        <v>8.3043999999999993</v>
      </c>
      <c r="K139">
        <v>13.502000000000001</v>
      </c>
      <c r="L139">
        <v>6.1182999999999996</v>
      </c>
      <c r="M139">
        <v>13.055999999999999</v>
      </c>
      <c r="S139">
        <v>1.7846</v>
      </c>
      <c r="T139">
        <v>2.2957999999999998</v>
      </c>
      <c r="U139">
        <v>2.3717999999999999</v>
      </c>
      <c r="V139">
        <v>2.4198</v>
      </c>
      <c r="W139">
        <v>1.2339</v>
      </c>
      <c r="X139">
        <v>1.7487999999999999</v>
      </c>
      <c r="Y139">
        <v>1.3668</v>
      </c>
      <c r="Z139">
        <v>1.1345000000000001</v>
      </c>
      <c r="AA139">
        <v>2.0832000000000002</v>
      </c>
      <c r="AB139">
        <v>1.9335</v>
      </c>
      <c r="AC139">
        <v>1.7645</v>
      </c>
      <c r="AJ139">
        <v>8.3459000000000003</v>
      </c>
      <c r="AK139">
        <v>12.831</v>
      </c>
      <c r="AL139">
        <v>13.643000000000001</v>
      </c>
      <c r="AM139">
        <v>10.34</v>
      </c>
      <c r="AN139">
        <v>7.5179999999999998</v>
      </c>
      <c r="AO139">
        <v>7.0151000000000003</v>
      </c>
      <c r="AP139">
        <v>5.6340000000000003</v>
      </c>
      <c r="AQ139">
        <v>8.1577999999999999</v>
      </c>
      <c r="AR139">
        <v>11.27</v>
      </c>
      <c r="AS139">
        <v>7.7370999999999999</v>
      </c>
      <c r="AT139">
        <v>12.747999999999999</v>
      </c>
      <c r="AZ139">
        <v>1.8667</v>
      </c>
      <c r="BA139">
        <v>2.4472</v>
      </c>
      <c r="BB139">
        <v>2.2915000000000001</v>
      </c>
      <c r="BC139">
        <v>2.9468999999999999</v>
      </c>
      <c r="BD139">
        <v>0.96021999999999996</v>
      </c>
      <c r="BE139">
        <v>1.5691999999999999</v>
      </c>
      <c r="BF139">
        <v>0.88156999999999996</v>
      </c>
      <c r="BG139">
        <v>0.97155999999999998</v>
      </c>
      <c r="BH139">
        <v>2.4422999999999999</v>
      </c>
      <c r="BI139">
        <v>1.2645999999999999</v>
      </c>
      <c r="BJ139">
        <v>1.6626000000000001</v>
      </c>
      <c r="BQ139">
        <v>5.0918999999999999</v>
      </c>
      <c r="BR139">
        <v>9.5709999999999997</v>
      </c>
      <c r="BS139">
        <v>10.186</v>
      </c>
      <c r="BT139">
        <v>7.7567000000000004</v>
      </c>
      <c r="BU139">
        <v>5.9557000000000002</v>
      </c>
      <c r="BV139">
        <v>7.3903999999999996</v>
      </c>
      <c r="BW139">
        <v>6.7112999999999996</v>
      </c>
      <c r="BX139">
        <v>6.4725000000000001</v>
      </c>
      <c r="BY139">
        <v>11.172000000000001</v>
      </c>
      <c r="BZ139">
        <v>9.7601999999999993</v>
      </c>
      <c r="CA139">
        <v>8.2256</v>
      </c>
      <c r="CG139">
        <v>1.8194999999999999</v>
      </c>
      <c r="CH139">
        <v>2.4186000000000001</v>
      </c>
      <c r="CI139">
        <v>2.593</v>
      </c>
      <c r="CJ139">
        <v>2.3536999999999999</v>
      </c>
      <c r="CK139">
        <v>0.69403000000000004</v>
      </c>
      <c r="CL139">
        <v>1.282</v>
      </c>
      <c r="CM139">
        <v>1.1738</v>
      </c>
      <c r="CN139">
        <v>0.99529999999999996</v>
      </c>
      <c r="CO139">
        <v>1.9719</v>
      </c>
      <c r="CP139">
        <v>1.4260999999999999</v>
      </c>
      <c r="CQ139">
        <v>2.0811999999999999</v>
      </c>
      <c r="CW139" t="s">
        <v>39</v>
      </c>
      <c r="CX139">
        <f>MAX(CX7:CX11)</f>
        <v>0</v>
      </c>
      <c r="CY139">
        <f t="shared" ref="CY139:DH139" si="15">MAX(CY7:CY11)</f>
        <v>0</v>
      </c>
      <c r="CZ139">
        <f t="shared" si="15"/>
        <v>0</v>
      </c>
      <c r="DA139">
        <f t="shared" si="15"/>
        <v>0</v>
      </c>
      <c r="DB139">
        <f t="shared" si="15"/>
        <v>0</v>
      </c>
      <c r="DC139">
        <f t="shared" si="15"/>
        <v>0</v>
      </c>
      <c r="DD139">
        <f t="shared" si="15"/>
        <v>0</v>
      </c>
      <c r="DE139">
        <f t="shared" si="15"/>
        <v>0</v>
      </c>
      <c r="DF139">
        <f t="shared" si="15"/>
        <v>0</v>
      </c>
      <c r="DG139">
        <f t="shared" si="15"/>
        <v>0</v>
      </c>
      <c r="DH139">
        <f t="shared" si="15"/>
        <v>0</v>
      </c>
      <c r="DO139">
        <f>MAX(DO7:DO11)</f>
        <v>0</v>
      </c>
      <c r="DP139">
        <f t="shared" ref="DP139:DY139" si="16">MAX(DP7:DP11)</f>
        <v>0</v>
      </c>
      <c r="DQ139">
        <f t="shared" si="16"/>
        <v>0</v>
      </c>
      <c r="DR139">
        <f t="shared" si="16"/>
        <v>0</v>
      </c>
      <c r="DS139">
        <f t="shared" si="16"/>
        <v>0</v>
      </c>
      <c r="DT139">
        <f t="shared" si="16"/>
        <v>0</v>
      </c>
      <c r="DU139">
        <f t="shared" si="16"/>
        <v>0</v>
      </c>
      <c r="DV139">
        <f t="shared" si="16"/>
        <v>0</v>
      </c>
      <c r="DW139">
        <f t="shared" si="16"/>
        <v>0</v>
      </c>
      <c r="DX139">
        <f t="shared" si="16"/>
        <v>0</v>
      </c>
      <c r="DY139">
        <f t="shared" si="16"/>
        <v>0</v>
      </c>
      <c r="EF139">
        <f>MAX(EF7:EF11)</f>
        <v>0</v>
      </c>
      <c r="EG139">
        <f t="shared" ref="EG139:EP139" si="17">MAX(EG7:EG11)</f>
        <v>0</v>
      </c>
      <c r="EH139">
        <f t="shared" si="17"/>
        <v>0</v>
      </c>
      <c r="EI139">
        <f t="shared" si="17"/>
        <v>0</v>
      </c>
      <c r="EJ139">
        <f t="shared" si="17"/>
        <v>0</v>
      </c>
      <c r="EK139">
        <f t="shared" si="17"/>
        <v>0</v>
      </c>
      <c r="EL139">
        <f t="shared" si="17"/>
        <v>0</v>
      </c>
      <c r="EM139">
        <f t="shared" si="17"/>
        <v>0</v>
      </c>
      <c r="EN139">
        <f t="shared" si="17"/>
        <v>0</v>
      </c>
      <c r="EO139">
        <f t="shared" si="17"/>
        <v>0</v>
      </c>
      <c r="EP139">
        <f t="shared" si="17"/>
        <v>0</v>
      </c>
    </row>
    <row r="140" spans="2:146" x14ac:dyDescent="0.2">
      <c r="B140">
        <v>139</v>
      </c>
      <c r="C140">
        <v>7.4344999999999999</v>
      </c>
      <c r="D140">
        <v>12.587</v>
      </c>
      <c r="E140">
        <v>13.933999999999999</v>
      </c>
      <c r="F140">
        <v>10.734</v>
      </c>
      <c r="G140">
        <v>7.0750000000000002</v>
      </c>
      <c r="H140">
        <v>13.927</v>
      </c>
      <c r="I140">
        <v>6.2889999999999997</v>
      </c>
      <c r="J140">
        <v>7.7733999999999996</v>
      </c>
      <c r="K140">
        <v>14.742000000000001</v>
      </c>
      <c r="L140">
        <v>7.0240999999999998</v>
      </c>
      <c r="M140">
        <v>11.205</v>
      </c>
      <c r="S140">
        <v>1.6434</v>
      </c>
      <c r="T140">
        <v>3.0095999999999998</v>
      </c>
      <c r="U140">
        <v>2.8351000000000002</v>
      </c>
      <c r="V140">
        <v>2.2940999999999998</v>
      </c>
      <c r="W140">
        <v>1.2169000000000001</v>
      </c>
      <c r="X140">
        <v>1.8592</v>
      </c>
      <c r="Y140">
        <v>1.5330999999999999</v>
      </c>
      <c r="Z140">
        <v>1.3260000000000001</v>
      </c>
      <c r="AA140">
        <v>1.8902000000000001</v>
      </c>
      <c r="AB140">
        <v>1.3989</v>
      </c>
      <c r="AC140">
        <v>2.0406</v>
      </c>
      <c r="AJ140">
        <v>10.929</v>
      </c>
      <c r="AK140">
        <v>11.683</v>
      </c>
      <c r="AL140">
        <v>13.933999999999999</v>
      </c>
      <c r="AM140">
        <v>8.3017000000000003</v>
      </c>
      <c r="AN140">
        <v>5.9988999999999999</v>
      </c>
      <c r="AO140">
        <v>8.3516999999999992</v>
      </c>
      <c r="AP140">
        <v>5.0008999999999997</v>
      </c>
      <c r="AQ140">
        <v>7.1035000000000004</v>
      </c>
      <c r="AR140">
        <v>9.6895000000000007</v>
      </c>
      <c r="AS140">
        <v>7.9924999999999997</v>
      </c>
      <c r="AT140">
        <v>13.242000000000001</v>
      </c>
      <c r="AZ140">
        <v>2.1480999999999999</v>
      </c>
      <c r="BA140">
        <v>2.0486</v>
      </c>
      <c r="BB140">
        <v>2.1741000000000001</v>
      </c>
      <c r="BC140">
        <v>2.6831</v>
      </c>
      <c r="BD140">
        <v>1.2684</v>
      </c>
      <c r="BE140">
        <v>1.8267</v>
      </c>
      <c r="BF140">
        <v>0.9456</v>
      </c>
      <c r="BG140">
        <v>0.75241000000000002</v>
      </c>
      <c r="BH140">
        <v>1.8421000000000001</v>
      </c>
      <c r="BI140">
        <v>1.5755999999999999</v>
      </c>
      <c r="BJ140">
        <v>1.8106</v>
      </c>
      <c r="BQ140">
        <v>5.6535000000000002</v>
      </c>
      <c r="BR140">
        <v>11.16</v>
      </c>
      <c r="BS140">
        <v>7.8598999999999997</v>
      </c>
      <c r="BT140">
        <v>8.3376999999999999</v>
      </c>
      <c r="BU140">
        <v>3.5108000000000001</v>
      </c>
      <c r="BV140">
        <v>9.6331000000000007</v>
      </c>
      <c r="BW140">
        <v>6.8470000000000004</v>
      </c>
      <c r="BX140">
        <v>5.4457000000000004</v>
      </c>
      <c r="BY140">
        <v>9.8760999999999992</v>
      </c>
      <c r="BZ140">
        <v>9.6097000000000001</v>
      </c>
      <c r="CA140">
        <v>9.5664999999999996</v>
      </c>
      <c r="CG140">
        <v>1.6371</v>
      </c>
      <c r="CH140">
        <v>2.3347000000000002</v>
      </c>
      <c r="CI140">
        <v>2.7063000000000001</v>
      </c>
      <c r="CJ140">
        <v>2.4565999999999999</v>
      </c>
      <c r="CK140">
        <v>1.0024999999999999</v>
      </c>
      <c r="CL140">
        <v>1.7528999999999999</v>
      </c>
      <c r="CM140">
        <v>1.0998000000000001</v>
      </c>
      <c r="CN140">
        <v>0.87853000000000003</v>
      </c>
      <c r="CO140">
        <v>2.2627000000000002</v>
      </c>
      <c r="CP140">
        <v>1.5387999999999999</v>
      </c>
      <c r="CQ140">
        <v>1.6224000000000001</v>
      </c>
      <c r="CW140" t="s">
        <v>40</v>
      </c>
      <c r="CX140">
        <f>MIN(CX7:CX11)</f>
        <v>0</v>
      </c>
      <c r="CY140">
        <f t="shared" ref="CY140:DH140" si="18">MIN(CY7:CY11)</f>
        <v>0</v>
      </c>
      <c r="CZ140">
        <f t="shared" si="18"/>
        <v>0</v>
      </c>
      <c r="DA140">
        <f t="shared" si="18"/>
        <v>0</v>
      </c>
      <c r="DB140">
        <f t="shared" si="18"/>
        <v>0</v>
      </c>
      <c r="DC140">
        <f t="shared" si="18"/>
        <v>0</v>
      </c>
      <c r="DD140">
        <f t="shared" si="18"/>
        <v>0</v>
      </c>
      <c r="DE140">
        <f t="shared" si="18"/>
        <v>0</v>
      </c>
      <c r="DF140">
        <f t="shared" si="18"/>
        <v>0</v>
      </c>
      <c r="DG140">
        <f t="shared" si="18"/>
        <v>0</v>
      </c>
      <c r="DH140">
        <f t="shared" si="18"/>
        <v>0</v>
      </c>
      <c r="DO140">
        <f>MIN(DO7:DO11)</f>
        <v>0</v>
      </c>
      <c r="DP140">
        <f t="shared" ref="DP140:DY140" si="19">MIN(DP7:DP11)</f>
        <v>0</v>
      </c>
      <c r="DQ140">
        <f t="shared" si="19"/>
        <v>0</v>
      </c>
      <c r="DR140">
        <f t="shared" si="19"/>
        <v>0</v>
      </c>
      <c r="DS140">
        <f t="shared" si="19"/>
        <v>0</v>
      </c>
      <c r="DT140">
        <f t="shared" si="19"/>
        <v>0</v>
      </c>
      <c r="DU140">
        <f t="shared" si="19"/>
        <v>0</v>
      </c>
      <c r="DV140">
        <f t="shared" si="19"/>
        <v>0</v>
      </c>
      <c r="DW140">
        <f t="shared" si="19"/>
        <v>0</v>
      </c>
      <c r="DX140">
        <f t="shared" si="19"/>
        <v>0</v>
      </c>
      <c r="DY140">
        <f t="shared" si="19"/>
        <v>0</v>
      </c>
      <c r="EF140">
        <f>MIN(EF7:EF11)</f>
        <v>0</v>
      </c>
      <c r="EG140">
        <f t="shared" ref="EG140:EP140" si="20">MIN(EG7:EG11)</f>
        <v>0</v>
      </c>
      <c r="EH140">
        <f t="shared" si="20"/>
        <v>0</v>
      </c>
      <c r="EI140">
        <f t="shared" si="20"/>
        <v>0</v>
      </c>
      <c r="EJ140">
        <f t="shared" si="20"/>
        <v>0</v>
      </c>
      <c r="EK140">
        <f t="shared" si="20"/>
        <v>0</v>
      </c>
      <c r="EL140">
        <f t="shared" si="20"/>
        <v>0</v>
      </c>
      <c r="EM140">
        <f t="shared" si="20"/>
        <v>0</v>
      </c>
      <c r="EN140">
        <f t="shared" si="20"/>
        <v>0</v>
      </c>
      <c r="EO140">
        <f t="shared" si="20"/>
        <v>0</v>
      </c>
      <c r="EP140">
        <f t="shared" si="20"/>
        <v>0</v>
      </c>
    </row>
    <row r="141" spans="2:146" x14ac:dyDescent="0.2">
      <c r="B141">
        <v>140</v>
      </c>
      <c r="C141">
        <v>4.5389999999999997</v>
      </c>
      <c r="D141">
        <v>14.367000000000001</v>
      </c>
      <c r="E141">
        <v>15.077999999999999</v>
      </c>
      <c r="F141">
        <v>10.692</v>
      </c>
      <c r="G141">
        <v>7.4776999999999996</v>
      </c>
      <c r="H141">
        <v>9.6601999999999997</v>
      </c>
      <c r="I141">
        <v>7.6311</v>
      </c>
      <c r="J141">
        <v>7.5689000000000002</v>
      </c>
      <c r="K141">
        <v>11.826000000000001</v>
      </c>
      <c r="L141">
        <v>7.3963000000000001</v>
      </c>
      <c r="M141">
        <v>9.7540999999999993</v>
      </c>
      <c r="S141">
        <v>1.8966000000000001</v>
      </c>
      <c r="T141">
        <v>2.3180000000000001</v>
      </c>
      <c r="U141">
        <v>2.7425999999999999</v>
      </c>
      <c r="V141">
        <v>2.8054000000000001</v>
      </c>
      <c r="W141">
        <v>1.2487999999999999</v>
      </c>
      <c r="X141">
        <v>2.3369</v>
      </c>
      <c r="Y141">
        <v>1.2241</v>
      </c>
      <c r="Z141">
        <v>1.4339999999999999</v>
      </c>
      <c r="AA141">
        <v>2.2545000000000002</v>
      </c>
      <c r="AB141">
        <v>1.6431</v>
      </c>
      <c r="AC141">
        <v>2.1316999999999999</v>
      </c>
      <c r="AJ141">
        <v>7.8662999999999998</v>
      </c>
      <c r="AK141">
        <v>11.378</v>
      </c>
      <c r="AL141">
        <v>14.218</v>
      </c>
      <c r="AM141">
        <v>7.9598000000000004</v>
      </c>
      <c r="AN141">
        <v>4.7510000000000003</v>
      </c>
      <c r="AO141">
        <v>7.4488000000000003</v>
      </c>
      <c r="AP141">
        <v>6.2624000000000004</v>
      </c>
      <c r="AQ141">
        <v>7.4238</v>
      </c>
      <c r="AR141">
        <v>10.009</v>
      </c>
      <c r="AS141">
        <v>6.9709000000000003</v>
      </c>
      <c r="AT141">
        <v>11.914999999999999</v>
      </c>
      <c r="AZ141">
        <v>2.0091999999999999</v>
      </c>
      <c r="BA141">
        <v>2.1766999999999999</v>
      </c>
      <c r="BB141">
        <v>2.4510000000000001</v>
      </c>
      <c r="BC141">
        <v>2.7566000000000002</v>
      </c>
      <c r="BD141">
        <v>1.4615</v>
      </c>
      <c r="BE141">
        <v>1.8248</v>
      </c>
      <c r="BF141">
        <v>1.2785</v>
      </c>
      <c r="BG141">
        <v>1.0216000000000001</v>
      </c>
      <c r="BH141">
        <v>1.7723</v>
      </c>
      <c r="BI141">
        <v>1.2383</v>
      </c>
      <c r="BJ141">
        <v>1.7065999999999999</v>
      </c>
      <c r="BQ141">
        <v>6.6540999999999997</v>
      </c>
      <c r="BR141">
        <v>11.62</v>
      </c>
      <c r="BS141">
        <v>8.8048000000000002</v>
      </c>
      <c r="BT141">
        <v>10.859</v>
      </c>
      <c r="BU141">
        <v>4.5251000000000001</v>
      </c>
      <c r="BV141">
        <v>7.8951000000000002</v>
      </c>
      <c r="BW141">
        <v>5.5911999999999997</v>
      </c>
      <c r="BX141">
        <v>6.7680999999999996</v>
      </c>
      <c r="BY141">
        <v>7.1360000000000001</v>
      </c>
      <c r="BZ141">
        <v>6.7625000000000002</v>
      </c>
      <c r="CA141">
        <v>8.4016999999999999</v>
      </c>
      <c r="CG141">
        <v>1.7197</v>
      </c>
      <c r="CH141">
        <v>1.7843</v>
      </c>
      <c r="CI141">
        <v>2.5156000000000001</v>
      </c>
      <c r="CJ141">
        <v>2.2446000000000002</v>
      </c>
      <c r="CK141">
        <v>0.90642999999999996</v>
      </c>
      <c r="CL141">
        <v>1.6445000000000001</v>
      </c>
      <c r="CM141">
        <v>0.91820999999999997</v>
      </c>
      <c r="CN141">
        <v>0.95089000000000001</v>
      </c>
      <c r="CO141">
        <v>2.0242</v>
      </c>
      <c r="CP141">
        <v>1.5395000000000001</v>
      </c>
      <c r="CQ141">
        <v>1.7759</v>
      </c>
    </row>
    <row r="142" spans="2:146" x14ac:dyDescent="0.2">
      <c r="B142">
        <v>141</v>
      </c>
      <c r="C142">
        <v>6.4206000000000003</v>
      </c>
      <c r="D142">
        <v>15.189</v>
      </c>
      <c r="E142">
        <v>15.696</v>
      </c>
      <c r="F142">
        <v>10.48</v>
      </c>
      <c r="G142">
        <v>7.4298999999999999</v>
      </c>
      <c r="H142">
        <v>12.016</v>
      </c>
      <c r="I142">
        <v>5.6051000000000002</v>
      </c>
      <c r="J142">
        <v>9.2163000000000004</v>
      </c>
      <c r="K142">
        <v>8.3976000000000006</v>
      </c>
      <c r="L142">
        <v>6.7225000000000001</v>
      </c>
      <c r="M142">
        <v>7.6589</v>
      </c>
      <c r="S142">
        <v>1.8142</v>
      </c>
      <c r="T142">
        <v>2.5787</v>
      </c>
      <c r="U142">
        <v>2.5236999999999998</v>
      </c>
      <c r="V142">
        <v>2.4860000000000002</v>
      </c>
      <c r="W142">
        <v>1.0834999999999999</v>
      </c>
      <c r="X142">
        <v>2.2176</v>
      </c>
      <c r="Y142">
        <v>1.0739000000000001</v>
      </c>
      <c r="Z142">
        <v>1.0702</v>
      </c>
      <c r="AA142">
        <v>1.9514</v>
      </c>
      <c r="AB142">
        <v>1.8115000000000001</v>
      </c>
      <c r="AC142">
        <v>2.1120999999999999</v>
      </c>
      <c r="AJ142">
        <v>9.2087000000000003</v>
      </c>
      <c r="AK142">
        <v>6.7962999999999996</v>
      </c>
      <c r="AL142">
        <v>11.702</v>
      </c>
      <c r="AM142">
        <v>7.1845999999999997</v>
      </c>
      <c r="AN142">
        <v>6.1439000000000004</v>
      </c>
      <c r="AO142">
        <v>5.4992000000000001</v>
      </c>
      <c r="AP142">
        <v>6.5761000000000003</v>
      </c>
      <c r="AQ142">
        <v>7.0407999999999999</v>
      </c>
      <c r="AR142">
        <v>8.7551000000000005</v>
      </c>
      <c r="AS142">
        <v>9.2463999999999995</v>
      </c>
      <c r="AT142">
        <v>11.855</v>
      </c>
      <c r="AZ142">
        <v>1.8948</v>
      </c>
      <c r="BA142">
        <v>2.0558000000000001</v>
      </c>
      <c r="BB142">
        <v>2.1012</v>
      </c>
      <c r="BC142">
        <v>2.6482999999999999</v>
      </c>
      <c r="BD142">
        <v>1.048</v>
      </c>
      <c r="BE142">
        <v>1.2932999999999999</v>
      </c>
      <c r="BF142">
        <v>1.0309999999999999</v>
      </c>
      <c r="BG142">
        <v>0.77651000000000003</v>
      </c>
      <c r="BH142">
        <v>2.0061</v>
      </c>
      <c r="BI142">
        <v>1.1234999999999999</v>
      </c>
      <c r="BJ142">
        <v>2.0365000000000002</v>
      </c>
      <c r="BQ142">
        <v>4.6482999999999999</v>
      </c>
      <c r="BR142">
        <v>11.191000000000001</v>
      </c>
      <c r="BS142">
        <v>9.7675999999999998</v>
      </c>
      <c r="BT142">
        <v>9.7738999999999994</v>
      </c>
      <c r="BU142">
        <v>4.4085999999999999</v>
      </c>
      <c r="BV142">
        <v>6.3752000000000004</v>
      </c>
      <c r="BW142">
        <v>3.3050999999999999</v>
      </c>
      <c r="BX142">
        <v>5.601</v>
      </c>
      <c r="BY142">
        <v>9.2698999999999998</v>
      </c>
      <c r="BZ142">
        <v>8.4102999999999994</v>
      </c>
      <c r="CA142">
        <v>5.1351000000000004</v>
      </c>
      <c r="CG142">
        <v>1.2878000000000001</v>
      </c>
      <c r="CH142">
        <v>1.7964</v>
      </c>
      <c r="CI142">
        <v>2.3677999999999999</v>
      </c>
      <c r="CJ142">
        <v>2.9413</v>
      </c>
      <c r="CK142">
        <v>0.71331</v>
      </c>
      <c r="CL142">
        <v>1.7531000000000001</v>
      </c>
      <c r="CM142">
        <v>1.3341000000000001</v>
      </c>
      <c r="CN142">
        <v>1.0281</v>
      </c>
      <c r="CO142">
        <v>2.1642999999999999</v>
      </c>
      <c r="CP142">
        <v>1.6419999999999999</v>
      </c>
      <c r="CQ142">
        <v>1.8446</v>
      </c>
    </row>
    <row r="143" spans="2:146" x14ac:dyDescent="0.2">
      <c r="B143">
        <v>142</v>
      </c>
      <c r="C143">
        <v>10.053000000000001</v>
      </c>
      <c r="D143">
        <v>14.874000000000001</v>
      </c>
      <c r="E143">
        <v>16.853000000000002</v>
      </c>
      <c r="F143">
        <v>11.214</v>
      </c>
      <c r="G143">
        <v>9.1109000000000009</v>
      </c>
      <c r="H143">
        <v>12.833</v>
      </c>
      <c r="I143">
        <v>6.0911</v>
      </c>
      <c r="J143">
        <v>9.5923999999999996</v>
      </c>
      <c r="K143">
        <v>11.904999999999999</v>
      </c>
      <c r="L143">
        <v>9.8423999999999996</v>
      </c>
      <c r="M143">
        <v>6.3963999999999999</v>
      </c>
      <c r="S143">
        <v>1.8683000000000001</v>
      </c>
      <c r="T143">
        <v>2.2475000000000001</v>
      </c>
      <c r="U143">
        <v>2.4175</v>
      </c>
      <c r="V143">
        <v>2.5861999999999998</v>
      </c>
      <c r="W143">
        <v>1.1599999999999999</v>
      </c>
      <c r="X143">
        <v>1.5071000000000001</v>
      </c>
      <c r="Y143">
        <v>1.1664000000000001</v>
      </c>
      <c r="Z143">
        <v>1.004</v>
      </c>
      <c r="AA143">
        <v>1.9541999999999999</v>
      </c>
      <c r="AB143">
        <v>1.8565</v>
      </c>
      <c r="AC143">
        <v>2.2267000000000001</v>
      </c>
      <c r="AJ143">
        <v>9.1768000000000001</v>
      </c>
      <c r="AK143">
        <v>7.1200999999999999</v>
      </c>
      <c r="AL143">
        <v>13.337999999999999</v>
      </c>
      <c r="AM143">
        <v>8.3203999999999994</v>
      </c>
      <c r="AN143">
        <v>3.8988</v>
      </c>
      <c r="AO143">
        <v>8.0693000000000001</v>
      </c>
      <c r="AP143">
        <v>6.1811999999999996</v>
      </c>
      <c r="AQ143">
        <v>5.7988</v>
      </c>
      <c r="AR143">
        <v>10.029999999999999</v>
      </c>
      <c r="AS143">
        <v>8.6610999999999994</v>
      </c>
      <c r="AT143">
        <v>11.49</v>
      </c>
      <c r="AZ143">
        <v>2.0823999999999998</v>
      </c>
      <c r="BA143">
        <v>2.4199000000000002</v>
      </c>
      <c r="BB143">
        <v>2.8483000000000001</v>
      </c>
      <c r="BC143">
        <v>2.4977</v>
      </c>
      <c r="BD143">
        <v>0.88146999999999998</v>
      </c>
      <c r="BE143">
        <v>1.9388000000000001</v>
      </c>
      <c r="BF143">
        <v>1.2341</v>
      </c>
      <c r="BG143">
        <v>0.92596999999999996</v>
      </c>
      <c r="BH143">
        <v>2.3860000000000001</v>
      </c>
      <c r="BI143">
        <v>1.6552</v>
      </c>
      <c r="BJ143">
        <v>2.2372999999999998</v>
      </c>
      <c r="BQ143">
        <v>5.6048999999999998</v>
      </c>
      <c r="BR143">
        <v>8.9335000000000004</v>
      </c>
      <c r="BS143">
        <v>9.3019999999999996</v>
      </c>
      <c r="BT143">
        <v>8.2864000000000004</v>
      </c>
      <c r="BU143">
        <v>4.6684000000000001</v>
      </c>
      <c r="BV143">
        <v>5.5307000000000004</v>
      </c>
      <c r="BW143">
        <v>4.0776000000000003</v>
      </c>
      <c r="BX143">
        <v>7.3464999999999998</v>
      </c>
      <c r="BY143">
        <v>9.2616999999999994</v>
      </c>
      <c r="BZ143">
        <v>7.7007000000000003</v>
      </c>
      <c r="CA143">
        <v>6.9936999999999996</v>
      </c>
      <c r="CG143">
        <v>1.5728</v>
      </c>
      <c r="CH143">
        <v>1.6240000000000001</v>
      </c>
      <c r="CI143">
        <v>1.9079999999999999</v>
      </c>
      <c r="CJ143">
        <v>3.0929000000000002</v>
      </c>
      <c r="CK143">
        <v>0.85536000000000001</v>
      </c>
      <c r="CL143">
        <v>1.6044</v>
      </c>
      <c r="CM143">
        <v>1.2517</v>
      </c>
      <c r="CN143">
        <v>1.1538999999999999</v>
      </c>
      <c r="CO143">
        <v>2.3982000000000001</v>
      </c>
      <c r="CP143">
        <v>1.6432</v>
      </c>
      <c r="CQ143">
        <v>1.5236000000000001</v>
      </c>
    </row>
    <row r="144" spans="2:146" x14ac:dyDescent="0.2">
      <c r="B144">
        <v>143</v>
      </c>
      <c r="C144">
        <v>4.9488000000000003</v>
      </c>
      <c r="D144">
        <v>13.093999999999999</v>
      </c>
      <c r="E144">
        <v>16.151</v>
      </c>
      <c r="F144">
        <v>11.574999999999999</v>
      </c>
      <c r="G144">
        <v>6.5747</v>
      </c>
      <c r="H144">
        <v>11.177</v>
      </c>
      <c r="I144">
        <v>5.2645</v>
      </c>
      <c r="J144">
        <v>8.4357000000000006</v>
      </c>
      <c r="K144">
        <v>14.082000000000001</v>
      </c>
      <c r="L144">
        <v>9.9573999999999998</v>
      </c>
      <c r="M144">
        <v>8.9395000000000007</v>
      </c>
      <c r="S144">
        <v>1.6907000000000001</v>
      </c>
      <c r="T144">
        <v>2.3978000000000002</v>
      </c>
      <c r="U144">
        <v>2.7197</v>
      </c>
      <c r="V144">
        <v>2.1928999999999998</v>
      </c>
      <c r="W144">
        <v>1.597</v>
      </c>
      <c r="X144">
        <v>1.6391</v>
      </c>
      <c r="Y144">
        <v>1.3088</v>
      </c>
      <c r="Z144">
        <v>1.4075</v>
      </c>
      <c r="AA144">
        <v>2.0548999999999999</v>
      </c>
      <c r="AB144">
        <v>1.7970999999999999</v>
      </c>
      <c r="AC144">
        <v>2.3043</v>
      </c>
      <c r="AJ144">
        <v>9.9008000000000003</v>
      </c>
      <c r="AK144">
        <v>8.4509000000000007</v>
      </c>
      <c r="AL144">
        <v>14.082000000000001</v>
      </c>
      <c r="AM144">
        <v>9.1966000000000001</v>
      </c>
      <c r="AN144">
        <v>4.7394999999999996</v>
      </c>
      <c r="AO144">
        <v>10.196</v>
      </c>
      <c r="AP144">
        <v>5.4284999999999997</v>
      </c>
      <c r="AQ144">
        <v>7.0772000000000004</v>
      </c>
      <c r="AR144">
        <v>11.73</v>
      </c>
      <c r="AS144">
        <v>6.7652999999999999</v>
      </c>
      <c r="AT144">
        <v>9.5137999999999998</v>
      </c>
      <c r="AZ144">
        <v>1.8740000000000001</v>
      </c>
      <c r="BA144">
        <v>2.3184999999999998</v>
      </c>
      <c r="BB144">
        <v>2.9213</v>
      </c>
      <c r="BC144">
        <v>2.7134</v>
      </c>
      <c r="BD144">
        <v>1.0169999999999999</v>
      </c>
      <c r="BE144">
        <v>1.7627999999999999</v>
      </c>
      <c r="BF144">
        <v>1.2479</v>
      </c>
      <c r="BG144">
        <v>0.90524000000000004</v>
      </c>
      <c r="BH144">
        <v>2.1534</v>
      </c>
      <c r="BI144">
        <v>1.3066</v>
      </c>
      <c r="BJ144">
        <v>1.9511000000000001</v>
      </c>
      <c r="BQ144">
        <v>7.66</v>
      </c>
      <c r="BR144">
        <v>6.8238000000000003</v>
      </c>
      <c r="BS144">
        <v>8.3506999999999998</v>
      </c>
      <c r="BT144">
        <v>9.8254000000000001</v>
      </c>
      <c r="BU144">
        <v>3.3075999999999999</v>
      </c>
      <c r="BV144">
        <v>8.5996000000000006</v>
      </c>
      <c r="BW144">
        <v>5.6580000000000004</v>
      </c>
      <c r="BX144">
        <v>7.4157999999999999</v>
      </c>
      <c r="BY144">
        <v>9.1773000000000007</v>
      </c>
      <c r="BZ144">
        <v>8.5762</v>
      </c>
      <c r="CA144">
        <v>7.8756000000000004</v>
      </c>
      <c r="CG144">
        <v>1.5572999999999999</v>
      </c>
      <c r="CH144">
        <v>1.6887000000000001</v>
      </c>
      <c r="CI144">
        <v>2.8046000000000002</v>
      </c>
      <c r="CJ144">
        <v>3.2764000000000002</v>
      </c>
      <c r="CK144">
        <v>0.83416000000000001</v>
      </c>
      <c r="CL144">
        <v>1.7171000000000001</v>
      </c>
      <c r="CM144">
        <v>0.94977</v>
      </c>
      <c r="CN144">
        <v>0.89939999999999998</v>
      </c>
      <c r="CO144">
        <v>1.8249</v>
      </c>
      <c r="CP144">
        <v>1.8736999999999999</v>
      </c>
      <c r="CQ144">
        <v>2.1461000000000001</v>
      </c>
    </row>
    <row r="145" spans="2:95" x14ac:dyDescent="0.2">
      <c r="B145">
        <v>144</v>
      </c>
      <c r="C145">
        <v>8.2680000000000007</v>
      </c>
      <c r="D145">
        <v>11.087999999999999</v>
      </c>
      <c r="E145">
        <v>12.901</v>
      </c>
      <c r="F145">
        <v>12.073</v>
      </c>
      <c r="G145">
        <v>6.1813000000000002</v>
      </c>
      <c r="H145">
        <v>10.831</v>
      </c>
      <c r="I145">
        <v>5.4172000000000002</v>
      </c>
      <c r="J145">
        <v>8.6296999999999997</v>
      </c>
      <c r="K145">
        <v>15.19</v>
      </c>
      <c r="L145">
        <v>8.9352999999999998</v>
      </c>
      <c r="M145">
        <v>10.805</v>
      </c>
      <c r="S145">
        <v>2.1225999999999998</v>
      </c>
      <c r="T145">
        <v>2.6244999999999998</v>
      </c>
      <c r="U145">
        <v>3.1392000000000002</v>
      </c>
      <c r="V145">
        <v>2.5748000000000002</v>
      </c>
      <c r="W145">
        <v>1.2075</v>
      </c>
      <c r="X145">
        <v>2.0737999999999999</v>
      </c>
      <c r="Y145">
        <v>1.3783000000000001</v>
      </c>
      <c r="Z145">
        <v>1.0058</v>
      </c>
      <c r="AA145">
        <v>2.3073000000000001</v>
      </c>
      <c r="AB145">
        <v>1.6633</v>
      </c>
      <c r="AC145">
        <v>1.9208000000000001</v>
      </c>
      <c r="AJ145">
        <v>8.6404999999999994</v>
      </c>
      <c r="AK145">
        <v>8.7256999999999998</v>
      </c>
      <c r="AL145">
        <v>10.131</v>
      </c>
      <c r="AM145">
        <v>8.0603999999999996</v>
      </c>
      <c r="AN145">
        <v>5.4562999999999997</v>
      </c>
      <c r="AO145">
        <v>10.601000000000001</v>
      </c>
      <c r="AP145">
        <v>6.2995999999999999</v>
      </c>
      <c r="AQ145">
        <v>5.8806000000000003</v>
      </c>
      <c r="AR145">
        <v>9.9123000000000001</v>
      </c>
      <c r="AS145">
        <v>8.0167000000000002</v>
      </c>
      <c r="AT145">
        <v>9.5595999999999997</v>
      </c>
      <c r="AZ145">
        <v>2.0922000000000001</v>
      </c>
      <c r="BA145">
        <v>2.2473000000000001</v>
      </c>
      <c r="BB145">
        <v>2.2572000000000001</v>
      </c>
      <c r="BC145">
        <v>2.7126000000000001</v>
      </c>
      <c r="BD145">
        <v>1.5234000000000001</v>
      </c>
      <c r="BE145">
        <v>1.3986000000000001</v>
      </c>
      <c r="BF145">
        <v>1.1682999999999999</v>
      </c>
      <c r="BG145">
        <v>0.91244999999999998</v>
      </c>
      <c r="BH145">
        <v>1.5909</v>
      </c>
      <c r="BI145">
        <v>1.2564</v>
      </c>
      <c r="BJ145">
        <v>2.4971999999999999</v>
      </c>
      <c r="BQ145">
        <v>8.5046999999999997</v>
      </c>
      <c r="BR145">
        <v>6.8832000000000004</v>
      </c>
      <c r="BS145">
        <v>9.1109000000000009</v>
      </c>
      <c r="BT145">
        <v>10.731999999999999</v>
      </c>
      <c r="BU145">
        <v>2.6524999999999999</v>
      </c>
      <c r="BV145">
        <v>7.0606</v>
      </c>
      <c r="BW145">
        <v>6.4181999999999997</v>
      </c>
      <c r="BX145">
        <v>6.2995999999999999</v>
      </c>
      <c r="BY145">
        <v>8.7992000000000008</v>
      </c>
      <c r="BZ145">
        <v>10.938000000000001</v>
      </c>
      <c r="CA145">
        <v>10.92</v>
      </c>
      <c r="CG145">
        <v>1.8338000000000001</v>
      </c>
      <c r="CH145">
        <v>1.5851999999999999</v>
      </c>
      <c r="CI145">
        <v>2.5453000000000001</v>
      </c>
      <c r="CJ145">
        <v>2.7709000000000001</v>
      </c>
      <c r="CK145">
        <v>0.70930000000000004</v>
      </c>
      <c r="CL145">
        <v>1.3802000000000001</v>
      </c>
      <c r="CM145">
        <v>1.0618000000000001</v>
      </c>
      <c r="CN145">
        <v>1.0297000000000001</v>
      </c>
      <c r="CO145">
        <v>1.9573</v>
      </c>
      <c r="CP145">
        <v>1.3069</v>
      </c>
      <c r="CQ145">
        <v>2.2761</v>
      </c>
    </row>
    <row r="146" spans="2:95" x14ac:dyDescent="0.2">
      <c r="B146">
        <v>145</v>
      </c>
      <c r="C146">
        <v>8.8649000000000004</v>
      </c>
      <c r="D146">
        <v>12.634</v>
      </c>
      <c r="E146">
        <v>14.125</v>
      </c>
      <c r="F146">
        <v>10.781000000000001</v>
      </c>
      <c r="G146">
        <v>10.102</v>
      </c>
      <c r="H146">
        <v>9.2441999999999993</v>
      </c>
      <c r="I146">
        <v>6.8992000000000004</v>
      </c>
      <c r="J146">
        <v>6.4349999999999996</v>
      </c>
      <c r="K146">
        <v>14.717000000000001</v>
      </c>
      <c r="L146">
        <v>8.0126000000000008</v>
      </c>
      <c r="M146">
        <v>7.7897999999999996</v>
      </c>
      <c r="S146">
        <v>2.101</v>
      </c>
      <c r="T146">
        <v>2.4411999999999998</v>
      </c>
      <c r="U146">
        <v>2.7395999999999998</v>
      </c>
      <c r="V146">
        <v>2.6669</v>
      </c>
      <c r="W146">
        <v>1.2897000000000001</v>
      </c>
      <c r="X146">
        <v>1.8869</v>
      </c>
      <c r="Y146">
        <v>1.2272000000000001</v>
      </c>
      <c r="Z146">
        <v>0.95216000000000001</v>
      </c>
      <c r="AA146">
        <v>2.4401999999999999</v>
      </c>
      <c r="AB146">
        <v>1.5337000000000001</v>
      </c>
      <c r="AC146">
        <v>2.3586</v>
      </c>
      <c r="AJ146">
        <v>9.4307999999999996</v>
      </c>
      <c r="AK146">
        <v>9.5</v>
      </c>
      <c r="AL146">
        <v>13.598000000000001</v>
      </c>
      <c r="AM146">
        <v>10.009</v>
      </c>
      <c r="AN146">
        <v>4.8822999999999999</v>
      </c>
      <c r="AO146">
        <v>10.558</v>
      </c>
      <c r="AP146">
        <v>5.2705000000000002</v>
      </c>
      <c r="AQ146">
        <v>5.8598999999999997</v>
      </c>
      <c r="AR146">
        <v>9.3989999999999991</v>
      </c>
      <c r="AS146">
        <v>7.6302000000000003</v>
      </c>
      <c r="AT146">
        <v>9.9213000000000005</v>
      </c>
      <c r="AZ146">
        <v>1.8170999999999999</v>
      </c>
      <c r="BA146">
        <v>1.7327999999999999</v>
      </c>
      <c r="BB146">
        <v>2.3868</v>
      </c>
      <c r="BC146">
        <v>3.0175999999999998</v>
      </c>
      <c r="BD146">
        <v>1.0622</v>
      </c>
      <c r="BE146">
        <v>1.1775</v>
      </c>
      <c r="BF146">
        <v>1.2652000000000001</v>
      </c>
      <c r="BG146">
        <v>1.0707</v>
      </c>
      <c r="BH146">
        <v>2.5198999999999998</v>
      </c>
      <c r="BI146">
        <v>1.6729000000000001</v>
      </c>
      <c r="BJ146">
        <v>2.7566000000000002</v>
      </c>
      <c r="BQ146">
        <v>8.5852000000000004</v>
      </c>
      <c r="BR146">
        <v>8.5282999999999998</v>
      </c>
      <c r="BS146">
        <v>9.6798000000000002</v>
      </c>
      <c r="BT146">
        <v>10.885999999999999</v>
      </c>
      <c r="BU146">
        <v>3.7774999999999999</v>
      </c>
      <c r="BV146">
        <v>8.9838000000000005</v>
      </c>
      <c r="BW146">
        <v>6.3541999999999996</v>
      </c>
      <c r="BX146">
        <v>5.4089999999999998</v>
      </c>
      <c r="BY146">
        <v>10.486000000000001</v>
      </c>
      <c r="BZ146">
        <v>11.893000000000001</v>
      </c>
      <c r="CA146">
        <v>9.3591999999999995</v>
      </c>
      <c r="CG146">
        <v>1.9928999999999999</v>
      </c>
      <c r="CH146">
        <v>1.7807999999999999</v>
      </c>
      <c r="CI146">
        <v>2.6374</v>
      </c>
      <c r="CJ146">
        <v>2.6696</v>
      </c>
      <c r="CK146">
        <v>0.76671999999999996</v>
      </c>
      <c r="CL146">
        <v>2.0274999999999999</v>
      </c>
      <c r="CM146">
        <v>1.3146</v>
      </c>
      <c r="CN146">
        <v>0.86472000000000004</v>
      </c>
      <c r="CO146">
        <v>2.2303000000000002</v>
      </c>
      <c r="CP146">
        <v>1.6419999999999999</v>
      </c>
      <c r="CQ146">
        <v>1.929</v>
      </c>
    </row>
    <row r="147" spans="2:95" x14ac:dyDescent="0.2">
      <c r="B147">
        <v>146</v>
      </c>
      <c r="C147">
        <v>9.7797000000000001</v>
      </c>
      <c r="D147">
        <v>11.852</v>
      </c>
      <c r="E147">
        <v>14.551</v>
      </c>
      <c r="F147">
        <v>10.971</v>
      </c>
      <c r="G147">
        <v>8.4551999999999996</v>
      </c>
      <c r="H147">
        <v>9.3451000000000004</v>
      </c>
      <c r="I147">
        <v>7.3170999999999999</v>
      </c>
      <c r="J147">
        <v>6.5179</v>
      </c>
      <c r="K147">
        <v>14.010999999999999</v>
      </c>
      <c r="L147">
        <v>9.1423000000000005</v>
      </c>
      <c r="M147">
        <v>9.8072999999999997</v>
      </c>
      <c r="S147">
        <v>1.6857</v>
      </c>
      <c r="T147">
        <v>2.5206</v>
      </c>
      <c r="U147">
        <v>2.6753999999999998</v>
      </c>
      <c r="V147">
        <v>2.5364</v>
      </c>
      <c r="W147">
        <v>1.2306999999999999</v>
      </c>
      <c r="X147">
        <v>1.7453000000000001</v>
      </c>
      <c r="Y147">
        <v>1.1253</v>
      </c>
      <c r="Z147">
        <v>1.0503</v>
      </c>
      <c r="AA147">
        <v>2.069</v>
      </c>
      <c r="AB147">
        <v>1.6841999999999999</v>
      </c>
      <c r="AC147">
        <v>2.2797999999999998</v>
      </c>
      <c r="AJ147">
        <v>6.6238000000000001</v>
      </c>
      <c r="AK147">
        <v>9.1204000000000001</v>
      </c>
      <c r="AL147">
        <v>12.667</v>
      </c>
      <c r="AM147">
        <v>10.522</v>
      </c>
      <c r="AN147">
        <v>4.1737000000000002</v>
      </c>
      <c r="AO147">
        <v>7.2760999999999996</v>
      </c>
      <c r="AP147">
        <v>4.7663000000000002</v>
      </c>
      <c r="AQ147">
        <v>7.3146000000000004</v>
      </c>
      <c r="AR147">
        <v>11.442</v>
      </c>
      <c r="AS147">
        <v>6.5571000000000002</v>
      </c>
      <c r="AT147">
        <v>10.662000000000001</v>
      </c>
      <c r="AZ147">
        <v>2.0110999999999999</v>
      </c>
      <c r="BA147">
        <v>1.5607</v>
      </c>
      <c r="BB147">
        <v>2.6779999999999999</v>
      </c>
      <c r="BC147">
        <v>2.9579</v>
      </c>
      <c r="BD147">
        <v>0.92828999999999995</v>
      </c>
      <c r="BE147">
        <v>1.6952</v>
      </c>
      <c r="BF147">
        <v>1.1933</v>
      </c>
      <c r="BG147">
        <v>1.0871</v>
      </c>
      <c r="BH147">
        <v>1.5799000000000001</v>
      </c>
      <c r="BI147">
        <v>1.4597</v>
      </c>
      <c r="BJ147">
        <v>2.2711999999999999</v>
      </c>
      <c r="BQ147">
        <v>7.1234000000000002</v>
      </c>
      <c r="BR147">
        <v>7.4146000000000001</v>
      </c>
      <c r="BS147">
        <v>8.7202999999999999</v>
      </c>
      <c r="BT147">
        <v>9.4963999999999995</v>
      </c>
      <c r="BU147">
        <v>4.2304000000000004</v>
      </c>
      <c r="BV147">
        <v>9.6920999999999999</v>
      </c>
      <c r="BW147">
        <v>5.4870999999999999</v>
      </c>
      <c r="BX147">
        <v>6.9843000000000002</v>
      </c>
      <c r="BY147">
        <v>9.9753000000000007</v>
      </c>
      <c r="BZ147">
        <v>10.788</v>
      </c>
      <c r="CA147">
        <v>10.131</v>
      </c>
      <c r="CG147">
        <v>1.9783999999999999</v>
      </c>
      <c r="CH147">
        <v>2.1400999999999999</v>
      </c>
      <c r="CI147">
        <v>2.3109999999999999</v>
      </c>
      <c r="CJ147">
        <v>2.4617</v>
      </c>
      <c r="CK147">
        <v>0.88727999999999996</v>
      </c>
      <c r="CL147">
        <v>1.7152000000000001</v>
      </c>
      <c r="CM147">
        <v>1.3011999999999999</v>
      </c>
      <c r="CN147">
        <v>1.0944</v>
      </c>
      <c r="CO147">
        <v>1.5498000000000001</v>
      </c>
      <c r="CP147">
        <v>1.7078</v>
      </c>
      <c r="CQ147">
        <v>1.9105000000000001</v>
      </c>
    </row>
    <row r="148" spans="2:95" x14ac:dyDescent="0.2">
      <c r="B148">
        <v>147</v>
      </c>
      <c r="C148">
        <v>8.4771000000000001</v>
      </c>
      <c r="D148">
        <v>14.173999999999999</v>
      </c>
      <c r="E148">
        <v>17.003</v>
      </c>
      <c r="F148">
        <v>14.355</v>
      </c>
      <c r="G148">
        <v>5.5270000000000001</v>
      </c>
      <c r="H148">
        <v>9.2971000000000004</v>
      </c>
      <c r="I148">
        <v>7.0693999999999999</v>
      </c>
      <c r="J148">
        <v>7.1577000000000002</v>
      </c>
      <c r="K148">
        <v>12.773999999999999</v>
      </c>
      <c r="L148">
        <v>10.603</v>
      </c>
      <c r="M148">
        <v>11.254</v>
      </c>
      <c r="S148">
        <v>1.6515</v>
      </c>
      <c r="T148">
        <v>2.6939000000000002</v>
      </c>
      <c r="U148">
        <v>3.6606999999999998</v>
      </c>
      <c r="V148">
        <v>3.2703000000000002</v>
      </c>
      <c r="W148">
        <v>1.1494</v>
      </c>
      <c r="X148">
        <v>1.6774</v>
      </c>
      <c r="Y148">
        <v>1.1972</v>
      </c>
      <c r="Z148">
        <v>0.99158000000000002</v>
      </c>
      <c r="AA148">
        <v>1.879</v>
      </c>
      <c r="AB148">
        <v>2.1248999999999998</v>
      </c>
      <c r="AC148">
        <v>2.5121000000000002</v>
      </c>
      <c r="AJ148">
        <v>9.7847000000000008</v>
      </c>
      <c r="AK148">
        <v>34.073999999999998</v>
      </c>
      <c r="AL148">
        <v>16.902000000000001</v>
      </c>
      <c r="AM148">
        <v>11.333</v>
      </c>
      <c r="AN148">
        <v>5.5735999999999999</v>
      </c>
      <c r="AO148">
        <v>6.3811</v>
      </c>
      <c r="AP148">
        <v>6.1002000000000001</v>
      </c>
      <c r="AQ148">
        <v>7.6163999999999996</v>
      </c>
      <c r="AR148">
        <v>10.964</v>
      </c>
      <c r="AS148">
        <v>5.8719999999999999</v>
      </c>
      <c r="AT148">
        <v>10.541</v>
      </c>
      <c r="AZ148">
        <v>2.1408</v>
      </c>
      <c r="BA148">
        <v>3.7410000000000001</v>
      </c>
      <c r="BB148">
        <v>2.8877999999999999</v>
      </c>
      <c r="BC148">
        <v>2.7610000000000001</v>
      </c>
      <c r="BD148">
        <v>1.1534</v>
      </c>
      <c r="BE148">
        <v>1.3469</v>
      </c>
      <c r="BF148">
        <v>1.0505</v>
      </c>
      <c r="BG148">
        <v>1.1598999999999999</v>
      </c>
      <c r="BH148">
        <v>2.0282</v>
      </c>
      <c r="BI148">
        <v>1.5</v>
      </c>
      <c r="BJ148">
        <v>2.1800000000000002</v>
      </c>
      <c r="BQ148">
        <v>7.4657999999999998</v>
      </c>
      <c r="BR148">
        <v>7.7023000000000001</v>
      </c>
      <c r="BS148">
        <v>10.555999999999999</v>
      </c>
      <c r="BT148">
        <v>10.622999999999999</v>
      </c>
      <c r="BU148">
        <v>4.0251000000000001</v>
      </c>
      <c r="BV148">
        <v>11.209</v>
      </c>
      <c r="BW148">
        <v>5.9196</v>
      </c>
      <c r="BX148">
        <v>7.6432000000000002</v>
      </c>
      <c r="BY148">
        <v>10.686</v>
      </c>
      <c r="BZ148">
        <v>9.1940000000000008</v>
      </c>
      <c r="CA148">
        <v>9.4210999999999991</v>
      </c>
      <c r="CG148">
        <v>2.1153</v>
      </c>
      <c r="CH148">
        <v>2.4514999999999998</v>
      </c>
      <c r="CI148">
        <v>2.1865999999999999</v>
      </c>
      <c r="CJ148">
        <v>2.3479999999999999</v>
      </c>
      <c r="CK148">
        <v>0.77441000000000004</v>
      </c>
      <c r="CL148">
        <v>1.5802</v>
      </c>
      <c r="CM148">
        <v>1.1165</v>
      </c>
      <c r="CN148">
        <v>1.0538000000000001</v>
      </c>
      <c r="CO148">
        <v>1.9611000000000001</v>
      </c>
      <c r="CP148">
        <v>1.5464</v>
      </c>
      <c r="CQ148">
        <v>2.2563</v>
      </c>
    </row>
    <row r="149" spans="2:95" x14ac:dyDescent="0.2">
      <c r="B149">
        <v>148</v>
      </c>
      <c r="C149">
        <v>4.6424000000000003</v>
      </c>
      <c r="D149">
        <v>13.592000000000001</v>
      </c>
      <c r="E149">
        <v>14.795999999999999</v>
      </c>
      <c r="F149">
        <v>11.199</v>
      </c>
      <c r="G149">
        <v>5.4345999999999997</v>
      </c>
      <c r="H149">
        <v>10.465999999999999</v>
      </c>
      <c r="I149">
        <v>7.1341000000000001</v>
      </c>
      <c r="J149">
        <v>9.1841000000000008</v>
      </c>
      <c r="K149">
        <v>13.173999999999999</v>
      </c>
      <c r="L149">
        <v>4.6031000000000004</v>
      </c>
      <c r="M149">
        <v>10.928000000000001</v>
      </c>
      <c r="S149">
        <v>1.5269999999999999</v>
      </c>
      <c r="T149">
        <v>2.3452000000000002</v>
      </c>
      <c r="U149">
        <v>2.7147000000000001</v>
      </c>
      <c r="V149">
        <v>2.4363000000000001</v>
      </c>
      <c r="W149">
        <v>1.4609000000000001</v>
      </c>
      <c r="X149">
        <v>1.972</v>
      </c>
      <c r="Y149">
        <v>1.0058</v>
      </c>
      <c r="Z149">
        <v>1.0712999999999999</v>
      </c>
      <c r="AA149">
        <v>2.2919</v>
      </c>
      <c r="AB149">
        <v>1.343</v>
      </c>
      <c r="AC149">
        <v>2.2456</v>
      </c>
      <c r="AJ149">
        <v>7.6684000000000001</v>
      </c>
      <c r="AK149">
        <v>12.05</v>
      </c>
      <c r="AL149">
        <v>14.324</v>
      </c>
      <c r="AM149">
        <v>9.3425999999999991</v>
      </c>
      <c r="AN149">
        <v>9.7447999999999997</v>
      </c>
      <c r="AO149">
        <v>7.1761999999999997</v>
      </c>
      <c r="AP149">
        <v>5.5039999999999996</v>
      </c>
      <c r="AQ149">
        <v>9.3813999999999993</v>
      </c>
      <c r="AR149">
        <v>9.4292999999999996</v>
      </c>
      <c r="AS149">
        <v>6.1989999999999998</v>
      </c>
      <c r="AT149">
        <v>10.943</v>
      </c>
      <c r="AZ149">
        <v>1.9019999999999999</v>
      </c>
      <c r="BA149">
        <v>1.8471</v>
      </c>
      <c r="BB149">
        <v>2.3513999999999999</v>
      </c>
      <c r="BC149">
        <v>2.254</v>
      </c>
      <c r="BD149">
        <v>1.2309000000000001</v>
      </c>
      <c r="BE149">
        <v>1.7025999999999999</v>
      </c>
      <c r="BF149">
        <v>1.3281000000000001</v>
      </c>
      <c r="BG149">
        <v>1.1062000000000001</v>
      </c>
      <c r="BH149">
        <v>1.7714000000000001</v>
      </c>
      <c r="BI149">
        <v>1.4117999999999999</v>
      </c>
      <c r="BJ149">
        <v>2.2059000000000002</v>
      </c>
      <c r="BQ149">
        <v>7.5681000000000003</v>
      </c>
      <c r="BR149">
        <v>7.2568999999999999</v>
      </c>
      <c r="BS149">
        <v>9.4664000000000001</v>
      </c>
      <c r="BT149">
        <v>12.029</v>
      </c>
      <c r="BU149">
        <v>3.4521000000000002</v>
      </c>
      <c r="BV149">
        <v>11.052</v>
      </c>
      <c r="BW149">
        <v>4.4320000000000004</v>
      </c>
      <c r="BX149">
        <v>7.4692999999999996</v>
      </c>
      <c r="BY149">
        <v>11.057</v>
      </c>
      <c r="BZ149">
        <v>12.167</v>
      </c>
      <c r="CA149">
        <v>7.8223000000000003</v>
      </c>
      <c r="CG149">
        <v>1.7655000000000001</v>
      </c>
      <c r="CH149">
        <v>2.6985000000000001</v>
      </c>
      <c r="CI149">
        <v>1.9893000000000001</v>
      </c>
      <c r="CJ149">
        <v>2.7747999999999999</v>
      </c>
      <c r="CK149">
        <v>0.99119999999999997</v>
      </c>
      <c r="CL149">
        <v>1.3555999999999999</v>
      </c>
      <c r="CM149">
        <v>1.0366</v>
      </c>
      <c r="CN149">
        <v>0.87026000000000003</v>
      </c>
      <c r="CO149">
        <v>2.0327000000000002</v>
      </c>
      <c r="CP149">
        <v>1.4950000000000001</v>
      </c>
      <c r="CQ149">
        <v>2.6177000000000001</v>
      </c>
    </row>
    <row r="150" spans="2:95" x14ac:dyDescent="0.2">
      <c r="B150">
        <v>149</v>
      </c>
      <c r="C150">
        <v>5.9353999999999996</v>
      </c>
      <c r="D150">
        <v>12.315</v>
      </c>
      <c r="E150">
        <v>13.986000000000001</v>
      </c>
      <c r="F150">
        <v>11.962</v>
      </c>
      <c r="G150">
        <v>7.1271000000000004</v>
      </c>
      <c r="H150">
        <v>8.5966000000000005</v>
      </c>
      <c r="I150">
        <v>7.3585000000000003</v>
      </c>
      <c r="J150">
        <v>9.1425999999999998</v>
      </c>
      <c r="K150">
        <v>14.685</v>
      </c>
      <c r="L150">
        <v>4.6458000000000004</v>
      </c>
      <c r="M150">
        <v>9.8629999999999995</v>
      </c>
      <c r="S150">
        <v>1.5214000000000001</v>
      </c>
      <c r="T150">
        <v>2.1873</v>
      </c>
      <c r="U150">
        <v>3.0699000000000001</v>
      </c>
      <c r="V150">
        <v>2.2458</v>
      </c>
      <c r="W150">
        <v>1.4842</v>
      </c>
      <c r="X150">
        <v>1.8371999999999999</v>
      </c>
      <c r="Y150">
        <v>1.5421</v>
      </c>
      <c r="Z150">
        <v>0.99368000000000001</v>
      </c>
      <c r="AA150">
        <v>2.0897999999999999</v>
      </c>
      <c r="AB150">
        <v>1.6080000000000001</v>
      </c>
      <c r="AC150">
        <v>2.2608999999999999</v>
      </c>
      <c r="AJ150">
        <v>7.0895999999999999</v>
      </c>
      <c r="AK150">
        <v>12.807</v>
      </c>
      <c r="AL150">
        <v>9.2039000000000009</v>
      </c>
      <c r="AM150">
        <v>11.097</v>
      </c>
      <c r="AN150">
        <v>8.7004000000000001</v>
      </c>
      <c r="AO150">
        <v>6.8901000000000003</v>
      </c>
      <c r="AP150">
        <v>6.1985000000000001</v>
      </c>
      <c r="AQ150">
        <v>8.2621000000000002</v>
      </c>
      <c r="AR150">
        <v>7.9710000000000001</v>
      </c>
      <c r="AS150">
        <v>7.6776999999999997</v>
      </c>
      <c r="AT150">
        <v>13.285</v>
      </c>
      <c r="AZ150">
        <v>2.2353999999999998</v>
      </c>
      <c r="BA150">
        <v>2.2755000000000001</v>
      </c>
      <c r="BB150">
        <v>2.5628000000000002</v>
      </c>
      <c r="BC150">
        <v>1.9847999999999999</v>
      </c>
      <c r="BD150">
        <v>1.4027000000000001</v>
      </c>
      <c r="BE150">
        <v>1.5434000000000001</v>
      </c>
      <c r="BF150">
        <v>1.4352</v>
      </c>
      <c r="BG150">
        <v>0.96313000000000004</v>
      </c>
      <c r="BH150">
        <v>2.2835999999999999</v>
      </c>
      <c r="BI150">
        <v>1.3683000000000001</v>
      </c>
      <c r="BJ150">
        <v>1.8311999999999999</v>
      </c>
      <c r="BQ150">
        <v>8.4596</v>
      </c>
      <c r="BR150">
        <v>8.7890999999999995</v>
      </c>
      <c r="BS150">
        <v>9.1769999999999996</v>
      </c>
      <c r="BT150">
        <v>9.3802000000000003</v>
      </c>
      <c r="BU150">
        <v>3.5192999999999999</v>
      </c>
      <c r="BV150">
        <v>8.9710000000000001</v>
      </c>
      <c r="BW150">
        <v>6.6448</v>
      </c>
      <c r="BX150">
        <v>5.1528999999999998</v>
      </c>
      <c r="BY150">
        <v>9.4757999999999996</v>
      </c>
      <c r="BZ150">
        <v>11.96</v>
      </c>
      <c r="CA150">
        <v>9.4380000000000006</v>
      </c>
      <c r="CG150">
        <v>1.5053000000000001</v>
      </c>
      <c r="CH150">
        <v>2.1303999999999998</v>
      </c>
      <c r="CI150">
        <v>2.1858</v>
      </c>
      <c r="CJ150">
        <v>2.6236999999999999</v>
      </c>
      <c r="CK150">
        <v>1.2126999999999999</v>
      </c>
      <c r="CL150">
        <v>1.5304</v>
      </c>
      <c r="CM150">
        <v>1.0401</v>
      </c>
      <c r="CN150">
        <v>0.73614999999999997</v>
      </c>
      <c r="CO150">
        <v>2.7448000000000001</v>
      </c>
      <c r="CP150">
        <v>1.5206999999999999</v>
      </c>
      <c r="CQ150">
        <v>2.5918000000000001</v>
      </c>
    </row>
    <row r="151" spans="2:95" x14ac:dyDescent="0.2">
      <c r="B151">
        <v>150</v>
      </c>
      <c r="C151">
        <v>7.5845000000000002</v>
      </c>
      <c r="D151">
        <v>11.895</v>
      </c>
      <c r="E151">
        <v>14.503</v>
      </c>
      <c r="F151">
        <v>13.923</v>
      </c>
      <c r="G151">
        <v>8.7520000000000007</v>
      </c>
      <c r="H151">
        <v>7.3112000000000004</v>
      </c>
      <c r="I151">
        <v>6.9325000000000001</v>
      </c>
      <c r="J151">
        <v>10.747</v>
      </c>
      <c r="K151">
        <v>15.425000000000001</v>
      </c>
      <c r="L151">
        <v>7.3475999999999999</v>
      </c>
      <c r="M151">
        <v>6.8422999999999998</v>
      </c>
      <c r="S151">
        <v>1.1789000000000001</v>
      </c>
      <c r="T151">
        <v>2.3633999999999999</v>
      </c>
      <c r="U151">
        <v>2.9218999999999999</v>
      </c>
      <c r="V151">
        <v>1.9718</v>
      </c>
      <c r="W151">
        <v>1.1495</v>
      </c>
      <c r="X151">
        <v>2.0030999999999999</v>
      </c>
      <c r="Y151">
        <v>1.4719</v>
      </c>
      <c r="Z151">
        <v>0.89281999999999995</v>
      </c>
      <c r="AA151">
        <v>1.6523000000000001</v>
      </c>
      <c r="AB151">
        <v>1.6894</v>
      </c>
      <c r="AC151">
        <v>2.8761999999999999</v>
      </c>
      <c r="AJ151">
        <v>6.0876999999999999</v>
      </c>
      <c r="AK151">
        <v>11.897</v>
      </c>
      <c r="AL151">
        <v>9.4056999999999995</v>
      </c>
      <c r="AM151">
        <v>10.619</v>
      </c>
      <c r="AN151">
        <v>6.6475</v>
      </c>
      <c r="AO151">
        <v>8.4441000000000006</v>
      </c>
      <c r="AP151">
        <v>6.9055999999999997</v>
      </c>
      <c r="AQ151">
        <v>7.1234000000000002</v>
      </c>
      <c r="AR151">
        <v>6.2493999999999996</v>
      </c>
      <c r="AS151">
        <v>9.2569999999999997</v>
      </c>
      <c r="AT151">
        <v>11.519</v>
      </c>
      <c r="AZ151">
        <v>2.5026000000000002</v>
      </c>
      <c r="BA151">
        <v>2.2469999999999999</v>
      </c>
      <c r="BB151">
        <v>2.5762999999999998</v>
      </c>
      <c r="BC151">
        <v>2.4089</v>
      </c>
      <c r="BD151">
        <v>1.7170000000000001</v>
      </c>
      <c r="BE151">
        <v>1.5986</v>
      </c>
      <c r="BF151">
        <v>1.36</v>
      </c>
      <c r="BG151">
        <v>1.1162000000000001</v>
      </c>
      <c r="BH151">
        <v>2.1356999999999999</v>
      </c>
      <c r="BI151">
        <v>1.5032000000000001</v>
      </c>
      <c r="BJ151">
        <v>1.9715</v>
      </c>
      <c r="BQ151">
        <v>6.1563999999999997</v>
      </c>
      <c r="BR151">
        <v>8.5067000000000004</v>
      </c>
      <c r="BS151">
        <v>12.334</v>
      </c>
      <c r="BT151">
        <v>12.254</v>
      </c>
      <c r="BU151">
        <v>5.6336000000000004</v>
      </c>
      <c r="BV151">
        <v>10.311999999999999</v>
      </c>
      <c r="BW151">
        <v>7.0743999999999998</v>
      </c>
      <c r="BX151">
        <v>5.2457000000000003</v>
      </c>
      <c r="BY151">
        <v>10.949</v>
      </c>
      <c r="BZ151">
        <v>11.992000000000001</v>
      </c>
      <c r="CA151">
        <v>8.6237999999999992</v>
      </c>
      <c r="CG151">
        <v>1.6852</v>
      </c>
      <c r="CH151">
        <v>2.1916000000000002</v>
      </c>
      <c r="CI151">
        <v>1.9699</v>
      </c>
      <c r="CJ151">
        <v>2.4912999999999998</v>
      </c>
      <c r="CK151">
        <v>1.071</v>
      </c>
      <c r="CL151">
        <v>1.5113000000000001</v>
      </c>
      <c r="CM151">
        <v>1.0430999999999999</v>
      </c>
      <c r="CN151">
        <v>0.83367999999999998</v>
      </c>
      <c r="CO151">
        <v>2.2101000000000002</v>
      </c>
      <c r="CP151">
        <v>1.3553999999999999</v>
      </c>
      <c r="CQ151">
        <v>2.1625999999999999</v>
      </c>
    </row>
    <row r="152" spans="2:95" x14ac:dyDescent="0.2">
      <c r="B152">
        <v>151</v>
      </c>
      <c r="C152">
        <v>3.02</v>
      </c>
      <c r="D152">
        <v>11.814</v>
      </c>
      <c r="E152">
        <v>14.510999999999999</v>
      </c>
      <c r="F152">
        <v>12.343999999999999</v>
      </c>
      <c r="G152">
        <v>8.5373000000000001</v>
      </c>
      <c r="H152">
        <v>7.0549999999999997</v>
      </c>
      <c r="I152">
        <v>6.8419999999999996</v>
      </c>
      <c r="J152">
        <v>10.134</v>
      </c>
      <c r="K152">
        <v>14.798999999999999</v>
      </c>
      <c r="L152">
        <v>7.5663</v>
      </c>
      <c r="M152">
        <v>8.8228000000000009</v>
      </c>
      <c r="S152">
        <v>1.1074999999999999</v>
      </c>
      <c r="T152">
        <v>2.2791000000000001</v>
      </c>
      <c r="U152">
        <v>3.0884</v>
      </c>
      <c r="V152">
        <v>2.3496999999999999</v>
      </c>
      <c r="W152">
        <v>1.1084000000000001</v>
      </c>
      <c r="X152">
        <v>1.7075</v>
      </c>
      <c r="Y152">
        <v>1.2067000000000001</v>
      </c>
      <c r="Z152">
        <v>1.1245000000000001</v>
      </c>
      <c r="AA152">
        <v>1.9394</v>
      </c>
      <c r="AB152">
        <v>1.9153</v>
      </c>
      <c r="AC152">
        <v>2.6086</v>
      </c>
      <c r="AJ152">
        <v>7.6977000000000002</v>
      </c>
      <c r="AK152">
        <v>8.2007999999999992</v>
      </c>
      <c r="AL152">
        <v>12.535</v>
      </c>
      <c r="AM152">
        <v>10.967000000000001</v>
      </c>
      <c r="AN152">
        <v>5.8959999999999999</v>
      </c>
      <c r="AO152">
        <v>9.6928000000000001</v>
      </c>
      <c r="AP152">
        <v>6.3555000000000001</v>
      </c>
      <c r="AQ152">
        <v>7.5804</v>
      </c>
      <c r="AR152">
        <v>8.8850999999999996</v>
      </c>
      <c r="AS152">
        <v>7.6515000000000004</v>
      </c>
      <c r="AT152">
        <v>9.4934999999999992</v>
      </c>
      <c r="AZ152">
        <v>2.3477999999999999</v>
      </c>
      <c r="BA152">
        <v>2.0565000000000002</v>
      </c>
      <c r="BB152">
        <v>2.6008</v>
      </c>
      <c r="BC152">
        <v>2.6852999999999998</v>
      </c>
      <c r="BD152">
        <v>1.7221</v>
      </c>
      <c r="BE152">
        <v>1.7641</v>
      </c>
      <c r="BF152">
        <v>1.2445999999999999</v>
      </c>
      <c r="BG152">
        <v>0.97589000000000004</v>
      </c>
      <c r="BH152">
        <v>1.607</v>
      </c>
      <c r="BI152">
        <v>1.8047</v>
      </c>
      <c r="BJ152">
        <v>1.7968999999999999</v>
      </c>
      <c r="BQ152">
        <v>7.2447999999999997</v>
      </c>
      <c r="BR152">
        <v>7.8567999999999998</v>
      </c>
      <c r="BS152">
        <v>12.645</v>
      </c>
      <c r="BT152">
        <v>11.909000000000001</v>
      </c>
      <c r="BU152">
        <v>5.9695999999999998</v>
      </c>
      <c r="BV152">
        <v>11.159000000000001</v>
      </c>
      <c r="BW152">
        <v>6.7704000000000004</v>
      </c>
      <c r="BX152">
        <v>7.5175999999999998</v>
      </c>
      <c r="BY152">
        <v>10.92</v>
      </c>
      <c r="BZ152">
        <v>13.805999999999999</v>
      </c>
      <c r="CA152">
        <v>7.5266999999999999</v>
      </c>
      <c r="CG152">
        <v>1.6746000000000001</v>
      </c>
      <c r="CH152">
        <v>2.1644999999999999</v>
      </c>
      <c r="CI152">
        <v>2.2789000000000001</v>
      </c>
      <c r="CJ152">
        <v>2.4994999999999998</v>
      </c>
      <c r="CK152">
        <v>0.89410000000000001</v>
      </c>
      <c r="CL152">
        <v>1.2598</v>
      </c>
      <c r="CM152">
        <v>0.99502000000000002</v>
      </c>
      <c r="CN152">
        <v>0.72687999999999997</v>
      </c>
      <c r="CO152">
        <v>1.7344999999999999</v>
      </c>
      <c r="CP152">
        <v>1.5125999999999999</v>
      </c>
      <c r="CQ152">
        <v>2.1478000000000002</v>
      </c>
    </row>
    <row r="153" spans="2:95" x14ac:dyDescent="0.2">
      <c r="B153">
        <v>152</v>
      </c>
      <c r="C153">
        <v>6.7941000000000003</v>
      </c>
      <c r="D153">
        <v>11.423</v>
      </c>
      <c r="E153">
        <v>15.260999999999999</v>
      </c>
      <c r="F153">
        <v>12.396000000000001</v>
      </c>
      <c r="G153">
        <v>6.9745999999999997</v>
      </c>
      <c r="H153">
        <v>7.8204000000000002</v>
      </c>
      <c r="I153">
        <v>6.2167000000000003</v>
      </c>
      <c r="J153">
        <v>8.3981999999999992</v>
      </c>
      <c r="K153">
        <v>14.861000000000001</v>
      </c>
      <c r="L153">
        <v>7.8155000000000001</v>
      </c>
      <c r="M153">
        <v>7.8219000000000003</v>
      </c>
      <c r="S153">
        <v>1.5401</v>
      </c>
      <c r="T153">
        <v>2.6419000000000001</v>
      </c>
      <c r="U153">
        <v>3.3039000000000001</v>
      </c>
      <c r="V153">
        <v>1.9289000000000001</v>
      </c>
      <c r="W153">
        <v>1.2951999999999999</v>
      </c>
      <c r="X153">
        <v>1.5183</v>
      </c>
      <c r="Y153">
        <v>1.2057</v>
      </c>
      <c r="Z153">
        <v>1.0615000000000001</v>
      </c>
      <c r="AA153">
        <v>2.2012</v>
      </c>
      <c r="AB153">
        <v>1.4246000000000001</v>
      </c>
      <c r="AC153">
        <v>2.3129</v>
      </c>
      <c r="AJ153">
        <v>8.8155000000000001</v>
      </c>
      <c r="AK153">
        <v>9.8027999999999995</v>
      </c>
      <c r="AL153">
        <v>10.385999999999999</v>
      </c>
      <c r="AM153">
        <v>10.239000000000001</v>
      </c>
      <c r="AN153">
        <v>8.5379000000000005</v>
      </c>
      <c r="AO153">
        <v>5.7759999999999998</v>
      </c>
      <c r="AP153">
        <v>6.6291000000000002</v>
      </c>
      <c r="AQ153">
        <v>8.3653999999999993</v>
      </c>
      <c r="AR153">
        <v>9.0287000000000006</v>
      </c>
      <c r="AS153">
        <v>10.629</v>
      </c>
      <c r="AT153">
        <v>10.052</v>
      </c>
      <c r="AZ153">
        <v>2.8822000000000001</v>
      </c>
      <c r="BA153">
        <v>1.9370000000000001</v>
      </c>
      <c r="BB153">
        <v>2.2745000000000002</v>
      </c>
      <c r="BC153">
        <v>2.3374999999999999</v>
      </c>
      <c r="BD153">
        <v>1.5264</v>
      </c>
      <c r="BE153">
        <v>1.6952</v>
      </c>
      <c r="BF153">
        <v>1.0548</v>
      </c>
      <c r="BG153">
        <v>0.86741999999999997</v>
      </c>
      <c r="BH153">
        <v>1.4681</v>
      </c>
      <c r="BI153">
        <v>1.8821000000000001</v>
      </c>
      <c r="BJ153">
        <v>1.5149999999999999</v>
      </c>
      <c r="BQ153">
        <v>6.4202000000000004</v>
      </c>
      <c r="BR153">
        <v>7.2713999999999999</v>
      </c>
      <c r="BS153">
        <v>12.584</v>
      </c>
      <c r="BT153">
        <v>12.57</v>
      </c>
      <c r="BU153">
        <v>3.9862000000000002</v>
      </c>
      <c r="BV153">
        <v>10.422000000000001</v>
      </c>
      <c r="BW153">
        <v>7.4973000000000001</v>
      </c>
      <c r="BX153">
        <v>6.8611000000000004</v>
      </c>
      <c r="BY153">
        <v>8.2845999999999993</v>
      </c>
      <c r="BZ153">
        <v>12.38</v>
      </c>
      <c r="CA153">
        <v>9.1705000000000005</v>
      </c>
      <c r="CG153">
        <v>1.7479</v>
      </c>
      <c r="CH153">
        <v>2.1484000000000001</v>
      </c>
      <c r="CI153">
        <v>2.7126000000000001</v>
      </c>
      <c r="CJ153">
        <v>2.5520999999999998</v>
      </c>
      <c r="CK153">
        <v>0.98555000000000004</v>
      </c>
      <c r="CL153">
        <v>1.5992999999999999</v>
      </c>
      <c r="CM153">
        <v>1.1358999999999999</v>
      </c>
      <c r="CN153">
        <v>0.97602999999999995</v>
      </c>
      <c r="CO153">
        <v>2.0295999999999998</v>
      </c>
      <c r="CP153">
        <v>1.1862999999999999</v>
      </c>
      <c r="CQ153">
        <v>2.1097999999999999</v>
      </c>
    </row>
    <row r="154" spans="2:95" x14ac:dyDescent="0.2">
      <c r="B154">
        <v>153</v>
      </c>
      <c r="C154">
        <v>8.3419000000000008</v>
      </c>
      <c r="D154">
        <v>12.657</v>
      </c>
      <c r="E154">
        <v>14.944000000000001</v>
      </c>
      <c r="F154">
        <v>11.246</v>
      </c>
      <c r="G154">
        <v>8.9044000000000008</v>
      </c>
      <c r="H154">
        <v>7.4222000000000001</v>
      </c>
      <c r="I154">
        <v>6.9175000000000004</v>
      </c>
      <c r="J154">
        <v>6.8236999999999997</v>
      </c>
      <c r="K154">
        <v>16.576000000000001</v>
      </c>
      <c r="L154">
        <v>8.2550000000000008</v>
      </c>
      <c r="M154">
        <v>7.1683000000000003</v>
      </c>
      <c r="S154">
        <v>1.6293</v>
      </c>
      <c r="T154">
        <v>2.4325999999999999</v>
      </c>
      <c r="U154">
        <v>2.7608000000000001</v>
      </c>
      <c r="V154">
        <v>2.3797999999999999</v>
      </c>
      <c r="W154">
        <v>1.5532999999999999</v>
      </c>
      <c r="X154">
        <v>1.6598999999999999</v>
      </c>
      <c r="Y154">
        <v>1.3248</v>
      </c>
      <c r="Z154">
        <v>1.1388</v>
      </c>
      <c r="AA154">
        <v>1.9352</v>
      </c>
      <c r="AB154">
        <v>1.8409</v>
      </c>
      <c r="AC154">
        <v>2.4293</v>
      </c>
      <c r="AJ154">
        <v>11.074</v>
      </c>
      <c r="AK154">
        <v>13.08</v>
      </c>
      <c r="AL154">
        <v>11.348000000000001</v>
      </c>
      <c r="AM154">
        <v>8.2850999999999999</v>
      </c>
      <c r="AN154">
        <v>11.012</v>
      </c>
      <c r="AO154">
        <v>4.6913999999999998</v>
      </c>
      <c r="AP154">
        <v>6.4832999999999998</v>
      </c>
      <c r="AQ154">
        <v>7.4996</v>
      </c>
      <c r="AR154">
        <v>9.5732999999999997</v>
      </c>
      <c r="AS154">
        <v>11.093999999999999</v>
      </c>
      <c r="AT154">
        <v>9.0112000000000005</v>
      </c>
      <c r="AZ154">
        <v>2.8921000000000001</v>
      </c>
      <c r="BA154">
        <v>2.4243999999999999</v>
      </c>
      <c r="BB154">
        <v>2.6926000000000001</v>
      </c>
      <c r="BC154">
        <v>2.3818999999999999</v>
      </c>
      <c r="BD154">
        <v>1.3424</v>
      </c>
      <c r="BE154">
        <v>1.6812</v>
      </c>
      <c r="BF154">
        <v>1.2918000000000001</v>
      </c>
      <c r="BG154">
        <v>0.90005000000000002</v>
      </c>
      <c r="BH154">
        <v>1.2881</v>
      </c>
      <c r="BI154">
        <v>1.2796000000000001</v>
      </c>
      <c r="BJ154">
        <v>2.3037999999999998</v>
      </c>
      <c r="BQ154">
        <v>5.8611000000000004</v>
      </c>
      <c r="BR154">
        <v>4.9226999999999999</v>
      </c>
      <c r="BS154">
        <v>12.007</v>
      </c>
      <c r="BT154">
        <v>9.0424000000000007</v>
      </c>
      <c r="BU154">
        <v>2.5615000000000001</v>
      </c>
      <c r="BV154">
        <v>10.617000000000001</v>
      </c>
      <c r="BW154">
        <v>6.8449</v>
      </c>
      <c r="BX154">
        <v>5.3216999999999999</v>
      </c>
      <c r="BY154">
        <v>7.0848000000000004</v>
      </c>
      <c r="BZ154">
        <v>11.717000000000001</v>
      </c>
      <c r="CA154">
        <v>9.1820000000000004</v>
      </c>
      <c r="CG154">
        <v>1.5391999999999999</v>
      </c>
      <c r="CH154">
        <v>2.6196999999999999</v>
      </c>
      <c r="CI154">
        <v>2.7761</v>
      </c>
      <c r="CJ154">
        <v>2.7355999999999998</v>
      </c>
      <c r="CK154">
        <v>0.82320000000000004</v>
      </c>
      <c r="CL154">
        <v>1.2689999999999999</v>
      </c>
      <c r="CM154">
        <v>1.1515</v>
      </c>
      <c r="CN154">
        <v>0.61880999999999997</v>
      </c>
      <c r="CO154">
        <v>1.6525000000000001</v>
      </c>
      <c r="CP154">
        <v>1.1920999999999999</v>
      </c>
      <c r="CQ154">
        <v>2.1890000000000001</v>
      </c>
    </row>
    <row r="155" spans="2:95" x14ac:dyDescent="0.2">
      <c r="B155">
        <v>154</v>
      </c>
      <c r="C155">
        <v>9.8516999999999992</v>
      </c>
      <c r="D155">
        <v>13.051</v>
      </c>
      <c r="E155">
        <v>14.654999999999999</v>
      </c>
      <c r="F155">
        <v>9.4449000000000005</v>
      </c>
      <c r="G155">
        <v>8.9672000000000001</v>
      </c>
      <c r="H155">
        <v>7.9396000000000004</v>
      </c>
      <c r="I155">
        <v>8.5048999999999992</v>
      </c>
      <c r="J155">
        <v>4.0732999999999997</v>
      </c>
      <c r="K155">
        <v>15.478</v>
      </c>
      <c r="L155">
        <v>7.1924000000000001</v>
      </c>
      <c r="M155">
        <v>9.8527000000000005</v>
      </c>
      <c r="S155">
        <v>2.0072999999999999</v>
      </c>
      <c r="T155">
        <v>2.7551000000000001</v>
      </c>
      <c r="U155">
        <v>3.0333000000000001</v>
      </c>
      <c r="V155">
        <v>2.3643999999999998</v>
      </c>
      <c r="W155">
        <v>1.3976999999999999</v>
      </c>
      <c r="X155">
        <v>1.9678</v>
      </c>
      <c r="Y155">
        <v>1.3095000000000001</v>
      </c>
      <c r="Z155">
        <v>1.0806</v>
      </c>
      <c r="AA155">
        <v>1.7258</v>
      </c>
      <c r="AB155">
        <v>2.3652000000000002</v>
      </c>
      <c r="AC155">
        <v>2.2092999999999998</v>
      </c>
      <c r="AJ155">
        <v>10.552</v>
      </c>
      <c r="AK155">
        <v>12.048</v>
      </c>
      <c r="AL155">
        <v>12.843</v>
      </c>
      <c r="AM155">
        <v>8.8240999999999996</v>
      </c>
      <c r="AN155">
        <v>11.231999999999999</v>
      </c>
      <c r="AO155">
        <v>5.8310000000000004</v>
      </c>
      <c r="AP155">
        <v>6.1860999999999997</v>
      </c>
      <c r="AQ155">
        <v>7.7256999999999998</v>
      </c>
      <c r="AR155">
        <v>8.2901000000000007</v>
      </c>
      <c r="AS155">
        <v>12.414999999999999</v>
      </c>
      <c r="AT155">
        <v>10.887</v>
      </c>
      <c r="AZ155">
        <v>2.5394999999999999</v>
      </c>
      <c r="BA155">
        <v>2.0316999999999998</v>
      </c>
      <c r="BB155">
        <v>2.78</v>
      </c>
      <c r="BC155">
        <v>2.5108000000000001</v>
      </c>
      <c r="BD155">
        <v>1.0702</v>
      </c>
      <c r="BE155">
        <v>1.5946</v>
      </c>
      <c r="BF155">
        <v>1.1307</v>
      </c>
      <c r="BG155">
        <v>0.98711000000000004</v>
      </c>
      <c r="BH155">
        <v>1.6144000000000001</v>
      </c>
      <c r="BI155">
        <v>1.4692000000000001</v>
      </c>
      <c r="BJ155">
        <v>2.8005</v>
      </c>
      <c r="BQ155">
        <v>4.1642000000000001</v>
      </c>
      <c r="BR155">
        <v>7.2472000000000003</v>
      </c>
      <c r="BS155">
        <v>11.76</v>
      </c>
      <c r="BT155">
        <v>6.9976000000000003</v>
      </c>
      <c r="BU155">
        <v>2.6316999999999999</v>
      </c>
      <c r="BV155">
        <v>9.2012</v>
      </c>
      <c r="BW155">
        <v>6.5380000000000003</v>
      </c>
      <c r="BX155">
        <v>4.5442</v>
      </c>
      <c r="BY155">
        <v>7.7066999999999997</v>
      </c>
      <c r="BZ155">
        <v>10.667</v>
      </c>
      <c r="CA155">
        <v>10.462</v>
      </c>
      <c r="CG155">
        <v>1.4563999999999999</v>
      </c>
      <c r="CH155">
        <v>2.7088000000000001</v>
      </c>
      <c r="CI155">
        <v>2.4483999999999999</v>
      </c>
      <c r="CJ155">
        <v>3.4224999999999999</v>
      </c>
      <c r="CK155">
        <v>0.67786000000000002</v>
      </c>
      <c r="CL155">
        <v>1.3847</v>
      </c>
      <c r="CM155">
        <v>1.0214000000000001</v>
      </c>
      <c r="CN155">
        <v>0.73645000000000005</v>
      </c>
      <c r="CO155">
        <v>1.6435999999999999</v>
      </c>
      <c r="CP155">
        <v>1.3913</v>
      </c>
      <c r="CQ155">
        <v>1.6276999999999999</v>
      </c>
    </row>
    <row r="156" spans="2:95" x14ac:dyDescent="0.2">
      <c r="B156">
        <v>155</v>
      </c>
      <c r="C156">
        <v>9.9732000000000003</v>
      </c>
      <c r="D156">
        <v>12.750999999999999</v>
      </c>
      <c r="E156">
        <v>15.991</v>
      </c>
      <c r="F156">
        <v>8.3896999999999995</v>
      </c>
      <c r="G156">
        <v>9.6282999999999994</v>
      </c>
      <c r="H156">
        <v>10.047000000000001</v>
      </c>
      <c r="I156">
        <v>5.2892999999999999</v>
      </c>
      <c r="J156">
        <v>4.0994999999999999</v>
      </c>
      <c r="K156">
        <v>13.711</v>
      </c>
      <c r="L156">
        <v>8.0610999999999997</v>
      </c>
      <c r="M156">
        <v>7.5968</v>
      </c>
      <c r="S156">
        <v>1.651</v>
      </c>
      <c r="T156">
        <v>2.3576000000000001</v>
      </c>
      <c r="U156">
        <v>2.8224999999999998</v>
      </c>
      <c r="V156">
        <v>2.3222999999999998</v>
      </c>
      <c r="W156">
        <v>1.5779000000000001</v>
      </c>
      <c r="X156">
        <v>1.9080999999999999</v>
      </c>
      <c r="Y156">
        <v>0.99833000000000005</v>
      </c>
      <c r="Z156">
        <v>1.3696999999999999</v>
      </c>
      <c r="AA156">
        <v>2.0259999999999998</v>
      </c>
      <c r="AB156">
        <v>1.5707</v>
      </c>
      <c r="AC156">
        <v>2.2799</v>
      </c>
      <c r="AJ156">
        <v>10.342000000000001</v>
      </c>
      <c r="AK156">
        <v>12.504</v>
      </c>
      <c r="AL156">
        <v>11.962</v>
      </c>
      <c r="AM156">
        <v>5.8757999999999999</v>
      </c>
      <c r="AN156">
        <v>10.021000000000001</v>
      </c>
      <c r="AO156">
        <v>6.3502000000000001</v>
      </c>
      <c r="AP156">
        <v>5.7618999999999998</v>
      </c>
      <c r="AQ156">
        <v>8.7577999999999996</v>
      </c>
      <c r="AR156">
        <v>7.3331999999999997</v>
      </c>
      <c r="AS156">
        <v>11.069000000000001</v>
      </c>
      <c r="AT156">
        <v>11.6</v>
      </c>
      <c r="AZ156">
        <v>2.1303999999999998</v>
      </c>
      <c r="BA156">
        <v>2.3824999999999998</v>
      </c>
      <c r="BB156">
        <v>2.5947</v>
      </c>
      <c r="BC156">
        <v>2.4626999999999999</v>
      </c>
      <c r="BD156">
        <v>1.1393</v>
      </c>
      <c r="BE156">
        <v>2.1821000000000002</v>
      </c>
      <c r="BF156">
        <v>1.2642</v>
      </c>
      <c r="BG156">
        <v>1.0881000000000001</v>
      </c>
      <c r="BH156">
        <v>1.7679</v>
      </c>
      <c r="BI156">
        <v>1.7779</v>
      </c>
      <c r="BJ156">
        <v>2.4788999999999999</v>
      </c>
      <c r="BQ156">
        <v>3.6381000000000001</v>
      </c>
      <c r="BR156">
        <v>10.097</v>
      </c>
      <c r="BS156">
        <v>10.224</v>
      </c>
      <c r="BT156">
        <v>10.852</v>
      </c>
      <c r="BU156">
        <v>2.3582000000000001</v>
      </c>
      <c r="BV156">
        <v>9.9526000000000003</v>
      </c>
      <c r="BW156">
        <v>5.5370999999999997</v>
      </c>
      <c r="BX156">
        <v>4.3460999999999999</v>
      </c>
      <c r="BY156">
        <v>10.151</v>
      </c>
      <c r="BZ156">
        <v>7.9581999999999997</v>
      </c>
      <c r="CA156">
        <v>11.897</v>
      </c>
      <c r="CG156">
        <v>1.7343</v>
      </c>
      <c r="CH156">
        <v>2.42</v>
      </c>
      <c r="CI156">
        <v>2.2403</v>
      </c>
      <c r="CJ156">
        <v>2.5716999999999999</v>
      </c>
      <c r="CK156">
        <v>1.1437999999999999</v>
      </c>
      <c r="CL156">
        <v>1.1828000000000001</v>
      </c>
      <c r="CM156">
        <v>1.0773999999999999</v>
      </c>
      <c r="CN156">
        <v>0.73524999999999996</v>
      </c>
      <c r="CO156">
        <v>1.4470000000000001</v>
      </c>
      <c r="CP156">
        <v>1.9535</v>
      </c>
      <c r="CQ156">
        <v>2.2269000000000001</v>
      </c>
    </row>
    <row r="157" spans="2:95" x14ac:dyDescent="0.2">
      <c r="B157">
        <v>156</v>
      </c>
      <c r="C157">
        <v>9.1998999999999995</v>
      </c>
      <c r="D157">
        <v>9.5601000000000003</v>
      </c>
      <c r="E157">
        <v>13.303000000000001</v>
      </c>
      <c r="F157">
        <v>8.5565999999999995</v>
      </c>
      <c r="G157">
        <v>11.065</v>
      </c>
      <c r="H157">
        <v>11.077999999999999</v>
      </c>
      <c r="I157">
        <v>4.6946000000000003</v>
      </c>
      <c r="J157">
        <v>5.1044999999999998</v>
      </c>
      <c r="K157">
        <v>10.680999999999999</v>
      </c>
      <c r="L157">
        <v>7.3623000000000003</v>
      </c>
      <c r="M157">
        <v>10.965999999999999</v>
      </c>
      <c r="S157">
        <v>1.6396999999999999</v>
      </c>
      <c r="T157">
        <v>2.6110000000000002</v>
      </c>
      <c r="U157">
        <v>3.0362</v>
      </c>
      <c r="V157">
        <v>2.9578000000000002</v>
      </c>
      <c r="W157">
        <v>1.3381000000000001</v>
      </c>
      <c r="X157">
        <v>1.7878000000000001</v>
      </c>
      <c r="Y157">
        <v>1.4218999999999999</v>
      </c>
      <c r="Z157">
        <v>0.96464000000000005</v>
      </c>
      <c r="AA157">
        <v>2.1926999999999999</v>
      </c>
      <c r="AB157">
        <v>1.4539</v>
      </c>
      <c r="AC157">
        <v>2.3056000000000001</v>
      </c>
      <c r="AJ157">
        <v>7.6550000000000002</v>
      </c>
      <c r="AK157">
        <v>11.696999999999999</v>
      </c>
      <c r="AL157">
        <v>12.45</v>
      </c>
      <c r="AM157">
        <v>4.4890999999999996</v>
      </c>
      <c r="AN157">
        <v>8.4228000000000005</v>
      </c>
      <c r="AO157">
        <v>5.8362999999999996</v>
      </c>
      <c r="AP157">
        <v>6.4404000000000003</v>
      </c>
      <c r="AQ157">
        <v>8.0325000000000006</v>
      </c>
      <c r="AR157">
        <v>9.1181000000000001</v>
      </c>
      <c r="AS157">
        <v>9.4427000000000003</v>
      </c>
      <c r="AT157">
        <v>11.536</v>
      </c>
      <c r="AZ157">
        <v>2.3805000000000001</v>
      </c>
      <c r="BA157">
        <v>2.2858000000000001</v>
      </c>
      <c r="BB157">
        <v>2.7650999999999999</v>
      </c>
      <c r="BC157">
        <v>2.6179000000000001</v>
      </c>
      <c r="BD157">
        <v>1.5752999999999999</v>
      </c>
      <c r="BE157">
        <v>1.8528</v>
      </c>
      <c r="BF157">
        <v>1.1348</v>
      </c>
      <c r="BG157">
        <v>0.93561000000000005</v>
      </c>
      <c r="BH157">
        <v>1.9562999999999999</v>
      </c>
      <c r="BI157">
        <v>1.4461999999999999</v>
      </c>
      <c r="BJ157">
        <v>2.3268</v>
      </c>
      <c r="BQ157">
        <v>5.0620000000000003</v>
      </c>
      <c r="BR157">
        <v>11.419</v>
      </c>
      <c r="BS157">
        <v>7.0194999999999999</v>
      </c>
      <c r="BT157">
        <v>11.164999999999999</v>
      </c>
      <c r="BU157">
        <v>3.1147</v>
      </c>
      <c r="BV157">
        <v>9.7870000000000008</v>
      </c>
      <c r="BW157">
        <v>4.9931000000000001</v>
      </c>
      <c r="BX157">
        <v>6.9873000000000003</v>
      </c>
      <c r="BY157">
        <v>11.372999999999999</v>
      </c>
      <c r="BZ157">
        <v>7.1764999999999999</v>
      </c>
      <c r="CA157">
        <v>12.763999999999999</v>
      </c>
      <c r="CG157">
        <v>1.7156</v>
      </c>
      <c r="CH157">
        <v>2.0672000000000001</v>
      </c>
      <c r="CI157">
        <v>2.4291999999999998</v>
      </c>
      <c r="CJ157">
        <v>2.7363</v>
      </c>
      <c r="CK157">
        <v>1.0199</v>
      </c>
      <c r="CL157">
        <v>1.3282</v>
      </c>
      <c r="CM157">
        <v>1.0744</v>
      </c>
      <c r="CN157">
        <v>0.92098000000000002</v>
      </c>
      <c r="CO157">
        <v>1.4153</v>
      </c>
      <c r="CP157">
        <v>1.6346000000000001</v>
      </c>
      <c r="CQ157">
        <v>1.5074000000000001</v>
      </c>
    </row>
    <row r="158" spans="2:95" x14ac:dyDescent="0.2">
      <c r="B158">
        <v>157</v>
      </c>
      <c r="C158">
        <v>7.4993999999999996</v>
      </c>
      <c r="D158">
        <v>9.3435000000000006</v>
      </c>
      <c r="E158">
        <v>11.59</v>
      </c>
      <c r="F158">
        <v>9.0771999999999995</v>
      </c>
      <c r="G158">
        <v>10.471</v>
      </c>
      <c r="H158">
        <v>11.077999999999999</v>
      </c>
      <c r="I158">
        <v>7.1715</v>
      </c>
      <c r="J158">
        <v>6.9139999999999997</v>
      </c>
      <c r="K158">
        <v>11.162000000000001</v>
      </c>
      <c r="L158">
        <v>7.9939</v>
      </c>
      <c r="M158">
        <v>9.66</v>
      </c>
      <c r="S158">
        <v>1.7032</v>
      </c>
      <c r="T158">
        <v>2.5828000000000002</v>
      </c>
      <c r="U158">
        <v>3.3997000000000002</v>
      </c>
      <c r="V158">
        <v>2.1779999999999999</v>
      </c>
      <c r="W158">
        <v>1.7170000000000001</v>
      </c>
      <c r="X158">
        <v>1.6034999999999999</v>
      </c>
      <c r="Y158">
        <v>1.2936000000000001</v>
      </c>
      <c r="Z158">
        <v>0.91749999999999998</v>
      </c>
      <c r="AA158">
        <v>1.92</v>
      </c>
      <c r="AB158">
        <v>1.4732000000000001</v>
      </c>
      <c r="AC158">
        <v>2.0613999999999999</v>
      </c>
      <c r="AJ158">
        <v>7.0620000000000003</v>
      </c>
      <c r="AK158">
        <v>14.56</v>
      </c>
      <c r="AL158">
        <v>10.159000000000001</v>
      </c>
      <c r="AM158">
        <v>7.4279999999999999</v>
      </c>
      <c r="AN158">
        <v>6.6867999999999999</v>
      </c>
      <c r="AO158">
        <v>5.8392999999999997</v>
      </c>
      <c r="AP158">
        <v>5.3118999999999996</v>
      </c>
      <c r="AQ158">
        <v>7.1840000000000002</v>
      </c>
      <c r="AR158">
        <v>10.331</v>
      </c>
      <c r="AS158">
        <v>6.9688999999999997</v>
      </c>
      <c r="AT158">
        <v>10.627000000000001</v>
      </c>
      <c r="AZ158">
        <v>2.2866</v>
      </c>
      <c r="BA158">
        <v>1.905</v>
      </c>
      <c r="BB158">
        <v>3.0703</v>
      </c>
      <c r="BC158">
        <v>2.5209999999999999</v>
      </c>
      <c r="BD158">
        <v>1.2331000000000001</v>
      </c>
      <c r="BE158">
        <v>1.5992</v>
      </c>
      <c r="BF158">
        <v>1.1571</v>
      </c>
      <c r="BG158">
        <v>1.1285000000000001</v>
      </c>
      <c r="BH158">
        <v>1.8441000000000001</v>
      </c>
      <c r="BI158">
        <v>1.4581999999999999</v>
      </c>
      <c r="BJ158">
        <v>2.1392000000000002</v>
      </c>
      <c r="BQ158">
        <v>5.9119000000000002</v>
      </c>
      <c r="BR158">
        <v>10.436999999999999</v>
      </c>
      <c r="BS158">
        <v>8.6633999999999993</v>
      </c>
      <c r="BT158">
        <v>10.151999999999999</v>
      </c>
      <c r="BU158">
        <v>2.8757000000000001</v>
      </c>
      <c r="BV158">
        <v>11.208</v>
      </c>
      <c r="BW158">
        <v>5.1074000000000002</v>
      </c>
      <c r="BX158">
        <v>6.9302000000000001</v>
      </c>
      <c r="BY158">
        <v>12.286</v>
      </c>
      <c r="BZ158">
        <v>10.029</v>
      </c>
      <c r="CA158">
        <v>12.824999999999999</v>
      </c>
      <c r="CG158">
        <v>1.5394000000000001</v>
      </c>
      <c r="CH158">
        <v>2.4842</v>
      </c>
      <c r="CI158">
        <v>2.6585999999999999</v>
      </c>
      <c r="CJ158">
        <v>2.5935999999999999</v>
      </c>
      <c r="CK158">
        <v>0.75599000000000005</v>
      </c>
      <c r="CL158">
        <v>1.5531999999999999</v>
      </c>
      <c r="CM158">
        <v>1.2508999999999999</v>
      </c>
      <c r="CN158">
        <v>0.93830999999999998</v>
      </c>
      <c r="CO158">
        <v>1.4942</v>
      </c>
      <c r="CP158">
        <v>1.496</v>
      </c>
      <c r="CQ158">
        <v>2.2206999999999999</v>
      </c>
    </row>
    <row r="159" spans="2:95" x14ac:dyDescent="0.2">
      <c r="B159">
        <v>158</v>
      </c>
      <c r="C159">
        <v>7.5206</v>
      </c>
      <c r="D159">
        <v>11.923999999999999</v>
      </c>
      <c r="E159">
        <v>15.474</v>
      </c>
      <c r="F159">
        <v>8.5222999999999995</v>
      </c>
      <c r="G159">
        <v>9.5797000000000008</v>
      </c>
      <c r="H159">
        <v>10.372999999999999</v>
      </c>
      <c r="I159">
        <v>6.9363999999999999</v>
      </c>
      <c r="J159">
        <v>7.8093000000000004</v>
      </c>
      <c r="K159">
        <v>14.558999999999999</v>
      </c>
      <c r="L159">
        <v>9.2547999999999995</v>
      </c>
      <c r="M159">
        <v>12.23</v>
      </c>
      <c r="S159">
        <v>1.6543000000000001</v>
      </c>
      <c r="T159">
        <v>2.5493999999999999</v>
      </c>
      <c r="U159">
        <v>2.9138999999999999</v>
      </c>
      <c r="V159">
        <v>2.6926000000000001</v>
      </c>
      <c r="W159">
        <v>2.0592000000000001</v>
      </c>
      <c r="X159">
        <v>1.4717</v>
      </c>
      <c r="Y159">
        <v>1.2082999999999999</v>
      </c>
      <c r="Z159">
        <v>0.94477</v>
      </c>
      <c r="AA159">
        <v>2.2408000000000001</v>
      </c>
      <c r="AB159">
        <v>1.82</v>
      </c>
      <c r="AC159">
        <v>2.2616000000000001</v>
      </c>
      <c r="AJ159">
        <v>5.7458</v>
      </c>
      <c r="AK159">
        <v>13.769</v>
      </c>
      <c r="AL159">
        <v>10.823</v>
      </c>
      <c r="AM159">
        <v>8.6705000000000005</v>
      </c>
      <c r="AN159">
        <v>7.5359999999999996</v>
      </c>
      <c r="AO159">
        <v>7.7740999999999998</v>
      </c>
      <c r="AP159">
        <v>5.6822999999999997</v>
      </c>
      <c r="AQ159">
        <v>8.5929000000000002</v>
      </c>
      <c r="AR159">
        <v>12.698</v>
      </c>
      <c r="AS159">
        <v>8.2520000000000007</v>
      </c>
      <c r="AT159">
        <v>10.785</v>
      </c>
      <c r="AZ159">
        <v>2.4020000000000001</v>
      </c>
      <c r="BA159">
        <v>1.9591000000000001</v>
      </c>
      <c r="BB159">
        <v>2.9843000000000002</v>
      </c>
      <c r="BC159">
        <v>2.7309999999999999</v>
      </c>
      <c r="BD159">
        <v>1.742</v>
      </c>
      <c r="BE159">
        <v>1.6273</v>
      </c>
      <c r="BF159">
        <v>1.0175000000000001</v>
      </c>
      <c r="BG159">
        <v>1.0409999999999999</v>
      </c>
      <c r="BH159">
        <v>1.6532</v>
      </c>
      <c r="BI159">
        <v>1.4497</v>
      </c>
      <c r="BJ159">
        <v>1.9352</v>
      </c>
      <c r="BQ159">
        <v>7.4569000000000001</v>
      </c>
      <c r="BR159">
        <v>10.817</v>
      </c>
      <c r="BS159">
        <v>7.8037999999999998</v>
      </c>
      <c r="BT159">
        <v>11.952999999999999</v>
      </c>
      <c r="BU159">
        <v>3.5813999999999999</v>
      </c>
      <c r="BV159">
        <v>8.3851999999999993</v>
      </c>
      <c r="BW159">
        <v>4.3540000000000001</v>
      </c>
      <c r="BX159">
        <v>5.8860999999999999</v>
      </c>
      <c r="BY159">
        <v>12.467000000000001</v>
      </c>
      <c r="BZ159">
        <v>10.074999999999999</v>
      </c>
      <c r="CA159">
        <v>7.6452</v>
      </c>
      <c r="CG159">
        <v>1.6081000000000001</v>
      </c>
      <c r="CH159">
        <v>1.8484</v>
      </c>
      <c r="CI159">
        <v>2.6637</v>
      </c>
      <c r="CJ159">
        <v>2.2686000000000002</v>
      </c>
      <c r="CK159">
        <v>0.69127000000000005</v>
      </c>
      <c r="CL159">
        <v>1.2632000000000001</v>
      </c>
      <c r="CM159">
        <v>1.0285</v>
      </c>
      <c r="CN159">
        <v>0.79701999999999995</v>
      </c>
      <c r="CO159">
        <v>1.7919</v>
      </c>
      <c r="CP159">
        <v>2.1425000000000001</v>
      </c>
      <c r="CQ159">
        <v>1.8274999999999999</v>
      </c>
    </row>
    <row r="160" spans="2:95" x14ac:dyDescent="0.2">
      <c r="B160">
        <v>159</v>
      </c>
      <c r="C160">
        <v>7.7378</v>
      </c>
      <c r="D160">
        <v>12.303000000000001</v>
      </c>
      <c r="E160">
        <v>13.956</v>
      </c>
      <c r="F160">
        <v>10.842000000000001</v>
      </c>
      <c r="G160">
        <v>10.659000000000001</v>
      </c>
      <c r="H160">
        <v>9.7477999999999998</v>
      </c>
      <c r="I160">
        <v>4.4916999999999998</v>
      </c>
      <c r="J160">
        <v>9.7708999999999993</v>
      </c>
      <c r="K160">
        <v>12.246</v>
      </c>
      <c r="L160">
        <v>9.0775000000000006</v>
      </c>
      <c r="M160">
        <v>12.36</v>
      </c>
      <c r="S160">
        <v>2.1282999999999999</v>
      </c>
      <c r="T160">
        <v>2.8111000000000002</v>
      </c>
      <c r="U160">
        <v>2.5611999999999999</v>
      </c>
      <c r="V160">
        <v>2.8986999999999998</v>
      </c>
      <c r="W160">
        <v>1.8294999999999999</v>
      </c>
      <c r="X160">
        <v>1.8571</v>
      </c>
      <c r="Y160">
        <v>1.1117999999999999</v>
      </c>
      <c r="Z160">
        <v>1.0423</v>
      </c>
      <c r="AA160">
        <v>2.2774000000000001</v>
      </c>
      <c r="AB160">
        <v>1.4843999999999999</v>
      </c>
      <c r="AC160">
        <v>2.4611000000000001</v>
      </c>
      <c r="AJ160">
        <v>5.0911</v>
      </c>
      <c r="AK160">
        <v>11.151999999999999</v>
      </c>
      <c r="AL160">
        <v>8.6628000000000007</v>
      </c>
      <c r="AM160">
        <v>10.786</v>
      </c>
      <c r="AN160">
        <v>7.6310000000000002</v>
      </c>
      <c r="AO160">
        <v>7.9405999999999999</v>
      </c>
      <c r="AP160">
        <v>6.9470000000000001</v>
      </c>
      <c r="AQ160">
        <v>8.5340000000000007</v>
      </c>
      <c r="AR160">
        <v>11.291</v>
      </c>
      <c r="AS160">
        <v>7.8685999999999998</v>
      </c>
      <c r="AT160">
        <v>11.678000000000001</v>
      </c>
      <c r="AZ160">
        <v>2.0779000000000001</v>
      </c>
      <c r="BA160">
        <v>2.0539999999999998</v>
      </c>
      <c r="BB160">
        <v>2.8576999999999999</v>
      </c>
      <c r="BC160">
        <v>2.3946000000000001</v>
      </c>
      <c r="BD160">
        <v>1.4365000000000001</v>
      </c>
      <c r="BE160">
        <v>1.4643999999999999</v>
      </c>
      <c r="BF160">
        <v>0.98946000000000001</v>
      </c>
      <c r="BG160">
        <v>1.0521</v>
      </c>
      <c r="BH160">
        <v>1.9151</v>
      </c>
      <c r="BI160">
        <v>1.5782</v>
      </c>
      <c r="BJ160">
        <v>1.6634</v>
      </c>
      <c r="BQ160">
        <v>6.5515999999999996</v>
      </c>
      <c r="BR160">
        <v>10.42</v>
      </c>
      <c r="BS160">
        <v>7.2923999999999998</v>
      </c>
      <c r="BT160">
        <v>10.24</v>
      </c>
      <c r="BU160">
        <v>1.8079000000000001</v>
      </c>
      <c r="BV160">
        <v>8.9694000000000003</v>
      </c>
      <c r="BW160">
        <v>5.5547000000000004</v>
      </c>
      <c r="BX160">
        <v>7.5608000000000004</v>
      </c>
      <c r="BY160">
        <v>10.458</v>
      </c>
      <c r="BZ160">
        <v>8.9475999999999996</v>
      </c>
      <c r="CA160">
        <v>9.7669999999999995</v>
      </c>
      <c r="CG160">
        <v>1.9338</v>
      </c>
      <c r="CH160">
        <v>2.1036999999999999</v>
      </c>
      <c r="CI160">
        <v>1.8201000000000001</v>
      </c>
      <c r="CJ160">
        <v>2.3290999999999999</v>
      </c>
      <c r="CK160">
        <v>0.68898000000000004</v>
      </c>
      <c r="CL160">
        <v>1.1731</v>
      </c>
      <c r="CM160">
        <v>1.1574</v>
      </c>
      <c r="CN160">
        <v>0.81993000000000005</v>
      </c>
      <c r="CO160">
        <v>1.4340999999999999</v>
      </c>
      <c r="CP160">
        <v>1.8192999999999999</v>
      </c>
      <c r="CQ160">
        <v>1.359</v>
      </c>
    </row>
    <row r="161" spans="2:95" x14ac:dyDescent="0.2">
      <c r="B161">
        <v>160</v>
      </c>
      <c r="C161">
        <v>9.4512999999999998</v>
      </c>
      <c r="D161">
        <v>11.912000000000001</v>
      </c>
      <c r="E161">
        <v>13.311999999999999</v>
      </c>
      <c r="F161">
        <v>12.247</v>
      </c>
      <c r="G161">
        <v>10.666</v>
      </c>
      <c r="H161">
        <v>10.468999999999999</v>
      </c>
      <c r="I161">
        <v>5.7198000000000002</v>
      </c>
      <c r="J161">
        <v>7.7472000000000003</v>
      </c>
      <c r="K161">
        <v>13.468</v>
      </c>
      <c r="L161">
        <v>7.3681000000000001</v>
      </c>
      <c r="M161">
        <v>8.4504999999999999</v>
      </c>
      <c r="S161">
        <v>1.3081</v>
      </c>
      <c r="T161">
        <v>2.8620000000000001</v>
      </c>
      <c r="U161">
        <v>3.5432999999999999</v>
      </c>
      <c r="V161">
        <v>2.73</v>
      </c>
      <c r="W161">
        <v>1.6402000000000001</v>
      </c>
      <c r="X161">
        <v>2.2625000000000002</v>
      </c>
      <c r="Y161">
        <v>1.2438</v>
      </c>
      <c r="Z161">
        <v>1.2076</v>
      </c>
      <c r="AA161">
        <v>2.4561000000000002</v>
      </c>
      <c r="AB161">
        <v>1.6800999999999999</v>
      </c>
      <c r="AC161">
        <v>2.1829000000000001</v>
      </c>
      <c r="AJ161">
        <v>5.2984999999999998</v>
      </c>
      <c r="AK161">
        <v>8.8351000000000006</v>
      </c>
      <c r="AL161">
        <v>9.6187000000000005</v>
      </c>
      <c r="AM161">
        <v>12.465999999999999</v>
      </c>
      <c r="AN161">
        <v>8.2096999999999998</v>
      </c>
      <c r="AO161">
        <v>9.1327999999999996</v>
      </c>
      <c r="AP161">
        <v>4.3038999999999996</v>
      </c>
      <c r="AQ161">
        <v>6.8154000000000003</v>
      </c>
      <c r="AR161">
        <v>10.36</v>
      </c>
      <c r="AS161">
        <v>7.2949999999999999</v>
      </c>
      <c r="AT161">
        <v>13.198</v>
      </c>
      <c r="AZ161">
        <v>1.7825</v>
      </c>
      <c r="BA161">
        <v>2.0411999999999999</v>
      </c>
      <c r="BB161">
        <v>2.7374999999999998</v>
      </c>
      <c r="BC161">
        <v>2.2730999999999999</v>
      </c>
      <c r="BD161">
        <v>1.5487</v>
      </c>
      <c r="BE161">
        <v>1.4373</v>
      </c>
      <c r="BF161">
        <v>1.0038</v>
      </c>
      <c r="BG161">
        <v>1.2193000000000001</v>
      </c>
      <c r="BH161">
        <v>1.7679</v>
      </c>
      <c r="BI161">
        <v>1.4395</v>
      </c>
      <c r="BJ161">
        <v>1.6529</v>
      </c>
      <c r="BQ161">
        <v>7.2687999999999997</v>
      </c>
      <c r="BR161">
        <v>11.452</v>
      </c>
      <c r="BS161">
        <v>7.1485000000000003</v>
      </c>
      <c r="BT161">
        <v>8.9057999999999993</v>
      </c>
      <c r="BU161">
        <v>1.5510999999999999</v>
      </c>
      <c r="BV161">
        <v>11.16</v>
      </c>
      <c r="BW161">
        <v>5.4832999999999998</v>
      </c>
      <c r="BX161">
        <v>7.49</v>
      </c>
      <c r="BY161">
        <v>9.1213999999999995</v>
      </c>
      <c r="BZ161">
        <v>5.4836999999999998</v>
      </c>
      <c r="CA161">
        <v>11.379</v>
      </c>
      <c r="CG161">
        <v>1.6886000000000001</v>
      </c>
      <c r="CH161">
        <v>2.1383000000000001</v>
      </c>
      <c r="CI161">
        <v>2.0505</v>
      </c>
      <c r="CJ161">
        <v>2.2326000000000001</v>
      </c>
      <c r="CK161">
        <v>0.75255000000000005</v>
      </c>
      <c r="CL161">
        <v>1.2688999999999999</v>
      </c>
      <c r="CM161">
        <v>1.2544</v>
      </c>
      <c r="CN161">
        <v>0.85863999999999996</v>
      </c>
      <c r="CO161">
        <v>2.3102999999999998</v>
      </c>
      <c r="CP161">
        <v>1.4919</v>
      </c>
      <c r="CQ161">
        <v>1.6386000000000001</v>
      </c>
    </row>
    <row r="162" spans="2:95" x14ac:dyDescent="0.2">
      <c r="B162">
        <v>161</v>
      </c>
      <c r="C162">
        <v>8.2576999999999998</v>
      </c>
      <c r="D162">
        <v>10.076000000000001</v>
      </c>
      <c r="E162">
        <v>14.840999999999999</v>
      </c>
      <c r="F162">
        <v>12.045999999999999</v>
      </c>
      <c r="G162">
        <v>9.9979999999999993</v>
      </c>
      <c r="H162">
        <v>7.2763999999999998</v>
      </c>
      <c r="I162">
        <v>5.6285999999999996</v>
      </c>
      <c r="J162">
        <v>5.9729000000000001</v>
      </c>
      <c r="K162">
        <v>11.561</v>
      </c>
      <c r="L162">
        <v>9.9920000000000009</v>
      </c>
      <c r="M162">
        <v>9.5096000000000007</v>
      </c>
      <c r="S162">
        <v>1.2473000000000001</v>
      </c>
      <c r="T162">
        <v>2.5979000000000001</v>
      </c>
      <c r="U162">
        <v>3.2065999999999999</v>
      </c>
      <c r="V162">
        <v>3.6497999999999999</v>
      </c>
      <c r="W162">
        <v>1.8438000000000001</v>
      </c>
      <c r="X162">
        <v>1.6531</v>
      </c>
      <c r="Y162">
        <v>1.4921</v>
      </c>
      <c r="Z162">
        <v>1.0872999999999999</v>
      </c>
      <c r="AA162">
        <v>2.2273000000000001</v>
      </c>
      <c r="AB162">
        <v>1.7765</v>
      </c>
      <c r="AC162">
        <v>2.2799</v>
      </c>
      <c r="AJ162">
        <v>4.0077999999999996</v>
      </c>
      <c r="AK162">
        <v>10.879</v>
      </c>
      <c r="AL162">
        <v>10.401999999999999</v>
      </c>
      <c r="AM162">
        <v>10.896000000000001</v>
      </c>
      <c r="AN162">
        <v>7.5758000000000001</v>
      </c>
      <c r="AO162">
        <v>10.07</v>
      </c>
      <c r="AP162">
        <v>3.8012000000000001</v>
      </c>
      <c r="AQ162">
        <v>7.2686999999999999</v>
      </c>
      <c r="AR162">
        <v>9.7597000000000005</v>
      </c>
      <c r="AS162">
        <v>6.7043999999999997</v>
      </c>
      <c r="AT162">
        <v>9.9344000000000001</v>
      </c>
      <c r="AZ162">
        <v>1.9358</v>
      </c>
      <c r="BA162">
        <v>1.7617</v>
      </c>
      <c r="BB162">
        <v>3.6341000000000001</v>
      </c>
      <c r="BC162">
        <v>1.8556999999999999</v>
      </c>
      <c r="BD162">
        <v>1.2504999999999999</v>
      </c>
      <c r="BE162">
        <v>1.3692</v>
      </c>
      <c r="BF162">
        <v>1.1304000000000001</v>
      </c>
      <c r="BG162">
        <v>1.0508999999999999</v>
      </c>
      <c r="BH162">
        <v>1.7669999999999999</v>
      </c>
      <c r="BI162">
        <v>1.5670999999999999</v>
      </c>
      <c r="BJ162">
        <v>1.5504</v>
      </c>
      <c r="BQ162">
        <v>6.1738999999999997</v>
      </c>
      <c r="BR162">
        <v>12.199</v>
      </c>
      <c r="BS162">
        <v>7.1917999999999997</v>
      </c>
      <c r="BT162">
        <v>9.0548000000000002</v>
      </c>
      <c r="BU162">
        <v>2.302</v>
      </c>
      <c r="BV162">
        <v>11.265000000000001</v>
      </c>
      <c r="BW162">
        <v>5.4809000000000001</v>
      </c>
      <c r="BX162">
        <v>5.9993999999999996</v>
      </c>
      <c r="BY162">
        <v>11.237</v>
      </c>
      <c r="BZ162">
        <v>6.2057000000000002</v>
      </c>
      <c r="CA162">
        <v>10.292</v>
      </c>
      <c r="CG162">
        <v>1.9225000000000001</v>
      </c>
      <c r="CH162">
        <v>2.1638999999999999</v>
      </c>
      <c r="CI162">
        <v>2.1528999999999998</v>
      </c>
      <c r="CJ162">
        <v>2.0072000000000001</v>
      </c>
      <c r="CK162">
        <v>0.75699000000000005</v>
      </c>
      <c r="CL162">
        <v>1.1453</v>
      </c>
      <c r="CM162">
        <v>1.2371000000000001</v>
      </c>
      <c r="CN162">
        <v>0.79288999999999998</v>
      </c>
      <c r="CO162">
        <v>1.9544999999999999</v>
      </c>
      <c r="CP162">
        <v>1.159</v>
      </c>
      <c r="CQ162">
        <v>1.591</v>
      </c>
    </row>
    <row r="163" spans="2:95" x14ac:dyDescent="0.2">
      <c r="B163">
        <v>162</v>
      </c>
      <c r="C163">
        <v>8.5466999999999995</v>
      </c>
      <c r="D163">
        <v>10.436</v>
      </c>
      <c r="E163">
        <v>15.260999999999999</v>
      </c>
      <c r="F163">
        <v>12.707000000000001</v>
      </c>
      <c r="G163">
        <v>8.7299000000000007</v>
      </c>
      <c r="H163">
        <v>6.6421999999999999</v>
      </c>
      <c r="I163">
        <v>5.7563000000000004</v>
      </c>
      <c r="J163">
        <v>6.6440999999999999</v>
      </c>
      <c r="K163">
        <v>8.7352000000000007</v>
      </c>
      <c r="L163">
        <v>12.095000000000001</v>
      </c>
      <c r="M163">
        <v>15.11</v>
      </c>
      <c r="S163">
        <v>1.2831999999999999</v>
      </c>
      <c r="T163">
        <v>2.1560000000000001</v>
      </c>
      <c r="U163">
        <v>2.7448000000000001</v>
      </c>
      <c r="V163">
        <v>3.1234000000000002</v>
      </c>
      <c r="W163">
        <v>1.8363</v>
      </c>
      <c r="X163">
        <v>2.5228000000000002</v>
      </c>
      <c r="Y163">
        <v>1.2299</v>
      </c>
      <c r="Z163">
        <v>1.6460999999999999</v>
      </c>
      <c r="AA163">
        <v>2.2376999999999998</v>
      </c>
      <c r="AB163">
        <v>1.7484</v>
      </c>
      <c r="AC163">
        <v>2.3347000000000002</v>
      </c>
      <c r="AJ163">
        <v>3.8148</v>
      </c>
      <c r="AK163">
        <v>12.909000000000001</v>
      </c>
      <c r="AL163">
        <v>7.8232999999999997</v>
      </c>
      <c r="AM163">
        <v>9.3476999999999997</v>
      </c>
      <c r="AN163">
        <v>7.3319999999999999</v>
      </c>
      <c r="AO163">
        <v>10.227</v>
      </c>
      <c r="AP163">
        <v>3.6149</v>
      </c>
      <c r="AQ163">
        <v>7.5166000000000004</v>
      </c>
      <c r="AR163">
        <v>6.2378</v>
      </c>
      <c r="AS163">
        <v>7.7926000000000002</v>
      </c>
      <c r="AT163">
        <v>10.976000000000001</v>
      </c>
      <c r="AZ163">
        <v>1.8382000000000001</v>
      </c>
      <c r="BA163">
        <v>1.7067000000000001</v>
      </c>
      <c r="BB163">
        <v>3.8028</v>
      </c>
      <c r="BC163">
        <v>2.0707</v>
      </c>
      <c r="BD163">
        <v>1.0584</v>
      </c>
      <c r="BE163">
        <v>1.3643000000000001</v>
      </c>
      <c r="BF163">
        <v>1.0669</v>
      </c>
      <c r="BG163">
        <v>0.97009999999999996</v>
      </c>
      <c r="BH163">
        <v>1.5824</v>
      </c>
      <c r="BI163">
        <v>2.0063</v>
      </c>
      <c r="BJ163">
        <v>2.5379</v>
      </c>
      <c r="BQ163">
        <v>7.2409999999999997</v>
      </c>
      <c r="BR163">
        <v>12.243</v>
      </c>
      <c r="BS163">
        <v>9.5352999999999994</v>
      </c>
      <c r="BT163">
        <v>9.1212</v>
      </c>
      <c r="BU163">
        <v>2.1141000000000001</v>
      </c>
      <c r="BV163">
        <v>9.6938999999999993</v>
      </c>
      <c r="BW163">
        <v>5.9457000000000004</v>
      </c>
      <c r="BX163">
        <v>5.7912999999999997</v>
      </c>
      <c r="BY163">
        <v>12.215</v>
      </c>
      <c r="BZ163">
        <v>3.6859999999999999</v>
      </c>
      <c r="CA163">
        <v>8.2271000000000001</v>
      </c>
      <c r="CG163">
        <v>1.7531000000000001</v>
      </c>
      <c r="CH163">
        <v>1.9211</v>
      </c>
      <c r="CI163">
        <v>2.6153</v>
      </c>
      <c r="CJ163">
        <v>2.1787999999999998</v>
      </c>
      <c r="CK163">
        <v>0.77027000000000001</v>
      </c>
      <c r="CL163">
        <v>1.3645</v>
      </c>
      <c r="CM163">
        <v>1.3814</v>
      </c>
      <c r="CN163">
        <v>0.86431000000000002</v>
      </c>
      <c r="CO163">
        <v>1.7952999999999999</v>
      </c>
      <c r="CP163">
        <v>1.1791</v>
      </c>
      <c r="CQ163">
        <v>1.6053999999999999</v>
      </c>
    </row>
    <row r="164" spans="2:95" x14ac:dyDescent="0.2">
      <c r="B164">
        <v>163</v>
      </c>
      <c r="C164">
        <v>6.4066000000000001</v>
      </c>
      <c r="D164">
        <v>11.852</v>
      </c>
      <c r="E164">
        <v>16.47</v>
      </c>
      <c r="F164">
        <v>12.211</v>
      </c>
      <c r="G164">
        <v>10.949</v>
      </c>
      <c r="H164">
        <v>6.8654999999999999</v>
      </c>
      <c r="I164">
        <v>4.7138</v>
      </c>
      <c r="J164">
        <v>6.9025999999999996</v>
      </c>
      <c r="K164">
        <v>9.3164999999999996</v>
      </c>
      <c r="L164">
        <v>12.238</v>
      </c>
      <c r="M164">
        <v>14.182</v>
      </c>
      <c r="S164">
        <v>1.4156</v>
      </c>
      <c r="T164">
        <v>2.1469999999999998</v>
      </c>
      <c r="U164">
        <v>3.4264000000000001</v>
      </c>
      <c r="V164">
        <v>3.2534999999999998</v>
      </c>
      <c r="W164">
        <v>1.2949999999999999</v>
      </c>
      <c r="X164">
        <v>1.8211999999999999</v>
      </c>
      <c r="Y164">
        <v>1.141</v>
      </c>
      <c r="Z164">
        <v>1.2393000000000001</v>
      </c>
      <c r="AA164">
        <v>2.6341999999999999</v>
      </c>
      <c r="AB164">
        <v>1.2490000000000001</v>
      </c>
      <c r="AC164">
        <v>2.0985</v>
      </c>
      <c r="AJ164">
        <v>4.5144000000000002</v>
      </c>
      <c r="AK164">
        <v>12.686999999999999</v>
      </c>
      <c r="AL164">
        <v>10.172000000000001</v>
      </c>
      <c r="AM164">
        <v>7.6391</v>
      </c>
      <c r="AN164">
        <v>10.3</v>
      </c>
      <c r="AO164">
        <v>9.4907000000000004</v>
      </c>
      <c r="AP164">
        <v>4.3677999999999999</v>
      </c>
      <c r="AQ164">
        <v>5.8792999999999997</v>
      </c>
      <c r="AR164">
        <v>6.5704000000000002</v>
      </c>
      <c r="AS164">
        <v>8.6504999999999992</v>
      </c>
      <c r="AT164">
        <v>10.377000000000001</v>
      </c>
      <c r="AZ164">
        <v>2.1743000000000001</v>
      </c>
      <c r="BA164">
        <v>1.6904999999999999</v>
      </c>
      <c r="BB164">
        <v>3.4356</v>
      </c>
      <c r="BC164">
        <v>1.9492</v>
      </c>
      <c r="BD164">
        <v>1.1279999999999999</v>
      </c>
      <c r="BE164">
        <v>1.4083000000000001</v>
      </c>
      <c r="BF164">
        <v>1.2485999999999999</v>
      </c>
      <c r="BG164">
        <v>1.1631</v>
      </c>
      <c r="BH164">
        <v>1.3028999999999999</v>
      </c>
      <c r="BI164">
        <v>1.6969000000000001</v>
      </c>
      <c r="BJ164">
        <v>2.1743000000000001</v>
      </c>
      <c r="BQ164">
        <v>7.0551000000000004</v>
      </c>
      <c r="BR164">
        <v>12.598000000000001</v>
      </c>
      <c r="BS164">
        <v>11.366</v>
      </c>
      <c r="BT164">
        <v>10.329000000000001</v>
      </c>
      <c r="BU164">
        <v>3.7168000000000001</v>
      </c>
      <c r="BV164">
        <v>8.8234999999999992</v>
      </c>
      <c r="BW164">
        <v>5.1599000000000004</v>
      </c>
      <c r="BX164">
        <v>7.1112000000000002</v>
      </c>
      <c r="BY164">
        <v>10.221</v>
      </c>
      <c r="BZ164">
        <v>4.3773999999999997</v>
      </c>
      <c r="CA164">
        <v>7.0613000000000001</v>
      </c>
      <c r="CG164">
        <v>1.9638</v>
      </c>
      <c r="CH164">
        <v>2.2119</v>
      </c>
      <c r="CI164">
        <v>2.9533999999999998</v>
      </c>
      <c r="CJ164">
        <v>2.4125000000000001</v>
      </c>
      <c r="CK164">
        <v>0.83096999999999999</v>
      </c>
      <c r="CL164">
        <v>1.4389000000000001</v>
      </c>
      <c r="CM164">
        <v>1.1396999999999999</v>
      </c>
      <c r="CN164">
        <v>0.75634999999999997</v>
      </c>
      <c r="CO164">
        <v>1.4430000000000001</v>
      </c>
      <c r="CP164">
        <v>1.2652000000000001</v>
      </c>
      <c r="CQ164">
        <v>1.5629</v>
      </c>
    </row>
    <row r="165" spans="2:95" x14ac:dyDescent="0.2">
      <c r="B165">
        <v>164</v>
      </c>
      <c r="C165">
        <v>5.0137999999999998</v>
      </c>
      <c r="D165">
        <v>12.025</v>
      </c>
      <c r="E165">
        <v>14.398</v>
      </c>
      <c r="F165">
        <v>9.6075999999999997</v>
      </c>
      <c r="G165">
        <v>9.5063999999999993</v>
      </c>
      <c r="H165">
        <v>7.9078999999999997</v>
      </c>
      <c r="I165">
        <v>6.2633000000000001</v>
      </c>
      <c r="J165">
        <v>6.6090999999999998</v>
      </c>
      <c r="K165">
        <v>7.0804999999999998</v>
      </c>
      <c r="L165">
        <v>11.055</v>
      </c>
      <c r="M165">
        <v>11.696999999999999</v>
      </c>
      <c r="S165">
        <v>1.774</v>
      </c>
      <c r="T165">
        <v>2.4035000000000002</v>
      </c>
      <c r="U165">
        <v>3.0916000000000001</v>
      </c>
      <c r="V165">
        <v>2.9647000000000001</v>
      </c>
      <c r="W165">
        <v>1.4817</v>
      </c>
      <c r="X165">
        <v>1.8167</v>
      </c>
      <c r="Y165">
        <v>1.1693</v>
      </c>
      <c r="Z165">
        <v>1.1532</v>
      </c>
      <c r="AA165">
        <v>1.7249000000000001</v>
      </c>
      <c r="AB165">
        <v>2.0918000000000001</v>
      </c>
      <c r="AC165">
        <v>2.0897999999999999</v>
      </c>
      <c r="AJ165">
        <v>6.8335999999999997</v>
      </c>
      <c r="AK165">
        <v>12.102</v>
      </c>
      <c r="AL165">
        <v>12.298</v>
      </c>
      <c r="AM165">
        <v>7.1475999999999997</v>
      </c>
      <c r="AN165">
        <v>10.387</v>
      </c>
      <c r="AO165">
        <v>9.4146999999999998</v>
      </c>
      <c r="AP165">
        <v>4.7468000000000004</v>
      </c>
      <c r="AQ165">
        <v>7.2516999999999996</v>
      </c>
      <c r="AR165">
        <v>7.3886000000000003</v>
      </c>
      <c r="AS165">
        <v>7.056</v>
      </c>
      <c r="AT165">
        <v>11.782999999999999</v>
      </c>
      <c r="AZ165">
        <v>2.3288000000000002</v>
      </c>
      <c r="BA165">
        <v>1.4672000000000001</v>
      </c>
      <c r="BB165">
        <v>2.617</v>
      </c>
      <c r="BC165">
        <v>1.8841000000000001</v>
      </c>
      <c r="BD165">
        <v>1.3767</v>
      </c>
      <c r="BE165">
        <v>1.3811</v>
      </c>
      <c r="BF165">
        <v>1.1424000000000001</v>
      </c>
      <c r="BG165">
        <v>0.99056999999999995</v>
      </c>
      <c r="BH165">
        <v>1.5590999999999999</v>
      </c>
      <c r="BI165">
        <v>1.6017999999999999</v>
      </c>
      <c r="BJ165">
        <v>2.0095000000000001</v>
      </c>
      <c r="BQ165">
        <v>7.4154</v>
      </c>
      <c r="BR165">
        <v>12.013</v>
      </c>
      <c r="BS165">
        <v>11.317</v>
      </c>
      <c r="BT165">
        <v>9.8970000000000002</v>
      </c>
      <c r="BU165">
        <v>4.1505000000000001</v>
      </c>
      <c r="BV165">
        <v>8.7172999999999998</v>
      </c>
      <c r="BW165">
        <v>5.2134999999999998</v>
      </c>
      <c r="BX165">
        <v>5.1501999999999999</v>
      </c>
      <c r="BY165">
        <v>10.821</v>
      </c>
      <c r="BZ165">
        <v>5.9105999999999996</v>
      </c>
      <c r="CA165">
        <v>9.1097000000000001</v>
      </c>
      <c r="CG165">
        <v>1.6255999999999999</v>
      </c>
      <c r="CH165">
        <v>2.1636000000000002</v>
      </c>
      <c r="CI165">
        <v>3.0259</v>
      </c>
      <c r="CJ165">
        <v>2.7223000000000002</v>
      </c>
      <c r="CK165">
        <v>0.76029999999999998</v>
      </c>
      <c r="CL165">
        <v>1.1372</v>
      </c>
      <c r="CM165">
        <v>1.5007999999999999</v>
      </c>
      <c r="CN165">
        <v>0.84709999999999996</v>
      </c>
      <c r="CO165">
        <v>2.0748000000000002</v>
      </c>
      <c r="CP165">
        <v>1.2961</v>
      </c>
      <c r="CQ165">
        <v>1.2545999999999999</v>
      </c>
    </row>
    <row r="166" spans="2:95" x14ac:dyDescent="0.2">
      <c r="B166">
        <v>165</v>
      </c>
      <c r="C166">
        <v>4.0972999999999997</v>
      </c>
      <c r="D166">
        <v>12.238</v>
      </c>
      <c r="E166">
        <v>15.632999999999999</v>
      </c>
      <c r="F166">
        <v>11.913</v>
      </c>
      <c r="G166">
        <v>9.3027999999999995</v>
      </c>
      <c r="H166">
        <v>8.8706999999999994</v>
      </c>
      <c r="I166">
        <v>8.5716999999999999</v>
      </c>
      <c r="J166">
        <v>5.0907999999999998</v>
      </c>
      <c r="K166">
        <v>11.493</v>
      </c>
      <c r="L166">
        <v>9.7774999999999999</v>
      </c>
      <c r="M166">
        <v>12.036</v>
      </c>
      <c r="S166">
        <v>1.6686000000000001</v>
      </c>
      <c r="T166">
        <v>2.4775</v>
      </c>
      <c r="U166">
        <v>3.1867000000000001</v>
      </c>
      <c r="V166">
        <v>2.5527000000000002</v>
      </c>
      <c r="W166">
        <v>1.6262000000000001</v>
      </c>
      <c r="X166">
        <v>1.4251</v>
      </c>
      <c r="Y166">
        <v>1.0738000000000001</v>
      </c>
      <c r="Z166">
        <v>1.1894</v>
      </c>
      <c r="AA166">
        <v>2.0390999999999999</v>
      </c>
      <c r="AB166">
        <v>1.6249</v>
      </c>
      <c r="AC166">
        <v>2.1694</v>
      </c>
      <c r="AJ166">
        <v>7.8120000000000003</v>
      </c>
      <c r="AK166">
        <v>10.994999999999999</v>
      </c>
      <c r="AL166">
        <v>11.342000000000001</v>
      </c>
      <c r="AM166">
        <v>8.5876000000000001</v>
      </c>
      <c r="AN166">
        <v>10.481</v>
      </c>
      <c r="AO166">
        <v>9.6393000000000004</v>
      </c>
      <c r="AP166">
        <v>5.5362999999999998</v>
      </c>
      <c r="AQ166">
        <v>8.4016999999999999</v>
      </c>
      <c r="AR166">
        <v>8.2147000000000006</v>
      </c>
      <c r="AS166">
        <v>6.1067</v>
      </c>
      <c r="AT166">
        <v>12.081</v>
      </c>
      <c r="AZ166">
        <v>1.9296</v>
      </c>
      <c r="BA166">
        <v>1.9782</v>
      </c>
      <c r="BB166">
        <v>2.6604999999999999</v>
      </c>
      <c r="BC166">
        <v>2.5741999999999998</v>
      </c>
      <c r="BD166">
        <v>1.2824</v>
      </c>
      <c r="BE166">
        <v>1.4471000000000001</v>
      </c>
      <c r="BF166">
        <v>0.97411000000000003</v>
      </c>
      <c r="BG166">
        <v>0.88275000000000003</v>
      </c>
      <c r="BH166">
        <v>1.7208000000000001</v>
      </c>
      <c r="BI166">
        <v>1.2362</v>
      </c>
      <c r="BJ166">
        <v>2.1112000000000002</v>
      </c>
      <c r="BQ166">
        <v>6.6393000000000004</v>
      </c>
      <c r="BR166">
        <v>11.935</v>
      </c>
      <c r="BS166">
        <v>11.705</v>
      </c>
      <c r="BT166">
        <v>9.2959999999999994</v>
      </c>
      <c r="BU166">
        <v>3.0996000000000001</v>
      </c>
      <c r="BV166">
        <v>9.1763999999999992</v>
      </c>
      <c r="BW166">
        <v>3.1642000000000001</v>
      </c>
      <c r="BX166">
        <v>6.3063000000000002</v>
      </c>
      <c r="BY166">
        <v>10.798999999999999</v>
      </c>
      <c r="BZ166">
        <v>6.7431000000000001</v>
      </c>
      <c r="CA166">
        <v>10.933</v>
      </c>
      <c r="CG166">
        <v>1.5865</v>
      </c>
      <c r="CH166">
        <v>2.1286</v>
      </c>
      <c r="CI166">
        <v>2.6648999999999998</v>
      </c>
      <c r="CJ166">
        <v>2.4426999999999999</v>
      </c>
      <c r="CK166">
        <v>0.78063000000000005</v>
      </c>
      <c r="CL166">
        <v>1.3487</v>
      </c>
      <c r="CM166">
        <v>0.95555999999999996</v>
      </c>
      <c r="CN166">
        <v>0.91198000000000001</v>
      </c>
      <c r="CO166">
        <v>1.9136</v>
      </c>
      <c r="CP166">
        <v>1.2464</v>
      </c>
      <c r="CQ166">
        <v>1.7977000000000001</v>
      </c>
    </row>
    <row r="167" spans="2:95" x14ac:dyDescent="0.2">
      <c r="B167">
        <v>166</v>
      </c>
      <c r="C167">
        <v>5.4104000000000001</v>
      </c>
      <c r="D167">
        <v>13.105</v>
      </c>
      <c r="E167">
        <v>13.46</v>
      </c>
      <c r="F167">
        <v>9.4443000000000001</v>
      </c>
      <c r="G167">
        <v>9.4168000000000003</v>
      </c>
      <c r="H167">
        <v>7.8673000000000002</v>
      </c>
      <c r="I167">
        <v>8.1891999999999996</v>
      </c>
      <c r="J167">
        <v>6.1954000000000002</v>
      </c>
      <c r="K167">
        <v>10.074999999999999</v>
      </c>
      <c r="L167">
        <v>11.664999999999999</v>
      </c>
      <c r="M167">
        <v>7.9858000000000002</v>
      </c>
      <c r="S167">
        <v>1.2002999999999999</v>
      </c>
      <c r="T167">
        <v>2.2418</v>
      </c>
      <c r="U167">
        <v>2.9119000000000002</v>
      </c>
      <c r="V167">
        <v>2.6086</v>
      </c>
      <c r="W167">
        <v>1.6279999999999999</v>
      </c>
      <c r="X167">
        <v>1.8127</v>
      </c>
      <c r="Y167">
        <v>1.0692999999999999</v>
      </c>
      <c r="Z167">
        <v>0.93889</v>
      </c>
      <c r="AA167">
        <v>2.0541999999999998</v>
      </c>
      <c r="AB167">
        <v>1.5358000000000001</v>
      </c>
      <c r="AC167">
        <v>2.044</v>
      </c>
      <c r="AJ167">
        <v>7.1490999999999998</v>
      </c>
      <c r="AK167">
        <v>9.0235000000000003</v>
      </c>
      <c r="AL167">
        <v>11.409000000000001</v>
      </c>
      <c r="AM167">
        <v>7.5174000000000003</v>
      </c>
      <c r="AN167">
        <v>11.013999999999999</v>
      </c>
      <c r="AO167">
        <v>10.477</v>
      </c>
      <c r="AP167">
        <v>5.9002999999999997</v>
      </c>
      <c r="AQ167">
        <v>8.1069999999999993</v>
      </c>
      <c r="AR167">
        <v>10.401999999999999</v>
      </c>
      <c r="AS167">
        <v>7.4668000000000001</v>
      </c>
      <c r="AT167">
        <v>10.185</v>
      </c>
      <c r="AZ167">
        <v>2.0484</v>
      </c>
      <c r="BA167">
        <v>2.4519000000000002</v>
      </c>
      <c r="BB167">
        <v>2.3862999999999999</v>
      </c>
      <c r="BC167">
        <v>2.1063999999999998</v>
      </c>
      <c r="BD167">
        <v>1.2665999999999999</v>
      </c>
      <c r="BE167">
        <v>1.7726</v>
      </c>
      <c r="BF167">
        <v>1.0464</v>
      </c>
      <c r="BG167">
        <v>1.0921000000000001</v>
      </c>
      <c r="BH167">
        <v>2.7130999999999998</v>
      </c>
      <c r="BI167">
        <v>1.9198</v>
      </c>
      <c r="BJ167">
        <v>2.4275000000000002</v>
      </c>
      <c r="BQ167">
        <v>8.7500999999999998</v>
      </c>
      <c r="BR167">
        <v>11.613</v>
      </c>
      <c r="BS167">
        <v>10.775</v>
      </c>
      <c r="BT167">
        <v>9.7588000000000008</v>
      </c>
      <c r="BU167">
        <v>3.8927</v>
      </c>
      <c r="BV167">
        <v>9.9509000000000007</v>
      </c>
      <c r="BW167">
        <v>5.2888000000000002</v>
      </c>
      <c r="BX167">
        <v>5.8975</v>
      </c>
      <c r="BY167">
        <v>9.4326000000000008</v>
      </c>
      <c r="BZ167">
        <v>7.2030000000000003</v>
      </c>
      <c r="CA167">
        <v>9.6958000000000002</v>
      </c>
      <c r="CG167">
        <v>1.8979999999999999</v>
      </c>
      <c r="CH167">
        <v>1.9309000000000001</v>
      </c>
      <c r="CI167">
        <v>2.6292</v>
      </c>
      <c r="CJ167">
        <v>2.3174999999999999</v>
      </c>
      <c r="CK167">
        <v>1.1915</v>
      </c>
      <c r="CL167">
        <v>1.1256999999999999</v>
      </c>
      <c r="CM167">
        <v>1.7936000000000001</v>
      </c>
      <c r="CN167">
        <v>1.2012</v>
      </c>
      <c r="CO167">
        <v>1.5744</v>
      </c>
      <c r="CP167">
        <v>1.3884000000000001</v>
      </c>
      <c r="CQ167">
        <v>1.4152</v>
      </c>
    </row>
    <row r="168" spans="2:95" x14ac:dyDescent="0.2">
      <c r="B168">
        <v>167</v>
      </c>
      <c r="C168">
        <v>2.8066</v>
      </c>
      <c r="D168">
        <v>13.227</v>
      </c>
      <c r="E168">
        <v>13.478</v>
      </c>
      <c r="F168">
        <v>9.7593999999999994</v>
      </c>
      <c r="G168">
        <v>10.297000000000001</v>
      </c>
      <c r="H168">
        <v>8.4267000000000003</v>
      </c>
      <c r="I168">
        <v>7.2633000000000001</v>
      </c>
      <c r="J168">
        <v>4.7388000000000003</v>
      </c>
      <c r="K168">
        <v>10.805999999999999</v>
      </c>
      <c r="L168">
        <v>10.391</v>
      </c>
      <c r="M168">
        <v>11.352</v>
      </c>
      <c r="S168">
        <v>1.3282</v>
      </c>
      <c r="T168">
        <v>2.2484999999999999</v>
      </c>
      <c r="U168">
        <v>2.9003999999999999</v>
      </c>
      <c r="V168">
        <v>2.68</v>
      </c>
      <c r="W168">
        <v>1.7249000000000001</v>
      </c>
      <c r="X168">
        <v>1.5236000000000001</v>
      </c>
      <c r="Y168">
        <v>1.3533999999999999</v>
      </c>
      <c r="Z168">
        <v>1.3984000000000001</v>
      </c>
      <c r="AA168">
        <v>2.7685</v>
      </c>
      <c r="AB168">
        <v>1.3888</v>
      </c>
      <c r="AC168">
        <v>2.0278</v>
      </c>
      <c r="AJ168">
        <v>8.27</v>
      </c>
      <c r="AK168">
        <v>11.365</v>
      </c>
      <c r="AL168">
        <v>13.545999999999999</v>
      </c>
      <c r="AM168">
        <v>8.5071999999999992</v>
      </c>
      <c r="AN168">
        <v>8.2268000000000008</v>
      </c>
      <c r="AO168">
        <v>11.275</v>
      </c>
      <c r="AP168">
        <v>5.3825000000000003</v>
      </c>
      <c r="AQ168">
        <v>8.7292000000000005</v>
      </c>
      <c r="AR168">
        <v>13.618</v>
      </c>
      <c r="AS168">
        <v>8.2706999999999997</v>
      </c>
      <c r="AT168">
        <v>8.8251000000000008</v>
      </c>
      <c r="AZ168">
        <v>2.1602999999999999</v>
      </c>
      <c r="BA168">
        <v>2.1455000000000002</v>
      </c>
      <c r="BB168">
        <v>2.5009000000000001</v>
      </c>
      <c r="BC168">
        <v>2.3996</v>
      </c>
      <c r="BD168">
        <v>0.97558</v>
      </c>
      <c r="BE168">
        <v>1.5356000000000001</v>
      </c>
      <c r="BF168">
        <v>1.0734999999999999</v>
      </c>
      <c r="BG168">
        <v>1.2243999999999999</v>
      </c>
      <c r="BH168">
        <v>2.4498000000000002</v>
      </c>
      <c r="BI168">
        <v>1.6970000000000001</v>
      </c>
      <c r="BJ168">
        <v>2.2524000000000002</v>
      </c>
      <c r="BQ168">
        <v>7.6384999999999996</v>
      </c>
      <c r="BR168">
        <v>12.006</v>
      </c>
      <c r="BS168">
        <v>11.766999999999999</v>
      </c>
      <c r="BT168">
        <v>10.17</v>
      </c>
      <c r="BU168">
        <v>4.0239000000000003</v>
      </c>
      <c r="BV168">
        <v>8.5795999999999992</v>
      </c>
      <c r="BW168">
        <v>3.9582999999999999</v>
      </c>
      <c r="BX168">
        <v>5.9019000000000004</v>
      </c>
      <c r="BY168">
        <v>13.468</v>
      </c>
      <c r="BZ168">
        <v>7.9040999999999997</v>
      </c>
      <c r="CA168">
        <v>7.2558999999999996</v>
      </c>
      <c r="CG168">
        <v>2.0173999999999999</v>
      </c>
      <c r="CH168">
        <v>1.9185000000000001</v>
      </c>
      <c r="CI168">
        <v>2.6126</v>
      </c>
      <c r="CJ168">
        <v>2.5028999999999999</v>
      </c>
      <c r="CK168">
        <v>1.1169</v>
      </c>
      <c r="CL168">
        <v>1.1800999999999999</v>
      </c>
      <c r="CM168">
        <v>1.0799000000000001</v>
      </c>
      <c r="CN168">
        <v>1.0765</v>
      </c>
      <c r="CO168">
        <v>1.6294</v>
      </c>
      <c r="CP168">
        <v>1.2961</v>
      </c>
      <c r="CQ168">
        <v>2.1307</v>
      </c>
    </row>
    <row r="169" spans="2:95" x14ac:dyDescent="0.2">
      <c r="B169">
        <v>168</v>
      </c>
      <c r="C169">
        <v>2.0204</v>
      </c>
      <c r="D169">
        <v>13.004</v>
      </c>
      <c r="E169">
        <v>12.831</v>
      </c>
      <c r="F169">
        <v>7.8987999999999996</v>
      </c>
      <c r="G169">
        <v>9.4871999999999996</v>
      </c>
      <c r="H169">
        <v>7.1794000000000002</v>
      </c>
      <c r="I169">
        <v>7.5446999999999997</v>
      </c>
      <c r="J169">
        <v>4.0212000000000003</v>
      </c>
      <c r="K169">
        <v>10.8</v>
      </c>
      <c r="L169">
        <v>7.7115</v>
      </c>
      <c r="M169">
        <v>12.114000000000001</v>
      </c>
      <c r="S169">
        <v>1.2581</v>
      </c>
      <c r="T169">
        <v>2.194</v>
      </c>
      <c r="U169">
        <v>2.5842000000000001</v>
      </c>
      <c r="V169">
        <v>2.5352000000000001</v>
      </c>
      <c r="W169">
        <v>1.6177999999999999</v>
      </c>
      <c r="X169">
        <v>1.6849000000000001</v>
      </c>
      <c r="Y169">
        <v>1.35</v>
      </c>
      <c r="Z169">
        <v>0.95931</v>
      </c>
      <c r="AA169">
        <v>2.6492</v>
      </c>
      <c r="AB169">
        <v>1.3141</v>
      </c>
      <c r="AC169">
        <v>2.3271999999999999</v>
      </c>
      <c r="AJ169">
        <v>4.9794999999999998</v>
      </c>
      <c r="AK169">
        <v>10.83</v>
      </c>
      <c r="AL169">
        <v>13.406000000000001</v>
      </c>
      <c r="AM169">
        <v>10.127000000000001</v>
      </c>
      <c r="AN169">
        <v>7.4443000000000001</v>
      </c>
      <c r="AO169">
        <v>11.178000000000001</v>
      </c>
      <c r="AP169">
        <v>3.7199</v>
      </c>
      <c r="AQ169">
        <v>10.151999999999999</v>
      </c>
      <c r="AR169">
        <v>14.795999999999999</v>
      </c>
      <c r="AS169">
        <v>7.1504000000000003</v>
      </c>
      <c r="AT169">
        <v>9.4486000000000008</v>
      </c>
      <c r="AZ169">
        <v>2.1436999999999999</v>
      </c>
      <c r="BA169">
        <v>2.0312000000000001</v>
      </c>
      <c r="BB169">
        <v>2.9921000000000002</v>
      </c>
      <c r="BC169">
        <v>2.3767999999999998</v>
      </c>
      <c r="BD169">
        <v>1.0376000000000001</v>
      </c>
      <c r="BE169">
        <v>1.9732000000000001</v>
      </c>
      <c r="BF169">
        <v>0.98385999999999996</v>
      </c>
      <c r="BG169">
        <v>1.1258999999999999</v>
      </c>
      <c r="BH169">
        <v>2.2677999999999998</v>
      </c>
      <c r="BI169">
        <v>1.9789000000000001</v>
      </c>
      <c r="BJ169">
        <v>2.0731999999999999</v>
      </c>
      <c r="BQ169">
        <v>8.5646000000000004</v>
      </c>
      <c r="BR169">
        <v>12.401999999999999</v>
      </c>
      <c r="BS169">
        <v>11.901999999999999</v>
      </c>
      <c r="BT169">
        <v>10.135999999999999</v>
      </c>
      <c r="BU169">
        <v>4.4432</v>
      </c>
      <c r="BV169">
        <v>9.3813999999999993</v>
      </c>
      <c r="BW169">
        <v>4.8246000000000002</v>
      </c>
      <c r="BX169">
        <v>4.7803000000000004</v>
      </c>
      <c r="BY169">
        <v>12.041</v>
      </c>
      <c r="BZ169">
        <v>6.1426999999999996</v>
      </c>
      <c r="CA169">
        <v>9.1403999999999996</v>
      </c>
      <c r="CG169">
        <v>1.9187000000000001</v>
      </c>
      <c r="CH169">
        <v>1.8141</v>
      </c>
      <c r="CI169">
        <v>2.9003000000000001</v>
      </c>
      <c r="CJ169">
        <v>2.4712999999999998</v>
      </c>
      <c r="CK169">
        <v>1.1536</v>
      </c>
      <c r="CL169">
        <v>1.361</v>
      </c>
      <c r="CM169">
        <v>1.2184999999999999</v>
      </c>
      <c r="CN169">
        <v>0.98294999999999999</v>
      </c>
      <c r="CO169">
        <v>1.9925999999999999</v>
      </c>
      <c r="CP169">
        <v>1.7565</v>
      </c>
      <c r="CQ169">
        <v>1.7041999999999999</v>
      </c>
    </row>
    <row r="170" spans="2:95" x14ac:dyDescent="0.2">
      <c r="B170">
        <v>169</v>
      </c>
      <c r="C170">
        <v>1.9761</v>
      </c>
      <c r="D170">
        <v>12.634</v>
      </c>
      <c r="E170">
        <v>12.048999999999999</v>
      </c>
      <c r="F170">
        <v>9.5675000000000008</v>
      </c>
      <c r="G170">
        <v>8.6646999999999998</v>
      </c>
      <c r="H170">
        <v>7.9802</v>
      </c>
      <c r="I170">
        <v>6.0052000000000003</v>
      </c>
      <c r="J170">
        <v>5.5625999999999998</v>
      </c>
      <c r="K170">
        <v>11.009</v>
      </c>
      <c r="L170">
        <v>7.3009000000000004</v>
      </c>
      <c r="M170">
        <v>11.348000000000001</v>
      </c>
      <c r="S170">
        <v>1.4097</v>
      </c>
      <c r="T170">
        <v>2.2486999999999999</v>
      </c>
      <c r="U170">
        <v>2.6013999999999999</v>
      </c>
      <c r="V170">
        <v>2.4134000000000002</v>
      </c>
      <c r="W170">
        <v>1.5403</v>
      </c>
      <c r="X170">
        <v>1.5432999999999999</v>
      </c>
      <c r="Y170">
        <v>1.5071000000000001</v>
      </c>
      <c r="Z170">
        <v>1.2827999999999999</v>
      </c>
      <c r="AA170">
        <v>2.2088000000000001</v>
      </c>
      <c r="AB170">
        <v>1.6418999999999999</v>
      </c>
      <c r="AC170">
        <v>2.2465000000000002</v>
      </c>
      <c r="AJ170">
        <v>7.0576999999999996</v>
      </c>
      <c r="AK170">
        <v>8.3484999999999996</v>
      </c>
      <c r="AL170">
        <v>12.769</v>
      </c>
      <c r="AM170">
        <v>9.0754000000000001</v>
      </c>
      <c r="AN170">
        <v>2.9226999999999999</v>
      </c>
      <c r="AO170">
        <v>11.951000000000001</v>
      </c>
      <c r="AP170">
        <v>4.8109999999999999</v>
      </c>
      <c r="AQ170">
        <v>8.8231999999999999</v>
      </c>
      <c r="AR170">
        <v>14.988</v>
      </c>
      <c r="AS170">
        <v>8.4908999999999999</v>
      </c>
      <c r="AT170">
        <v>12.324</v>
      </c>
      <c r="AZ170">
        <v>2.1587999999999998</v>
      </c>
      <c r="BA170">
        <v>2.3603000000000001</v>
      </c>
      <c r="BB170">
        <v>3.7761</v>
      </c>
      <c r="BC170">
        <v>2.8845000000000001</v>
      </c>
      <c r="BD170">
        <v>0.89695999999999998</v>
      </c>
      <c r="BE170">
        <v>1.6531</v>
      </c>
      <c r="BF170">
        <v>0.85001000000000004</v>
      </c>
      <c r="BG170">
        <v>1.1101000000000001</v>
      </c>
      <c r="BH170">
        <v>1.7527999999999999</v>
      </c>
      <c r="BI170">
        <v>2.1158000000000001</v>
      </c>
      <c r="BJ170">
        <v>2.2299000000000002</v>
      </c>
      <c r="BQ170">
        <v>8.4346999999999994</v>
      </c>
      <c r="BR170">
        <v>10.474</v>
      </c>
      <c r="BS170">
        <v>9.9117999999999995</v>
      </c>
      <c r="BT170">
        <v>8.7638999999999996</v>
      </c>
      <c r="BU170">
        <v>6.8159000000000001</v>
      </c>
      <c r="BV170">
        <v>10.084</v>
      </c>
      <c r="BW170">
        <v>5.8379000000000003</v>
      </c>
      <c r="BX170">
        <v>7.2355</v>
      </c>
      <c r="BY170">
        <v>10.672000000000001</v>
      </c>
      <c r="BZ170">
        <v>7.6943999999999999</v>
      </c>
      <c r="CA170">
        <v>8.5310000000000006</v>
      </c>
      <c r="CG170">
        <v>1.6950000000000001</v>
      </c>
      <c r="CH170">
        <v>1.7406999999999999</v>
      </c>
      <c r="CI170">
        <v>2.8058999999999998</v>
      </c>
      <c r="CJ170">
        <v>2.4220999999999999</v>
      </c>
      <c r="CK170">
        <v>1.0909</v>
      </c>
      <c r="CL170">
        <v>1.1235999999999999</v>
      </c>
      <c r="CM170">
        <v>1.1040000000000001</v>
      </c>
      <c r="CN170">
        <v>1.2494000000000001</v>
      </c>
      <c r="CO170">
        <v>1.6738</v>
      </c>
      <c r="CP170">
        <v>1.4519</v>
      </c>
      <c r="CQ170">
        <v>1.5647</v>
      </c>
    </row>
    <row r="171" spans="2:95" x14ac:dyDescent="0.2">
      <c r="B171">
        <v>170</v>
      </c>
      <c r="C171">
        <v>3.8306</v>
      </c>
      <c r="D171">
        <v>10.920999999999999</v>
      </c>
      <c r="E171">
        <v>12.313000000000001</v>
      </c>
      <c r="F171">
        <v>10.215999999999999</v>
      </c>
      <c r="G171">
        <v>10.42</v>
      </c>
      <c r="H171">
        <v>10.891999999999999</v>
      </c>
      <c r="I171">
        <v>7.6539000000000001</v>
      </c>
      <c r="J171">
        <v>5.8471000000000002</v>
      </c>
      <c r="K171">
        <v>11.042</v>
      </c>
      <c r="L171">
        <v>9.5551999999999992</v>
      </c>
      <c r="M171">
        <v>8.6517999999999997</v>
      </c>
      <c r="S171">
        <v>1.9048</v>
      </c>
      <c r="T171">
        <v>2.2382</v>
      </c>
      <c r="U171">
        <v>2.4087000000000001</v>
      </c>
      <c r="V171">
        <v>2.6353</v>
      </c>
      <c r="W171">
        <v>1.3016000000000001</v>
      </c>
      <c r="X171">
        <v>1.8822000000000001</v>
      </c>
      <c r="Y171">
        <v>1.3118000000000001</v>
      </c>
      <c r="Z171">
        <v>1.3141</v>
      </c>
      <c r="AA171">
        <v>2.1526000000000001</v>
      </c>
      <c r="AB171">
        <v>1.5284</v>
      </c>
      <c r="AC171">
        <v>1.8783000000000001</v>
      </c>
      <c r="AJ171">
        <v>6.3704000000000001</v>
      </c>
      <c r="AK171">
        <v>7.4541000000000004</v>
      </c>
      <c r="AL171">
        <v>13.708</v>
      </c>
      <c r="AM171">
        <v>7.5738000000000003</v>
      </c>
      <c r="AN171">
        <v>6.1207000000000003</v>
      </c>
      <c r="AO171">
        <v>13.596</v>
      </c>
      <c r="AP171">
        <v>4.5483000000000002</v>
      </c>
      <c r="AQ171">
        <v>9.5266000000000002</v>
      </c>
      <c r="AR171">
        <v>13.111000000000001</v>
      </c>
      <c r="AS171">
        <v>9.1388999999999996</v>
      </c>
      <c r="AT171">
        <v>13.071</v>
      </c>
      <c r="AZ171">
        <v>1.8163</v>
      </c>
      <c r="BA171">
        <v>1.93</v>
      </c>
      <c r="BB171">
        <v>3.214</v>
      </c>
      <c r="BC171">
        <v>2.1617000000000002</v>
      </c>
      <c r="BD171">
        <v>1.2035</v>
      </c>
      <c r="BE171">
        <v>1.7143999999999999</v>
      </c>
      <c r="BF171">
        <v>0.72441999999999995</v>
      </c>
      <c r="BG171">
        <v>1.0588</v>
      </c>
      <c r="BH171">
        <v>2.6052</v>
      </c>
      <c r="BI171">
        <v>1.7665999999999999</v>
      </c>
      <c r="BJ171">
        <v>1.9252</v>
      </c>
      <c r="BQ171">
        <v>8.4154</v>
      </c>
      <c r="BR171">
        <v>10.558999999999999</v>
      </c>
      <c r="BS171">
        <v>10.162000000000001</v>
      </c>
      <c r="BT171">
        <v>8.4992000000000001</v>
      </c>
      <c r="BU171">
        <v>7.0288000000000004</v>
      </c>
      <c r="BV171">
        <v>10.108000000000001</v>
      </c>
      <c r="BW171">
        <v>6.12</v>
      </c>
      <c r="BX171">
        <v>7.5216000000000003</v>
      </c>
      <c r="BY171">
        <v>10.348000000000001</v>
      </c>
      <c r="BZ171">
        <v>6.3022</v>
      </c>
      <c r="CA171">
        <v>7.8155000000000001</v>
      </c>
      <c r="CG171">
        <v>1.7956000000000001</v>
      </c>
      <c r="CH171">
        <v>2.0735999999999999</v>
      </c>
      <c r="CI171">
        <v>2.3083999999999998</v>
      </c>
      <c r="CJ171">
        <v>2.4045999999999998</v>
      </c>
      <c r="CK171">
        <v>0.74941999999999998</v>
      </c>
      <c r="CL171">
        <v>1.2504999999999999</v>
      </c>
      <c r="CM171">
        <v>0.93411999999999995</v>
      </c>
      <c r="CN171">
        <v>1.2686999999999999</v>
      </c>
      <c r="CO171">
        <v>1.5892999999999999</v>
      </c>
      <c r="CP171">
        <v>1.3728</v>
      </c>
      <c r="CQ171">
        <v>1.901</v>
      </c>
    </row>
    <row r="172" spans="2:95" x14ac:dyDescent="0.2">
      <c r="B172">
        <v>171</v>
      </c>
      <c r="C172">
        <v>3.0057</v>
      </c>
      <c r="D172">
        <v>11.824999999999999</v>
      </c>
      <c r="E172">
        <v>11.119</v>
      </c>
      <c r="F172">
        <v>8.6437000000000008</v>
      </c>
      <c r="G172">
        <v>11.378</v>
      </c>
      <c r="H172">
        <v>10.442</v>
      </c>
      <c r="I172">
        <v>6.8529</v>
      </c>
      <c r="J172">
        <v>4.7347000000000001</v>
      </c>
      <c r="K172">
        <v>10.627000000000001</v>
      </c>
      <c r="L172">
        <v>6.5049999999999999</v>
      </c>
      <c r="M172">
        <v>6.5369000000000002</v>
      </c>
      <c r="S172">
        <v>1.421</v>
      </c>
      <c r="T172">
        <v>2.4051</v>
      </c>
      <c r="U172">
        <v>2.7313999999999998</v>
      </c>
      <c r="V172">
        <v>2.2423000000000002</v>
      </c>
      <c r="W172">
        <v>1.5702</v>
      </c>
      <c r="X172">
        <v>1.6040000000000001</v>
      </c>
      <c r="Y172">
        <v>1.2459</v>
      </c>
      <c r="Z172">
        <v>0.97314999999999996</v>
      </c>
      <c r="AA172">
        <v>1.9408000000000001</v>
      </c>
      <c r="AB172">
        <v>1.4605999999999999</v>
      </c>
      <c r="AC172">
        <v>2.0783</v>
      </c>
      <c r="AJ172">
        <v>4.7407000000000004</v>
      </c>
      <c r="AK172">
        <v>8.2649000000000008</v>
      </c>
      <c r="AL172">
        <v>13.92</v>
      </c>
      <c r="AM172">
        <v>9.0098000000000003</v>
      </c>
      <c r="AN172">
        <v>9.0452999999999992</v>
      </c>
      <c r="AO172">
        <v>11.15</v>
      </c>
      <c r="AP172">
        <v>5.6528</v>
      </c>
      <c r="AQ172">
        <v>8.6527999999999992</v>
      </c>
      <c r="AR172">
        <v>13.061</v>
      </c>
      <c r="AS172">
        <v>10.632999999999999</v>
      </c>
      <c r="AT172">
        <v>10.930999999999999</v>
      </c>
      <c r="AZ172">
        <v>2.1589</v>
      </c>
      <c r="BA172">
        <v>2.0325000000000002</v>
      </c>
      <c r="BB172">
        <v>2.9697</v>
      </c>
      <c r="BC172">
        <v>2.2284999999999999</v>
      </c>
      <c r="BD172">
        <v>1.4481999999999999</v>
      </c>
      <c r="BE172">
        <v>1.3660000000000001</v>
      </c>
      <c r="BF172">
        <v>0.87475999999999998</v>
      </c>
      <c r="BG172">
        <v>0.95028000000000001</v>
      </c>
      <c r="BH172">
        <v>1.8340000000000001</v>
      </c>
      <c r="BI172">
        <v>1.5243</v>
      </c>
      <c r="BJ172">
        <v>1.7133</v>
      </c>
      <c r="BQ172">
        <v>7.5369999999999999</v>
      </c>
      <c r="BR172">
        <v>10.849</v>
      </c>
      <c r="BS172">
        <v>6.2824</v>
      </c>
      <c r="BT172">
        <v>8.1856000000000009</v>
      </c>
      <c r="BU172">
        <v>6.5313999999999997</v>
      </c>
      <c r="BV172">
        <v>6.9476000000000004</v>
      </c>
      <c r="BW172">
        <v>4.6492000000000004</v>
      </c>
      <c r="BX172">
        <v>6.4897999999999998</v>
      </c>
      <c r="BY172">
        <v>11.861000000000001</v>
      </c>
      <c r="BZ172">
        <v>7.5153999999999996</v>
      </c>
      <c r="CA172">
        <v>6.4425999999999997</v>
      </c>
      <c r="CG172">
        <v>1.7627999999999999</v>
      </c>
      <c r="CH172">
        <v>1.9274</v>
      </c>
      <c r="CI172">
        <v>2.4845999999999999</v>
      </c>
      <c r="CJ172">
        <v>2.3471000000000002</v>
      </c>
      <c r="CK172">
        <v>1.1919</v>
      </c>
      <c r="CL172">
        <v>1.4474</v>
      </c>
      <c r="CM172">
        <v>0.92884</v>
      </c>
      <c r="CN172">
        <v>1.1551</v>
      </c>
      <c r="CO172">
        <v>1.4962</v>
      </c>
      <c r="CP172">
        <v>1.6651</v>
      </c>
      <c r="CQ172">
        <v>1.6631</v>
      </c>
    </row>
    <row r="173" spans="2:95" x14ac:dyDescent="0.2">
      <c r="B173">
        <v>172</v>
      </c>
      <c r="C173">
        <v>4.5004999999999997</v>
      </c>
      <c r="D173">
        <v>12.994</v>
      </c>
      <c r="E173">
        <v>8.4802999999999997</v>
      </c>
      <c r="F173">
        <v>6.9261999999999997</v>
      </c>
      <c r="G173">
        <v>9.3942999999999994</v>
      </c>
      <c r="H173">
        <v>11.558</v>
      </c>
      <c r="I173">
        <v>8.8011999999999997</v>
      </c>
      <c r="J173">
        <v>4.6498999999999997</v>
      </c>
      <c r="K173">
        <v>11.509</v>
      </c>
      <c r="L173">
        <v>4.4683000000000002</v>
      </c>
      <c r="M173">
        <v>8.5957000000000008</v>
      </c>
      <c r="S173">
        <v>1.5275000000000001</v>
      </c>
      <c r="T173">
        <v>2.5188000000000001</v>
      </c>
      <c r="U173">
        <v>2.7138</v>
      </c>
      <c r="V173">
        <v>1.8886000000000001</v>
      </c>
      <c r="W173">
        <v>1.4742999999999999</v>
      </c>
      <c r="X173">
        <v>1.8326</v>
      </c>
      <c r="Y173">
        <v>1.1166</v>
      </c>
      <c r="Z173">
        <v>1.2887999999999999</v>
      </c>
      <c r="AA173">
        <v>2.5045999999999999</v>
      </c>
      <c r="AB173">
        <v>1.5069999999999999</v>
      </c>
      <c r="AC173">
        <v>2.5947</v>
      </c>
      <c r="AJ173">
        <v>5.383</v>
      </c>
      <c r="AK173">
        <v>7.7994000000000003</v>
      </c>
      <c r="AL173">
        <v>12.843</v>
      </c>
      <c r="AM173">
        <v>9.5126000000000008</v>
      </c>
      <c r="AN173">
        <v>11.226000000000001</v>
      </c>
      <c r="AO173">
        <v>8.7622999999999998</v>
      </c>
      <c r="AP173">
        <v>6.1113</v>
      </c>
      <c r="AQ173">
        <v>8.0940999999999992</v>
      </c>
      <c r="AR173">
        <v>14.654</v>
      </c>
      <c r="AS173">
        <v>11.211</v>
      </c>
      <c r="AT173">
        <v>8.9634</v>
      </c>
      <c r="AZ173">
        <v>2.6621000000000001</v>
      </c>
      <c r="BA173">
        <v>1.974</v>
      </c>
      <c r="BB173">
        <v>2.6339999999999999</v>
      </c>
      <c r="BC173">
        <v>2.2218</v>
      </c>
      <c r="BD173">
        <v>0.89395999999999998</v>
      </c>
      <c r="BE173">
        <v>1.3703000000000001</v>
      </c>
      <c r="BF173">
        <v>1.0447</v>
      </c>
      <c r="BG173">
        <v>1.0513999999999999</v>
      </c>
      <c r="BH173">
        <v>2.5436999999999999</v>
      </c>
      <c r="BI173">
        <v>1.4956</v>
      </c>
      <c r="BJ173">
        <v>1.607</v>
      </c>
      <c r="BQ173">
        <v>6.7508999999999997</v>
      </c>
      <c r="BR173">
        <v>10.420999999999999</v>
      </c>
      <c r="BS173">
        <v>8.9103999999999992</v>
      </c>
      <c r="BT173">
        <v>8.5084999999999997</v>
      </c>
      <c r="BU173">
        <v>5.7359999999999998</v>
      </c>
      <c r="BV173">
        <v>6.5711000000000004</v>
      </c>
      <c r="BW173">
        <v>3.6827000000000001</v>
      </c>
      <c r="BX173">
        <v>7.2556000000000003</v>
      </c>
      <c r="BY173">
        <v>13.334</v>
      </c>
      <c r="BZ173">
        <v>7.0895999999999999</v>
      </c>
      <c r="CA173">
        <v>6.8479000000000001</v>
      </c>
      <c r="CG173">
        <v>1.7675000000000001</v>
      </c>
      <c r="CH173">
        <v>1.9798</v>
      </c>
      <c r="CI173">
        <v>2.3797999999999999</v>
      </c>
      <c r="CJ173">
        <v>2.5446</v>
      </c>
      <c r="CK173">
        <v>0.89337999999999995</v>
      </c>
      <c r="CL173">
        <v>1.4117999999999999</v>
      </c>
      <c r="CM173">
        <v>1.2928999999999999</v>
      </c>
      <c r="CN173">
        <v>1.2296</v>
      </c>
      <c r="CO173">
        <v>1.5941000000000001</v>
      </c>
      <c r="CP173">
        <v>2.0306000000000002</v>
      </c>
      <c r="CQ173">
        <v>1.5740000000000001</v>
      </c>
    </row>
    <row r="174" spans="2:95" x14ac:dyDescent="0.2">
      <c r="B174">
        <v>173</v>
      </c>
      <c r="C174">
        <v>4.2375999999999996</v>
      </c>
      <c r="D174">
        <v>12.395</v>
      </c>
      <c r="E174">
        <v>13.239000000000001</v>
      </c>
      <c r="F174">
        <v>9.4469999999999992</v>
      </c>
      <c r="G174">
        <v>10.976000000000001</v>
      </c>
      <c r="H174">
        <v>11.006</v>
      </c>
      <c r="I174">
        <v>6.7150999999999996</v>
      </c>
      <c r="J174">
        <v>8.1148000000000007</v>
      </c>
      <c r="K174">
        <v>11.771000000000001</v>
      </c>
      <c r="L174">
        <v>7.2423999999999999</v>
      </c>
      <c r="M174">
        <v>11.467000000000001</v>
      </c>
      <c r="S174">
        <v>1.7623</v>
      </c>
      <c r="T174">
        <v>2.8685</v>
      </c>
      <c r="U174">
        <v>2.8068</v>
      </c>
      <c r="V174">
        <v>2.3027000000000002</v>
      </c>
      <c r="W174">
        <v>1.2633000000000001</v>
      </c>
      <c r="X174">
        <v>1.6321000000000001</v>
      </c>
      <c r="Y174">
        <v>1.4618</v>
      </c>
      <c r="Z174">
        <v>0.93184</v>
      </c>
      <c r="AA174">
        <v>2.6877</v>
      </c>
      <c r="AB174">
        <v>1.8635999999999999</v>
      </c>
      <c r="AC174">
        <v>2.6764000000000001</v>
      </c>
      <c r="AJ174">
        <v>6.2290000000000001</v>
      </c>
      <c r="AK174">
        <v>9.0126000000000008</v>
      </c>
      <c r="AL174">
        <v>16.838999999999999</v>
      </c>
      <c r="AM174">
        <v>11.183999999999999</v>
      </c>
      <c r="AN174">
        <v>11.324999999999999</v>
      </c>
      <c r="AO174">
        <v>9.5229999999999997</v>
      </c>
      <c r="AP174">
        <v>7.1195000000000004</v>
      </c>
      <c r="AQ174">
        <v>8.8320000000000007</v>
      </c>
      <c r="AR174">
        <v>14.076000000000001</v>
      </c>
      <c r="AS174">
        <v>11.616</v>
      </c>
      <c r="AT174">
        <v>9.9163999999999994</v>
      </c>
      <c r="AZ174">
        <v>2.4379</v>
      </c>
      <c r="BA174">
        <v>2.6183999999999998</v>
      </c>
      <c r="BB174">
        <v>2.8492999999999999</v>
      </c>
      <c r="BC174">
        <v>2.7042999999999999</v>
      </c>
      <c r="BD174">
        <v>1.3662000000000001</v>
      </c>
      <c r="BE174">
        <v>1.7884</v>
      </c>
      <c r="BF174">
        <v>1.0812999999999999</v>
      </c>
      <c r="BG174">
        <v>0.93184</v>
      </c>
      <c r="BH174">
        <v>1.7476</v>
      </c>
      <c r="BI174">
        <v>1.4318</v>
      </c>
      <c r="BJ174">
        <v>1.8081</v>
      </c>
      <c r="BQ174">
        <v>8.0197000000000003</v>
      </c>
      <c r="BR174">
        <v>9.0982000000000003</v>
      </c>
      <c r="BS174">
        <v>9.7965</v>
      </c>
      <c r="BT174">
        <v>8.6949000000000005</v>
      </c>
      <c r="BU174">
        <v>3.5350999999999999</v>
      </c>
      <c r="BV174">
        <v>8.2774000000000001</v>
      </c>
      <c r="BW174">
        <v>3.4076</v>
      </c>
      <c r="BX174">
        <v>7.4066999999999998</v>
      </c>
      <c r="BY174">
        <v>10.005000000000001</v>
      </c>
      <c r="BZ174">
        <v>6.9927000000000001</v>
      </c>
      <c r="CA174">
        <v>8.3079000000000001</v>
      </c>
      <c r="CG174">
        <v>1.6355</v>
      </c>
      <c r="CH174">
        <v>1.8695999999999999</v>
      </c>
      <c r="CI174">
        <v>2.5485000000000002</v>
      </c>
      <c r="CJ174">
        <v>1.895</v>
      </c>
      <c r="CK174">
        <v>0.95792999999999995</v>
      </c>
      <c r="CL174">
        <v>1.3695999999999999</v>
      </c>
      <c r="CM174">
        <v>1.2358</v>
      </c>
      <c r="CN174">
        <v>1.0185</v>
      </c>
      <c r="CO174">
        <v>1.6142000000000001</v>
      </c>
      <c r="CP174">
        <v>1.6636</v>
      </c>
      <c r="CQ174">
        <v>1.3149999999999999</v>
      </c>
    </row>
    <row r="175" spans="2:95" x14ac:dyDescent="0.2">
      <c r="B175">
        <v>174</v>
      </c>
      <c r="C175">
        <v>5.8990999999999998</v>
      </c>
      <c r="D175">
        <v>12.28</v>
      </c>
      <c r="E175">
        <v>12.414</v>
      </c>
      <c r="F175">
        <v>7.3920000000000003</v>
      </c>
      <c r="G175">
        <v>10.91</v>
      </c>
      <c r="H175">
        <v>11.792999999999999</v>
      </c>
      <c r="I175">
        <v>5.3975999999999997</v>
      </c>
      <c r="J175">
        <v>6.3228</v>
      </c>
      <c r="K175">
        <v>9.3294999999999995</v>
      </c>
      <c r="L175">
        <v>7.7500999999999998</v>
      </c>
      <c r="M175">
        <v>10.234999999999999</v>
      </c>
      <c r="S175">
        <v>2.0975000000000001</v>
      </c>
      <c r="T175">
        <v>3.0344000000000002</v>
      </c>
      <c r="U175">
        <v>2.9075000000000002</v>
      </c>
      <c r="V175">
        <v>2.7059000000000002</v>
      </c>
      <c r="W175">
        <v>1.5938000000000001</v>
      </c>
      <c r="X175">
        <v>2.1455000000000002</v>
      </c>
      <c r="Y175">
        <v>1.163</v>
      </c>
      <c r="Z175">
        <v>0.88251999999999997</v>
      </c>
      <c r="AA175">
        <v>2.2511999999999999</v>
      </c>
      <c r="AB175">
        <v>1.2984</v>
      </c>
      <c r="AC175">
        <v>2.0348999999999999</v>
      </c>
      <c r="AJ175">
        <v>5.8254999999999999</v>
      </c>
      <c r="AK175">
        <v>9.8607999999999993</v>
      </c>
      <c r="AL175">
        <v>14.675000000000001</v>
      </c>
      <c r="AM175">
        <v>9.1760000000000002</v>
      </c>
      <c r="AN175">
        <v>10.082000000000001</v>
      </c>
      <c r="AO175">
        <v>8.1806000000000001</v>
      </c>
      <c r="AP175">
        <v>5.3217999999999996</v>
      </c>
      <c r="AQ175">
        <v>8.2148000000000003</v>
      </c>
      <c r="AR175">
        <v>11.654999999999999</v>
      </c>
      <c r="AS175">
        <v>11.474</v>
      </c>
      <c r="AT175">
        <v>9.5940999999999992</v>
      </c>
      <c r="AZ175">
        <v>2.0003000000000002</v>
      </c>
      <c r="BA175">
        <v>1.9567000000000001</v>
      </c>
      <c r="BB175">
        <v>3.2092999999999998</v>
      </c>
      <c r="BC175">
        <v>3.0882000000000001</v>
      </c>
      <c r="BD175">
        <v>1.2778</v>
      </c>
      <c r="BE175">
        <v>1.3893</v>
      </c>
      <c r="BF175">
        <v>1.1229</v>
      </c>
      <c r="BG175">
        <v>1.0356000000000001</v>
      </c>
      <c r="BH175">
        <v>1.6566000000000001</v>
      </c>
      <c r="BI175">
        <v>1.1971000000000001</v>
      </c>
      <c r="BJ175">
        <v>1.5355000000000001</v>
      </c>
      <c r="BQ175">
        <v>7.8387000000000002</v>
      </c>
      <c r="BR175">
        <v>10.794</v>
      </c>
      <c r="BS175">
        <v>7.3090000000000002</v>
      </c>
      <c r="BT175">
        <v>9.2815999999999992</v>
      </c>
      <c r="BU175">
        <v>6.0206</v>
      </c>
      <c r="BV175">
        <v>9.4413</v>
      </c>
      <c r="BW175">
        <v>3.5971000000000002</v>
      </c>
      <c r="BX175">
        <v>6.1146000000000003</v>
      </c>
      <c r="BY175">
        <v>10.879</v>
      </c>
      <c r="BZ175">
        <v>7.9893999999999998</v>
      </c>
      <c r="CA175">
        <v>8.5823</v>
      </c>
      <c r="CG175">
        <v>1.8513999999999999</v>
      </c>
      <c r="CH175">
        <v>2.5497000000000001</v>
      </c>
      <c r="CI175">
        <v>3.3464999999999998</v>
      </c>
      <c r="CJ175">
        <v>2.141</v>
      </c>
      <c r="CK175">
        <v>0.95921000000000001</v>
      </c>
      <c r="CL175">
        <v>1.3026</v>
      </c>
      <c r="CM175">
        <v>0.91547999999999996</v>
      </c>
      <c r="CN175">
        <v>1.1700999999999999</v>
      </c>
      <c r="CO175">
        <v>1.9812000000000001</v>
      </c>
      <c r="CP175">
        <v>1.6339999999999999</v>
      </c>
      <c r="CQ175">
        <v>1.7250000000000001</v>
      </c>
    </row>
    <row r="176" spans="2:95" x14ac:dyDescent="0.2">
      <c r="B176">
        <v>175</v>
      </c>
      <c r="C176">
        <v>8.2388999999999992</v>
      </c>
      <c r="D176">
        <v>12.13</v>
      </c>
      <c r="E176">
        <v>11.538</v>
      </c>
      <c r="F176">
        <v>8.9499999999999993</v>
      </c>
      <c r="G176">
        <v>13.029</v>
      </c>
      <c r="H176">
        <v>11.427</v>
      </c>
      <c r="I176">
        <v>5.5484999999999998</v>
      </c>
      <c r="J176">
        <v>5.4631999999999996</v>
      </c>
      <c r="K176">
        <v>8.6837</v>
      </c>
      <c r="L176">
        <v>6.0766</v>
      </c>
      <c r="M176">
        <v>10.198</v>
      </c>
      <c r="S176">
        <v>2.1471</v>
      </c>
      <c r="T176">
        <v>2.3698000000000001</v>
      </c>
      <c r="U176">
        <v>2.5505</v>
      </c>
      <c r="V176">
        <v>2.1113</v>
      </c>
      <c r="W176">
        <v>1.2452000000000001</v>
      </c>
      <c r="X176">
        <v>1.5626</v>
      </c>
      <c r="Y176">
        <v>1.5079</v>
      </c>
      <c r="Z176">
        <v>1.2586999999999999</v>
      </c>
      <c r="AA176">
        <v>2.4409999999999998</v>
      </c>
      <c r="AB176">
        <v>1.3137000000000001</v>
      </c>
      <c r="AC176">
        <v>2.0931999999999999</v>
      </c>
      <c r="AJ176">
        <v>5.7119</v>
      </c>
      <c r="AK176">
        <v>11.592000000000001</v>
      </c>
      <c r="AL176">
        <v>12.462999999999999</v>
      </c>
      <c r="AM176">
        <v>10.71</v>
      </c>
      <c r="AN176">
        <v>9.8461999999999996</v>
      </c>
      <c r="AO176">
        <v>8.5277999999999992</v>
      </c>
      <c r="AP176">
        <v>6.6863999999999999</v>
      </c>
      <c r="AQ176">
        <v>6.8067000000000002</v>
      </c>
      <c r="AR176">
        <v>11.515000000000001</v>
      </c>
      <c r="AS176">
        <v>11.779</v>
      </c>
      <c r="AT176">
        <v>9.4402000000000008</v>
      </c>
      <c r="AZ176">
        <v>2.4744000000000002</v>
      </c>
      <c r="BA176">
        <v>2.2570999999999999</v>
      </c>
      <c r="BB176">
        <v>2.9110999999999998</v>
      </c>
      <c r="BC176">
        <v>3.0145</v>
      </c>
      <c r="BD176">
        <v>1.1877</v>
      </c>
      <c r="BE176">
        <v>2.1526999999999998</v>
      </c>
      <c r="BF176">
        <v>1.042</v>
      </c>
      <c r="BG176">
        <v>1.1558999999999999</v>
      </c>
      <c r="BH176">
        <v>1.9101999999999999</v>
      </c>
      <c r="BI176">
        <v>1.1548</v>
      </c>
      <c r="BJ176">
        <v>1.5175000000000001</v>
      </c>
      <c r="BQ176">
        <v>5.1037999999999997</v>
      </c>
      <c r="BR176">
        <v>9.9064999999999994</v>
      </c>
      <c r="BS176">
        <v>7.3563000000000001</v>
      </c>
      <c r="BT176">
        <v>9.7317</v>
      </c>
      <c r="BU176">
        <v>5.7042999999999999</v>
      </c>
      <c r="BV176">
        <v>7.8959999999999999</v>
      </c>
      <c r="BW176">
        <v>3.2082999999999999</v>
      </c>
      <c r="BX176">
        <v>6.3388</v>
      </c>
      <c r="BY176">
        <v>11.515000000000001</v>
      </c>
      <c r="BZ176">
        <v>10.563000000000001</v>
      </c>
      <c r="CA176">
        <v>7.0164</v>
      </c>
      <c r="CG176">
        <v>2.1922999999999999</v>
      </c>
      <c r="CH176">
        <v>2.3552</v>
      </c>
      <c r="CI176">
        <v>2.875</v>
      </c>
      <c r="CJ176">
        <v>2.2216</v>
      </c>
      <c r="CK176">
        <v>0.97333999999999998</v>
      </c>
      <c r="CL176">
        <v>1.4541999999999999</v>
      </c>
      <c r="CM176">
        <v>0.93474000000000002</v>
      </c>
      <c r="CN176">
        <v>1.1051</v>
      </c>
      <c r="CO176">
        <v>1.6529</v>
      </c>
      <c r="CP176">
        <v>1.4971000000000001</v>
      </c>
      <c r="CQ176">
        <v>1.5423</v>
      </c>
    </row>
    <row r="177" spans="2:95" x14ac:dyDescent="0.2">
      <c r="B177">
        <v>176</v>
      </c>
      <c r="C177">
        <v>8.6728000000000005</v>
      </c>
      <c r="D177">
        <v>12.257999999999999</v>
      </c>
      <c r="E177">
        <v>10.631</v>
      </c>
      <c r="F177">
        <v>9.4515999999999991</v>
      </c>
      <c r="G177">
        <v>12.087999999999999</v>
      </c>
      <c r="H177">
        <v>8.9871999999999996</v>
      </c>
      <c r="I177">
        <v>5.9455999999999998</v>
      </c>
      <c r="J177">
        <v>5.6487999999999996</v>
      </c>
      <c r="K177">
        <v>11.244999999999999</v>
      </c>
      <c r="L177">
        <v>5.0609999999999999</v>
      </c>
      <c r="M177">
        <v>9.7096999999999998</v>
      </c>
      <c r="S177">
        <v>1.8588</v>
      </c>
      <c r="T177">
        <v>2.2986</v>
      </c>
      <c r="U177">
        <v>2.7854000000000001</v>
      </c>
      <c r="V177">
        <v>2.9738000000000002</v>
      </c>
      <c r="W177">
        <v>1.3924000000000001</v>
      </c>
      <c r="X177">
        <v>1.5988</v>
      </c>
      <c r="Y177">
        <v>1.2055</v>
      </c>
      <c r="Z177">
        <v>1.2202999999999999</v>
      </c>
      <c r="AA177">
        <v>2.3685999999999998</v>
      </c>
      <c r="AB177">
        <v>1.6167</v>
      </c>
      <c r="AC177">
        <v>2.3361999999999998</v>
      </c>
      <c r="AJ177">
        <v>3.1352000000000002</v>
      </c>
      <c r="AK177">
        <v>10.368</v>
      </c>
      <c r="AL177">
        <v>12.327999999999999</v>
      </c>
      <c r="AM177">
        <v>12.146000000000001</v>
      </c>
      <c r="AN177">
        <v>10.358000000000001</v>
      </c>
      <c r="AO177">
        <v>8.5272000000000006</v>
      </c>
      <c r="AP177">
        <v>7.1852999999999998</v>
      </c>
      <c r="AQ177">
        <v>6.5113000000000003</v>
      </c>
      <c r="AR177">
        <v>12.327999999999999</v>
      </c>
      <c r="AS177">
        <v>13.11</v>
      </c>
      <c r="AT177">
        <v>9.1509</v>
      </c>
      <c r="AZ177">
        <v>2.3235000000000001</v>
      </c>
      <c r="BA177">
        <v>2.3056000000000001</v>
      </c>
      <c r="BB177">
        <v>3.0964</v>
      </c>
      <c r="BC177">
        <v>2.5750000000000002</v>
      </c>
      <c r="BD177">
        <v>1.2646999999999999</v>
      </c>
      <c r="BE177">
        <v>1.893</v>
      </c>
      <c r="BF177">
        <v>1.1069</v>
      </c>
      <c r="BG177">
        <v>0.88690999999999998</v>
      </c>
      <c r="BH177">
        <v>2.1831999999999998</v>
      </c>
      <c r="BI177">
        <v>1.1256999999999999</v>
      </c>
      <c r="BJ177">
        <v>1.5959000000000001</v>
      </c>
      <c r="BQ177">
        <v>6.4383999999999997</v>
      </c>
      <c r="BR177">
        <v>7.4999000000000002</v>
      </c>
      <c r="BS177">
        <v>9.9536999999999995</v>
      </c>
      <c r="BT177">
        <v>7.8357000000000001</v>
      </c>
      <c r="BU177">
        <v>5.0212000000000003</v>
      </c>
      <c r="BV177">
        <v>6.4164000000000003</v>
      </c>
      <c r="BW177">
        <v>4.4245000000000001</v>
      </c>
      <c r="BX177">
        <v>5.6436999999999999</v>
      </c>
      <c r="BY177">
        <v>9.23</v>
      </c>
      <c r="BZ177">
        <v>8.3894000000000002</v>
      </c>
      <c r="CA177">
        <v>9.8405000000000005</v>
      </c>
      <c r="CG177">
        <v>1.8489</v>
      </c>
      <c r="CH177">
        <v>1.8757999999999999</v>
      </c>
      <c r="CI177">
        <v>2.6604000000000001</v>
      </c>
      <c r="CJ177">
        <v>2.0589</v>
      </c>
      <c r="CK177">
        <v>0.94396000000000002</v>
      </c>
      <c r="CL177">
        <v>1.9585999999999999</v>
      </c>
      <c r="CM177">
        <v>0.92125000000000001</v>
      </c>
      <c r="CN177">
        <v>1.1138999999999999</v>
      </c>
      <c r="CO177">
        <v>1.9321999999999999</v>
      </c>
      <c r="CP177">
        <v>1.7806999999999999</v>
      </c>
      <c r="CQ177">
        <v>1.5105999999999999</v>
      </c>
    </row>
    <row r="178" spans="2:95" x14ac:dyDescent="0.2">
      <c r="B178">
        <v>177</v>
      </c>
      <c r="C178">
        <v>11.702999999999999</v>
      </c>
      <c r="D178">
        <v>11.768000000000001</v>
      </c>
      <c r="E178">
        <v>9.8495000000000008</v>
      </c>
      <c r="F178">
        <v>11.144</v>
      </c>
      <c r="G178">
        <v>12.141999999999999</v>
      </c>
      <c r="H178">
        <v>8.2848000000000006</v>
      </c>
      <c r="I178">
        <v>5.6059999999999999</v>
      </c>
      <c r="J178">
        <v>7.7987000000000002</v>
      </c>
      <c r="K178">
        <v>11.276999999999999</v>
      </c>
      <c r="L178">
        <v>4.9372999999999996</v>
      </c>
      <c r="M178">
        <v>9.5833999999999993</v>
      </c>
      <c r="S178">
        <v>1.8311999999999999</v>
      </c>
      <c r="T178">
        <v>2.915</v>
      </c>
      <c r="U178">
        <v>2.6273</v>
      </c>
      <c r="V178">
        <v>2.3096000000000001</v>
      </c>
      <c r="W178">
        <v>1.3612</v>
      </c>
      <c r="X178">
        <v>1.7148000000000001</v>
      </c>
      <c r="Y178">
        <v>1.2189000000000001</v>
      </c>
      <c r="Z178">
        <v>1.0282</v>
      </c>
      <c r="AA178">
        <v>2.6031</v>
      </c>
      <c r="AB178">
        <v>1.8230999999999999</v>
      </c>
      <c r="AC178">
        <v>1.6204000000000001</v>
      </c>
      <c r="AJ178">
        <v>6.2864000000000004</v>
      </c>
      <c r="AK178">
        <v>12.718999999999999</v>
      </c>
      <c r="AL178">
        <v>13.057</v>
      </c>
      <c r="AM178">
        <v>12.134</v>
      </c>
      <c r="AN178">
        <v>9.3688000000000002</v>
      </c>
      <c r="AO178">
        <v>8.3820999999999994</v>
      </c>
      <c r="AP178">
        <v>7.0419999999999998</v>
      </c>
      <c r="AQ178">
        <v>8.5733999999999995</v>
      </c>
      <c r="AR178">
        <v>12.191000000000001</v>
      </c>
      <c r="AS178">
        <v>11.285</v>
      </c>
      <c r="AT178">
        <v>10.147</v>
      </c>
      <c r="AZ178">
        <v>2.9355000000000002</v>
      </c>
      <c r="BA178">
        <v>2.0634000000000001</v>
      </c>
      <c r="BB178">
        <v>2.2099000000000002</v>
      </c>
      <c r="BC178">
        <v>2.3452999999999999</v>
      </c>
      <c r="BD178">
        <v>1.0792999999999999</v>
      </c>
      <c r="BE178">
        <v>2.0693000000000001</v>
      </c>
      <c r="BF178">
        <v>1.0197000000000001</v>
      </c>
      <c r="BG178">
        <v>1.2067000000000001</v>
      </c>
      <c r="BH178">
        <v>1.7144999999999999</v>
      </c>
      <c r="BI178">
        <v>1.3385</v>
      </c>
      <c r="BJ178">
        <v>1.8258000000000001</v>
      </c>
      <c r="BQ178">
        <v>6.4485999999999999</v>
      </c>
      <c r="BR178">
        <v>10.837</v>
      </c>
      <c r="BS178">
        <v>9.1882999999999999</v>
      </c>
      <c r="BT178">
        <v>8.1704000000000008</v>
      </c>
      <c r="BU178">
        <v>7.1974</v>
      </c>
      <c r="BV178">
        <v>6.3860999999999999</v>
      </c>
      <c r="BW178">
        <v>5.7088999999999999</v>
      </c>
      <c r="BX178">
        <v>5.5522</v>
      </c>
      <c r="BY178">
        <v>11.289</v>
      </c>
      <c r="BZ178">
        <v>8.2233000000000001</v>
      </c>
      <c r="CA178">
        <v>10.708</v>
      </c>
      <c r="CG178">
        <v>1.4770000000000001</v>
      </c>
      <c r="CH178">
        <v>2.2164999999999999</v>
      </c>
      <c r="CI178">
        <v>2.3321999999999998</v>
      </c>
      <c r="CJ178">
        <v>2.3258999999999999</v>
      </c>
      <c r="CK178">
        <v>0.7863</v>
      </c>
      <c r="CL178">
        <v>1.4910000000000001</v>
      </c>
      <c r="CM178">
        <v>0.89807999999999999</v>
      </c>
      <c r="CN178">
        <v>1.4416</v>
      </c>
      <c r="CO178">
        <v>1.5722</v>
      </c>
      <c r="CP178">
        <v>1.5548</v>
      </c>
      <c r="CQ178">
        <v>1.7888999999999999</v>
      </c>
    </row>
    <row r="179" spans="2:95" x14ac:dyDescent="0.2">
      <c r="B179">
        <v>178</v>
      </c>
      <c r="C179">
        <v>9.8360000000000003</v>
      </c>
      <c r="D179">
        <v>13.276999999999999</v>
      </c>
      <c r="E179">
        <v>10.311</v>
      </c>
      <c r="F179">
        <v>11.701000000000001</v>
      </c>
      <c r="G179">
        <v>13.134</v>
      </c>
      <c r="H179">
        <v>12.411</v>
      </c>
      <c r="I179">
        <v>6.3845999999999998</v>
      </c>
      <c r="J179">
        <v>8.3003</v>
      </c>
      <c r="K179">
        <v>8.9389000000000003</v>
      </c>
      <c r="L179">
        <v>5.9743000000000004</v>
      </c>
      <c r="M179">
        <v>8.6522000000000006</v>
      </c>
      <c r="S179">
        <v>1.9335</v>
      </c>
      <c r="T179">
        <v>2.6076999999999999</v>
      </c>
      <c r="U179">
        <v>2.9571000000000001</v>
      </c>
      <c r="V179">
        <v>2.1034000000000002</v>
      </c>
      <c r="W179">
        <v>1.3853</v>
      </c>
      <c r="X179">
        <v>1.4263999999999999</v>
      </c>
      <c r="Y179">
        <v>1.2061999999999999</v>
      </c>
      <c r="Z179">
        <v>1.2678</v>
      </c>
      <c r="AA179">
        <v>2.343</v>
      </c>
      <c r="AB179">
        <v>1.1899</v>
      </c>
      <c r="AC179">
        <v>1.6737</v>
      </c>
      <c r="AJ179">
        <v>6.0072000000000001</v>
      </c>
      <c r="AK179">
        <v>11.938000000000001</v>
      </c>
      <c r="AL179">
        <v>11.631</v>
      </c>
      <c r="AM179">
        <v>12.163</v>
      </c>
      <c r="AN179">
        <v>9.5205000000000002</v>
      </c>
      <c r="AO179">
        <v>8.3347999999999995</v>
      </c>
      <c r="AP179">
        <v>3.9407000000000001</v>
      </c>
      <c r="AQ179">
        <v>9.0077999999999996</v>
      </c>
      <c r="AR179">
        <v>10.15</v>
      </c>
      <c r="AS179">
        <v>11.788</v>
      </c>
      <c r="AT179">
        <v>8.3269000000000002</v>
      </c>
      <c r="AZ179">
        <v>1.8998999999999999</v>
      </c>
      <c r="BA179">
        <v>2.3123999999999998</v>
      </c>
      <c r="BB179">
        <v>2.2812000000000001</v>
      </c>
      <c r="BC179">
        <v>2.1351</v>
      </c>
      <c r="BD179">
        <v>1.4571000000000001</v>
      </c>
      <c r="BE179">
        <v>1.7027000000000001</v>
      </c>
      <c r="BF179">
        <v>1.1204000000000001</v>
      </c>
      <c r="BG179">
        <v>1.0398000000000001</v>
      </c>
      <c r="BH179">
        <v>1.7654000000000001</v>
      </c>
      <c r="BI179">
        <v>1.6236999999999999</v>
      </c>
      <c r="BJ179">
        <v>1.6467000000000001</v>
      </c>
      <c r="BQ179">
        <v>6.1101000000000001</v>
      </c>
      <c r="BR179">
        <v>13.608000000000001</v>
      </c>
      <c r="BS179">
        <v>9.6158999999999999</v>
      </c>
      <c r="BT179">
        <v>8.1895000000000007</v>
      </c>
      <c r="BU179">
        <v>7.4854000000000003</v>
      </c>
      <c r="BV179">
        <v>7.4964000000000004</v>
      </c>
      <c r="BW179">
        <v>5.6166</v>
      </c>
      <c r="BX179">
        <v>6.0678000000000001</v>
      </c>
      <c r="BY179">
        <v>10.891999999999999</v>
      </c>
      <c r="BZ179">
        <v>6.3178000000000001</v>
      </c>
      <c r="CA179">
        <v>12.565</v>
      </c>
      <c r="CG179">
        <v>1.3807</v>
      </c>
      <c r="CH179">
        <v>2.0333999999999999</v>
      </c>
      <c r="CI179">
        <v>2.9517000000000002</v>
      </c>
      <c r="CJ179">
        <v>2.6349999999999998</v>
      </c>
      <c r="CK179">
        <v>0.77732000000000001</v>
      </c>
      <c r="CL179">
        <v>1.7135</v>
      </c>
      <c r="CM179">
        <v>1.1238999999999999</v>
      </c>
      <c r="CN179">
        <v>1.1771</v>
      </c>
      <c r="CO179">
        <v>1.8104</v>
      </c>
      <c r="CP179">
        <v>1.3492999999999999</v>
      </c>
      <c r="CQ179">
        <v>1.6191</v>
      </c>
    </row>
    <row r="180" spans="2:95" x14ac:dyDescent="0.2">
      <c r="B180">
        <v>179</v>
      </c>
      <c r="C180">
        <v>11.156000000000001</v>
      </c>
      <c r="D180">
        <v>14.537000000000001</v>
      </c>
      <c r="E180">
        <v>10.35</v>
      </c>
      <c r="F180">
        <v>9.5471000000000004</v>
      </c>
      <c r="G180">
        <v>12.156000000000001</v>
      </c>
      <c r="H180">
        <v>11.098000000000001</v>
      </c>
      <c r="I180">
        <v>4.92</v>
      </c>
      <c r="J180">
        <v>8.7124000000000006</v>
      </c>
      <c r="K180">
        <v>11.577999999999999</v>
      </c>
      <c r="L180">
        <v>7.9302999999999999</v>
      </c>
      <c r="M180">
        <v>11.471</v>
      </c>
      <c r="S180">
        <v>2.06</v>
      </c>
      <c r="T180">
        <v>2.2599999999999998</v>
      </c>
      <c r="U180">
        <v>2.5245000000000002</v>
      </c>
      <c r="V180">
        <v>2.6044</v>
      </c>
      <c r="W180">
        <v>1.0612999999999999</v>
      </c>
      <c r="X180">
        <v>1.9271</v>
      </c>
      <c r="Y180">
        <v>1.2129000000000001</v>
      </c>
      <c r="Z180">
        <v>1.2462</v>
      </c>
      <c r="AA180">
        <v>2.1945000000000001</v>
      </c>
      <c r="AB180">
        <v>1.7021999999999999</v>
      </c>
      <c r="AC180">
        <v>1.9470000000000001</v>
      </c>
      <c r="AJ180">
        <v>7.8522999999999996</v>
      </c>
      <c r="AK180">
        <v>8.1011000000000006</v>
      </c>
      <c r="AL180">
        <v>12.099</v>
      </c>
      <c r="AM180">
        <v>12.85</v>
      </c>
      <c r="AN180">
        <v>9.5489999999999995</v>
      </c>
      <c r="AO180">
        <v>8.4501000000000008</v>
      </c>
      <c r="AP180">
        <v>3.2774000000000001</v>
      </c>
      <c r="AQ180">
        <v>8.5952999999999999</v>
      </c>
      <c r="AR180">
        <v>12.58</v>
      </c>
      <c r="AS180">
        <v>11.476000000000001</v>
      </c>
      <c r="AT180">
        <v>7.1943999999999999</v>
      </c>
      <c r="AZ180">
        <v>2.0066999999999999</v>
      </c>
      <c r="BA180">
        <v>2.6238999999999999</v>
      </c>
      <c r="BB180">
        <v>3.3174999999999999</v>
      </c>
      <c r="BC180">
        <v>2.3618999999999999</v>
      </c>
      <c r="BD180">
        <v>1.0455000000000001</v>
      </c>
      <c r="BE180">
        <v>1.9806999999999999</v>
      </c>
      <c r="BF180">
        <v>0.80908000000000002</v>
      </c>
      <c r="BG180">
        <v>1.0291999999999999</v>
      </c>
      <c r="BH180">
        <v>1.8085</v>
      </c>
      <c r="BI180">
        <v>1.6220000000000001</v>
      </c>
      <c r="BJ180">
        <v>1.5922000000000001</v>
      </c>
      <c r="BQ180">
        <v>7.3194999999999997</v>
      </c>
      <c r="BR180">
        <v>12.214</v>
      </c>
      <c r="BS180">
        <v>11.186</v>
      </c>
      <c r="BT180">
        <v>6.8985000000000003</v>
      </c>
      <c r="BU180">
        <v>7.8319999999999999</v>
      </c>
      <c r="BV180">
        <v>8.7515000000000001</v>
      </c>
      <c r="BW180">
        <v>5.5248999999999997</v>
      </c>
      <c r="BX180">
        <v>6.4175000000000004</v>
      </c>
      <c r="BY180">
        <v>10.493</v>
      </c>
      <c r="BZ180">
        <v>4.6200999999999999</v>
      </c>
      <c r="CA180">
        <v>12.406000000000001</v>
      </c>
      <c r="CG180">
        <v>1.6345000000000001</v>
      </c>
      <c r="CH180">
        <v>1.8310999999999999</v>
      </c>
      <c r="CI180">
        <v>2.8780999999999999</v>
      </c>
      <c r="CJ180">
        <v>2.2896999999999998</v>
      </c>
      <c r="CK180">
        <v>1.3098000000000001</v>
      </c>
      <c r="CL180">
        <v>1.2734000000000001</v>
      </c>
      <c r="CM180">
        <v>1.0754999999999999</v>
      </c>
      <c r="CN180">
        <v>1.1063000000000001</v>
      </c>
      <c r="CO180">
        <v>1.9202999999999999</v>
      </c>
      <c r="CP180">
        <v>1.3084</v>
      </c>
      <c r="CQ180">
        <v>2.0341</v>
      </c>
    </row>
    <row r="181" spans="2:95" x14ac:dyDescent="0.2">
      <c r="B181">
        <v>180</v>
      </c>
      <c r="C181">
        <v>9.7873000000000001</v>
      </c>
      <c r="D181">
        <v>13.053000000000001</v>
      </c>
      <c r="E181">
        <v>8.4391999999999996</v>
      </c>
      <c r="F181">
        <v>8.6258999999999997</v>
      </c>
      <c r="G181">
        <v>10.268000000000001</v>
      </c>
      <c r="H181">
        <v>9.2479999999999993</v>
      </c>
      <c r="I181">
        <v>5.1012000000000004</v>
      </c>
      <c r="J181">
        <v>9.9167000000000005</v>
      </c>
      <c r="K181">
        <v>11.779</v>
      </c>
      <c r="L181">
        <v>9.4046000000000003</v>
      </c>
      <c r="M181">
        <v>11.948</v>
      </c>
      <c r="S181">
        <v>2.1709000000000001</v>
      </c>
      <c r="T181">
        <v>2.4272</v>
      </c>
      <c r="U181">
        <v>3.0562999999999998</v>
      </c>
      <c r="V181">
        <v>2.7185999999999999</v>
      </c>
      <c r="W181">
        <v>0.84709000000000001</v>
      </c>
      <c r="X181">
        <v>2.2425999999999999</v>
      </c>
      <c r="Y181">
        <v>1.1606000000000001</v>
      </c>
      <c r="Z181">
        <v>1.2177</v>
      </c>
      <c r="AA181">
        <v>1.9581</v>
      </c>
      <c r="AB181">
        <v>1.9327000000000001</v>
      </c>
      <c r="AC181">
        <v>2.0488</v>
      </c>
      <c r="AJ181">
        <v>6.4753999999999996</v>
      </c>
      <c r="AK181">
        <v>8.4620999999999995</v>
      </c>
      <c r="AL181">
        <v>11.862</v>
      </c>
      <c r="AM181">
        <v>10.849</v>
      </c>
      <c r="AN181">
        <v>8.5462000000000007</v>
      </c>
      <c r="AO181">
        <v>8.9250000000000007</v>
      </c>
      <c r="AP181">
        <v>1.8802000000000001</v>
      </c>
      <c r="AQ181">
        <v>9.5907</v>
      </c>
      <c r="AR181">
        <v>12.148</v>
      </c>
      <c r="AS181">
        <v>9.7904999999999998</v>
      </c>
      <c r="AT181">
        <v>5.7328000000000001</v>
      </c>
      <c r="AZ181">
        <v>2.0684999999999998</v>
      </c>
      <c r="BA181">
        <v>2.5661999999999998</v>
      </c>
      <c r="BB181">
        <v>2.4769000000000001</v>
      </c>
      <c r="BC181">
        <v>2.0844999999999998</v>
      </c>
      <c r="BD181">
        <v>1.2188000000000001</v>
      </c>
      <c r="BE181">
        <v>2.2629999999999999</v>
      </c>
      <c r="BF181">
        <v>0.90102000000000004</v>
      </c>
      <c r="BG181">
        <v>0.96618000000000004</v>
      </c>
      <c r="BH181">
        <v>2.1202999999999999</v>
      </c>
      <c r="BI181">
        <v>1.8018000000000001</v>
      </c>
      <c r="BJ181">
        <v>1.2572000000000001</v>
      </c>
      <c r="BQ181">
        <v>6.9222000000000001</v>
      </c>
      <c r="BR181">
        <v>11.728999999999999</v>
      </c>
      <c r="BS181">
        <v>11.545</v>
      </c>
      <c r="BT181">
        <v>10.012</v>
      </c>
      <c r="BU181">
        <v>6.5382999999999996</v>
      </c>
      <c r="BV181">
        <v>10.048</v>
      </c>
      <c r="BW181">
        <v>3.5038</v>
      </c>
      <c r="BX181">
        <v>7.5732999999999997</v>
      </c>
      <c r="BY181">
        <v>12.48</v>
      </c>
      <c r="BZ181">
        <v>6.1315</v>
      </c>
      <c r="CA181">
        <v>10.052</v>
      </c>
      <c r="CG181">
        <v>2.0301999999999998</v>
      </c>
      <c r="CH181">
        <v>1.9305000000000001</v>
      </c>
      <c r="CI181">
        <v>2.9946999999999999</v>
      </c>
      <c r="CJ181">
        <v>2.71</v>
      </c>
      <c r="CK181">
        <v>0.99299000000000004</v>
      </c>
      <c r="CL181">
        <v>1.4179999999999999</v>
      </c>
      <c r="CM181">
        <v>1.0204</v>
      </c>
      <c r="CN181">
        <v>1.0884</v>
      </c>
      <c r="CO181">
        <v>1.8994</v>
      </c>
      <c r="CP181">
        <v>1.4964999999999999</v>
      </c>
      <c r="CQ181">
        <v>1.7726999999999999</v>
      </c>
    </row>
    <row r="182" spans="2:95" x14ac:dyDescent="0.2">
      <c r="B182">
        <v>181</v>
      </c>
      <c r="C182">
        <v>6.4035000000000002</v>
      </c>
      <c r="D182">
        <v>12.795999999999999</v>
      </c>
      <c r="E182">
        <v>7.1874000000000002</v>
      </c>
      <c r="F182">
        <v>10.334</v>
      </c>
      <c r="G182">
        <v>7.7290000000000001</v>
      </c>
      <c r="H182">
        <v>11.494</v>
      </c>
      <c r="I182">
        <v>3.8403999999999998</v>
      </c>
      <c r="J182">
        <v>9.3747000000000007</v>
      </c>
      <c r="K182">
        <v>11.939</v>
      </c>
      <c r="L182">
        <v>9.2506000000000004</v>
      </c>
      <c r="M182">
        <v>12.86</v>
      </c>
      <c r="S182">
        <v>2.3849999999999998</v>
      </c>
      <c r="T182">
        <v>2.2730999999999999</v>
      </c>
      <c r="U182">
        <v>2.7684000000000002</v>
      </c>
      <c r="V182">
        <v>2.8607</v>
      </c>
      <c r="W182">
        <v>1.0918000000000001</v>
      </c>
      <c r="X182">
        <v>2.1440999999999999</v>
      </c>
      <c r="Y182">
        <v>1.2271000000000001</v>
      </c>
      <c r="Z182">
        <v>1.0496000000000001</v>
      </c>
      <c r="AA182">
        <v>2.2185999999999999</v>
      </c>
      <c r="AB182">
        <v>1.4997</v>
      </c>
      <c r="AC182">
        <v>2.1610999999999998</v>
      </c>
      <c r="AJ182">
        <v>6.0698999999999996</v>
      </c>
      <c r="AK182">
        <v>7.6925999999999997</v>
      </c>
      <c r="AL182">
        <v>7.7229000000000001</v>
      </c>
      <c r="AM182">
        <v>9.8018999999999998</v>
      </c>
      <c r="AN182">
        <v>8.6004000000000005</v>
      </c>
      <c r="AO182">
        <v>9.9499999999999993</v>
      </c>
      <c r="AP182">
        <v>1.4679</v>
      </c>
      <c r="AQ182">
        <v>7.5709</v>
      </c>
      <c r="AR182">
        <v>13.395</v>
      </c>
      <c r="AS182">
        <v>9.4469999999999992</v>
      </c>
      <c r="AT182">
        <v>8.4847000000000001</v>
      </c>
      <c r="AZ182">
        <v>1.8066</v>
      </c>
      <c r="BA182">
        <v>2.1671</v>
      </c>
      <c r="BB182">
        <v>2.7765</v>
      </c>
      <c r="BC182">
        <v>2.2461000000000002</v>
      </c>
      <c r="BD182">
        <v>1.1520999999999999</v>
      </c>
      <c r="BE182">
        <v>1.9138999999999999</v>
      </c>
      <c r="BF182">
        <v>0.81259999999999999</v>
      </c>
      <c r="BG182">
        <v>1.0264</v>
      </c>
      <c r="BH182">
        <v>1.7344999999999999</v>
      </c>
      <c r="BI182">
        <v>1.8481000000000001</v>
      </c>
      <c r="BJ182">
        <v>1.3511</v>
      </c>
      <c r="BQ182">
        <v>7.5914999999999999</v>
      </c>
      <c r="BR182">
        <v>13.058</v>
      </c>
      <c r="BS182">
        <v>11.69</v>
      </c>
      <c r="BT182">
        <v>9.0787999999999993</v>
      </c>
      <c r="BU182">
        <v>5.6859000000000002</v>
      </c>
      <c r="BV182">
        <v>7.6835000000000004</v>
      </c>
      <c r="BW182">
        <v>4.2709000000000001</v>
      </c>
      <c r="BX182">
        <v>8.3734000000000002</v>
      </c>
      <c r="BY182">
        <v>13.57</v>
      </c>
      <c r="BZ182">
        <v>7.6357999999999997</v>
      </c>
      <c r="CA182">
        <v>9.8849999999999998</v>
      </c>
      <c r="CG182">
        <v>1.4854000000000001</v>
      </c>
      <c r="CH182">
        <v>1.6391</v>
      </c>
      <c r="CI182">
        <v>2.6221000000000001</v>
      </c>
      <c r="CJ182">
        <v>2.2534000000000001</v>
      </c>
      <c r="CK182">
        <v>1.3259000000000001</v>
      </c>
      <c r="CL182">
        <v>1.4701</v>
      </c>
      <c r="CM182">
        <v>0.90891999999999995</v>
      </c>
      <c r="CN182">
        <v>1.1625000000000001</v>
      </c>
      <c r="CO182">
        <v>1.4724999999999999</v>
      </c>
      <c r="CP182">
        <v>1.2783</v>
      </c>
      <c r="CQ182">
        <v>1.8150999999999999</v>
      </c>
    </row>
    <row r="183" spans="2:95" x14ac:dyDescent="0.2">
      <c r="B183">
        <v>182</v>
      </c>
      <c r="C183">
        <v>6.7742000000000004</v>
      </c>
      <c r="D183">
        <v>10.744</v>
      </c>
      <c r="E183">
        <v>9.0012000000000008</v>
      </c>
      <c r="F183">
        <v>9.7178000000000004</v>
      </c>
      <c r="G183">
        <v>8.4099000000000004</v>
      </c>
      <c r="H183">
        <v>12.682</v>
      </c>
      <c r="I183">
        <v>3.1166999999999998</v>
      </c>
      <c r="J183">
        <v>9.1942000000000004</v>
      </c>
      <c r="K183">
        <v>12.227</v>
      </c>
      <c r="L183">
        <v>10.396000000000001</v>
      </c>
      <c r="M183">
        <v>9.4225999999999992</v>
      </c>
      <c r="S183">
        <v>1.7335</v>
      </c>
      <c r="T183">
        <v>2.484</v>
      </c>
      <c r="U183">
        <v>2.2894999999999999</v>
      </c>
      <c r="V183">
        <v>2.1953</v>
      </c>
      <c r="W183">
        <v>1.2307999999999999</v>
      </c>
      <c r="X183">
        <v>1.9895</v>
      </c>
      <c r="Y183">
        <v>1.3328</v>
      </c>
      <c r="Z183">
        <v>0.94815000000000005</v>
      </c>
      <c r="AA183">
        <v>2.2410000000000001</v>
      </c>
      <c r="AB183">
        <v>1.9755</v>
      </c>
      <c r="AC183">
        <v>2.3847</v>
      </c>
      <c r="AJ183">
        <v>6.1464999999999996</v>
      </c>
      <c r="AK183">
        <v>7.8632</v>
      </c>
      <c r="AL183">
        <v>10.712999999999999</v>
      </c>
      <c r="AM183">
        <v>11.48</v>
      </c>
      <c r="AN183">
        <v>10.561999999999999</v>
      </c>
      <c r="AO183">
        <v>10.007999999999999</v>
      </c>
      <c r="AP183">
        <v>1.8171999999999999</v>
      </c>
      <c r="AQ183">
        <v>8.4945000000000004</v>
      </c>
      <c r="AR183">
        <v>13.164</v>
      </c>
      <c r="AS183">
        <v>9.6707000000000001</v>
      </c>
      <c r="AT183">
        <v>8.7626000000000008</v>
      </c>
      <c r="AZ183">
        <v>1.7626999999999999</v>
      </c>
      <c r="BA183">
        <v>1.9108000000000001</v>
      </c>
      <c r="BB183">
        <v>2.6886999999999999</v>
      </c>
      <c r="BC183">
        <v>2.1272000000000002</v>
      </c>
      <c r="BD183">
        <v>1.3171999999999999</v>
      </c>
      <c r="BE183">
        <v>2.1204000000000001</v>
      </c>
      <c r="BF183">
        <v>0.71272999999999997</v>
      </c>
      <c r="BG183">
        <v>1.0731999999999999</v>
      </c>
      <c r="BH183">
        <v>2.5103</v>
      </c>
      <c r="BI183">
        <v>1.3449</v>
      </c>
      <c r="BJ183">
        <v>2.3041999999999998</v>
      </c>
      <c r="BQ183">
        <v>6.8959000000000001</v>
      </c>
      <c r="BR183">
        <v>10.875999999999999</v>
      </c>
      <c r="BS183">
        <v>10.913</v>
      </c>
      <c r="BT183">
        <v>7.0461999999999998</v>
      </c>
      <c r="BU183">
        <v>6.5513000000000003</v>
      </c>
      <c r="BV183">
        <v>8.9093999999999998</v>
      </c>
      <c r="BW183">
        <v>3.5653000000000001</v>
      </c>
      <c r="BX183">
        <v>6.1429999999999998</v>
      </c>
      <c r="BY183">
        <v>10.723000000000001</v>
      </c>
      <c r="BZ183">
        <v>7.9987000000000004</v>
      </c>
      <c r="CA183">
        <v>9.6440000000000001</v>
      </c>
      <c r="CG183">
        <v>1.6195999999999999</v>
      </c>
      <c r="CH183">
        <v>1.8880999999999999</v>
      </c>
      <c r="CI183">
        <v>2.7326999999999999</v>
      </c>
      <c r="CJ183">
        <v>2.0933999999999999</v>
      </c>
      <c r="CK183">
        <v>1.1696</v>
      </c>
      <c r="CL183">
        <v>1.2748999999999999</v>
      </c>
      <c r="CM183">
        <v>1.1256999999999999</v>
      </c>
      <c r="CN183">
        <v>0.91071000000000002</v>
      </c>
      <c r="CO183">
        <v>2.0476000000000001</v>
      </c>
      <c r="CP183">
        <v>1.4770000000000001</v>
      </c>
      <c r="CQ183">
        <v>2.1177000000000001</v>
      </c>
    </row>
    <row r="184" spans="2:95" x14ac:dyDescent="0.2">
      <c r="B184">
        <v>183</v>
      </c>
      <c r="C184">
        <v>9.7528000000000006</v>
      </c>
      <c r="D184">
        <v>11.709</v>
      </c>
      <c r="E184">
        <v>10.554</v>
      </c>
      <c r="F184">
        <v>8.3544999999999998</v>
      </c>
      <c r="G184">
        <v>9.7086000000000006</v>
      </c>
      <c r="H184">
        <v>12.699</v>
      </c>
      <c r="I184">
        <v>4.3369</v>
      </c>
      <c r="J184">
        <v>9.4905000000000008</v>
      </c>
      <c r="K184">
        <v>14.109</v>
      </c>
      <c r="L184">
        <v>10.773</v>
      </c>
      <c r="M184">
        <v>8.4255999999999993</v>
      </c>
      <c r="S184">
        <v>2.2578</v>
      </c>
      <c r="T184">
        <v>2.399</v>
      </c>
      <c r="U184">
        <v>2.629</v>
      </c>
      <c r="V184">
        <v>2.6259999999999999</v>
      </c>
      <c r="W184">
        <v>1.044</v>
      </c>
      <c r="X184">
        <v>1.7</v>
      </c>
      <c r="Y184">
        <v>1.1478999999999999</v>
      </c>
      <c r="Z184">
        <v>1.0451999999999999</v>
      </c>
      <c r="AA184">
        <v>2.9134000000000002</v>
      </c>
      <c r="AB184">
        <v>1.8906000000000001</v>
      </c>
      <c r="AC184">
        <v>1.7081999999999999</v>
      </c>
      <c r="AJ184">
        <v>8.2683999999999997</v>
      </c>
      <c r="AK184">
        <v>8.6088000000000005</v>
      </c>
      <c r="AL184">
        <v>11.930999999999999</v>
      </c>
      <c r="AM184">
        <v>12.512</v>
      </c>
      <c r="AN184">
        <v>10.95</v>
      </c>
      <c r="AO184">
        <v>8.9139999999999997</v>
      </c>
      <c r="AP184">
        <v>1.7534000000000001</v>
      </c>
      <c r="AQ184">
        <v>8.6811000000000007</v>
      </c>
      <c r="AR184">
        <v>12.593999999999999</v>
      </c>
      <c r="AS184">
        <v>10.231999999999999</v>
      </c>
      <c r="AT184">
        <v>8.1931999999999992</v>
      </c>
      <c r="AZ184">
        <v>2.3113000000000001</v>
      </c>
      <c r="BA184">
        <v>1.7085999999999999</v>
      </c>
      <c r="BB184">
        <v>2.6775000000000002</v>
      </c>
      <c r="BC184">
        <v>2.6875</v>
      </c>
      <c r="BD184">
        <v>1.0949</v>
      </c>
      <c r="BE184">
        <v>1.6265000000000001</v>
      </c>
      <c r="BF184">
        <v>0.82801999999999998</v>
      </c>
      <c r="BG184">
        <v>1.0289999999999999</v>
      </c>
      <c r="BH184">
        <v>1.7361</v>
      </c>
      <c r="BI184">
        <v>1.2055</v>
      </c>
      <c r="BJ184">
        <v>2.052</v>
      </c>
      <c r="BQ184">
        <v>7.7967000000000004</v>
      </c>
      <c r="BR184">
        <v>8.6234999999999999</v>
      </c>
      <c r="BS184">
        <v>13.882</v>
      </c>
      <c r="BT184">
        <v>6.7962999999999996</v>
      </c>
      <c r="BU184">
        <v>8.5809999999999995</v>
      </c>
      <c r="BV184">
        <v>10.621</v>
      </c>
      <c r="BW184">
        <v>2.7551000000000001</v>
      </c>
      <c r="BX184">
        <v>6.4396000000000004</v>
      </c>
      <c r="BY184">
        <v>7.8643000000000001</v>
      </c>
      <c r="BZ184">
        <v>8.0573999999999995</v>
      </c>
      <c r="CA184">
        <v>11.837999999999999</v>
      </c>
      <c r="CG184">
        <v>1.6932</v>
      </c>
      <c r="CH184">
        <v>2.23</v>
      </c>
      <c r="CI184">
        <v>2.5912999999999999</v>
      </c>
      <c r="CJ184">
        <v>2.0638999999999998</v>
      </c>
      <c r="CK184">
        <v>1.0526</v>
      </c>
      <c r="CL184">
        <v>1.3896999999999999</v>
      </c>
      <c r="CM184">
        <v>1.0466</v>
      </c>
      <c r="CN184">
        <v>0.80020999999999998</v>
      </c>
      <c r="CO184">
        <v>1.9732000000000001</v>
      </c>
      <c r="CP184">
        <v>1.8179000000000001</v>
      </c>
      <c r="CQ184">
        <v>1.6641999999999999</v>
      </c>
    </row>
    <row r="185" spans="2:95" x14ac:dyDescent="0.2">
      <c r="B185">
        <v>184</v>
      </c>
      <c r="C185">
        <v>9.6003000000000007</v>
      </c>
      <c r="D185">
        <v>12.441000000000001</v>
      </c>
      <c r="E185">
        <v>10.565</v>
      </c>
      <c r="F185">
        <v>11.558</v>
      </c>
      <c r="G185">
        <v>9.0228999999999999</v>
      </c>
      <c r="H185">
        <v>12.298</v>
      </c>
      <c r="I185">
        <v>3.5116000000000001</v>
      </c>
      <c r="J185">
        <v>10.943</v>
      </c>
      <c r="K185">
        <v>10.638999999999999</v>
      </c>
      <c r="L185">
        <v>9.3462999999999994</v>
      </c>
      <c r="M185">
        <v>10.839</v>
      </c>
      <c r="S185">
        <v>1.8688</v>
      </c>
      <c r="T185">
        <v>2.5512999999999999</v>
      </c>
      <c r="U185">
        <v>2.4802</v>
      </c>
      <c r="V185">
        <v>3.1434000000000002</v>
      </c>
      <c r="W185">
        <v>1.0751999999999999</v>
      </c>
      <c r="X185">
        <v>1.7105999999999999</v>
      </c>
      <c r="Y185">
        <v>1.0029999999999999</v>
      </c>
      <c r="Z185">
        <v>1.0983000000000001</v>
      </c>
      <c r="AA185">
        <v>2.1314000000000002</v>
      </c>
      <c r="AB185">
        <v>1.99</v>
      </c>
      <c r="AC185">
        <v>2.7225000000000001</v>
      </c>
      <c r="AJ185">
        <v>8.5388999999999999</v>
      </c>
      <c r="AK185">
        <v>8.1710999999999991</v>
      </c>
      <c r="AL185">
        <v>12.234999999999999</v>
      </c>
      <c r="AM185">
        <v>13.308</v>
      </c>
      <c r="AN185">
        <v>9.0678999999999998</v>
      </c>
      <c r="AO185">
        <v>10.318</v>
      </c>
      <c r="AP185">
        <v>2.7566999999999999</v>
      </c>
      <c r="AQ185">
        <v>7.5069999999999997</v>
      </c>
      <c r="AR185">
        <v>11.199</v>
      </c>
      <c r="AS185">
        <v>8.2218999999999998</v>
      </c>
      <c r="AT185">
        <v>9.2852999999999994</v>
      </c>
      <c r="AZ185">
        <v>1.9637</v>
      </c>
      <c r="BA185">
        <v>2.0085000000000002</v>
      </c>
      <c r="BB185">
        <v>2.4723999999999999</v>
      </c>
      <c r="BC185">
        <v>2.0889000000000002</v>
      </c>
      <c r="BD185">
        <v>1.1294999999999999</v>
      </c>
      <c r="BE185">
        <v>1.9651000000000001</v>
      </c>
      <c r="BF185">
        <v>0.63258999999999999</v>
      </c>
      <c r="BG185">
        <v>1.0916999999999999</v>
      </c>
      <c r="BH185">
        <v>1.7758</v>
      </c>
      <c r="BI185">
        <v>1.3324</v>
      </c>
      <c r="BJ185">
        <v>2.5960000000000001</v>
      </c>
      <c r="BQ185">
        <v>7.7569999999999997</v>
      </c>
      <c r="BR185">
        <v>11.093999999999999</v>
      </c>
      <c r="BS185">
        <v>11.691000000000001</v>
      </c>
      <c r="BT185">
        <v>6.8836000000000004</v>
      </c>
      <c r="BU185">
        <v>7.7438000000000002</v>
      </c>
      <c r="BV185">
        <v>9.5266000000000002</v>
      </c>
      <c r="BW185">
        <v>3.1444000000000001</v>
      </c>
      <c r="BX185">
        <v>6.1384999999999996</v>
      </c>
      <c r="BY185">
        <v>9.5661000000000005</v>
      </c>
      <c r="BZ185">
        <v>6.0624000000000002</v>
      </c>
      <c r="CA185">
        <v>9.0694999999999997</v>
      </c>
      <c r="CG185">
        <v>1.7482</v>
      </c>
      <c r="CH185">
        <v>2.2578999999999998</v>
      </c>
      <c r="CI185">
        <v>2.6947000000000001</v>
      </c>
      <c r="CJ185">
        <v>1.9619</v>
      </c>
      <c r="CK185">
        <v>1.1149</v>
      </c>
      <c r="CL185">
        <v>1.6487000000000001</v>
      </c>
      <c r="CM185">
        <v>0.79066999999999998</v>
      </c>
      <c r="CN185">
        <v>0.84033999999999998</v>
      </c>
      <c r="CO185">
        <v>1.921</v>
      </c>
      <c r="CP185">
        <v>1.3932</v>
      </c>
      <c r="CQ185">
        <v>1.9367000000000001</v>
      </c>
    </row>
    <row r="186" spans="2:95" x14ac:dyDescent="0.2">
      <c r="B186">
        <v>185</v>
      </c>
      <c r="C186">
        <v>9.8210999999999995</v>
      </c>
      <c r="D186">
        <v>11.153</v>
      </c>
      <c r="E186">
        <v>12.185</v>
      </c>
      <c r="F186">
        <v>11.771000000000001</v>
      </c>
      <c r="G186">
        <v>11.621</v>
      </c>
      <c r="H186">
        <v>12.951000000000001</v>
      </c>
      <c r="I186">
        <v>4.0763999999999996</v>
      </c>
      <c r="J186">
        <v>9.8712</v>
      </c>
      <c r="K186">
        <v>11.733000000000001</v>
      </c>
      <c r="L186">
        <v>8.8117000000000001</v>
      </c>
      <c r="M186">
        <v>10.821</v>
      </c>
      <c r="S186">
        <v>2.1425999999999998</v>
      </c>
      <c r="T186">
        <v>2.3159999999999998</v>
      </c>
      <c r="U186">
        <v>2.2471999999999999</v>
      </c>
      <c r="V186">
        <v>2.9906000000000001</v>
      </c>
      <c r="W186">
        <v>1.3498000000000001</v>
      </c>
      <c r="X186">
        <v>1.6021000000000001</v>
      </c>
      <c r="Y186">
        <v>1.3208</v>
      </c>
      <c r="Z186">
        <v>1.0029999999999999</v>
      </c>
      <c r="AA186">
        <v>2.3597000000000001</v>
      </c>
      <c r="AB186">
        <v>1.3693</v>
      </c>
      <c r="AC186">
        <v>2.1926000000000001</v>
      </c>
      <c r="AJ186">
        <v>9.9047000000000001</v>
      </c>
      <c r="AK186">
        <v>9.2190999999999992</v>
      </c>
      <c r="AL186">
        <v>9.9945000000000004</v>
      </c>
      <c r="AM186">
        <v>13.505000000000001</v>
      </c>
      <c r="AN186">
        <v>7.1475</v>
      </c>
      <c r="AO186">
        <v>10.125999999999999</v>
      </c>
      <c r="AP186">
        <v>2.9981</v>
      </c>
      <c r="AQ186">
        <v>9.6740999999999993</v>
      </c>
      <c r="AR186">
        <v>11.278</v>
      </c>
      <c r="AS186">
        <v>9.5061999999999998</v>
      </c>
      <c r="AT186">
        <v>12.39</v>
      </c>
      <c r="AZ186">
        <v>1.889</v>
      </c>
      <c r="BA186">
        <v>1.8345</v>
      </c>
      <c r="BB186">
        <v>2.9289000000000001</v>
      </c>
      <c r="BC186">
        <v>2.3296999999999999</v>
      </c>
      <c r="BD186">
        <v>0.97746</v>
      </c>
      <c r="BE186">
        <v>1.9652000000000001</v>
      </c>
      <c r="BF186">
        <v>0.68403999999999998</v>
      </c>
      <c r="BG186">
        <v>0.95526</v>
      </c>
      <c r="BH186">
        <v>1.7988</v>
      </c>
      <c r="BI186">
        <v>1.5305</v>
      </c>
      <c r="BJ186">
        <v>2.2505000000000002</v>
      </c>
      <c r="BQ186">
        <v>6.4165999999999999</v>
      </c>
      <c r="BR186">
        <v>11.989000000000001</v>
      </c>
      <c r="BS186">
        <v>12.265000000000001</v>
      </c>
      <c r="BT186">
        <v>5.7548000000000004</v>
      </c>
      <c r="BU186">
        <v>7.9816000000000003</v>
      </c>
      <c r="BV186">
        <v>11.593999999999999</v>
      </c>
      <c r="BW186">
        <v>3.0295999999999998</v>
      </c>
      <c r="BX186">
        <v>5.2667000000000002</v>
      </c>
      <c r="BY186">
        <v>7.6157000000000004</v>
      </c>
      <c r="BZ186">
        <v>7.1745999999999999</v>
      </c>
      <c r="CA186">
        <v>8.5244999999999997</v>
      </c>
      <c r="CG186">
        <v>2.1665999999999999</v>
      </c>
      <c r="CH186">
        <v>2.1490999999999998</v>
      </c>
      <c r="CI186">
        <v>2.8586999999999998</v>
      </c>
      <c r="CJ186">
        <v>1.8678999999999999</v>
      </c>
      <c r="CK186">
        <v>0.94120000000000004</v>
      </c>
      <c r="CL186">
        <v>1.4156</v>
      </c>
      <c r="CM186">
        <v>1.1482000000000001</v>
      </c>
      <c r="CN186">
        <v>0.94660999999999995</v>
      </c>
      <c r="CO186">
        <v>1.8245</v>
      </c>
      <c r="CP186">
        <v>1.831</v>
      </c>
      <c r="CQ186">
        <v>2.2311000000000001</v>
      </c>
    </row>
    <row r="187" spans="2:95" x14ac:dyDescent="0.2">
      <c r="B187">
        <v>186</v>
      </c>
      <c r="C187">
        <v>7.7655000000000003</v>
      </c>
      <c r="D187">
        <v>10.646000000000001</v>
      </c>
      <c r="E187">
        <v>8.2626000000000008</v>
      </c>
      <c r="F187">
        <v>10.882999999999999</v>
      </c>
      <c r="G187">
        <v>9.4585000000000008</v>
      </c>
      <c r="H187">
        <v>13.375</v>
      </c>
      <c r="I187">
        <v>3.3856999999999999</v>
      </c>
      <c r="J187">
        <v>9.85</v>
      </c>
      <c r="K187">
        <v>13.516</v>
      </c>
      <c r="L187">
        <v>11.613</v>
      </c>
      <c r="M187">
        <v>10.276</v>
      </c>
      <c r="S187">
        <v>2.0112999999999999</v>
      </c>
      <c r="T187">
        <v>2.5676000000000001</v>
      </c>
      <c r="U187">
        <v>2.5011999999999999</v>
      </c>
      <c r="V187">
        <v>2.8041999999999998</v>
      </c>
      <c r="W187">
        <v>1.2114</v>
      </c>
      <c r="X187">
        <v>1.706</v>
      </c>
      <c r="Y187">
        <v>1.3328</v>
      </c>
      <c r="Z187">
        <v>1.3487</v>
      </c>
      <c r="AA187">
        <v>2.1036000000000001</v>
      </c>
      <c r="AB187">
        <v>1.6845000000000001</v>
      </c>
      <c r="AC187">
        <v>2.4752000000000001</v>
      </c>
      <c r="AJ187">
        <v>8.7688000000000006</v>
      </c>
      <c r="AK187">
        <v>5.6921999999999997</v>
      </c>
      <c r="AL187">
        <v>9.6804000000000006</v>
      </c>
      <c r="AM187">
        <v>13.279</v>
      </c>
      <c r="AN187">
        <v>4.1382000000000003</v>
      </c>
      <c r="AO187">
        <v>10.464</v>
      </c>
      <c r="AP187">
        <v>4.2465000000000002</v>
      </c>
      <c r="AQ187">
        <v>8.1323000000000008</v>
      </c>
      <c r="AR187">
        <v>12.962999999999999</v>
      </c>
      <c r="AS187">
        <v>8.6052</v>
      </c>
      <c r="AT187">
        <v>13.176</v>
      </c>
      <c r="AZ187">
        <v>1.8203</v>
      </c>
      <c r="BA187">
        <v>1.9858</v>
      </c>
      <c r="BB187">
        <v>3.2239</v>
      </c>
      <c r="BC187">
        <v>2.3075000000000001</v>
      </c>
      <c r="BD187">
        <v>1.0145999999999999</v>
      </c>
      <c r="BE187">
        <v>1.96</v>
      </c>
      <c r="BF187">
        <v>0.75197000000000003</v>
      </c>
      <c r="BG187">
        <v>1.0954999999999999</v>
      </c>
      <c r="BH187">
        <v>1.5385</v>
      </c>
      <c r="BI187">
        <v>1.3855</v>
      </c>
      <c r="BJ187">
        <v>1.7316</v>
      </c>
      <c r="BQ187">
        <v>6.4330999999999996</v>
      </c>
      <c r="BR187">
        <v>10.327999999999999</v>
      </c>
      <c r="BS187">
        <v>11.241</v>
      </c>
      <c r="BT187">
        <v>4.5208000000000004</v>
      </c>
      <c r="BU187">
        <v>6.3375000000000004</v>
      </c>
      <c r="BV187">
        <v>12.148</v>
      </c>
      <c r="BW187">
        <v>2.8443999999999998</v>
      </c>
      <c r="BX187">
        <v>7.1153000000000004</v>
      </c>
      <c r="BY187">
        <v>5.7478999999999996</v>
      </c>
      <c r="BZ187">
        <v>7.6193</v>
      </c>
      <c r="CA187">
        <v>6.2813999999999997</v>
      </c>
      <c r="CG187">
        <v>1.9696</v>
      </c>
      <c r="CH187">
        <v>2.1328999999999998</v>
      </c>
      <c r="CI187">
        <v>2.5849000000000002</v>
      </c>
      <c r="CJ187">
        <v>1.9689000000000001</v>
      </c>
      <c r="CK187">
        <v>1.2615000000000001</v>
      </c>
      <c r="CL187">
        <v>1.4043000000000001</v>
      </c>
      <c r="CM187">
        <v>1.3783000000000001</v>
      </c>
      <c r="CN187">
        <v>0.78744999999999998</v>
      </c>
      <c r="CO187">
        <v>1.9641</v>
      </c>
      <c r="CP187">
        <v>1.6507000000000001</v>
      </c>
      <c r="CQ187">
        <v>1.6890000000000001</v>
      </c>
    </row>
    <row r="188" spans="2:95" x14ac:dyDescent="0.2">
      <c r="B188">
        <v>187</v>
      </c>
      <c r="C188">
        <v>4.7380000000000004</v>
      </c>
      <c r="D188">
        <v>11.148999999999999</v>
      </c>
      <c r="E188">
        <v>7.2324000000000002</v>
      </c>
      <c r="F188">
        <v>11.162000000000001</v>
      </c>
      <c r="G188">
        <v>9.0432000000000006</v>
      </c>
      <c r="H188">
        <v>12.99</v>
      </c>
      <c r="I188">
        <v>5.1124000000000001</v>
      </c>
      <c r="J188">
        <v>9.2815999999999992</v>
      </c>
      <c r="K188">
        <v>11.763</v>
      </c>
      <c r="L188">
        <v>12.638999999999999</v>
      </c>
      <c r="M188">
        <v>10.798999999999999</v>
      </c>
      <c r="S188">
        <v>2.1023000000000001</v>
      </c>
      <c r="T188">
        <v>2.714</v>
      </c>
      <c r="U188">
        <v>3.3512</v>
      </c>
      <c r="V188">
        <v>2.4578000000000002</v>
      </c>
      <c r="W188">
        <v>1.1147</v>
      </c>
      <c r="X188">
        <v>1.5398000000000001</v>
      </c>
      <c r="Y188">
        <v>1.7164999999999999</v>
      </c>
      <c r="Z188">
        <v>1.3376999999999999</v>
      </c>
      <c r="AA188">
        <v>1.9380999999999999</v>
      </c>
      <c r="AB188">
        <v>1.621</v>
      </c>
      <c r="AC188">
        <v>2.3706999999999998</v>
      </c>
      <c r="AJ188">
        <v>9.3146000000000004</v>
      </c>
      <c r="AK188">
        <v>4.4016999999999999</v>
      </c>
      <c r="AL188">
        <v>9.7438000000000002</v>
      </c>
      <c r="AM188">
        <v>15.266999999999999</v>
      </c>
      <c r="AN188">
        <v>3.2187000000000001</v>
      </c>
      <c r="AO188">
        <v>11.061</v>
      </c>
      <c r="AP188">
        <v>4.4245999999999999</v>
      </c>
      <c r="AQ188">
        <v>5.9861000000000004</v>
      </c>
      <c r="AR188">
        <v>11.53</v>
      </c>
      <c r="AS188">
        <v>8.9001999999999999</v>
      </c>
      <c r="AT188">
        <v>11.176</v>
      </c>
      <c r="AZ188">
        <v>2.0362</v>
      </c>
      <c r="BA188">
        <v>1.9198999999999999</v>
      </c>
      <c r="BB188">
        <v>2.3727</v>
      </c>
      <c r="BC188">
        <v>3.0463</v>
      </c>
      <c r="BD188">
        <v>0.92708999999999997</v>
      </c>
      <c r="BE188">
        <v>1.7856000000000001</v>
      </c>
      <c r="BF188">
        <v>0.83840999999999999</v>
      </c>
      <c r="BG188">
        <v>0.90161999999999998</v>
      </c>
      <c r="BH188">
        <v>2.0001000000000002</v>
      </c>
      <c r="BI188">
        <v>1.3028</v>
      </c>
      <c r="BJ188">
        <v>2.0150000000000001</v>
      </c>
      <c r="BQ188">
        <v>8.5596999999999994</v>
      </c>
      <c r="BR188">
        <v>10.282</v>
      </c>
      <c r="BS188">
        <v>12.712</v>
      </c>
      <c r="BT188">
        <v>7.6456</v>
      </c>
      <c r="BU188">
        <v>6.6109999999999998</v>
      </c>
      <c r="BV188">
        <v>11.44</v>
      </c>
      <c r="BW188">
        <v>3.7347000000000001</v>
      </c>
      <c r="BX188">
        <v>6.4165999999999999</v>
      </c>
      <c r="BY188">
        <v>8.2363</v>
      </c>
      <c r="BZ188">
        <v>7.6778000000000004</v>
      </c>
      <c r="CA188">
        <v>6.9477000000000002</v>
      </c>
      <c r="CG188">
        <v>1.5968</v>
      </c>
      <c r="CH188">
        <v>2.2913999999999999</v>
      </c>
      <c r="CI188">
        <v>2.2944</v>
      </c>
      <c r="CJ188">
        <v>2.3195000000000001</v>
      </c>
      <c r="CK188">
        <v>0.97414999999999996</v>
      </c>
      <c r="CL188">
        <v>1.4821</v>
      </c>
      <c r="CM188">
        <v>0.94399</v>
      </c>
      <c r="CN188">
        <v>0.96355000000000002</v>
      </c>
      <c r="CO188">
        <v>1.7174</v>
      </c>
      <c r="CP188">
        <v>1.2659</v>
      </c>
      <c r="CQ188">
        <v>2.2067000000000001</v>
      </c>
    </row>
    <row r="189" spans="2:95" x14ac:dyDescent="0.2">
      <c r="B189">
        <v>188</v>
      </c>
      <c r="C189">
        <v>5.7838000000000003</v>
      </c>
      <c r="D189">
        <v>12.430999999999999</v>
      </c>
      <c r="E189">
        <v>9.0260999999999996</v>
      </c>
      <c r="F189">
        <v>12.186</v>
      </c>
      <c r="G189">
        <v>7.2115</v>
      </c>
      <c r="H189">
        <v>13.621</v>
      </c>
      <c r="I189">
        <v>6.7453000000000003</v>
      </c>
      <c r="J189">
        <v>9.7723999999999993</v>
      </c>
      <c r="K189">
        <v>9.7744999999999997</v>
      </c>
      <c r="L189">
        <v>11.084</v>
      </c>
      <c r="M189">
        <v>10.755000000000001</v>
      </c>
      <c r="S189">
        <v>1.8137000000000001</v>
      </c>
      <c r="T189">
        <v>2.2976999999999999</v>
      </c>
      <c r="U189">
        <v>2.496</v>
      </c>
      <c r="V189">
        <v>2.4163000000000001</v>
      </c>
      <c r="W189">
        <v>1.4303999999999999</v>
      </c>
      <c r="X189">
        <v>1.6449</v>
      </c>
      <c r="Y189">
        <v>1.3058000000000001</v>
      </c>
      <c r="Z189">
        <v>1.2114</v>
      </c>
      <c r="AA189">
        <v>2.1044</v>
      </c>
      <c r="AB189">
        <v>1.7253000000000001</v>
      </c>
      <c r="AC189">
        <v>1.762</v>
      </c>
      <c r="AJ189">
        <v>9.4276</v>
      </c>
      <c r="AK189">
        <v>5.9276</v>
      </c>
      <c r="AL189">
        <v>10.952</v>
      </c>
      <c r="AM189">
        <v>12.992000000000001</v>
      </c>
      <c r="AN189">
        <v>4.3947000000000003</v>
      </c>
      <c r="AO189">
        <v>11.115</v>
      </c>
      <c r="AP189">
        <v>4.3301999999999996</v>
      </c>
      <c r="AQ189">
        <v>6.6733000000000002</v>
      </c>
      <c r="AR189">
        <v>9.9970999999999997</v>
      </c>
      <c r="AS189">
        <v>9.5418000000000003</v>
      </c>
      <c r="AT189">
        <v>9.4201999999999995</v>
      </c>
      <c r="AZ189">
        <v>1.9774</v>
      </c>
      <c r="BA189">
        <v>2.19</v>
      </c>
      <c r="BB189">
        <v>2.8517000000000001</v>
      </c>
      <c r="BC189">
        <v>2.3525999999999998</v>
      </c>
      <c r="BD189">
        <v>0.92876999999999998</v>
      </c>
      <c r="BE189">
        <v>2.0116000000000001</v>
      </c>
      <c r="BF189">
        <v>1.3261000000000001</v>
      </c>
      <c r="BG189">
        <v>1.0660000000000001</v>
      </c>
      <c r="BH189">
        <v>1.6971000000000001</v>
      </c>
      <c r="BI189">
        <v>1.2702</v>
      </c>
      <c r="BJ189">
        <v>1.6890000000000001</v>
      </c>
      <c r="BQ189">
        <v>8.2736000000000001</v>
      </c>
      <c r="BR189">
        <v>7.8383000000000003</v>
      </c>
      <c r="BS189">
        <v>10.032999999999999</v>
      </c>
      <c r="BT189">
        <v>8.9651999999999994</v>
      </c>
      <c r="BU189">
        <v>7.7156000000000002</v>
      </c>
      <c r="BV189">
        <v>10.994999999999999</v>
      </c>
      <c r="BW189">
        <v>4.5111999999999997</v>
      </c>
      <c r="BX189">
        <v>8.1267999999999994</v>
      </c>
      <c r="BY189">
        <v>12.394</v>
      </c>
      <c r="BZ189">
        <v>6.5953999999999997</v>
      </c>
      <c r="CA189">
        <v>6.3194999999999997</v>
      </c>
      <c r="CG189">
        <v>1.2666999999999999</v>
      </c>
      <c r="CH189">
        <v>2.12</v>
      </c>
      <c r="CI189">
        <v>2.3311999999999999</v>
      </c>
      <c r="CJ189">
        <v>2.2850999999999999</v>
      </c>
      <c r="CK189">
        <v>1.1173999999999999</v>
      </c>
      <c r="CL189">
        <v>1.2630999999999999</v>
      </c>
      <c r="CM189">
        <v>0.93442000000000003</v>
      </c>
      <c r="CN189">
        <v>1.2130000000000001</v>
      </c>
      <c r="CO189">
        <v>1.6923999999999999</v>
      </c>
      <c r="CP189">
        <v>1.7505999999999999</v>
      </c>
      <c r="CQ189">
        <v>1.9726999999999999</v>
      </c>
    </row>
    <row r="190" spans="2:95" x14ac:dyDescent="0.2">
      <c r="B190">
        <v>189</v>
      </c>
      <c r="C190">
        <v>7.0235000000000003</v>
      </c>
      <c r="D190">
        <v>9.3648000000000007</v>
      </c>
      <c r="E190">
        <v>8.9738000000000007</v>
      </c>
      <c r="F190">
        <v>6.6608000000000001</v>
      </c>
      <c r="G190">
        <v>9.0486000000000004</v>
      </c>
      <c r="H190">
        <v>12.162000000000001</v>
      </c>
      <c r="I190">
        <v>7.3182999999999998</v>
      </c>
      <c r="J190">
        <v>9.6142000000000003</v>
      </c>
      <c r="K190">
        <v>8.4016999999999999</v>
      </c>
      <c r="L190">
        <v>10.782999999999999</v>
      </c>
      <c r="M190">
        <v>8.3062000000000005</v>
      </c>
      <c r="S190">
        <v>1.7641</v>
      </c>
      <c r="T190">
        <v>2.4621</v>
      </c>
      <c r="U190">
        <v>2.8437000000000001</v>
      </c>
      <c r="V190">
        <v>2.7629000000000001</v>
      </c>
      <c r="W190">
        <v>1.4193</v>
      </c>
      <c r="X190">
        <v>1.5289999999999999</v>
      </c>
      <c r="Y190">
        <v>1.1776</v>
      </c>
      <c r="Z190">
        <v>1.0901000000000001</v>
      </c>
      <c r="AA190">
        <v>1.7014</v>
      </c>
      <c r="AB190">
        <v>1.5832999999999999</v>
      </c>
      <c r="AC190">
        <v>1.6760999999999999</v>
      </c>
      <c r="AJ190">
        <v>8.4007000000000005</v>
      </c>
      <c r="AK190">
        <v>7.5441000000000003</v>
      </c>
      <c r="AL190">
        <v>11.513</v>
      </c>
      <c r="AM190">
        <v>14.170999999999999</v>
      </c>
      <c r="AN190">
        <v>5.1014999999999997</v>
      </c>
      <c r="AO190">
        <v>8.2863000000000007</v>
      </c>
      <c r="AP190">
        <v>3.8961999999999999</v>
      </c>
      <c r="AQ190">
        <v>7.3621999999999996</v>
      </c>
      <c r="AR190">
        <v>8.7932000000000006</v>
      </c>
      <c r="AS190">
        <v>9.3234999999999992</v>
      </c>
      <c r="AT190">
        <v>9.4979999999999993</v>
      </c>
      <c r="AZ190">
        <v>1.8451</v>
      </c>
      <c r="BA190">
        <v>2.4085999999999999</v>
      </c>
      <c r="BB190">
        <v>2.0356000000000001</v>
      </c>
      <c r="BC190">
        <v>2.1303999999999998</v>
      </c>
      <c r="BD190">
        <v>0.79105999999999999</v>
      </c>
      <c r="BE190">
        <v>2.0365000000000002</v>
      </c>
      <c r="BF190">
        <v>1.2665999999999999</v>
      </c>
      <c r="BG190">
        <v>1.0648</v>
      </c>
      <c r="BH190">
        <v>2.0049999999999999</v>
      </c>
      <c r="BI190">
        <v>1.4959</v>
      </c>
      <c r="BJ190">
        <v>2.3092999999999999</v>
      </c>
      <c r="BQ190">
        <v>8.7387999999999995</v>
      </c>
      <c r="BR190">
        <v>8.2327999999999992</v>
      </c>
      <c r="BS190">
        <v>10.972</v>
      </c>
      <c r="BT190">
        <v>6.51</v>
      </c>
      <c r="BU190">
        <v>4.7060000000000004</v>
      </c>
      <c r="BV190">
        <v>11.484999999999999</v>
      </c>
      <c r="BW190">
        <v>4.7157999999999998</v>
      </c>
      <c r="BX190">
        <v>8.1155000000000008</v>
      </c>
      <c r="BY190">
        <v>13.987</v>
      </c>
      <c r="BZ190">
        <v>7.6231999999999998</v>
      </c>
      <c r="CA190">
        <v>6.7619999999999996</v>
      </c>
      <c r="CG190">
        <v>1.5028999999999999</v>
      </c>
      <c r="CH190">
        <v>2.1789000000000001</v>
      </c>
      <c r="CI190">
        <v>2.3443000000000001</v>
      </c>
      <c r="CJ190">
        <v>2.3426999999999998</v>
      </c>
      <c r="CK190">
        <v>1.2674000000000001</v>
      </c>
      <c r="CL190">
        <v>1.0649</v>
      </c>
      <c r="CM190">
        <v>0.89080999999999999</v>
      </c>
      <c r="CN190">
        <v>0.90141000000000004</v>
      </c>
      <c r="CO190">
        <v>1.75</v>
      </c>
      <c r="CP190">
        <v>1.556</v>
      </c>
      <c r="CQ190">
        <v>1.6400999999999999</v>
      </c>
    </row>
    <row r="191" spans="2:95" x14ac:dyDescent="0.2">
      <c r="B191">
        <v>190</v>
      </c>
      <c r="C191">
        <v>6.0967000000000002</v>
      </c>
      <c r="D191">
        <v>9.6592000000000002</v>
      </c>
      <c r="E191">
        <v>7.3803999999999998</v>
      </c>
      <c r="F191">
        <v>9.0472999999999999</v>
      </c>
      <c r="G191">
        <v>6.9089</v>
      </c>
      <c r="H191">
        <v>12.532</v>
      </c>
      <c r="I191">
        <v>6.5730000000000004</v>
      </c>
      <c r="J191">
        <v>10.464</v>
      </c>
      <c r="K191">
        <v>9.2169000000000008</v>
      </c>
      <c r="L191">
        <v>10.513999999999999</v>
      </c>
      <c r="M191">
        <v>8.8826999999999998</v>
      </c>
      <c r="S191">
        <v>1.411</v>
      </c>
      <c r="T191">
        <v>2.7867999999999999</v>
      </c>
      <c r="U191">
        <v>2.4773999999999998</v>
      </c>
      <c r="V191">
        <v>2.6002000000000001</v>
      </c>
      <c r="W191">
        <v>1.669</v>
      </c>
      <c r="X191">
        <v>1.8293999999999999</v>
      </c>
      <c r="Y191">
        <v>1.1223000000000001</v>
      </c>
      <c r="Z191">
        <v>1.1917</v>
      </c>
      <c r="AA191">
        <v>1.9094</v>
      </c>
      <c r="AB191">
        <v>2.3212000000000002</v>
      </c>
      <c r="AC191">
        <v>2.0865</v>
      </c>
      <c r="AJ191">
        <v>6.9104999999999999</v>
      </c>
      <c r="AK191">
        <v>7.5511999999999997</v>
      </c>
      <c r="AL191">
        <v>12.566000000000001</v>
      </c>
      <c r="AM191">
        <v>13.141999999999999</v>
      </c>
      <c r="AN191">
        <v>6.5842999999999998</v>
      </c>
      <c r="AO191">
        <v>9.5760000000000005</v>
      </c>
      <c r="AP191">
        <v>2.7519999999999998</v>
      </c>
      <c r="AQ191">
        <v>9.4482999999999997</v>
      </c>
      <c r="AR191">
        <v>6.2268999999999997</v>
      </c>
      <c r="AS191">
        <v>9.9280000000000008</v>
      </c>
      <c r="AT191">
        <v>11.253</v>
      </c>
      <c r="AZ191">
        <v>1.7295</v>
      </c>
      <c r="BA191">
        <v>2.661</v>
      </c>
      <c r="BB191">
        <v>2.2111000000000001</v>
      </c>
      <c r="BC191">
        <v>2.4054000000000002</v>
      </c>
      <c r="BD191">
        <v>0.82323999999999997</v>
      </c>
      <c r="BE191">
        <v>1.7990999999999999</v>
      </c>
      <c r="BF191">
        <v>0.98912</v>
      </c>
      <c r="BG191">
        <v>1.0002</v>
      </c>
      <c r="BH191">
        <v>1.3452</v>
      </c>
      <c r="BI191">
        <v>1.7070000000000001</v>
      </c>
      <c r="BJ191">
        <v>2.8161</v>
      </c>
      <c r="BQ191">
        <v>8.7174999999999994</v>
      </c>
      <c r="BR191">
        <v>7.8193000000000001</v>
      </c>
      <c r="BS191">
        <v>12.541</v>
      </c>
      <c r="BT191">
        <v>7.8605</v>
      </c>
      <c r="BU191">
        <v>7.5210999999999997</v>
      </c>
      <c r="BV191">
        <v>8.3504000000000005</v>
      </c>
      <c r="BW191">
        <v>5.2986000000000004</v>
      </c>
      <c r="BX191">
        <v>5.8598999999999997</v>
      </c>
      <c r="BY191">
        <v>14.534000000000001</v>
      </c>
      <c r="BZ191">
        <v>9.5271000000000008</v>
      </c>
      <c r="CA191">
        <v>6.9119000000000002</v>
      </c>
      <c r="CG191">
        <v>1.5887</v>
      </c>
      <c r="CH191">
        <v>2.1528</v>
      </c>
      <c r="CI191">
        <v>2.0668000000000002</v>
      </c>
      <c r="CJ191">
        <v>2.4283000000000001</v>
      </c>
      <c r="CK191">
        <v>0.95206999999999997</v>
      </c>
      <c r="CL191">
        <v>1.1262000000000001</v>
      </c>
      <c r="CM191">
        <v>0.88541999999999998</v>
      </c>
      <c r="CN191">
        <v>0.88075999999999999</v>
      </c>
      <c r="CO191">
        <v>2.0354000000000001</v>
      </c>
      <c r="CP191">
        <v>1.3658999999999999</v>
      </c>
      <c r="CQ191">
        <v>2.0028000000000001</v>
      </c>
    </row>
    <row r="192" spans="2:95" x14ac:dyDescent="0.2">
      <c r="B192">
        <v>191</v>
      </c>
      <c r="C192">
        <v>8.7995000000000001</v>
      </c>
      <c r="D192">
        <v>11.178000000000001</v>
      </c>
      <c r="E192">
        <v>7.3448000000000002</v>
      </c>
      <c r="F192">
        <v>9.6144999999999996</v>
      </c>
      <c r="G192">
        <v>7.8951000000000002</v>
      </c>
      <c r="H192">
        <v>10.94</v>
      </c>
      <c r="I192">
        <v>5.4330999999999996</v>
      </c>
      <c r="J192">
        <v>9.7711000000000006</v>
      </c>
      <c r="K192">
        <v>8.5086999999999993</v>
      </c>
      <c r="L192">
        <v>12.571999999999999</v>
      </c>
      <c r="M192">
        <v>8.7270000000000003</v>
      </c>
      <c r="S192">
        <v>1.722</v>
      </c>
      <c r="T192">
        <v>2.13</v>
      </c>
      <c r="U192">
        <v>2.7812000000000001</v>
      </c>
      <c r="V192">
        <v>2.8115000000000001</v>
      </c>
      <c r="W192">
        <v>1.5125999999999999</v>
      </c>
      <c r="X192">
        <v>1.2558</v>
      </c>
      <c r="Y192">
        <v>1.2455000000000001</v>
      </c>
      <c r="Z192">
        <v>1.0125</v>
      </c>
      <c r="AA192">
        <v>2.5871</v>
      </c>
      <c r="AB192">
        <v>1.5259</v>
      </c>
      <c r="AC192">
        <v>1.7929999999999999</v>
      </c>
      <c r="AJ192">
        <v>6.4546999999999999</v>
      </c>
      <c r="AK192">
        <v>8.9822000000000006</v>
      </c>
      <c r="AL192">
        <v>11.109</v>
      </c>
      <c r="AM192">
        <v>14.189</v>
      </c>
      <c r="AN192">
        <v>5.4710000000000001</v>
      </c>
      <c r="AO192">
        <v>8.5809999999999995</v>
      </c>
      <c r="AP192">
        <v>3.2867999999999999</v>
      </c>
      <c r="AQ192">
        <v>9.7162000000000006</v>
      </c>
      <c r="AR192">
        <v>10.224</v>
      </c>
      <c r="AS192">
        <v>10.215</v>
      </c>
      <c r="AT192">
        <v>10.109</v>
      </c>
      <c r="AZ192">
        <v>1.8434999999999999</v>
      </c>
      <c r="BA192">
        <v>1.9212</v>
      </c>
      <c r="BB192">
        <v>2.3130999999999999</v>
      </c>
      <c r="BC192">
        <v>2.2187000000000001</v>
      </c>
      <c r="BD192">
        <v>1.0166999999999999</v>
      </c>
      <c r="BE192">
        <v>1.7950999999999999</v>
      </c>
      <c r="BF192">
        <v>1.1717</v>
      </c>
      <c r="BG192">
        <v>1.0869</v>
      </c>
      <c r="BH192">
        <v>1.8048</v>
      </c>
      <c r="BI192">
        <v>1.1793</v>
      </c>
      <c r="BJ192">
        <v>2.4028</v>
      </c>
      <c r="BQ192">
        <v>8.3238000000000003</v>
      </c>
      <c r="BR192">
        <v>8.4342000000000006</v>
      </c>
      <c r="BS192">
        <v>13.898</v>
      </c>
      <c r="BT192">
        <v>7.4183000000000003</v>
      </c>
      <c r="BU192">
        <v>6.7240000000000002</v>
      </c>
      <c r="BV192">
        <v>8.1730999999999998</v>
      </c>
      <c r="BW192">
        <v>6.0419999999999998</v>
      </c>
      <c r="BX192">
        <v>6.4035000000000002</v>
      </c>
      <c r="BY192">
        <v>14.021000000000001</v>
      </c>
      <c r="BZ192">
        <v>8.9572000000000003</v>
      </c>
      <c r="CA192">
        <v>8.3146000000000004</v>
      </c>
      <c r="CG192">
        <v>1.6027</v>
      </c>
      <c r="CH192">
        <v>2.2124000000000001</v>
      </c>
      <c r="CI192">
        <v>2.5266999999999999</v>
      </c>
      <c r="CJ192">
        <v>2.4051999999999998</v>
      </c>
      <c r="CK192">
        <v>1.0435000000000001</v>
      </c>
      <c r="CL192">
        <v>1.1635</v>
      </c>
      <c r="CM192">
        <v>1.0602</v>
      </c>
      <c r="CN192">
        <v>0.81411999999999995</v>
      </c>
      <c r="CO192">
        <v>1.8964000000000001</v>
      </c>
      <c r="CP192">
        <v>1.6868000000000001</v>
      </c>
      <c r="CQ192">
        <v>1.9815</v>
      </c>
    </row>
    <row r="193" spans="2:95" x14ac:dyDescent="0.2">
      <c r="B193">
        <v>192</v>
      </c>
      <c r="C193">
        <v>5.7659000000000002</v>
      </c>
      <c r="D193">
        <v>10.417999999999999</v>
      </c>
      <c r="E193">
        <v>11.984999999999999</v>
      </c>
      <c r="F193">
        <v>7.7656999999999998</v>
      </c>
      <c r="G193">
        <v>7.2061999999999999</v>
      </c>
      <c r="H193">
        <v>9.6182999999999996</v>
      </c>
      <c r="I193">
        <v>5.4443000000000001</v>
      </c>
      <c r="J193">
        <v>9.4026999999999994</v>
      </c>
      <c r="K193">
        <v>9.6575000000000006</v>
      </c>
      <c r="L193">
        <v>13.007999999999999</v>
      </c>
      <c r="M193">
        <v>11.252000000000001</v>
      </c>
      <c r="S193">
        <v>1.7787999999999999</v>
      </c>
      <c r="T193">
        <v>2.7698999999999998</v>
      </c>
      <c r="U193">
        <v>2.9628000000000001</v>
      </c>
      <c r="V193">
        <v>3.1293000000000002</v>
      </c>
      <c r="W193">
        <v>1.2906</v>
      </c>
      <c r="X193">
        <v>1.5054000000000001</v>
      </c>
      <c r="Y193">
        <v>1.0019</v>
      </c>
      <c r="Z193">
        <v>1.1411</v>
      </c>
      <c r="AA193">
        <v>2.3593999999999999</v>
      </c>
      <c r="AB193">
        <v>1.5548999999999999</v>
      </c>
      <c r="AC193">
        <v>1.7988</v>
      </c>
      <c r="AJ193">
        <v>9.4230999999999998</v>
      </c>
      <c r="AK193">
        <v>9.7461000000000002</v>
      </c>
      <c r="AL193">
        <v>9.1356000000000002</v>
      </c>
      <c r="AM193">
        <v>13.532999999999999</v>
      </c>
      <c r="AN193">
        <v>4.8089000000000004</v>
      </c>
      <c r="AO193">
        <v>10.323</v>
      </c>
      <c r="AP193">
        <v>5.2919999999999998</v>
      </c>
      <c r="AQ193">
        <v>8.8231999999999999</v>
      </c>
      <c r="AR193">
        <v>11.801</v>
      </c>
      <c r="AS193">
        <v>9.6397999999999993</v>
      </c>
      <c r="AT193">
        <v>11.069000000000001</v>
      </c>
      <c r="AZ193">
        <v>2.1714000000000002</v>
      </c>
      <c r="BA193">
        <v>2.0817000000000001</v>
      </c>
      <c r="BB193">
        <v>2.5141</v>
      </c>
      <c r="BC193">
        <v>1.9019999999999999</v>
      </c>
      <c r="BD193">
        <v>0.77937999999999996</v>
      </c>
      <c r="BE193">
        <v>1.4584999999999999</v>
      </c>
      <c r="BF193">
        <v>1.2817000000000001</v>
      </c>
      <c r="BG193">
        <v>0.89551999999999998</v>
      </c>
      <c r="BH193">
        <v>2.1665000000000001</v>
      </c>
      <c r="BI193">
        <v>1.5247999999999999</v>
      </c>
      <c r="BJ193">
        <v>2.4567000000000001</v>
      </c>
      <c r="BQ193">
        <v>7.4617000000000004</v>
      </c>
      <c r="BR193">
        <v>6.1238000000000001</v>
      </c>
      <c r="BS193">
        <v>10.778</v>
      </c>
      <c r="BT193">
        <v>5.8175999999999997</v>
      </c>
      <c r="BU193">
        <v>5.6543000000000001</v>
      </c>
      <c r="BV193">
        <v>9.1503999999999994</v>
      </c>
      <c r="BW193">
        <v>5.8239999999999998</v>
      </c>
      <c r="BX193">
        <v>6.7618</v>
      </c>
      <c r="BY193">
        <v>12.305</v>
      </c>
      <c r="BZ193">
        <v>7.9433999999999996</v>
      </c>
      <c r="CA193">
        <v>7.1143000000000001</v>
      </c>
      <c r="CG193">
        <v>1.57</v>
      </c>
      <c r="CH193">
        <v>1.9956</v>
      </c>
      <c r="CI193">
        <v>2.9148000000000001</v>
      </c>
      <c r="CJ193">
        <v>2.3025000000000002</v>
      </c>
      <c r="CK193">
        <v>1.1273</v>
      </c>
      <c r="CL193">
        <v>1.3874</v>
      </c>
      <c r="CM193">
        <v>1.1019000000000001</v>
      </c>
      <c r="CN193">
        <v>0.90327999999999997</v>
      </c>
      <c r="CO193">
        <v>1.8223</v>
      </c>
      <c r="CP193">
        <v>1.4615</v>
      </c>
      <c r="CQ193">
        <v>1.5392999999999999</v>
      </c>
    </row>
    <row r="194" spans="2:95" x14ac:dyDescent="0.2">
      <c r="B194">
        <v>193</v>
      </c>
      <c r="C194">
        <v>3.5485000000000002</v>
      </c>
      <c r="D194">
        <v>8.4803999999999995</v>
      </c>
      <c r="E194">
        <v>10.756</v>
      </c>
      <c r="F194">
        <v>6.6517999999999997</v>
      </c>
      <c r="G194">
        <v>6.6590999999999996</v>
      </c>
      <c r="H194">
        <v>10.64</v>
      </c>
      <c r="I194">
        <v>6.3269000000000002</v>
      </c>
      <c r="J194">
        <v>6.4183000000000003</v>
      </c>
      <c r="K194">
        <v>11.728</v>
      </c>
      <c r="L194">
        <v>10.769</v>
      </c>
      <c r="M194">
        <v>10.351000000000001</v>
      </c>
      <c r="S194">
        <v>1.6163000000000001</v>
      </c>
      <c r="T194">
        <v>1.7294</v>
      </c>
      <c r="U194">
        <v>3.5335999999999999</v>
      </c>
      <c r="V194">
        <v>3.4853999999999998</v>
      </c>
      <c r="W194">
        <v>1.3721000000000001</v>
      </c>
      <c r="X194">
        <v>1.7290000000000001</v>
      </c>
      <c r="Y194">
        <v>1.3391999999999999</v>
      </c>
      <c r="Z194">
        <v>0.92967999999999995</v>
      </c>
      <c r="AA194">
        <v>2.3025000000000002</v>
      </c>
      <c r="AB194">
        <v>1.5311999999999999</v>
      </c>
      <c r="AC194">
        <v>1.6941999999999999</v>
      </c>
      <c r="AJ194">
        <v>7.0419</v>
      </c>
      <c r="AK194">
        <v>9.3698999999999995</v>
      </c>
      <c r="AL194">
        <v>10.497999999999999</v>
      </c>
      <c r="AM194">
        <v>12.795999999999999</v>
      </c>
      <c r="AN194">
        <v>3.5908000000000002</v>
      </c>
      <c r="AO194">
        <v>9.6161999999999992</v>
      </c>
      <c r="AP194">
        <v>4.1017000000000001</v>
      </c>
      <c r="AQ194">
        <v>8.8317999999999994</v>
      </c>
      <c r="AR194">
        <v>10.852</v>
      </c>
      <c r="AS194">
        <v>9.4735999999999994</v>
      </c>
      <c r="AT194">
        <v>11.72</v>
      </c>
      <c r="AZ194">
        <v>1.7869999999999999</v>
      </c>
      <c r="BA194">
        <v>2.2208000000000001</v>
      </c>
      <c r="BB194">
        <v>2.7119</v>
      </c>
      <c r="BC194">
        <v>1.9019999999999999</v>
      </c>
      <c r="BD194">
        <v>0.86029</v>
      </c>
      <c r="BE194">
        <v>1.5874999999999999</v>
      </c>
      <c r="BF194">
        <v>1.3613999999999999</v>
      </c>
      <c r="BG194">
        <v>1.0068999999999999</v>
      </c>
      <c r="BH194">
        <v>1.6537999999999999</v>
      </c>
      <c r="BI194">
        <v>1.5135000000000001</v>
      </c>
      <c r="BJ194">
        <v>2.0226999999999999</v>
      </c>
      <c r="BQ194">
        <v>7.8727</v>
      </c>
      <c r="BR194">
        <v>7.2206000000000001</v>
      </c>
      <c r="BS194">
        <v>10.313000000000001</v>
      </c>
      <c r="BT194">
        <v>7.9672999999999998</v>
      </c>
      <c r="BU194">
        <v>5.1878000000000002</v>
      </c>
      <c r="BV194">
        <v>8.0363000000000007</v>
      </c>
      <c r="BW194">
        <v>4.8883000000000001</v>
      </c>
      <c r="BX194">
        <v>5.4175000000000004</v>
      </c>
      <c r="BY194">
        <v>11.327</v>
      </c>
      <c r="BZ194">
        <v>8.5122999999999998</v>
      </c>
      <c r="CA194">
        <v>7.7214</v>
      </c>
      <c r="CG194">
        <v>1.6356999999999999</v>
      </c>
      <c r="CH194">
        <v>2.1433</v>
      </c>
      <c r="CI194">
        <v>2.7826</v>
      </c>
      <c r="CJ194">
        <v>2.1614</v>
      </c>
      <c r="CK194">
        <v>0.97352000000000005</v>
      </c>
      <c r="CL194">
        <v>1.2779</v>
      </c>
      <c r="CM194">
        <v>1.2338</v>
      </c>
      <c r="CN194">
        <v>0.86270999999999998</v>
      </c>
      <c r="CO194">
        <v>1.8546</v>
      </c>
      <c r="CP194">
        <v>1.5058</v>
      </c>
      <c r="CQ194">
        <v>1.6523000000000001</v>
      </c>
    </row>
    <row r="195" spans="2:95" x14ac:dyDescent="0.2">
      <c r="B195">
        <v>194</v>
      </c>
      <c r="C195">
        <v>3.7223000000000002</v>
      </c>
      <c r="D195">
        <v>10.935</v>
      </c>
      <c r="E195">
        <v>7.6028000000000002</v>
      </c>
      <c r="F195">
        <v>9.7482000000000006</v>
      </c>
      <c r="G195">
        <v>7.3735999999999997</v>
      </c>
      <c r="H195">
        <v>11.458</v>
      </c>
      <c r="I195">
        <v>8.1404999999999994</v>
      </c>
      <c r="J195">
        <v>5.8163</v>
      </c>
      <c r="K195">
        <v>11.179</v>
      </c>
      <c r="L195">
        <v>9.0728000000000009</v>
      </c>
      <c r="M195">
        <v>7.1356999999999999</v>
      </c>
      <c r="S195">
        <v>1.4239999999999999</v>
      </c>
      <c r="T195">
        <v>2.3875000000000002</v>
      </c>
      <c r="U195">
        <v>3.3386999999999998</v>
      </c>
      <c r="V195">
        <v>2.7747000000000002</v>
      </c>
      <c r="W195">
        <v>1.6365000000000001</v>
      </c>
      <c r="X195">
        <v>1.8634999999999999</v>
      </c>
      <c r="Y195">
        <v>1.0590999999999999</v>
      </c>
      <c r="Z195">
        <v>1.0317000000000001</v>
      </c>
      <c r="AA195">
        <v>1.8775999999999999</v>
      </c>
      <c r="AB195">
        <v>1.4904999999999999</v>
      </c>
      <c r="AC195">
        <v>2.2627999999999999</v>
      </c>
      <c r="AJ195">
        <v>6.3159000000000001</v>
      </c>
      <c r="AK195">
        <v>10.02</v>
      </c>
      <c r="AL195">
        <v>9.7361000000000004</v>
      </c>
      <c r="AM195">
        <v>12.137</v>
      </c>
      <c r="AN195">
        <v>1.9736</v>
      </c>
      <c r="AO195">
        <v>9.4467999999999996</v>
      </c>
      <c r="AP195">
        <v>5.0807000000000002</v>
      </c>
      <c r="AQ195">
        <v>9.3290000000000006</v>
      </c>
      <c r="AR195">
        <v>10.003</v>
      </c>
      <c r="AS195">
        <v>10.733000000000001</v>
      </c>
      <c r="AT195">
        <v>9.5114000000000001</v>
      </c>
      <c r="AZ195">
        <v>1.5212000000000001</v>
      </c>
      <c r="BA195">
        <v>2.6093000000000002</v>
      </c>
      <c r="BB195">
        <v>2.7603</v>
      </c>
      <c r="BC195">
        <v>1.7145999999999999</v>
      </c>
      <c r="BD195">
        <v>0.98021000000000003</v>
      </c>
      <c r="BE195">
        <v>1.4995000000000001</v>
      </c>
      <c r="BF195">
        <v>1.3023</v>
      </c>
      <c r="BG195">
        <v>0.98785000000000001</v>
      </c>
      <c r="BH195">
        <v>1.5367</v>
      </c>
      <c r="BI195">
        <v>1.7189000000000001</v>
      </c>
      <c r="BJ195">
        <v>1.9973000000000001</v>
      </c>
      <c r="BQ195">
        <v>7.0014000000000003</v>
      </c>
      <c r="BR195">
        <v>6.9583000000000004</v>
      </c>
      <c r="BS195">
        <v>9.7357999999999993</v>
      </c>
      <c r="BT195">
        <v>6.6924000000000001</v>
      </c>
      <c r="BU195">
        <v>3.5811000000000002</v>
      </c>
      <c r="BV195">
        <v>6.5776000000000003</v>
      </c>
      <c r="BW195">
        <v>5.9114000000000004</v>
      </c>
      <c r="BX195">
        <v>4.9496000000000002</v>
      </c>
      <c r="BY195">
        <v>10.17</v>
      </c>
      <c r="BZ195">
        <v>8.0861999999999998</v>
      </c>
      <c r="CA195">
        <v>7.8940999999999999</v>
      </c>
      <c r="CG195">
        <v>1.4619</v>
      </c>
      <c r="CH195">
        <v>2.0851000000000002</v>
      </c>
      <c r="CI195">
        <v>2.6594000000000002</v>
      </c>
      <c r="CJ195">
        <v>2.1560999999999999</v>
      </c>
      <c r="CK195">
        <v>0.61787000000000003</v>
      </c>
      <c r="CL195">
        <v>1.3401000000000001</v>
      </c>
      <c r="CM195">
        <v>1.2224999999999999</v>
      </c>
      <c r="CN195">
        <v>0.83074000000000003</v>
      </c>
      <c r="CO195">
        <v>1.9351</v>
      </c>
      <c r="CP195">
        <v>1.7939000000000001</v>
      </c>
      <c r="CQ195">
        <v>1.8149999999999999</v>
      </c>
    </row>
    <row r="196" spans="2:95" x14ac:dyDescent="0.2">
      <c r="B196">
        <v>195</v>
      </c>
      <c r="C196">
        <v>5.9814999999999996</v>
      </c>
      <c r="D196">
        <v>12.368</v>
      </c>
      <c r="E196">
        <v>7.6792999999999996</v>
      </c>
      <c r="F196">
        <v>9.5265000000000004</v>
      </c>
      <c r="G196">
        <v>8.4154</v>
      </c>
      <c r="H196">
        <v>10.973000000000001</v>
      </c>
      <c r="I196">
        <v>8.5779999999999994</v>
      </c>
      <c r="J196">
        <v>6.3422000000000001</v>
      </c>
      <c r="K196">
        <v>11.146000000000001</v>
      </c>
      <c r="L196">
        <v>10.132999999999999</v>
      </c>
      <c r="M196">
        <v>6.3201000000000001</v>
      </c>
      <c r="S196">
        <v>1.8324</v>
      </c>
      <c r="T196">
        <v>2.4154</v>
      </c>
      <c r="U196">
        <v>2.9782000000000002</v>
      </c>
      <c r="V196">
        <v>2.8565999999999998</v>
      </c>
      <c r="W196">
        <v>2.0613000000000001</v>
      </c>
      <c r="X196">
        <v>1.7585999999999999</v>
      </c>
      <c r="Y196">
        <v>1.2636000000000001</v>
      </c>
      <c r="Z196">
        <v>0.97043000000000001</v>
      </c>
      <c r="AA196">
        <v>2.4028999999999998</v>
      </c>
      <c r="AB196">
        <v>1.1657</v>
      </c>
      <c r="AC196">
        <v>2.2745000000000002</v>
      </c>
      <c r="AJ196">
        <v>7.4721000000000002</v>
      </c>
      <c r="AK196">
        <v>9.9649000000000001</v>
      </c>
      <c r="AL196">
        <v>10.286</v>
      </c>
      <c r="AM196">
        <v>10.289</v>
      </c>
      <c r="AN196">
        <v>3.4975000000000001</v>
      </c>
      <c r="AO196">
        <v>9.1668000000000003</v>
      </c>
      <c r="AP196">
        <v>6.4987000000000004</v>
      </c>
      <c r="AQ196">
        <v>8.8074999999999992</v>
      </c>
      <c r="AR196">
        <v>9.1244999999999994</v>
      </c>
      <c r="AS196">
        <v>10.676</v>
      </c>
      <c r="AT196">
        <v>8.1600999999999999</v>
      </c>
      <c r="AZ196">
        <v>1.6520999999999999</v>
      </c>
      <c r="BA196">
        <v>2.0137999999999998</v>
      </c>
      <c r="BB196">
        <v>2.8875999999999999</v>
      </c>
      <c r="BC196">
        <v>1.8635999999999999</v>
      </c>
      <c r="BD196">
        <v>1.179</v>
      </c>
      <c r="BE196">
        <v>1.3655999999999999</v>
      </c>
      <c r="BF196">
        <v>1.1918</v>
      </c>
      <c r="BG196">
        <v>1.1484000000000001</v>
      </c>
      <c r="BH196">
        <v>2.1494</v>
      </c>
      <c r="BI196">
        <v>1.708</v>
      </c>
      <c r="BJ196">
        <v>1.4728000000000001</v>
      </c>
      <c r="BQ196">
        <v>7.5347</v>
      </c>
      <c r="BR196">
        <v>7.3106</v>
      </c>
      <c r="BS196">
        <v>10.317</v>
      </c>
      <c r="BT196">
        <v>7.5754000000000001</v>
      </c>
      <c r="BU196">
        <v>2.8601999999999999</v>
      </c>
      <c r="BV196">
        <v>7.4551999999999996</v>
      </c>
      <c r="BW196">
        <v>6.2248999999999999</v>
      </c>
      <c r="BX196">
        <v>5.3545999999999996</v>
      </c>
      <c r="BY196">
        <v>8.8450000000000006</v>
      </c>
      <c r="BZ196">
        <v>8.3751999999999995</v>
      </c>
      <c r="CA196">
        <v>7.3312999999999997</v>
      </c>
      <c r="CG196">
        <v>1.2573000000000001</v>
      </c>
      <c r="CH196">
        <v>1.9097999999999999</v>
      </c>
      <c r="CI196">
        <v>3.0070999999999999</v>
      </c>
      <c r="CJ196">
        <v>1.6675</v>
      </c>
      <c r="CK196">
        <v>0.65688999999999997</v>
      </c>
      <c r="CL196">
        <v>1.0466</v>
      </c>
      <c r="CM196">
        <v>1.3934</v>
      </c>
      <c r="CN196">
        <v>0.92701999999999996</v>
      </c>
      <c r="CO196">
        <v>2.0385</v>
      </c>
      <c r="CP196">
        <v>1.5342</v>
      </c>
      <c r="CQ196">
        <v>1.7121999999999999</v>
      </c>
    </row>
    <row r="197" spans="2:95" x14ac:dyDescent="0.2">
      <c r="B197">
        <v>196</v>
      </c>
      <c r="C197">
        <v>11.186</v>
      </c>
      <c r="D197">
        <v>21.260999999999999</v>
      </c>
      <c r="E197">
        <v>13.076000000000001</v>
      </c>
      <c r="F197">
        <v>12.255000000000001</v>
      </c>
      <c r="G197">
        <v>7.1201999999999996</v>
      </c>
      <c r="H197">
        <v>9.9763000000000002</v>
      </c>
      <c r="I197">
        <v>5.1595000000000004</v>
      </c>
      <c r="J197">
        <v>7.4244000000000003</v>
      </c>
      <c r="K197">
        <v>11.568</v>
      </c>
      <c r="L197">
        <v>11.446999999999999</v>
      </c>
      <c r="M197">
        <v>6.2603</v>
      </c>
      <c r="S197">
        <v>2.9007999999999998</v>
      </c>
      <c r="T197">
        <v>2.6292</v>
      </c>
      <c r="U197">
        <v>3.8431999999999999</v>
      </c>
      <c r="V197">
        <v>2.7778</v>
      </c>
      <c r="W197">
        <v>1.3595999999999999</v>
      </c>
      <c r="X197">
        <v>1.8561000000000001</v>
      </c>
      <c r="Y197">
        <v>1.194</v>
      </c>
      <c r="Z197">
        <v>0.96586000000000005</v>
      </c>
      <c r="AA197">
        <v>2.7277999999999998</v>
      </c>
      <c r="AB197">
        <v>1.2975000000000001</v>
      </c>
      <c r="AC197">
        <v>2.3454999999999999</v>
      </c>
      <c r="AJ197">
        <v>9.3162000000000003</v>
      </c>
      <c r="AK197">
        <v>11.493</v>
      </c>
      <c r="AL197">
        <v>12.834</v>
      </c>
      <c r="AM197">
        <v>9.1363000000000003</v>
      </c>
      <c r="AN197">
        <v>3.0682999999999998</v>
      </c>
      <c r="AO197">
        <v>6.2222</v>
      </c>
      <c r="AP197">
        <v>4.7869000000000002</v>
      </c>
      <c r="AQ197">
        <v>7.2743000000000002</v>
      </c>
      <c r="AR197">
        <v>7.1153000000000004</v>
      </c>
      <c r="AS197">
        <v>9.8652999999999995</v>
      </c>
      <c r="AT197">
        <v>10.313000000000001</v>
      </c>
      <c r="AZ197">
        <v>2.0417999999999998</v>
      </c>
      <c r="BA197">
        <v>2.7967</v>
      </c>
      <c r="BB197">
        <v>2.6375000000000002</v>
      </c>
      <c r="BC197">
        <v>2.4279999999999999</v>
      </c>
      <c r="BD197">
        <v>1.0494000000000001</v>
      </c>
      <c r="BE197">
        <v>1.5779000000000001</v>
      </c>
      <c r="BF197">
        <v>1.0746</v>
      </c>
      <c r="BG197">
        <v>1.0265</v>
      </c>
      <c r="BH197">
        <v>2.1825999999999999</v>
      </c>
      <c r="BI197">
        <v>1.8432999999999999</v>
      </c>
      <c r="BJ197">
        <v>2.2863000000000002</v>
      </c>
      <c r="BQ197">
        <v>7.1886999999999999</v>
      </c>
      <c r="BR197">
        <v>10.616</v>
      </c>
      <c r="BS197">
        <v>11.457000000000001</v>
      </c>
      <c r="BT197">
        <v>9.3523999999999994</v>
      </c>
      <c r="BU197">
        <v>3.1774</v>
      </c>
      <c r="BV197">
        <v>7.8422000000000001</v>
      </c>
      <c r="BW197">
        <v>5.0712000000000002</v>
      </c>
      <c r="BX197">
        <v>6.4175000000000004</v>
      </c>
      <c r="BY197">
        <v>5.8036000000000003</v>
      </c>
      <c r="BZ197">
        <v>9.1907999999999994</v>
      </c>
      <c r="CA197">
        <v>7.8864999999999998</v>
      </c>
      <c r="CG197">
        <v>2.3151999999999999</v>
      </c>
      <c r="CH197">
        <v>2.6206</v>
      </c>
      <c r="CI197">
        <v>3.1646000000000001</v>
      </c>
      <c r="CJ197">
        <v>2.1326000000000001</v>
      </c>
      <c r="CK197">
        <v>0.72084000000000004</v>
      </c>
      <c r="CL197">
        <v>1.2954000000000001</v>
      </c>
      <c r="CM197">
        <v>1.2116</v>
      </c>
      <c r="CN197">
        <v>0.88841999999999999</v>
      </c>
      <c r="CO197">
        <v>1.6892</v>
      </c>
      <c r="CP197">
        <v>1.5669</v>
      </c>
      <c r="CQ197">
        <v>2.0289000000000001</v>
      </c>
    </row>
    <row r="198" spans="2:95" x14ac:dyDescent="0.2">
      <c r="B198">
        <v>197</v>
      </c>
      <c r="C198">
        <v>7.8533999999999997</v>
      </c>
      <c r="D198">
        <v>13.085000000000001</v>
      </c>
      <c r="E198">
        <v>11.698</v>
      </c>
      <c r="F198">
        <v>12.843</v>
      </c>
      <c r="G198">
        <v>7.0995999999999997</v>
      </c>
      <c r="H198">
        <v>10.47</v>
      </c>
      <c r="I198">
        <v>5.5366</v>
      </c>
      <c r="J198">
        <v>7.6298000000000004</v>
      </c>
      <c r="K198">
        <v>11.256</v>
      </c>
      <c r="L198">
        <v>8.1577999999999999</v>
      </c>
      <c r="M198">
        <v>6.5136000000000003</v>
      </c>
      <c r="S198">
        <v>1.7157</v>
      </c>
      <c r="T198">
        <v>2.3767999999999998</v>
      </c>
      <c r="U198">
        <v>2.6225000000000001</v>
      </c>
      <c r="V198">
        <v>2.6255000000000002</v>
      </c>
      <c r="W198">
        <v>1.4881</v>
      </c>
      <c r="X198">
        <v>1.3571</v>
      </c>
      <c r="Y198">
        <v>1.1565000000000001</v>
      </c>
      <c r="Z198">
        <v>1.0781000000000001</v>
      </c>
      <c r="AA198">
        <v>2.8292000000000002</v>
      </c>
      <c r="AB198">
        <v>1.254</v>
      </c>
      <c r="AC198">
        <v>2.4003000000000001</v>
      </c>
      <c r="AJ198">
        <v>4.2188999999999997</v>
      </c>
      <c r="AK198">
        <v>8.6602999999999994</v>
      </c>
      <c r="AL198">
        <v>13.242000000000001</v>
      </c>
      <c r="AM198">
        <v>11.089</v>
      </c>
      <c r="AN198">
        <v>3.3754</v>
      </c>
      <c r="AO198">
        <v>6.5472000000000001</v>
      </c>
      <c r="AP198">
        <v>4.2965999999999998</v>
      </c>
      <c r="AQ198">
        <v>7.2016999999999998</v>
      </c>
      <c r="AR198">
        <v>7.5339999999999998</v>
      </c>
      <c r="AS198">
        <v>8.7546999999999997</v>
      </c>
      <c r="AT198">
        <v>9.7164000000000001</v>
      </c>
      <c r="AZ198">
        <v>1.6059000000000001</v>
      </c>
      <c r="BA198">
        <v>2.3412999999999999</v>
      </c>
      <c r="BB198">
        <v>2.3052999999999999</v>
      </c>
      <c r="BC198">
        <v>2.0013999999999998</v>
      </c>
      <c r="BD198">
        <v>0.97384000000000004</v>
      </c>
      <c r="BE198">
        <v>1.8624000000000001</v>
      </c>
      <c r="BF198">
        <v>1.0762</v>
      </c>
      <c r="BG198">
        <v>1.0145</v>
      </c>
      <c r="BH198">
        <v>2.0609000000000002</v>
      </c>
      <c r="BI198">
        <v>1.8622000000000001</v>
      </c>
      <c r="BJ198">
        <v>1.4541999999999999</v>
      </c>
      <c r="BQ198">
        <v>5.3685</v>
      </c>
      <c r="BR198">
        <v>11.206</v>
      </c>
      <c r="BS198">
        <v>10.618</v>
      </c>
      <c r="BT198">
        <v>8.2448999999999995</v>
      </c>
      <c r="BU198">
        <v>3.0156000000000001</v>
      </c>
      <c r="BV198">
        <v>7.8209999999999997</v>
      </c>
      <c r="BW198">
        <v>4.1233000000000004</v>
      </c>
      <c r="BX198">
        <v>6.1428000000000003</v>
      </c>
      <c r="BY198">
        <v>6.8696999999999999</v>
      </c>
      <c r="BZ198">
        <v>9.5976999999999997</v>
      </c>
      <c r="CA198">
        <v>8.1198999999999995</v>
      </c>
      <c r="CG198">
        <v>1.9745999999999999</v>
      </c>
      <c r="CH198">
        <v>2.5245000000000002</v>
      </c>
      <c r="CI198">
        <v>2.9617</v>
      </c>
      <c r="CJ198">
        <v>2.6099000000000001</v>
      </c>
      <c r="CK198">
        <v>0.79693999999999998</v>
      </c>
      <c r="CL198">
        <v>1.2682</v>
      </c>
      <c r="CM198">
        <v>1.3168</v>
      </c>
      <c r="CN198">
        <v>0.86780000000000002</v>
      </c>
      <c r="CO198">
        <v>1.9452</v>
      </c>
      <c r="CP198">
        <v>1.4763999999999999</v>
      </c>
      <c r="CQ198">
        <v>1.9791000000000001</v>
      </c>
    </row>
    <row r="199" spans="2:95" x14ac:dyDescent="0.2">
      <c r="B199">
        <v>198</v>
      </c>
      <c r="C199">
        <v>12.776</v>
      </c>
      <c r="D199">
        <v>13.294</v>
      </c>
      <c r="E199">
        <v>13.414999999999999</v>
      </c>
      <c r="F199">
        <v>13.744999999999999</v>
      </c>
      <c r="G199">
        <v>6.9513999999999996</v>
      </c>
      <c r="H199">
        <v>10.445</v>
      </c>
      <c r="I199">
        <v>6.9264999999999999</v>
      </c>
      <c r="J199">
        <v>6.5965999999999996</v>
      </c>
      <c r="K199">
        <v>10.000999999999999</v>
      </c>
      <c r="L199">
        <v>9.5464000000000002</v>
      </c>
      <c r="M199">
        <v>6.0541999999999998</v>
      </c>
      <c r="S199">
        <v>2.0886999999999998</v>
      </c>
      <c r="T199">
        <v>2.2376999999999998</v>
      </c>
      <c r="U199">
        <v>2.8755000000000002</v>
      </c>
      <c r="V199">
        <v>2.6261999999999999</v>
      </c>
      <c r="W199">
        <v>1.4520999999999999</v>
      </c>
      <c r="X199">
        <v>1.6415999999999999</v>
      </c>
      <c r="Y199">
        <v>1.1264000000000001</v>
      </c>
      <c r="Z199">
        <v>1.0803</v>
      </c>
      <c r="AA199">
        <v>2.5886</v>
      </c>
      <c r="AB199">
        <v>1.5912999999999999</v>
      </c>
      <c r="AC199">
        <v>2.0676000000000001</v>
      </c>
      <c r="AJ199">
        <v>4.1242999999999999</v>
      </c>
      <c r="AK199">
        <v>9.6310000000000002</v>
      </c>
      <c r="AL199">
        <v>12.823</v>
      </c>
      <c r="AM199">
        <v>10.064</v>
      </c>
      <c r="AN199">
        <v>6.5072999999999999</v>
      </c>
      <c r="AO199">
        <v>5.6783999999999999</v>
      </c>
      <c r="AP199">
        <v>5.1479999999999997</v>
      </c>
      <c r="AQ199">
        <v>7.3701999999999996</v>
      </c>
      <c r="AR199">
        <v>8.5050000000000008</v>
      </c>
      <c r="AS199">
        <v>7.7824999999999998</v>
      </c>
      <c r="AT199">
        <v>11.135</v>
      </c>
      <c r="AZ199">
        <v>1.7059</v>
      </c>
      <c r="BA199">
        <v>2.202</v>
      </c>
      <c r="BB199">
        <v>2.5043000000000002</v>
      </c>
      <c r="BC199">
        <v>2.7797000000000001</v>
      </c>
      <c r="BD199">
        <v>1.2985</v>
      </c>
      <c r="BE199">
        <v>1.7757000000000001</v>
      </c>
      <c r="BF199">
        <v>1.048</v>
      </c>
      <c r="BG199">
        <v>1.0083</v>
      </c>
      <c r="BH199">
        <v>2.2332999999999998</v>
      </c>
      <c r="BI199">
        <v>1.2054</v>
      </c>
      <c r="BJ199">
        <v>1.7021999999999999</v>
      </c>
      <c r="BQ199">
        <v>5.1210000000000004</v>
      </c>
      <c r="BR199">
        <v>10.888999999999999</v>
      </c>
      <c r="BS199">
        <v>9.8193000000000001</v>
      </c>
      <c r="BT199">
        <v>7.851</v>
      </c>
      <c r="BU199">
        <v>3.8580000000000001</v>
      </c>
      <c r="BV199">
        <v>6.9516999999999998</v>
      </c>
      <c r="BW199">
        <v>4.6871</v>
      </c>
      <c r="BX199">
        <v>6.726</v>
      </c>
      <c r="BY199">
        <v>7.3426</v>
      </c>
      <c r="BZ199">
        <v>10.699</v>
      </c>
      <c r="CA199">
        <v>8.4617000000000004</v>
      </c>
      <c r="CG199">
        <v>1.8090999999999999</v>
      </c>
      <c r="CH199">
        <v>2.2698</v>
      </c>
      <c r="CI199">
        <v>2.6694</v>
      </c>
      <c r="CJ199">
        <v>2.0032999999999999</v>
      </c>
      <c r="CK199">
        <v>0.64029000000000003</v>
      </c>
      <c r="CL199">
        <v>1.4683999999999999</v>
      </c>
      <c r="CM199">
        <v>1.0081</v>
      </c>
      <c r="CN199">
        <v>1.0354000000000001</v>
      </c>
      <c r="CO199">
        <v>2.4283999999999999</v>
      </c>
      <c r="CP199">
        <v>1.4395</v>
      </c>
      <c r="CQ199">
        <v>1.5824</v>
      </c>
    </row>
    <row r="200" spans="2:95" x14ac:dyDescent="0.2">
      <c r="B200">
        <v>199</v>
      </c>
      <c r="C200">
        <v>12.247999999999999</v>
      </c>
      <c r="D200">
        <v>14.428000000000001</v>
      </c>
      <c r="E200">
        <v>9.5571999999999999</v>
      </c>
      <c r="F200">
        <v>15.797000000000001</v>
      </c>
      <c r="G200">
        <v>6.032</v>
      </c>
      <c r="H200">
        <v>11.055</v>
      </c>
      <c r="I200">
        <v>6.7074999999999996</v>
      </c>
      <c r="J200">
        <v>7.5560999999999998</v>
      </c>
      <c r="K200">
        <v>10.067</v>
      </c>
      <c r="L200">
        <v>9.3095999999999997</v>
      </c>
      <c r="M200">
        <v>7.7412999999999998</v>
      </c>
      <c r="S200">
        <v>2.4912000000000001</v>
      </c>
      <c r="T200">
        <v>2.4011999999999998</v>
      </c>
      <c r="U200">
        <v>2.4527000000000001</v>
      </c>
      <c r="V200">
        <v>2.5219</v>
      </c>
      <c r="W200">
        <v>1.7525999999999999</v>
      </c>
      <c r="X200">
        <v>1.8559000000000001</v>
      </c>
      <c r="Y200">
        <v>1.3429</v>
      </c>
      <c r="Z200">
        <v>1.1057999999999999</v>
      </c>
      <c r="AA200">
        <v>2.5089999999999999</v>
      </c>
      <c r="AB200">
        <v>1.3856999999999999</v>
      </c>
      <c r="AC200">
        <v>2.1265999999999998</v>
      </c>
      <c r="AJ200">
        <v>4.5511999999999997</v>
      </c>
      <c r="AK200">
        <v>10.565</v>
      </c>
      <c r="AL200">
        <v>11.481999999999999</v>
      </c>
      <c r="AM200">
        <v>9.4649000000000001</v>
      </c>
      <c r="AN200">
        <v>5.0868000000000002</v>
      </c>
      <c r="AO200">
        <v>9.0492000000000008</v>
      </c>
      <c r="AP200">
        <v>4.4695999999999998</v>
      </c>
      <c r="AQ200">
        <v>9.2225999999999999</v>
      </c>
      <c r="AR200">
        <v>9.1387</v>
      </c>
      <c r="AS200">
        <v>8.5419999999999998</v>
      </c>
      <c r="AT200">
        <v>12.38</v>
      </c>
      <c r="AZ200">
        <v>1.7108000000000001</v>
      </c>
      <c r="BA200">
        <v>2.4359000000000002</v>
      </c>
      <c r="BB200">
        <v>2.3073999999999999</v>
      </c>
      <c r="BC200">
        <v>2.2210999999999999</v>
      </c>
      <c r="BD200">
        <v>1.6141000000000001</v>
      </c>
      <c r="BE200">
        <v>1.8258000000000001</v>
      </c>
      <c r="BF200">
        <v>1.4239999999999999</v>
      </c>
      <c r="BG200">
        <v>1.0847</v>
      </c>
      <c r="BH200">
        <v>2.3778999999999999</v>
      </c>
      <c r="BI200">
        <v>1.4581</v>
      </c>
      <c r="BJ200">
        <v>1.9857</v>
      </c>
      <c r="BQ200">
        <v>3.81</v>
      </c>
      <c r="BR200">
        <v>10.472</v>
      </c>
      <c r="BS200">
        <v>10.156000000000001</v>
      </c>
      <c r="BT200">
        <v>7.4523000000000001</v>
      </c>
      <c r="BU200">
        <v>5.1231999999999998</v>
      </c>
      <c r="BV200">
        <v>8.8278999999999996</v>
      </c>
      <c r="BW200">
        <v>5.9318</v>
      </c>
      <c r="BX200">
        <v>7.8489000000000004</v>
      </c>
      <c r="BY200">
        <v>9.3287999999999993</v>
      </c>
      <c r="BZ200">
        <v>10.348000000000001</v>
      </c>
      <c r="CA200">
        <v>8.7975999999999992</v>
      </c>
      <c r="CG200">
        <v>1.6342000000000001</v>
      </c>
      <c r="CH200">
        <v>2.3159000000000001</v>
      </c>
      <c r="CI200">
        <v>2.8260999999999998</v>
      </c>
      <c r="CJ200">
        <v>2.7542</v>
      </c>
      <c r="CK200">
        <v>1.1082000000000001</v>
      </c>
      <c r="CL200">
        <v>1.3761000000000001</v>
      </c>
      <c r="CM200">
        <v>1.1529</v>
      </c>
      <c r="CN200">
        <v>0.74782999999999999</v>
      </c>
      <c r="CO200">
        <v>1.9379</v>
      </c>
      <c r="CP200">
        <v>1.6974</v>
      </c>
      <c r="CQ200">
        <v>1.4926999999999999</v>
      </c>
    </row>
    <row r="201" spans="2:95" x14ac:dyDescent="0.2">
      <c r="B201">
        <v>200</v>
      </c>
      <c r="C201">
        <v>7.6546000000000003</v>
      </c>
      <c r="D201">
        <v>14.21</v>
      </c>
      <c r="E201">
        <v>7.5575000000000001</v>
      </c>
      <c r="F201">
        <v>12.084</v>
      </c>
      <c r="G201">
        <v>8.6044999999999998</v>
      </c>
      <c r="H201">
        <v>11.872999999999999</v>
      </c>
      <c r="I201">
        <v>5.9016000000000002</v>
      </c>
      <c r="J201">
        <v>7.1218000000000004</v>
      </c>
      <c r="K201">
        <v>11.24</v>
      </c>
      <c r="L201">
        <v>8.2185000000000006</v>
      </c>
      <c r="M201">
        <v>7.9207999999999998</v>
      </c>
      <c r="S201">
        <v>1.8095000000000001</v>
      </c>
      <c r="T201">
        <v>2.6478999999999999</v>
      </c>
      <c r="U201">
        <v>2.2111999999999998</v>
      </c>
      <c r="V201">
        <v>2.6720000000000002</v>
      </c>
      <c r="W201">
        <v>1.4936</v>
      </c>
      <c r="X201">
        <v>1.7757000000000001</v>
      </c>
      <c r="Y201">
        <v>1.2734000000000001</v>
      </c>
      <c r="Z201">
        <v>1.0868</v>
      </c>
      <c r="AA201">
        <v>3.1663000000000001</v>
      </c>
      <c r="AB201">
        <v>1.4829000000000001</v>
      </c>
      <c r="AC201">
        <v>1.9120999999999999</v>
      </c>
      <c r="AJ201">
        <v>6.4686000000000003</v>
      </c>
      <c r="AK201">
        <v>11.112</v>
      </c>
      <c r="AL201">
        <v>10.115</v>
      </c>
      <c r="AM201">
        <v>11.199</v>
      </c>
      <c r="AN201">
        <v>7.8160999999999996</v>
      </c>
      <c r="AO201">
        <v>9.4972999999999992</v>
      </c>
      <c r="AP201">
        <v>6.1135999999999999</v>
      </c>
      <c r="AQ201">
        <v>8.9047999999999998</v>
      </c>
      <c r="AR201">
        <v>7.8845000000000001</v>
      </c>
      <c r="AS201">
        <v>7.6242000000000001</v>
      </c>
      <c r="AT201">
        <v>12.865</v>
      </c>
      <c r="AZ201">
        <v>1.8018000000000001</v>
      </c>
      <c r="BA201">
        <v>2.1711999999999998</v>
      </c>
      <c r="BB201">
        <v>2.4556</v>
      </c>
      <c r="BC201">
        <v>2.4424000000000001</v>
      </c>
      <c r="BD201">
        <v>1.6224000000000001</v>
      </c>
      <c r="BE201">
        <v>1.5954999999999999</v>
      </c>
      <c r="BF201">
        <v>1.3617999999999999</v>
      </c>
      <c r="BG201">
        <v>1.1819999999999999</v>
      </c>
      <c r="BH201">
        <v>1.8460000000000001</v>
      </c>
      <c r="BI201">
        <v>1.1554</v>
      </c>
      <c r="BJ201">
        <v>1.9946999999999999</v>
      </c>
      <c r="BQ201">
        <v>4.2933000000000003</v>
      </c>
      <c r="BR201">
        <v>8.3216999999999999</v>
      </c>
      <c r="BS201">
        <v>10.425000000000001</v>
      </c>
      <c r="BT201">
        <v>7.0175999999999998</v>
      </c>
      <c r="BU201">
        <v>5.6181000000000001</v>
      </c>
      <c r="BV201">
        <v>8.3211999999999993</v>
      </c>
      <c r="BW201">
        <v>6.0490000000000004</v>
      </c>
      <c r="BX201">
        <v>7.2930000000000001</v>
      </c>
      <c r="BY201">
        <v>11.222</v>
      </c>
      <c r="BZ201">
        <v>7.5071000000000003</v>
      </c>
      <c r="CA201">
        <v>10.019</v>
      </c>
      <c r="CG201">
        <v>1.8171999999999999</v>
      </c>
      <c r="CH201">
        <v>2.6356999999999999</v>
      </c>
      <c r="CI201">
        <v>2.9617</v>
      </c>
      <c r="CJ201">
        <v>2.5019999999999998</v>
      </c>
      <c r="CK201">
        <v>1.0862000000000001</v>
      </c>
      <c r="CL201">
        <v>1.2357</v>
      </c>
      <c r="CM201">
        <v>1.2084999999999999</v>
      </c>
      <c r="CN201">
        <v>1.0535000000000001</v>
      </c>
      <c r="CO201">
        <v>1.2923</v>
      </c>
      <c r="CP201">
        <v>1.9495</v>
      </c>
      <c r="CQ201">
        <v>1.7152000000000001</v>
      </c>
    </row>
    <row r="202" spans="2:95" x14ac:dyDescent="0.2">
      <c r="B202">
        <v>201</v>
      </c>
      <c r="C202">
        <v>8.2375000000000007</v>
      </c>
      <c r="D202">
        <v>14.685</v>
      </c>
      <c r="E202">
        <v>8.6691000000000003</v>
      </c>
      <c r="F202">
        <v>9.5835000000000008</v>
      </c>
      <c r="G202">
        <v>10.483000000000001</v>
      </c>
      <c r="H202">
        <v>11.451000000000001</v>
      </c>
      <c r="I202">
        <v>5.7003000000000004</v>
      </c>
      <c r="J202">
        <v>8.8512000000000004</v>
      </c>
      <c r="K202">
        <v>9.4547000000000008</v>
      </c>
      <c r="L202">
        <v>9.6803000000000008</v>
      </c>
      <c r="M202">
        <v>9.7984000000000009</v>
      </c>
      <c r="S202">
        <v>2.0666000000000002</v>
      </c>
      <c r="T202">
        <v>2.6231</v>
      </c>
      <c r="U202">
        <v>3.2096</v>
      </c>
      <c r="V202">
        <v>2.8353000000000002</v>
      </c>
      <c r="W202">
        <v>1.5799000000000001</v>
      </c>
      <c r="X202">
        <v>2.2852000000000001</v>
      </c>
      <c r="Y202">
        <v>1.1101000000000001</v>
      </c>
      <c r="Z202">
        <v>0.96792999999999996</v>
      </c>
      <c r="AA202">
        <v>2.4611000000000001</v>
      </c>
      <c r="AB202">
        <v>1.4272</v>
      </c>
      <c r="AC202">
        <v>2.4066999999999998</v>
      </c>
      <c r="AJ202">
        <v>4.0361000000000002</v>
      </c>
      <c r="AK202">
        <v>10.391</v>
      </c>
      <c r="AL202">
        <v>13.888999999999999</v>
      </c>
      <c r="AM202">
        <v>9.2095000000000002</v>
      </c>
      <c r="AN202">
        <v>8.484</v>
      </c>
      <c r="AO202">
        <v>10.901999999999999</v>
      </c>
      <c r="AP202">
        <v>5.7408000000000001</v>
      </c>
      <c r="AQ202">
        <v>6.5279999999999996</v>
      </c>
      <c r="AR202">
        <v>8.1813000000000002</v>
      </c>
      <c r="AS202">
        <v>7.0827999999999998</v>
      </c>
      <c r="AT202">
        <v>12.705</v>
      </c>
      <c r="AZ202">
        <v>1.6126</v>
      </c>
      <c r="BA202">
        <v>1.7568999999999999</v>
      </c>
      <c r="BB202">
        <v>2.8258000000000001</v>
      </c>
      <c r="BC202">
        <v>2.1453000000000002</v>
      </c>
      <c r="BD202">
        <v>1.0697000000000001</v>
      </c>
      <c r="BE202">
        <v>1.5179</v>
      </c>
      <c r="BF202">
        <v>1.2974000000000001</v>
      </c>
      <c r="BG202">
        <v>1.0679000000000001</v>
      </c>
      <c r="BH202">
        <v>2.1263999999999998</v>
      </c>
      <c r="BI202">
        <v>1.5823</v>
      </c>
      <c r="BJ202">
        <v>2.1048</v>
      </c>
      <c r="BQ202">
        <v>5.274</v>
      </c>
      <c r="BR202">
        <v>8.9253999999999998</v>
      </c>
      <c r="BS202">
        <v>11.7</v>
      </c>
      <c r="BT202">
        <v>8.2972000000000001</v>
      </c>
      <c r="BU202">
        <v>4.9644000000000004</v>
      </c>
      <c r="BV202">
        <v>8.9435000000000002</v>
      </c>
      <c r="BW202">
        <v>6.1338999999999997</v>
      </c>
      <c r="BX202">
        <v>8.8698999999999995</v>
      </c>
      <c r="BY202">
        <v>10.762</v>
      </c>
      <c r="BZ202">
        <v>9.7727000000000004</v>
      </c>
      <c r="CA202">
        <v>12.516</v>
      </c>
      <c r="CG202">
        <v>1.5367999999999999</v>
      </c>
      <c r="CH202">
        <v>2.6726000000000001</v>
      </c>
      <c r="CI202">
        <v>2.5926999999999998</v>
      </c>
      <c r="CJ202">
        <v>2.3580999999999999</v>
      </c>
      <c r="CK202">
        <v>1.1214</v>
      </c>
      <c r="CL202">
        <v>1.6094999999999999</v>
      </c>
      <c r="CM202">
        <v>1.3332999999999999</v>
      </c>
      <c r="CN202">
        <v>0.92513000000000001</v>
      </c>
      <c r="CO202">
        <v>1.3942000000000001</v>
      </c>
      <c r="CP202">
        <v>1.4480999999999999</v>
      </c>
      <c r="CQ202">
        <v>1.5634999999999999</v>
      </c>
    </row>
    <row r="203" spans="2:95" x14ac:dyDescent="0.2">
      <c r="B203">
        <v>202</v>
      </c>
      <c r="C203">
        <v>10.124000000000001</v>
      </c>
      <c r="D203">
        <v>13.16</v>
      </c>
      <c r="E203">
        <v>8.4817999999999998</v>
      </c>
      <c r="F203">
        <v>8.2825000000000006</v>
      </c>
      <c r="G203">
        <v>9.0648999999999997</v>
      </c>
      <c r="H203">
        <v>13.234999999999999</v>
      </c>
      <c r="I203">
        <v>6.1113</v>
      </c>
      <c r="J203">
        <v>9.7696000000000005</v>
      </c>
      <c r="K203">
        <v>10.867000000000001</v>
      </c>
      <c r="L203">
        <v>9.4232999999999993</v>
      </c>
      <c r="M203">
        <v>12.986000000000001</v>
      </c>
      <c r="S203">
        <v>1.8133999999999999</v>
      </c>
      <c r="T203">
        <v>3.0476999999999999</v>
      </c>
      <c r="U203">
        <v>2.2713000000000001</v>
      </c>
      <c r="V203">
        <v>2.6427999999999998</v>
      </c>
      <c r="W203">
        <v>1.7213000000000001</v>
      </c>
      <c r="X203">
        <v>1.9785999999999999</v>
      </c>
      <c r="Y203">
        <v>1.1952</v>
      </c>
      <c r="Z203">
        <v>0.98884000000000005</v>
      </c>
      <c r="AA203">
        <v>2.2362000000000002</v>
      </c>
      <c r="AB203">
        <v>1.3273999999999999</v>
      </c>
      <c r="AC203">
        <v>2.0173000000000001</v>
      </c>
      <c r="AJ203">
        <v>3.2692000000000001</v>
      </c>
      <c r="AK203">
        <v>11.161</v>
      </c>
      <c r="AL203">
        <v>12.92</v>
      </c>
      <c r="AM203">
        <v>5.9165999999999999</v>
      </c>
      <c r="AN203">
        <v>10.064</v>
      </c>
      <c r="AO203">
        <v>10.872</v>
      </c>
      <c r="AP203">
        <v>6.0277000000000003</v>
      </c>
      <c r="AQ203">
        <v>3.7814000000000001</v>
      </c>
      <c r="AR203">
        <v>9.6616</v>
      </c>
      <c r="AS203">
        <v>9.2457999999999991</v>
      </c>
      <c r="AT203">
        <v>10.884</v>
      </c>
      <c r="AZ203">
        <v>1.4941</v>
      </c>
      <c r="BA203">
        <v>2.0775000000000001</v>
      </c>
      <c r="BB203">
        <v>2.8645999999999998</v>
      </c>
      <c r="BC203">
        <v>2.1414</v>
      </c>
      <c r="BD203">
        <v>1.0193000000000001</v>
      </c>
      <c r="BE203">
        <v>1.5782</v>
      </c>
      <c r="BF203">
        <v>1.329</v>
      </c>
      <c r="BG203">
        <v>1.2509999999999999</v>
      </c>
      <c r="BH203">
        <v>2.0745</v>
      </c>
      <c r="BI203">
        <v>1.6191</v>
      </c>
      <c r="BJ203">
        <v>1.7079</v>
      </c>
      <c r="BQ203">
        <v>7.3414000000000001</v>
      </c>
      <c r="BR203">
        <v>10.113</v>
      </c>
      <c r="BS203">
        <v>11.776</v>
      </c>
      <c r="BT203">
        <v>8.9776000000000007</v>
      </c>
      <c r="BU203">
        <v>4.5461</v>
      </c>
      <c r="BV203">
        <v>8.5708000000000002</v>
      </c>
      <c r="BW203">
        <v>5.5434999999999999</v>
      </c>
      <c r="BX203">
        <v>9.5603999999999996</v>
      </c>
      <c r="BY203">
        <v>10.186</v>
      </c>
      <c r="BZ203">
        <v>8.7390000000000008</v>
      </c>
      <c r="CA203">
        <v>13.699</v>
      </c>
      <c r="CG203">
        <v>1.6679999999999999</v>
      </c>
      <c r="CH203">
        <v>2.2989999999999999</v>
      </c>
      <c r="CI203">
        <v>2.2363</v>
      </c>
      <c r="CJ203">
        <v>2.2498999999999998</v>
      </c>
      <c r="CK203">
        <v>1.1792</v>
      </c>
      <c r="CL203">
        <v>1.7272000000000001</v>
      </c>
      <c r="CM203">
        <v>1.0133000000000001</v>
      </c>
      <c r="CN203">
        <v>1.0759000000000001</v>
      </c>
      <c r="CO203">
        <v>1.6853</v>
      </c>
      <c r="CP203">
        <v>1.4548000000000001</v>
      </c>
      <c r="CQ203">
        <v>1.5767</v>
      </c>
    </row>
    <row r="204" spans="2:95" x14ac:dyDescent="0.2">
      <c r="B204">
        <v>203</v>
      </c>
      <c r="C204">
        <v>8.4345999999999997</v>
      </c>
      <c r="D204">
        <v>13.513</v>
      </c>
      <c r="E204">
        <v>10.885999999999999</v>
      </c>
      <c r="F204">
        <v>8.3019999999999996</v>
      </c>
      <c r="G204">
        <v>6.3628</v>
      </c>
      <c r="H204">
        <v>11.045</v>
      </c>
      <c r="I204">
        <v>6.4229000000000003</v>
      </c>
      <c r="J204">
        <v>9.1145999999999994</v>
      </c>
      <c r="K204">
        <v>10.928000000000001</v>
      </c>
      <c r="L204">
        <v>9.3164999999999996</v>
      </c>
      <c r="M204">
        <v>12.16</v>
      </c>
      <c r="S204">
        <v>1.6746000000000001</v>
      </c>
      <c r="T204">
        <v>2.8963999999999999</v>
      </c>
      <c r="U204">
        <v>2.3523999999999998</v>
      </c>
      <c r="V204">
        <v>2.7928999999999999</v>
      </c>
      <c r="W204">
        <v>1.2058</v>
      </c>
      <c r="X204">
        <v>1.7042999999999999</v>
      </c>
      <c r="Y204">
        <v>1.0545</v>
      </c>
      <c r="Z204">
        <v>0.87978999999999996</v>
      </c>
      <c r="AA204">
        <v>1.9771000000000001</v>
      </c>
      <c r="AB204">
        <v>1.6874</v>
      </c>
      <c r="AC204">
        <v>2.4283999999999999</v>
      </c>
      <c r="AJ204">
        <v>5.6566999999999998</v>
      </c>
      <c r="AK204">
        <v>9.4730000000000008</v>
      </c>
      <c r="AL204">
        <v>13.194000000000001</v>
      </c>
      <c r="AM204">
        <v>8.8612000000000002</v>
      </c>
      <c r="AN204">
        <v>10.225</v>
      </c>
      <c r="AO204">
        <v>9.0808999999999997</v>
      </c>
      <c r="AP204">
        <v>5.1234000000000002</v>
      </c>
      <c r="AQ204">
        <v>3.2578</v>
      </c>
      <c r="AR204">
        <v>9.8863000000000003</v>
      </c>
      <c r="AS204">
        <v>12.097</v>
      </c>
      <c r="AT204">
        <v>9.1369000000000007</v>
      </c>
      <c r="AZ204">
        <v>1.5337000000000001</v>
      </c>
      <c r="BA204">
        <v>1.9538</v>
      </c>
      <c r="BB204">
        <v>2.2827999999999999</v>
      </c>
      <c r="BC204">
        <v>1.9188000000000001</v>
      </c>
      <c r="BD204">
        <v>1.1388</v>
      </c>
      <c r="BE204">
        <v>1.6022000000000001</v>
      </c>
      <c r="BF204">
        <v>1.4337</v>
      </c>
      <c r="BG204">
        <v>1.0016</v>
      </c>
      <c r="BH204">
        <v>2.0693999999999999</v>
      </c>
      <c r="BI204">
        <v>1.4501999999999999</v>
      </c>
      <c r="BJ204">
        <v>1.7663</v>
      </c>
      <c r="BQ204">
        <v>7.8307000000000002</v>
      </c>
      <c r="BR204">
        <v>10.223000000000001</v>
      </c>
      <c r="BS204">
        <v>9.3345000000000002</v>
      </c>
      <c r="BT204">
        <v>10.659000000000001</v>
      </c>
      <c r="BU204">
        <v>6.1524999999999999</v>
      </c>
      <c r="BV204">
        <v>7.2492000000000001</v>
      </c>
      <c r="BW204">
        <v>5.5242000000000004</v>
      </c>
      <c r="BX204">
        <v>8.2795000000000005</v>
      </c>
      <c r="BY204">
        <v>10.867000000000001</v>
      </c>
      <c r="BZ204">
        <v>9.4072999999999993</v>
      </c>
      <c r="CA204">
        <v>10.577</v>
      </c>
      <c r="CG204">
        <v>1.6520999999999999</v>
      </c>
      <c r="CH204">
        <v>2.0213000000000001</v>
      </c>
      <c r="CI204">
        <v>2.7191000000000001</v>
      </c>
      <c r="CJ204">
        <v>2.6438000000000001</v>
      </c>
      <c r="CK204">
        <v>1.2357</v>
      </c>
      <c r="CL204">
        <v>1.4906999999999999</v>
      </c>
      <c r="CM204">
        <v>1.0396000000000001</v>
      </c>
      <c r="CN204">
        <v>1.0714999999999999</v>
      </c>
      <c r="CO204">
        <v>1.5813999999999999</v>
      </c>
      <c r="CP204">
        <v>1.6635</v>
      </c>
      <c r="CQ204">
        <v>2.1825999999999999</v>
      </c>
    </row>
    <row r="205" spans="2:95" x14ac:dyDescent="0.2">
      <c r="B205">
        <v>204</v>
      </c>
      <c r="C205">
        <v>8.6837999999999997</v>
      </c>
      <c r="D205">
        <v>14.494999999999999</v>
      </c>
      <c r="E205">
        <v>11.39</v>
      </c>
      <c r="F205">
        <v>9.3786000000000005</v>
      </c>
      <c r="G205">
        <v>6.3956</v>
      </c>
      <c r="H205">
        <v>9.4617000000000004</v>
      </c>
      <c r="I205">
        <v>6.0149999999999997</v>
      </c>
      <c r="J205">
        <v>8.1288</v>
      </c>
      <c r="K205">
        <v>8.6995000000000005</v>
      </c>
      <c r="L205">
        <v>9.2010000000000005</v>
      </c>
      <c r="M205">
        <v>13.585000000000001</v>
      </c>
      <c r="S205">
        <v>1.7905</v>
      </c>
      <c r="T205">
        <v>2.4794999999999998</v>
      </c>
      <c r="U205">
        <v>2.4079999999999999</v>
      </c>
      <c r="V205">
        <v>3.2894000000000001</v>
      </c>
      <c r="W205">
        <v>1.4552</v>
      </c>
      <c r="X205">
        <v>1.7428999999999999</v>
      </c>
      <c r="Y205">
        <v>1.1073</v>
      </c>
      <c r="Z205">
        <v>0.90891999999999995</v>
      </c>
      <c r="AA205">
        <v>2.0825</v>
      </c>
      <c r="AB205">
        <v>1.2797000000000001</v>
      </c>
      <c r="AC205">
        <v>2.2336</v>
      </c>
      <c r="AJ205">
        <v>8.0069999999999997</v>
      </c>
      <c r="AK205">
        <v>11.148999999999999</v>
      </c>
      <c r="AL205">
        <v>13.928000000000001</v>
      </c>
      <c r="AM205">
        <v>7.6970999999999998</v>
      </c>
      <c r="AN205">
        <v>8.4872999999999994</v>
      </c>
      <c r="AO205">
        <v>9.8414000000000001</v>
      </c>
      <c r="AP205">
        <v>5.0281000000000002</v>
      </c>
      <c r="AQ205">
        <v>5.2337999999999996</v>
      </c>
      <c r="AR205">
        <v>9.1571999999999996</v>
      </c>
      <c r="AS205">
        <v>11.667999999999999</v>
      </c>
      <c r="AT205">
        <v>7.6654999999999998</v>
      </c>
      <c r="AZ205">
        <v>1.6443000000000001</v>
      </c>
      <c r="BA205">
        <v>2.3199999999999998</v>
      </c>
      <c r="BB205">
        <v>2.2423999999999999</v>
      </c>
      <c r="BC205">
        <v>2.0728</v>
      </c>
      <c r="BD205">
        <v>1.5843</v>
      </c>
      <c r="BE205">
        <v>1.8169</v>
      </c>
      <c r="BF205">
        <v>1.4584999999999999</v>
      </c>
      <c r="BG205">
        <v>1.0940000000000001</v>
      </c>
      <c r="BH205">
        <v>2.4102000000000001</v>
      </c>
      <c r="BI205">
        <v>1.2845</v>
      </c>
      <c r="BJ205">
        <v>2.2313000000000001</v>
      </c>
      <c r="BQ205">
        <v>5.0313999999999997</v>
      </c>
      <c r="BR205">
        <v>11.483000000000001</v>
      </c>
      <c r="BS205">
        <v>11.955</v>
      </c>
      <c r="BT205">
        <v>9.3034999999999997</v>
      </c>
      <c r="BU205">
        <v>7.0872999999999999</v>
      </c>
      <c r="BV205">
        <v>8.3321000000000005</v>
      </c>
      <c r="BW205">
        <v>3.8603000000000001</v>
      </c>
      <c r="BX205">
        <v>8.0897000000000006</v>
      </c>
      <c r="BY205">
        <v>11.01</v>
      </c>
      <c r="BZ205">
        <v>11.356</v>
      </c>
      <c r="CA205">
        <v>10.167999999999999</v>
      </c>
      <c r="CG205">
        <v>1.9397</v>
      </c>
      <c r="CH205">
        <v>1.9391</v>
      </c>
      <c r="CI205">
        <v>2.4115000000000002</v>
      </c>
      <c r="CJ205">
        <v>2.4670999999999998</v>
      </c>
      <c r="CK205">
        <v>1.4822</v>
      </c>
      <c r="CL205">
        <v>1.4564999999999999</v>
      </c>
      <c r="CM205">
        <v>1.2503</v>
      </c>
      <c r="CN205">
        <v>0.89603999999999995</v>
      </c>
      <c r="CO205">
        <v>1.7753000000000001</v>
      </c>
      <c r="CP205">
        <v>1.7524</v>
      </c>
      <c r="CQ205">
        <v>2.1583999999999999</v>
      </c>
    </row>
    <row r="206" spans="2:95" x14ac:dyDescent="0.2">
      <c r="B206">
        <v>205</v>
      </c>
      <c r="C206">
        <v>7.9663000000000004</v>
      </c>
      <c r="D206">
        <v>15.355</v>
      </c>
      <c r="E206">
        <v>8.5460999999999991</v>
      </c>
      <c r="F206">
        <v>9.8810000000000002</v>
      </c>
      <c r="G206">
        <v>5.5502000000000002</v>
      </c>
      <c r="H206">
        <v>11.2</v>
      </c>
      <c r="I206">
        <v>7.2659000000000002</v>
      </c>
      <c r="J206">
        <v>8.6948000000000008</v>
      </c>
      <c r="K206">
        <v>7.8490000000000002</v>
      </c>
      <c r="L206">
        <v>8.3743999999999996</v>
      </c>
      <c r="M206">
        <v>14.52</v>
      </c>
      <c r="S206">
        <v>2.0003000000000002</v>
      </c>
      <c r="T206">
        <v>2.3273999999999999</v>
      </c>
      <c r="U206">
        <v>2.8668999999999998</v>
      </c>
      <c r="V206">
        <v>3.0287000000000002</v>
      </c>
      <c r="W206">
        <v>1.8263</v>
      </c>
      <c r="X206">
        <v>1.4802</v>
      </c>
      <c r="Y206">
        <v>1.2941</v>
      </c>
      <c r="Z206">
        <v>0.88363999999999998</v>
      </c>
      <c r="AA206">
        <v>2.0434000000000001</v>
      </c>
      <c r="AB206">
        <v>1.4466000000000001</v>
      </c>
      <c r="AC206">
        <v>1.9650000000000001</v>
      </c>
      <c r="AJ206">
        <v>9.0115999999999996</v>
      </c>
      <c r="AK206">
        <v>9.0547000000000004</v>
      </c>
      <c r="AL206">
        <v>10.067</v>
      </c>
      <c r="AM206">
        <v>8.9723000000000006</v>
      </c>
      <c r="AN206">
        <v>9.9702000000000002</v>
      </c>
      <c r="AO206">
        <v>9.9604999999999997</v>
      </c>
      <c r="AP206">
        <v>5.6485000000000003</v>
      </c>
      <c r="AQ206">
        <v>5.7285000000000004</v>
      </c>
      <c r="AR206">
        <v>9.0268999999999995</v>
      </c>
      <c r="AS206">
        <v>10.053000000000001</v>
      </c>
      <c r="AT206">
        <v>11.305999999999999</v>
      </c>
      <c r="AZ206">
        <v>1.8088</v>
      </c>
      <c r="BA206">
        <v>2.3243</v>
      </c>
      <c r="BB206">
        <v>3.2121</v>
      </c>
      <c r="BC206">
        <v>1.8408</v>
      </c>
      <c r="BD206">
        <v>0.98421000000000003</v>
      </c>
      <c r="BE206">
        <v>1.7571000000000001</v>
      </c>
      <c r="BF206">
        <v>1.26</v>
      </c>
      <c r="BG206">
        <v>1.0432999999999999</v>
      </c>
      <c r="BH206">
        <v>1.8163</v>
      </c>
      <c r="BI206">
        <v>1.4398</v>
      </c>
      <c r="BJ206">
        <v>2.2606000000000002</v>
      </c>
      <c r="BQ206">
        <v>7.4618000000000002</v>
      </c>
      <c r="BR206">
        <v>12.608000000000001</v>
      </c>
      <c r="BS206">
        <v>10.438000000000001</v>
      </c>
      <c r="BT206">
        <v>11.236000000000001</v>
      </c>
      <c r="BU206">
        <v>7.1925999999999997</v>
      </c>
      <c r="BV206">
        <v>8.7864000000000004</v>
      </c>
      <c r="BW206">
        <v>3.7892999999999999</v>
      </c>
      <c r="BX206">
        <v>8.3995999999999995</v>
      </c>
      <c r="BY206">
        <v>7.8369999999999997</v>
      </c>
      <c r="BZ206">
        <v>13.815</v>
      </c>
      <c r="CA206">
        <v>10.064</v>
      </c>
      <c r="CG206">
        <v>1.6631</v>
      </c>
      <c r="CH206">
        <v>2.2961</v>
      </c>
      <c r="CI206">
        <v>2.2953000000000001</v>
      </c>
      <c r="CJ206">
        <v>2.5611999999999999</v>
      </c>
      <c r="CK206">
        <v>1.49</v>
      </c>
      <c r="CL206">
        <v>1.425</v>
      </c>
      <c r="CM206">
        <v>1.0506</v>
      </c>
      <c r="CN206">
        <v>0.95548</v>
      </c>
      <c r="CO206">
        <v>1.7064999999999999</v>
      </c>
      <c r="CP206">
        <v>1.5076000000000001</v>
      </c>
      <c r="CQ206">
        <v>1.9675</v>
      </c>
    </row>
    <row r="207" spans="2:95" x14ac:dyDescent="0.2">
      <c r="B207">
        <v>206</v>
      </c>
      <c r="C207">
        <v>7.9512999999999998</v>
      </c>
      <c r="D207">
        <v>14.028</v>
      </c>
      <c r="E207">
        <v>8.8529</v>
      </c>
      <c r="F207">
        <v>6.7478999999999996</v>
      </c>
      <c r="G207">
        <v>8.9069000000000003</v>
      </c>
      <c r="H207">
        <v>12.058999999999999</v>
      </c>
      <c r="I207">
        <v>6.1437999999999997</v>
      </c>
      <c r="J207">
        <v>6.766</v>
      </c>
      <c r="K207">
        <v>12.273999999999999</v>
      </c>
      <c r="L207">
        <v>6.4135999999999997</v>
      </c>
      <c r="M207">
        <v>9.7462</v>
      </c>
      <c r="S207">
        <v>1.6756</v>
      </c>
      <c r="T207">
        <v>3.3443000000000001</v>
      </c>
      <c r="U207">
        <v>2.6747000000000001</v>
      </c>
      <c r="V207">
        <v>2.8134999999999999</v>
      </c>
      <c r="W207">
        <v>1.8883000000000001</v>
      </c>
      <c r="X207">
        <v>1.0505</v>
      </c>
      <c r="Y207">
        <v>1.4172</v>
      </c>
      <c r="Z207">
        <v>0.83889999999999998</v>
      </c>
      <c r="AA207">
        <v>2.1608999999999998</v>
      </c>
      <c r="AB207">
        <v>1.3342000000000001</v>
      </c>
      <c r="AC207">
        <v>2.2816000000000001</v>
      </c>
      <c r="AJ207">
        <v>8.6951999999999998</v>
      </c>
      <c r="AK207">
        <v>8.7789000000000001</v>
      </c>
      <c r="AL207">
        <v>11.04</v>
      </c>
      <c r="AM207">
        <v>10.939</v>
      </c>
      <c r="AN207">
        <v>7.8905000000000003</v>
      </c>
      <c r="AO207">
        <v>8.5719999999999992</v>
      </c>
      <c r="AP207">
        <v>7.609</v>
      </c>
      <c r="AQ207">
        <v>5.8605999999999998</v>
      </c>
      <c r="AR207">
        <v>9.8437999999999999</v>
      </c>
      <c r="AS207">
        <v>12.057</v>
      </c>
      <c r="AT207">
        <v>12.146000000000001</v>
      </c>
      <c r="AZ207">
        <v>2.1415000000000002</v>
      </c>
      <c r="BA207">
        <v>2.4843999999999999</v>
      </c>
      <c r="BB207">
        <v>2.6724000000000001</v>
      </c>
      <c r="BC207">
        <v>2.2521</v>
      </c>
      <c r="BD207">
        <v>1.0825</v>
      </c>
      <c r="BE207">
        <v>1.5777000000000001</v>
      </c>
      <c r="BF207">
        <v>1.3241000000000001</v>
      </c>
      <c r="BG207">
        <v>0.78122999999999998</v>
      </c>
      <c r="BH207">
        <v>1.768</v>
      </c>
      <c r="BI207">
        <v>1.3677999999999999</v>
      </c>
      <c r="BJ207">
        <v>1.8078000000000001</v>
      </c>
      <c r="BQ207">
        <v>9.4418000000000006</v>
      </c>
      <c r="BR207">
        <v>10.893000000000001</v>
      </c>
      <c r="BS207">
        <v>12.272</v>
      </c>
      <c r="BT207">
        <v>10.865</v>
      </c>
      <c r="BU207">
        <v>6.3865999999999996</v>
      </c>
      <c r="BV207">
        <v>6.8383000000000003</v>
      </c>
      <c r="BW207">
        <v>3.6057000000000001</v>
      </c>
      <c r="BX207">
        <v>7.9466999999999999</v>
      </c>
      <c r="BY207">
        <v>7.7797999999999998</v>
      </c>
      <c r="BZ207">
        <v>13.366</v>
      </c>
      <c r="CA207">
        <v>8.9964999999999993</v>
      </c>
      <c r="CG207">
        <v>1.7465999999999999</v>
      </c>
      <c r="CH207">
        <v>2.2248000000000001</v>
      </c>
      <c r="CI207">
        <v>2.58</v>
      </c>
      <c r="CJ207">
        <v>2.6859000000000002</v>
      </c>
      <c r="CK207">
        <v>1.24</v>
      </c>
      <c r="CL207">
        <v>1.4632000000000001</v>
      </c>
      <c r="CM207">
        <v>1.2058</v>
      </c>
      <c r="CN207">
        <v>1.1653</v>
      </c>
      <c r="CO207">
        <v>1.9560999999999999</v>
      </c>
      <c r="CP207">
        <v>1.4551000000000001</v>
      </c>
      <c r="CQ207">
        <v>2.2153999999999998</v>
      </c>
    </row>
    <row r="208" spans="2:95" x14ac:dyDescent="0.2">
      <c r="B208">
        <v>207</v>
      </c>
      <c r="C208">
        <v>8.3543000000000003</v>
      </c>
      <c r="D208">
        <v>14.582000000000001</v>
      </c>
      <c r="E208">
        <v>11.832000000000001</v>
      </c>
      <c r="F208">
        <v>9.9015000000000004</v>
      </c>
      <c r="G208">
        <v>8.7225999999999999</v>
      </c>
      <c r="H208">
        <v>9.9009</v>
      </c>
      <c r="I208">
        <v>7.1908000000000003</v>
      </c>
      <c r="J208">
        <v>7.2942999999999998</v>
      </c>
      <c r="K208">
        <v>10.849</v>
      </c>
      <c r="L208">
        <v>10.145</v>
      </c>
      <c r="M208">
        <v>10.879</v>
      </c>
      <c r="S208">
        <v>2.0068999999999999</v>
      </c>
      <c r="T208">
        <v>2.3384999999999998</v>
      </c>
      <c r="U208">
        <v>2.2951000000000001</v>
      </c>
      <c r="V208">
        <v>2.7717999999999998</v>
      </c>
      <c r="W208">
        <v>2.0996000000000001</v>
      </c>
      <c r="X208">
        <v>1.6061000000000001</v>
      </c>
      <c r="Y208">
        <v>1.1781999999999999</v>
      </c>
      <c r="Z208">
        <v>1.2786999999999999</v>
      </c>
      <c r="AA208">
        <v>2.3536000000000001</v>
      </c>
      <c r="AB208">
        <v>1.444</v>
      </c>
      <c r="AC208">
        <v>1.8648</v>
      </c>
      <c r="AJ208">
        <v>7.3587999999999996</v>
      </c>
      <c r="AK208">
        <v>8.0259999999999998</v>
      </c>
      <c r="AL208">
        <v>9.4741</v>
      </c>
      <c r="AM208">
        <v>12.311</v>
      </c>
      <c r="AN208">
        <v>3.2662</v>
      </c>
      <c r="AO208">
        <v>7.9493</v>
      </c>
      <c r="AP208">
        <v>8.0103000000000009</v>
      </c>
      <c r="AQ208">
        <v>6.5826000000000002</v>
      </c>
      <c r="AR208">
        <v>12.452</v>
      </c>
      <c r="AS208">
        <v>9.2750000000000004</v>
      </c>
      <c r="AT208">
        <v>11.88</v>
      </c>
      <c r="AZ208">
        <v>1.7591000000000001</v>
      </c>
      <c r="BA208">
        <v>2.5249999999999999</v>
      </c>
      <c r="BB208">
        <v>2.4582000000000002</v>
      </c>
      <c r="BC208">
        <v>2.2648000000000001</v>
      </c>
      <c r="BD208">
        <v>1.5507</v>
      </c>
      <c r="BE208">
        <v>1.7144999999999999</v>
      </c>
      <c r="BF208">
        <v>1.2825</v>
      </c>
      <c r="BG208">
        <v>0.94096000000000002</v>
      </c>
      <c r="BH208">
        <v>1.4855</v>
      </c>
      <c r="BI208">
        <v>1.5627</v>
      </c>
      <c r="BJ208">
        <v>1.7701</v>
      </c>
      <c r="BQ208">
        <v>7.7896999999999998</v>
      </c>
      <c r="BR208">
        <v>11.544</v>
      </c>
      <c r="BS208">
        <v>13.833</v>
      </c>
      <c r="BT208">
        <v>9.3257999999999992</v>
      </c>
      <c r="BU208">
        <v>6.0736999999999997</v>
      </c>
      <c r="BV208">
        <v>5.8037000000000001</v>
      </c>
      <c r="BW208">
        <v>4.1390000000000002</v>
      </c>
      <c r="BX208">
        <v>8.8134999999999994</v>
      </c>
      <c r="BY208">
        <v>7.9691000000000001</v>
      </c>
      <c r="BZ208">
        <v>13.109</v>
      </c>
      <c r="CA208">
        <v>10.831</v>
      </c>
      <c r="CG208">
        <v>1.4595</v>
      </c>
      <c r="CH208">
        <v>2.0581999999999998</v>
      </c>
      <c r="CI208">
        <v>2.3610000000000002</v>
      </c>
      <c r="CJ208">
        <v>2.7130999999999998</v>
      </c>
      <c r="CK208">
        <v>1.1295999999999999</v>
      </c>
      <c r="CL208">
        <v>1.3651</v>
      </c>
      <c r="CM208">
        <v>1.0597000000000001</v>
      </c>
      <c r="CN208">
        <v>1.0234000000000001</v>
      </c>
      <c r="CO208">
        <v>2.3530000000000002</v>
      </c>
      <c r="CP208">
        <v>2.1846999999999999</v>
      </c>
      <c r="CQ208">
        <v>2.0552999999999999</v>
      </c>
    </row>
    <row r="209" spans="2:95" x14ac:dyDescent="0.2">
      <c r="B209">
        <v>208</v>
      </c>
      <c r="C209">
        <v>7.2180999999999997</v>
      </c>
      <c r="D209">
        <v>13.797000000000001</v>
      </c>
      <c r="E209">
        <v>10.922000000000001</v>
      </c>
      <c r="F209">
        <v>10.509</v>
      </c>
      <c r="G209">
        <v>9.7141999999999999</v>
      </c>
      <c r="H209">
        <v>9.5266000000000002</v>
      </c>
      <c r="I209">
        <v>6.4715999999999996</v>
      </c>
      <c r="J209">
        <v>8.6158000000000001</v>
      </c>
      <c r="K209">
        <v>10.938000000000001</v>
      </c>
      <c r="L209">
        <v>8.0027000000000008</v>
      </c>
      <c r="M209">
        <v>10.997999999999999</v>
      </c>
      <c r="S209">
        <v>2.1777000000000002</v>
      </c>
      <c r="T209">
        <v>2.6374</v>
      </c>
      <c r="U209">
        <v>2.5246</v>
      </c>
      <c r="V209">
        <v>2.6432000000000002</v>
      </c>
      <c r="W209">
        <v>1.6984999999999999</v>
      </c>
      <c r="X209">
        <v>1.6942999999999999</v>
      </c>
      <c r="Y209">
        <v>1.117</v>
      </c>
      <c r="Z209">
        <v>0.97899999999999998</v>
      </c>
      <c r="AA209">
        <v>2.1532</v>
      </c>
      <c r="AB209">
        <v>1.8929</v>
      </c>
      <c r="AC209">
        <v>2.1231</v>
      </c>
      <c r="AJ209">
        <v>6.4303999999999997</v>
      </c>
      <c r="AK209">
        <v>5.2694999999999999</v>
      </c>
      <c r="AL209">
        <v>13.109</v>
      </c>
      <c r="AM209">
        <v>13.848000000000001</v>
      </c>
      <c r="AN209">
        <v>5.0345000000000004</v>
      </c>
      <c r="AO209">
        <v>9.1243999999999996</v>
      </c>
      <c r="AP209">
        <v>8.6821999999999999</v>
      </c>
      <c r="AQ209">
        <v>6.4779</v>
      </c>
      <c r="AR209">
        <v>9.5044000000000004</v>
      </c>
      <c r="AS209">
        <v>11.856</v>
      </c>
      <c r="AT209">
        <v>9.8449000000000009</v>
      </c>
      <c r="AZ209">
        <v>1.7856000000000001</v>
      </c>
      <c r="BA209">
        <v>2.4937999999999998</v>
      </c>
      <c r="BB209">
        <v>2.1147</v>
      </c>
      <c r="BC209">
        <v>2.3090999999999999</v>
      </c>
      <c r="BD209">
        <v>1.4932000000000001</v>
      </c>
      <c r="BE209">
        <v>1.8439000000000001</v>
      </c>
      <c r="BF209">
        <v>1.3767</v>
      </c>
      <c r="BG209">
        <v>0.94091000000000002</v>
      </c>
      <c r="BH209">
        <v>1.6939</v>
      </c>
      <c r="BI209">
        <v>1.482</v>
      </c>
      <c r="BJ209">
        <v>2.0979999999999999</v>
      </c>
      <c r="BQ209">
        <v>4.2281000000000004</v>
      </c>
      <c r="BR209">
        <v>12.817</v>
      </c>
      <c r="BS209">
        <v>15.055</v>
      </c>
      <c r="BT209">
        <v>9.5135000000000005</v>
      </c>
      <c r="BU209">
        <v>4.6738999999999997</v>
      </c>
      <c r="BV209">
        <v>7.1155999999999997</v>
      </c>
      <c r="BW209">
        <v>4.1547000000000001</v>
      </c>
      <c r="BX209">
        <v>8.5859000000000005</v>
      </c>
      <c r="BY209">
        <v>9.7401999999999997</v>
      </c>
      <c r="BZ209">
        <v>13.314</v>
      </c>
      <c r="CA209">
        <v>10.66</v>
      </c>
      <c r="CG209">
        <v>1.7159</v>
      </c>
      <c r="CH209">
        <v>2.1867000000000001</v>
      </c>
      <c r="CI209">
        <v>2.4390000000000001</v>
      </c>
      <c r="CJ209">
        <v>2.4123999999999999</v>
      </c>
      <c r="CK209">
        <v>1.1237999999999999</v>
      </c>
      <c r="CL209">
        <v>1.6240000000000001</v>
      </c>
      <c r="CM209">
        <v>1.2736000000000001</v>
      </c>
      <c r="CN209">
        <v>1.026</v>
      </c>
      <c r="CO209">
        <v>2.4106000000000001</v>
      </c>
      <c r="CP209">
        <v>1.488</v>
      </c>
      <c r="CQ209">
        <v>2.0158</v>
      </c>
    </row>
    <row r="210" spans="2:95" x14ac:dyDescent="0.2">
      <c r="B210">
        <v>209</v>
      </c>
      <c r="C210">
        <v>9.5325000000000006</v>
      </c>
      <c r="D210">
        <v>14.167999999999999</v>
      </c>
      <c r="E210">
        <v>12.678000000000001</v>
      </c>
      <c r="F210">
        <v>8.2429000000000006</v>
      </c>
      <c r="G210">
        <v>7.1718999999999999</v>
      </c>
      <c r="H210">
        <v>7.2152000000000003</v>
      </c>
      <c r="I210">
        <v>6.1574</v>
      </c>
      <c r="J210">
        <v>8.6212</v>
      </c>
      <c r="K210">
        <v>9.3424999999999994</v>
      </c>
      <c r="L210">
        <v>4.0347</v>
      </c>
      <c r="M210">
        <v>11.276999999999999</v>
      </c>
      <c r="S210">
        <v>1.9167000000000001</v>
      </c>
      <c r="T210">
        <v>2.3839999999999999</v>
      </c>
      <c r="U210">
        <v>2.3380999999999998</v>
      </c>
      <c r="V210">
        <v>2.5990000000000002</v>
      </c>
      <c r="W210">
        <v>1.8205</v>
      </c>
      <c r="X210">
        <v>1.6807000000000001</v>
      </c>
      <c r="Y210">
        <v>1.5011000000000001</v>
      </c>
      <c r="Z210">
        <v>0.94028999999999996</v>
      </c>
      <c r="AA210">
        <v>2.4935999999999998</v>
      </c>
      <c r="AB210">
        <v>1.3544</v>
      </c>
      <c r="AC210">
        <v>1.9607000000000001</v>
      </c>
      <c r="AJ210">
        <v>5.0282999999999998</v>
      </c>
      <c r="AK210">
        <v>6.9695</v>
      </c>
      <c r="AL210">
        <v>8.7934999999999999</v>
      </c>
      <c r="AM210">
        <v>13.112</v>
      </c>
      <c r="AN210">
        <v>7.1524999999999999</v>
      </c>
      <c r="AO210">
        <v>10.869</v>
      </c>
      <c r="AP210">
        <v>7.4814999999999996</v>
      </c>
      <c r="AQ210">
        <v>7.6054000000000004</v>
      </c>
      <c r="AR210">
        <v>11.124000000000001</v>
      </c>
      <c r="AS210">
        <v>10.589</v>
      </c>
      <c r="AT210">
        <v>8.8930000000000007</v>
      </c>
      <c r="AZ210">
        <v>1.4681999999999999</v>
      </c>
      <c r="BA210">
        <v>2.7805</v>
      </c>
      <c r="BB210">
        <v>2.6328999999999998</v>
      </c>
      <c r="BC210">
        <v>2.2507999999999999</v>
      </c>
      <c r="BD210">
        <v>1.0192000000000001</v>
      </c>
      <c r="BE210">
        <v>1.9632000000000001</v>
      </c>
      <c r="BF210">
        <v>1.1283000000000001</v>
      </c>
      <c r="BG210">
        <v>0.91761999999999999</v>
      </c>
      <c r="BH210">
        <v>1.7595000000000001</v>
      </c>
      <c r="BI210">
        <v>1.5284</v>
      </c>
      <c r="BJ210">
        <v>1.9251</v>
      </c>
      <c r="BQ210">
        <v>7.1430999999999996</v>
      </c>
      <c r="BR210">
        <v>10.765000000000001</v>
      </c>
      <c r="BS210">
        <v>15.509</v>
      </c>
      <c r="BT210">
        <v>10.926</v>
      </c>
      <c r="BU210">
        <v>4.1783000000000001</v>
      </c>
      <c r="BV210">
        <v>7.4974999999999996</v>
      </c>
      <c r="BW210">
        <v>4.5773999999999999</v>
      </c>
      <c r="BX210">
        <v>8.1844000000000001</v>
      </c>
      <c r="BY210">
        <v>9.6641999999999992</v>
      </c>
      <c r="BZ210">
        <v>13.058999999999999</v>
      </c>
      <c r="CA210">
        <v>12.923</v>
      </c>
      <c r="CG210">
        <v>1.8115000000000001</v>
      </c>
      <c r="CH210">
        <v>1.9633</v>
      </c>
      <c r="CI210">
        <v>2.4296000000000002</v>
      </c>
      <c r="CJ210">
        <v>2.2951000000000001</v>
      </c>
      <c r="CK210">
        <v>0.95052999999999999</v>
      </c>
      <c r="CL210">
        <v>1.6812</v>
      </c>
      <c r="CM210">
        <v>0.95818999999999999</v>
      </c>
      <c r="CN210">
        <v>1.0616000000000001</v>
      </c>
      <c r="CO210">
        <v>1.8681000000000001</v>
      </c>
      <c r="CP210">
        <v>1.2319</v>
      </c>
      <c r="CQ210">
        <v>1.8576999999999999</v>
      </c>
    </row>
    <row r="211" spans="2:95" x14ac:dyDescent="0.2">
      <c r="B211">
        <v>210</v>
      </c>
      <c r="C211">
        <v>8.8928999999999991</v>
      </c>
      <c r="D211">
        <v>14.676</v>
      </c>
      <c r="E211">
        <v>10.82</v>
      </c>
      <c r="F211">
        <v>8.6664999999999992</v>
      </c>
      <c r="G211">
        <v>9.4755000000000003</v>
      </c>
      <c r="H211">
        <v>8.8811999999999998</v>
      </c>
      <c r="I211">
        <v>7.1692999999999998</v>
      </c>
      <c r="J211">
        <v>6.7473999999999998</v>
      </c>
      <c r="K211">
        <v>7.3497000000000003</v>
      </c>
      <c r="L211">
        <v>6.9394999999999998</v>
      </c>
      <c r="M211">
        <v>11.428000000000001</v>
      </c>
      <c r="S211">
        <v>2.2313999999999998</v>
      </c>
      <c r="T211">
        <v>2.2909000000000002</v>
      </c>
      <c r="U211">
        <v>2.4512</v>
      </c>
      <c r="V211">
        <v>2.5836000000000001</v>
      </c>
      <c r="W211">
        <v>1.5536000000000001</v>
      </c>
      <c r="X211">
        <v>1.732</v>
      </c>
      <c r="Y211">
        <v>1.7128000000000001</v>
      </c>
      <c r="Z211">
        <v>0.95223000000000002</v>
      </c>
      <c r="AA211">
        <v>2.2696000000000001</v>
      </c>
      <c r="AB211">
        <v>1.6523000000000001</v>
      </c>
      <c r="AC211">
        <v>1.8626</v>
      </c>
      <c r="AJ211">
        <v>5.7290999999999999</v>
      </c>
      <c r="AK211">
        <v>6.8170000000000002</v>
      </c>
      <c r="AL211">
        <v>7.1313000000000004</v>
      </c>
      <c r="AM211">
        <v>12.199</v>
      </c>
      <c r="AN211">
        <v>8.3523999999999994</v>
      </c>
      <c r="AO211">
        <v>8.6675000000000004</v>
      </c>
      <c r="AP211">
        <v>7.9623999999999997</v>
      </c>
      <c r="AQ211">
        <v>6.4212999999999996</v>
      </c>
      <c r="AR211">
        <v>11.28</v>
      </c>
      <c r="AS211">
        <v>11.712</v>
      </c>
      <c r="AT211">
        <v>7.9641999999999999</v>
      </c>
      <c r="AZ211">
        <v>1.6013999999999999</v>
      </c>
      <c r="BA211">
        <v>2.6034000000000002</v>
      </c>
      <c r="BB211">
        <v>2.7010000000000001</v>
      </c>
      <c r="BC211">
        <v>2.5644</v>
      </c>
      <c r="BD211">
        <v>0.91027000000000002</v>
      </c>
      <c r="BE211">
        <v>1.9669000000000001</v>
      </c>
      <c r="BF211">
        <v>1.1760999999999999</v>
      </c>
      <c r="BG211">
        <v>1.1100000000000001</v>
      </c>
      <c r="BH211">
        <v>2.1560999999999999</v>
      </c>
      <c r="BI211">
        <v>1.5582</v>
      </c>
      <c r="BJ211">
        <v>2.1840999999999999</v>
      </c>
      <c r="BQ211">
        <v>5.2004000000000001</v>
      </c>
      <c r="BR211">
        <v>10.782999999999999</v>
      </c>
      <c r="BS211">
        <v>12.760999999999999</v>
      </c>
      <c r="BT211">
        <v>8.7878000000000007</v>
      </c>
      <c r="BU211">
        <v>4.5549999999999997</v>
      </c>
      <c r="BV211">
        <v>7.2103000000000002</v>
      </c>
      <c r="BW211">
        <v>5.1990999999999996</v>
      </c>
      <c r="BX211">
        <v>8.3515999999999995</v>
      </c>
      <c r="BY211">
        <v>8.2588000000000008</v>
      </c>
      <c r="BZ211">
        <v>12.417</v>
      </c>
      <c r="CA211">
        <v>11.811</v>
      </c>
      <c r="CG211">
        <v>1.7052</v>
      </c>
      <c r="CH211">
        <v>1.7901</v>
      </c>
      <c r="CI211">
        <v>2.4401000000000002</v>
      </c>
      <c r="CJ211">
        <v>2.1615000000000002</v>
      </c>
      <c r="CK211">
        <v>1.1418999999999999</v>
      </c>
      <c r="CL211">
        <v>1.4499</v>
      </c>
      <c r="CM211">
        <v>0.90795999999999999</v>
      </c>
      <c r="CN211">
        <v>1.1830000000000001</v>
      </c>
      <c r="CO211">
        <v>2.3311000000000002</v>
      </c>
      <c r="CP211">
        <v>1.4261999999999999</v>
      </c>
      <c r="CQ211">
        <v>1.6452</v>
      </c>
    </row>
    <row r="212" spans="2:95" x14ac:dyDescent="0.2">
      <c r="B212">
        <v>211</v>
      </c>
      <c r="C212">
        <v>8.4880999999999993</v>
      </c>
      <c r="D212">
        <v>13.587</v>
      </c>
      <c r="E212">
        <v>9.9656000000000002</v>
      </c>
      <c r="F212">
        <v>10.464</v>
      </c>
      <c r="G212">
        <v>7.4992000000000001</v>
      </c>
      <c r="H212">
        <v>10.164999999999999</v>
      </c>
      <c r="I212">
        <v>5.6227999999999998</v>
      </c>
      <c r="J212">
        <v>5.2233999999999998</v>
      </c>
      <c r="K212">
        <v>10.087</v>
      </c>
      <c r="L212">
        <v>9.5212000000000003</v>
      </c>
      <c r="M212">
        <v>9.2335999999999991</v>
      </c>
      <c r="S212">
        <v>2.0192999999999999</v>
      </c>
      <c r="T212">
        <v>2.7000999999999999</v>
      </c>
      <c r="U212">
        <v>2.8519000000000001</v>
      </c>
      <c r="V212">
        <v>2.5082</v>
      </c>
      <c r="W212">
        <v>1.9515</v>
      </c>
      <c r="X212">
        <v>1.7744</v>
      </c>
      <c r="Y212">
        <v>1.2284999999999999</v>
      </c>
      <c r="Z212">
        <v>0.94847000000000004</v>
      </c>
      <c r="AA212">
        <v>2.1038999999999999</v>
      </c>
      <c r="AB212">
        <v>1.5881000000000001</v>
      </c>
      <c r="AC212">
        <v>1.6954</v>
      </c>
      <c r="AJ212">
        <v>4.4058999999999999</v>
      </c>
      <c r="AK212">
        <v>9.6693999999999996</v>
      </c>
      <c r="AL212">
        <v>8.5387000000000004</v>
      </c>
      <c r="AM212">
        <v>9.3084000000000007</v>
      </c>
      <c r="AN212">
        <v>6.3456000000000001</v>
      </c>
      <c r="AO212">
        <v>6.86</v>
      </c>
      <c r="AP212">
        <v>8.2914999999999992</v>
      </c>
      <c r="AQ212">
        <v>5.4122000000000003</v>
      </c>
      <c r="AR212">
        <v>10.862</v>
      </c>
      <c r="AS212">
        <v>11.052</v>
      </c>
      <c r="AT212">
        <v>7.9302999999999999</v>
      </c>
      <c r="AZ212">
        <v>1.5423</v>
      </c>
      <c r="BA212">
        <v>2.6385999999999998</v>
      </c>
      <c r="BB212">
        <v>2.9887999999999999</v>
      </c>
      <c r="BC212">
        <v>2.7277</v>
      </c>
      <c r="BD212">
        <v>1.1251</v>
      </c>
      <c r="BE212">
        <v>1.8407</v>
      </c>
      <c r="BF212">
        <v>1.1041000000000001</v>
      </c>
      <c r="BG212">
        <v>1.2329000000000001</v>
      </c>
      <c r="BH212">
        <v>2.0739000000000001</v>
      </c>
      <c r="BI212">
        <v>1.4585999999999999</v>
      </c>
      <c r="BJ212">
        <v>1.6998</v>
      </c>
      <c r="BQ212">
        <v>7.0491999999999999</v>
      </c>
      <c r="BR212">
        <v>11.635</v>
      </c>
      <c r="BS212">
        <v>12.074</v>
      </c>
      <c r="BT212">
        <v>8.3705999999999996</v>
      </c>
      <c r="BU212">
        <v>5.8292999999999999</v>
      </c>
      <c r="BV212">
        <v>5.8106999999999998</v>
      </c>
      <c r="BW212">
        <v>4.9957000000000003</v>
      </c>
      <c r="BX212">
        <v>9.3292999999999999</v>
      </c>
      <c r="BY212">
        <v>10.664999999999999</v>
      </c>
      <c r="BZ212">
        <v>10.624000000000001</v>
      </c>
      <c r="CA212">
        <v>11.154</v>
      </c>
      <c r="CG212">
        <v>1.4191</v>
      </c>
      <c r="CH212">
        <v>2.0785999999999998</v>
      </c>
      <c r="CI212">
        <v>2.8212999999999999</v>
      </c>
      <c r="CJ212">
        <v>2.391</v>
      </c>
      <c r="CK212">
        <v>0.89970000000000006</v>
      </c>
      <c r="CL212">
        <v>1.3741000000000001</v>
      </c>
      <c r="CM212">
        <v>1.1984999999999999</v>
      </c>
      <c r="CN212">
        <v>1.2475000000000001</v>
      </c>
      <c r="CO212">
        <v>1.7874000000000001</v>
      </c>
      <c r="CP212">
        <v>1.6876</v>
      </c>
      <c r="CQ212">
        <v>1.5139</v>
      </c>
    </row>
    <row r="213" spans="2:95" x14ac:dyDescent="0.2">
      <c r="B213">
        <v>212</v>
      </c>
      <c r="C213">
        <v>7.6768999999999998</v>
      </c>
      <c r="D213">
        <v>11.17</v>
      </c>
      <c r="E213">
        <v>12.808999999999999</v>
      </c>
      <c r="F213">
        <v>9.4984999999999999</v>
      </c>
      <c r="G213">
        <v>9.0882000000000005</v>
      </c>
      <c r="H213">
        <v>8.7204999999999995</v>
      </c>
      <c r="I213">
        <v>6.8981000000000003</v>
      </c>
      <c r="J213">
        <v>4.5857999999999999</v>
      </c>
      <c r="K213">
        <v>10.852</v>
      </c>
      <c r="L213">
        <v>9.6094000000000008</v>
      </c>
      <c r="M213">
        <v>8.1283999999999992</v>
      </c>
      <c r="S213">
        <v>1.9926999999999999</v>
      </c>
      <c r="T213">
        <v>2.3224999999999998</v>
      </c>
      <c r="U213">
        <v>2.887</v>
      </c>
      <c r="V213">
        <v>2.3328000000000002</v>
      </c>
      <c r="W213">
        <v>2.0985999999999998</v>
      </c>
      <c r="X213">
        <v>1.4282999999999999</v>
      </c>
      <c r="Y213">
        <v>1.1906000000000001</v>
      </c>
      <c r="Z213">
        <v>1.0960000000000001</v>
      </c>
      <c r="AA213">
        <v>2.2416999999999998</v>
      </c>
      <c r="AB213">
        <v>1.4621999999999999</v>
      </c>
      <c r="AC213">
        <v>2.39</v>
      </c>
      <c r="AJ213">
        <v>3.7871999999999999</v>
      </c>
      <c r="AK213">
        <v>7.5570000000000004</v>
      </c>
      <c r="AL213">
        <v>8.0304000000000002</v>
      </c>
      <c r="AM213">
        <v>10.657999999999999</v>
      </c>
      <c r="AN213">
        <v>6.1234000000000002</v>
      </c>
      <c r="AO213">
        <v>7.0114999999999998</v>
      </c>
      <c r="AP213">
        <v>6.4558</v>
      </c>
      <c r="AQ213">
        <v>4.4958999999999998</v>
      </c>
      <c r="AR213">
        <v>13.19</v>
      </c>
      <c r="AS213">
        <v>12.577</v>
      </c>
      <c r="AT213">
        <v>9.8999000000000006</v>
      </c>
      <c r="AZ213">
        <v>1.478</v>
      </c>
      <c r="BA213">
        <v>2.1459000000000001</v>
      </c>
      <c r="BB213">
        <v>2.5436999999999999</v>
      </c>
      <c r="BC213">
        <v>2.5815999999999999</v>
      </c>
      <c r="BD213">
        <v>1.1507000000000001</v>
      </c>
      <c r="BE213">
        <v>1.7122999999999999</v>
      </c>
      <c r="BF213">
        <v>1.1826000000000001</v>
      </c>
      <c r="BG213">
        <v>0.75417999999999996</v>
      </c>
      <c r="BH213">
        <v>2.1124999999999998</v>
      </c>
      <c r="BI213">
        <v>1.3863000000000001</v>
      </c>
      <c r="BJ213">
        <v>1.8346</v>
      </c>
      <c r="BQ213">
        <v>7.0026999999999999</v>
      </c>
      <c r="BR213">
        <v>12.609</v>
      </c>
      <c r="BS213">
        <v>12.442</v>
      </c>
      <c r="BT213">
        <v>8.9689999999999994</v>
      </c>
      <c r="BU213">
        <v>5.4326999999999996</v>
      </c>
      <c r="BV213">
        <v>5.6801000000000004</v>
      </c>
      <c r="BW213">
        <v>7.0411000000000001</v>
      </c>
      <c r="BX213">
        <v>10.901</v>
      </c>
      <c r="BY213">
        <v>11.196</v>
      </c>
      <c r="BZ213">
        <v>11.132999999999999</v>
      </c>
      <c r="CA213">
        <v>11.87</v>
      </c>
      <c r="CG213">
        <v>1.7181</v>
      </c>
      <c r="CH213">
        <v>2.1625000000000001</v>
      </c>
      <c r="CI213">
        <v>2.2974999999999999</v>
      </c>
      <c r="CJ213">
        <v>3.1511999999999998</v>
      </c>
      <c r="CK213">
        <v>1.1873</v>
      </c>
      <c r="CL213">
        <v>1.2988</v>
      </c>
      <c r="CM213">
        <v>1.0851999999999999</v>
      </c>
      <c r="CN213">
        <v>1.0558000000000001</v>
      </c>
      <c r="CO213">
        <v>1.5367</v>
      </c>
      <c r="CP213">
        <v>1.2122999999999999</v>
      </c>
      <c r="CQ213">
        <v>1.8163</v>
      </c>
    </row>
    <row r="214" spans="2:95" x14ac:dyDescent="0.2">
      <c r="B214">
        <v>213</v>
      </c>
      <c r="C214">
        <v>9.6259999999999994</v>
      </c>
      <c r="D214">
        <v>11.926</v>
      </c>
      <c r="E214">
        <v>12.058999999999999</v>
      </c>
      <c r="F214">
        <v>6.8388999999999998</v>
      </c>
      <c r="G214">
        <v>9.4894999999999996</v>
      </c>
      <c r="H214">
        <v>10.272</v>
      </c>
      <c r="I214">
        <v>7.3196000000000003</v>
      </c>
      <c r="J214">
        <v>5.8785999999999996</v>
      </c>
      <c r="K214">
        <v>10.4</v>
      </c>
      <c r="L214">
        <v>10.183999999999999</v>
      </c>
      <c r="M214">
        <v>8.4596999999999998</v>
      </c>
      <c r="S214">
        <v>2.1493000000000002</v>
      </c>
      <c r="T214">
        <v>2.5249999999999999</v>
      </c>
      <c r="U214">
        <v>2.7122000000000002</v>
      </c>
      <c r="V214">
        <v>2.1888000000000001</v>
      </c>
      <c r="W214">
        <v>1.5745</v>
      </c>
      <c r="X214">
        <v>1.4092</v>
      </c>
      <c r="Y214">
        <v>1.5114000000000001</v>
      </c>
      <c r="Z214">
        <v>0.97480999999999995</v>
      </c>
      <c r="AA214">
        <v>1.9277</v>
      </c>
      <c r="AB214">
        <v>1.6679999999999999</v>
      </c>
      <c r="AC214">
        <v>2.1175000000000002</v>
      </c>
      <c r="AJ214">
        <v>7.4459999999999997</v>
      </c>
      <c r="AK214">
        <v>6.6265999999999998</v>
      </c>
      <c r="AL214">
        <v>9.5931999999999995</v>
      </c>
      <c r="AM214">
        <v>12.984999999999999</v>
      </c>
      <c r="AN214">
        <v>7.9212999999999996</v>
      </c>
      <c r="AO214">
        <v>7.4592000000000001</v>
      </c>
      <c r="AP214">
        <v>6.6844000000000001</v>
      </c>
      <c r="AQ214">
        <v>5.0467000000000004</v>
      </c>
      <c r="AR214">
        <v>14.404</v>
      </c>
      <c r="AS214">
        <v>13.714</v>
      </c>
      <c r="AT214">
        <v>7.8727999999999998</v>
      </c>
      <c r="AZ214">
        <v>2.0842000000000001</v>
      </c>
      <c r="BA214">
        <v>2.5310000000000001</v>
      </c>
      <c r="BB214">
        <v>2.3611</v>
      </c>
      <c r="BC214">
        <v>2.5034000000000001</v>
      </c>
      <c r="BD214">
        <v>1.2788999999999999</v>
      </c>
      <c r="BE214">
        <v>1.7306999999999999</v>
      </c>
      <c r="BF214">
        <v>1.4192</v>
      </c>
      <c r="BG214">
        <v>1.2646999999999999</v>
      </c>
      <c r="BH214">
        <v>2.4649000000000001</v>
      </c>
      <c r="BI214">
        <v>1.4691000000000001</v>
      </c>
      <c r="BJ214">
        <v>1.7145999999999999</v>
      </c>
      <c r="BQ214">
        <v>2.8372000000000002</v>
      </c>
      <c r="BR214">
        <v>12.102</v>
      </c>
      <c r="BS214">
        <v>11.747</v>
      </c>
      <c r="BT214">
        <v>10.186</v>
      </c>
      <c r="BU214">
        <v>2.5493000000000001</v>
      </c>
      <c r="BV214">
        <v>6.1871999999999998</v>
      </c>
      <c r="BW214">
        <v>5.2268999999999997</v>
      </c>
      <c r="BX214">
        <v>8.9097000000000008</v>
      </c>
      <c r="BY214">
        <v>10.06</v>
      </c>
      <c r="BZ214">
        <v>12.242000000000001</v>
      </c>
      <c r="CA214">
        <v>10.048999999999999</v>
      </c>
      <c r="CG214">
        <v>1.4983</v>
      </c>
      <c r="CH214">
        <v>1.9833000000000001</v>
      </c>
      <c r="CI214">
        <v>2.4552999999999998</v>
      </c>
      <c r="CJ214">
        <v>2.3740999999999999</v>
      </c>
      <c r="CK214">
        <v>0.89702000000000004</v>
      </c>
      <c r="CL214">
        <v>1.2059</v>
      </c>
      <c r="CM214">
        <v>1.0293000000000001</v>
      </c>
      <c r="CN214">
        <v>1.1759999999999999</v>
      </c>
      <c r="CO214">
        <v>1.645</v>
      </c>
      <c r="CP214">
        <v>1.1274999999999999</v>
      </c>
      <c r="CQ214">
        <v>1.6982999999999999</v>
      </c>
    </row>
    <row r="215" spans="2:95" x14ac:dyDescent="0.2">
      <c r="B215">
        <v>214</v>
      </c>
      <c r="C215">
        <v>8.6051000000000002</v>
      </c>
      <c r="D215">
        <v>12.132999999999999</v>
      </c>
      <c r="E215">
        <v>12.25</v>
      </c>
      <c r="F215">
        <v>7.5385</v>
      </c>
      <c r="G215">
        <v>10.382999999999999</v>
      </c>
      <c r="H215">
        <v>7.7611999999999997</v>
      </c>
      <c r="I215">
        <v>7.7354000000000003</v>
      </c>
      <c r="J215">
        <v>6.8202999999999996</v>
      </c>
      <c r="K215">
        <v>9.5515000000000008</v>
      </c>
      <c r="L215">
        <v>9.7726000000000006</v>
      </c>
      <c r="M215">
        <v>10.673999999999999</v>
      </c>
      <c r="S215">
        <v>2.2926000000000002</v>
      </c>
      <c r="T215">
        <v>2.1726000000000001</v>
      </c>
      <c r="U215">
        <v>2.2557999999999998</v>
      </c>
      <c r="V215">
        <v>2.8563000000000001</v>
      </c>
      <c r="W215">
        <v>1.4712000000000001</v>
      </c>
      <c r="X215">
        <v>1.8753</v>
      </c>
      <c r="Y215">
        <v>1.2837000000000001</v>
      </c>
      <c r="Z215">
        <v>1.0216000000000001</v>
      </c>
      <c r="AA215">
        <v>2.4376000000000002</v>
      </c>
      <c r="AB215">
        <v>1.3997999999999999</v>
      </c>
      <c r="AC215">
        <v>1.9793000000000001</v>
      </c>
      <c r="AJ215">
        <v>6.6189</v>
      </c>
      <c r="AK215">
        <v>7.9478</v>
      </c>
      <c r="AL215">
        <v>11.500999999999999</v>
      </c>
      <c r="AM215">
        <v>12.135</v>
      </c>
      <c r="AN215">
        <v>6.9874999999999998</v>
      </c>
      <c r="AO215">
        <v>8.8462999999999994</v>
      </c>
      <c r="AP215">
        <v>6.9843999999999999</v>
      </c>
      <c r="AQ215">
        <v>5.1375000000000002</v>
      </c>
      <c r="AR215">
        <v>14.616</v>
      </c>
      <c r="AS215">
        <v>13.603</v>
      </c>
      <c r="AT215">
        <v>8.8457000000000008</v>
      </c>
      <c r="AZ215">
        <v>1.6382000000000001</v>
      </c>
      <c r="BA215">
        <v>2.1711</v>
      </c>
      <c r="BB215">
        <v>2.1160000000000001</v>
      </c>
      <c r="BC215">
        <v>2.5152999999999999</v>
      </c>
      <c r="BD215">
        <v>1.0817000000000001</v>
      </c>
      <c r="BE215">
        <v>1.9060999999999999</v>
      </c>
      <c r="BF215">
        <v>1.1940999999999999</v>
      </c>
      <c r="BG215">
        <v>0.85929999999999995</v>
      </c>
      <c r="BH215">
        <v>2.2970999999999999</v>
      </c>
      <c r="BI215">
        <v>1.5689</v>
      </c>
      <c r="BJ215">
        <v>1.835</v>
      </c>
      <c r="BQ215">
        <v>1.1876</v>
      </c>
      <c r="BR215">
        <v>9.3893000000000004</v>
      </c>
      <c r="BS215">
        <v>12.491</v>
      </c>
      <c r="BT215">
        <v>9.5078999999999994</v>
      </c>
      <c r="BU215">
        <v>4.7957999999999998</v>
      </c>
      <c r="BV215">
        <v>7.8772000000000002</v>
      </c>
      <c r="BW215">
        <v>5.8304</v>
      </c>
      <c r="BX215">
        <v>7.1326999999999998</v>
      </c>
      <c r="BY215">
        <v>12.051</v>
      </c>
      <c r="BZ215">
        <v>11.829000000000001</v>
      </c>
      <c r="CA215">
        <v>8.9933999999999994</v>
      </c>
      <c r="CG215">
        <v>1.5831999999999999</v>
      </c>
      <c r="CH215">
        <v>2.0365000000000002</v>
      </c>
      <c r="CI215">
        <v>2.0587</v>
      </c>
      <c r="CJ215">
        <v>1.8775999999999999</v>
      </c>
      <c r="CK215">
        <v>1.0598000000000001</v>
      </c>
      <c r="CL215">
        <v>1.2435</v>
      </c>
      <c r="CM215">
        <v>0.91454999999999997</v>
      </c>
      <c r="CN215">
        <v>1.2285999999999999</v>
      </c>
      <c r="CO215">
        <v>1.4970000000000001</v>
      </c>
      <c r="CP215">
        <v>1.4061999999999999</v>
      </c>
      <c r="CQ215">
        <v>1.6534</v>
      </c>
    </row>
    <row r="216" spans="2:95" x14ac:dyDescent="0.2">
      <c r="B216">
        <v>215</v>
      </c>
      <c r="C216">
        <v>9.6387999999999998</v>
      </c>
      <c r="D216">
        <v>12.496</v>
      </c>
      <c r="E216">
        <v>11.122</v>
      </c>
      <c r="F216">
        <v>7.7236000000000002</v>
      </c>
      <c r="G216">
        <v>9.0227000000000004</v>
      </c>
      <c r="H216">
        <v>7.8514999999999997</v>
      </c>
      <c r="I216">
        <v>8.7906999999999993</v>
      </c>
      <c r="J216">
        <v>8.3422999999999998</v>
      </c>
      <c r="K216">
        <v>13.691000000000001</v>
      </c>
      <c r="L216">
        <v>9.3191000000000006</v>
      </c>
      <c r="M216">
        <v>12.351000000000001</v>
      </c>
      <c r="S216">
        <v>1.9717</v>
      </c>
      <c r="T216">
        <v>2.8296000000000001</v>
      </c>
      <c r="U216">
        <v>2.2688999999999999</v>
      </c>
      <c r="V216">
        <v>2.8347000000000002</v>
      </c>
      <c r="W216">
        <v>1.4614</v>
      </c>
      <c r="X216">
        <v>2.0264000000000002</v>
      </c>
      <c r="Y216">
        <v>1.2278</v>
      </c>
      <c r="Z216">
        <v>1.2527999999999999</v>
      </c>
      <c r="AA216">
        <v>2.2970999999999999</v>
      </c>
      <c r="AB216">
        <v>1.5154000000000001</v>
      </c>
      <c r="AC216">
        <v>2.1890000000000001</v>
      </c>
      <c r="AJ216">
        <v>8.2593999999999994</v>
      </c>
      <c r="AK216">
        <v>6.8844000000000003</v>
      </c>
      <c r="AL216">
        <v>12.606999999999999</v>
      </c>
      <c r="AM216">
        <v>13.244999999999999</v>
      </c>
      <c r="AN216">
        <v>6.1104000000000003</v>
      </c>
      <c r="AO216">
        <v>11.134</v>
      </c>
      <c r="AP216">
        <v>6.2050000000000001</v>
      </c>
      <c r="AQ216">
        <v>6.1524000000000001</v>
      </c>
      <c r="AR216">
        <v>11.851000000000001</v>
      </c>
      <c r="AS216">
        <v>13.696</v>
      </c>
      <c r="AT216">
        <v>8.3161000000000005</v>
      </c>
      <c r="AZ216">
        <v>1.7149000000000001</v>
      </c>
      <c r="BA216">
        <v>1.8406</v>
      </c>
      <c r="BB216">
        <v>2.6728000000000001</v>
      </c>
      <c r="BC216">
        <v>2.2557999999999998</v>
      </c>
      <c r="BD216">
        <v>1.0146999999999999</v>
      </c>
      <c r="BE216">
        <v>1.5286</v>
      </c>
      <c r="BF216">
        <v>1.0632999999999999</v>
      </c>
      <c r="BG216">
        <v>1.0346</v>
      </c>
      <c r="BH216">
        <v>1.8933</v>
      </c>
      <c r="BI216">
        <v>1.6717</v>
      </c>
      <c r="BJ216">
        <v>2.3395999999999999</v>
      </c>
      <c r="BQ216">
        <v>0.69328000000000001</v>
      </c>
      <c r="BR216">
        <v>10.53</v>
      </c>
      <c r="BS216">
        <v>13.15</v>
      </c>
      <c r="BT216">
        <v>8.7233999999999998</v>
      </c>
      <c r="BU216">
        <v>4.3609999999999998</v>
      </c>
      <c r="BV216">
        <v>6.0971000000000002</v>
      </c>
      <c r="BW216">
        <v>5.1978</v>
      </c>
      <c r="BX216">
        <v>9.6068999999999996</v>
      </c>
      <c r="BY216">
        <v>8.6395999999999997</v>
      </c>
      <c r="BZ216">
        <v>10.122999999999999</v>
      </c>
      <c r="CA216">
        <v>9.5223999999999993</v>
      </c>
      <c r="CG216">
        <v>1.2937000000000001</v>
      </c>
      <c r="CH216">
        <v>2.1953999999999998</v>
      </c>
      <c r="CI216">
        <v>3.3611</v>
      </c>
      <c r="CJ216">
        <v>2.4592999999999998</v>
      </c>
      <c r="CK216">
        <v>0.80720999999999998</v>
      </c>
      <c r="CL216">
        <v>1.415</v>
      </c>
      <c r="CM216">
        <v>1.0642</v>
      </c>
      <c r="CN216">
        <v>1.0187999999999999</v>
      </c>
      <c r="CO216">
        <v>1.3512999999999999</v>
      </c>
      <c r="CP216">
        <v>1.3178000000000001</v>
      </c>
      <c r="CQ216">
        <v>1.8028</v>
      </c>
    </row>
    <row r="217" spans="2:95" x14ac:dyDescent="0.2">
      <c r="B217">
        <v>216</v>
      </c>
      <c r="C217">
        <v>6.9939999999999998</v>
      </c>
      <c r="D217">
        <v>10.558</v>
      </c>
      <c r="E217">
        <v>12.795999999999999</v>
      </c>
      <c r="F217">
        <v>7.7389999999999999</v>
      </c>
      <c r="G217">
        <v>5.4691000000000001</v>
      </c>
      <c r="H217">
        <v>8.0441000000000003</v>
      </c>
      <c r="I217">
        <v>9.1166999999999998</v>
      </c>
      <c r="J217">
        <v>7.8621999999999996</v>
      </c>
      <c r="K217">
        <v>13.862</v>
      </c>
      <c r="L217">
        <v>6.9031000000000002</v>
      </c>
      <c r="M217">
        <v>9.8632000000000009</v>
      </c>
      <c r="S217">
        <v>2.0855999999999999</v>
      </c>
      <c r="T217">
        <v>2.9739</v>
      </c>
      <c r="U217">
        <v>2.4214000000000002</v>
      </c>
      <c r="V217">
        <v>2.5084</v>
      </c>
      <c r="W217">
        <v>1.1545000000000001</v>
      </c>
      <c r="X217">
        <v>1.7635000000000001</v>
      </c>
      <c r="Y217">
        <v>1.1556</v>
      </c>
      <c r="Z217">
        <v>0.98167000000000004</v>
      </c>
      <c r="AA217">
        <v>2.1255999999999999</v>
      </c>
      <c r="AB217">
        <v>1.3604000000000001</v>
      </c>
      <c r="AC217">
        <v>2.1257000000000001</v>
      </c>
      <c r="AJ217">
        <v>6.2676999999999996</v>
      </c>
      <c r="AK217">
        <v>9.2356999999999996</v>
      </c>
      <c r="AL217">
        <v>13.484999999999999</v>
      </c>
      <c r="AM217">
        <v>11.379</v>
      </c>
      <c r="AN217">
        <v>5.0984999999999996</v>
      </c>
      <c r="AO217">
        <v>10.834</v>
      </c>
      <c r="AP217">
        <v>6.5723000000000003</v>
      </c>
      <c r="AQ217">
        <v>6.9942000000000002</v>
      </c>
      <c r="AR217">
        <v>8.8859999999999992</v>
      </c>
      <c r="AS217">
        <v>12.436</v>
      </c>
      <c r="AT217">
        <v>9.2728999999999999</v>
      </c>
      <c r="AZ217">
        <v>1.9155</v>
      </c>
      <c r="BA217">
        <v>2.3077999999999999</v>
      </c>
      <c r="BB217">
        <v>2.4632000000000001</v>
      </c>
      <c r="BC217">
        <v>2.4824000000000002</v>
      </c>
      <c r="BD217">
        <v>0.77473000000000003</v>
      </c>
      <c r="BE217">
        <v>2.1244000000000001</v>
      </c>
      <c r="BF217">
        <v>1.2085999999999999</v>
      </c>
      <c r="BG217">
        <v>0.86934999999999996</v>
      </c>
      <c r="BH217">
        <v>1.9153</v>
      </c>
      <c r="BI217">
        <v>1.7767999999999999</v>
      </c>
      <c r="BJ217">
        <v>1.8179000000000001</v>
      </c>
      <c r="BQ217">
        <v>1.2744</v>
      </c>
      <c r="BR217">
        <v>12.785</v>
      </c>
      <c r="BS217">
        <v>13.233000000000001</v>
      </c>
      <c r="BT217">
        <v>8.7348999999999997</v>
      </c>
      <c r="BU217">
        <v>4.9524999999999997</v>
      </c>
      <c r="BV217">
        <v>6.3910999999999998</v>
      </c>
      <c r="BW217">
        <v>5.9751000000000003</v>
      </c>
      <c r="BX217">
        <v>7.9996999999999998</v>
      </c>
      <c r="BY217">
        <v>8.4102999999999994</v>
      </c>
      <c r="BZ217">
        <v>8.1422000000000008</v>
      </c>
      <c r="CA217">
        <v>8.5310000000000006</v>
      </c>
      <c r="CG217">
        <v>1.5289999999999999</v>
      </c>
      <c r="CH217">
        <v>1.9072</v>
      </c>
      <c r="CI217">
        <v>2.7040999999999999</v>
      </c>
      <c r="CJ217">
        <v>2.3022</v>
      </c>
      <c r="CK217">
        <v>0.76556999999999997</v>
      </c>
      <c r="CL217">
        <v>1.9814000000000001</v>
      </c>
      <c r="CM217">
        <v>1.0429999999999999</v>
      </c>
      <c r="CN217">
        <v>0.83879000000000004</v>
      </c>
      <c r="CO217">
        <v>2.0007000000000001</v>
      </c>
      <c r="CP217">
        <v>1.5865</v>
      </c>
      <c r="CQ217">
        <v>1.8025</v>
      </c>
    </row>
    <row r="218" spans="2:95" x14ac:dyDescent="0.2">
      <c r="B218">
        <v>217</v>
      </c>
      <c r="C218">
        <v>6.5755999999999997</v>
      </c>
      <c r="D218">
        <v>12.749000000000001</v>
      </c>
      <c r="E218">
        <v>10.324</v>
      </c>
      <c r="F218">
        <v>8.5152999999999999</v>
      </c>
      <c r="G218">
        <v>4.9047999999999998</v>
      </c>
      <c r="H218">
        <v>8.2365999999999993</v>
      </c>
      <c r="I218">
        <v>8.3734999999999999</v>
      </c>
      <c r="J218">
        <v>7.1444999999999999</v>
      </c>
      <c r="K218">
        <v>13.414</v>
      </c>
      <c r="L218">
        <v>7.3303000000000003</v>
      </c>
      <c r="M218">
        <v>9.4383999999999997</v>
      </c>
      <c r="S218">
        <v>1.8220000000000001</v>
      </c>
      <c r="T218">
        <v>2.64</v>
      </c>
      <c r="U218">
        <v>1.9336</v>
      </c>
      <c r="V218">
        <v>2.4357000000000002</v>
      </c>
      <c r="W218">
        <v>1.1718999999999999</v>
      </c>
      <c r="X218">
        <v>1.7055</v>
      </c>
      <c r="Y218">
        <v>1.2718</v>
      </c>
      <c r="Z218">
        <v>0.98612</v>
      </c>
      <c r="AA218">
        <v>1.7833000000000001</v>
      </c>
      <c r="AB218">
        <v>1.526</v>
      </c>
      <c r="AC218">
        <v>1.7084999999999999</v>
      </c>
      <c r="AJ218">
        <v>5.1016000000000004</v>
      </c>
      <c r="AK218">
        <v>8.7119</v>
      </c>
      <c r="AL218">
        <v>11.522</v>
      </c>
      <c r="AM218">
        <v>11.858000000000001</v>
      </c>
      <c r="AN218">
        <v>3.7364000000000002</v>
      </c>
      <c r="AO218">
        <v>10.816000000000001</v>
      </c>
      <c r="AP218">
        <v>7.7954999999999997</v>
      </c>
      <c r="AQ218">
        <v>6.4122000000000003</v>
      </c>
      <c r="AR218">
        <v>11.619</v>
      </c>
      <c r="AS218">
        <v>13.872999999999999</v>
      </c>
      <c r="AT218">
        <v>9.4596999999999998</v>
      </c>
      <c r="AZ218">
        <v>2.0234999999999999</v>
      </c>
      <c r="BA218">
        <v>2.4626999999999999</v>
      </c>
      <c r="BB218">
        <v>2.5331000000000001</v>
      </c>
      <c r="BC218">
        <v>3.0644999999999998</v>
      </c>
      <c r="BD218">
        <v>0.69250999999999996</v>
      </c>
      <c r="BE218">
        <v>1.5630999999999999</v>
      </c>
      <c r="BF218">
        <v>0.96131999999999995</v>
      </c>
      <c r="BG218">
        <v>1.0152000000000001</v>
      </c>
      <c r="BH218">
        <v>1.7661</v>
      </c>
      <c r="BI218">
        <v>1.238</v>
      </c>
      <c r="BJ218">
        <v>2.1556000000000002</v>
      </c>
      <c r="BQ218">
        <v>1.6738</v>
      </c>
      <c r="BR218">
        <v>13.154999999999999</v>
      </c>
      <c r="BS218">
        <v>12.704000000000001</v>
      </c>
      <c r="BT218">
        <v>8.3937000000000008</v>
      </c>
      <c r="BU218">
        <v>4.5130999999999997</v>
      </c>
      <c r="BV218">
        <v>6.1840999999999999</v>
      </c>
      <c r="BW218">
        <v>4.7618</v>
      </c>
      <c r="BX218">
        <v>5.5423999999999998</v>
      </c>
      <c r="BY218">
        <v>6.7887000000000004</v>
      </c>
      <c r="BZ218">
        <v>7.6281999999999996</v>
      </c>
      <c r="CA218">
        <v>9.0888000000000009</v>
      </c>
      <c r="CG218">
        <v>1.5697000000000001</v>
      </c>
      <c r="CH218">
        <v>2.1617999999999999</v>
      </c>
      <c r="CI218">
        <v>2.4878999999999998</v>
      </c>
      <c r="CJ218">
        <v>1.8423</v>
      </c>
      <c r="CK218">
        <v>0.77098999999999995</v>
      </c>
      <c r="CL218">
        <v>1.4661</v>
      </c>
      <c r="CM218">
        <v>0.90049999999999997</v>
      </c>
      <c r="CN218">
        <v>1.0664</v>
      </c>
      <c r="CO218">
        <v>1.8373999999999999</v>
      </c>
      <c r="CP218">
        <v>1.5686</v>
      </c>
      <c r="CQ218">
        <v>1.6989000000000001</v>
      </c>
    </row>
    <row r="219" spans="2:95" x14ac:dyDescent="0.2">
      <c r="B219">
        <v>218</v>
      </c>
      <c r="C219">
        <v>6.6870000000000003</v>
      </c>
      <c r="D219">
        <v>13.38</v>
      </c>
      <c r="E219">
        <v>11.045999999999999</v>
      </c>
      <c r="F219">
        <v>10.231999999999999</v>
      </c>
      <c r="G219">
        <v>6.0880999999999998</v>
      </c>
      <c r="H219">
        <v>8.4868000000000006</v>
      </c>
      <c r="I219">
        <v>7.6656000000000004</v>
      </c>
      <c r="J219">
        <v>8.0479000000000003</v>
      </c>
      <c r="K219">
        <v>10.85</v>
      </c>
      <c r="L219">
        <v>9.0633999999999997</v>
      </c>
      <c r="M219">
        <v>11.146000000000001</v>
      </c>
      <c r="S219">
        <v>1.9622999999999999</v>
      </c>
      <c r="T219">
        <v>2.7768999999999999</v>
      </c>
      <c r="U219">
        <v>2.4975999999999998</v>
      </c>
      <c r="V219">
        <v>1.9733000000000001</v>
      </c>
      <c r="W219">
        <v>1.1725000000000001</v>
      </c>
      <c r="X219">
        <v>1.4538</v>
      </c>
      <c r="Y219">
        <v>1.3244</v>
      </c>
      <c r="Z219">
        <v>0.85834999999999995</v>
      </c>
      <c r="AA219">
        <v>2.2000999999999999</v>
      </c>
      <c r="AB219">
        <v>1.3059000000000001</v>
      </c>
      <c r="AC219">
        <v>2.2006999999999999</v>
      </c>
      <c r="AJ219">
        <v>4.7000999999999999</v>
      </c>
      <c r="AK219">
        <v>9.9863</v>
      </c>
      <c r="AL219">
        <v>11.552</v>
      </c>
      <c r="AM219">
        <v>11.804</v>
      </c>
      <c r="AN219">
        <v>3.8184999999999998</v>
      </c>
      <c r="AO219">
        <v>11.52</v>
      </c>
      <c r="AP219">
        <v>8.5205000000000002</v>
      </c>
      <c r="AQ219">
        <v>4.8033999999999999</v>
      </c>
      <c r="AR219">
        <v>12.654</v>
      </c>
      <c r="AS219">
        <v>8.4434000000000005</v>
      </c>
      <c r="AT219">
        <v>9.1693999999999996</v>
      </c>
      <c r="AZ219">
        <v>1.7129000000000001</v>
      </c>
      <c r="BA219">
        <v>1.9274</v>
      </c>
      <c r="BB219">
        <v>3.0339999999999998</v>
      </c>
      <c r="BC219">
        <v>2.2894000000000001</v>
      </c>
      <c r="BD219">
        <v>0.71526000000000001</v>
      </c>
      <c r="BE219">
        <v>1.5065999999999999</v>
      </c>
      <c r="BF219">
        <v>1.1404000000000001</v>
      </c>
      <c r="BG219">
        <v>1.1867000000000001</v>
      </c>
      <c r="BH219">
        <v>1.7491000000000001</v>
      </c>
      <c r="BI219">
        <v>1.5006999999999999</v>
      </c>
      <c r="BJ219">
        <v>2.0876000000000001</v>
      </c>
      <c r="BQ219">
        <v>4.1048</v>
      </c>
      <c r="BR219">
        <v>12.337</v>
      </c>
      <c r="BS219">
        <v>12.388999999999999</v>
      </c>
      <c r="BT219">
        <v>9.8973999999999993</v>
      </c>
      <c r="BU219">
        <v>2.6063000000000001</v>
      </c>
      <c r="BV219">
        <v>6.5076999999999998</v>
      </c>
      <c r="BW219">
        <v>3.9066000000000001</v>
      </c>
      <c r="BX219">
        <v>4.4329999999999998</v>
      </c>
      <c r="BY219">
        <v>8.9580000000000002</v>
      </c>
      <c r="BZ219">
        <v>9.4071999999999996</v>
      </c>
      <c r="CA219">
        <v>7.6208999999999998</v>
      </c>
      <c r="CG219">
        <v>1.4675</v>
      </c>
      <c r="CH219">
        <v>1.8858999999999999</v>
      </c>
      <c r="CI219">
        <v>2.4239000000000002</v>
      </c>
      <c r="CJ219">
        <v>2.5045000000000002</v>
      </c>
      <c r="CK219">
        <v>1.1978</v>
      </c>
      <c r="CL219">
        <v>1.3030999999999999</v>
      </c>
      <c r="CM219">
        <v>0.91298999999999997</v>
      </c>
      <c r="CN219">
        <v>1.0891999999999999</v>
      </c>
      <c r="CO219">
        <v>1.6240000000000001</v>
      </c>
      <c r="CP219">
        <v>1.4112</v>
      </c>
      <c r="CQ219">
        <v>1.7365999999999999</v>
      </c>
    </row>
    <row r="220" spans="2:95" x14ac:dyDescent="0.2">
      <c r="B220">
        <v>219</v>
      </c>
      <c r="C220">
        <v>8.3562999999999992</v>
      </c>
      <c r="D220">
        <v>11.669</v>
      </c>
      <c r="E220">
        <v>13.502000000000001</v>
      </c>
      <c r="F220">
        <v>8.6555</v>
      </c>
      <c r="G220">
        <v>8.2505000000000006</v>
      </c>
      <c r="H220">
        <v>9.7987000000000002</v>
      </c>
      <c r="I220">
        <v>8.4055999999999997</v>
      </c>
      <c r="J220">
        <v>8.6364000000000001</v>
      </c>
      <c r="K220">
        <v>11.797000000000001</v>
      </c>
      <c r="L220">
        <v>8.6676000000000002</v>
      </c>
      <c r="M220">
        <v>12.622999999999999</v>
      </c>
      <c r="S220">
        <v>2.3376000000000001</v>
      </c>
      <c r="T220">
        <v>2.9279999999999999</v>
      </c>
      <c r="U220">
        <v>2.4813000000000001</v>
      </c>
      <c r="V220">
        <v>3.0442999999999998</v>
      </c>
      <c r="W220">
        <v>1.0376000000000001</v>
      </c>
      <c r="X220">
        <v>1.5023</v>
      </c>
      <c r="Y220">
        <v>1.1194</v>
      </c>
      <c r="Z220">
        <v>0.91566999999999998</v>
      </c>
      <c r="AA220">
        <v>2.5095000000000001</v>
      </c>
      <c r="AB220">
        <v>1.7113</v>
      </c>
      <c r="AC220">
        <v>2.0224000000000002</v>
      </c>
      <c r="AJ220">
        <v>5.2892000000000001</v>
      </c>
      <c r="AK220">
        <v>11.919</v>
      </c>
      <c r="AL220">
        <v>11.981999999999999</v>
      </c>
      <c r="AM220">
        <v>11.593999999999999</v>
      </c>
      <c r="AN220">
        <v>4.1955</v>
      </c>
      <c r="AO220">
        <v>12.592000000000001</v>
      </c>
      <c r="AP220">
        <v>8.8808000000000007</v>
      </c>
      <c r="AQ220">
        <v>4.2251000000000003</v>
      </c>
      <c r="AR220">
        <v>12.779</v>
      </c>
      <c r="AS220">
        <v>11.476000000000001</v>
      </c>
      <c r="AT220">
        <v>10.999000000000001</v>
      </c>
      <c r="AZ220">
        <v>1.9109</v>
      </c>
      <c r="BA220">
        <v>2.2454999999999998</v>
      </c>
      <c r="BB220">
        <v>2.359</v>
      </c>
      <c r="BC220">
        <v>2.4348000000000001</v>
      </c>
      <c r="BD220">
        <v>1.0213000000000001</v>
      </c>
      <c r="BE220">
        <v>1.7111000000000001</v>
      </c>
      <c r="BF220">
        <v>1.1717</v>
      </c>
      <c r="BG220">
        <v>1.1301000000000001</v>
      </c>
      <c r="BH220">
        <v>1.5879000000000001</v>
      </c>
      <c r="BI220">
        <v>1.7710999999999999</v>
      </c>
      <c r="BJ220">
        <v>1.9993000000000001</v>
      </c>
      <c r="BQ220">
        <v>4.1250999999999998</v>
      </c>
      <c r="BR220">
        <v>13.288</v>
      </c>
      <c r="BS220">
        <v>11.840999999999999</v>
      </c>
      <c r="BT220">
        <v>9.1829000000000001</v>
      </c>
      <c r="BU220">
        <v>2.4573999999999998</v>
      </c>
      <c r="BV220">
        <v>9.5839999999999996</v>
      </c>
      <c r="BW220">
        <v>3.3898999999999999</v>
      </c>
      <c r="BX220">
        <v>6.0970000000000004</v>
      </c>
      <c r="BY220">
        <v>7.0631000000000004</v>
      </c>
      <c r="BZ220">
        <v>8.9286999999999992</v>
      </c>
      <c r="CA220">
        <v>9.0150000000000006</v>
      </c>
      <c r="CG220">
        <v>1.7162999999999999</v>
      </c>
      <c r="CH220">
        <v>1.8585</v>
      </c>
      <c r="CI220">
        <v>2.3948</v>
      </c>
      <c r="CJ220">
        <v>2.1884000000000001</v>
      </c>
      <c r="CK220">
        <v>0.84204999999999997</v>
      </c>
      <c r="CL220">
        <v>1.256</v>
      </c>
      <c r="CM220">
        <v>0.88078999999999996</v>
      </c>
      <c r="CN220">
        <v>1.0230999999999999</v>
      </c>
      <c r="CO220">
        <v>1.9192</v>
      </c>
      <c r="CP220">
        <v>1.5348999999999999</v>
      </c>
      <c r="CQ220">
        <v>1.5053000000000001</v>
      </c>
    </row>
    <row r="221" spans="2:95" x14ac:dyDescent="0.2">
      <c r="B221">
        <v>220</v>
      </c>
      <c r="C221">
        <v>9.2378</v>
      </c>
      <c r="D221">
        <v>12.544</v>
      </c>
      <c r="E221">
        <v>10.236000000000001</v>
      </c>
      <c r="F221">
        <v>9.7151999999999994</v>
      </c>
      <c r="G221">
        <v>6.8867000000000003</v>
      </c>
      <c r="H221">
        <v>8.6289999999999996</v>
      </c>
      <c r="I221">
        <v>9.2708999999999993</v>
      </c>
      <c r="J221">
        <v>8.25</v>
      </c>
      <c r="K221">
        <v>13.103</v>
      </c>
      <c r="L221">
        <v>8.7164000000000001</v>
      </c>
      <c r="M221">
        <v>12.339</v>
      </c>
      <c r="S221">
        <v>2.0093999999999999</v>
      </c>
      <c r="T221">
        <v>2.9377</v>
      </c>
      <c r="U221">
        <v>2.3241999999999998</v>
      </c>
      <c r="V221">
        <v>2.5485000000000002</v>
      </c>
      <c r="W221">
        <v>1.0353000000000001</v>
      </c>
      <c r="X221">
        <v>1.9276</v>
      </c>
      <c r="Y221">
        <v>1.1556</v>
      </c>
      <c r="Z221">
        <v>0.90771999999999997</v>
      </c>
      <c r="AA221">
        <v>2.8471000000000002</v>
      </c>
      <c r="AB221">
        <v>2.0068000000000001</v>
      </c>
      <c r="AC221">
        <v>1.8849</v>
      </c>
      <c r="AJ221">
        <v>5.6788999999999996</v>
      </c>
      <c r="AK221">
        <v>10.583</v>
      </c>
      <c r="AL221">
        <v>11.117000000000001</v>
      </c>
      <c r="AM221">
        <v>11.287000000000001</v>
      </c>
      <c r="AN221">
        <v>6.4955999999999996</v>
      </c>
      <c r="AO221">
        <v>10.199999999999999</v>
      </c>
      <c r="AP221">
        <v>7.3098999999999998</v>
      </c>
      <c r="AQ221">
        <v>5.7609000000000004</v>
      </c>
      <c r="AR221">
        <v>15.086</v>
      </c>
      <c r="AS221">
        <v>11.914999999999999</v>
      </c>
      <c r="AT221">
        <v>8.0326000000000004</v>
      </c>
      <c r="AZ221">
        <v>2.3776000000000002</v>
      </c>
      <c r="BA221">
        <v>2.1385000000000001</v>
      </c>
      <c r="BB221">
        <v>2.2324000000000002</v>
      </c>
      <c r="BC221">
        <v>2.8618000000000001</v>
      </c>
      <c r="BD221">
        <v>0.93628</v>
      </c>
      <c r="BE221">
        <v>1.4827999999999999</v>
      </c>
      <c r="BF221">
        <v>1.1282000000000001</v>
      </c>
      <c r="BG221">
        <v>0.97635000000000005</v>
      </c>
      <c r="BH221">
        <v>1.8408</v>
      </c>
      <c r="BI221">
        <v>1.5023</v>
      </c>
      <c r="BJ221">
        <v>1.4866999999999999</v>
      </c>
      <c r="BQ221">
        <v>2.4051999999999998</v>
      </c>
      <c r="BR221">
        <v>6.6456999999999997</v>
      </c>
      <c r="BS221">
        <v>8.9595000000000002</v>
      </c>
      <c r="BT221">
        <v>8.8323999999999998</v>
      </c>
      <c r="BU221">
        <v>5.8737000000000004</v>
      </c>
      <c r="BV221">
        <v>9.6301000000000005</v>
      </c>
      <c r="BW221">
        <v>4.9635999999999996</v>
      </c>
      <c r="BX221">
        <v>6.7694999999999999</v>
      </c>
      <c r="BY221">
        <v>7.5412999999999997</v>
      </c>
      <c r="BZ221">
        <v>9.3522999999999996</v>
      </c>
      <c r="CA221">
        <v>10.210000000000001</v>
      </c>
      <c r="CG221">
        <v>1.5188999999999999</v>
      </c>
      <c r="CH221">
        <v>2.0409999999999999</v>
      </c>
      <c r="CI221">
        <v>2.1434000000000002</v>
      </c>
      <c r="CJ221">
        <v>2.5499000000000001</v>
      </c>
      <c r="CK221">
        <v>0.99195</v>
      </c>
      <c r="CL221">
        <v>1.2183999999999999</v>
      </c>
      <c r="CM221">
        <v>1.0613999999999999</v>
      </c>
      <c r="CN221">
        <v>0.88710999999999995</v>
      </c>
      <c r="CO221">
        <v>1.9572000000000001</v>
      </c>
      <c r="CP221">
        <v>1.5429999999999999</v>
      </c>
      <c r="CQ221">
        <v>1.4363999999999999</v>
      </c>
    </row>
    <row r="222" spans="2:95" x14ac:dyDescent="0.2">
      <c r="B222">
        <v>221</v>
      </c>
      <c r="C222">
        <v>9.5912000000000006</v>
      </c>
      <c r="D222">
        <v>11.367000000000001</v>
      </c>
      <c r="E222">
        <v>12.1</v>
      </c>
      <c r="F222">
        <v>10.879</v>
      </c>
      <c r="G222">
        <v>6.2954999999999997</v>
      </c>
      <c r="H222">
        <v>7.9736000000000002</v>
      </c>
      <c r="I222">
        <v>6.9451999999999998</v>
      </c>
      <c r="J222">
        <v>6.4409000000000001</v>
      </c>
      <c r="K222">
        <v>10.391</v>
      </c>
      <c r="L222">
        <v>9.5953999999999997</v>
      </c>
      <c r="M222">
        <v>11.561999999999999</v>
      </c>
      <c r="S222">
        <v>2.0022000000000002</v>
      </c>
      <c r="T222">
        <v>2.7947000000000002</v>
      </c>
      <c r="U222">
        <v>2.2881999999999998</v>
      </c>
      <c r="V222">
        <v>2.8172000000000001</v>
      </c>
      <c r="W222">
        <v>1.2165999999999999</v>
      </c>
      <c r="X222">
        <v>1.5429999999999999</v>
      </c>
      <c r="Y222">
        <v>1.1017999999999999</v>
      </c>
      <c r="Z222">
        <v>0.99892000000000003</v>
      </c>
      <c r="AA222">
        <v>2.0223</v>
      </c>
      <c r="AB222">
        <v>1.6</v>
      </c>
      <c r="AC222">
        <v>1.9897</v>
      </c>
      <c r="AJ222">
        <v>6.8430999999999997</v>
      </c>
      <c r="AK222">
        <v>8.4791000000000007</v>
      </c>
      <c r="AL222">
        <v>9.8579000000000008</v>
      </c>
      <c r="AM222">
        <v>10.925000000000001</v>
      </c>
      <c r="AN222">
        <v>6.5015999999999998</v>
      </c>
      <c r="AO222">
        <v>9.9253</v>
      </c>
      <c r="AP222">
        <v>6.7096</v>
      </c>
      <c r="AQ222">
        <v>5.0755999999999997</v>
      </c>
      <c r="AR222">
        <v>14.442</v>
      </c>
      <c r="AS222">
        <v>9.7538</v>
      </c>
      <c r="AT222">
        <v>6.7439999999999998</v>
      </c>
      <c r="AZ222">
        <v>1.7048000000000001</v>
      </c>
      <c r="BA222">
        <v>1.9422999999999999</v>
      </c>
      <c r="BB222">
        <v>2.4754999999999998</v>
      </c>
      <c r="BC222">
        <v>2.8692000000000002</v>
      </c>
      <c r="BD222">
        <v>0.99500999999999995</v>
      </c>
      <c r="BE222">
        <v>1.7121</v>
      </c>
      <c r="BF222">
        <v>1.3561000000000001</v>
      </c>
      <c r="BG222">
        <v>1.1222000000000001</v>
      </c>
      <c r="BH222">
        <v>1.5537000000000001</v>
      </c>
      <c r="BI222">
        <v>1.4438</v>
      </c>
      <c r="BJ222">
        <v>2.1718000000000002</v>
      </c>
      <c r="BQ222">
        <v>2.2502</v>
      </c>
      <c r="BR222">
        <v>6.9500999999999999</v>
      </c>
      <c r="BS222">
        <v>8.3763000000000005</v>
      </c>
      <c r="BT222">
        <v>8.8554999999999993</v>
      </c>
      <c r="BU222">
        <v>3.8517999999999999</v>
      </c>
      <c r="BV222">
        <v>10.228</v>
      </c>
      <c r="BW222">
        <v>4.6002000000000001</v>
      </c>
      <c r="BX222">
        <v>5.5617000000000001</v>
      </c>
      <c r="BY222">
        <v>9.4725000000000001</v>
      </c>
      <c r="BZ222">
        <v>9.1931999999999992</v>
      </c>
      <c r="CA222">
        <v>8.8574999999999999</v>
      </c>
      <c r="CG222">
        <v>1.6756</v>
      </c>
      <c r="CH222">
        <v>2.3759000000000001</v>
      </c>
      <c r="CI222">
        <v>2.2359</v>
      </c>
      <c r="CJ222">
        <v>2.7315999999999998</v>
      </c>
      <c r="CK222">
        <v>0.83409999999999995</v>
      </c>
      <c r="CL222">
        <v>1.4133</v>
      </c>
      <c r="CM222">
        <v>0.98626000000000003</v>
      </c>
      <c r="CN222">
        <v>0.99334999999999996</v>
      </c>
      <c r="CO222">
        <v>2.1494</v>
      </c>
      <c r="CP222">
        <v>1.5767</v>
      </c>
      <c r="CQ222">
        <v>1.6123000000000001</v>
      </c>
    </row>
    <row r="223" spans="2:95" x14ac:dyDescent="0.2">
      <c r="B223">
        <v>222</v>
      </c>
      <c r="C223">
        <v>9.6493000000000002</v>
      </c>
      <c r="D223">
        <v>12.846</v>
      </c>
      <c r="E223">
        <v>13.984999999999999</v>
      </c>
      <c r="F223">
        <v>12.548</v>
      </c>
      <c r="G223">
        <v>8.4063999999999997</v>
      </c>
      <c r="H223">
        <v>6.6246</v>
      </c>
      <c r="I223">
        <v>6.1515000000000004</v>
      </c>
      <c r="J223">
        <v>6.0548999999999999</v>
      </c>
      <c r="K223">
        <v>11.952999999999999</v>
      </c>
      <c r="L223">
        <v>8.609</v>
      </c>
      <c r="M223">
        <v>11.006</v>
      </c>
      <c r="S223">
        <v>2.0581999999999998</v>
      </c>
      <c r="T223">
        <v>1.94</v>
      </c>
      <c r="U223">
        <v>2.1383999999999999</v>
      </c>
      <c r="V223">
        <v>2.7343000000000002</v>
      </c>
      <c r="W223">
        <v>1.1487000000000001</v>
      </c>
      <c r="X223">
        <v>1.903</v>
      </c>
      <c r="Y223">
        <v>1.4434</v>
      </c>
      <c r="Z223">
        <v>0.95006999999999997</v>
      </c>
      <c r="AA223">
        <v>1.6049</v>
      </c>
      <c r="AB223">
        <v>1.3136000000000001</v>
      </c>
      <c r="AC223">
        <v>2.1793999999999998</v>
      </c>
      <c r="AJ223">
        <v>6.8578999999999999</v>
      </c>
      <c r="AK223">
        <v>7.7851999999999997</v>
      </c>
      <c r="AL223">
        <v>12.026999999999999</v>
      </c>
      <c r="AM223">
        <v>11.904</v>
      </c>
      <c r="AN223">
        <v>7.5002000000000004</v>
      </c>
      <c r="AO223">
        <v>10.275</v>
      </c>
      <c r="AP223">
        <v>8.0732999999999997</v>
      </c>
      <c r="AQ223">
        <v>6.3305999999999996</v>
      </c>
      <c r="AR223">
        <v>10.983000000000001</v>
      </c>
      <c r="AS223">
        <v>9.4224999999999994</v>
      </c>
      <c r="AT223">
        <v>7.9640000000000004</v>
      </c>
      <c r="AZ223">
        <v>1.7771999999999999</v>
      </c>
      <c r="BA223">
        <v>1.7824</v>
      </c>
      <c r="BB223">
        <v>2.6505999999999998</v>
      </c>
      <c r="BC223">
        <v>2.8650000000000002</v>
      </c>
      <c r="BD223">
        <v>0.90598000000000001</v>
      </c>
      <c r="BE223">
        <v>1.8067</v>
      </c>
      <c r="BF223">
        <v>1.0414000000000001</v>
      </c>
      <c r="BG223">
        <v>0.90629999999999999</v>
      </c>
      <c r="BH223">
        <v>1.9296</v>
      </c>
      <c r="BI223">
        <v>1.3485</v>
      </c>
      <c r="BJ223">
        <v>2.1168999999999998</v>
      </c>
      <c r="BQ223">
        <v>2.9983</v>
      </c>
      <c r="BR223">
        <v>7.4084000000000003</v>
      </c>
      <c r="BS223">
        <v>8.8811</v>
      </c>
      <c r="BT223">
        <v>9.1882000000000001</v>
      </c>
      <c r="BU223">
        <v>1.7482</v>
      </c>
      <c r="BV223">
        <v>10.151</v>
      </c>
      <c r="BW223">
        <v>4.8170000000000002</v>
      </c>
      <c r="BX223">
        <v>7.8739999999999997</v>
      </c>
      <c r="BY223">
        <v>9.2439999999999998</v>
      </c>
      <c r="BZ223">
        <v>11.009</v>
      </c>
      <c r="CA223">
        <v>9.2187999999999999</v>
      </c>
      <c r="CG223">
        <v>1.5004</v>
      </c>
      <c r="CH223">
        <v>2.2706</v>
      </c>
      <c r="CI223">
        <v>2.4457</v>
      </c>
      <c r="CJ223">
        <v>2.6076000000000001</v>
      </c>
      <c r="CK223">
        <v>1.052</v>
      </c>
      <c r="CL223">
        <v>1.5650999999999999</v>
      </c>
      <c r="CM223">
        <v>1.0125</v>
      </c>
      <c r="CN223">
        <v>0.89581</v>
      </c>
      <c r="CO223">
        <v>2.0583999999999998</v>
      </c>
      <c r="CP223">
        <v>1.4750000000000001</v>
      </c>
      <c r="CQ223">
        <v>1.8069999999999999</v>
      </c>
    </row>
    <row r="224" spans="2:95" x14ac:dyDescent="0.2">
      <c r="B224">
        <v>223</v>
      </c>
      <c r="C224">
        <v>6.7397999999999998</v>
      </c>
      <c r="D224">
        <v>12.128</v>
      </c>
      <c r="E224">
        <v>14.077</v>
      </c>
      <c r="F224">
        <v>11.211</v>
      </c>
      <c r="G224">
        <v>7.8390000000000004</v>
      </c>
      <c r="H224">
        <v>8.8622999999999994</v>
      </c>
      <c r="I224">
        <v>6.4145000000000003</v>
      </c>
      <c r="J224">
        <v>5.8737000000000004</v>
      </c>
      <c r="K224">
        <v>13.772</v>
      </c>
      <c r="L224">
        <v>9.5597999999999992</v>
      </c>
      <c r="M224">
        <v>8.5129999999999999</v>
      </c>
      <c r="S224">
        <v>2.6608000000000001</v>
      </c>
      <c r="T224">
        <v>2.1109</v>
      </c>
      <c r="U224">
        <v>2.0840000000000001</v>
      </c>
      <c r="V224">
        <v>2.4863</v>
      </c>
      <c r="W224">
        <v>1.76</v>
      </c>
      <c r="X224">
        <v>1.7075</v>
      </c>
      <c r="Y224">
        <v>1.0427999999999999</v>
      </c>
      <c r="Z224">
        <v>0.98245000000000005</v>
      </c>
      <c r="AA224">
        <v>1.9564999999999999</v>
      </c>
      <c r="AB224">
        <v>1.4681</v>
      </c>
      <c r="AC224">
        <v>2.1665000000000001</v>
      </c>
      <c r="AJ224">
        <v>6.7043999999999997</v>
      </c>
      <c r="AK224">
        <v>9.1927000000000003</v>
      </c>
      <c r="AL224">
        <v>10.297000000000001</v>
      </c>
      <c r="AM224">
        <v>12.054</v>
      </c>
      <c r="AN224">
        <v>7.1646999999999998</v>
      </c>
      <c r="AO224">
        <v>10.081</v>
      </c>
      <c r="AP224">
        <v>7.8612000000000002</v>
      </c>
      <c r="AQ224">
        <v>5.7718999999999996</v>
      </c>
      <c r="AR224">
        <v>9.8056999999999999</v>
      </c>
      <c r="AS224">
        <v>8.8610000000000007</v>
      </c>
      <c r="AT224">
        <v>8.0223999999999993</v>
      </c>
      <c r="AZ224">
        <v>2.2298</v>
      </c>
      <c r="BA224">
        <v>2.0440999999999998</v>
      </c>
      <c r="BB224">
        <v>2.5023</v>
      </c>
      <c r="BC224">
        <v>3.1263000000000001</v>
      </c>
      <c r="BD224">
        <v>0.94008999999999998</v>
      </c>
      <c r="BE224">
        <v>1.6519999999999999</v>
      </c>
      <c r="BF224">
        <v>0.87885000000000002</v>
      </c>
      <c r="BG224">
        <v>0.98587999999999998</v>
      </c>
      <c r="BH224">
        <v>2.323</v>
      </c>
      <c r="BI224">
        <v>1.7174</v>
      </c>
      <c r="BJ224">
        <v>2.6739999999999999</v>
      </c>
      <c r="BQ224">
        <v>5.2055999999999996</v>
      </c>
      <c r="BR224">
        <v>9.3557000000000006</v>
      </c>
      <c r="BS224">
        <v>11.15</v>
      </c>
      <c r="BT224">
        <v>9.4696999999999996</v>
      </c>
      <c r="BU224">
        <v>2.9432999999999998</v>
      </c>
      <c r="BV224">
        <v>8.6494</v>
      </c>
      <c r="BW224">
        <v>6.2537000000000003</v>
      </c>
      <c r="BX224">
        <v>5.9393000000000002</v>
      </c>
      <c r="BY224">
        <v>9.2262000000000004</v>
      </c>
      <c r="BZ224">
        <v>11.055</v>
      </c>
      <c r="CA224">
        <v>9.5687999999999995</v>
      </c>
      <c r="CG224">
        <v>1.9651000000000001</v>
      </c>
      <c r="CH224">
        <v>2.6059999999999999</v>
      </c>
      <c r="CI224">
        <v>2.1063999999999998</v>
      </c>
      <c r="CJ224">
        <v>2.3048999999999999</v>
      </c>
      <c r="CK224">
        <v>0.88338000000000005</v>
      </c>
      <c r="CL224">
        <v>1.165</v>
      </c>
      <c r="CM224">
        <v>1.0622</v>
      </c>
      <c r="CN224">
        <v>0.81740999999999997</v>
      </c>
      <c r="CO224">
        <v>1.6283000000000001</v>
      </c>
      <c r="CP224">
        <v>1.3746</v>
      </c>
      <c r="CQ224">
        <v>1.6094999999999999</v>
      </c>
    </row>
    <row r="225" spans="2:95" x14ac:dyDescent="0.2">
      <c r="B225">
        <v>224</v>
      </c>
      <c r="C225">
        <v>9.7355</v>
      </c>
      <c r="D225">
        <v>11.252000000000001</v>
      </c>
      <c r="E225">
        <v>14.374000000000001</v>
      </c>
      <c r="F225">
        <v>11.496</v>
      </c>
      <c r="G225">
        <v>6.9652000000000003</v>
      </c>
      <c r="H225">
        <v>9.5477000000000007</v>
      </c>
      <c r="I225">
        <v>4.7659000000000002</v>
      </c>
      <c r="J225">
        <v>6.4886999999999997</v>
      </c>
      <c r="K225">
        <v>13.438000000000001</v>
      </c>
      <c r="L225">
        <v>11.638</v>
      </c>
      <c r="M225">
        <v>8.9992000000000001</v>
      </c>
      <c r="S225">
        <v>1.9819</v>
      </c>
      <c r="T225">
        <v>2.2938000000000001</v>
      </c>
      <c r="U225">
        <v>2.1515</v>
      </c>
      <c r="V225">
        <v>2.5015000000000001</v>
      </c>
      <c r="W225">
        <v>1.6274</v>
      </c>
      <c r="X225">
        <v>2.4260000000000002</v>
      </c>
      <c r="Y225">
        <v>0.97128000000000003</v>
      </c>
      <c r="Z225">
        <v>0.99587999999999999</v>
      </c>
      <c r="AA225">
        <v>2.1414</v>
      </c>
      <c r="AB225">
        <v>1.7332000000000001</v>
      </c>
      <c r="AC225">
        <v>2.5367999999999999</v>
      </c>
      <c r="AJ225">
        <v>8.5154999999999994</v>
      </c>
      <c r="AK225">
        <v>10.311999999999999</v>
      </c>
      <c r="AL225">
        <v>9.5192999999999994</v>
      </c>
      <c r="AM225">
        <v>13.747999999999999</v>
      </c>
      <c r="AN225">
        <v>5.1642000000000001</v>
      </c>
      <c r="AO225">
        <v>9.7453000000000003</v>
      </c>
      <c r="AP225">
        <v>6.5739000000000001</v>
      </c>
      <c r="AQ225">
        <v>5.6135000000000002</v>
      </c>
      <c r="AR225">
        <v>8.1074000000000002</v>
      </c>
      <c r="AS225">
        <v>11.552</v>
      </c>
      <c r="AT225">
        <v>10.054</v>
      </c>
      <c r="AZ225">
        <v>1.6946000000000001</v>
      </c>
      <c r="BA225">
        <v>1.6707000000000001</v>
      </c>
      <c r="BB225">
        <v>2.2690000000000001</v>
      </c>
      <c r="BC225">
        <v>2.6757</v>
      </c>
      <c r="BD225">
        <v>0.98146</v>
      </c>
      <c r="BE225">
        <v>1.3663000000000001</v>
      </c>
      <c r="BF225">
        <v>1.0446</v>
      </c>
      <c r="BG225">
        <v>0.94194</v>
      </c>
      <c r="BH225">
        <v>2.0602999999999998</v>
      </c>
      <c r="BI225">
        <v>1.5132000000000001</v>
      </c>
      <c r="BJ225">
        <v>2.5179999999999998</v>
      </c>
      <c r="BQ225">
        <v>6.3859000000000004</v>
      </c>
      <c r="BR225">
        <v>9.3306000000000004</v>
      </c>
      <c r="BS225">
        <v>11.638</v>
      </c>
      <c r="BT225">
        <v>8.4848999999999997</v>
      </c>
      <c r="BU225">
        <v>2.7134</v>
      </c>
      <c r="BV225">
        <v>7.5099</v>
      </c>
      <c r="BW225">
        <v>7.2583000000000002</v>
      </c>
      <c r="BX225">
        <v>5.0785999999999998</v>
      </c>
      <c r="BY225">
        <v>8.8489000000000004</v>
      </c>
      <c r="BZ225">
        <v>10.856999999999999</v>
      </c>
      <c r="CA225">
        <v>8.6111000000000004</v>
      </c>
      <c r="CG225">
        <v>2.0192999999999999</v>
      </c>
      <c r="CH225">
        <v>2.0539000000000001</v>
      </c>
      <c r="CI225">
        <v>1.9641</v>
      </c>
      <c r="CJ225">
        <v>2.0083000000000002</v>
      </c>
      <c r="CK225">
        <v>0.94657999999999998</v>
      </c>
      <c r="CL225">
        <v>1.0927</v>
      </c>
      <c r="CM225">
        <v>0.95757000000000003</v>
      </c>
      <c r="CN225">
        <v>1.0243</v>
      </c>
      <c r="CO225">
        <v>1.7206999999999999</v>
      </c>
      <c r="CP225">
        <v>1.4036</v>
      </c>
      <c r="CQ225">
        <v>1.9497</v>
      </c>
    </row>
    <row r="226" spans="2:95" x14ac:dyDescent="0.2">
      <c r="B226">
        <v>225</v>
      </c>
      <c r="C226">
        <v>7.6586999999999996</v>
      </c>
      <c r="D226">
        <v>8.7720000000000002</v>
      </c>
      <c r="E226">
        <v>14.627000000000001</v>
      </c>
      <c r="F226">
        <v>11.916</v>
      </c>
      <c r="G226">
        <v>8.8618000000000006</v>
      </c>
      <c r="H226">
        <v>12.682</v>
      </c>
      <c r="I226">
        <v>5.0332999999999997</v>
      </c>
      <c r="J226">
        <v>6.4893999999999998</v>
      </c>
      <c r="K226">
        <v>11.397</v>
      </c>
      <c r="L226">
        <v>10.676</v>
      </c>
      <c r="M226">
        <v>7.0994999999999999</v>
      </c>
      <c r="S226">
        <v>2.0745</v>
      </c>
      <c r="T226">
        <v>2.1972999999999998</v>
      </c>
      <c r="U226">
        <v>2.3892000000000002</v>
      </c>
      <c r="V226">
        <v>2.1652</v>
      </c>
      <c r="W226">
        <v>1.5952</v>
      </c>
      <c r="X226">
        <v>1.4643999999999999</v>
      </c>
      <c r="Y226">
        <v>1.2342</v>
      </c>
      <c r="Z226">
        <v>1.0018</v>
      </c>
      <c r="AA226">
        <v>2.1276000000000002</v>
      </c>
      <c r="AB226">
        <v>1.4618</v>
      </c>
      <c r="AC226">
        <v>1.8663000000000001</v>
      </c>
      <c r="AJ226">
        <v>7.6</v>
      </c>
      <c r="AK226">
        <v>9.5498999999999992</v>
      </c>
      <c r="AL226">
        <v>8.4107000000000003</v>
      </c>
      <c r="AM226">
        <v>10.095000000000001</v>
      </c>
      <c r="AN226">
        <v>7.5823</v>
      </c>
      <c r="AO226">
        <v>9.1010000000000009</v>
      </c>
      <c r="AP226">
        <v>3.9872999999999998</v>
      </c>
      <c r="AQ226">
        <v>4.9227999999999996</v>
      </c>
      <c r="AR226">
        <v>10.278</v>
      </c>
      <c r="AS226">
        <v>10.257999999999999</v>
      </c>
      <c r="AT226">
        <v>9.0127000000000006</v>
      </c>
      <c r="AZ226">
        <v>1.7582</v>
      </c>
      <c r="BA226">
        <v>1.978</v>
      </c>
      <c r="BB226">
        <v>2.5644999999999998</v>
      </c>
      <c r="BC226">
        <v>3.2101000000000002</v>
      </c>
      <c r="BD226">
        <v>1.1121000000000001</v>
      </c>
      <c r="BE226">
        <v>1.9189000000000001</v>
      </c>
      <c r="BF226">
        <v>0.66861999999999999</v>
      </c>
      <c r="BG226">
        <v>1.0788</v>
      </c>
      <c r="BH226">
        <v>1.9881</v>
      </c>
      <c r="BI226">
        <v>1.3325</v>
      </c>
      <c r="BJ226">
        <v>2.1976</v>
      </c>
      <c r="BQ226">
        <v>5.9337999999999997</v>
      </c>
      <c r="BR226">
        <v>11.379</v>
      </c>
      <c r="BS226">
        <v>12.715999999999999</v>
      </c>
      <c r="BT226">
        <v>6.1538000000000004</v>
      </c>
      <c r="BU226">
        <v>2.6558999999999999</v>
      </c>
      <c r="BV226">
        <v>9.7570999999999994</v>
      </c>
      <c r="BW226">
        <v>5.9794</v>
      </c>
      <c r="BX226">
        <v>5.4744000000000002</v>
      </c>
      <c r="BY226">
        <v>8.0267999999999997</v>
      </c>
      <c r="BZ226">
        <v>9.8475000000000001</v>
      </c>
      <c r="CA226">
        <v>10.824999999999999</v>
      </c>
      <c r="CG226">
        <v>1.5408999999999999</v>
      </c>
      <c r="CH226">
        <v>2.1343999999999999</v>
      </c>
      <c r="CI226">
        <v>2.1293000000000002</v>
      </c>
      <c r="CJ226">
        <v>1.8741000000000001</v>
      </c>
      <c r="CK226">
        <v>0.97777999999999998</v>
      </c>
      <c r="CL226">
        <v>1.1818</v>
      </c>
      <c r="CM226">
        <v>0.91305000000000003</v>
      </c>
      <c r="CN226">
        <v>1.1568000000000001</v>
      </c>
      <c r="CO226">
        <v>1.8797999999999999</v>
      </c>
      <c r="CP226">
        <v>1.3667</v>
      </c>
      <c r="CQ226">
        <v>1.6289</v>
      </c>
    </row>
    <row r="227" spans="2:95" x14ac:dyDescent="0.2">
      <c r="B227">
        <v>226</v>
      </c>
      <c r="C227">
        <v>5.6904000000000003</v>
      </c>
      <c r="D227">
        <v>9.6178000000000008</v>
      </c>
      <c r="E227">
        <v>12.414999999999999</v>
      </c>
      <c r="F227">
        <v>10.983000000000001</v>
      </c>
      <c r="G227">
        <v>7.1295000000000002</v>
      </c>
      <c r="H227">
        <v>10.523999999999999</v>
      </c>
      <c r="I227">
        <v>6.0053999999999998</v>
      </c>
      <c r="J227">
        <v>7.1497999999999999</v>
      </c>
      <c r="K227">
        <v>13.503</v>
      </c>
      <c r="L227">
        <v>10.083</v>
      </c>
      <c r="M227">
        <v>10.531000000000001</v>
      </c>
      <c r="S227">
        <v>2.133</v>
      </c>
      <c r="T227">
        <v>2.91</v>
      </c>
      <c r="U227">
        <v>2.5605000000000002</v>
      </c>
      <c r="V227">
        <v>2.2599999999999998</v>
      </c>
      <c r="W227">
        <v>1.3569</v>
      </c>
      <c r="X227">
        <v>1.4119999999999999</v>
      </c>
      <c r="Y227">
        <v>1.1505000000000001</v>
      </c>
      <c r="Z227">
        <v>0.97280999999999995</v>
      </c>
      <c r="AA227">
        <v>1.6862999999999999</v>
      </c>
      <c r="AB227">
        <v>1.3686</v>
      </c>
      <c r="AC227">
        <v>2.1484999999999999</v>
      </c>
      <c r="AJ227">
        <v>8.0421999999999993</v>
      </c>
      <c r="AK227">
        <v>10.897</v>
      </c>
      <c r="AL227">
        <v>10.101000000000001</v>
      </c>
      <c r="AM227">
        <v>9.4090000000000007</v>
      </c>
      <c r="AN227">
        <v>8.0596999999999994</v>
      </c>
      <c r="AO227">
        <v>9.9803999999999995</v>
      </c>
      <c r="AP227">
        <v>4.3773999999999997</v>
      </c>
      <c r="AQ227">
        <v>6.7984</v>
      </c>
      <c r="AR227">
        <v>7.9074999999999998</v>
      </c>
      <c r="AS227">
        <v>12.364000000000001</v>
      </c>
      <c r="AT227">
        <v>8.8884000000000007</v>
      </c>
      <c r="AZ227">
        <v>1.9226000000000001</v>
      </c>
      <c r="BA227">
        <v>2.0581</v>
      </c>
      <c r="BB227">
        <v>2.4525999999999999</v>
      </c>
      <c r="BC227">
        <v>3.0611999999999999</v>
      </c>
      <c r="BD227">
        <v>1.5508</v>
      </c>
      <c r="BE227">
        <v>2.0489999999999999</v>
      </c>
      <c r="BF227">
        <v>1.0461</v>
      </c>
      <c r="BG227">
        <v>0.78486999999999996</v>
      </c>
      <c r="BH227">
        <v>2.2271999999999998</v>
      </c>
      <c r="BI227">
        <v>1.6641999999999999</v>
      </c>
      <c r="BJ227">
        <v>2.3077000000000001</v>
      </c>
      <c r="BQ227">
        <v>6.8769999999999998</v>
      </c>
      <c r="BR227">
        <v>9.5113000000000003</v>
      </c>
      <c r="BS227">
        <v>10.444000000000001</v>
      </c>
      <c r="BT227">
        <v>6.3795999999999999</v>
      </c>
      <c r="BU227">
        <v>2.8809999999999998</v>
      </c>
      <c r="BV227">
        <v>7.9067999999999996</v>
      </c>
      <c r="BW227">
        <v>6.8678999999999997</v>
      </c>
      <c r="BX227">
        <v>3.9119999999999999</v>
      </c>
      <c r="BY227">
        <v>8.2281999999999993</v>
      </c>
      <c r="BZ227">
        <v>7.5827</v>
      </c>
      <c r="CA227">
        <v>9.0753000000000004</v>
      </c>
      <c r="CG227">
        <v>1.8831</v>
      </c>
      <c r="CH227">
        <v>1.895</v>
      </c>
      <c r="CI227">
        <v>2.3734000000000002</v>
      </c>
      <c r="CJ227">
        <v>2.2804000000000002</v>
      </c>
      <c r="CK227">
        <v>0.96503000000000005</v>
      </c>
      <c r="CL227">
        <v>1.1811</v>
      </c>
      <c r="CM227">
        <v>1.1567000000000001</v>
      </c>
      <c r="CN227">
        <v>0.97977000000000003</v>
      </c>
      <c r="CO227">
        <v>1.7911999999999999</v>
      </c>
      <c r="CP227">
        <v>1.399</v>
      </c>
      <c r="CQ227">
        <v>2.0783999999999998</v>
      </c>
    </row>
    <row r="228" spans="2:95" x14ac:dyDescent="0.2">
      <c r="B228">
        <v>227</v>
      </c>
      <c r="C228">
        <v>4.7862999999999998</v>
      </c>
      <c r="D228">
        <v>7.1875999999999998</v>
      </c>
      <c r="E228">
        <v>11.506</v>
      </c>
      <c r="F228">
        <v>9.7751000000000001</v>
      </c>
      <c r="G228">
        <v>9.3797999999999995</v>
      </c>
      <c r="H228">
        <v>10.282</v>
      </c>
      <c r="I228">
        <v>6.1725000000000003</v>
      </c>
      <c r="J228">
        <v>6.6433999999999997</v>
      </c>
      <c r="K228">
        <v>11.936999999999999</v>
      </c>
      <c r="L228">
        <v>8.7998999999999992</v>
      </c>
      <c r="M228">
        <v>11.348000000000001</v>
      </c>
      <c r="S228">
        <v>1.6184000000000001</v>
      </c>
      <c r="T228">
        <v>2.8172000000000001</v>
      </c>
      <c r="U228">
        <v>2.1757</v>
      </c>
      <c r="V228">
        <v>2.4792999999999998</v>
      </c>
      <c r="W228">
        <v>1.3794</v>
      </c>
      <c r="X228">
        <v>1.5137</v>
      </c>
      <c r="Y228">
        <v>0.94718000000000002</v>
      </c>
      <c r="Z228">
        <v>0.8488</v>
      </c>
      <c r="AA228">
        <v>2.2786</v>
      </c>
      <c r="AB228">
        <v>1.4625999999999999</v>
      </c>
      <c r="AC228">
        <v>2.1831999999999998</v>
      </c>
      <c r="AJ228">
        <v>8.0404</v>
      </c>
      <c r="AK228">
        <v>10.521000000000001</v>
      </c>
      <c r="AL228">
        <v>11.217000000000001</v>
      </c>
      <c r="AM228">
        <v>10.904</v>
      </c>
      <c r="AN228">
        <v>9.7438000000000002</v>
      </c>
      <c r="AO228">
        <v>10.538</v>
      </c>
      <c r="AP228">
        <v>6.3287000000000004</v>
      </c>
      <c r="AQ228">
        <v>7.5987</v>
      </c>
      <c r="AR228">
        <v>10.074</v>
      </c>
      <c r="AS228">
        <v>12.082000000000001</v>
      </c>
      <c r="AT228">
        <v>9.6859999999999999</v>
      </c>
      <c r="AZ228">
        <v>1.7677</v>
      </c>
      <c r="BA228">
        <v>1.786</v>
      </c>
      <c r="BB228">
        <v>2.3068</v>
      </c>
      <c r="BC228">
        <v>2.8508</v>
      </c>
      <c r="BD228">
        <v>1.0810999999999999</v>
      </c>
      <c r="BE228">
        <v>1.6126</v>
      </c>
      <c r="BF228">
        <v>1.0162</v>
      </c>
      <c r="BG228">
        <v>1.1528</v>
      </c>
      <c r="BH228">
        <v>2.2473000000000001</v>
      </c>
      <c r="BI228">
        <v>1.6254</v>
      </c>
      <c r="BJ228">
        <v>2.6265999999999998</v>
      </c>
      <c r="BQ228">
        <v>6.9177</v>
      </c>
      <c r="BR228">
        <v>11.366</v>
      </c>
      <c r="BS228">
        <v>10.536</v>
      </c>
      <c r="BT228">
        <v>6.6253000000000002</v>
      </c>
      <c r="BU228">
        <v>1.5084</v>
      </c>
      <c r="BV228">
        <v>8.9961000000000002</v>
      </c>
      <c r="BW228">
        <v>5.7474999999999996</v>
      </c>
      <c r="BX228">
        <v>5.6430999999999996</v>
      </c>
      <c r="BY228">
        <v>9.7809000000000008</v>
      </c>
      <c r="BZ228">
        <v>11.254</v>
      </c>
      <c r="CA228">
        <v>7.0660999999999996</v>
      </c>
      <c r="CG228">
        <v>2.0937999999999999</v>
      </c>
      <c r="CH228">
        <v>2.125</v>
      </c>
      <c r="CI228">
        <v>2.258</v>
      </c>
      <c r="CJ228">
        <v>2.4775999999999998</v>
      </c>
      <c r="CK228">
        <v>0.66786000000000001</v>
      </c>
      <c r="CL228">
        <v>1.3194999999999999</v>
      </c>
      <c r="CM228">
        <v>1.1140000000000001</v>
      </c>
      <c r="CN228">
        <v>1.0882000000000001</v>
      </c>
      <c r="CO228">
        <v>1.5801000000000001</v>
      </c>
      <c r="CP228">
        <v>1.9964999999999999</v>
      </c>
      <c r="CQ228">
        <v>1.5617000000000001</v>
      </c>
    </row>
    <row r="229" spans="2:95" x14ac:dyDescent="0.2">
      <c r="B229">
        <v>228</v>
      </c>
      <c r="C229">
        <v>9.3819999999999997</v>
      </c>
      <c r="D229">
        <v>9.6197999999999997</v>
      </c>
      <c r="E229">
        <v>13.403</v>
      </c>
      <c r="F229">
        <v>10.329000000000001</v>
      </c>
      <c r="G229">
        <v>9.4108000000000001</v>
      </c>
      <c r="H229">
        <v>8.9056999999999995</v>
      </c>
      <c r="I229">
        <v>5.9364999999999997</v>
      </c>
      <c r="J229">
        <v>6.2066999999999997</v>
      </c>
      <c r="K229">
        <v>9.7110000000000003</v>
      </c>
      <c r="L229">
        <v>11.726000000000001</v>
      </c>
      <c r="M229">
        <v>11.521000000000001</v>
      </c>
      <c r="S229">
        <v>1.728</v>
      </c>
      <c r="T229">
        <v>2.8020999999999998</v>
      </c>
      <c r="U229">
        <v>2.5550999999999999</v>
      </c>
      <c r="V229">
        <v>2.9558</v>
      </c>
      <c r="W229">
        <v>1.6569</v>
      </c>
      <c r="X229">
        <v>1.7073</v>
      </c>
      <c r="Y229">
        <v>1.1830000000000001</v>
      </c>
      <c r="Z229">
        <v>0.79185000000000005</v>
      </c>
      <c r="AA229">
        <v>1.9121999999999999</v>
      </c>
      <c r="AB229">
        <v>1.7117</v>
      </c>
      <c r="AC229">
        <v>2.5682999999999998</v>
      </c>
      <c r="AJ229">
        <v>8.1590000000000007</v>
      </c>
      <c r="AK229">
        <v>12.833</v>
      </c>
      <c r="AL229">
        <v>10.961</v>
      </c>
      <c r="AM229">
        <v>12.08</v>
      </c>
      <c r="AN229">
        <v>9.0515000000000008</v>
      </c>
      <c r="AO229">
        <v>10.7</v>
      </c>
      <c r="AP229">
        <v>5.4516999999999998</v>
      </c>
      <c r="AQ229">
        <v>5.4691999999999998</v>
      </c>
      <c r="AR229">
        <v>10.101000000000001</v>
      </c>
      <c r="AS229">
        <v>9.2382000000000009</v>
      </c>
      <c r="AT229">
        <v>9.8811999999999998</v>
      </c>
      <c r="AZ229">
        <v>1.4289000000000001</v>
      </c>
      <c r="BA229">
        <v>1.7020999999999999</v>
      </c>
      <c r="BB229">
        <v>2.681</v>
      </c>
      <c r="BC229">
        <v>2.4013</v>
      </c>
      <c r="BD229">
        <v>1.0827</v>
      </c>
      <c r="BE229">
        <v>1.4533</v>
      </c>
      <c r="BF229">
        <v>0.75846999999999998</v>
      </c>
      <c r="BG229">
        <v>1.2152000000000001</v>
      </c>
      <c r="BH229">
        <v>1.8128</v>
      </c>
      <c r="BI229">
        <v>1.7911999999999999</v>
      </c>
      <c r="BJ229">
        <v>1.8332999999999999</v>
      </c>
      <c r="BQ229">
        <v>8.5205000000000002</v>
      </c>
      <c r="BR229">
        <v>10.894</v>
      </c>
      <c r="BS229">
        <v>8.7596000000000007</v>
      </c>
      <c r="BT229">
        <v>8.4045000000000005</v>
      </c>
      <c r="BU229">
        <v>1.5099</v>
      </c>
      <c r="BV229">
        <v>9.5942000000000007</v>
      </c>
      <c r="BW229">
        <v>5.5960999999999999</v>
      </c>
      <c r="BX229">
        <v>6.2168999999999999</v>
      </c>
      <c r="BY229">
        <v>12.539</v>
      </c>
      <c r="BZ229">
        <v>11.569000000000001</v>
      </c>
      <c r="CA229">
        <v>6.9433999999999996</v>
      </c>
      <c r="CG229">
        <v>2.1991000000000001</v>
      </c>
      <c r="CH229">
        <v>2.1036000000000001</v>
      </c>
      <c r="CI229">
        <v>2.1873999999999998</v>
      </c>
      <c r="CJ229">
        <v>2.1263999999999998</v>
      </c>
      <c r="CK229">
        <v>0.59018999999999999</v>
      </c>
      <c r="CL229">
        <v>1.3573</v>
      </c>
      <c r="CM229">
        <v>1.0822000000000001</v>
      </c>
      <c r="CN229">
        <v>0.89520999999999995</v>
      </c>
      <c r="CO229">
        <v>1.5089999999999999</v>
      </c>
      <c r="CP229">
        <v>1.4413</v>
      </c>
      <c r="CQ229">
        <v>1.6495</v>
      </c>
    </row>
    <row r="230" spans="2:95" x14ac:dyDescent="0.2">
      <c r="B230">
        <v>229</v>
      </c>
      <c r="C230">
        <v>11.862</v>
      </c>
      <c r="D230">
        <v>12.086</v>
      </c>
      <c r="E230">
        <v>14.023</v>
      </c>
      <c r="F230">
        <v>10.722</v>
      </c>
      <c r="G230">
        <v>8.5646000000000004</v>
      </c>
      <c r="H230">
        <v>10.832000000000001</v>
      </c>
      <c r="I230">
        <v>5.9283000000000001</v>
      </c>
      <c r="J230">
        <v>6.3909000000000002</v>
      </c>
      <c r="K230">
        <v>6.0498000000000003</v>
      </c>
      <c r="L230">
        <v>9.4690999999999992</v>
      </c>
      <c r="M230">
        <v>11.215999999999999</v>
      </c>
      <c r="S230">
        <v>1.7096</v>
      </c>
      <c r="T230">
        <v>2.4510000000000001</v>
      </c>
      <c r="U230">
        <v>2.7894999999999999</v>
      </c>
      <c r="V230">
        <v>2.4902000000000002</v>
      </c>
      <c r="W230">
        <v>1.3532</v>
      </c>
      <c r="X230">
        <v>1.5338000000000001</v>
      </c>
      <c r="Y230">
        <v>1.1978</v>
      </c>
      <c r="Z230">
        <v>0.80464999999999998</v>
      </c>
      <c r="AA230">
        <v>2.1619000000000002</v>
      </c>
      <c r="AB230">
        <v>1.9535</v>
      </c>
      <c r="AC230">
        <v>3.0173999999999999</v>
      </c>
      <c r="AJ230">
        <v>5.7141999999999999</v>
      </c>
      <c r="AK230">
        <v>11.965999999999999</v>
      </c>
      <c r="AL230">
        <v>10.393000000000001</v>
      </c>
      <c r="AM230">
        <v>11.369</v>
      </c>
      <c r="AN230">
        <v>6.5316999999999998</v>
      </c>
      <c r="AO230">
        <v>8.8208000000000002</v>
      </c>
      <c r="AP230">
        <v>4.7461000000000002</v>
      </c>
      <c r="AQ230">
        <v>4.7057000000000002</v>
      </c>
      <c r="AR230">
        <v>9.5498999999999992</v>
      </c>
      <c r="AS230">
        <v>9.1469000000000005</v>
      </c>
      <c r="AT230">
        <v>11.271000000000001</v>
      </c>
      <c r="AZ230">
        <v>1.3824000000000001</v>
      </c>
      <c r="BA230">
        <v>2.0200999999999998</v>
      </c>
      <c r="BB230">
        <v>2.6244999999999998</v>
      </c>
      <c r="BC230">
        <v>2.29</v>
      </c>
      <c r="BD230">
        <v>1.1007</v>
      </c>
      <c r="BE230">
        <v>1.5066999999999999</v>
      </c>
      <c r="BF230">
        <v>1.5975999999999999</v>
      </c>
      <c r="BG230">
        <v>1.2318</v>
      </c>
      <c r="BH230">
        <v>1.8197000000000001</v>
      </c>
      <c r="BI230">
        <v>2.0682</v>
      </c>
      <c r="BJ230">
        <v>1.8462000000000001</v>
      </c>
      <c r="BQ230">
        <v>9.7154000000000007</v>
      </c>
      <c r="BR230">
        <v>10.574</v>
      </c>
      <c r="BS230">
        <v>9.9228000000000005</v>
      </c>
      <c r="BT230">
        <v>7.8292999999999999</v>
      </c>
      <c r="BU230">
        <v>1.3917999999999999</v>
      </c>
      <c r="BV230">
        <v>9.4222000000000001</v>
      </c>
      <c r="BW230">
        <v>6.5243000000000002</v>
      </c>
      <c r="BX230">
        <v>4.0609999999999999</v>
      </c>
      <c r="BY230">
        <v>15.624000000000001</v>
      </c>
      <c r="BZ230">
        <v>10.975</v>
      </c>
      <c r="CA230">
        <v>10.201000000000001</v>
      </c>
      <c r="CG230">
        <v>2.0741999999999998</v>
      </c>
      <c r="CH230">
        <v>2.1516999999999999</v>
      </c>
      <c r="CI230">
        <v>2.5129000000000001</v>
      </c>
      <c r="CJ230">
        <v>2.3613</v>
      </c>
      <c r="CK230">
        <v>0.99263999999999997</v>
      </c>
      <c r="CL230">
        <v>1.1981999999999999</v>
      </c>
      <c r="CM230">
        <v>1.1488</v>
      </c>
      <c r="CN230">
        <v>0.80547999999999997</v>
      </c>
      <c r="CO230">
        <v>1.9937</v>
      </c>
      <c r="CP230">
        <v>1.62</v>
      </c>
      <c r="CQ230">
        <v>1.3425</v>
      </c>
    </row>
    <row r="231" spans="2:95" x14ac:dyDescent="0.2">
      <c r="B231">
        <v>230</v>
      </c>
      <c r="C231">
        <v>9.5018999999999991</v>
      </c>
      <c r="D231">
        <v>10.768000000000001</v>
      </c>
      <c r="E231">
        <v>14.663</v>
      </c>
      <c r="F231">
        <v>13.704000000000001</v>
      </c>
      <c r="G231">
        <v>8.6499000000000006</v>
      </c>
      <c r="H231">
        <v>10.942</v>
      </c>
      <c r="I231">
        <v>4.8390000000000004</v>
      </c>
      <c r="J231">
        <v>7.7252999999999998</v>
      </c>
      <c r="K231">
        <v>8.3085000000000004</v>
      </c>
      <c r="L231">
        <v>8.7012</v>
      </c>
      <c r="M231">
        <v>11.531000000000001</v>
      </c>
      <c r="S231">
        <v>1.5640000000000001</v>
      </c>
      <c r="T231">
        <v>2.4605000000000001</v>
      </c>
      <c r="U231">
        <v>2.3702000000000001</v>
      </c>
      <c r="V231">
        <v>2.1865999999999999</v>
      </c>
      <c r="W231">
        <v>1.3707</v>
      </c>
      <c r="X231">
        <v>1.5055000000000001</v>
      </c>
      <c r="Y231">
        <v>1.2352000000000001</v>
      </c>
      <c r="Z231">
        <v>0.88944999999999996</v>
      </c>
      <c r="AA231">
        <v>2.1135000000000002</v>
      </c>
      <c r="AB231">
        <v>2.0131000000000001</v>
      </c>
      <c r="AC231">
        <v>2.1078000000000001</v>
      </c>
      <c r="AJ231">
        <v>5.7436999999999996</v>
      </c>
      <c r="AK231">
        <v>11.794</v>
      </c>
      <c r="AL231">
        <v>11.988</v>
      </c>
      <c r="AM231">
        <v>10.71</v>
      </c>
      <c r="AN231">
        <v>7.9231999999999996</v>
      </c>
      <c r="AO231">
        <v>8.7544000000000004</v>
      </c>
      <c r="AP231">
        <v>6.5019999999999998</v>
      </c>
      <c r="AQ231">
        <v>4.5849000000000002</v>
      </c>
      <c r="AR231">
        <v>9.9989000000000008</v>
      </c>
      <c r="AS231">
        <v>9.2342999999999993</v>
      </c>
      <c r="AT231">
        <v>6.8484999999999996</v>
      </c>
      <c r="AZ231">
        <v>1.3996999999999999</v>
      </c>
      <c r="BA231">
        <v>2.0476999999999999</v>
      </c>
      <c r="BB231">
        <v>2.3956</v>
      </c>
      <c r="BC231">
        <v>2.6737000000000002</v>
      </c>
      <c r="BD231">
        <v>1.4056999999999999</v>
      </c>
      <c r="BE231">
        <v>1.6535</v>
      </c>
      <c r="BF231">
        <v>1.4556</v>
      </c>
      <c r="BG231">
        <v>1.2641</v>
      </c>
      <c r="BH231">
        <v>1.9072</v>
      </c>
      <c r="BI231">
        <v>2.1894</v>
      </c>
      <c r="BJ231">
        <v>1.5991</v>
      </c>
      <c r="BQ231">
        <v>7.3723000000000001</v>
      </c>
      <c r="BR231">
        <v>10.657999999999999</v>
      </c>
      <c r="BS231">
        <v>10.59</v>
      </c>
      <c r="BT231">
        <v>8.3932000000000002</v>
      </c>
      <c r="BU231">
        <v>2.1981000000000002</v>
      </c>
      <c r="BV231">
        <v>5.907</v>
      </c>
      <c r="BW231">
        <v>6.5850999999999997</v>
      </c>
      <c r="BX231">
        <v>6.4242999999999997</v>
      </c>
      <c r="BY231">
        <v>12.162000000000001</v>
      </c>
      <c r="BZ231">
        <v>9.8568999999999996</v>
      </c>
      <c r="CA231">
        <v>10.236000000000001</v>
      </c>
      <c r="CG231">
        <v>1.8069</v>
      </c>
      <c r="CH231">
        <v>2.1236999999999999</v>
      </c>
      <c r="CI231">
        <v>2.1798999999999999</v>
      </c>
      <c r="CJ231">
        <v>2.1463999999999999</v>
      </c>
      <c r="CK231">
        <v>0.99151</v>
      </c>
      <c r="CL231">
        <v>1.3022</v>
      </c>
      <c r="CM231">
        <v>1.0828</v>
      </c>
      <c r="CN231">
        <v>1.038</v>
      </c>
      <c r="CO231">
        <v>1.7372000000000001</v>
      </c>
      <c r="CP231">
        <v>1.4595</v>
      </c>
      <c r="CQ231">
        <v>1.4858</v>
      </c>
    </row>
    <row r="232" spans="2:95" x14ac:dyDescent="0.2">
      <c r="B232">
        <v>231</v>
      </c>
      <c r="C232">
        <v>8.5035000000000007</v>
      </c>
      <c r="D232">
        <v>9.9465000000000003</v>
      </c>
      <c r="E232">
        <v>12.785</v>
      </c>
      <c r="F232">
        <v>12.613</v>
      </c>
      <c r="G232">
        <v>6.0850999999999997</v>
      </c>
      <c r="H232">
        <v>10.608000000000001</v>
      </c>
      <c r="I232">
        <v>4.8433000000000002</v>
      </c>
      <c r="J232">
        <v>8.5381999999999998</v>
      </c>
      <c r="K232">
        <v>9.5428999999999995</v>
      </c>
      <c r="L232">
        <v>10.718</v>
      </c>
      <c r="M232">
        <v>10.162000000000001</v>
      </c>
      <c r="S232">
        <v>1.724</v>
      </c>
      <c r="T232">
        <v>2.4339</v>
      </c>
      <c r="U232">
        <v>2.5293000000000001</v>
      </c>
      <c r="V232">
        <v>2.1478000000000002</v>
      </c>
      <c r="W232">
        <v>1.3847</v>
      </c>
      <c r="X232">
        <v>1.9681</v>
      </c>
      <c r="Y232">
        <v>1.0834999999999999</v>
      </c>
      <c r="Z232">
        <v>0.98797000000000001</v>
      </c>
      <c r="AA232">
        <v>2.8614000000000002</v>
      </c>
      <c r="AB232">
        <v>1.4155</v>
      </c>
      <c r="AC232">
        <v>2.056</v>
      </c>
      <c r="AJ232">
        <v>6.7648999999999999</v>
      </c>
      <c r="AK232">
        <v>11.597</v>
      </c>
      <c r="AL232">
        <v>10.407999999999999</v>
      </c>
      <c r="AM232">
        <v>10.302</v>
      </c>
      <c r="AN232">
        <v>7.7070999999999996</v>
      </c>
      <c r="AO232">
        <v>9.9650999999999996</v>
      </c>
      <c r="AP232">
        <v>6.4641999999999999</v>
      </c>
      <c r="AQ232">
        <v>5.8973000000000004</v>
      </c>
      <c r="AR232">
        <v>8.4465000000000003</v>
      </c>
      <c r="AS232">
        <v>10.51</v>
      </c>
      <c r="AT232">
        <v>8.9940999999999995</v>
      </c>
      <c r="AZ232">
        <v>1.4651000000000001</v>
      </c>
      <c r="BA232">
        <v>2.3111999999999999</v>
      </c>
      <c r="BB232">
        <v>3.2105000000000001</v>
      </c>
      <c r="BC232">
        <v>2.5331999999999999</v>
      </c>
      <c r="BD232">
        <v>1.3138000000000001</v>
      </c>
      <c r="BE232">
        <v>1.522</v>
      </c>
      <c r="BF232">
        <v>1.1484000000000001</v>
      </c>
      <c r="BG232">
        <v>0.97552000000000005</v>
      </c>
      <c r="BH232">
        <v>1.9984</v>
      </c>
      <c r="BI232">
        <v>1.4626999999999999</v>
      </c>
      <c r="BJ232">
        <v>2.2593000000000001</v>
      </c>
      <c r="BQ232">
        <v>9.3889999999999993</v>
      </c>
      <c r="BR232">
        <v>10.992000000000001</v>
      </c>
      <c r="BS232">
        <v>10.39</v>
      </c>
      <c r="BT232">
        <v>9.4155999999999995</v>
      </c>
      <c r="BU232">
        <v>2.9479000000000002</v>
      </c>
      <c r="BV232">
        <v>8.5359999999999996</v>
      </c>
      <c r="BW232">
        <v>6.6082000000000001</v>
      </c>
      <c r="BX232">
        <v>7.0323000000000002</v>
      </c>
      <c r="BY232">
        <v>13.391999999999999</v>
      </c>
      <c r="BZ232">
        <v>8.5068000000000001</v>
      </c>
      <c r="CA232">
        <v>12.06</v>
      </c>
      <c r="CG232">
        <v>1.6048</v>
      </c>
      <c r="CH232">
        <v>2.0596000000000001</v>
      </c>
      <c r="CI232">
        <v>1.9184000000000001</v>
      </c>
      <c r="CJ232">
        <v>2.847</v>
      </c>
      <c r="CK232">
        <v>1.1444000000000001</v>
      </c>
      <c r="CL232">
        <v>1.2038</v>
      </c>
      <c r="CM232">
        <v>1.246</v>
      </c>
      <c r="CN232">
        <v>0.87397000000000002</v>
      </c>
      <c r="CO232">
        <v>1.5801000000000001</v>
      </c>
      <c r="CP232">
        <v>1.3818999999999999</v>
      </c>
      <c r="CQ232">
        <v>1.5490999999999999</v>
      </c>
    </row>
    <row r="233" spans="2:95" x14ac:dyDescent="0.2">
      <c r="B233">
        <v>232</v>
      </c>
      <c r="C233">
        <v>8.6044</v>
      </c>
      <c r="D233">
        <v>8.3864999999999998</v>
      </c>
      <c r="E233">
        <v>15.16</v>
      </c>
      <c r="F233">
        <v>10.236000000000001</v>
      </c>
      <c r="G233">
        <v>6.7225999999999999</v>
      </c>
      <c r="H233">
        <v>12.391</v>
      </c>
      <c r="I233">
        <v>5.8007</v>
      </c>
      <c r="J233">
        <v>9.2812999999999999</v>
      </c>
      <c r="K233">
        <v>10.289</v>
      </c>
      <c r="L233">
        <v>9.3558000000000003</v>
      </c>
      <c r="M233">
        <v>7.7678000000000003</v>
      </c>
      <c r="S233">
        <v>1.742</v>
      </c>
      <c r="T233">
        <v>2.4083000000000001</v>
      </c>
      <c r="U233">
        <v>2.7652999999999999</v>
      </c>
      <c r="V233">
        <v>2.7107999999999999</v>
      </c>
      <c r="W233">
        <v>1.3243</v>
      </c>
      <c r="X233">
        <v>2.0169999999999999</v>
      </c>
      <c r="Y233">
        <v>1.1383000000000001</v>
      </c>
      <c r="Z233">
        <v>1.0201</v>
      </c>
      <c r="AA233">
        <v>3.0463</v>
      </c>
      <c r="AB233">
        <v>1.3798999999999999</v>
      </c>
      <c r="AC233">
        <v>2.4832000000000001</v>
      </c>
      <c r="AJ233">
        <v>5.2846000000000002</v>
      </c>
      <c r="AK233">
        <v>10.345000000000001</v>
      </c>
      <c r="AL233">
        <v>11.468</v>
      </c>
      <c r="AM233">
        <v>9.7611000000000008</v>
      </c>
      <c r="AN233">
        <v>6.6806000000000001</v>
      </c>
      <c r="AO233">
        <v>11.065</v>
      </c>
      <c r="AP233">
        <v>5.6151</v>
      </c>
      <c r="AQ233">
        <v>7.6205999999999996</v>
      </c>
      <c r="AR233">
        <v>9.7514000000000003</v>
      </c>
      <c r="AS233">
        <v>11.452</v>
      </c>
      <c r="AT233">
        <v>8.0210000000000008</v>
      </c>
      <c r="AZ233">
        <v>1.5887</v>
      </c>
      <c r="BA233">
        <v>2.1663000000000001</v>
      </c>
      <c r="BB233">
        <v>3.7357999999999998</v>
      </c>
      <c r="BC233">
        <v>2.6423000000000001</v>
      </c>
      <c r="BD233">
        <v>1.1262000000000001</v>
      </c>
      <c r="BE233">
        <v>1.6384000000000001</v>
      </c>
      <c r="BF233">
        <v>1.3594999999999999</v>
      </c>
      <c r="BG233">
        <v>0.90676000000000001</v>
      </c>
      <c r="BH233">
        <v>2.2416</v>
      </c>
      <c r="BI233">
        <v>1.6311</v>
      </c>
      <c r="BJ233">
        <v>2.1185</v>
      </c>
      <c r="BQ233">
        <v>7.0080999999999998</v>
      </c>
      <c r="BR233">
        <v>10.036</v>
      </c>
      <c r="BS233">
        <v>7.4543999999999997</v>
      </c>
      <c r="BT233">
        <v>9.7798999999999996</v>
      </c>
      <c r="BU233">
        <v>3.4074</v>
      </c>
      <c r="BV233">
        <v>7.8183999999999996</v>
      </c>
      <c r="BW233">
        <v>6.3056999999999999</v>
      </c>
      <c r="BX233">
        <v>6.6569000000000003</v>
      </c>
      <c r="BY233">
        <v>12.109</v>
      </c>
      <c r="BZ233">
        <v>10.808999999999999</v>
      </c>
      <c r="CA233">
        <v>9.6428999999999991</v>
      </c>
      <c r="CG233">
        <v>1.8664000000000001</v>
      </c>
      <c r="CH233">
        <v>2.4754999999999998</v>
      </c>
      <c r="CI233">
        <v>1.8549</v>
      </c>
      <c r="CJ233">
        <v>1.8738999999999999</v>
      </c>
      <c r="CK233">
        <v>1.1104000000000001</v>
      </c>
      <c r="CL233">
        <v>1.4885999999999999</v>
      </c>
      <c r="CM233">
        <v>1.0663</v>
      </c>
      <c r="CN233">
        <v>0.94059999999999999</v>
      </c>
      <c r="CO233">
        <v>1.9267000000000001</v>
      </c>
      <c r="CP233">
        <v>1.6654</v>
      </c>
      <c r="CQ233">
        <v>1.6173</v>
      </c>
    </row>
    <row r="234" spans="2:95" x14ac:dyDescent="0.2">
      <c r="B234">
        <v>233</v>
      </c>
      <c r="C234">
        <v>10.375</v>
      </c>
      <c r="D234">
        <v>12.88</v>
      </c>
      <c r="E234">
        <v>14.156000000000001</v>
      </c>
      <c r="F234">
        <v>8.8537999999999997</v>
      </c>
      <c r="G234">
        <v>6.9314999999999998</v>
      </c>
      <c r="H234">
        <v>11.099</v>
      </c>
      <c r="I234">
        <v>6.7843999999999998</v>
      </c>
      <c r="J234">
        <v>8.5051000000000005</v>
      </c>
      <c r="K234">
        <v>8.5012000000000008</v>
      </c>
      <c r="L234">
        <v>10.055999999999999</v>
      </c>
      <c r="M234">
        <v>7.6040999999999999</v>
      </c>
      <c r="S234">
        <v>1.7568999999999999</v>
      </c>
      <c r="T234">
        <v>2.7799</v>
      </c>
      <c r="U234">
        <v>2.86</v>
      </c>
      <c r="V234">
        <v>2.6762000000000001</v>
      </c>
      <c r="W234">
        <v>1.0566</v>
      </c>
      <c r="X234">
        <v>1.8305</v>
      </c>
      <c r="Y234">
        <v>1.0882000000000001</v>
      </c>
      <c r="Z234">
        <v>1.0419</v>
      </c>
      <c r="AA234">
        <v>2.0482</v>
      </c>
      <c r="AB234">
        <v>1.3963000000000001</v>
      </c>
      <c r="AC234">
        <v>2.6659000000000002</v>
      </c>
      <c r="AJ234">
        <v>6.8554000000000004</v>
      </c>
      <c r="AK234">
        <v>7.5846999999999998</v>
      </c>
      <c r="AL234">
        <v>9.3371999999999993</v>
      </c>
      <c r="AM234">
        <v>9.9030000000000005</v>
      </c>
      <c r="AN234">
        <v>7.26</v>
      </c>
      <c r="AO234">
        <v>10.018000000000001</v>
      </c>
      <c r="AP234">
        <v>5.6615000000000002</v>
      </c>
      <c r="AQ234">
        <v>7.0727000000000002</v>
      </c>
      <c r="AR234">
        <v>10.776999999999999</v>
      </c>
      <c r="AS234">
        <v>10.672000000000001</v>
      </c>
      <c r="AT234">
        <v>6.8197000000000001</v>
      </c>
      <c r="AZ234">
        <v>1.8317000000000001</v>
      </c>
      <c r="BA234">
        <v>2.1810999999999998</v>
      </c>
      <c r="BB234">
        <v>3.4062999999999999</v>
      </c>
      <c r="BC234">
        <v>2.9851999999999999</v>
      </c>
      <c r="BD234">
        <v>1.7270000000000001</v>
      </c>
      <c r="BE234">
        <v>1.9792000000000001</v>
      </c>
      <c r="BF234">
        <v>0.94879000000000002</v>
      </c>
      <c r="BG234">
        <v>1.3657999999999999</v>
      </c>
      <c r="BH234">
        <v>1.9127000000000001</v>
      </c>
      <c r="BI234">
        <v>1.4813000000000001</v>
      </c>
      <c r="BJ234">
        <v>1.831</v>
      </c>
      <c r="BQ234">
        <v>9.1178000000000008</v>
      </c>
      <c r="BR234">
        <v>11.619</v>
      </c>
      <c r="BS234">
        <v>7.1265000000000001</v>
      </c>
      <c r="BT234">
        <v>10.253</v>
      </c>
      <c r="BU234">
        <v>3.3504</v>
      </c>
      <c r="BV234">
        <v>7.2529000000000003</v>
      </c>
      <c r="BW234">
        <v>6.2374000000000001</v>
      </c>
      <c r="BX234">
        <v>7.8583999999999996</v>
      </c>
      <c r="BY234">
        <v>9.8942999999999994</v>
      </c>
      <c r="BZ234">
        <v>10.760999999999999</v>
      </c>
      <c r="CA234">
        <v>11.494999999999999</v>
      </c>
      <c r="CG234">
        <v>1.8540000000000001</v>
      </c>
      <c r="CH234">
        <v>2.7702</v>
      </c>
      <c r="CI234">
        <v>2.0579000000000001</v>
      </c>
      <c r="CJ234">
        <v>1.9113</v>
      </c>
      <c r="CK234">
        <v>1.1798999999999999</v>
      </c>
      <c r="CL234">
        <v>1.5395000000000001</v>
      </c>
      <c r="CM234">
        <v>1.2884</v>
      </c>
      <c r="CN234">
        <v>1.0506</v>
      </c>
      <c r="CO234">
        <v>2.5907</v>
      </c>
      <c r="CP234">
        <v>1.5704</v>
      </c>
      <c r="CQ234">
        <v>1.4538</v>
      </c>
    </row>
    <row r="235" spans="2:95" x14ac:dyDescent="0.2">
      <c r="B235">
        <v>234</v>
      </c>
      <c r="C235">
        <v>11.959</v>
      </c>
      <c r="D235">
        <v>10.002000000000001</v>
      </c>
      <c r="E235">
        <v>11.763</v>
      </c>
      <c r="F235">
        <v>8.8186999999999998</v>
      </c>
      <c r="G235">
        <v>8.0729000000000006</v>
      </c>
      <c r="H235">
        <v>8.3687000000000005</v>
      </c>
      <c r="I235">
        <v>6.0205000000000002</v>
      </c>
      <c r="J235">
        <v>6.94</v>
      </c>
      <c r="K235">
        <v>8.6334</v>
      </c>
      <c r="L235">
        <v>7.3247</v>
      </c>
      <c r="M235">
        <v>10.153</v>
      </c>
      <c r="S235">
        <v>1.901</v>
      </c>
      <c r="T235">
        <v>2.3411</v>
      </c>
      <c r="U235">
        <v>3.0116999999999998</v>
      </c>
      <c r="V235">
        <v>2.2275</v>
      </c>
      <c r="W235">
        <v>1.2916000000000001</v>
      </c>
      <c r="X235">
        <v>2.0327000000000002</v>
      </c>
      <c r="Y235">
        <v>1.2927</v>
      </c>
      <c r="Z235">
        <v>1.1597</v>
      </c>
      <c r="AA235">
        <v>2.3315000000000001</v>
      </c>
      <c r="AB235">
        <v>1.2214</v>
      </c>
      <c r="AC235">
        <v>2.0583</v>
      </c>
      <c r="AJ235">
        <v>4.3326000000000002</v>
      </c>
      <c r="AK235">
        <v>10.981</v>
      </c>
      <c r="AL235">
        <v>10.397</v>
      </c>
      <c r="AM235">
        <v>8.3234999999999992</v>
      </c>
      <c r="AN235">
        <v>8.8991000000000007</v>
      </c>
      <c r="AO235">
        <v>9.7851999999999997</v>
      </c>
      <c r="AP235">
        <v>5.8226000000000004</v>
      </c>
      <c r="AQ235">
        <v>7.1910999999999996</v>
      </c>
      <c r="AR235">
        <v>12.051</v>
      </c>
      <c r="AS235">
        <v>11.093</v>
      </c>
      <c r="AT235">
        <v>5.8128000000000002</v>
      </c>
      <c r="AZ235">
        <v>1.5169999999999999</v>
      </c>
      <c r="BA235">
        <v>2.2875000000000001</v>
      </c>
      <c r="BB235">
        <v>2.9742000000000002</v>
      </c>
      <c r="BC235">
        <v>2.9018000000000002</v>
      </c>
      <c r="BD235">
        <v>1.196</v>
      </c>
      <c r="BE235">
        <v>1.8767</v>
      </c>
      <c r="BF235">
        <v>0.97436</v>
      </c>
      <c r="BG235">
        <v>0.97236</v>
      </c>
      <c r="BH235">
        <v>1.9784999999999999</v>
      </c>
      <c r="BI235">
        <v>1.6281000000000001</v>
      </c>
      <c r="BJ235">
        <v>2.2271999999999998</v>
      </c>
      <c r="BQ235">
        <v>8.6879000000000008</v>
      </c>
      <c r="BR235">
        <v>8.99</v>
      </c>
      <c r="BS235">
        <v>7.1083999999999996</v>
      </c>
      <c r="BT235">
        <v>9.9662000000000006</v>
      </c>
      <c r="BU235">
        <v>4.8182999999999998</v>
      </c>
      <c r="BV235">
        <v>6.9061000000000003</v>
      </c>
      <c r="BW235">
        <v>7.3891999999999998</v>
      </c>
      <c r="BX235">
        <v>7.8</v>
      </c>
      <c r="BY235">
        <v>8.9185999999999996</v>
      </c>
      <c r="BZ235">
        <v>8.3087999999999997</v>
      </c>
      <c r="CA235">
        <v>11.262</v>
      </c>
      <c r="CG235">
        <v>1.5162</v>
      </c>
      <c r="CH235">
        <v>2.0276999999999998</v>
      </c>
      <c r="CI235">
        <v>2.6433</v>
      </c>
      <c r="CJ235">
        <v>1.9123000000000001</v>
      </c>
      <c r="CK235">
        <v>0.98006000000000004</v>
      </c>
      <c r="CL235">
        <v>1.2929999999999999</v>
      </c>
      <c r="CM235">
        <v>1.1373</v>
      </c>
      <c r="CN235">
        <v>0.85577999999999999</v>
      </c>
      <c r="CO235">
        <v>1.8508</v>
      </c>
      <c r="CP235">
        <v>1.6798999999999999</v>
      </c>
      <c r="CQ235">
        <v>1.2377</v>
      </c>
    </row>
    <row r="236" spans="2:95" x14ac:dyDescent="0.2">
      <c r="B236">
        <v>235</v>
      </c>
      <c r="C236">
        <v>12.321999999999999</v>
      </c>
      <c r="D236">
        <v>11.842000000000001</v>
      </c>
      <c r="E236">
        <v>13.504</v>
      </c>
      <c r="F236">
        <v>10.27</v>
      </c>
      <c r="G236">
        <v>8.2980999999999998</v>
      </c>
      <c r="H236">
        <v>9.5518999999999998</v>
      </c>
      <c r="I236">
        <v>5.4820000000000002</v>
      </c>
      <c r="J236">
        <v>6.9237000000000002</v>
      </c>
      <c r="K236">
        <v>10.595000000000001</v>
      </c>
      <c r="L236">
        <v>7.5890000000000004</v>
      </c>
      <c r="M236">
        <v>10.823</v>
      </c>
      <c r="S236">
        <v>2.0874000000000001</v>
      </c>
      <c r="T236">
        <v>2.6263999999999998</v>
      </c>
      <c r="U236">
        <v>2.5295000000000001</v>
      </c>
      <c r="V236">
        <v>2.7818000000000001</v>
      </c>
      <c r="W236">
        <v>1.3828</v>
      </c>
      <c r="X236">
        <v>1.5852999999999999</v>
      </c>
      <c r="Y236">
        <v>1.5018</v>
      </c>
      <c r="Z236">
        <v>1.0069999999999999</v>
      </c>
      <c r="AA236">
        <v>2.5726</v>
      </c>
      <c r="AB236">
        <v>1.3866000000000001</v>
      </c>
      <c r="AC236">
        <v>1.8123</v>
      </c>
      <c r="AJ236">
        <v>3.3826999999999998</v>
      </c>
      <c r="AK236">
        <v>10.884</v>
      </c>
      <c r="AL236">
        <v>8.5421999999999993</v>
      </c>
      <c r="AM236">
        <v>9.4488000000000003</v>
      </c>
      <c r="AN236">
        <v>8.1404999999999994</v>
      </c>
      <c r="AO236">
        <v>10.654999999999999</v>
      </c>
      <c r="AP236">
        <v>4.2112999999999996</v>
      </c>
      <c r="AQ236">
        <v>6.9557000000000002</v>
      </c>
      <c r="AR236">
        <v>7.9808000000000003</v>
      </c>
      <c r="AS236">
        <v>10.717000000000001</v>
      </c>
      <c r="AT236">
        <v>6.0773999999999999</v>
      </c>
      <c r="AZ236">
        <v>1.6433</v>
      </c>
      <c r="BA236">
        <v>1.9605999999999999</v>
      </c>
      <c r="BB236">
        <v>2.8755999999999999</v>
      </c>
      <c r="BC236">
        <v>2.6562000000000001</v>
      </c>
      <c r="BD236">
        <v>1.248</v>
      </c>
      <c r="BE236">
        <v>1.2609999999999999</v>
      </c>
      <c r="BF236">
        <v>0.95433999999999997</v>
      </c>
      <c r="BG236">
        <v>1.6979</v>
      </c>
      <c r="BH236">
        <v>1.8677999999999999</v>
      </c>
      <c r="BI236">
        <v>1.3052999999999999</v>
      </c>
      <c r="BJ236">
        <v>1.7775000000000001</v>
      </c>
      <c r="BQ236">
        <v>8.4648000000000003</v>
      </c>
      <c r="BR236">
        <v>9.1158999999999999</v>
      </c>
      <c r="BS236">
        <v>8.9832000000000001</v>
      </c>
      <c r="BT236">
        <v>11.404</v>
      </c>
      <c r="BU236">
        <v>5.8545999999999996</v>
      </c>
      <c r="BV236">
        <v>4.7484999999999999</v>
      </c>
      <c r="BW236">
        <v>7.3459000000000003</v>
      </c>
      <c r="BX236">
        <v>6.5941999999999998</v>
      </c>
      <c r="BY236">
        <v>10.195</v>
      </c>
      <c r="BZ236">
        <v>7.7118000000000002</v>
      </c>
      <c r="CA236">
        <v>10.426</v>
      </c>
      <c r="CG236">
        <v>1.7075</v>
      </c>
      <c r="CH236">
        <v>1.9548000000000001</v>
      </c>
      <c r="CI236">
        <v>2.6393</v>
      </c>
      <c r="CJ236">
        <v>2.1019000000000001</v>
      </c>
      <c r="CK236">
        <v>1.0955999999999999</v>
      </c>
      <c r="CL236">
        <v>1.0479000000000001</v>
      </c>
      <c r="CM236">
        <v>1.1221000000000001</v>
      </c>
      <c r="CN236">
        <v>0.89431000000000005</v>
      </c>
      <c r="CO236">
        <v>1.8741000000000001</v>
      </c>
      <c r="CP236">
        <v>1.1693</v>
      </c>
      <c r="CQ236">
        <v>1.413</v>
      </c>
    </row>
    <row r="237" spans="2:95" x14ac:dyDescent="0.2">
      <c r="B237">
        <v>236</v>
      </c>
      <c r="C237">
        <v>9.2247000000000003</v>
      </c>
      <c r="D237">
        <v>13.728999999999999</v>
      </c>
      <c r="E237">
        <v>13.077</v>
      </c>
      <c r="F237">
        <v>10.308</v>
      </c>
      <c r="G237">
        <v>9.1953999999999994</v>
      </c>
      <c r="H237">
        <v>10.715</v>
      </c>
      <c r="I237">
        <v>7.0018000000000002</v>
      </c>
      <c r="J237">
        <v>8.2156000000000002</v>
      </c>
      <c r="K237">
        <v>9.8722999999999992</v>
      </c>
      <c r="L237">
        <v>7.1726999999999999</v>
      </c>
      <c r="M237">
        <v>7.2858000000000001</v>
      </c>
      <c r="S237">
        <v>2.0554000000000001</v>
      </c>
      <c r="T237">
        <v>2.919</v>
      </c>
      <c r="U237">
        <v>2.3748999999999998</v>
      </c>
      <c r="V237">
        <v>2.5899000000000001</v>
      </c>
      <c r="W237">
        <v>1.1878</v>
      </c>
      <c r="X237">
        <v>1.6603000000000001</v>
      </c>
      <c r="Y237">
        <v>1.2851999999999999</v>
      </c>
      <c r="Z237">
        <v>1.1483000000000001</v>
      </c>
      <c r="AA237">
        <v>2.7431000000000001</v>
      </c>
      <c r="AB237">
        <v>1.8141</v>
      </c>
      <c r="AC237">
        <v>2.0998999999999999</v>
      </c>
      <c r="AJ237">
        <v>4.5747</v>
      </c>
      <c r="AK237">
        <v>9.2963000000000005</v>
      </c>
      <c r="AL237">
        <v>9.9336000000000002</v>
      </c>
      <c r="AM237">
        <v>9.7702000000000009</v>
      </c>
      <c r="AN237">
        <v>7.9272999999999998</v>
      </c>
      <c r="AO237">
        <v>10.132999999999999</v>
      </c>
      <c r="AP237">
        <v>4.8140999999999998</v>
      </c>
      <c r="AQ237">
        <v>7.1597</v>
      </c>
      <c r="AR237">
        <v>8.0488999999999997</v>
      </c>
      <c r="AS237">
        <v>11.151999999999999</v>
      </c>
      <c r="AT237">
        <v>6.6938000000000004</v>
      </c>
      <c r="AZ237">
        <v>1.8504</v>
      </c>
      <c r="BA237">
        <v>2.6848000000000001</v>
      </c>
      <c r="BB237">
        <v>2.8271999999999999</v>
      </c>
      <c r="BC237">
        <v>2.2976000000000001</v>
      </c>
      <c r="BD237">
        <v>1.2692000000000001</v>
      </c>
      <c r="BE237">
        <v>1.9501999999999999</v>
      </c>
      <c r="BF237">
        <v>1.0526</v>
      </c>
      <c r="BG237">
        <v>1.2930999999999999</v>
      </c>
      <c r="BH237">
        <v>2.0407000000000002</v>
      </c>
      <c r="BI237">
        <v>1.387</v>
      </c>
      <c r="BJ237">
        <v>1.6392</v>
      </c>
      <c r="BQ237">
        <v>6.0041000000000002</v>
      </c>
      <c r="BR237">
        <v>10.148999999999999</v>
      </c>
      <c r="BS237">
        <v>7.0726000000000004</v>
      </c>
      <c r="BT237">
        <v>9.9070999999999998</v>
      </c>
      <c r="BU237">
        <v>6.12</v>
      </c>
      <c r="BV237">
        <v>5.5101000000000004</v>
      </c>
      <c r="BW237">
        <v>6.3765000000000001</v>
      </c>
      <c r="BX237">
        <v>7.1250999999999998</v>
      </c>
      <c r="BY237">
        <v>7.8238000000000003</v>
      </c>
      <c r="BZ237">
        <v>9.7934000000000001</v>
      </c>
      <c r="CA237">
        <v>8.1854999999999993</v>
      </c>
      <c r="CG237">
        <v>1.4956</v>
      </c>
      <c r="CH237">
        <v>2.3940000000000001</v>
      </c>
      <c r="CI237">
        <v>2.1444999999999999</v>
      </c>
      <c r="CJ237">
        <v>2.3159999999999998</v>
      </c>
      <c r="CK237">
        <v>0.98292999999999997</v>
      </c>
      <c r="CL237">
        <v>0.92774999999999996</v>
      </c>
      <c r="CM237">
        <v>1.0548</v>
      </c>
      <c r="CN237">
        <v>0.95150999999999997</v>
      </c>
      <c r="CO237">
        <v>2.2629000000000001</v>
      </c>
      <c r="CP237">
        <v>1.1036999999999999</v>
      </c>
      <c r="CQ237">
        <v>1.6186</v>
      </c>
    </row>
    <row r="238" spans="2:95" x14ac:dyDescent="0.2">
      <c r="B238">
        <v>237</v>
      </c>
      <c r="C238">
        <v>8.2260000000000009</v>
      </c>
      <c r="D238">
        <v>12.688000000000001</v>
      </c>
      <c r="E238">
        <v>13.282999999999999</v>
      </c>
      <c r="F238">
        <v>11.103</v>
      </c>
      <c r="G238">
        <v>10.308</v>
      </c>
      <c r="H238">
        <v>10.547000000000001</v>
      </c>
      <c r="I238">
        <v>7.3779000000000003</v>
      </c>
      <c r="J238">
        <v>8.2030999999999992</v>
      </c>
      <c r="K238">
        <v>10.319000000000001</v>
      </c>
      <c r="L238">
        <v>6.7808000000000002</v>
      </c>
      <c r="M238">
        <v>8.7125000000000004</v>
      </c>
      <c r="S238">
        <v>1.7425999999999999</v>
      </c>
      <c r="T238">
        <v>2.5459999999999998</v>
      </c>
      <c r="U238">
        <v>2.6859000000000002</v>
      </c>
      <c r="V238">
        <v>2.0790000000000002</v>
      </c>
      <c r="W238">
        <v>1.4386000000000001</v>
      </c>
      <c r="X238">
        <v>2.0263</v>
      </c>
      <c r="Y238">
        <v>1.6861999999999999</v>
      </c>
      <c r="Z238">
        <v>1.2544</v>
      </c>
      <c r="AA238">
        <v>1.9058999999999999</v>
      </c>
      <c r="AB238">
        <v>1.7072000000000001</v>
      </c>
      <c r="AC238">
        <v>2.2385000000000002</v>
      </c>
      <c r="AJ238">
        <v>8.4589999999999996</v>
      </c>
      <c r="AK238">
        <v>5.9549000000000003</v>
      </c>
      <c r="AL238">
        <v>11.62</v>
      </c>
      <c r="AM238">
        <v>7.0235000000000003</v>
      </c>
      <c r="AN238">
        <v>7.3</v>
      </c>
      <c r="AO238">
        <v>9.0021000000000004</v>
      </c>
      <c r="AP238">
        <v>6.3300999999999998</v>
      </c>
      <c r="AQ238">
        <v>6.2230999999999996</v>
      </c>
      <c r="AR238">
        <v>8.8613999999999997</v>
      </c>
      <c r="AS238">
        <v>10.959</v>
      </c>
      <c r="AT238">
        <v>7.4977999999999998</v>
      </c>
      <c r="AZ238">
        <v>2.0972</v>
      </c>
      <c r="BA238">
        <v>2.0142000000000002</v>
      </c>
      <c r="BB238">
        <v>2.6021000000000001</v>
      </c>
      <c r="BC238">
        <v>2.6316999999999999</v>
      </c>
      <c r="BD238">
        <v>1.0178</v>
      </c>
      <c r="BE238">
        <v>1.8404</v>
      </c>
      <c r="BF238">
        <v>1.5348999999999999</v>
      </c>
      <c r="BG238">
        <v>1.375</v>
      </c>
      <c r="BH238">
        <v>2.0629</v>
      </c>
      <c r="BI238">
        <v>1.3161</v>
      </c>
      <c r="BJ238">
        <v>1.6056999999999999</v>
      </c>
      <c r="BQ238">
        <v>7.0427999999999997</v>
      </c>
      <c r="BR238">
        <v>9.8865999999999996</v>
      </c>
      <c r="BS238">
        <v>8.1233000000000004</v>
      </c>
      <c r="BT238">
        <v>10.855</v>
      </c>
      <c r="BU238">
        <v>6.1048999999999998</v>
      </c>
      <c r="BV238">
        <v>5.2122999999999999</v>
      </c>
      <c r="BW238">
        <v>4.5898000000000003</v>
      </c>
      <c r="BX238">
        <v>7.1769999999999996</v>
      </c>
      <c r="BY238">
        <v>10.8</v>
      </c>
      <c r="BZ238">
        <v>9.2783999999999995</v>
      </c>
      <c r="CA238">
        <v>5.6986999999999997</v>
      </c>
      <c r="CG238">
        <v>1.6678999999999999</v>
      </c>
      <c r="CH238">
        <v>1.9111</v>
      </c>
      <c r="CI238">
        <v>2.4710000000000001</v>
      </c>
      <c r="CJ238">
        <v>1.8772</v>
      </c>
      <c r="CK238">
        <v>1.3128</v>
      </c>
      <c r="CL238">
        <v>0.76193</v>
      </c>
      <c r="CM238">
        <v>0.86339999999999995</v>
      </c>
      <c r="CN238">
        <v>0.67054000000000002</v>
      </c>
      <c r="CO238">
        <v>2.1423000000000001</v>
      </c>
      <c r="CP238">
        <v>1.3149999999999999</v>
      </c>
      <c r="CQ238">
        <v>2.0966999999999998</v>
      </c>
    </row>
    <row r="239" spans="2:95" x14ac:dyDescent="0.2">
      <c r="B239">
        <v>238</v>
      </c>
      <c r="C239">
        <v>8.8752999999999993</v>
      </c>
      <c r="D239">
        <v>14.731999999999999</v>
      </c>
      <c r="E239">
        <v>14.531000000000001</v>
      </c>
      <c r="F239">
        <v>10.554</v>
      </c>
      <c r="G239">
        <v>9.3652999999999995</v>
      </c>
      <c r="H239">
        <v>10.305</v>
      </c>
      <c r="I239">
        <v>7.915</v>
      </c>
      <c r="J239">
        <v>7.7233999999999998</v>
      </c>
      <c r="K239">
        <v>12.385999999999999</v>
      </c>
      <c r="L239">
        <v>7.7648999999999999</v>
      </c>
      <c r="M239">
        <v>8.4494000000000007</v>
      </c>
      <c r="S239">
        <v>1.5858000000000001</v>
      </c>
      <c r="T239">
        <v>2.5063</v>
      </c>
      <c r="U239">
        <v>1.8693</v>
      </c>
      <c r="V239">
        <v>2.6029</v>
      </c>
      <c r="W239">
        <v>1.3802000000000001</v>
      </c>
      <c r="X239">
        <v>2.2621000000000002</v>
      </c>
      <c r="Y239">
        <v>1.1329</v>
      </c>
      <c r="Z239">
        <v>1.0251999999999999</v>
      </c>
      <c r="AA239">
        <v>1.7876000000000001</v>
      </c>
      <c r="AB239">
        <v>1.5103</v>
      </c>
      <c r="AC239">
        <v>2.2877000000000001</v>
      </c>
      <c r="AJ239">
        <v>4.7785000000000002</v>
      </c>
      <c r="AK239">
        <v>4.8794000000000004</v>
      </c>
      <c r="AL239">
        <v>10.989000000000001</v>
      </c>
      <c r="AM239">
        <v>6.5945999999999998</v>
      </c>
      <c r="AN239">
        <v>6.6032999999999999</v>
      </c>
      <c r="AO239">
        <v>9.0131999999999994</v>
      </c>
      <c r="AP239">
        <v>7.0629999999999997</v>
      </c>
      <c r="AQ239">
        <v>4.9604999999999997</v>
      </c>
      <c r="AR239">
        <v>11.19</v>
      </c>
      <c r="AS239">
        <v>11.677</v>
      </c>
      <c r="AT239">
        <v>8.8888999999999996</v>
      </c>
      <c r="AZ239">
        <v>1.8404</v>
      </c>
      <c r="BA239">
        <v>2.5097</v>
      </c>
      <c r="BB239">
        <v>2.2452999999999999</v>
      </c>
      <c r="BC239">
        <v>2.8083999999999998</v>
      </c>
      <c r="BD239">
        <v>0.95279999999999998</v>
      </c>
      <c r="BE239">
        <v>1.6272</v>
      </c>
      <c r="BF239">
        <v>1.0860000000000001</v>
      </c>
      <c r="BG239">
        <v>1.0694999999999999</v>
      </c>
      <c r="BH239">
        <v>2.222</v>
      </c>
      <c r="BI239">
        <v>1.4524999999999999</v>
      </c>
      <c r="BJ239">
        <v>2.3186</v>
      </c>
      <c r="BQ239">
        <v>8.2208000000000006</v>
      </c>
      <c r="BR239">
        <v>9.9861000000000004</v>
      </c>
      <c r="BS239">
        <v>9.7380999999999993</v>
      </c>
      <c r="BT239">
        <v>10.663</v>
      </c>
      <c r="BU239">
        <v>5.1985999999999999</v>
      </c>
      <c r="BV239">
        <v>5.7350000000000003</v>
      </c>
      <c r="BW239">
        <v>4.0644</v>
      </c>
      <c r="BX239">
        <v>5.0378999999999996</v>
      </c>
      <c r="BY239">
        <v>11.878</v>
      </c>
      <c r="BZ239">
        <v>10.862</v>
      </c>
      <c r="CA239">
        <v>7.3179999999999996</v>
      </c>
      <c r="CG239">
        <v>1.6940999999999999</v>
      </c>
      <c r="CH239">
        <v>2.0547</v>
      </c>
      <c r="CI239">
        <v>2.7923</v>
      </c>
      <c r="CJ239">
        <v>2.3752</v>
      </c>
      <c r="CK239">
        <v>1.3024</v>
      </c>
      <c r="CL239">
        <v>1.0206999999999999</v>
      </c>
      <c r="CM239">
        <v>1.3303</v>
      </c>
      <c r="CN239">
        <v>0.95613000000000004</v>
      </c>
      <c r="CO239">
        <v>1.8402000000000001</v>
      </c>
      <c r="CP239">
        <v>1.3411999999999999</v>
      </c>
      <c r="CQ239">
        <v>2.0565000000000002</v>
      </c>
    </row>
    <row r="240" spans="2:95" x14ac:dyDescent="0.2">
      <c r="B240">
        <v>239</v>
      </c>
      <c r="C240">
        <v>8.6186000000000007</v>
      </c>
      <c r="D240">
        <v>13.244</v>
      </c>
      <c r="E240">
        <v>13.553000000000001</v>
      </c>
      <c r="F240">
        <v>10.888999999999999</v>
      </c>
      <c r="G240">
        <v>10.609</v>
      </c>
      <c r="H240">
        <v>7.3959999999999999</v>
      </c>
      <c r="I240">
        <v>7.1051000000000002</v>
      </c>
      <c r="J240">
        <v>5.1531000000000002</v>
      </c>
      <c r="K240">
        <v>12.91</v>
      </c>
      <c r="L240">
        <v>9.2765000000000004</v>
      </c>
      <c r="M240">
        <v>7.7263000000000002</v>
      </c>
      <c r="S240">
        <v>1.7908999999999999</v>
      </c>
      <c r="T240">
        <v>2.5499999999999998</v>
      </c>
      <c r="U240">
        <v>2.61</v>
      </c>
      <c r="V240">
        <v>2.2515999999999998</v>
      </c>
      <c r="W240">
        <v>1.319</v>
      </c>
      <c r="X240">
        <v>2.0569999999999999</v>
      </c>
      <c r="Y240">
        <v>1.1968000000000001</v>
      </c>
      <c r="Z240">
        <v>1.0949</v>
      </c>
      <c r="AA240">
        <v>2.0003000000000002</v>
      </c>
      <c r="AB240">
        <v>1.4908999999999999</v>
      </c>
      <c r="AC240">
        <v>2.0619000000000001</v>
      </c>
      <c r="AJ240">
        <v>3.8422000000000001</v>
      </c>
      <c r="AK240">
        <v>8.5315999999999992</v>
      </c>
      <c r="AL240">
        <v>12.781000000000001</v>
      </c>
      <c r="AM240">
        <v>6.7024999999999997</v>
      </c>
      <c r="AN240">
        <v>6.6999000000000004</v>
      </c>
      <c r="AO240">
        <v>9.3605</v>
      </c>
      <c r="AP240">
        <v>6.8564999999999996</v>
      </c>
      <c r="AQ240">
        <v>6.2107000000000001</v>
      </c>
      <c r="AR240">
        <v>13.736000000000001</v>
      </c>
      <c r="AS240">
        <v>10.58</v>
      </c>
      <c r="AT240">
        <v>13.003</v>
      </c>
      <c r="AZ240">
        <v>1.954</v>
      </c>
      <c r="BA240">
        <v>2.3849</v>
      </c>
      <c r="BB240">
        <v>2.9496000000000002</v>
      </c>
      <c r="BC240">
        <v>2.6006999999999998</v>
      </c>
      <c r="BD240">
        <v>0.99624999999999997</v>
      </c>
      <c r="BE240">
        <v>1.6753</v>
      </c>
      <c r="BF240">
        <v>1.3025</v>
      </c>
      <c r="BG240">
        <v>0.80157</v>
      </c>
      <c r="BH240">
        <v>2.3540000000000001</v>
      </c>
      <c r="BI240">
        <v>1.2764</v>
      </c>
      <c r="BJ240">
        <v>2.1610999999999998</v>
      </c>
      <c r="BQ240">
        <v>7.694</v>
      </c>
      <c r="BR240">
        <v>11.388</v>
      </c>
      <c r="BS240">
        <v>9.8545999999999996</v>
      </c>
      <c r="BT240">
        <v>11.361000000000001</v>
      </c>
      <c r="BU240">
        <v>6.9474</v>
      </c>
      <c r="BV240">
        <v>4.8685</v>
      </c>
      <c r="BW240">
        <v>5.8155999999999999</v>
      </c>
      <c r="BX240">
        <v>4.9461000000000004</v>
      </c>
      <c r="BY240">
        <v>12.760999999999999</v>
      </c>
      <c r="BZ240">
        <v>10.09</v>
      </c>
      <c r="CA240">
        <v>8.39</v>
      </c>
      <c r="CG240">
        <v>1.8069</v>
      </c>
      <c r="CH240">
        <v>2.0737000000000001</v>
      </c>
      <c r="CI240">
        <v>2.2492000000000001</v>
      </c>
      <c r="CJ240">
        <v>2.331</v>
      </c>
      <c r="CK240">
        <v>0.94532000000000005</v>
      </c>
      <c r="CL240">
        <v>1.1103000000000001</v>
      </c>
      <c r="CM240">
        <v>1.0828</v>
      </c>
      <c r="CN240">
        <v>0.91588999999999998</v>
      </c>
      <c r="CO240">
        <v>1.7667999999999999</v>
      </c>
      <c r="CP240">
        <v>1.5205</v>
      </c>
      <c r="CQ240">
        <v>1.8634999999999999</v>
      </c>
    </row>
    <row r="241" spans="2:95" x14ac:dyDescent="0.2">
      <c r="B241">
        <v>240</v>
      </c>
      <c r="C241">
        <v>11.894</v>
      </c>
      <c r="D241">
        <v>13.478</v>
      </c>
      <c r="E241">
        <v>15.06</v>
      </c>
      <c r="F241">
        <v>10.722</v>
      </c>
      <c r="G241">
        <v>8.4387000000000008</v>
      </c>
      <c r="H241">
        <v>7.9301000000000004</v>
      </c>
      <c r="I241">
        <v>4.9881000000000002</v>
      </c>
      <c r="J241">
        <v>7.4008000000000003</v>
      </c>
      <c r="K241">
        <v>15</v>
      </c>
      <c r="L241">
        <v>10.135999999999999</v>
      </c>
      <c r="M241">
        <v>8.3175000000000008</v>
      </c>
      <c r="S241">
        <v>2.1156000000000001</v>
      </c>
      <c r="T241">
        <v>2.6568999999999998</v>
      </c>
      <c r="U241">
        <v>2.5987</v>
      </c>
      <c r="V241">
        <v>2.4904999999999999</v>
      </c>
      <c r="W241">
        <v>1.1541999999999999</v>
      </c>
      <c r="X241">
        <v>2.0825</v>
      </c>
      <c r="Y241">
        <v>1.6327</v>
      </c>
      <c r="Z241">
        <v>1.0795999999999999</v>
      </c>
      <c r="AA241">
        <v>1.9428000000000001</v>
      </c>
      <c r="AB241">
        <v>1.649</v>
      </c>
      <c r="AC241">
        <v>2.4853999999999998</v>
      </c>
      <c r="AJ241">
        <v>2.9493</v>
      </c>
      <c r="AK241">
        <v>9.4816000000000003</v>
      </c>
      <c r="AL241">
        <v>11.797000000000001</v>
      </c>
      <c r="AM241">
        <v>8.2338000000000005</v>
      </c>
      <c r="AN241">
        <v>8.1278000000000006</v>
      </c>
      <c r="AO241">
        <v>8.3450000000000006</v>
      </c>
      <c r="AP241">
        <v>6.1493000000000002</v>
      </c>
      <c r="AQ241">
        <v>5.1271000000000004</v>
      </c>
      <c r="AR241">
        <v>14.589</v>
      </c>
      <c r="AS241">
        <v>11.311</v>
      </c>
      <c r="AT241">
        <v>12.042999999999999</v>
      </c>
      <c r="AZ241">
        <v>1.8407</v>
      </c>
      <c r="BA241">
        <v>2.8452999999999999</v>
      </c>
      <c r="BB241">
        <v>2.8961000000000001</v>
      </c>
      <c r="BC241">
        <v>2.7890000000000001</v>
      </c>
      <c r="BD241">
        <v>1.1541999999999999</v>
      </c>
      <c r="BE241">
        <v>2.1797</v>
      </c>
      <c r="BF241">
        <v>1.1444000000000001</v>
      </c>
      <c r="BG241">
        <v>1.0105</v>
      </c>
      <c r="BH241">
        <v>1.8735999999999999</v>
      </c>
      <c r="BI241">
        <v>1.5578000000000001</v>
      </c>
      <c r="BJ241">
        <v>1.9328000000000001</v>
      </c>
      <c r="BQ241">
        <v>9.8603000000000005</v>
      </c>
      <c r="BR241">
        <v>8.3201000000000001</v>
      </c>
      <c r="BS241">
        <v>10.967000000000001</v>
      </c>
      <c r="BT241">
        <v>11.843</v>
      </c>
      <c r="BU241">
        <v>7.8752000000000004</v>
      </c>
      <c r="BV241">
        <v>6.8093000000000004</v>
      </c>
      <c r="BW241">
        <v>6.9973000000000001</v>
      </c>
      <c r="BX241">
        <v>4.5617000000000001</v>
      </c>
      <c r="BY241">
        <v>11.068</v>
      </c>
      <c r="BZ241">
        <v>11.125</v>
      </c>
      <c r="CA241">
        <v>8.9288000000000007</v>
      </c>
      <c r="CG241">
        <v>1.8295999999999999</v>
      </c>
      <c r="CH241">
        <v>1.9691000000000001</v>
      </c>
      <c r="CI241">
        <v>2.7368999999999999</v>
      </c>
      <c r="CJ241">
        <v>2.6004</v>
      </c>
      <c r="CK241">
        <v>1.0391999999999999</v>
      </c>
      <c r="CL241">
        <v>1.4298</v>
      </c>
      <c r="CM241">
        <v>1.0105</v>
      </c>
      <c r="CN241">
        <v>0.81037999999999999</v>
      </c>
      <c r="CO241">
        <v>2.1353</v>
      </c>
      <c r="CP241">
        <v>1.4643999999999999</v>
      </c>
      <c r="CQ241">
        <v>2.1882999999999999</v>
      </c>
    </row>
    <row r="242" spans="2:95" x14ac:dyDescent="0.2">
      <c r="B242">
        <v>241</v>
      </c>
      <c r="C242">
        <v>8.8795000000000002</v>
      </c>
      <c r="D242">
        <v>12.852</v>
      </c>
      <c r="E242">
        <v>13.228</v>
      </c>
      <c r="F242">
        <v>11.27</v>
      </c>
      <c r="G242">
        <v>7.3975999999999997</v>
      </c>
      <c r="H242">
        <v>11.696999999999999</v>
      </c>
      <c r="I242">
        <v>4.9861000000000004</v>
      </c>
      <c r="J242">
        <v>9.0710999999999995</v>
      </c>
      <c r="K242">
        <v>13.31</v>
      </c>
      <c r="L242">
        <v>9.1174999999999997</v>
      </c>
      <c r="M242">
        <v>9.5541</v>
      </c>
      <c r="S242">
        <v>1.7585999999999999</v>
      </c>
      <c r="T242">
        <v>2.87</v>
      </c>
      <c r="U242">
        <v>2.5438000000000001</v>
      </c>
      <c r="V242">
        <v>2.1960000000000002</v>
      </c>
      <c r="W242">
        <v>1.7061999999999999</v>
      </c>
      <c r="X242">
        <v>1.8022</v>
      </c>
      <c r="Y242">
        <v>1.4081999999999999</v>
      </c>
      <c r="Z242">
        <v>0.91764000000000001</v>
      </c>
      <c r="AA242">
        <v>1.7494000000000001</v>
      </c>
      <c r="AB242">
        <v>1.3977999999999999</v>
      </c>
      <c r="AC242">
        <v>2.0137999999999998</v>
      </c>
      <c r="AJ242">
        <v>3.5539999999999998</v>
      </c>
      <c r="AK242">
        <v>7.6420000000000003</v>
      </c>
      <c r="AL242">
        <v>11.114000000000001</v>
      </c>
      <c r="AM242">
        <v>8.8878000000000004</v>
      </c>
      <c r="AN242">
        <v>6.9793000000000003</v>
      </c>
      <c r="AO242">
        <v>9.8139000000000003</v>
      </c>
      <c r="AP242">
        <v>5.2968000000000002</v>
      </c>
      <c r="AQ242">
        <v>6.9885000000000002</v>
      </c>
      <c r="AR242">
        <v>12.881</v>
      </c>
      <c r="AS242">
        <v>9.4817</v>
      </c>
      <c r="AT242">
        <v>10.294</v>
      </c>
      <c r="AZ242">
        <v>2.0326</v>
      </c>
      <c r="BA242">
        <v>2.1217000000000001</v>
      </c>
      <c r="BB242">
        <v>2.5001000000000002</v>
      </c>
      <c r="BC242">
        <v>2.5823</v>
      </c>
      <c r="BD242">
        <v>0.99385999999999997</v>
      </c>
      <c r="BE242">
        <v>1.6679999999999999</v>
      </c>
      <c r="BF242">
        <v>1.2445999999999999</v>
      </c>
      <c r="BG242">
        <v>1.2045999999999999</v>
      </c>
      <c r="BH242">
        <v>1.5347999999999999</v>
      </c>
      <c r="BI242">
        <v>1.6143000000000001</v>
      </c>
      <c r="BJ242">
        <v>2.2040000000000002</v>
      </c>
      <c r="BQ242">
        <v>7.4889999999999999</v>
      </c>
      <c r="BR242">
        <v>9.2881999999999998</v>
      </c>
      <c r="BS242">
        <v>10.989000000000001</v>
      </c>
      <c r="BT242">
        <v>11.03</v>
      </c>
      <c r="BU242">
        <v>8.2695000000000007</v>
      </c>
      <c r="BV242">
        <v>5.4939999999999998</v>
      </c>
      <c r="BW242">
        <v>6.54</v>
      </c>
      <c r="BX242">
        <v>4.2321</v>
      </c>
      <c r="BY242">
        <v>12.654</v>
      </c>
      <c r="BZ242">
        <v>9.9443999999999999</v>
      </c>
      <c r="CA242">
        <v>8.0831999999999997</v>
      </c>
      <c r="CG242">
        <v>1.7915000000000001</v>
      </c>
      <c r="CH242">
        <v>2.0074999999999998</v>
      </c>
      <c r="CI242">
        <v>2.1536</v>
      </c>
      <c r="CJ242">
        <v>2.5949</v>
      </c>
      <c r="CK242">
        <v>0.93979999999999997</v>
      </c>
      <c r="CL242">
        <v>1.1314</v>
      </c>
      <c r="CM242">
        <v>1.1386000000000001</v>
      </c>
      <c r="CN242">
        <v>0.95448</v>
      </c>
      <c r="CO242">
        <v>1.8968</v>
      </c>
      <c r="CP242">
        <v>1.4265000000000001</v>
      </c>
      <c r="CQ242">
        <v>1.8138000000000001</v>
      </c>
    </row>
    <row r="243" spans="2:95" x14ac:dyDescent="0.2">
      <c r="B243">
        <v>242</v>
      </c>
      <c r="C243">
        <v>6.6635</v>
      </c>
      <c r="D243">
        <v>12.935</v>
      </c>
      <c r="E243">
        <v>10.367000000000001</v>
      </c>
      <c r="F243">
        <v>12.401</v>
      </c>
      <c r="G243">
        <v>7.0351999999999997</v>
      </c>
      <c r="H243">
        <v>11.766999999999999</v>
      </c>
      <c r="I243">
        <v>4.7361000000000004</v>
      </c>
      <c r="J243">
        <v>8.7072000000000003</v>
      </c>
      <c r="K243">
        <v>12.635999999999999</v>
      </c>
      <c r="L243">
        <v>9.6484000000000005</v>
      </c>
      <c r="M243">
        <v>9.6852999999999998</v>
      </c>
      <c r="S243">
        <v>1.8531</v>
      </c>
      <c r="T243">
        <v>2.5377999999999998</v>
      </c>
      <c r="U243">
        <v>2.8971</v>
      </c>
      <c r="V243">
        <v>2.4693999999999998</v>
      </c>
      <c r="W243">
        <v>1.1808000000000001</v>
      </c>
      <c r="X243">
        <v>1.5584</v>
      </c>
      <c r="Y243">
        <v>1.7045999999999999</v>
      </c>
      <c r="Z243">
        <v>1.0095000000000001</v>
      </c>
      <c r="AA243">
        <v>1.8591</v>
      </c>
      <c r="AB243">
        <v>1.5138</v>
      </c>
      <c r="AC243">
        <v>1.825</v>
      </c>
      <c r="AJ243">
        <v>4.2667000000000002</v>
      </c>
      <c r="AK243">
        <v>11.041</v>
      </c>
      <c r="AL243">
        <v>14.459</v>
      </c>
      <c r="AM243">
        <v>9.1186000000000007</v>
      </c>
      <c r="AN243">
        <v>4.7195</v>
      </c>
      <c r="AO243">
        <v>10.130000000000001</v>
      </c>
      <c r="AP243">
        <v>5.2515999999999998</v>
      </c>
      <c r="AQ243">
        <v>6.4058999999999999</v>
      </c>
      <c r="AR243">
        <v>12.159000000000001</v>
      </c>
      <c r="AS243">
        <v>10.605</v>
      </c>
      <c r="AT243">
        <v>8.9354999999999993</v>
      </c>
      <c r="AZ243">
        <v>2.4033000000000002</v>
      </c>
      <c r="BA243">
        <v>1.9005000000000001</v>
      </c>
      <c r="BB243">
        <v>2.2982999999999998</v>
      </c>
      <c r="BC243">
        <v>2.5211999999999999</v>
      </c>
      <c r="BD243">
        <v>1.4360999999999999</v>
      </c>
      <c r="BE243">
        <v>1.6055999999999999</v>
      </c>
      <c r="BF243">
        <v>1.1873</v>
      </c>
      <c r="BG243">
        <v>1.4823</v>
      </c>
      <c r="BH243">
        <v>1.7423</v>
      </c>
      <c r="BI243">
        <v>2.036</v>
      </c>
      <c r="BJ243">
        <v>2.2389999999999999</v>
      </c>
      <c r="BQ243">
        <v>7.9781000000000004</v>
      </c>
      <c r="BR243">
        <v>9.5738000000000003</v>
      </c>
      <c r="BS243">
        <v>7.7271999999999998</v>
      </c>
      <c r="BT243">
        <v>9.7367000000000008</v>
      </c>
      <c r="BU243">
        <v>6.3064999999999998</v>
      </c>
      <c r="BV243">
        <v>7.6215999999999999</v>
      </c>
      <c r="BW243">
        <v>6.4909999999999997</v>
      </c>
      <c r="BX243">
        <v>3.3763999999999998</v>
      </c>
      <c r="BY243">
        <v>11.93</v>
      </c>
      <c r="BZ243">
        <v>9.1990999999999996</v>
      </c>
      <c r="CA243">
        <v>7.6036999999999999</v>
      </c>
      <c r="CG243">
        <v>1.6996</v>
      </c>
      <c r="CH243">
        <v>2.4636</v>
      </c>
      <c r="CI243">
        <v>1.9924999999999999</v>
      </c>
      <c r="CJ243">
        <v>2.2803</v>
      </c>
      <c r="CK243">
        <v>0.91327000000000003</v>
      </c>
      <c r="CL243">
        <v>1.0176000000000001</v>
      </c>
      <c r="CM243">
        <v>1.5154000000000001</v>
      </c>
      <c r="CN243">
        <v>0.97489000000000003</v>
      </c>
      <c r="CO243">
        <v>1.7427999999999999</v>
      </c>
      <c r="CP243">
        <v>1.5125999999999999</v>
      </c>
      <c r="CQ243">
        <v>2.3485</v>
      </c>
    </row>
    <row r="244" spans="2:95" x14ac:dyDescent="0.2">
      <c r="B244">
        <v>243</v>
      </c>
      <c r="C244">
        <v>6.1981999999999999</v>
      </c>
      <c r="D244">
        <v>10.4</v>
      </c>
      <c r="E244">
        <v>12.472</v>
      </c>
      <c r="F244">
        <v>12.672000000000001</v>
      </c>
      <c r="G244">
        <v>9.9109999999999996</v>
      </c>
      <c r="H244">
        <v>12.564</v>
      </c>
      <c r="I244">
        <v>4.8037000000000001</v>
      </c>
      <c r="J244">
        <v>8.0457999999999998</v>
      </c>
      <c r="K244">
        <v>12.935</v>
      </c>
      <c r="L244">
        <v>10.355</v>
      </c>
      <c r="M244">
        <v>8.2184000000000008</v>
      </c>
      <c r="S244">
        <v>1.7036</v>
      </c>
      <c r="T244">
        <v>2.6634000000000002</v>
      </c>
      <c r="U244">
        <v>2.8801999999999999</v>
      </c>
      <c r="V244">
        <v>2.2562000000000002</v>
      </c>
      <c r="W244">
        <v>1.9637</v>
      </c>
      <c r="X244">
        <v>1.6597999999999999</v>
      </c>
      <c r="Y244">
        <v>1.5128999999999999</v>
      </c>
      <c r="Z244">
        <v>1.0941000000000001</v>
      </c>
      <c r="AA244">
        <v>2.3321000000000001</v>
      </c>
      <c r="AB244">
        <v>1.5808</v>
      </c>
      <c r="AC244">
        <v>1.9192</v>
      </c>
      <c r="AJ244">
        <v>5.7976999999999999</v>
      </c>
      <c r="AK244">
        <v>11.313000000000001</v>
      </c>
      <c r="AL244">
        <v>15.113</v>
      </c>
      <c r="AM244">
        <v>8.3460000000000001</v>
      </c>
      <c r="AN244">
        <v>5.8948</v>
      </c>
      <c r="AO244">
        <v>9.8702000000000005</v>
      </c>
      <c r="AP244">
        <v>7.0705</v>
      </c>
      <c r="AQ244">
        <v>6.2179000000000002</v>
      </c>
      <c r="AR244">
        <v>11.507999999999999</v>
      </c>
      <c r="AS244">
        <v>11.563000000000001</v>
      </c>
      <c r="AT244">
        <v>8.2432999999999996</v>
      </c>
      <c r="AZ244">
        <v>2.4908999999999999</v>
      </c>
      <c r="BA244">
        <v>2.5396999999999998</v>
      </c>
      <c r="BB244">
        <v>1.9023000000000001</v>
      </c>
      <c r="BC244">
        <v>2.3622000000000001</v>
      </c>
      <c r="BD244">
        <v>1.3372999999999999</v>
      </c>
      <c r="BE244">
        <v>1.367</v>
      </c>
      <c r="BF244">
        <v>1.0517000000000001</v>
      </c>
      <c r="BG244">
        <v>1.3321000000000001</v>
      </c>
      <c r="BH244">
        <v>1.8361000000000001</v>
      </c>
      <c r="BI244">
        <v>1.7745</v>
      </c>
      <c r="BJ244">
        <v>1.9783999999999999</v>
      </c>
      <c r="BQ244">
        <v>7.7621000000000002</v>
      </c>
      <c r="BR244">
        <v>11.877000000000001</v>
      </c>
      <c r="BS244">
        <v>8.5607000000000006</v>
      </c>
      <c r="BT244">
        <v>10.266999999999999</v>
      </c>
      <c r="BU244">
        <v>6.8074000000000003</v>
      </c>
      <c r="BV244">
        <v>7.5762999999999998</v>
      </c>
      <c r="BW244">
        <v>6.6085000000000003</v>
      </c>
      <c r="BX244">
        <v>3.4116</v>
      </c>
      <c r="BY244">
        <v>11.281000000000001</v>
      </c>
      <c r="BZ244">
        <v>9.9320000000000004</v>
      </c>
      <c r="CA244">
        <v>7.6551999999999998</v>
      </c>
      <c r="CG244">
        <v>1.7374000000000001</v>
      </c>
      <c r="CH244">
        <v>2.2976999999999999</v>
      </c>
      <c r="CI244">
        <v>2.3012000000000001</v>
      </c>
      <c r="CJ244">
        <v>2.5013000000000001</v>
      </c>
      <c r="CK244">
        <v>0.88744999999999996</v>
      </c>
      <c r="CL244">
        <v>0.97148999999999996</v>
      </c>
      <c r="CM244">
        <v>1.0790999999999999</v>
      </c>
      <c r="CN244">
        <v>0.82682</v>
      </c>
      <c r="CO244">
        <v>1.9533</v>
      </c>
      <c r="CP244">
        <v>1.4838</v>
      </c>
      <c r="CQ244">
        <v>2.0886999999999998</v>
      </c>
    </row>
    <row r="245" spans="2:95" x14ac:dyDescent="0.2">
      <c r="B245">
        <v>244</v>
      </c>
      <c r="C245">
        <v>7.4225000000000003</v>
      </c>
      <c r="D245">
        <v>10.154999999999999</v>
      </c>
      <c r="E245">
        <v>9.5652000000000008</v>
      </c>
      <c r="F245">
        <v>12.973000000000001</v>
      </c>
      <c r="G245">
        <v>8.4459999999999997</v>
      </c>
      <c r="H245">
        <v>12.561</v>
      </c>
      <c r="I245">
        <v>5.0240999999999998</v>
      </c>
      <c r="J245">
        <v>7.9829999999999997</v>
      </c>
      <c r="K245">
        <v>14.901</v>
      </c>
      <c r="L245">
        <v>8.1220999999999997</v>
      </c>
      <c r="M245">
        <v>10.962</v>
      </c>
      <c r="S245">
        <v>2.0869</v>
      </c>
      <c r="T245">
        <v>3.6027</v>
      </c>
      <c r="U245">
        <v>3.7046999999999999</v>
      </c>
      <c r="V245">
        <v>2.6204000000000001</v>
      </c>
      <c r="W245">
        <v>1.4504999999999999</v>
      </c>
      <c r="X245">
        <v>1.6466000000000001</v>
      </c>
      <c r="Y245">
        <v>1.4063000000000001</v>
      </c>
      <c r="Z245">
        <v>0.81786000000000003</v>
      </c>
      <c r="AA245">
        <v>2.1252</v>
      </c>
      <c r="AB245">
        <v>1.5726</v>
      </c>
      <c r="AC245">
        <v>2.8791000000000002</v>
      </c>
      <c r="AJ245">
        <v>6.3555999999999999</v>
      </c>
      <c r="AK245">
        <v>9.7545000000000002</v>
      </c>
      <c r="AL245">
        <v>14.067</v>
      </c>
      <c r="AM245">
        <v>9.7768999999999995</v>
      </c>
      <c r="AN245">
        <v>6.2192999999999996</v>
      </c>
      <c r="AO245">
        <v>8.2365999999999993</v>
      </c>
      <c r="AP245">
        <v>7.3644999999999996</v>
      </c>
      <c r="AQ245">
        <v>6.5509000000000004</v>
      </c>
      <c r="AR245">
        <v>12.353</v>
      </c>
      <c r="AS245">
        <v>13.24</v>
      </c>
      <c r="AT245">
        <v>10.196</v>
      </c>
      <c r="AZ245">
        <v>2.0592999999999999</v>
      </c>
      <c r="BA245">
        <v>2.4333999999999998</v>
      </c>
      <c r="BB245">
        <v>2.5247999999999999</v>
      </c>
      <c r="BC245">
        <v>2.4563000000000001</v>
      </c>
      <c r="BD245">
        <v>1.9066000000000001</v>
      </c>
      <c r="BE245">
        <v>1.5775999999999999</v>
      </c>
      <c r="BF245">
        <v>1.4257</v>
      </c>
      <c r="BG245">
        <v>1.1067</v>
      </c>
      <c r="BH245">
        <v>1.8982000000000001</v>
      </c>
      <c r="BI245">
        <v>1.5774999999999999</v>
      </c>
      <c r="BJ245">
        <v>2.0722</v>
      </c>
      <c r="BQ245">
        <v>8.7428000000000008</v>
      </c>
      <c r="BR245">
        <v>11.097</v>
      </c>
      <c r="BS245">
        <v>8.1449999999999996</v>
      </c>
      <c r="BT245">
        <v>9.8849999999999998</v>
      </c>
      <c r="BU245">
        <v>7.6382000000000003</v>
      </c>
      <c r="BV245">
        <v>8.5640999999999998</v>
      </c>
      <c r="BW245">
        <v>5.9870000000000001</v>
      </c>
      <c r="BX245">
        <v>2.3512</v>
      </c>
      <c r="BY245">
        <v>12.613</v>
      </c>
      <c r="BZ245">
        <v>8.3649000000000004</v>
      </c>
      <c r="CA245">
        <v>10.058999999999999</v>
      </c>
      <c r="CG245">
        <v>1.9489000000000001</v>
      </c>
      <c r="CH245">
        <v>2.069</v>
      </c>
      <c r="CI245">
        <v>1.8759999999999999</v>
      </c>
      <c r="CJ245">
        <v>2.2222</v>
      </c>
      <c r="CK245">
        <v>1.1468</v>
      </c>
      <c r="CL245">
        <v>0.93966000000000005</v>
      </c>
      <c r="CM245">
        <v>1.1409</v>
      </c>
      <c r="CN245">
        <v>0.88907000000000003</v>
      </c>
      <c r="CO245">
        <v>1.9812000000000001</v>
      </c>
      <c r="CP245">
        <v>1.6697</v>
      </c>
      <c r="CQ245">
        <v>1.3843000000000001</v>
      </c>
    </row>
    <row r="246" spans="2:95" x14ac:dyDescent="0.2">
      <c r="B246">
        <v>245</v>
      </c>
      <c r="C246">
        <v>12.231</v>
      </c>
      <c r="D246">
        <v>12.895</v>
      </c>
      <c r="E246">
        <v>14.398999999999999</v>
      </c>
      <c r="F246">
        <v>13.884</v>
      </c>
      <c r="G246">
        <v>8.3987999999999996</v>
      </c>
      <c r="H246">
        <v>11.521000000000001</v>
      </c>
      <c r="I246">
        <v>3.4624999999999999</v>
      </c>
      <c r="J246">
        <v>10.760999999999999</v>
      </c>
      <c r="K246">
        <v>14.255000000000001</v>
      </c>
      <c r="L246">
        <v>9.7861999999999991</v>
      </c>
      <c r="M246">
        <v>9.6844000000000001</v>
      </c>
      <c r="S246">
        <v>2.5430000000000001</v>
      </c>
      <c r="T246">
        <v>3.4251</v>
      </c>
      <c r="U246">
        <v>2.9925000000000002</v>
      </c>
      <c r="V246">
        <v>2.9984999999999999</v>
      </c>
      <c r="W246">
        <v>1.5439000000000001</v>
      </c>
      <c r="X246">
        <v>2.3523999999999998</v>
      </c>
      <c r="Y246">
        <v>0.93323</v>
      </c>
      <c r="Z246">
        <v>1.1959</v>
      </c>
      <c r="AA246">
        <v>2.2542</v>
      </c>
      <c r="AB246">
        <v>1.7927999999999999</v>
      </c>
      <c r="AC246">
        <v>2.8227000000000002</v>
      </c>
      <c r="AJ246">
        <v>8.9886999999999997</v>
      </c>
      <c r="AK246">
        <v>11.744</v>
      </c>
      <c r="AL246">
        <v>16.370999999999999</v>
      </c>
      <c r="AM246">
        <v>11.365</v>
      </c>
      <c r="AN246">
        <v>9.2255000000000003</v>
      </c>
      <c r="AO246">
        <v>8.9695999999999998</v>
      </c>
      <c r="AP246">
        <v>5.6456999999999997</v>
      </c>
      <c r="AQ246">
        <v>7.7824999999999998</v>
      </c>
      <c r="AR246">
        <v>11.618</v>
      </c>
      <c r="AS246">
        <v>10.38</v>
      </c>
      <c r="AT246">
        <v>12.269</v>
      </c>
      <c r="AZ246">
        <v>2.5505</v>
      </c>
      <c r="BA246">
        <v>2.9765000000000001</v>
      </c>
      <c r="BB246">
        <v>3.5192999999999999</v>
      </c>
      <c r="BC246">
        <v>2.851</v>
      </c>
      <c r="BD246">
        <v>1.2327999999999999</v>
      </c>
      <c r="BE246">
        <v>1.5455000000000001</v>
      </c>
      <c r="BF246">
        <v>1.4209000000000001</v>
      </c>
      <c r="BG246">
        <v>1.0851999999999999</v>
      </c>
      <c r="BH246">
        <v>2.4005999999999998</v>
      </c>
      <c r="BI246">
        <v>1.7897000000000001</v>
      </c>
      <c r="BJ246">
        <v>2.0855000000000001</v>
      </c>
      <c r="BQ246">
        <v>11.895</v>
      </c>
      <c r="BR246">
        <v>13.384</v>
      </c>
      <c r="BS246">
        <v>10.055</v>
      </c>
      <c r="BT246">
        <v>11.843999999999999</v>
      </c>
      <c r="BU246">
        <v>6.7226999999999997</v>
      </c>
      <c r="BV246">
        <v>8.6122999999999994</v>
      </c>
      <c r="BW246">
        <v>4.8207000000000004</v>
      </c>
      <c r="BX246">
        <v>3.4157000000000002</v>
      </c>
      <c r="BY246">
        <v>10.914999999999999</v>
      </c>
      <c r="BZ246">
        <v>9.2388999999999992</v>
      </c>
      <c r="CA246">
        <v>11.103</v>
      </c>
      <c r="CG246">
        <v>2.4451999999999998</v>
      </c>
      <c r="CH246">
        <v>2.391</v>
      </c>
      <c r="CI246">
        <v>2.0929000000000002</v>
      </c>
      <c r="CJ246">
        <v>2.2757000000000001</v>
      </c>
      <c r="CK246">
        <v>1.2705</v>
      </c>
      <c r="CL246">
        <v>1.0262</v>
      </c>
      <c r="CM246">
        <v>1.2007000000000001</v>
      </c>
      <c r="CN246">
        <v>0.80030000000000001</v>
      </c>
      <c r="CO246">
        <v>1.8341000000000001</v>
      </c>
      <c r="CP246">
        <v>1.7178</v>
      </c>
      <c r="CQ246">
        <v>2.1831</v>
      </c>
    </row>
    <row r="247" spans="2:95" x14ac:dyDescent="0.2">
      <c r="B247">
        <v>246</v>
      </c>
      <c r="C247">
        <v>8.6629000000000005</v>
      </c>
      <c r="D247">
        <v>10.393000000000001</v>
      </c>
      <c r="E247">
        <v>11.11</v>
      </c>
      <c r="F247">
        <v>9.9657999999999998</v>
      </c>
      <c r="G247">
        <v>5.9306999999999999</v>
      </c>
      <c r="H247">
        <v>11.051</v>
      </c>
      <c r="I247">
        <v>4.8026999999999997</v>
      </c>
      <c r="J247">
        <v>11.222</v>
      </c>
      <c r="K247">
        <v>14.787000000000001</v>
      </c>
      <c r="L247">
        <v>10.228999999999999</v>
      </c>
      <c r="M247">
        <v>8.8609000000000009</v>
      </c>
      <c r="S247">
        <v>1.659</v>
      </c>
      <c r="T247">
        <v>2.0733999999999999</v>
      </c>
      <c r="U247">
        <v>2.1536</v>
      </c>
      <c r="V247">
        <v>2.6194000000000002</v>
      </c>
      <c r="W247">
        <v>1.4990000000000001</v>
      </c>
      <c r="X247">
        <v>1.8345</v>
      </c>
      <c r="Y247">
        <v>0.99080000000000001</v>
      </c>
      <c r="Z247">
        <v>1.0457000000000001</v>
      </c>
      <c r="AA247">
        <v>2.1187999999999998</v>
      </c>
      <c r="AB247">
        <v>1.3721000000000001</v>
      </c>
      <c r="AC247">
        <v>2.4157999999999999</v>
      </c>
      <c r="AJ247">
        <v>8.1690000000000005</v>
      </c>
      <c r="AK247">
        <v>12.375999999999999</v>
      </c>
      <c r="AL247">
        <v>15.38</v>
      </c>
      <c r="AM247">
        <v>8.2239000000000004</v>
      </c>
      <c r="AN247">
        <v>8.0459999999999994</v>
      </c>
      <c r="AO247">
        <v>9.6590000000000007</v>
      </c>
      <c r="AP247">
        <v>6.0647000000000002</v>
      </c>
      <c r="AQ247">
        <v>9.1820000000000004</v>
      </c>
      <c r="AR247">
        <v>9.1255000000000006</v>
      </c>
      <c r="AS247">
        <v>7.5674999999999999</v>
      </c>
      <c r="AT247">
        <v>9.2779000000000007</v>
      </c>
      <c r="AZ247">
        <v>1.9850000000000001</v>
      </c>
      <c r="BA247">
        <v>2.2624</v>
      </c>
      <c r="BB247">
        <v>2.7092999999999998</v>
      </c>
      <c r="BC247">
        <v>2.6240000000000001</v>
      </c>
      <c r="BD247">
        <v>1.3046</v>
      </c>
      <c r="BE247">
        <v>1.6297999999999999</v>
      </c>
      <c r="BF247">
        <v>1.3712</v>
      </c>
      <c r="BG247">
        <v>1.2936000000000001</v>
      </c>
      <c r="BH247">
        <v>1.6288</v>
      </c>
      <c r="BI247">
        <v>1.5324</v>
      </c>
      <c r="BJ247">
        <v>1.8782000000000001</v>
      </c>
      <c r="BQ247">
        <v>9.3506999999999998</v>
      </c>
      <c r="BR247">
        <v>10.212</v>
      </c>
      <c r="BS247">
        <v>10.156000000000001</v>
      </c>
      <c r="BT247">
        <v>6.4008000000000003</v>
      </c>
      <c r="BU247">
        <v>3.6804999999999999</v>
      </c>
      <c r="BV247">
        <v>8.2080000000000002</v>
      </c>
      <c r="BW247">
        <v>6.2828999999999997</v>
      </c>
      <c r="BX247">
        <v>3.4504000000000001</v>
      </c>
      <c r="BY247">
        <v>9.1127000000000002</v>
      </c>
      <c r="BZ247">
        <v>8.6092999999999993</v>
      </c>
      <c r="CA247">
        <v>11.802</v>
      </c>
      <c r="CG247">
        <v>1.9858</v>
      </c>
      <c r="CH247">
        <v>1.7912999999999999</v>
      </c>
      <c r="CI247">
        <v>2.1789000000000001</v>
      </c>
      <c r="CJ247">
        <v>2.3672</v>
      </c>
      <c r="CK247">
        <v>1.0410999999999999</v>
      </c>
      <c r="CL247">
        <v>1.6715</v>
      </c>
      <c r="CM247">
        <v>1.1279999999999999</v>
      </c>
      <c r="CN247">
        <v>0.83247000000000004</v>
      </c>
      <c r="CO247">
        <v>1.6692</v>
      </c>
      <c r="CP247">
        <v>1.2844</v>
      </c>
      <c r="CQ247">
        <v>1.6177999999999999</v>
      </c>
    </row>
    <row r="248" spans="2:95" x14ac:dyDescent="0.2">
      <c r="B248">
        <v>247</v>
      </c>
      <c r="C248">
        <v>6.3997999999999999</v>
      </c>
      <c r="D248">
        <v>9.5188000000000006</v>
      </c>
      <c r="E248">
        <v>12.042</v>
      </c>
      <c r="F248">
        <v>11.544</v>
      </c>
      <c r="G248">
        <v>6.2351000000000001</v>
      </c>
      <c r="H248">
        <v>10.798</v>
      </c>
      <c r="I248">
        <v>4.4634999999999998</v>
      </c>
      <c r="J248">
        <v>9.8574000000000002</v>
      </c>
      <c r="K248">
        <v>11.34</v>
      </c>
      <c r="L248">
        <v>10.558</v>
      </c>
      <c r="M248">
        <v>8.7277000000000005</v>
      </c>
      <c r="S248">
        <v>1.6077999999999999</v>
      </c>
      <c r="T248">
        <v>2.3260000000000001</v>
      </c>
      <c r="U248">
        <v>2.4841000000000002</v>
      </c>
      <c r="V248">
        <v>2.4279999999999999</v>
      </c>
      <c r="W248">
        <v>1.2254</v>
      </c>
      <c r="X248">
        <v>2.1819999999999999</v>
      </c>
      <c r="Y248">
        <v>1.0478000000000001</v>
      </c>
      <c r="Z248">
        <v>1.1254</v>
      </c>
      <c r="AA248">
        <v>2.1589</v>
      </c>
      <c r="AB248">
        <v>1.2162999999999999</v>
      </c>
      <c r="AC248">
        <v>2.2951999999999999</v>
      </c>
      <c r="AJ248">
        <v>6.5484</v>
      </c>
      <c r="AK248">
        <v>12.175000000000001</v>
      </c>
      <c r="AL248">
        <v>11.085000000000001</v>
      </c>
      <c r="AM248">
        <v>6.8334999999999999</v>
      </c>
      <c r="AN248">
        <v>8.8263999999999996</v>
      </c>
      <c r="AO248">
        <v>11.038</v>
      </c>
      <c r="AP248">
        <v>6.9480000000000004</v>
      </c>
      <c r="AQ248">
        <v>8.5648</v>
      </c>
      <c r="AR248">
        <v>11.613</v>
      </c>
      <c r="AS248">
        <v>6.8312999999999997</v>
      </c>
      <c r="AT248">
        <v>11.115</v>
      </c>
      <c r="AZ248">
        <v>1.7856000000000001</v>
      </c>
      <c r="BA248">
        <v>2.3472</v>
      </c>
      <c r="BB248">
        <v>2.0912999999999999</v>
      </c>
      <c r="BC248">
        <v>2.5461</v>
      </c>
      <c r="BD248">
        <v>1.2416</v>
      </c>
      <c r="BE248">
        <v>1.7987</v>
      </c>
      <c r="BF248">
        <v>1.1617999999999999</v>
      </c>
      <c r="BG248">
        <v>0.96175999999999995</v>
      </c>
      <c r="BH248">
        <v>1.9390000000000001</v>
      </c>
      <c r="BI248">
        <v>1.8635999999999999</v>
      </c>
      <c r="BJ248">
        <v>2.1526999999999998</v>
      </c>
      <c r="BQ248">
        <v>9.9343000000000004</v>
      </c>
      <c r="BR248">
        <v>9.7822999999999993</v>
      </c>
      <c r="BS248">
        <v>12.759</v>
      </c>
      <c r="BT248">
        <v>8.3645999999999994</v>
      </c>
      <c r="BU248">
        <v>4.5692000000000004</v>
      </c>
      <c r="BV248">
        <v>8.3481000000000005</v>
      </c>
      <c r="BW248">
        <v>4.4541000000000004</v>
      </c>
      <c r="BX248">
        <v>2.6446999999999998</v>
      </c>
      <c r="BY248">
        <v>8.5394000000000005</v>
      </c>
      <c r="BZ248">
        <v>7.9865000000000004</v>
      </c>
      <c r="CA248">
        <v>10.705</v>
      </c>
      <c r="CG248">
        <v>1.8511</v>
      </c>
      <c r="CH248">
        <v>2.0926</v>
      </c>
      <c r="CI248">
        <v>1.8994</v>
      </c>
      <c r="CJ248">
        <v>2.1943000000000001</v>
      </c>
      <c r="CK248">
        <v>1.1206</v>
      </c>
      <c r="CL248">
        <v>1.3292999999999999</v>
      </c>
      <c r="CM248">
        <v>1.1256999999999999</v>
      </c>
      <c r="CN248">
        <v>0.83943999999999996</v>
      </c>
      <c r="CO248">
        <v>2.1676000000000002</v>
      </c>
      <c r="CP248">
        <v>1.756</v>
      </c>
      <c r="CQ248">
        <v>1.9782999999999999</v>
      </c>
    </row>
    <row r="249" spans="2:95" x14ac:dyDescent="0.2">
      <c r="B249">
        <v>248</v>
      </c>
      <c r="C249">
        <v>7.7826000000000004</v>
      </c>
      <c r="D249">
        <v>11.031000000000001</v>
      </c>
      <c r="E249">
        <v>11.090999999999999</v>
      </c>
      <c r="F249">
        <v>11.723000000000001</v>
      </c>
      <c r="G249">
        <v>7.2312000000000003</v>
      </c>
      <c r="H249">
        <v>10.352</v>
      </c>
      <c r="I249">
        <v>7.0721999999999996</v>
      </c>
      <c r="J249">
        <v>8.9890000000000008</v>
      </c>
      <c r="K249">
        <v>6.5472000000000001</v>
      </c>
      <c r="L249">
        <v>8.4675999999999991</v>
      </c>
      <c r="M249">
        <v>9.1341000000000001</v>
      </c>
      <c r="S249">
        <v>1.8343</v>
      </c>
      <c r="T249">
        <v>2.2610000000000001</v>
      </c>
      <c r="U249">
        <v>2.8765000000000001</v>
      </c>
      <c r="V249">
        <v>2.6063000000000001</v>
      </c>
      <c r="W249">
        <v>1.2890999999999999</v>
      </c>
      <c r="X249">
        <v>1.8303</v>
      </c>
      <c r="Y249">
        <v>1.4440999999999999</v>
      </c>
      <c r="Z249">
        <v>1.1819999999999999</v>
      </c>
      <c r="AA249">
        <v>1.8874</v>
      </c>
      <c r="AB249">
        <v>1.5743</v>
      </c>
      <c r="AC249">
        <v>1.9502999999999999</v>
      </c>
      <c r="AJ249">
        <v>6.5926999999999998</v>
      </c>
      <c r="AK249">
        <v>12.34</v>
      </c>
      <c r="AL249">
        <v>13.538</v>
      </c>
      <c r="AM249">
        <v>7.6327999999999996</v>
      </c>
      <c r="AN249">
        <v>8.5884999999999998</v>
      </c>
      <c r="AO249">
        <v>12.166</v>
      </c>
      <c r="AP249">
        <v>8.0286000000000008</v>
      </c>
      <c r="AQ249">
        <v>6.6287000000000003</v>
      </c>
      <c r="AR249">
        <v>12.266</v>
      </c>
      <c r="AS249">
        <v>8.2616999999999994</v>
      </c>
      <c r="AT249">
        <v>11.236000000000001</v>
      </c>
      <c r="AZ249">
        <v>1.518</v>
      </c>
      <c r="BA249">
        <v>2.2826</v>
      </c>
      <c r="BB249">
        <v>2.5084</v>
      </c>
      <c r="BC249">
        <v>3.2342</v>
      </c>
      <c r="BD249">
        <v>0.93552000000000002</v>
      </c>
      <c r="BE249">
        <v>1.4444999999999999</v>
      </c>
      <c r="BF249">
        <v>1.1057999999999999</v>
      </c>
      <c r="BG249">
        <v>1.1129</v>
      </c>
      <c r="BH249">
        <v>1.2342</v>
      </c>
      <c r="BI249">
        <v>2.0051999999999999</v>
      </c>
      <c r="BJ249">
        <v>1.7634000000000001</v>
      </c>
      <c r="BQ249">
        <v>10.063000000000001</v>
      </c>
      <c r="BR249">
        <v>9.5466999999999995</v>
      </c>
      <c r="BS249">
        <v>11.897</v>
      </c>
      <c r="BT249">
        <v>6.4558</v>
      </c>
      <c r="BU249">
        <v>5.4798</v>
      </c>
      <c r="BV249">
        <v>7.0902000000000003</v>
      </c>
      <c r="BW249">
        <v>4.5933999999999999</v>
      </c>
      <c r="BX249">
        <v>2.6981000000000002</v>
      </c>
      <c r="BY249">
        <v>12.242000000000001</v>
      </c>
      <c r="BZ249">
        <v>8.6113</v>
      </c>
      <c r="CA249">
        <v>7.6315</v>
      </c>
      <c r="CG249">
        <v>2.0973000000000002</v>
      </c>
      <c r="CH249">
        <v>2.0792999999999999</v>
      </c>
      <c r="CI249">
        <v>1.6614</v>
      </c>
      <c r="CJ249">
        <v>2.6576</v>
      </c>
      <c r="CK249">
        <v>1.0376000000000001</v>
      </c>
      <c r="CL249">
        <v>1.2282</v>
      </c>
      <c r="CM249">
        <v>1.07</v>
      </c>
      <c r="CN249">
        <v>1.1974</v>
      </c>
      <c r="CO249">
        <v>1.8147</v>
      </c>
      <c r="CP249">
        <v>1.6617</v>
      </c>
      <c r="CQ249">
        <v>1.6052999999999999</v>
      </c>
    </row>
    <row r="250" spans="2:95" x14ac:dyDescent="0.2">
      <c r="B250">
        <v>249</v>
      </c>
      <c r="C250">
        <v>7.5540000000000003</v>
      </c>
      <c r="D250">
        <v>10.558</v>
      </c>
      <c r="E250">
        <v>11.034000000000001</v>
      </c>
      <c r="F250">
        <v>10.138999999999999</v>
      </c>
      <c r="G250">
        <v>9.2522000000000002</v>
      </c>
      <c r="H250">
        <v>9.7495999999999992</v>
      </c>
      <c r="I250">
        <v>6.6788999999999996</v>
      </c>
      <c r="J250">
        <v>7.5129999999999999</v>
      </c>
      <c r="K250">
        <v>8.2428000000000008</v>
      </c>
      <c r="L250">
        <v>8.4862000000000002</v>
      </c>
      <c r="M250">
        <v>9.7134999999999998</v>
      </c>
      <c r="S250">
        <v>1.5342</v>
      </c>
      <c r="T250">
        <v>2.3597999999999999</v>
      </c>
      <c r="U250">
        <v>3.5537999999999998</v>
      </c>
      <c r="V250">
        <v>2.8858000000000001</v>
      </c>
      <c r="W250">
        <v>1.1543000000000001</v>
      </c>
      <c r="X250">
        <v>1.7599</v>
      </c>
      <c r="Y250">
        <v>1.2397</v>
      </c>
      <c r="Z250">
        <v>1.0085999999999999</v>
      </c>
      <c r="AA250">
        <v>1.7635000000000001</v>
      </c>
      <c r="AB250">
        <v>1.5012000000000001</v>
      </c>
      <c r="AC250">
        <v>2.5642</v>
      </c>
      <c r="AJ250">
        <v>5.3415999999999997</v>
      </c>
      <c r="AK250">
        <v>12.635999999999999</v>
      </c>
      <c r="AL250">
        <v>13.525</v>
      </c>
      <c r="AM250">
        <v>5.8522999999999996</v>
      </c>
      <c r="AN250">
        <v>6.3483999999999998</v>
      </c>
      <c r="AO250">
        <v>11.397</v>
      </c>
      <c r="AP250">
        <v>7.7807000000000004</v>
      </c>
      <c r="AQ250">
        <v>9.0837000000000003</v>
      </c>
      <c r="AR250">
        <v>12.596</v>
      </c>
      <c r="AS250">
        <v>10.348000000000001</v>
      </c>
      <c r="AT250">
        <v>11.813000000000001</v>
      </c>
      <c r="AZ250">
        <v>1.6603000000000001</v>
      </c>
      <c r="BA250">
        <v>1.9866999999999999</v>
      </c>
      <c r="BB250">
        <v>2.9798</v>
      </c>
      <c r="BC250">
        <v>2.2223000000000002</v>
      </c>
      <c r="BD250">
        <v>0.94637000000000004</v>
      </c>
      <c r="BE250">
        <v>1.5550999999999999</v>
      </c>
      <c r="BF250">
        <v>1.1833</v>
      </c>
      <c r="BG250">
        <v>0.90905999999999998</v>
      </c>
      <c r="BH250">
        <v>2.4022999999999999</v>
      </c>
      <c r="BI250">
        <v>1.8447</v>
      </c>
      <c r="BJ250">
        <v>1.9825999999999999</v>
      </c>
      <c r="BQ250">
        <v>10.207000000000001</v>
      </c>
      <c r="BR250">
        <v>9.4692000000000007</v>
      </c>
      <c r="BS250">
        <v>11.05</v>
      </c>
      <c r="BT250">
        <v>5.7355</v>
      </c>
      <c r="BU250">
        <v>8.3976000000000006</v>
      </c>
      <c r="BV250">
        <v>5.0606</v>
      </c>
      <c r="BW250">
        <v>5.7565999999999997</v>
      </c>
      <c r="BX250">
        <v>4.0400999999999998</v>
      </c>
      <c r="BY250">
        <v>11.411</v>
      </c>
      <c r="BZ250">
        <v>8.3948999999999998</v>
      </c>
      <c r="CA250">
        <v>5.0003000000000002</v>
      </c>
      <c r="CG250">
        <v>1.8613</v>
      </c>
      <c r="CH250">
        <v>1.8797999999999999</v>
      </c>
      <c r="CI250">
        <v>2.3123</v>
      </c>
      <c r="CJ250">
        <v>2.7545999999999999</v>
      </c>
      <c r="CK250">
        <v>0.81896000000000002</v>
      </c>
      <c r="CL250">
        <v>1.3441000000000001</v>
      </c>
      <c r="CM250">
        <v>0.92322000000000004</v>
      </c>
      <c r="CN250">
        <v>0.92169999999999996</v>
      </c>
      <c r="CO250">
        <v>1.9934000000000001</v>
      </c>
      <c r="CP250">
        <v>1.4076</v>
      </c>
      <c r="CQ250">
        <v>2.0491999999999999</v>
      </c>
    </row>
    <row r="251" spans="2:95" x14ac:dyDescent="0.2">
      <c r="B251">
        <v>250</v>
      </c>
      <c r="C251">
        <v>5.8620999999999999</v>
      </c>
      <c r="D251">
        <v>9.2702000000000009</v>
      </c>
      <c r="E251">
        <v>11.941000000000001</v>
      </c>
      <c r="F251">
        <v>9.3043999999999993</v>
      </c>
      <c r="G251">
        <v>8.5060000000000002</v>
      </c>
      <c r="H251">
        <v>11.66</v>
      </c>
      <c r="I251">
        <v>5.5777999999999999</v>
      </c>
      <c r="J251">
        <v>9.5704999999999991</v>
      </c>
      <c r="K251">
        <v>9.1029</v>
      </c>
      <c r="L251">
        <v>11.456</v>
      </c>
      <c r="M251">
        <v>5.7257999999999996</v>
      </c>
      <c r="S251">
        <v>1.7664</v>
      </c>
      <c r="T251">
        <v>2.1737000000000002</v>
      </c>
      <c r="U251">
        <v>3.4214000000000002</v>
      </c>
      <c r="V251">
        <v>3.1956000000000002</v>
      </c>
      <c r="W251">
        <v>1.3254999999999999</v>
      </c>
      <c r="X251">
        <v>1.6093</v>
      </c>
      <c r="Y251">
        <v>1.2753000000000001</v>
      </c>
      <c r="Z251">
        <v>0.97568999999999995</v>
      </c>
      <c r="AA251">
        <v>2.1084000000000001</v>
      </c>
      <c r="AB251">
        <v>1.4137</v>
      </c>
      <c r="AC251">
        <v>2.69</v>
      </c>
      <c r="AJ251">
        <v>4.4539</v>
      </c>
      <c r="AK251">
        <v>13.268000000000001</v>
      </c>
      <c r="AL251">
        <v>10.423</v>
      </c>
      <c r="AM251">
        <v>5.5608000000000004</v>
      </c>
      <c r="AN251">
        <v>6.1657000000000002</v>
      </c>
      <c r="AO251">
        <v>11.951000000000001</v>
      </c>
      <c r="AP251">
        <v>7.6763000000000003</v>
      </c>
      <c r="AQ251">
        <v>5.8177000000000003</v>
      </c>
      <c r="AR251">
        <v>12.282</v>
      </c>
      <c r="AS251">
        <v>10.028</v>
      </c>
      <c r="AT251">
        <v>9.9590999999999994</v>
      </c>
      <c r="AZ251">
        <v>1.4306000000000001</v>
      </c>
      <c r="BA251">
        <v>2.3723000000000001</v>
      </c>
      <c r="BB251">
        <v>3.2732999999999999</v>
      </c>
      <c r="BC251">
        <v>2.3136000000000001</v>
      </c>
      <c r="BD251">
        <v>0.88251999999999997</v>
      </c>
      <c r="BE251">
        <v>1.3749</v>
      </c>
      <c r="BF251">
        <v>1.1040000000000001</v>
      </c>
      <c r="BG251">
        <v>1.2068000000000001</v>
      </c>
      <c r="BH251">
        <v>2.5055000000000001</v>
      </c>
      <c r="BI251">
        <v>1.8680000000000001</v>
      </c>
      <c r="BJ251">
        <v>2.0255000000000001</v>
      </c>
      <c r="BQ251">
        <v>10.362</v>
      </c>
      <c r="BR251">
        <v>10.069000000000001</v>
      </c>
      <c r="BS251">
        <v>11.173</v>
      </c>
      <c r="BT251">
        <v>7.1628999999999996</v>
      </c>
      <c r="BU251">
        <v>5.4985999999999997</v>
      </c>
      <c r="BV251">
        <v>5.8958000000000004</v>
      </c>
      <c r="BW251">
        <v>5.9831000000000003</v>
      </c>
      <c r="BX251">
        <v>6.1463000000000001</v>
      </c>
      <c r="BY251">
        <v>11.023</v>
      </c>
      <c r="BZ251">
        <v>9.2452000000000005</v>
      </c>
      <c r="CA251">
        <v>5.8179999999999996</v>
      </c>
      <c r="CG251">
        <v>1.7565999999999999</v>
      </c>
      <c r="CH251">
        <v>1.7141</v>
      </c>
      <c r="CI251">
        <v>2.2033999999999998</v>
      </c>
      <c r="CJ251">
        <v>2.3969</v>
      </c>
      <c r="CK251">
        <v>0.82840999999999998</v>
      </c>
      <c r="CL251">
        <v>1.6772</v>
      </c>
      <c r="CM251">
        <v>1.073</v>
      </c>
      <c r="CN251">
        <v>1.2058</v>
      </c>
      <c r="CO251">
        <v>1.6035999999999999</v>
      </c>
      <c r="CP251">
        <v>1.3008999999999999</v>
      </c>
      <c r="CQ251">
        <v>2.0379</v>
      </c>
    </row>
    <row r="252" spans="2:95" x14ac:dyDescent="0.2">
      <c r="B252">
        <v>251</v>
      </c>
      <c r="C252">
        <v>9.1755999999999993</v>
      </c>
      <c r="D252">
        <v>11.454000000000001</v>
      </c>
      <c r="E252">
        <v>11.938000000000001</v>
      </c>
      <c r="F252">
        <v>9.4619</v>
      </c>
      <c r="G252">
        <v>11.486000000000001</v>
      </c>
      <c r="H252">
        <v>8.7710000000000008</v>
      </c>
      <c r="I252">
        <v>6.0061</v>
      </c>
      <c r="J252">
        <v>10.587999999999999</v>
      </c>
      <c r="K252">
        <v>10.292</v>
      </c>
      <c r="L252">
        <v>11.91</v>
      </c>
      <c r="M252">
        <v>8.5748999999999995</v>
      </c>
      <c r="S252">
        <v>1.3864000000000001</v>
      </c>
      <c r="T252">
        <v>1.9000999999999999</v>
      </c>
      <c r="U252">
        <v>3.6456</v>
      </c>
      <c r="V252">
        <v>2.5634000000000001</v>
      </c>
      <c r="W252">
        <v>1.5573999999999999</v>
      </c>
      <c r="X252">
        <v>1.7417</v>
      </c>
      <c r="Y252">
        <v>1.1902999999999999</v>
      </c>
      <c r="Z252">
        <v>0.84755000000000003</v>
      </c>
      <c r="AA252">
        <v>2.4584000000000001</v>
      </c>
      <c r="AB252">
        <v>1.2531000000000001</v>
      </c>
      <c r="AC252">
        <v>2.5859999999999999</v>
      </c>
      <c r="AJ252">
        <v>6.3238000000000003</v>
      </c>
      <c r="AK252">
        <v>14.028</v>
      </c>
      <c r="AL252">
        <v>13.923999999999999</v>
      </c>
      <c r="AM252">
        <v>6.9806999999999997</v>
      </c>
      <c r="AN252">
        <v>3.6846000000000001</v>
      </c>
      <c r="AO252">
        <v>9.8230000000000004</v>
      </c>
      <c r="AP252">
        <v>7.7084000000000001</v>
      </c>
      <c r="AQ252">
        <v>7.6555</v>
      </c>
      <c r="AR252">
        <v>13.147</v>
      </c>
      <c r="AS252">
        <v>8.8695000000000004</v>
      </c>
      <c r="AT252">
        <v>11.835000000000001</v>
      </c>
      <c r="AZ252">
        <v>1.514</v>
      </c>
      <c r="BA252">
        <v>2.3393000000000002</v>
      </c>
      <c r="BB252">
        <v>2.6448</v>
      </c>
      <c r="BC252">
        <v>2.3641000000000001</v>
      </c>
      <c r="BD252">
        <v>0.88351000000000002</v>
      </c>
      <c r="BE252">
        <v>1.9371</v>
      </c>
      <c r="BF252">
        <v>1.1662999999999999</v>
      </c>
      <c r="BG252">
        <v>0.9093</v>
      </c>
      <c r="BH252">
        <v>2.0733000000000001</v>
      </c>
      <c r="BI252">
        <v>1.6442000000000001</v>
      </c>
      <c r="BJ252">
        <v>2.0924999999999998</v>
      </c>
      <c r="BQ252">
        <v>10.303000000000001</v>
      </c>
      <c r="BR252">
        <v>10.077</v>
      </c>
      <c r="BS252">
        <v>9.8484999999999996</v>
      </c>
      <c r="BT252">
        <v>8.1567000000000007</v>
      </c>
      <c r="BU252">
        <v>3.5204</v>
      </c>
      <c r="BV252">
        <v>7.6406999999999998</v>
      </c>
      <c r="BW252">
        <v>5.1436999999999999</v>
      </c>
      <c r="BX252">
        <v>7.7176</v>
      </c>
      <c r="BY252">
        <v>5.4047999999999998</v>
      </c>
      <c r="BZ252">
        <v>9.0548000000000002</v>
      </c>
      <c r="CA252">
        <v>7.4962</v>
      </c>
      <c r="CG252">
        <v>1.8807</v>
      </c>
      <c r="CH252">
        <v>2.2884000000000002</v>
      </c>
      <c r="CI252">
        <v>1.8738999999999999</v>
      </c>
      <c r="CJ252">
        <v>2.1855000000000002</v>
      </c>
      <c r="CK252">
        <v>1.1378999999999999</v>
      </c>
      <c r="CL252">
        <v>1.5053000000000001</v>
      </c>
      <c r="CM252">
        <v>1.1476999999999999</v>
      </c>
      <c r="CN252">
        <v>0.97928000000000004</v>
      </c>
      <c r="CO252">
        <v>1.5504</v>
      </c>
      <c r="CP252">
        <v>1.3552</v>
      </c>
      <c r="CQ252">
        <v>2.1686000000000001</v>
      </c>
    </row>
    <row r="253" spans="2:95" x14ac:dyDescent="0.2">
      <c r="B253">
        <v>252</v>
      </c>
      <c r="C253">
        <v>8.4776000000000007</v>
      </c>
      <c r="D253">
        <v>13.385</v>
      </c>
      <c r="E253">
        <v>11.148</v>
      </c>
      <c r="F253">
        <v>9.9146000000000001</v>
      </c>
      <c r="G253">
        <v>8.5652000000000008</v>
      </c>
      <c r="H253">
        <v>8.0347000000000008</v>
      </c>
      <c r="I253">
        <v>3.7071999999999998</v>
      </c>
      <c r="J253">
        <v>10.667</v>
      </c>
      <c r="K253">
        <v>9.9331999999999994</v>
      </c>
      <c r="L253">
        <v>9.7677999999999994</v>
      </c>
      <c r="M253">
        <v>10.286</v>
      </c>
      <c r="S253">
        <v>1.5322</v>
      </c>
      <c r="T253">
        <v>1.8843000000000001</v>
      </c>
      <c r="U253">
        <v>2.6962999999999999</v>
      </c>
      <c r="V253">
        <v>2.4228000000000001</v>
      </c>
      <c r="W253">
        <v>1.6435999999999999</v>
      </c>
      <c r="X253">
        <v>1.8751</v>
      </c>
      <c r="Y253">
        <v>1.5052000000000001</v>
      </c>
      <c r="Z253">
        <v>0.97307999999999995</v>
      </c>
      <c r="AA253">
        <v>2.5388999999999999</v>
      </c>
      <c r="AB253">
        <v>1.3278000000000001</v>
      </c>
      <c r="AC253">
        <v>2.375</v>
      </c>
      <c r="AJ253">
        <v>5.5670999999999999</v>
      </c>
      <c r="AK253">
        <v>10.294</v>
      </c>
      <c r="AL253">
        <v>12.02</v>
      </c>
      <c r="AM253">
        <v>7.4279999999999999</v>
      </c>
      <c r="AN253">
        <v>5.9785000000000004</v>
      </c>
      <c r="AO253">
        <v>9.9215</v>
      </c>
      <c r="AP253">
        <v>7.9053000000000004</v>
      </c>
      <c r="AQ253">
        <v>7.2920999999999996</v>
      </c>
      <c r="AR253">
        <v>13.76</v>
      </c>
      <c r="AS253">
        <v>8.7591999999999999</v>
      </c>
      <c r="AT253">
        <v>9.6339000000000006</v>
      </c>
      <c r="AZ253">
        <v>1.419</v>
      </c>
      <c r="BA253">
        <v>2.0661</v>
      </c>
      <c r="BB253">
        <v>2.7079</v>
      </c>
      <c r="BC253">
        <v>2.4453999999999998</v>
      </c>
      <c r="BD253">
        <v>1.3571</v>
      </c>
      <c r="BE253">
        <v>1.4895</v>
      </c>
      <c r="BF253">
        <v>1.2477</v>
      </c>
      <c r="BG253">
        <v>0.79910999999999999</v>
      </c>
      <c r="BH253">
        <v>1.8453999999999999</v>
      </c>
      <c r="BI253">
        <v>1.7191000000000001</v>
      </c>
      <c r="BJ253">
        <v>1.6333</v>
      </c>
      <c r="BQ253">
        <v>10.521000000000001</v>
      </c>
      <c r="BR253">
        <v>9.0330999999999992</v>
      </c>
      <c r="BS253">
        <v>10.807</v>
      </c>
      <c r="BT253">
        <v>7.5575999999999999</v>
      </c>
      <c r="BU253">
        <v>3.4243999999999999</v>
      </c>
      <c r="BV253">
        <v>7.3437000000000001</v>
      </c>
      <c r="BW253">
        <v>4.6675000000000004</v>
      </c>
      <c r="BX253">
        <v>6.81</v>
      </c>
      <c r="BY253">
        <v>8.0333000000000006</v>
      </c>
      <c r="BZ253">
        <v>5.8018000000000001</v>
      </c>
      <c r="CA253">
        <v>5.2880000000000003</v>
      </c>
      <c r="CG253">
        <v>1.8124</v>
      </c>
      <c r="CH253">
        <v>2.7698</v>
      </c>
      <c r="CI253">
        <v>1.9725999999999999</v>
      </c>
      <c r="CJ253">
        <v>2.1150000000000002</v>
      </c>
      <c r="CK253">
        <v>1.0631999999999999</v>
      </c>
      <c r="CL253">
        <v>1.7302999999999999</v>
      </c>
      <c r="CM253">
        <v>1.0527</v>
      </c>
      <c r="CN253">
        <v>1.1516</v>
      </c>
      <c r="CO253">
        <v>1.6927000000000001</v>
      </c>
      <c r="CP253">
        <v>1.27</v>
      </c>
      <c r="CQ253">
        <v>1.9983</v>
      </c>
    </row>
    <row r="254" spans="2:95" x14ac:dyDescent="0.2">
      <c r="B254">
        <v>253</v>
      </c>
      <c r="C254">
        <v>9.0421999999999993</v>
      </c>
      <c r="D254">
        <v>15.11</v>
      </c>
      <c r="E254">
        <v>14.227</v>
      </c>
      <c r="F254">
        <v>9.9156999999999993</v>
      </c>
      <c r="G254">
        <v>4.7676999999999996</v>
      </c>
      <c r="H254">
        <v>10.106999999999999</v>
      </c>
      <c r="I254">
        <v>3.5061</v>
      </c>
      <c r="J254">
        <v>9.8788999999999998</v>
      </c>
      <c r="K254">
        <v>11.077999999999999</v>
      </c>
      <c r="L254">
        <v>10.055999999999999</v>
      </c>
      <c r="M254">
        <v>10.472</v>
      </c>
      <c r="S254">
        <v>1.8246</v>
      </c>
      <c r="T254">
        <v>2.0510999999999999</v>
      </c>
      <c r="U254">
        <v>2.9958999999999998</v>
      </c>
      <c r="V254">
        <v>2.2820999999999998</v>
      </c>
      <c r="W254">
        <v>1.8552</v>
      </c>
      <c r="X254">
        <v>1.6597999999999999</v>
      </c>
      <c r="Y254">
        <v>1.0424</v>
      </c>
      <c r="Z254">
        <v>1.0537000000000001</v>
      </c>
      <c r="AA254">
        <v>1.5740000000000001</v>
      </c>
      <c r="AB254">
        <v>1.0764</v>
      </c>
      <c r="AC254">
        <v>2.1057999999999999</v>
      </c>
      <c r="AJ254">
        <v>4.3163999999999998</v>
      </c>
      <c r="AK254">
        <v>10.048999999999999</v>
      </c>
      <c r="AL254">
        <v>12.667999999999999</v>
      </c>
      <c r="AM254">
        <v>7.3845999999999998</v>
      </c>
      <c r="AN254">
        <v>6.2298999999999998</v>
      </c>
      <c r="AO254">
        <v>9.1752000000000002</v>
      </c>
      <c r="AP254">
        <v>5.9019000000000004</v>
      </c>
      <c r="AQ254">
        <v>6.5368000000000004</v>
      </c>
      <c r="AR254">
        <v>7.3158000000000003</v>
      </c>
      <c r="AS254">
        <v>10.093999999999999</v>
      </c>
      <c r="AT254">
        <v>10.366</v>
      </c>
      <c r="AZ254">
        <v>1.4669000000000001</v>
      </c>
      <c r="BA254">
        <v>1.9942</v>
      </c>
      <c r="BB254">
        <v>2.6880999999999999</v>
      </c>
      <c r="BC254">
        <v>2.3973</v>
      </c>
      <c r="BD254">
        <v>1.7482</v>
      </c>
      <c r="BE254">
        <v>1.5743</v>
      </c>
      <c r="BF254">
        <v>1.8432999999999999</v>
      </c>
      <c r="BG254">
        <v>0.97470999999999997</v>
      </c>
      <c r="BH254">
        <v>1.6272</v>
      </c>
      <c r="BI254">
        <v>1.6077999999999999</v>
      </c>
      <c r="BJ254">
        <v>1.8963000000000001</v>
      </c>
      <c r="BQ254">
        <v>10.771000000000001</v>
      </c>
      <c r="BR254">
        <v>10.608000000000001</v>
      </c>
      <c r="BS254">
        <v>9.1767000000000003</v>
      </c>
      <c r="BT254">
        <v>5.9969999999999999</v>
      </c>
      <c r="BU254">
        <v>5.8795999999999999</v>
      </c>
      <c r="BV254">
        <v>9.4624000000000006</v>
      </c>
      <c r="BW254">
        <v>4.6775000000000002</v>
      </c>
      <c r="BX254">
        <v>7.6719999999999997</v>
      </c>
      <c r="BY254">
        <v>7.4859999999999998</v>
      </c>
      <c r="BZ254">
        <v>7.3512000000000004</v>
      </c>
      <c r="CA254">
        <v>4.6952999999999996</v>
      </c>
      <c r="CG254">
        <v>1.9109</v>
      </c>
      <c r="CH254">
        <v>2.6274999999999999</v>
      </c>
      <c r="CI254">
        <v>2.1339000000000001</v>
      </c>
      <c r="CJ254">
        <v>1.8609</v>
      </c>
      <c r="CK254">
        <v>1.0112000000000001</v>
      </c>
      <c r="CL254">
        <v>1.5278</v>
      </c>
      <c r="CM254">
        <v>1.0962000000000001</v>
      </c>
      <c r="CN254">
        <v>1.0104</v>
      </c>
      <c r="CO254">
        <v>1.5406</v>
      </c>
      <c r="CP254">
        <v>1.2521</v>
      </c>
      <c r="CQ254">
        <v>2.2682000000000002</v>
      </c>
    </row>
    <row r="255" spans="2:95" x14ac:dyDescent="0.2">
      <c r="B255">
        <v>254</v>
      </c>
      <c r="C255">
        <v>11.339</v>
      </c>
      <c r="D255">
        <v>9.9395000000000007</v>
      </c>
      <c r="E255">
        <v>11.962999999999999</v>
      </c>
      <c r="F255">
        <v>9.3117999999999999</v>
      </c>
      <c r="G255">
        <v>6.4736000000000002</v>
      </c>
      <c r="H255">
        <v>8.7285000000000004</v>
      </c>
      <c r="I255">
        <v>3.4914999999999998</v>
      </c>
      <c r="J255">
        <v>7.4603000000000002</v>
      </c>
      <c r="K255">
        <v>10.94</v>
      </c>
      <c r="L255">
        <v>8.0828000000000007</v>
      </c>
      <c r="M255">
        <v>8.8345000000000002</v>
      </c>
      <c r="S255">
        <v>1.9231</v>
      </c>
      <c r="T255">
        <v>2.4659</v>
      </c>
      <c r="U255">
        <v>3.5274000000000001</v>
      </c>
      <c r="V255">
        <v>2.4605999999999999</v>
      </c>
      <c r="W255">
        <v>1.8005</v>
      </c>
      <c r="X255">
        <v>2.3734999999999999</v>
      </c>
      <c r="Y255">
        <v>0.90132000000000001</v>
      </c>
      <c r="Z255">
        <v>1.1057999999999999</v>
      </c>
      <c r="AA255">
        <v>2.0712000000000002</v>
      </c>
      <c r="AB255">
        <v>1.3796999999999999</v>
      </c>
      <c r="AC255">
        <v>1.9280999999999999</v>
      </c>
      <c r="AJ255">
        <v>5.7062999999999997</v>
      </c>
      <c r="AK255">
        <v>12.26</v>
      </c>
      <c r="AL255">
        <v>11.502000000000001</v>
      </c>
      <c r="AM255">
        <v>9.0274000000000001</v>
      </c>
      <c r="AN255">
        <v>5.6597</v>
      </c>
      <c r="AO255">
        <v>8.5427999999999997</v>
      </c>
      <c r="AP255">
        <v>6.6955999999999998</v>
      </c>
      <c r="AQ255">
        <v>6.5982000000000003</v>
      </c>
      <c r="AR255">
        <v>6.4549000000000003</v>
      </c>
      <c r="AS255">
        <v>9.2210999999999999</v>
      </c>
      <c r="AT255">
        <v>12.221</v>
      </c>
      <c r="AZ255">
        <v>1.5993999999999999</v>
      </c>
      <c r="BA255">
        <v>2.1307999999999998</v>
      </c>
      <c r="BB255">
        <v>2.9068000000000001</v>
      </c>
      <c r="BC255">
        <v>2.4167999999999998</v>
      </c>
      <c r="BD255">
        <v>1.0858000000000001</v>
      </c>
      <c r="BE255">
        <v>1.5345</v>
      </c>
      <c r="BF255">
        <v>1.2233000000000001</v>
      </c>
      <c r="BG255">
        <v>0.95199999999999996</v>
      </c>
      <c r="BH255">
        <v>2.0644</v>
      </c>
      <c r="BI255">
        <v>1.4065000000000001</v>
      </c>
      <c r="BJ255">
        <v>1.6859</v>
      </c>
      <c r="BQ255">
        <v>9.49</v>
      </c>
      <c r="BR255">
        <v>10.523</v>
      </c>
      <c r="BS255">
        <v>9.1288999999999998</v>
      </c>
      <c r="BT255">
        <v>5.5971000000000002</v>
      </c>
      <c r="BU255">
        <v>4.8907999999999996</v>
      </c>
      <c r="BV255">
        <v>10.3</v>
      </c>
      <c r="BW255">
        <v>4.9359999999999999</v>
      </c>
      <c r="BX255">
        <v>7.9886999999999997</v>
      </c>
      <c r="BY255">
        <v>6.0529999999999999</v>
      </c>
      <c r="BZ255">
        <v>8.6661000000000001</v>
      </c>
      <c r="CA255">
        <v>6.7251000000000003</v>
      </c>
      <c r="CG255">
        <v>1.7217</v>
      </c>
      <c r="CH255">
        <v>2.3068</v>
      </c>
      <c r="CI255">
        <v>1.7831999999999999</v>
      </c>
      <c r="CJ255">
        <v>1.9635</v>
      </c>
      <c r="CK255">
        <v>1.032</v>
      </c>
      <c r="CL255">
        <v>1.9469000000000001</v>
      </c>
      <c r="CM255">
        <v>0.98846000000000001</v>
      </c>
      <c r="CN255">
        <v>1.2479</v>
      </c>
      <c r="CO255">
        <v>2.2088000000000001</v>
      </c>
      <c r="CP255">
        <v>1.3306</v>
      </c>
      <c r="CQ255">
        <v>2.6391</v>
      </c>
    </row>
    <row r="256" spans="2:95" x14ac:dyDescent="0.2">
      <c r="B256">
        <v>255</v>
      </c>
      <c r="C256">
        <v>9.5580999999999996</v>
      </c>
      <c r="D256">
        <v>8.5680999999999994</v>
      </c>
      <c r="E256">
        <v>11.516999999999999</v>
      </c>
      <c r="F256">
        <v>8.4859000000000009</v>
      </c>
      <c r="G256">
        <v>6.5350999999999999</v>
      </c>
      <c r="H256">
        <v>7.7016</v>
      </c>
      <c r="I256">
        <v>4.3154000000000003</v>
      </c>
      <c r="J256">
        <v>5.7786999999999997</v>
      </c>
      <c r="K256">
        <v>11.760999999999999</v>
      </c>
      <c r="L256">
        <v>8.8173999999999992</v>
      </c>
      <c r="M256">
        <v>7.5307000000000004</v>
      </c>
      <c r="S256">
        <v>1.9401999999999999</v>
      </c>
      <c r="T256">
        <v>2.7231000000000001</v>
      </c>
      <c r="U256">
        <v>3.1827000000000001</v>
      </c>
      <c r="V256">
        <v>1.9489000000000001</v>
      </c>
      <c r="W256">
        <v>1.623</v>
      </c>
      <c r="X256">
        <v>1.9454</v>
      </c>
      <c r="Y256">
        <v>1.1069</v>
      </c>
      <c r="Z256">
        <v>1.258</v>
      </c>
      <c r="AA256">
        <v>2.0205000000000002</v>
      </c>
      <c r="AB256">
        <v>1.1722999999999999</v>
      </c>
      <c r="AC256">
        <v>2.1301000000000001</v>
      </c>
      <c r="AJ256">
        <v>4.9931000000000001</v>
      </c>
      <c r="AK256">
        <v>12.936999999999999</v>
      </c>
      <c r="AL256">
        <v>8.7312999999999992</v>
      </c>
      <c r="AM256">
        <v>8.9635999999999996</v>
      </c>
      <c r="AN256">
        <v>7.1841999999999997</v>
      </c>
      <c r="AO256">
        <v>9.2959999999999994</v>
      </c>
      <c r="AP256">
        <v>7.0499000000000001</v>
      </c>
      <c r="AQ256">
        <v>6.98</v>
      </c>
      <c r="AR256">
        <v>8.3583999999999996</v>
      </c>
      <c r="AS256">
        <v>8.7493999999999996</v>
      </c>
      <c r="AT256">
        <v>9.6196999999999999</v>
      </c>
      <c r="AZ256">
        <v>1.4583999999999999</v>
      </c>
      <c r="BA256">
        <v>2.3990999999999998</v>
      </c>
      <c r="BB256">
        <v>3.4020999999999999</v>
      </c>
      <c r="BC256">
        <v>2.1526999999999998</v>
      </c>
      <c r="BD256">
        <v>1.5569</v>
      </c>
      <c r="BE256">
        <v>1.6368</v>
      </c>
      <c r="BF256">
        <v>1.0896999999999999</v>
      </c>
      <c r="BG256">
        <v>1.0698000000000001</v>
      </c>
      <c r="BH256">
        <v>1.8920999999999999</v>
      </c>
      <c r="BI256">
        <v>1.8088</v>
      </c>
      <c r="BJ256">
        <v>1.9220999999999999</v>
      </c>
      <c r="BQ256">
        <v>9.8938000000000006</v>
      </c>
      <c r="BR256">
        <v>11.858000000000001</v>
      </c>
      <c r="BS256">
        <v>12.276</v>
      </c>
      <c r="BT256">
        <v>7.5284000000000004</v>
      </c>
      <c r="BU256">
        <v>6.8832000000000004</v>
      </c>
      <c r="BV256">
        <v>7.8291000000000004</v>
      </c>
      <c r="BW256">
        <v>6.5907</v>
      </c>
      <c r="BX256">
        <v>7.1783999999999999</v>
      </c>
      <c r="BY256">
        <v>7.5560999999999998</v>
      </c>
      <c r="BZ256">
        <v>8.9551999999999996</v>
      </c>
      <c r="CA256">
        <v>6.9269999999999996</v>
      </c>
      <c r="CG256">
        <v>1.6619999999999999</v>
      </c>
      <c r="CH256">
        <v>2.371</v>
      </c>
      <c r="CI256">
        <v>2.2263999999999999</v>
      </c>
      <c r="CJ256">
        <v>2.5362</v>
      </c>
      <c r="CK256">
        <v>0.97806999999999999</v>
      </c>
      <c r="CL256">
        <v>1.4348000000000001</v>
      </c>
      <c r="CM256">
        <v>0.97668999999999995</v>
      </c>
      <c r="CN256">
        <v>1.1034999999999999</v>
      </c>
      <c r="CO256">
        <v>2.7643</v>
      </c>
      <c r="CP256">
        <v>1.6429</v>
      </c>
      <c r="CQ256">
        <v>1.9659</v>
      </c>
    </row>
    <row r="257" spans="2:95" x14ac:dyDescent="0.2">
      <c r="B257">
        <v>256</v>
      </c>
      <c r="C257">
        <v>9.0214999999999996</v>
      </c>
      <c r="D257">
        <v>10.664</v>
      </c>
      <c r="E257">
        <v>8.3248999999999995</v>
      </c>
      <c r="F257">
        <v>7.5621999999999998</v>
      </c>
      <c r="G257">
        <v>5.9048999999999996</v>
      </c>
      <c r="H257">
        <v>9.1143999999999998</v>
      </c>
      <c r="I257">
        <v>5.6208</v>
      </c>
      <c r="J257">
        <v>6.2526999999999999</v>
      </c>
      <c r="K257">
        <v>13.948</v>
      </c>
      <c r="L257">
        <v>10.021000000000001</v>
      </c>
      <c r="M257">
        <v>11.098000000000001</v>
      </c>
      <c r="S257">
        <v>1.7704</v>
      </c>
      <c r="T257">
        <v>2.4514999999999998</v>
      </c>
      <c r="U257">
        <v>3.4624999999999999</v>
      </c>
      <c r="V257">
        <v>2.1947999999999999</v>
      </c>
      <c r="W257">
        <v>1.5168999999999999</v>
      </c>
      <c r="X257">
        <v>1.5558000000000001</v>
      </c>
      <c r="Y257">
        <v>1.0424</v>
      </c>
      <c r="Z257">
        <v>0.89317999999999997</v>
      </c>
      <c r="AA257">
        <v>2.145</v>
      </c>
      <c r="AB257">
        <v>1.4729000000000001</v>
      </c>
      <c r="AC257">
        <v>2.1059999999999999</v>
      </c>
      <c r="AJ257">
        <v>4.9592000000000001</v>
      </c>
      <c r="AK257">
        <v>10.382</v>
      </c>
      <c r="AL257">
        <v>11.563000000000001</v>
      </c>
      <c r="AM257">
        <v>6.2784000000000004</v>
      </c>
      <c r="AN257">
        <v>4.9496000000000002</v>
      </c>
      <c r="AO257">
        <v>9.5443999999999996</v>
      </c>
      <c r="AP257">
        <v>5.4039000000000001</v>
      </c>
      <c r="AQ257">
        <v>6.6003999999999996</v>
      </c>
      <c r="AR257">
        <v>8.9260999999999999</v>
      </c>
      <c r="AS257">
        <v>8.4804999999999993</v>
      </c>
      <c r="AT257">
        <v>10.162000000000001</v>
      </c>
      <c r="AZ257">
        <v>1.4982</v>
      </c>
      <c r="BA257">
        <v>2.4024000000000001</v>
      </c>
      <c r="BB257">
        <v>3.2473000000000001</v>
      </c>
      <c r="BC257">
        <v>2.4630000000000001</v>
      </c>
      <c r="BD257">
        <v>1.2694000000000001</v>
      </c>
      <c r="BE257">
        <v>1.3615999999999999</v>
      </c>
      <c r="BF257">
        <v>1.3129999999999999</v>
      </c>
      <c r="BG257">
        <v>1.0250999999999999</v>
      </c>
      <c r="BH257">
        <v>1.3826000000000001</v>
      </c>
      <c r="BI257">
        <v>1.5617000000000001</v>
      </c>
      <c r="BJ257">
        <v>1.9309000000000001</v>
      </c>
      <c r="BQ257">
        <v>8.3152000000000008</v>
      </c>
      <c r="BR257">
        <v>11.839</v>
      </c>
      <c r="BS257">
        <v>12.46</v>
      </c>
      <c r="BT257">
        <v>7.0860000000000003</v>
      </c>
      <c r="BU257">
        <v>4.9423000000000004</v>
      </c>
      <c r="BV257">
        <v>8.9838000000000005</v>
      </c>
      <c r="BW257">
        <v>8.0577000000000005</v>
      </c>
      <c r="BX257">
        <v>5.9863</v>
      </c>
      <c r="BY257">
        <v>11.629</v>
      </c>
      <c r="BZ257">
        <v>8.4116</v>
      </c>
      <c r="CA257">
        <v>7.8906999999999998</v>
      </c>
      <c r="CG257">
        <v>1.5361</v>
      </c>
      <c r="CH257">
        <v>2.4782000000000002</v>
      </c>
      <c r="CI257">
        <v>2.3574000000000002</v>
      </c>
      <c r="CJ257">
        <v>2.6785999999999999</v>
      </c>
      <c r="CK257">
        <v>1.1254999999999999</v>
      </c>
      <c r="CL257">
        <v>1.534</v>
      </c>
      <c r="CM257">
        <v>0.99397999999999997</v>
      </c>
      <c r="CN257">
        <v>1.1169</v>
      </c>
      <c r="CO257">
        <v>2.0903</v>
      </c>
      <c r="CP257">
        <v>1.6557999999999999</v>
      </c>
      <c r="CQ257">
        <v>2.3127</v>
      </c>
    </row>
    <row r="258" spans="2:95" x14ac:dyDescent="0.2">
      <c r="B258">
        <v>257</v>
      </c>
      <c r="C258">
        <v>8.5780999999999992</v>
      </c>
      <c r="D258">
        <v>9.0197000000000003</v>
      </c>
      <c r="E258">
        <v>10.944000000000001</v>
      </c>
      <c r="F258">
        <v>7.0086000000000004</v>
      </c>
      <c r="G258">
        <v>4.0473999999999997</v>
      </c>
      <c r="H258">
        <v>11.012</v>
      </c>
      <c r="I258">
        <v>6.2941000000000003</v>
      </c>
      <c r="J258">
        <v>6.5022000000000002</v>
      </c>
      <c r="K258">
        <v>13.962999999999999</v>
      </c>
      <c r="L258">
        <v>9.2423999999999999</v>
      </c>
      <c r="M258">
        <v>9.3742999999999999</v>
      </c>
      <c r="S258">
        <v>2.1105999999999998</v>
      </c>
      <c r="T258">
        <v>2.5687000000000002</v>
      </c>
      <c r="U258">
        <v>2.9579</v>
      </c>
      <c r="V258">
        <v>2.2157</v>
      </c>
      <c r="W258">
        <v>1.2932999999999999</v>
      </c>
      <c r="X258">
        <v>1.3170999999999999</v>
      </c>
      <c r="Y258">
        <v>1.3067</v>
      </c>
      <c r="Z258">
        <v>1.0653999999999999</v>
      </c>
      <c r="AA258">
        <v>2.4805000000000001</v>
      </c>
      <c r="AB258">
        <v>1.4188000000000001</v>
      </c>
      <c r="AC258">
        <v>1.8247</v>
      </c>
      <c r="AJ258">
        <v>2.6617000000000002</v>
      </c>
      <c r="AK258">
        <v>10.484</v>
      </c>
      <c r="AL258">
        <v>13.348000000000001</v>
      </c>
      <c r="AM258">
        <v>6.024</v>
      </c>
      <c r="AN258">
        <v>3.9403999999999999</v>
      </c>
      <c r="AO258">
        <v>11.361000000000001</v>
      </c>
      <c r="AP258">
        <v>6.2142999999999997</v>
      </c>
      <c r="AQ258">
        <v>8.2035</v>
      </c>
      <c r="AR258">
        <v>9.4420999999999999</v>
      </c>
      <c r="AS258">
        <v>11.207000000000001</v>
      </c>
      <c r="AT258">
        <v>11.225</v>
      </c>
      <c r="AZ258">
        <v>1.7553000000000001</v>
      </c>
      <c r="BA258">
        <v>2.1551999999999998</v>
      </c>
      <c r="BB258">
        <v>2.5175000000000001</v>
      </c>
      <c r="BC258">
        <v>1.8314999999999999</v>
      </c>
      <c r="BD258">
        <v>1.0444</v>
      </c>
      <c r="BE258">
        <v>1.5395000000000001</v>
      </c>
      <c r="BF258">
        <v>1.2508999999999999</v>
      </c>
      <c r="BG258">
        <v>1.0288999999999999</v>
      </c>
      <c r="BH258">
        <v>2.2894000000000001</v>
      </c>
      <c r="BI258">
        <v>1.9055</v>
      </c>
      <c r="BJ258">
        <v>2.5028000000000001</v>
      </c>
      <c r="BQ258">
        <v>9.4289000000000005</v>
      </c>
      <c r="BR258">
        <v>10.305</v>
      </c>
      <c r="BS258">
        <v>11.865</v>
      </c>
      <c r="BT258">
        <v>5.4253</v>
      </c>
      <c r="BU258">
        <v>6.4593999999999996</v>
      </c>
      <c r="BV258">
        <v>6.5122</v>
      </c>
      <c r="BW258">
        <v>6.8394000000000004</v>
      </c>
      <c r="BX258">
        <v>6.3544999999999998</v>
      </c>
      <c r="BY258">
        <v>11.823</v>
      </c>
      <c r="BZ258">
        <v>7.3102</v>
      </c>
      <c r="CA258">
        <v>8.2307000000000006</v>
      </c>
      <c r="CG258">
        <v>1.806</v>
      </c>
      <c r="CH258">
        <v>2.2507000000000001</v>
      </c>
      <c r="CI258">
        <v>2.4983</v>
      </c>
      <c r="CJ258">
        <v>2.3269000000000002</v>
      </c>
      <c r="CK258">
        <v>0.96253</v>
      </c>
      <c r="CL258">
        <v>1.7002999999999999</v>
      </c>
      <c r="CM258">
        <v>1.1895</v>
      </c>
      <c r="CN258">
        <v>1.2237</v>
      </c>
      <c r="CO258">
        <v>2.0929000000000002</v>
      </c>
      <c r="CP258">
        <v>2.2694999999999999</v>
      </c>
      <c r="CQ258">
        <v>2.1126999999999998</v>
      </c>
    </row>
    <row r="259" spans="2:95" x14ac:dyDescent="0.2">
      <c r="B259">
        <v>258</v>
      </c>
      <c r="C259">
        <v>8.1465999999999994</v>
      </c>
      <c r="D259">
        <v>9.6174999999999997</v>
      </c>
      <c r="E259">
        <v>12.179</v>
      </c>
      <c r="F259">
        <v>6.6905000000000001</v>
      </c>
      <c r="G259">
        <v>4.4252000000000002</v>
      </c>
      <c r="H259">
        <v>9.6599000000000004</v>
      </c>
      <c r="I259">
        <v>6.6692</v>
      </c>
      <c r="J259">
        <v>6.8277999999999999</v>
      </c>
      <c r="K259">
        <v>10.273999999999999</v>
      </c>
      <c r="L259">
        <v>9.2925000000000004</v>
      </c>
      <c r="M259">
        <v>8.7347999999999999</v>
      </c>
      <c r="S259">
        <v>1.7484999999999999</v>
      </c>
      <c r="T259">
        <v>2.4434999999999998</v>
      </c>
      <c r="U259">
        <v>3.7298</v>
      </c>
      <c r="V259">
        <v>2.2031000000000001</v>
      </c>
      <c r="W259">
        <v>1.274</v>
      </c>
      <c r="X259">
        <v>1.8505</v>
      </c>
      <c r="Y259">
        <v>1.3554999999999999</v>
      </c>
      <c r="Z259">
        <v>1.1536</v>
      </c>
      <c r="AA259">
        <v>2.9460999999999999</v>
      </c>
      <c r="AB259">
        <v>1.2078</v>
      </c>
      <c r="AC259">
        <v>1.8250999999999999</v>
      </c>
      <c r="AJ259">
        <v>3.6141999999999999</v>
      </c>
      <c r="AK259">
        <v>9.7725000000000009</v>
      </c>
      <c r="AL259">
        <v>6.7549999999999999</v>
      </c>
      <c r="AM259">
        <v>6.0499000000000001</v>
      </c>
      <c r="AN259">
        <v>6.3992000000000004</v>
      </c>
      <c r="AO259">
        <v>9.0113000000000003</v>
      </c>
      <c r="AP259">
        <v>6.9202000000000004</v>
      </c>
      <c r="AQ259">
        <v>7.1548999999999996</v>
      </c>
      <c r="AR259">
        <v>9.6044999999999998</v>
      </c>
      <c r="AS259">
        <v>7.7601000000000004</v>
      </c>
      <c r="AT259">
        <v>13.526999999999999</v>
      </c>
      <c r="AZ259">
        <v>1.6851</v>
      </c>
      <c r="BA259">
        <v>2.2021000000000002</v>
      </c>
      <c r="BB259">
        <v>2.9077000000000002</v>
      </c>
      <c r="BC259">
        <v>2.8027000000000002</v>
      </c>
      <c r="BD259">
        <v>1.1095999999999999</v>
      </c>
      <c r="BE259">
        <v>2.0461999999999998</v>
      </c>
      <c r="BF259">
        <v>1.1342000000000001</v>
      </c>
      <c r="BG259">
        <v>1.0699000000000001</v>
      </c>
      <c r="BH259">
        <v>1.5962000000000001</v>
      </c>
      <c r="BI259">
        <v>2.0539999999999998</v>
      </c>
      <c r="BJ259">
        <v>2.1646999999999998</v>
      </c>
      <c r="BQ259">
        <v>9.5403000000000002</v>
      </c>
      <c r="BR259">
        <v>10.834</v>
      </c>
      <c r="BS259">
        <v>12.393000000000001</v>
      </c>
      <c r="BT259">
        <v>6.2092999999999998</v>
      </c>
      <c r="BU259">
        <v>7.6143000000000001</v>
      </c>
      <c r="BV259">
        <v>7.7584</v>
      </c>
      <c r="BW259">
        <v>7.6253000000000002</v>
      </c>
      <c r="BX259">
        <v>8.0130999999999997</v>
      </c>
      <c r="BY259">
        <v>11.446999999999999</v>
      </c>
      <c r="BZ259">
        <v>6.6536999999999997</v>
      </c>
      <c r="CA259">
        <v>9.0936000000000003</v>
      </c>
      <c r="CG259">
        <v>1.8607</v>
      </c>
      <c r="CH259">
        <v>2.5215000000000001</v>
      </c>
      <c r="CI259">
        <v>2.1789999999999998</v>
      </c>
      <c r="CJ259">
        <v>2.5642999999999998</v>
      </c>
      <c r="CK259">
        <v>1.0455000000000001</v>
      </c>
      <c r="CL259">
        <v>2.1280999999999999</v>
      </c>
      <c r="CM259">
        <v>1.0164</v>
      </c>
      <c r="CN259">
        <v>1.0179</v>
      </c>
      <c r="CO259">
        <v>1.9424999999999999</v>
      </c>
      <c r="CP259">
        <v>2.2235999999999998</v>
      </c>
      <c r="CQ259">
        <v>2.2052</v>
      </c>
    </row>
    <row r="260" spans="2:95" x14ac:dyDescent="0.2">
      <c r="B260">
        <v>259</v>
      </c>
      <c r="C260">
        <v>6.3141999999999996</v>
      </c>
      <c r="D260">
        <v>9.2725000000000009</v>
      </c>
      <c r="E260">
        <v>12.420999999999999</v>
      </c>
      <c r="F260">
        <v>6.0186999999999999</v>
      </c>
      <c r="G260">
        <v>7.3015999999999996</v>
      </c>
      <c r="H260">
        <v>9.5539000000000005</v>
      </c>
      <c r="I260">
        <v>6.2583000000000002</v>
      </c>
      <c r="J260">
        <v>4.3114999999999997</v>
      </c>
      <c r="K260">
        <v>11.273</v>
      </c>
      <c r="L260">
        <v>7.6452999999999998</v>
      </c>
      <c r="M260">
        <v>8.2098999999999993</v>
      </c>
      <c r="S260">
        <v>2.0177999999999998</v>
      </c>
      <c r="T260">
        <v>1.8275999999999999</v>
      </c>
      <c r="U260">
        <v>3.9192</v>
      </c>
      <c r="V260">
        <v>2.3105000000000002</v>
      </c>
      <c r="W260">
        <v>1.4634</v>
      </c>
      <c r="X260">
        <v>2.2862</v>
      </c>
      <c r="Y260">
        <v>1.0832999999999999</v>
      </c>
      <c r="Z260">
        <v>1.1994</v>
      </c>
      <c r="AA260">
        <v>2.3043999999999998</v>
      </c>
      <c r="AB260">
        <v>1.3473999999999999</v>
      </c>
      <c r="AC260">
        <v>2.3237000000000001</v>
      </c>
      <c r="AJ260">
        <v>5.1768999999999998</v>
      </c>
      <c r="AK260">
        <v>11.583</v>
      </c>
      <c r="AL260">
        <v>7.4691999999999998</v>
      </c>
      <c r="AM260">
        <v>7.4802</v>
      </c>
      <c r="AN260">
        <v>7.1195000000000004</v>
      </c>
      <c r="AO260">
        <v>9.5366</v>
      </c>
      <c r="AP260">
        <v>4.8242000000000003</v>
      </c>
      <c r="AQ260">
        <v>5.6656000000000004</v>
      </c>
      <c r="AR260">
        <v>10.909000000000001</v>
      </c>
      <c r="AS260">
        <v>8.6765000000000008</v>
      </c>
      <c r="AT260">
        <v>12.436999999999999</v>
      </c>
      <c r="AZ260">
        <v>1.9286000000000001</v>
      </c>
      <c r="BA260">
        <v>2.3106</v>
      </c>
      <c r="BB260">
        <v>3.5539999999999998</v>
      </c>
      <c r="BC260">
        <v>2.2519</v>
      </c>
      <c r="BD260">
        <v>1.1446000000000001</v>
      </c>
      <c r="BE260">
        <v>1.659</v>
      </c>
      <c r="BF260">
        <v>1.1375</v>
      </c>
      <c r="BG260">
        <v>1.0346</v>
      </c>
      <c r="BH260">
        <v>1.7346999999999999</v>
      </c>
      <c r="BI260">
        <v>1.5916999999999999</v>
      </c>
      <c r="BJ260">
        <v>2.0838999999999999</v>
      </c>
      <c r="BQ260">
        <v>9.4213000000000005</v>
      </c>
      <c r="BR260">
        <v>11.48</v>
      </c>
      <c r="BS260">
        <v>11.366</v>
      </c>
      <c r="BT260">
        <v>5.9154999999999998</v>
      </c>
      <c r="BU260">
        <v>9.0553000000000008</v>
      </c>
      <c r="BV260">
        <v>7.5705999999999998</v>
      </c>
      <c r="BW260">
        <v>7.4112999999999998</v>
      </c>
      <c r="BX260">
        <v>8.0786999999999995</v>
      </c>
      <c r="BY260">
        <v>10.728</v>
      </c>
      <c r="BZ260">
        <v>6.8463000000000003</v>
      </c>
      <c r="CA260">
        <v>10.510999999999999</v>
      </c>
      <c r="CG260">
        <v>1.5311999999999999</v>
      </c>
      <c r="CH260">
        <v>2.5327999999999999</v>
      </c>
      <c r="CI260">
        <v>2.3241999999999998</v>
      </c>
      <c r="CJ260">
        <v>2.4672000000000001</v>
      </c>
      <c r="CK260">
        <v>1.0721000000000001</v>
      </c>
      <c r="CL260">
        <v>1.7298</v>
      </c>
      <c r="CM260">
        <v>1.1123000000000001</v>
      </c>
      <c r="CN260">
        <v>1.0815999999999999</v>
      </c>
      <c r="CO260">
        <v>2.4567000000000001</v>
      </c>
      <c r="CP260">
        <v>1.3766</v>
      </c>
      <c r="CQ260">
        <v>1.9651000000000001</v>
      </c>
    </row>
    <row r="261" spans="2:95" x14ac:dyDescent="0.2">
      <c r="B261">
        <v>260</v>
      </c>
      <c r="C261">
        <v>6.8159000000000001</v>
      </c>
      <c r="D261">
        <v>10.846</v>
      </c>
      <c r="E261">
        <v>15.146000000000001</v>
      </c>
      <c r="F261">
        <v>7.5335999999999999</v>
      </c>
      <c r="G261">
        <v>7.6490999999999998</v>
      </c>
      <c r="H261">
        <v>10.227</v>
      </c>
      <c r="I261">
        <v>3.1936</v>
      </c>
      <c r="J261">
        <v>4.6924000000000001</v>
      </c>
      <c r="K261">
        <v>13.622</v>
      </c>
      <c r="L261">
        <v>7.0176999999999996</v>
      </c>
      <c r="M261">
        <v>7.6620999999999997</v>
      </c>
      <c r="S261">
        <v>1.6358999999999999</v>
      </c>
      <c r="T261">
        <v>2.3187000000000002</v>
      </c>
      <c r="U261">
        <v>3.5173000000000001</v>
      </c>
      <c r="V261">
        <v>2.1583000000000001</v>
      </c>
      <c r="W261">
        <v>1.3463000000000001</v>
      </c>
      <c r="X261">
        <v>1.6192</v>
      </c>
      <c r="Y261">
        <v>0.91920000000000002</v>
      </c>
      <c r="Z261">
        <v>1.1498999999999999</v>
      </c>
      <c r="AA261">
        <v>2.5792000000000002</v>
      </c>
      <c r="AB261">
        <v>1.6042000000000001</v>
      </c>
      <c r="AC261">
        <v>2.6682000000000001</v>
      </c>
      <c r="AJ261">
        <v>4.9978999999999996</v>
      </c>
      <c r="AK261">
        <v>12.752000000000001</v>
      </c>
      <c r="AL261">
        <v>8.7716999999999992</v>
      </c>
      <c r="AM261">
        <v>6.4550999999999998</v>
      </c>
      <c r="AN261">
        <v>5.9752000000000001</v>
      </c>
      <c r="AO261">
        <v>10.609</v>
      </c>
      <c r="AP261">
        <v>3.9321000000000002</v>
      </c>
      <c r="AQ261">
        <v>6.8509000000000002</v>
      </c>
      <c r="AR261">
        <v>11.069000000000001</v>
      </c>
      <c r="AS261">
        <v>8.7317</v>
      </c>
      <c r="AT261">
        <v>13.06</v>
      </c>
      <c r="AZ261">
        <v>1.6866000000000001</v>
      </c>
      <c r="BA261">
        <v>2.0255000000000001</v>
      </c>
      <c r="BB261">
        <v>3.6069</v>
      </c>
      <c r="BC261">
        <v>1.9712000000000001</v>
      </c>
      <c r="BD261">
        <v>1.1946000000000001</v>
      </c>
      <c r="BE261">
        <v>1.3605</v>
      </c>
      <c r="BF261">
        <v>1.0333000000000001</v>
      </c>
      <c r="BG261">
        <v>1.032</v>
      </c>
      <c r="BH261">
        <v>1.6792</v>
      </c>
      <c r="BI261">
        <v>1.6460999999999999</v>
      </c>
      <c r="BJ261">
        <v>1.3579000000000001</v>
      </c>
      <c r="BQ261">
        <v>9.0899000000000001</v>
      </c>
      <c r="BR261">
        <v>10.375</v>
      </c>
      <c r="BS261">
        <v>11.849</v>
      </c>
      <c r="BT261">
        <v>5.2028999999999996</v>
      </c>
      <c r="BU261">
        <v>8.4221000000000004</v>
      </c>
      <c r="BV261">
        <v>8.6656999999999993</v>
      </c>
      <c r="BW261">
        <v>7.7648999999999999</v>
      </c>
      <c r="BX261">
        <v>6.4709000000000003</v>
      </c>
      <c r="BY261">
        <v>12.984</v>
      </c>
      <c r="BZ261">
        <v>8.64</v>
      </c>
      <c r="CA261">
        <v>8.2391000000000005</v>
      </c>
      <c r="CG261">
        <v>1.6921999999999999</v>
      </c>
      <c r="CH261">
        <v>2.5510999999999999</v>
      </c>
      <c r="CI261">
        <v>2.2282000000000002</v>
      </c>
      <c r="CJ261">
        <v>2.1446999999999998</v>
      </c>
      <c r="CK261">
        <v>1.0599000000000001</v>
      </c>
      <c r="CL261">
        <v>1.7914000000000001</v>
      </c>
      <c r="CM261">
        <v>1.2274</v>
      </c>
      <c r="CN261">
        <v>0.85987999999999998</v>
      </c>
      <c r="CO261">
        <v>1.4399</v>
      </c>
      <c r="CP261">
        <v>1.5026999999999999</v>
      </c>
      <c r="CQ261">
        <v>1.7145999999999999</v>
      </c>
    </row>
    <row r="262" spans="2:95" x14ac:dyDescent="0.2">
      <c r="B262">
        <v>261</v>
      </c>
      <c r="C262">
        <v>4.4212999999999996</v>
      </c>
      <c r="D262">
        <v>7.8556999999999997</v>
      </c>
      <c r="E262">
        <v>13.819000000000001</v>
      </c>
      <c r="F262">
        <v>6.7176999999999998</v>
      </c>
      <c r="G262">
        <v>8.7982999999999993</v>
      </c>
      <c r="H262">
        <v>10.984</v>
      </c>
      <c r="I262">
        <v>3.5874999999999999</v>
      </c>
      <c r="J262">
        <v>5.6951000000000001</v>
      </c>
      <c r="K262">
        <v>11.146000000000001</v>
      </c>
      <c r="L262">
        <v>7.5079000000000002</v>
      </c>
      <c r="M262">
        <v>10.965999999999999</v>
      </c>
      <c r="S262">
        <v>1.4651000000000001</v>
      </c>
      <c r="T262">
        <v>2.1793999999999998</v>
      </c>
      <c r="U262">
        <v>3.3245</v>
      </c>
      <c r="V262">
        <v>2.4775</v>
      </c>
      <c r="W262">
        <v>1.2273000000000001</v>
      </c>
      <c r="X262">
        <v>1.6089</v>
      </c>
      <c r="Y262">
        <v>1.1497999999999999</v>
      </c>
      <c r="Z262">
        <v>0.98146</v>
      </c>
      <c r="AA262">
        <v>1.9737</v>
      </c>
      <c r="AB262">
        <v>1.4239999999999999</v>
      </c>
      <c r="AC262">
        <v>2.5672999999999999</v>
      </c>
      <c r="AJ262">
        <v>4.5259999999999998</v>
      </c>
      <c r="AK262">
        <v>12.565</v>
      </c>
      <c r="AL262">
        <v>8.1654</v>
      </c>
      <c r="AM262">
        <v>7.1016000000000004</v>
      </c>
      <c r="AN262">
        <v>5.9875999999999996</v>
      </c>
      <c r="AO262">
        <v>8.5715000000000003</v>
      </c>
      <c r="AP262">
        <v>3.5827</v>
      </c>
      <c r="AQ262">
        <v>7.0218999999999996</v>
      </c>
      <c r="AR262">
        <v>12.829000000000001</v>
      </c>
      <c r="AS262">
        <v>8.4442000000000004</v>
      </c>
      <c r="AT262">
        <v>10.664999999999999</v>
      </c>
      <c r="AZ262">
        <v>1.3185</v>
      </c>
      <c r="BA262">
        <v>2.0228999999999999</v>
      </c>
      <c r="BB262">
        <v>2.6410999999999998</v>
      </c>
      <c r="BC262">
        <v>2.6533000000000002</v>
      </c>
      <c r="BD262">
        <v>1.2779</v>
      </c>
      <c r="BE262">
        <v>1.5551999999999999</v>
      </c>
      <c r="BF262">
        <v>0.97777000000000003</v>
      </c>
      <c r="BG262">
        <v>0.93806999999999996</v>
      </c>
      <c r="BH262">
        <v>1.7946</v>
      </c>
      <c r="BI262">
        <v>1.3222</v>
      </c>
      <c r="BJ262">
        <v>1.5646</v>
      </c>
      <c r="BQ262">
        <v>6.3391000000000002</v>
      </c>
      <c r="BR262">
        <v>11.611000000000001</v>
      </c>
      <c r="BS262">
        <v>9.4662000000000006</v>
      </c>
      <c r="BT262">
        <v>8.8748000000000005</v>
      </c>
      <c r="BU262">
        <v>3.8420999999999998</v>
      </c>
      <c r="BV262">
        <v>8.2087000000000003</v>
      </c>
      <c r="BW262">
        <v>5.5286999999999997</v>
      </c>
      <c r="BX262">
        <v>7.6462000000000003</v>
      </c>
      <c r="BY262">
        <v>10.981</v>
      </c>
      <c r="BZ262">
        <v>8.4961000000000002</v>
      </c>
      <c r="CA262">
        <v>9.5436999999999994</v>
      </c>
      <c r="CG262">
        <v>1.6160000000000001</v>
      </c>
      <c r="CH262">
        <v>2.3843999999999999</v>
      </c>
      <c r="CI262">
        <v>2.5746000000000002</v>
      </c>
      <c r="CJ262">
        <v>2.2831000000000001</v>
      </c>
      <c r="CK262">
        <v>1.0915999999999999</v>
      </c>
      <c r="CL262">
        <v>1.351</v>
      </c>
      <c r="CM262">
        <v>1.1407</v>
      </c>
      <c r="CN262">
        <v>0.91241000000000005</v>
      </c>
      <c r="CO262">
        <v>2.2039</v>
      </c>
      <c r="CP262">
        <v>1.1988000000000001</v>
      </c>
      <c r="CQ262">
        <v>2.0312999999999999</v>
      </c>
    </row>
    <row r="263" spans="2:95" x14ac:dyDescent="0.2">
      <c r="B263">
        <v>262</v>
      </c>
      <c r="C263">
        <v>3.4502999999999999</v>
      </c>
      <c r="D263">
        <v>9.1186000000000007</v>
      </c>
      <c r="E263">
        <v>12.631</v>
      </c>
      <c r="F263">
        <v>5.6448999999999998</v>
      </c>
      <c r="G263">
        <v>8.5602</v>
      </c>
      <c r="H263">
        <v>8.0670999999999999</v>
      </c>
      <c r="I263">
        <v>5.6182999999999996</v>
      </c>
      <c r="J263">
        <v>7.1032000000000002</v>
      </c>
      <c r="K263">
        <v>12.417999999999999</v>
      </c>
      <c r="L263">
        <v>8.7188999999999997</v>
      </c>
      <c r="M263">
        <v>12.695</v>
      </c>
      <c r="S263">
        <v>1.5165999999999999</v>
      </c>
      <c r="T263">
        <v>2.5472000000000001</v>
      </c>
      <c r="U263">
        <v>3.0954000000000002</v>
      </c>
      <c r="V263">
        <v>2.4356</v>
      </c>
      <c r="W263">
        <v>0.93296000000000001</v>
      </c>
      <c r="X263">
        <v>1.8599000000000001</v>
      </c>
      <c r="Y263">
        <v>1.0226999999999999</v>
      </c>
      <c r="Z263">
        <v>1.1173</v>
      </c>
      <c r="AA263">
        <v>2.1442000000000001</v>
      </c>
      <c r="AB263">
        <v>1.3888</v>
      </c>
      <c r="AC263">
        <v>1.9173</v>
      </c>
      <c r="AJ263">
        <v>4.8301999999999996</v>
      </c>
      <c r="AK263">
        <v>10.592000000000001</v>
      </c>
      <c r="AL263">
        <v>9.2624999999999993</v>
      </c>
      <c r="AM263">
        <v>6.1936999999999998</v>
      </c>
      <c r="AN263">
        <v>5.9070999999999998</v>
      </c>
      <c r="AO263">
        <v>10.356999999999999</v>
      </c>
      <c r="AP263">
        <v>3.9779</v>
      </c>
      <c r="AQ263">
        <v>6.8429000000000002</v>
      </c>
      <c r="AR263">
        <v>14.635</v>
      </c>
      <c r="AS263">
        <v>8.0419999999999998</v>
      </c>
      <c r="AT263">
        <v>10.218999999999999</v>
      </c>
      <c r="AZ263">
        <v>2.0773999999999999</v>
      </c>
      <c r="BA263">
        <v>2.1295999999999999</v>
      </c>
      <c r="BB263">
        <v>2.9731000000000001</v>
      </c>
      <c r="BC263">
        <v>2.383</v>
      </c>
      <c r="BD263">
        <v>1.1218999999999999</v>
      </c>
      <c r="BE263">
        <v>1.9275</v>
      </c>
      <c r="BF263">
        <v>1.0569</v>
      </c>
      <c r="BG263">
        <v>1.1395999999999999</v>
      </c>
      <c r="BH263">
        <v>1.6346000000000001</v>
      </c>
      <c r="BI263">
        <v>1.5979000000000001</v>
      </c>
      <c r="BJ263">
        <v>2.0666000000000002</v>
      </c>
      <c r="BQ263">
        <v>5.6407999999999996</v>
      </c>
      <c r="BR263">
        <v>10.928000000000001</v>
      </c>
      <c r="BS263">
        <v>8.4365000000000006</v>
      </c>
      <c r="BT263">
        <v>6.9316000000000004</v>
      </c>
      <c r="BU263">
        <v>2.8788999999999998</v>
      </c>
      <c r="BV263">
        <v>4.8926999999999996</v>
      </c>
      <c r="BW263">
        <v>4.8856000000000002</v>
      </c>
      <c r="BX263">
        <v>4.7141000000000002</v>
      </c>
      <c r="BY263">
        <v>13.454000000000001</v>
      </c>
      <c r="BZ263">
        <v>6.7095000000000002</v>
      </c>
      <c r="CA263">
        <v>10.257999999999999</v>
      </c>
      <c r="CG263">
        <v>1.7595000000000001</v>
      </c>
      <c r="CH263">
        <v>2.4020999999999999</v>
      </c>
      <c r="CI263">
        <v>2.2347000000000001</v>
      </c>
      <c r="CJ263">
        <v>1.8593</v>
      </c>
      <c r="CK263">
        <v>0.96286000000000005</v>
      </c>
      <c r="CL263">
        <v>1.4826999999999999</v>
      </c>
      <c r="CM263">
        <v>1.0011000000000001</v>
      </c>
      <c r="CN263">
        <v>1.0278</v>
      </c>
      <c r="CO263">
        <v>1.5388999999999999</v>
      </c>
      <c r="CP263">
        <v>1.641</v>
      </c>
      <c r="CQ263">
        <v>1.5359</v>
      </c>
    </row>
    <row r="264" spans="2:95" x14ac:dyDescent="0.2">
      <c r="B264">
        <v>263</v>
      </c>
      <c r="C264">
        <v>5.1048</v>
      </c>
      <c r="D264">
        <v>10.180999999999999</v>
      </c>
      <c r="E264">
        <v>12.938000000000001</v>
      </c>
      <c r="F264">
        <v>6.8655999999999997</v>
      </c>
      <c r="G264">
        <v>9.9106000000000005</v>
      </c>
      <c r="H264">
        <v>8.2544000000000004</v>
      </c>
      <c r="I264">
        <v>4.8703000000000003</v>
      </c>
      <c r="J264">
        <v>7.4486999999999997</v>
      </c>
      <c r="K264">
        <v>10.544</v>
      </c>
      <c r="L264">
        <v>8.57</v>
      </c>
      <c r="M264">
        <v>7.6231</v>
      </c>
      <c r="S264">
        <v>1.3916999999999999</v>
      </c>
      <c r="T264">
        <v>2.1739000000000002</v>
      </c>
      <c r="U264">
        <v>2.7162000000000002</v>
      </c>
      <c r="V264">
        <v>2.1983000000000001</v>
      </c>
      <c r="W264">
        <v>1.0227999999999999</v>
      </c>
      <c r="X264">
        <v>1.5422</v>
      </c>
      <c r="Y264">
        <v>1.0013000000000001</v>
      </c>
      <c r="Z264">
        <v>1.2444999999999999</v>
      </c>
      <c r="AA264">
        <v>1.7717000000000001</v>
      </c>
      <c r="AB264">
        <v>1.7514000000000001</v>
      </c>
      <c r="AC264">
        <v>2.2538999999999998</v>
      </c>
      <c r="AJ264">
        <v>5.2789000000000001</v>
      </c>
      <c r="AK264">
        <v>9.8646999999999991</v>
      </c>
      <c r="AL264">
        <v>9.3975000000000009</v>
      </c>
      <c r="AM264">
        <v>8.6746999999999996</v>
      </c>
      <c r="AN264">
        <v>5.4295999999999998</v>
      </c>
      <c r="AO264">
        <v>10.956</v>
      </c>
      <c r="AP264">
        <v>3.9632000000000001</v>
      </c>
      <c r="AQ264">
        <v>5.84</v>
      </c>
      <c r="AR264">
        <v>13.875</v>
      </c>
      <c r="AS264">
        <v>10.202999999999999</v>
      </c>
      <c r="AT264">
        <v>10.516</v>
      </c>
      <c r="AZ264">
        <v>1.8794999999999999</v>
      </c>
      <c r="BA264">
        <v>2.2370000000000001</v>
      </c>
      <c r="BB264">
        <v>3.0468999999999999</v>
      </c>
      <c r="BC264">
        <v>2.8980000000000001</v>
      </c>
      <c r="BD264">
        <v>1.2995000000000001</v>
      </c>
      <c r="BE264">
        <v>1.5192000000000001</v>
      </c>
      <c r="BF264">
        <v>0.99765999999999999</v>
      </c>
      <c r="BG264">
        <v>0.99370999999999998</v>
      </c>
      <c r="BH264">
        <v>2.0590999999999999</v>
      </c>
      <c r="BI264">
        <v>1.4126000000000001</v>
      </c>
      <c r="BJ264">
        <v>1.7238</v>
      </c>
      <c r="BQ264">
        <v>7.5254000000000003</v>
      </c>
      <c r="BR264">
        <v>11.342000000000001</v>
      </c>
      <c r="BS264">
        <v>7.7287999999999997</v>
      </c>
      <c r="BT264">
        <v>6.7950999999999997</v>
      </c>
      <c r="BU264">
        <v>4.9705000000000004</v>
      </c>
      <c r="BV264">
        <v>6.0961999999999996</v>
      </c>
      <c r="BW264">
        <v>4.1647999999999996</v>
      </c>
      <c r="BX264">
        <v>4.6951999999999998</v>
      </c>
      <c r="BY264">
        <v>15.1</v>
      </c>
      <c r="BZ264">
        <v>7.7779999999999996</v>
      </c>
      <c r="CA264">
        <v>6.7664999999999997</v>
      </c>
      <c r="CG264">
        <v>1.5102</v>
      </c>
      <c r="CH264">
        <v>2.3502999999999998</v>
      </c>
      <c r="CI264">
        <v>2.3252999999999999</v>
      </c>
      <c r="CJ264">
        <v>2.6238999999999999</v>
      </c>
      <c r="CK264">
        <v>1.0570999999999999</v>
      </c>
      <c r="CL264">
        <v>1.1809000000000001</v>
      </c>
      <c r="CM264">
        <v>1.0326</v>
      </c>
      <c r="CN264">
        <v>0.72062000000000004</v>
      </c>
      <c r="CO264">
        <v>2.1815000000000002</v>
      </c>
      <c r="CP264">
        <v>1.5737000000000001</v>
      </c>
      <c r="CQ264">
        <v>1.7065999999999999</v>
      </c>
    </row>
    <row r="265" spans="2:95" x14ac:dyDescent="0.2">
      <c r="B265">
        <v>264</v>
      </c>
      <c r="C265">
        <v>9.4563000000000006</v>
      </c>
      <c r="D265">
        <v>9.8163999999999998</v>
      </c>
      <c r="E265">
        <v>13.26</v>
      </c>
      <c r="F265">
        <v>8.1272000000000002</v>
      </c>
      <c r="G265">
        <v>8.7036999999999995</v>
      </c>
      <c r="H265">
        <v>7.2476000000000003</v>
      </c>
      <c r="I265">
        <v>5.0377000000000001</v>
      </c>
      <c r="J265">
        <v>6.6936</v>
      </c>
      <c r="K265">
        <v>9.4939</v>
      </c>
      <c r="L265">
        <v>7.9621000000000004</v>
      </c>
      <c r="M265">
        <v>7.5273000000000003</v>
      </c>
      <c r="S265">
        <v>1.4198</v>
      </c>
      <c r="T265">
        <v>2.2627000000000002</v>
      </c>
      <c r="U265">
        <v>2.5522</v>
      </c>
      <c r="V265">
        <v>2.3092000000000001</v>
      </c>
      <c r="W265">
        <v>1.2396</v>
      </c>
      <c r="X265">
        <v>1.9386000000000001</v>
      </c>
      <c r="Y265">
        <v>1.2343999999999999</v>
      </c>
      <c r="Z265">
        <v>0.83011000000000001</v>
      </c>
      <c r="AA265">
        <v>1.6475</v>
      </c>
      <c r="AB265">
        <v>1.2689999999999999</v>
      </c>
      <c r="AC265">
        <v>3.0072999999999999</v>
      </c>
      <c r="AJ265">
        <v>3.8231000000000002</v>
      </c>
      <c r="AK265">
        <v>9.8110999999999997</v>
      </c>
      <c r="AL265">
        <v>10.396000000000001</v>
      </c>
      <c r="AM265">
        <v>8.0090000000000003</v>
      </c>
      <c r="AN265">
        <v>4.2100999999999997</v>
      </c>
      <c r="AO265">
        <v>9.9545999999999992</v>
      </c>
      <c r="AP265">
        <v>4.7794999999999996</v>
      </c>
      <c r="AQ265">
        <v>8.4113000000000007</v>
      </c>
      <c r="AR265">
        <v>10.452</v>
      </c>
      <c r="AS265">
        <v>8.6227999999999998</v>
      </c>
      <c r="AT265">
        <v>8.5046999999999997</v>
      </c>
      <c r="AZ265">
        <v>1.4365000000000001</v>
      </c>
      <c r="BA265">
        <v>2.2004000000000001</v>
      </c>
      <c r="BB265">
        <v>3.1259000000000001</v>
      </c>
      <c r="BC265">
        <v>2.6461000000000001</v>
      </c>
      <c r="BD265">
        <v>1.1793</v>
      </c>
      <c r="BE265">
        <v>1.3158000000000001</v>
      </c>
      <c r="BF265">
        <v>1.1788000000000001</v>
      </c>
      <c r="BG265">
        <v>0.97589999999999999</v>
      </c>
      <c r="BH265">
        <v>1.9206000000000001</v>
      </c>
      <c r="BI265">
        <v>1.5684</v>
      </c>
      <c r="BJ265">
        <v>1.9181999999999999</v>
      </c>
      <c r="BQ265">
        <v>3.766</v>
      </c>
      <c r="BR265">
        <v>9.9602000000000004</v>
      </c>
      <c r="BS265">
        <v>9.0602999999999998</v>
      </c>
      <c r="BT265">
        <v>6.7927999999999997</v>
      </c>
      <c r="BU265">
        <v>5.7685000000000004</v>
      </c>
      <c r="BV265">
        <v>8.4063999999999997</v>
      </c>
      <c r="BW265">
        <v>4.0894000000000004</v>
      </c>
      <c r="BX265">
        <v>2.4129</v>
      </c>
      <c r="BY265">
        <v>14.926</v>
      </c>
      <c r="BZ265">
        <v>8.1663999999999994</v>
      </c>
      <c r="CA265">
        <v>7.8143000000000002</v>
      </c>
      <c r="CG265">
        <v>1.4544999999999999</v>
      </c>
      <c r="CH265">
        <v>1.9123000000000001</v>
      </c>
      <c r="CI265">
        <v>2.0777000000000001</v>
      </c>
      <c r="CJ265">
        <v>2.0276000000000001</v>
      </c>
      <c r="CK265">
        <v>0.95354000000000005</v>
      </c>
      <c r="CL265">
        <v>1.5361</v>
      </c>
      <c r="CM265">
        <v>0.90429999999999999</v>
      </c>
      <c r="CN265">
        <v>0.68035999999999996</v>
      </c>
      <c r="CO265">
        <v>2.2578</v>
      </c>
      <c r="CP265">
        <v>2.2431000000000001</v>
      </c>
      <c r="CQ265">
        <v>1.8947000000000001</v>
      </c>
    </row>
    <row r="266" spans="2:95" x14ac:dyDescent="0.2">
      <c r="B266">
        <v>265</v>
      </c>
      <c r="C266">
        <v>8.7035999999999998</v>
      </c>
      <c r="D266">
        <v>9.2922999999999991</v>
      </c>
      <c r="E266">
        <v>12.894</v>
      </c>
      <c r="F266">
        <v>6.7737999999999996</v>
      </c>
      <c r="G266">
        <v>7.5320999999999998</v>
      </c>
      <c r="H266">
        <v>9.3173999999999992</v>
      </c>
      <c r="I266">
        <v>5.2125000000000004</v>
      </c>
      <c r="J266">
        <v>6.2038000000000002</v>
      </c>
      <c r="K266">
        <v>8.9518000000000004</v>
      </c>
      <c r="L266">
        <v>9.9742999999999995</v>
      </c>
      <c r="M266">
        <v>9.0467999999999993</v>
      </c>
      <c r="S266">
        <v>1.5425</v>
      </c>
      <c r="T266">
        <v>2.6785000000000001</v>
      </c>
      <c r="U266">
        <v>2.726</v>
      </c>
      <c r="V266">
        <v>2.7378</v>
      </c>
      <c r="W266">
        <v>1.5887</v>
      </c>
      <c r="X266">
        <v>2.0472999999999999</v>
      </c>
      <c r="Y266">
        <v>1.2870999999999999</v>
      </c>
      <c r="Z266">
        <v>1.0464</v>
      </c>
      <c r="AA266">
        <v>1.8853</v>
      </c>
      <c r="AB266">
        <v>1.3033999999999999</v>
      </c>
      <c r="AC266">
        <v>2.33</v>
      </c>
      <c r="AJ266">
        <v>5.6829999999999998</v>
      </c>
      <c r="AK266">
        <v>8.2345000000000006</v>
      </c>
      <c r="AL266">
        <v>9.8625000000000007</v>
      </c>
      <c r="AM266">
        <v>8.4763999999999999</v>
      </c>
      <c r="AN266">
        <v>4.8491</v>
      </c>
      <c r="AO266">
        <v>9.4776000000000007</v>
      </c>
      <c r="AP266">
        <v>5.3894000000000002</v>
      </c>
      <c r="AQ266">
        <v>8.3733000000000004</v>
      </c>
      <c r="AR266">
        <v>8.2751999999999999</v>
      </c>
      <c r="AS266">
        <v>9.3642000000000003</v>
      </c>
      <c r="AT266">
        <v>9.3856000000000002</v>
      </c>
      <c r="AZ266">
        <v>1.5511999999999999</v>
      </c>
      <c r="BA266">
        <v>2.1175999999999999</v>
      </c>
      <c r="BB266">
        <v>2.6080000000000001</v>
      </c>
      <c r="BC266">
        <v>2.9506000000000001</v>
      </c>
      <c r="BD266">
        <v>1.1295999999999999</v>
      </c>
      <c r="BE266">
        <v>1.0532999999999999</v>
      </c>
      <c r="BF266">
        <v>0.97197</v>
      </c>
      <c r="BG266">
        <v>1.0382</v>
      </c>
      <c r="BH266">
        <v>1.6113</v>
      </c>
      <c r="BI266">
        <v>1.2063999999999999</v>
      </c>
      <c r="BJ266">
        <v>1.8207</v>
      </c>
      <c r="BQ266">
        <v>3.5897000000000001</v>
      </c>
      <c r="BR266">
        <v>9.6174999999999997</v>
      </c>
      <c r="BS266">
        <v>11.189</v>
      </c>
      <c r="BT266">
        <v>6.8978999999999999</v>
      </c>
      <c r="BU266">
        <v>7.3418000000000001</v>
      </c>
      <c r="BV266">
        <v>7.9679000000000002</v>
      </c>
      <c r="BW266">
        <v>5.548</v>
      </c>
      <c r="BX266">
        <v>3.5630999999999999</v>
      </c>
      <c r="BY266">
        <v>14.663</v>
      </c>
      <c r="BZ266">
        <v>7.5491000000000001</v>
      </c>
      <c r="CA266">
        <v>6.7876000000000003</v>
      </c>
      <c r="CG266">
        <v>1.3444</v>
      </c>
      <c r="CH266">
        <v>2.2936000000000001</v>
      </c>
      <c r="CI266">
        <v>2.2924000000000002</v>
      </c>
      <c r="CJ266">
        <v>2.2492000000000001</v>
      </c>
      <c r="CK266">
        <v>0.89753000000000005</v>
      </c>
      <c r="CL266">
        <v>1.4504999999999999</v>
      </c>
      <c r="CM266">
        <v>0.90405999999999997</v>
      </c>
      <c r="CN266">
        <v>0.65781999999999996</v>
      </c>
      <c r="CO266">
        <v>2.3693</v>
      </c>
      <c r="CP266">
        <v>1.6801999999999999</v>
      </c>
      <c r="CQ266">
        <v>1.8399000000000001</v>
      </c>
    </row>
    <row r="267" spans="2:95" x14ac:dyDescent="0.2">
      <c r="B267">
        <v>266</v>
      </c>
      <c r="C267">
        <v>7.9086999999999996</v>
      </c>
      <c r="D267">
        <v>6.6779999999999999</v>
      </c>
      <c r="E267">
        <v>13.587999999999999</v>
      </c>
      <c r="F267">
        <v>6.7774000000000001</v>
      </c>
      <c r="G267">
        <v>6.62</v>
      </c>
      <c r="H267">
        <v>10.603</v>
      </c>
      <c r="I267">
        <v>5.0358000000000001</v>
      </c>
      <c r="J267">
        <v>5.4016999999999999</v>
      </c>
      <c r="K267">
        <v>7.1627000000000001</v>
      </c>
      <c r="L267">
        <v>10.282999999999999</v>
      </c>
      <c r="M267">
        <v>12.747999999999999</v>
      </c>
      <c r="S267">
        <v>1.4581999999999999</v>
      </c>
      <c r="T267">
        <v>2.0737000000000001</v>
      </c>
      <c r="U267">
        <v>2.6949000000000001</v>
      </c>
      <c r="V267">
        <v>2.0644</v>
      </c>
      <c r="W267">
        <v>1.254</v>
      </c>
      <c r="X267">
        <v>1.5709</v>
      </c>
      <c r="Y267">
        <v>1.1521999999999999</v>
      </c>
      <c r="Z267">
        <v>0.95626999999999995</v>
      </c>
      <c r="AA267">
        <v>2.7042999999999999</v>
      </c>
      <c r="AB267">
        <v>1.2806999999999999</v>
      </c>
      <c r="AC267">
        <v>3.6579000000000002</v>
      </c>
      <c r="AJ267">
        <v>4.6859000000000002</v>
      </c>
      <c r="AK267">
        <v>7.4119999999999999</v>
      </c>
      <c r="AL267">
        <v>13.044</v>
      </c>
      <c r="AM267">
        <v>10.042999999999999</v>
      </c>
      <c r="AN267">
        <v>5.0458999999999996</v>
      </c>
      <c r="AO267">
        <v>6.8628999999999998</v>
      </c>
      <c r="AP267">
        <v>5.0223000000000004</v>
      </c>
      <c r="AQ267">
        <v>7.3148999999999997</v>
      </c>
      <c r="AR267">
        <v>10.452</v>
      </c>
      <c r="AS267">
        <v>10.106</v>
      </c>
      <c r="AT267">
        <v>11.769</v>
      </c>
      <c r="AZ267">
        <v>1.3748</v>
      </c>
      <c r="BA267">
        <v>2.0653000000000001</v>
      </c>
      <c r="BB267">
        <v>2.8826000000000001</v>
      </c>
      <c r="BC267">
        <v>3.0518000000000001</v>
      </c>
      <c r="BD267">
        <v>1.0189999999999999</v>
      </c>
      <c r="BE267">
        <v>1.0881000000000001</v>
      </c>
      <c r="BF267">
        <v>1.0537000000000001</v>
      </c>
      <c r="BG267">
        <v>1.0022</v>
      </c>
      <c r="BH267">
        <v>1.8429</v>
      </c>
      <c r="BI267">
        <v>1.2211000000000001</v>
      </c>
      <c r="BJ267">
        <v>2.1623000000000001</v>
      </c>
      <c r="BQ267">
        <v>3.2801999999999998</v>
      </c>
      <c r="BR267">
        <v>9.6148000000000007</v>
      </c>
      <c r="BS267">
        <v>11.622999999999999</v>
      </c>
      <c r="BT267">
        <v>7.3548999999999998</v>
      </c>
      <c r="BU267">
        <v>6.1761999999999997</v>
      </c>
      <c r="BV267">
        <v>9.5005000000000006</v>
      </c>
      <c r="BW267">
        <v>6.8299000000000003</v>
      </c>
      <c r="BX267">
        <v>3.3275000000000001</v>
      </c>
      <c r="BY267">
        <v>13.379</v>
      </c>
      <c r="BZ267">
        <v>6.9619</v>
      </c>
      <c r="CA267">
        <v>7.4272999999999998</v>
      </c>
      <c r="CG267">
        <v>1.5046999999999999</v>
      </c>
      <c r="CH267">
        <v>2.1928000000000001</v>
      </c>
      <c r="CI267">
        <v>1.9507000000000001</v>
      </c>
      <c r="CJ267">
        <v>2.0112999999999999</v>
      </c>
      <c r="CK267">
        <v>0.88334000000000001</v>
      </c>
      <c r="CL267">
        <v>1.4964</v>
      </c>
      <c r="CM267">
        <v>0.89929999999999999</v>
      </c>
      <c r="CN267">
        <v>0.69721</v>
      </c>
      <c r="CO267">
        <v>1.9373</v>
      </c>
      <c r="CP267">
        <v>1.748</v>
      </c>
      <c r="CQ267">
        <v>2.0434999999999999</v>
      </c>
    </row>
    <row r="268" spans="2:95" x14ac:dyDescent="0.2">
      <c r="B268">
        <v>267</v>
      </c>
      <c r="C268">
        <v>7.4920999999999998</v>
      </c>
      <c r="D268">
        <v>10.244999999999999</v>
      </c>
      <c r="E268">
        <v>12.081</v>
      </c>
      <c r="F268">
        <v>7.6561000000000003</v>
      </c>
      <c r="G268">
        <v>3.5426000000000002</v>
      </c>
      <c r="H268">
        <v>11.403</v>
      </c>
      <c r="I268">
        <v>6.7065999999999999</v>
      </c>
      <c r="J268">
        <v>5.6661000000000001</v>
      </c>
      <c r="K268">
        <v>7.6715999999999998</v>
      </c>
      <c r="L268">
        <v>11.281000000000001</v>
      </c>
      <c r="M268">
        <v>12.563000000000001</v>
      </c>
      <c r="S268">
        <v>1.6391</v>
      </c>
      <c r="T268">
        <v>2.7058</v>
      </c>
      <c r="U268">
        <v>2.7888000000000002</v>
      </c>
      <c r="V268">
        <v>2.0381999999999998</v>
      </c>
      <c r="W268">
        <v>1.4235</v>
      </c>
      <c r="X268">
        <v>1.3993</v>
      </c>
      <c r="Y268">
        <v>1.1994</v>
      </c>
      <c r="Z268">
        <v>0.89522000000000002</v>
      </c>
      <c r="AA268">
        <v>2.3355999999999999</v>
      </c>
      <c r="AB268">
        <v>1.4149</v>
      </c>
      <c r="AC268">
        <v>2.2313999999999998</v>
      </c>
      <c r="AJ268">
        <v>3.6495000000000002</v>
      </c>
      <c r="AK268">
        <v>9.8716000000000008</v>
      </c>
      <c r="AL268">
        <v>9.9913000000000007</v>
      </c>
      <c r="AM268">
        <v>6.0739999999999998</v>
      </c>
      <c r="AN268">
        <v>7.1748000000000003</v>
      </c>
      <c r="AO268">
        <v>8.8526000000000007</v>
      </c>
      <c r="AP268">
        <v>3.0238999999999998</v>
      </c>
      <c r="AQ268">
        <v>8.5850000000000009</v>
      </c>
      <c r="AR268">
        <v>8.4840999999999998</v>
      </c>
      <c r="AS268">
        <v>7.1597</v>
      </c>
      <c r="AT268">
        <v>7.0723000000000003</v>
      </c>
      <c r="AZ268">
        <v>1.3847</v>
      </c>
      <c r="BA268">
        <v>2.2256</v>
      </c>
      <c r="BB268">
        <v>2.9624000000000001</v>
      </c>
      <c r="BC268">
        <v>2.9453999999999998</v>
      </c>
      <c r="BD268">
        <v>1.3414999999999999</v>
      </c>
      <c r="BE268">
        <v>1.2294</v>
      </c>
      <c r="BF268">
        <v>1.1147</v>
      </c>
      <c r="BG268">
        <v>1.0427999999999999</v>
      </c>
      <c r="BH268">
        <v>1.6741999999999999</v>
      </c>
      <c r="BI268">
        <v>1.6585000000000001</v>
      </c>
      <c r="BJ268">
        <v>2.2597999999999998</v>
      </c>
      <c r="BQ268">
        <v>6.3131000000000004</v>
      </c>
      <c r="BR268">
        <v>12.62</v>
      </c>
      <c r="BS268">
        <v>9.9552999999999994</v>
      </c>
      <c r="BT268">
        <v>8.6564999999999994</v>
      </c>
      <c r="BU268">
        <v>6.1837999999999997</v>
      </c>
      <c r="BV268">
        <v>9.3483000000000001</v>
      </c>
      <c r="BW268">
        <v>6.3925000000000001</v>
      </c>
      <c r="BX268">
        <v>5.8346999999999998</v>
      </c>
      <c r="BY268">
        <v>13.243</v>
      </c>
      <c r="BZ268">
        <v>7.5526999999999997</v>
      </c>
      <c r="CA268">
        <v>8.7489000000000008</v>
      </c>
      <c r="CG268">
        <v>1.7937000000000001</v>
      </c>
      <c r="CH268">
        <v>2.0914000000000001</v>
      </c>
      <c r="CI268">
        <v>2.4857999999999998</v>
      </c>
      <c r="CJ268">
        <v>2.0308999999999999</v>
      </c>
      <c r="CK268">
        <v>0.85375999999999996</v>
      </c>
      <c r="CL268">
        <v>1.5246</v>
      </c>
      <c r="CM268">
        <v>1.0688</v>
      </c>
      <c r="CN268">
        <v>0.81816</v>
      </c>
      <c r="CO268">
        <v>2.1955</v>
      </c>
      <c r="CP268">
        <v>1.4052</v>
      </c>
      <c r="CQ268">
        <v>2.4601000000000002</v>
      </c>
    </row>
    <row r="269" spans="2:95" x14ac:dyDescent="0.2">
      <c r="B269">
        <v>268</v>
      </c>
      <c r="C269">
        <v>6.0225999999999997</v>
      </c>
      <c r="D269">
        <v>9.1664999999999992</v>
      </c>
      <c r="E269">
        <v>12.276999999999999</v>
      </c>
      <c r="F269">
        <v>7.6532999999999998</v>
      </c>
      <c r="G269">
        <v>4.4981</v>
      </c>
      <c r="H269">
        <v>10.595000000000001</v>
      </c>
      <c r="I269">
        <v>7.5816999999999997</v>
      </c>
      <c r="J269">
        <v>5.4482999999999997</v>
      </c>
      <c r="K269">
        <v>9.0771999999999995</v>
      </c>
      <c r="L269">
        <v>12.55</v>
      </c>
      <c r="M269">
        <v>11.766999999999999</v>
      </c>
      <c r="S269">
        <v>1.8467</v>
      </c>
      <c r="T269">
        <v>2.2723</v>
      </c>
      <c r="U269">
        <v>2.4681000000000002</v>
      </c>
      <c r="V269">
        <v>2.9201999999999999</v>
      </c>
      <c r="W269">
        <v>1.7726</v>
      </c>
      <c r="X269">
        <v>1.4984999999999999</v>
      </c>
      <c r="Y269">
        <v>1.2211000000000001</v>
      </c>
      <c r="Z269">
        <v>1.0814999999999999</v>
      </c>
      <c r="AA269">
        <v>2.0649000000000002</v>
      </c>
      <c r="AB269">
        <v>1.0509999999999999</v>
      </c>
      <c r="AC269">
        <v>2.1865999999999999</v>
      </c>
      <c r="AJ269">
        <v>4.2687999999999997</v>
      </c>
      <c r="AK269">
        <v>8.0412999999999997</v>
      </c>
      <c r="AL269">
        <v>7.8707000000000003</v>
      </c>
      <c r="AM269">
        <v>5.9180000000000001</v>
      </c>
      <c r="AN269">
        <v>7.0880000000000001</v>
      </c>
      <c r="AO269">
        <v>9.7479999999999993</v>
      </c>
      <c r="AP269">
        <v>4.7084999999999999</v>
      </c>
      <c r="AQ269">
        <v>7.6966000000000001</v>
      </c>
      <c r="AR269">
        <v>8.0146999999999995</v>
      </c>
      <c r="AS269">
        <v>8.1454000000000004</v>
      </c>
      <c r="AT269">
        <v>10.282</v>
      </c>
      <c r="AZ269">
        <v>1.4551000000000001</v>
      </c>
      <c r="BA269">
        <v>2.6779999999999999</v>
      </c>
      <c r="BB269">
        <v>2.8466</v>
      </c>
      <c r="BC269">
        <v>2.7094</v>
      </c>
      <c r="BD269">
        <v>1.0524</v>
      </c>
      <c r="BE269">
        <v>1.4268000000000001</v>
      </c>
      <c r="BF269">
        <v>1.0064</v>
      </c>
      <c r="BG269">
        <v>1.129</v>
      </c>
      <c r="BH269">
        <v>1.7283999999999999</v>
      </c>
      <c r="BI269">
        <v>1.3537999999999999</v>
      </c>
      <c r="BJ269">
        <v>2.2843</v>
      </c>
      <c r="BQ269">
        <v>6.8379000000000003</v>
      </c>
      <c r="BR269">
        <v>12.022</v>
      </c>
      <c r="BS269">
        <v>13.324999999999999</v>
      </c>
      <c r="BT269">
        <v>7.5350999999999999</v>
      </c>
      <c r="BU269">
        <v>6.5744999999999996</v>
      </c>
      <c r="BV269">
        <v>9.6760999999999999</v>
      </c>
      <c r="BW269">
        <v>8.0001999999999995</v>
      </c>
      <c r="BX269">
        <v>4.8818999999999999</v>
      </c>
      <c r="BY269">
        <v>10.228</v>
      </c>
      <c r="BZ269">
        <v>6.8970000000000002</v>
      </c>
      <c r="CA269">
        <v>8.1740999999999993</v>
      </c>
      <c r="CG269">
        <v>1.7849999999999999</v>
      </c>
      <c r="CH269">
        <v>2.5564</v>
      </c>
      <c r="CI269">
        <v>2.4156</v>
      </c>
      <c r="CJ269">
        <v>2.2347999999999999</v>
      </c>
      <c r="CK269">
        <v>1.046</v>
      </c>
      <c r="CL269">
        <v>1.3202</v>
      </c>
      <c r="CM269">
        <v>1.0208999999999999</v>
      </c>
      <c r="CN269">
        <v>0.82906000000000002</v>
      </c>
      <c r="CO269">
        <v>1.6134999999999999</v>
      </c>
      <c r="CP269">
        <v>1.5740000000000001</v>
      </c>
      <c r="CQ269">
        <v>2.1566999999999998</v>
      </c>
    </row>
    <row r="270" spans="2:95" x14ac:dyDescent="0.2">
      <c r="B270">
        <v>269</v>
      </c>
      <c r="C270">
        <v>7.9173999999999998</v>
      </c>
      <c r="D270">
        <v>9.3842999999999996</v>
      </c>
      <c r="E270">
        <v>14.086</v>
      </c>
      <c r="F270">
        <v>8.5147999999999993</v>
      </c>
      <c r="G270">
        <v>6.1509</v>
      </c>
      <c r="H270">
        <v>11.593999999999999</v>
      </c>
      <c r="I270">
        <v>6.4939999999999998</v>
      </c>
      <c r="J270">
        <v>6.4649999999999999</v>
      </c>
      <c r="K270">
        <v>9.7409999999999997</v>
      </c>
      <c r="L270">
        <v>10.61</v>
      </c>
      <c r="M270">
        <v>6.5320999999999998</v>
      </c>
      <c r="S270">
        <v>1.9804999999999999</v>
      </c>
      <c r="T270">
        <v>1.9891000000000001</v>
      </c>
      <c r="U270">
        <v>2.7896000000000001</v>
      </c>
      <c r="V270">
        <v>2.1659000000000002</v>
      </c>
      <c r="W270">
        <v>1.5774999999999999</v>
      </c>
      <c r="X270">
        <v>1.536</v>
      </c>
      <c r="Y270">
        <v>1.2717000000000001</v>
      </c>
      <c r="Z270">
        <v>1.0891</v>
      </c>
      <c r="AA270">
        <v>1.9428000000000001</v>
      </c>
      <c r="AB270">
        <v>1.2670999999999999</v>
      </c>
      <c r="AC270">
        <v>1.9252</v>
      </c>
      <c r="AJ270">
        <v>6.9066000000000001</v>
      </c>
      <c r="AK270">
        <v>10.455</v>
      </c>
      <c r="AL270">
        <v>7.7656000000000001</v>
      </c>
      <c r="AM270">
        <v>5.8648999999999996</v>
      </c>
      <c r="AN270">
        <v>5.8421000000000003</v>
      </c>
      <c r="AO270">
        <v>10.226000000000001</v>
      </c>
      <c r="AP270">
        <v>5.8592000000000004</v>
      </c>
      <c r="AQ270">
        <v>8.4886999999999997</v>
      </c>
      <c r="AR270">
        <v>6.8952</v>
      </c>
      <c r="AS270">
        <v>10.241</v>
      </c>
      <c r="AT270">
        <v>10.8</v>
      </c>
      <c r="AZ270">
        <v>1.4636</v>
      </c>
      <c r="BA270">
        <v>3.0525000000000002</v>
      </c>
      <c r="BB270">
        <v>2.5013000000000001</v>
      </c>
      <c r="BC270">
        <v>2.1414</v>
      </c>
      <c r="BD270">
        <v>0.97868999999999995</v>
      </c>
      <c r="BE270">
        <v>1.7536</v>
      </c>
      <c r="BF270">
        <v>1.1279999999999999</v>
      </c>
      <c r="BG270">
        <v>1.0949</v>
      </c>
      <c r="BH270">
        <v>1.8321000000000001</v>
      </c>
      <c r="BI270">
        <v>1.5338000000000001</v>
      </c>
      <c r="BJ270">
        <v>1.7141999999999999</v>
      </c>
      <c r="BQ270">
        <v>5.7609000000000004</v>
      </c>
      <c r="BR270">
        <v>10.675000000000001</v>
      </c>
      <c r="BS270">
        <v>12.856</v>
      </c>
      <c r="BT270">
        <v>8.8026999999999997</v>
      </c>
      <c r="BU270">
        <v>6.9393000000000002</v>
      </c>
      <c r="BV270">
        <v>8.7702000000000009</v>
      </c>
      <c r="BW270">
        <v>5.9363000000000001</v>
      </c>
      <c r="BX270">
        <v>4.3074000000000003</v>
      </c>
      <c r="BY270">
        <v>11.925000000000001</v>
      </c>
      <c r="BZ270">
        <v>6.5396000000000001</v>
      </c>
      <c r="CA270">
        <v>6.4877000000000002</v>
      </c>
      <c r="CG270">
        <v>2.0693999999999999</v>
      </c>
      <c r="CH270">
        <v>2.1516000000000002</v>
      </c>
      <c r="CI270">
        <v>2.4275000000000002</v>
      </c>
      <c r="CJ270">
        <v>1.9547000000000001</v>
      </c>
      <c r="CK270">
        <v>1.0182</v>
      </c>
      <c r="CL270">
        <v>1.1932</v>
      </c>
      <c r="CM270">
        <v>1.2024999999999999</v>
      </c>
      <c r="CN270">
        <v>0.93305000000000005</v>
      </c>
      <c r="CO270">
        <v>1.8116000000000001</v>
      </c>
      <c r="CP270">
        <v>1.5743</v>
      </c>
      <c r="CQ270">
        <v>1.8939999999999999</v>
      </c>
    </row>
    <row r="271" spans="2:95" x14ac:dyDescent="0.2">
      <c r="B271">
        <v>270</v>
      </c>
      <c r="C271">
        <v>8.9286999999999992</v>
      </c>
      <c r="D271">
        <v>9.4295000000000009</v>
      </c>
      <c r="E271">
        <v>15.52</v>
      </c>
      <c r="F271">
        <v>8.1356999999999999</v>
      </c>
      <c r="G271">
        <v>6.1288999999999998</v>
      </c>
      <c r="H271">
        <v>6.3735999999999997</v>
      </c>
      <c r="I271">
        <v>7.3589000000000002</v>
      </c>
      <c r="J271">
        <v>6.6882000000000001</v>
      </c>
      <c r="K271">
        <v>7.6219999999999999</v>
      </c>
      <c r="L271">
        <v>9.1466999999999992</v>
      </c>
      <c r="M271">
        <v>7.1933999999999996</v>
      </c>
      <c r="S271">
        <v>2.0975999999999999</v>
      </c>
      <c r="T271">
        <v>1.9311</v>
      </c>
      <c r="U271">
        <v>2.5461</v>
      </c>
      <c r="V271">
        <v>2.3149000000000002</v>
      </c>
      <c r="W271">
        <v>1.8041</v>
      </c>
      <c r="X271">
        <v>1.7223999999999999</v>
      </c>
      <c r="Y271">
        <v>1.4054</v>
      </c>
      <c r="Z271">
        <v>1.1509</v>
      </c>
      <c r="AA271">
        <v>1.6079000000000001</v>
      </c>
      <c r="AB271">
        <v>1.4992000000000001</v>
      </c>
      <c r="AC271">
        <v>2.0891000000000002</v>
      </c>
      <c r="AJ271">
        <v>8.4914000000000005</v>
      </c>
      <c r="AK271">
        <v>9.9764999999999997</v>
      </c>
      <c r="AL271">
        <v>10.263</v>
      </c>
      <c r="AM271">
        <v>6.1840999999999999</v>
      </c>
      <c r="AN271">
        <v>4.9016999999999999</v>
      </c>
      <c r="AO271">
        <v>10.366</v>
      </c>
      <c r="AP271">
        <v>6.9119999999999999</v>
      </c>
      <c r="AQ271">
        <v>9.1781000000000006</v>
      </c>
      <c r="AR271">
        <v>9.1890999999999998</v>
      </c>
      <c r="AS271">
        <v>10.754</v>
      </c>
      <c r="AT271">
        <v>8.7302</v>
      </c>
      <c r="AZ271">
        <v>1.9390000000000001</v>
      </c>
      <c r="BA271">
        <v>2.5345</v>
      </c>
      <c r="BB271">
        <v>2.6741000000000001</v>
      </c>
      <c r="BC271">
        <v>2.2368000000000001</v>
      </c>
      <c r="BD271">
        <v>1.2867999999999999</v>
      </c>
      <c r="BE271">
        <v>1.8988</v>
      </c>
      <c r="BF271">
        <v>1.1815</v>
      </c>
      <c r="BG271">
        <v>0.90693999999999997</v>
      </c>
      <c r="BH271">
        <v>1.7766</v>
      </c>
      <c r="BI271">
        <v>1.4014</v>
      </c>
      <c r="BJ271">
        <v>1.863</v>
      </c>
      <c r="BQ271">
        <v>7.7344999999999997</v>
      </c>
      <c r="BR271">
        <v>11.087</v>
      </c>
      <c r="BS271">
        <v>14.561999999999999</v>
      </c>
      <c r="BT271">
        <v>10.568</v>
      </c>
      <c r="BU271">
        <v>5.0206999999999997</v>
      </c>
      <c r="BV271">
        <v>8.8196999999999992</v>
      </c>
      <c r="BW271">
        <v>4.6657999999999999</v>
      </c>
      <c r="BX271">
        <v>5.4324000000000003</v>
      </c>
      <c r="BY271">
        <v>12.292</v>
      </c>
      <c r="BZ271">
        <v>5.2763</v>
      </c>
      <c r="CA271">
        <v>7.0570000000000004</v>
      </c>
      <c r="CG271">
        <v>1.7094</v>
      </c>
      <c r="CH271">
        <v>2.2189000000000001</v>
      </c>
      <c r="CI271">
        <v>2.2412000000000001</v>
      </c>
      <c r="CJ271">
        <v>2.2324999999999999</v>
      </c>
      <c r="CK271">
        <v>1.3833</v>
      </c>
      <c r="CL271">
        <v>1.4248000000000001</v>
      </c>
      <c r="CM271">
        <v>0.96709000000000001</v>
      </c>
      <c r="CN271">
        <v>0.88082000000000005</v>
      </c>
      <c r="CO271">
        <v>1.8997999999999999</v>
      </c>
      <c r="CP271">
        <v>1.6911</v>
      </c>
      <c r="CQ271">
        <v>1.77</v>
      </c>
    </row>
    <row r="272" spans="2:95" x14ac:dyDescent="0.2">
      <c r="B272">
        <v>271</v>
      </c>
      <c r="C272">
        <v>9.3585999999999991</v>
      </c>
      <c r="D272">
        <v>8.9643999999999995</v>
      </c>
      <c r="E272">
        <v>16</v>
      </c>
      <c r="F272">
        <v>8.3840000000000003</v>
      </c>
      <c r="G272">
        <v>5.1345000000000001</v>
      </c>
      <c r="H272">
        <v>7.3670999999999998</v>
      </c>
      <c r="I272">
        <v>6.8292000000000002</v>
      </c>
      <c r="J272">
        <v>6.0548999999999999</v>
      </c>
      <c r="K272">
        <v>4.7439999999999998</v>
      </c>
      <c r="L272">
        <v>10.46</v>
      </c>
      <c r="M272">
        <v>8.9415999999999993</v>
      </c>
      <c r="S272">
        <v>1.7589999999999999</v>
      </c>
      <c r="T272">
        <v>2.0274999999999999</v>
      </c>
      <c r="U272">
        <v>2.4238</v>
      </c>
      <c r="V272">
        <v>2.2061999999999999</v>
      </c>
      <c r="W272">
        <v>1.5734999999999999</v>
      </c>
      <c r="X272">
        <v>1.5561</v>
      </c>
      <c r="Y272">
        <v>1.3773</v>
      </c>
      <c r="Z272">
        <v>1.2354000000000001</v>
      </c>
      <c r="AA272">
        <v>1.669</v>
      </c>
      <c r="AB272">
        <v>1.3309</v>
      </c>
      <c r="AC272">
        <v>1.9207000000000001</v>
      </c>
      <c r="AJ272">
        <v>7.2352999999999996</v>
      </c>
      <c r="AK272">
        <v>9.8147000000000002</v>
      </c>
      <c r="AL272">
        <v>10.516</v>
      </c>
      <c r="AM272">
        <v>6.2765000000000004</v>
      </c>
      <c r="AN272">
        <v>2.5312000000000001</v>
      </c>
      <c r="AO272">
        <v>9.1545000000000005</v>
      </c>
      <c r="AP272">
        <v>5.5918000000000001</v>
      </c>
      <c r="AQ272">
        <v>9.1374999999999993</v>
      </c>
      <c r="AR272">
        <v>11.962</v>
      </c>
      <c r="AS272">
        <v>11.817</v>
      </c>
      <c r="AT272">
        <v>7.4287999999999998</v>
      </c>
      <c r="AZ272">
        <v>1.4415</v>
      </c>
      <c r="BA272">
        <v>2.5055999999999998</v>
      </c>
      <c r="BB272">
        <v>2.8386</v>
      </c>
      <c r="BC272">
        <v>2.4922</v>
      </c>
      <c r="BD272">
        <v>0.89388999999999996</v>
      </c>
      <c r="BE272">
        <v>1.4511000000000001</v>
      </c>
      <c r="BF272">
        <v>1.1793</v>
      </c>
      <c r="BG272">
        <v>1.0053000000000001</v>
      </c>
      <c r="BH272">
        <v>1.8865000000000001</v>
      </c>
      <c r="BI272">
        <v>1.3664000000000001</v>
      </c>
      <c r="BJ272">
        <v>2.0371999999999999</v>
      </c>
      <c r="BQ272">
        <v>7.1486999999999998</v>
      </c>
      <c r="BR272">
        <v>12.154999999999999</v>
      </c>
      <c r="BS272">
        <v>15.076000000000001</v>
      </c>
      <c r="BT272">
        <v>10.086</v>
      </c>
      <c r="BU272">
        <v>5.5391000000000004</v>
      </c>
      <c r="BV272">
        <v>7.6020000000000003</v>
      </c>
      <c r="BW272">
        <v>3.5703</v>
      </c>
      <c r="BX272">
        <v>5.3818000000000001</v>
      </c>
      <c r="BY272">
        <v>9.3371999999999993</v>
      </c>
      <c r="BZ272">
        <v>4.5766999999999998</v>
      </c>
      <c r="CA272">
        <v>8.4945000000000004</v>
      </c>
      <c r="CG272">
        <v>1.5831</v>
      </c>
      <c r="CH272">
        <v>2.1848999999999998</v>
      </c>
      <c r="CI272">
        <v>2.4731999999999998</v>
      </c>
      <c r="CJ272">
        <v>2.2945000000000002</v>
      </c>
      <c r="CK272">
        <v>0.94774000000000003</v>
      </c>
      <c r="CL272">
        <v>1.8680000000000001</v>
      </c>
      <c r="CM272">
        <v>0.90985000000000005</v>
      </c>
      <c r="CN272">
        <v>0.86897999999999997</v>
      </c>
      <c r="CO272">
        <v>1.9625999999999999</v>
      </c>
      <c r="CP272">
        <v>1.4512</v>
      </c>
      <c r="CQ272">
        <v>1.645</v>
      </c>
    </row>
    <row r="273" spans="2:95" x14ac:dyDescent="0.2">
      <c r="B273">
        <v>272</v>
      </c>
      <c r="C273">
        <v>10.606999999999999</v>
      </c>
      <c r="D273">
        <v>9.2948000000000004</v>
      </c>
      <c r="E273">
        <v>14.509</v>
      </c>
      <c r="F273">
        <v>9.5684000000000005</v>
      </c>
      <c r="G273">
        <v>8.8233999999999995</v>
      </c>
      <c r="H273">
        <v>7.7202999999999999</v>
      </c>
      <c r="I273">
        <v>6.7333999999999996</v>
      </c>
      <c r="J273">
        <v>6.6021999999999998</v>
      </c>
      <c r="K273">
        <v>6.4043999999999999</v>
      </c>
      <c r="L273">
        <v>8.8352000000000004</v>
      </c>
      <c r="M273">
        <v>8.1225000000000005</v>
      </c>
      <c r="S273">
        <v>1.6508</v>
      </c>
      <c r="T273">
        <v>1.9136</v>
      </c>
      <c r="U273">
        <v>2.4192</v>
      </c>
      <c r="V273">
        <v>2.3544999999999998</v>
      </c>
      <c r="W273">
        <v>1.2418</v>
      </c>
      <c r="X273">
        <v>1.6214</v>
      </c>
      <c r="Y273">
        <v>1.7455000000000001</v>
      </c>
      <c r="Z273">
        <v>1.2045999999999999</v>
      </c>
      <c r="AA273">
        <v>1.8264</v>
      </c>
      <c r="AB273">
        <v>1.1762999999999999</v>
      </c>
      <c r="AC273">
        <v>2.3927</v>
      </c>
      <c r="AJ273">
        <v>6.6047000000000002</v>
      </c>
      <c r="AK273">
        <v>9.5875000000000004</v>
      </c>
      <c r="AL273">
        <v>10.218</v>
      </c>
      <c r="AM273">
        <v>5.4832999999999998</v>
      </c>
      <c r="AN273">
        <v>3.1389999999999998</v>
      </c>
      <c r="AO273">
        <v>9.3817000000000004</v>
      </c>
      <c r="AP273">
        <v>7.0491999999999999</v>
      </c>
      <c r="AQ273">
        <v>8.4208999999999996</v>
      </c>
      <c r="AR273">
        <v>11.856999999999999</v>
      </c>
      <c r="AS273">
        <v>10.115</v>
      </c>
      <c r="AT273">
        <v>7.6912000000000003</v>
      </c>
      <c r="AZ273">
        <v>1.4802999999999999</v>
      </c>
      <c r="BA273">
        <v>2.0084</v>
      </c>
      <c r="BB273">
        <v>2.2452000000000001</v>
      </c>
      <c r="BC273">
        <v>2.0243000000000002</v>
      </c>
      <c r="BD273">
        <v>0.90180000000000005</v>
      </c>
      <c r="BE273">
        <v>1.4821</v>
      </c>
      <c r="BF273">
        <v>1.0953999999999999</v>
      </c>
      <c r="BG273">
        <v>1.0979000000000001</v>
      </c>
      <c r="BH273">
        <v>1.6172</v>
      </c>
      <c r="BI273">
        <v>1.3808</v>
      </c>
      <c r="BJ273">
        <v>1.9451000000000001</v>
      </c>
      <c r="BQ273">
        <v>6.8385999999999996</v>
      </c>
      <c r="BR273">
        <v>11.327</v>
      </c>
      <c r="BS273">
        <v>12.801</v>
      </c>
      <c r="BT273">
        <v>9.8179999999999996</v>
      </c>
      <c r="BU273">
        <v>6.7218999999999998</v>
      </c>
      <c r="BV273">
        <v>7.3109000000000002</v>
      </c>
      <c r="BW273">
        <v>3.4457</v>
      </c>
      <c r="BX273">
        <v>4.3479999999999999</v>
      </c>
      <c r="BY273">
        <v>8.6654</v>
      </c>
      <c r="BZ273">
        <v>6.4006999999999996</v>
      </c>
      <c r="CA273">
        <v>10.505000000000001</v>
      </c>
      <c r="CG273">
        <v>1.6949000000000001</v>
      </c>
      <c r="CH273">
        <v>1.8536999999999999</v>
      </c>
      <c r="CI273">
        <v>1.9933000000000001</v>
      </c>
      <c r="CJ273">
        <v>2.3858999999999999</v>
      </c>
      <c r="CK273">
        <v>0.77981999999999996</v>
      </c>
      <c r="CL273">
        <v>1.7354000000000001</v>
      </c>
      <c r="CM273">
        <v>0.82854000000000005</v>
      </c>
      <c r="CN273">
        <v>1.0632999999999999</v>
      </c>
      <c r="CO273">
        <v>1.5931</v>
      </c>
      <c r="CP273">
        <v>1.3414999999999999</v>
      </c>
      <c r="CQ273">
        <v>1.931</v>
      </c>
    </row>
    <row r="274" spans="2:95" x14ac:dyDescent="0.2">
      <c r="B274">
        <v>273</v>
      </c>
      <c r="C274">
        <v>10.874000000000001</v>
      </c>
      <c r="D274">
        <v>11.438000000000001</v>
      </c>
      <c r="E274">
        <v>12.952</v>
      </c>
      <c r="F274">
        <v>10.363</v>
      </c>
      <c r="G274">
        <v>6.9972000000000003</v>
      </c>
      <c r="H274">
        <v>8.2493999999999996</v>
      </c>
      <c r="I274">
        <v>6.2015000000000002</v>
      </c>
      <c r="J274">
        <v>7.6562000000000001</v>
      </c>
      <c r="K274">
        <v>5.7130999999999998</v>
      </c>
      <c r="L274">
        <v>7.7878999999999996</v>
      </c>
      <c r="M274">
        <v>7.633</v>
      </c>
      <c r="S274">
        <v>1.974</v>
      </c>
      <c r="T274">
        <v>2.1705000000000001</v>
      </c>
      <c r="U274">
        <v>2.5505</v>
      </c>
      <c r="V274">
        <v>2.6055000000000001</v>
      </c>
      <c r="W274">
        <v>1.2995000000000001</v>
      </c>
      <c r="X274">
        <v>1.7612000000000001</v>
      </c>
      <c r="Y274">
        <v>1.0823</v>
      </c>
      <c r="Z274">
        <v>1.2361</v>
      </c>
      <c r="AA274">
        <v>1.76</v>
      </c>
      <c r="AB274">
        <v>1.371</v>
      </c>
      <c r="AC274">
        <v>2.7324999999999999</v>
      </c>
      <c r="AJ274">
        <v>6.4927999999999999</v>
      </c>
      <c r="AK274">
        <v>10.771000000000001</v>
      </c>
      <c r="AL274">
        <v>11.109</v>
      </c>
      <c r="AM274">
        <v>5.9622999999999999</v>
      </c>
      <c r="AN274">
        <v>4.7839</v>
      </c>
      <c r="AO274">
        <v>8.4540000000000006</v>
      </c>
      <c r="AP274">
        <v>6.1669999999999998</v>
      </c>
      <c r="AQ274">
        <v>5.3571</v>
      </c>
      <c r="AR274">
        <v>7.9427000000000003</v>
      </c>
      <c r="AS274">
        <v>9.0874000000000006</v>
      </c>
      <c r="AT274">
        <v>9.1179000000000006</v>
      </c>
      <c r="AZ274">
        <v>1.3436999999999999</v>
      </c>
      <c r="BA274">
        <v>2.0756999999999999</v>
      </c>
      <c r="BB274">
        <v>2.7957000000000001</v>
      </c>
      <c r="BC274">
        <v>2.2122000000000002</v>
      </c>
      <c r="BD274">
        <v>1.0461</v>
      </c>
      <c r="BE274">
        <v>1.7591000000000001</v>
      </c>
      <c r="BF274">
        <v>1.2407999999999999</v>
      </c>
      <c r="BG274">
        <v>0.95150000000000001</v>
      </c>
      <c r="BH274">
        <v>2.2336</v>
      </c>
      <c r="BI274">
        <v>1.1890000000000001</v>
      </c>
      <c r="BJ274">
        <v>1.9743999999999999</v>
      </c>
      <c r="BQ274">
        <v>7.6818</v>
      </c>
      <c r="BR274">
        <v>10.193</v>
      </c>
      <c r="BS274">
        <v>10.968</v>
      </c>
      <c r="BT274">
        <v>8.7835000000000001</v>
      </c>
      <c r="BU274">
        <v>6.3356000000000003</v>
      </c>
      <c r="BV274">
        <v>7.1715999999999998</v>
      </c>
      <c r="BW274">
        <v>3.1669</v>
      </c>
      <c r="BX274">
        <v>5.1082000000000001</v>
      </c>
      <c r="BY274">
        <v>9.2385999999999999</v>
      </c>
      <c r="BZ274">
        <v>7.0742000000000003</v>
      </c>
      <c r="CA274">
        <v>9.2334999999999994</v>
      </c>
      <c r="CG274">
        <v>1.6589</v>
      </c>
      <c r="CH274">
        <v>2.3214999999999999</v>
      </c>
      <c r="CI274">
        <v>1.9834000000000001</v>
      </c>
      <c r="CJ274">
        <v>2.2178</v>
      </c>
      <c r="CK274">
        <v>0.9264</v>
      </c>
      <c r="CL274">
        <v>1.2776000000000001</v>
      </c>
      <c r="CM274">
        <v>0.79335</v>
      </c>
      <c r="CN274">
        <v>0.94854000000000005</v>
      </c>
      <c r="CO274">
        <v>1.9775</v>
      </c>
      <c r="CP274">
        <v>1.4705999999999999</v>
      </c>
      <c r="CQ274">
        <v>2.1284000000000001</v>
      </c>
    </row>
    <row r="275" spans="2:95" x14ac:dyDescent="0.2">
      <c r="B275">
        <v>274</v>
      </c>
      <c r="C275">
        <v>6.6044999999999998</v>
      </c>
      <c r="D275">
        <v>12.362</v>
      </c>
      <c r="E275">
        <v>13.02</v>
      </c>
      <c r="F275">
        <v>11.039</v>
      </c>
      <c r="G275">
        <v>8.1974</v>
      </c>
      <c r="H275">
        <v>7.9589999999999996</v>
      </c>
      <c r="I275">
        <v>6.2484999999999999</v>
      </c>
      <c r="J275">
        <v>6.5324</v>
      </c>
      <c r="K275">
        <v>8.0626999999999995</v>
      </c>
      <c r="L275">
        <v>10.955</v>
      </c>
      <c r="M275">
        <v>9.7891999999999992</v>
      </c>
      <c r="S275">
        <v>1.6734</v>
      </c>
      <c r="T275">
        <v>2.6017000000000001</v>
      </c>
      <c r="U275">
        <v>2.3934000000000002</v>
      </c>
      <c r="V275">
        <v>2.7806000000000002</v>
      </c>
      <c r="W275">
        <v>1.5483</v>
      </c>
      <c r="X275">
        <v>1.4549000000000001</v>
      </c>
      <c r="Y275">
        <v>1.3287</v>
      </c>
      <c r="Z275">
        <v>1.1508</v>
      </c>
      <c r="AA275">
        <v>2.0979999999999999</v>
      </c>
      <c r="AB275">
        <v>1.4356</v>
      </c>
      <c r="AC275">
        <v>3.2280000000000002</v>
      </c>
      <c r="AJ275">
        <v>6.5570000000000004</v>
      </c>
      <c r="AK275">
        <v>9.4930000000000003</v>
      </c>
      <c r="AL275">
        <v>9.5244999999999997</v>
      </c>
      <c r="AM275">
        <v>6.4131999999999998</v>
      </c>
      <c r="AN275">
        <v>6.6989000000000001</v>
      </c>
      <c r="AO275">
        <v>10.25</v>
      </c>
      <c r="AP275">
        <v>7.3014999999999999</v>
      </c>
      <c r="AQ275">
        <v>6.2972999999999999</v>
      </c>
      <c r="AR275">
        <v>7.4306999999999999</v>
      </c>
      <c r="AS275">
        <v>8.0312999999999999</v>
      </c>
      <c r="AT275">
        <v>8.8137000000000008</v>
      </c>
      <c r="AZ275">
        <v>1.3250999999999999</v>
      </c>
      <c r="BA275">
        <v>2.0625</v>
      </c>
      <c r="BB275">
        <v>3.3512</v>
      </c>
      <c r="BC275">
        <v>2.6501000000000001</v>
      </c>
      <c r="BD275">
        <v>0.90261000000000002</v>
      </c>
      <c r="BE275">
        <v>1.2918000000000001</v>
      </c>
      <c r="BF275">
        <v>1.2153</v>
      </c>
      <c r="BG275">
        <v>1.252</v>
      </c>
      <c r="BH275">
        <v>1.5906</v>
      </c>
      <c r="BI275">
        <v>1.6815</v>
      </c>
      <c r="BJ275">
        <v>2.2378</v>
      </c>
      <c r="BQ275">
        <v>7.5890000000000004</v>
      </c>
      <c r="BR275">
        <v>9.4642999999999997</v>
      </c>
      <c r="BS275">
        <v>12.773999999999999</v>
      </c>
      <c r="BT275">
        <v>9.8551000000000002</v>
      </c>
      <c r="BU275">
        <v>4.4314</v>
      </c>
      <c r="BV275">
        <v>6.1069000000000004</v>
      </c>
      <c r="BW275">
        <v>4.6853999999999996</v>
      </c>
      <c r="BX275">
        <v>5.7628000000000004</v>
      </c>
      <c r="BY275">
        <v>9.1359999999999992</v>
      </c>
      <c r="BZ275">
        <v>8.2394999999999996</v>
      </c>
      <c r="CA275">
        <v>10.773</v>
      </c>
      <c r="CG275">
        <v>1.6201000000000001</v>
      </c>
      <c r="CH275">
        <v>2.2014</v>
      </c>
      <c r="CI275">
        <v>2.2639</v>
      </c>
      <c r="CJ275">
        <v>2.5121000000000002</v>
      </c>
      <c r="CK275">
        <v>0.96121999999999996</v>
      </c>
      <c r="CL275">
        <v>1.4942</v>
      </c>
      <c r="CM275">
        <v>0.98992000000000002</v>
      </c>
      <c r="CN275">
        <v>1.2448999999999999</v>
      </c>
      <c r="CO275">
        <v>1.45</v>
      </c>
      <c r="CP275">
        <v>1.3776999999999999</v>
      </c>
      <c r="CQ275">
        <v>1.7122999999999999</v>
      </c>
    </row>
    <row r="276" spans="2:95" x14ac:dyDescent="0.2">
      <c r="B276">
        <v>275</v>
      </c>
      <c r="C276">
        <v>10.223000000000001</v>
      </c>
      <c r="D276">
        <v>10.618</v>
      </c>
      <c r="E276">
        <v>14.509</v>
      </c>
      <c r="F276">
        <v>10.449</v>
      </c>
      <c r="G276">
        <v>8.2233999999999998</v>
      </c>
      <c r="H276">
        <v>8.1480999999999995</v>
      </c>
      <c r="I276">
        <v>6.2317</v>
      </c>
      <c r="J276">
        <v>8.7165999999999997</v>
      </c>
      <c r="K276">
        <v>8.8066999999999993</v>
      </c>
      <c r="L276">
        <v>11.936</v>
      </c>
      <c r="M276">
        <v>8.0647000000000002</v>
      </c>
      <c r="S276">
        <v>2.4863</v>
      </c>
      <c r="T276">
        <v>2.0207999999999999</v>
      </c>
      <c r="U276">
        <v>2.4180999999999999</v>
      </c>
      <c r="V276">
        <v>2.6654</v>
      </c>
      <c r="W276">
        <v>1.3008</v>
      </c>
      <c r="X276">
        <v>1.5823</v>
      </c>
      <c r="Y276">
        <v>1.1560999999999999</v>
      </c>
      <c r="Z276">
        <v>1.161</v>
      </c>
      <c r="AA276">
        <v>2.5971000000000002</v>
      </c>
      <c r="AB276">
        <v>1.4950000000000001</v>
      </c>
      <c r="AC276">
        <v>2.9449999999999998</v>
      </c>
      <c r="AJ276">
        <v>7.6158999999999999</v>
      </c>
      <c r="AK276">
        <v>11.004</v>
      </c>
      <c r="AL276">
        <v>11.847</v>
      </c>
      <c r="AM276">
        <v>8.2327999999999992</v>
      </c>
      <c r="AN276">
        <v>5.0269000000000004</v>
      </c>
      <c r="AO276">
        <v>10.346</v>
      </c>
      <c r="AP276">
        <v>6.7192999999999996</v>
      </c>
      <c r="AQ276">
        <v>8.1134000000000004</v>
      </c>
      <c r="AR276">
        <v>7.9772999999999996</v>
      </c>
      <c r="AS276">
        <v>7.4428999999999998</v>
      </c>
      <c r="AT276">
        <v>8.9847000000000001</v>
      </c>
      <c r="AZ276">
        <v>1.6520999999999999</v>
      </c>
      <c r="BA276">
        <v>2.2772999999999999</v>
      </c>
      <c r="BB276">
        <v>2.9758</v>
      </c>
      <c r="BC276">
        <v>2.2067000000000001</v>
      </c>
      <c r="BD276">
        <v>1.0801000000000001</v>
      </c>
      <c r="BE276">
        <v>1.2821</v>
      </c>
      <c r="BF276">
        <v>1.2788999999999999</v>
      </c>
      <c r="BG276">
        <v>1.0936999999999999</v>
      </c>
      <c r="BH276">
        <v>2.3654999999999999</v>
      </c>
      <c r="BI276">
        <v>1.4052</v>
      </c>
      <c r="BJ276">
        <v>2.0924</v>
      </c>
      <c r="BQ276">
        <v>6.6257000000000001</v>
      </c>
      <c r="BR276">
        <v>8.1516999999999999</v>
      </c>
      <c r="BS276">
        <v>13.59</v>
      </c>
      <c r="BT276">
        <v>8.3957999999999995</v>
      </c>
      <c r="BU276">
        <v>5.3360000000000003</v>
      </c>
      <c r="BV276">
        <v>5.9676</v>
      </c>
      <c r="BW276">
        <v>4.7255000000000003</v>
      </c>
      <c r="BX276">
        <v>6.6867000000000001</v>
      </c>
      <c r="BY276">
        <v>7.1353999999999997</v>
      </c>
      <c r="BZ276">
        <v>9.0462000000000007</v>
      </c>
      <c r="CA276">
        <v>9.2538999999999998</v>
      </c>
      <c r="CG276">
        <v>1.8234999999999999</v>
      </c>
      <c r="CH276">
        <v>2.0203000000000002</v>
      </c>
      <c r="CI276">
        <v>2.1907999999999999</v>
      </c>
      <c r="CJ276">
        <v>2.4297</v>
      </c>
      <c r="CK276">
        <v>1.2609999999999999</v>
      </c>
      <c r="CL276">
        <v>2.0276999999999998</v>
      </c>
      <c r="CM276">
        <v>0.80179999999999996</v>
      </c>
      <c r="CN276">
        <v>0.94818999999999998</v>
      </c>
      <c r="CO276">
        <v>1.4289000000000001</v>
      </c>
      <c r="CP276">
        <v>1.4930000000000001</v>
      </c>
      <c r="CQ276">
        <v>2.1892999999999998</v>
      </c>
    </row>
    <row r="277" spans="2:95" x14ac:dyDescent="0.2">
      <c r="B277">
        <v>276</v>
      </c>
      <c r="C277">
        <v>8.3690999999999995</v>
      </c>
      <c r="D277">
        <v>10.693</v>
      </c>
      <c r="E277">
        <v>15.72</v>
      </c>
      <c r="F277">
        <v>9.8676999999999992</v>
      </c>
      <c r="G277">
        <v>9.74</v>
      </c>
      <c r="H277">
        <v>9.4882000000000009</v>
      </c>
      <c r="I277">
        <v>7.2045000000000003</v>
      </c>
      <c r="J277">
        <v>8.4774999999999991</v>
      </c>
      <c r="K277">
        <v>7.1642000000000001</v>
      </c>
      <c r="L277">
        <v>8.9321999999999999</v>
      </c>
      <c r="M277">
        <v>10.301</v>
      </c>
      <c r="S277">
        <v>2.0577999999999999</v>
      </c>
      <c r="T277">
        <v>2.0398000000000001</v>
      </c>
      <c r="U277">
        <v>2.6635</v>
      </c>
      <c r="V277">
        <v>2.2302</v>
      </c>
      <c r="W277">
        <v>1.7564</v>
      </c>
      <c r="X277">
        <v>1.6194</v>
      </c>
      <c r="Y277">
        <v>1.2306999999999999</v>
      </c>
      <c r="Z277">
        <v>1.2229000000000001</v>
      </c>
      <c r="AA277">
        <v>1.6301000000000001</v>
      </c>
      <c r="AB277">
        <v>1.2141999999999999</v>
      </c>
      <c r="AC277">
        <v>2.8473000000000002</v>
      </c>
      <c r="AJ277">
        <v>9.0254999999999992</v>
      </c>
      <c r="AK277">
        <v>11.693</v>
      </c>
      <c r="AL277">
        <v>13.276</v>
      </c>
      <c r="AM277">
        <v>4.8890000000000002</v>
      </c>
      <c r="AN277">
        <v>5.8063000000000002</v>
      </c>
      <c r="AO277">
        <v>10.552</v>
      </c>
      <c r="AP277">
        <v>6.2961999999999998</v>
      </c>
      <c r="AQ277">
        <v>7.0824999999999996</v>
      </c>
      <c r="AR277">
        <v>7.5503999999999998</v>
      </c>
      <c r="AS277">
        <v>7.5974000000000004</v>
      </c>
      <c r="AT277">
        <v>9.0092999999999996</v>
      </c>
      <c r="AZ277">
        <v>1.5981000000000001</v>
      </c>
      <c r="BA277">
        <v>2.2292999999999998</v>
      </c>
      <c r="BB277">
        <v>2.5169000000000001</v>
      </c>
      <c r="BC277">
        <v>2.9769000000000001</v>
      </c>
      <c r="BD277">
        <v>0.95631999999999995</v>
      </c>
      <c r="BE277">
        <v>1.2850999999999999</v>
      </c>
      <c r="BF277">
        <v>1.1586000000000001</v>
      </c>
      <c r="BG277">
        <v>1.0049999999999999</v>
      </c>
      <c r="BH277">
        <v>2.4116</v>
      </c>
      <c r="BI277">
        <v>1.5005999999999999</v>
      </c>
      <c r="BJ277">
        <v>2.3412999999999999</v>
      </c>
      <c r="BQ277">
        <v>5.7751999999999999</v>
      </c>
      <c r="BR277">
        <v>8.4186999999999994</v>
      </c>
      <c r="BS277">
        <v>12.836</v>
      </c>
      <c r="BT277">
        <v>10.775</v>
      </c>
      <c r="BU277">
        <v>6.1619999999999999</v>
      </c>
      <c r="BV277">
        <v>8</v>
      </c>
      <c r="BW277">
        <v>4.5961999999999996</v>
      </c>
      <c r="BX277">
        <v>7.6835000000000004</v>
      </c>
      <c r="BY277">
        <v>6.6079999999999997</v>
      </c>
      <c r="BZ277">
        <v>9.7719000000000005</v>
      </c>
      <c r="CA277">
        <v>8.7089999999999996</v>
      </c>
      <c r="CG277">
        <v>1.7907</v>
      </c>
      <c r="CH277">
        <v>2.0619000000000001</v>
      </c>
      <c r="CI277">
        <v>2.1223000000000001</v>
      </c>
      <c r="CJ277">
        <v>2.593</v>
      </c>
      <c r="CK277">
        <v>1.3781000000000001</v>
      </c>
      <c r="CL277">
        <v>1.6800999999999999</v>
      </c>
      <c r="CM277">
        <v>0.76931000000000005</v>
      </c>
      <c r="CN277">
        <v>1.0511999999999999</v>
      </c>
      <c r="CO277">
        <v>1.3082</v>
      </c>
      <c r="CP277">
        <v>1.2607999999999999</v>
      </c>
      <c r="CQ277">
        <v>1.9126000000000001</v>
      </c>
    </row>
    <row r="278" spans="2:95" x14ac:dyDescent="0.2">
      <c r="B278">
        <v>277</v>
      </c>
      <c r="C278">
        <v>5.9005000000000001</v>
      </c>
      <c r="D278">
        <v>8.6631999999999998</v>
      </c>
      <c r="E278">
        <v>14.393000000000001</v>
      </c>
      <c r="F278">
        <v>9.2329000000000008</v>
      </c>
      <c r="G278">
        <v>11.478</v>
      </c>
      <c r="H278">
        <v>11.367000000000001</v>
      </c>
      <c r="I278">
        <v>7.2831999999999999</v>
      </c>
      <c r="J278">
        <v>9.2570999999999994</v>
      </c>
      <c r="K278">
        <v>7.5101000000000004</v>
      </c>
      <c r="L278">
        <v>9.1466999999999992</v>
      </c>
      <c r="M278">
        <v>10.906000000000001</v>
      </c>
      <c r="S278">
        <v>1.8007</v>
      </c>
      <c r="T278">
        <v>1.9739</v>
      </c>
      <c r="U278">
        <v>2.6591</v>
      </c>
      <c r="V278">
        <v>2.7947000000000002</v>
      </c>
      <c r="W278">
        <v>1.2265999999999999</v>
      </c>
      <c r="X278">
        <v>1.4561999999999999</v>
      </c>
      <c r="Y278">
        <v>1.0339</v>
      </c>
      <c r="Z278">
        <v>1.0357000000000001</v>
      </c>
      <c r="AA278">
        <v>1.7254</v>
      </c>
      <c r="AB278">
        <v>1.181</v>
      </c>
      <c r="AC278">
        <v>2.7949999999999999</v>
      </c>
      <c r="AJ278">
        <v>9.5037000000000003</v>
      </c>
      <c r="AK278">
        <v>10.353999999999999</v>
      </c>
      <c r="AL278">
        <v>11.500999999999999</v>
      </c>
      <c r="AM278">
        <v>5.3940000000000001</v>
      </c>
      <c r="AN278">
        <v>7.1532</v>
      </c>
      <c r="AO278">
        <v>10.122999999999999</v>
      </c>
      <c r="AP278">
        <v>6.8701999999999996</v>
      </c>
      <c r="AQ278">
        <v>5.9039999999999999</v>
      </c>
      <c r="AR278">
        <v>7.2952000000000004</v>
      </c>
      <c r="AS278">
        <v>8.4777000000000005</v>
      </c>
      <c r="AT278">
        <v>9.8272999999999993</v>
      </c>
      <c r="AZ278">
        <v>1.8176000000000001</v>
      </c>
      <c r="BA278">
        <v>2.2374999999999998</v>
      </c>
      <c r="BB278">
        <v>2.8426</v>
      </c>
      <c r="BC278">
        <v>2.7789999999999999</v>
      </c>
      <c r="BD278">
        <v>1.4333</v>
      </c>
      <c r="BE278">
        <v>1.2278</v>
      </c>
      <c r="BF278">
        <v>1.1384000000000001</v>
      </c>
      <c r="BG278">
        <v>1.0978000000000001</v>
      </c>
      <c r="BH278">
        <v>2.7012</v>
      </c>
      <c r="BI278">
        <v>1.3036000000000001</v>
      </c>
      <c r="BJ278">
        <v>2.008</v>
      </c>
      <c r="BQ278">
        <v>4.5937000000000001</v>
      </c>
      <c r="BR278">
        <v>11.343</v>
      </c>
      <c r="BS278">
        <v>10.622999999999999</v>
      </c>
      <c r="BT278">
        <v>11.327</v>
      </c>
      <c r="BU278">
        <v>6.5961999999999996</v>
      </c>
      <c r="BV278">
        <v>6.6540999999999997</v>
      </c>
      <c r="BW278">
        <v>3.0142000000000002</v>
      </c>
      <c r="BX278">
        <v>8.6207999999999991</v>
      </c>
      <c r="BY278">
        <v>5.8148</v>
      </c>
      <c r="BZ278">
        <v>8.3549000000000007</v>
      </c>
      <c r="CA278">
        <v>8.5899000000000001</v>
      </c>
      <c r="CG278">
        <v>1.8221000000000001</v>
      </c>
      <c r="CH278">
        <v>2.2978000000000001</v>
      </c>
      <c r="CI278">
        <v>2.2421000000000002</v>
      </c>
      <c r="CJ278">
        <v>2.7875000000000001</v>
      </c>
      <c r="CK278">
        <v>1.3908</v>
      </c>
      <c r="CL278">
        <v>1.6336999999999999</v>
      </c>
      <c r="CM278">
        <v>0.76783999999999997</v>
      </c>
      <c r="CN278">
        <v>0.96813000000000005</v>
      </c>
      <c r="CO278">
        <v>1.5903</v>
      </c>
      <c r="CP278">
        <v>1.2822</v>
      </c>
      <c r="CQ278">
        <v>2.0537000000000001</v>
      </c>
    </row>
    <row r="279" spans="2:95" x14ac:dyDescent="0.2">
      <c r="B279">
        <v>278</v>
      </c>
      <c r="C279">
        <v>8.0029000000000003</v>
      </c>
      <c r="D279">
        <v>9.8470999999999993</v>
      </c>
      <c r="E279">
        <v>13.281000000000001</v>
      </c>
      <c r="F279">
        <v>7.4519000000000002</v>
      </c>
      <c r="G279">
        <v>10.147</v>
      </c>
      <c r="H279">
        <v>11.16</v>
      </c>
      <c r="I279">
        <v>8.3592999999999993</v>
      </c>
      <c r="J279">
        <v>9.1624999999999996</v>
      </c>
      <c r="K279">
        <v>7.4203000000000001</v>
      </c>
      <c r="L279">
        <v>10.381</v>
      </c>
      <c r="M279">
        <v>10.305</v>
      </c>
      <c r="S279">
        <v>1.7373000000000001</v>
      </c>
      <c r="T279">
        <v>2.8105000000000002</v>
      </c>
      <c r="U279">
        <v>2.7934999999999999</v>
      </c>
      <c r="V279">
        <v>2.2917999999999998</v>
      </c>
      <c r="W279">
        <v>1.3462000000000001</v>
      </c>
      <c r="X279">
        <v>1.8746</v>
      </c>
      <c r="Y279">
        <v>1.4355</v>
      </c>
      <c r="Z279">
        <v>1.234</v>
      </c>
      <c r="AA279">
        <v>1.8539000000000001</v>
      </c>
      <c r="AB279">
        <v>1.4118999999999999</v>
      </c>
      <c r="AC279">
        <v>1.9568000000000001</v>
      </c>
      <c r="AJ279">
        <v>10.944000000000001</v>
      </c>
      <c r="AK279">
        <v>11.746</v>
      </c>
      <c r="AL279">
        <v>11.48</v>
      </c>
      <c r="AM279">
        <v>6.4775999999999998</v>
      </c>
      <c r="AN279">
        <v>6.5</v>
      </c>
      <c r="AO279">
        <v>9.2437000000000005</v>
      </c>
      <c r="AP279">
        <v>4.7327000000000004</v>
      </c>
      <c r="AQ279">
        <v>6.069</v>
      </c>
      <c r="AR279">
        <v>8.0852000000000004</v>
      </c>
      <c r="AS279">
        <v>9.5389999999999997</v>
      </c>
      <c r="AT279">
        <v>10.443</v>
      </c>
      <c r="AZ279">
        <v>2.0072999999999999</v>
      </c>
      <c r="BA279">
        <v>1.8765000000000001</v>
      </c>
      <c r="BB279">
        <v>2.9005000000000001</v>
      </c>
      <c r="BC279">
        <v>2.355</v>
      </c>
      <c r="BD279">
        <v>1.0137</v>
      </c>
      <c r="BE279">
        <v>1.8391999999999999</v>
      </c>
      <c r="BF279">
        <v>1.0656000000000001</v>
      </c>
      <c r="BG279">
        <v>1.0585</v>
      </c>
      <c r="BH279">
        <v>1.7291000000000001</v>
      </c>
      <c r="BI279">
        <v>1.1471</v>
      </c>
      <c r="BJ279">
        <v>1.7544999999999999</v>
      </c>
      <c r="BQ279">
        <v>5.4333999999999998</v>
      </c>
      <c r="BR279">
        <v>9.6618999999999993</v>
      </c>
      <c r="BS279">
        <v>11.1</v>
      </c>
      <c r="BT279">
        <v>11.628</v>
      </c>
      <c r="BU279">
        <v>6.2859999999999996</v>
      </c>
      <c r="BV279">
        <v>7.7049000000000003</v>
      </c>
      <c r="BW279">
        <v>4.2763999999999998</v>
      </c>
      <c r="BX279">
        <v>6.8914999999999997</v>
      </c>
      <c r="BY279">
        <v>8.0099</v>
      </c>
      <c r="BZ279">
        <v>7.6383000000000001</v>
      </c>
      <c r="CA279">
        <v>9.6325000000000003</v>
      </c>
      <c r="CG279">
        <v>1.8105</v>
      </c>
      <c r="CH279">
        <v>2.3704999999999998</v>
      </c>
      <c r="CI279">
        <v>3.0184000000000002</v>
      </c>
      <c r="CJ279">
        <v>2.5851999999999999</v>
      </c>
      <c r="CK279">
        <v>1.1252</v>
      </c>
      <c r="CL279">
        <v>1.8636999999999999</v>
      </c>
      <c r="CM279">
        <v>0.83011999999999997</v>
      </c>
      <c r="CN279">
        <v>1.0088999999999999</v>
      </c>
      <c r="CO279">
        <v>1.4635</v>
      </c>
      <c r="CP279">
        <v>1.696</v>
      </c>
      <c r="CQ279">
        <v>1.754</v>
      </c>
    </row>
    <row r="280" spans="2:95" x14ac:dyDescent="0.2">
      <c r="B280">
        <v>279</v>
      </c>
      <c r="C280">
        <v>7.6798999999999999</v>
      </c>
      <c r="D280">
        <v>8.2535000000000007</v>
      </c>
      <c r="E280">
        <v>14.214</v>
      </c>
      <c r="F280">
        <v>7.5286999999999997</v>
      </c>
      <c r="G280">
        <v>10.561999999999999</v>
      </c>
      <c r="H280">
        <v>8.9917999999999996</v>
      </c>
      <c r="I280">
        <v>8.1255000000000006</v>
      </c>
      <c r="J280">
        <v>8.8294999999999995</v>
      </c>
      <c r="K280">
        <v>8.2662999999999993</v>
      </c>
      <c r="L280">
        <v>12.18</v>
      </c>
      <c r="M280">
        <v>11.494</v>
      </c>
      <c r="S280">
        <v>2.0145</v>
      </c>
      <c r="T280">
        <v>2.7322000000000002</v>
      </c>
      <c r="U280">
        <v>2.5341999999999998</v>
      </c>
      <c r="V280">
        <v>2.4211999999999998</v>
      </c>
      <c r="W280">
        <v>1.121</v>
      </c>
      <c r="X280">
        <v>1.5867</v>
      </c>
      <c r="Y280">
        <v>1.4068000000000001</v>
      </c>
      <c r="Z280">
        <v>1.4564999999999999</v>
      </c>
      <c r="AA280">
        <v>1.847</v>
      </c>
      <c r="AB280">
        <v>1.2562</v>
      </c>
      <c r="AC280">
        <v>1.8627</v>
      </c>
      <c r="AJ280">
        <v>11.295999999999999</v>
      </c>
      <c r="AK280">
        <v>12.441000000000001</v>
      </c>
      <c r="AL280">
        <v>12.728</v>
      </c>
      <c r="AM280">
        <v>6.2558999999999996</v>
      </c>
      <c r="AN280">
        <v>3.802</v>
      </c>
      <c r="AO280">
        <v>9.7908000000000008</v>
      </c>
      <c r="AP280">
        <v>5.7793000000000001</v>
      </c>
      <c r="AQ280">
        <v>6.2549999999999999</v>
      </c>
      <c r="AR280">
        <v>9.0664999999999996</v>
      </c>
      <c r="AS280">
        <v>10.601000000000001</v>
      </c>
      <c r="AT280">
        <v>9.1156000000000006</v>
      </c>
      <c r="AZ280">
        <v>1.7931999999999999</v>
      </c>
      <c r="BA280">
        <v>1.7611000000000001</v>
      </c>
      <c r="BB280">
        <v>2.7238000000000002</v>
      </c>
      <c r="BC280">
        <v>2.3559999999999999</v>
      </c>
      <c r="BD280">
        <v>1.2963</v>
      </c>
      <c r="BE280">
        <v>2.0750000000000002</v>
      </c>
      <c r="BF280">
        <v>1.1556999999999999</v>
      </c>
      <c r="BG280">
        <v>1.0479000000000001</v>
      </c>
      <c r="BH280">
        <v>1.9704999999999999</v>
      </c>
      <c r="BI280">
        <v>1.2372000000000001</v>
      </c>
      <c r="BJ280">
        <v>1.7866</v>
      </c>
      <c r="BQ280">
        <v>6.1288</v>
      </c>
      <c r="BR280">
        <v>10.874000000000001</v>
      </c>
      <c r="BS280">
        <v>11.428000000000001</v>
      </c>
      <c r="BT280">
        <v>10.803000000000001</v>
      </c>
      <c r="BU280">
        <v>6.1523000000000003</v>
      </c>
      <c r="BV280">
        <v>6.5529000000000002</v>
      </c>
      <c r="BW280">
        <v>2.9514</v>
      </c>
      <c r="BX280">
        <v>8.2332000000000001</v>
      </c>
      <c r="BY280">
        <v>12.257999999999999</v>
      </c>
      <c r="BZ280">
        <v>8.4400999999999993</v>
      </c>
      <c r="CA280">
        <v>9.5709999999999997</v>
      </c>
      <c r="CG280">
        <v>1.6717</v>
      </c>
      <c r="CH280">
        <v>2.5535999999999999</v>
      </c>
      <c r="CI280">
        <v>2.9392</v>
      </c>
      <c r="CJ280">
        <v>2.1032000000000002</v>
      </c>
      <c r="CK280">
        <v>0.97626999999999997</v>
      </c>
      <c r="CL280">
        <v>1.6878</v>
      </c>
      <c r="CM280">
        <v>0.92284999999999995</v>
      </c>
      <c r="CN280">
        <v>1.0476000000000001</v>
      </c>
      <c r="CO280">
        <v>1.3962000000000001</v>
      </c>
      <c r="CP280">
        <v>1.651</v>
      </c>
      <c r="CQ280">
        <v>1.7615000000000001</v>
      </c>
    </row>
    <row r="281" spans="2:95" x14ac:dyDescent="0.2">
      <c r="B281">
        <v>280</v>
      </c>
      <c r="C281">
        <v>4.9496000000000002</v>
      </c>
      <c r="D281">
        <v>6.8</v>
      </c>
      <c r="E281">
        <v>13.259</v>
      </c>
      <c r="F281">
        <v>8.3674999999999997</v>
      </c>
      <c r="G281">
        <v>8.5338999999999992</v>
      </c>
      <c r="H281">
        <v>6.4257999999999997</v>
      </c>
      <c r="I281">
        <v>8.1964000000000006</v>
      </c>
      <c r="J281">
        <v>8.1432000000000002</v>
      </c>
      <c r="K281">
        <v>6.6329000000000002</v>
      </c>
      <c r="L281">
        <v>10.138</v>
      </c>
      <c r="M281">
        <v>10.548</v>
      </c>
      <c r="S281">
        <v>2.0674000000000001</v>
      </c>
      <c r="T281">
        <v>2.0813999999999999</v>
      </c>
      <c r="U281">
        <v>2.3243999999999998</v>
      </c>
      <c r="V281">
        <v>2.1978</v>
      </c>
      <c r="W281">
        <v>1.0992</v>
      </c>
      <c r="X281">
        <v>1.7242999999999999</v>
      </c>
      <c r="Y281">
        <v>1.3434999999999999</v>
      </c>
      <c r="Z281">
        <v>1.0366</v>
      </c>
      <c r="AA281">
        <v>2.5392000000000001</v>
      </c>
      <c r="AB281">
        <v>1.3506</v>
      </c>
      <c r="AC281">
        <v>2.0726</v>
      </c>
      <c r="AJ281">
        <v>11.481999999999999</v>
      </c>
      <c r="AK281">
        <v>13.154999999999999</v>
      </c>
      <c r="AL281">
        <v>10.734999999999999</v>
      </c>
      <c r="AM281">
        <v>9.1547000000000001</v>
      </c>
      <c r="AN281">
        <v>4.5174000000000003</v>
      </c>
      <c r="AO281">
        <v>10.618</v>
      </c>
      <c r="AP281">
        <v>6.1976000000000004</v>
      </c>
      <c r="AQ281">
        <v>7.6218000000000004</v>
      </c>
      <c r="AR281">
        <v>8.0143000000000004</v>
      </c>
      <c r="AS281">
        <v>10.656000000000001</v>
      </c>
      <c r="AT281">
        <v>9.1506000000000007</v>
      </c>
      <c r="AZ281">
        <v>2.0003000000000002</v>
      </c>
      <c r="BA281">
        <v>2.1326000000000001</v>
      </c>
      <c r="BB281">
        <v>2.3086000000000002</v>
      </c>
      <c r="BC281">
        <v>2.3980000000000001</v>
      </c>
      <c r="BD281">
        <v>1.2889999999999999</v>
      </c>
      <c r="BE281">
        <v>1.52</v>
      </c>
      <c r="BF281">
        <v>1.1757</v>
      </c>
      <c r="BG281">
        <v>0.94262000000000001</v>
      </c>
      <c r="BH281">
        <v>1.6597999999999999</v>
      </c>
      <c r="BI281">
        <v>1.5344</v>
      </c>
      <c r="BJ281">
        <v>1.9563999999999999</v>
      </c>
      <c r="BQ281">
        <v>4.1310000000000002</v>
      </c>
      <c r="BR281">
        <v>11.945</v>
      </c>
      <c r="BS281">
        <v>10.976000000000001</v>
      </c>
      <c r="BT281">
        <v>11.340999999999999</v>
      </c>
      <c r="BU281">
        <v>4.2568000000000001</v>
      </c>
      <c r="BV281">
        <v>5.6729000000000003</v>
      </c>
      <c r="BW281">
        <v>3.9150999999999998</v>
      </c>
      <c r="BX281">
        <v>9.1254000000000008</v>
      </c>
      <c r="BY281">
        <v>11.576000000000001</v>
      </c>
      <c r="BZ281">
        <v>7.1414999999999997</v>
      </c>
      <c r="CA281">
        <v>9.4784000000000006</v>
      </c>
      <c r="CG281">
        <v>1.5742</v>
      </c>
      <c r="CH281">
        <v>2.3771</v>
      </c>
      <c r="CI281">
        <v>2.3996</v>
      </c>
      <c r="CJ281">
        <v>2.1726999999999999</v>
      </c>
      <c r="CK281">
        <v>1.0274000000000001</v>
      </c>
      <c r="CL281">
        <v>1.6363000000000001</v>
      </c>
      <c r="CM281">
        <v>0.91322999999999999</v>
      </c>
      <c r="CN281">
        <v>0.90615999999999997</v>
      </c>
      <c r="CO281">
        <v>1.6272</v>
      </c>
      <c r="CP281">
        <v>2.0082</v>
      </c>
      <c r="CQ281">
        <v>1.8656999999999999</v>
      </c>
    </row>
    <row r="282" spans="2:95" x14ac:dyDescent="0.2">
      <c r="B282">
        <v>281</v>
      </c>
      <c r="C282">
        <v>4.2329999999999997</v>
      </c>
      <c r="D282">
        <v>8.8893000000000004</v>
      </c>
      <c r="E282">
        <v>10.368</v>
      </c>
      <c r="F282">
        <v>9.4590999999999994</v>
      </c>
      <c r="G282">
        <v>7.2175000000000002</v>
      </c>
      <c r="H282">
        <v>8.3728999999999996</v>
      </c>
      <c r="I282">
        <v>6.2187999999999999</v>
      </c>
      <c r="J282">
        <v>9.4533000000000005</v>
      </c>
      <c r="K282">
        <v>8.1266999999999996</v>
      </c>
      <c r="L282">
        <v>7.9728000000000003</v>
      </c>
      <c r="M282">
        <v>9.6981999999999999</v>
      </c>
      <c r="S282">
        <v>1.8381000000000001</v>
      </c>
      <c r="T282">
        <v>2.2688999999999999</v>
      </c>
      <c r="U282">
        <v>2.3096999999999999</v>
      </c>
      <c r="V282">
        <v>1.9091</v>
      </c>
      <c r="W282">
        <v>1.5309999999999999</v>
      </c>
      <c r="X282">
        <v>1.2968</v>
      </c>
      <c r="Y282">
        <v>1.5307999999999999</v>
      </c>
      <c r="Z282">
        <v>1.2341</v>
      </c>
      <c r="AA282">
        <v>2.3666999999999998</v>
      </c>
      <c r="AB282">
        <v>1.4159999999999999</v>
      </c>
      <c r="AC282">
        <v>2.3586999999999998</v>
      </c>
      <c r="AJ282">
        <v>10.394</v>
      </c>
      <c r="AK282">
        <v>11.471</v>
      </c>
      <c r="AL282">
        <v>12.414</v>
      </c>
      <c r="AM282">
        <v>8.5487000000000002</v>
      </c>
      <c r="AN282">
        <v>6.1510999999999996</v>
      </c>
      <c r="AO282">
        <v>9.6346000000000007</v>
      </c>
      <c r="AP282">
        <v>4.4187000000000003</v>
      </c>
      <c r="AQ282">
        <v>6.6612999999999998</v>
      </c>
      <c r="AR282">
        <v>10.913</v>
      </c>
      <c r="AS282">
        <v>12.343</v>
      </c>
      <c r="AT282">
        <v>7.6839000000000004</v>
      </c>
      <c r="AZ282">
        <v>2.0973000000000002</v>
      </c>
      <c r="BA282">
        <v>1.8022</v>
      </c>
      <c r="BB282">
        <v>2.8054999999999999</v>
      </c>
      <c r="BC282">
        <v>2.294</v>
      </c>
      <c r="BD282">
        <v>0.84818000000000005</v>
      </c>
      <c r="BE282">
        <v>1.3782000000000001</v>
      </c>
      <c r="BF282">
        <v>1.0714999999999999</v>
      </c>
      <c r="BG282">
        <v>0.87678999999999996</v>
      </c>
      <c r="BH282">
        <v>1.8589</v>
      </c>
      <c r="BI282">
        <v>1.9017999999999999</v>
      </c>
      <c r="BJ282">
        <v>2.3227000000000002</v>
      </c>
      <c r="BQ282">
        <v>6.4194000000000004</v>
      </c>
      <c r="BR282">
        <v>12.625</v>
      </c>
      <c r="BS282">
        <v>11.531000000000001</v>
      </c>
      <c r="BT282">
        <v>10.473000000000001</v>
      </c>
      <c r="BU282">
        <v>3.9502000000000002</v>
      </c>
      <c r="BV282">
        <v>8.8557000000000006</v>
      </c>
      <c r="BW282">
        <v>4.2812999999999999</v>
      </c>
      <c r="BX282">
        <v>9.0222999999999995</v>
      </c>
      <c r="BY282">
        <v>11.945</v>
      </c>
      <c r="BZ282">
        <v>6.7740999999999998</v>
      </c>
      <c r="CA282">
        <v>8.4217999999999993</v>
      </c>
      <c r="CG282">
        <v>1.6458999999999999</v>
      </c>
      <c r="CH282">
        <v>2.2391000000000001</v>
      </c>
      <c r="CI282">
        <v>2.7021000000000002</v>
      </c>
      <c r="CJ282">
        <v>2.3873000000000002</v>
      </c>
      <c r="CK282">
        <v>0.93333999999999995</v>
      </c>
      <c r="CL282">
        <v>1.4092</v>
      </c>
      <c r="CM282">
        <v>1.2702</v>
      </c>
      <c r="CN282">
        <v>1.0409999999999999</v>
      </c>
      <c r="CO282">
        <v>1.6155999999999999</v>
      </c>
      <c r="CP282">
        <v>2.0343</v>
      </c>
      <c r="CQ282">
        <v>2.0798999999999999</v>
      </c>
    </row>
    <row r="283" spans="2:95" x14ac:dyDescent="0.2">
      <c r="B283">
        <v>282</v>
      </c>
      <c r="C283">
        <v>6.4608999999999996</v>
      </c>
      <c r="D283">
        <v>8.2652999999999999</v>
      </c>
      <c r="E283">
        <v>13.295</v>
      </c>
      <c r="F283">
        <v>11.095000000000001</v>
      </c>
      <c r="G283">
        <v>8.1793999999999993</v>
      </c>
      <c r="H283">
        <v>10.039</v>
      </c>
      <c r="I283">
        <v>5.0578000000000003</v>
      </c>
      <c r="J283">
        <v>10.603</v>
      </c>
      <c r="K283">
        <v>5.4301000000000004</v>
      </c>
      <c r="L283">
        <v>6.3879000000000001</v>
      </c>
      <c r="M283">
        <v>6.2986000000000004</v>
      </c>
      <c r="S283">
        <v>1.7585999999999999</v>
      </c>
      <c r="T283">
        <v>2.4182999999999999</v>
      </c>
      <c r="U283">
        <v>2.7088000000000001</v>
      </c>
      <c r="V283">
        <v>2.0137</v>
      </c>
      <c r="W283">
        <v>1.4567000000000001</v>
      </c>
      <c r="X283">
        <v>2.1013000000000002</v>
      </c>
      <c r="Y283">
        <v>1.0013000000000001</v>
      </c>
      <c r="Z283">
        <v>1.0261</v>
      </c>
      <c r="AA283">
        <v>2.4070999999999998</v>
      </c>
      <c r="AB283">
        <v>1.2795000000000001</v>
      </c>
      <c r="AC283">
        <v>1.7450000000000001</v>
      </c>
      <c r="AJ283">
        <v>6.0952999999999999</v>
      </c>
      <c r="AK283">
        <v>11.792</v>
      </c>
      <c r="AL283">
        <v>13.875</v>
      </c>
      <c r="AM283">
        <v>9.2786000000000008</v>
      </c>
      <c r="AN283">
        <v>8.5745000000000005</v>
      </c>
      <c r="AO283">
        <v>7.7407000000000004</v>
      </c>
      <c r="AP283">
        <v>5.2704000000000004</v>
      </c>
      <c r="AQ283">
        <v>6.8943000000000003</v>
      </c>
      <c r="AR283">
        <v>8.1571999999999996</v>
      </c>
      <c r="AS283">
        <v>12.292999999999999</v>
      </c>
      <c r="AT283">
        <v>8.8155000000000001</v>
      </c>
      <c r="AZ283">
        <v>1.8081</v>
      </c>
      <c r="BA283">
        <v>2.0112999999999999</v>
      </c>
      <c r="BB283">
        <v>2.7549000000000001</v>
      </c>
      <c r="BC283">
        <v>2.5749</v>
      </c>
      <c r="BD283">
        <v>1.0685</v>
      </c>
      <c r="BE283">
        <v>1.3917999999999999</v>
      </c>
      <c r="BF283">
        <v>1.2056</v>
      </c>
      <c r="BG283">
        <v>0.96309</v>
      </c>
      <c r="BH283">
        <v>2.1444999999999999</v>
      </c>
      <c r="BI283">
        <v>1.4279999999999999</v>
      </c>
      <c r="BJ283">
        <v>2.6496</v>
      </c>
      <c r="BQ283">
        <v>6.0795000000000003</v>
      </c>
      <c r="BR283">
        <v>11.619</v>
      </c>
      <c r="BS283">
        <v>9.5007999999999999</v>
      </c>
      <c r="BT283">
        <v>12.879</v>
      </c>
      <c r="BU283">
        <v>5.9969000000000001</v>
      </c>
      <c r="BV283">
        <v>8.6021999999999998</v>
      </c>
      <c r="BW283">
        <v>5.2473000000000001</v>
      </c>
      <c r="BX283">
        <v>7.6092000000000004</v>
      </c>
      <c r="BY283">
        <v>6.9169</v>
      </c>
      <c r="BZ283">
        <v>4.0595999999999997</v>
      </c>
      <c r="CA283">
        <v>9.3756000000000004</v>
      </c>
      <c r="CG283">
        <v>2.1440000000000001</v>
      </c>
      <c r="CH283">
        <v>2.1362000000000001</v>
      </c>
      <c r="CI283">
        <v>2.6444000000000001</v>
      </c>
      <c r="CJ283">
        <v>2.3100999999999998</v>
      </c>
      <c r="CK283">
        <v>0.91159999999999997</v>
      </c>
      <c r="CL283">
        <v>1.1188</v>
      </c>
      <c r="CM283">
        <v>1.1079000000000001</v>
      </c>
      <c r="CN283">
        <v>1.1999</v>
      </c>
      <c r="CO283">
        <v>1.6820999999999999</v>
      </c>
      <c r="CP283">
        <v>1.9717</v>
      </c>
      <c r="CQ283">
        <v>1.4064000000000001</v>
      </c>
    </row>
    <row r="284" spans="2:95" x14ac:dyDescent="0.2">
      <c r="B284">
        <v>283</v>
      </c>
      <c r="C284">
        <v>5.1094999999999997</v>
      </c>
      <c r="D284">
        <v>9.3242999999999991</v>
      </c>
      <c r="E284">
        <v>12.981999999999999</v>
      </c>
      <c r="F284">
        <v>11.451000000000001</v>
      </c>
      <c r="G284">
        <v>6.9603000000000002</v>
      </c>
      <c r="H284">
        <v>8.2434999999999992</v>
      </c>
      <c r="I284">
        <v>5.2259000000000002</v>
      </c>
      <c r="J284">
        <v>9.9466000000000001</v>
      </c>
      <c r="K284">
        <v>7.5674000000000001</v>
      </c>
      <c r="L284">
        <v>7.7487000000000004</v>
      </c>
      <c r="M284">
        <v>6.4417</v>
      </c>
      <c r="S284">
        <v>2.1591999999999998</v>
      </c>
      <c r="T284">
        <v>2.2686000000000002</v>
      </c>
      <c r="U284">
        <v>2.2052999999999998</v>
      </c>
      <c r="V284">
        <v>2.0710000000000002</v>
      </c>
      <c r="W284">
        <v>1.4496</v>
      </c>
      <c r="X284">
        <v>1.3048999999999999</v>
      </c>
      <c r="Y284">
        <v>0.81235999999999997</v>
      </c>
      <c r="Z284">
        <v>1.1739999999999999</v>
      </c>
      <c r="AA284">
        <v>1.681</v>
      </c>
      <c r="AB284">
        <v>1.3340000000000001</v>
      </c>
      <c r="AC284">
        <v>2.1379999999999999</v>
      </c>
      <c r="AJ284">
        <v>7.1905000000000001</v>
      </c>
      <c r="AK284">
        <v>9.4644999999999992</v>
      </c>
      <c r="AL284">
        <v>10.217000000000001</v>
      </c>
      <c r="AM284">
        <v>9.2958999999999996</v>
      </c>
      <c r="AN284">
        <v>8.2973999999999997</v>
      </c>
      <c r="AO284">
        <v>7.7704000000000004</v>
      </c>
      <c r="AP284">
        <v>5.5530999999999997</v>
      </c>
      <c r="AQ284">
        <v>7.3803000000000001</v>
      </c>
      <c r="AR284">
        <v>6.7286999999999999</v>
      </c>
      <c r="AS284">
        <v>12.874000000000001</v>
      </c>
      <c r="AT284">
        <v>6.8436000000000003</v>
      </c>
      <c r="AZ284">
        <v>1.8861000000000001</v>
      </c>
      <c r="BA284">
        <v>2.2808999999999999</v>
      </c>
      <c r="BB284">
        <v>2.6453000000000002</v>
      </c>
      <c r="BC284">
        <v>2.6903000000000001</v>
      </c>
      <c r="BD284">
        <v>1.0971</v>
      </c>
      <c r="BE284">
        <v>1.4562999999999999</v>
      </c>
      <c r="BF284">
        <v>1.17</v>
      </c>
      <c r="BG284">
        <v>1.0499000000000001</v>
      </c>
      <c r="BH284">
        <v>2.1185</v>
      </c>
      <c r="BI284">
        <v>1.3577999999999999</v>
      </c>
      <c r="BJ284">
        <v>1.925</v>
      </c>
      <c r="BQ284">
        <v>7.0060000000000002</v>
      </c>
      <c r="BR284">
        <v>11.989000000000001</v>
      </c>
      <c r="BS284">
        <v>13.084</v>
      </c>
      <c r="BT284">
        <v>12.537000000000001</v>
      </c>
      <c r="BU284">
        <v>8.1663999999999994</v>
      </c>
      <c r="BV284">
        <v>8.5109999999999992</v>
      </c>
      <c r="BW284">
        <v>5.4161999999999999</v>
      </c>
      <c r="BX284">
        <v>5.9687999999999999</v>
      </c>
      <c r="BY284">
        <v>6.7253999999999996</v>
      </c>
      <c r="BZ284">
        <v>4.1988000000000003</v>
      </c>
      <c r="CA284">
        <v>9.7713000000000001</v>
      </c>
      <c r="CG284">
        <v>2.1960000000000002</v>
      </c>
      <c r="CH284">
        <v>2.0383</v>
      </c>
      <c r="CI284">
        <v>3.0024000000000002</v>
      </c>
      <c r="CJ284">
        <v>2.3186</v>
      </c>
      <c r="CK284">
        <v>1.2515000000000001</v>
      </c>
      <c r="CL284">
        <v>1.4043000000000001</v>
      </c>
      <c r="CM284">
        <v>1.2475000000000001</v>
      </c>
      <c r="CN284">
        <v>1.0679000000000001</v>
      </c>
      <c r="CO284">
        <v>1.3714999999999999</v>
      </c>
      <c r="CP284">
        <v>1.7457</v>
      </c>
      <c r="CQ284">
        <v>1.8895999999999999</v>
      </c>
    </row>
    <row r="285" spans="2:95" x14ac:dyDescent="0.2">
      <c r="B285">
        <v>284</v>
      </c>
      <c r="C285">
        <v>6.1844999999999999</v>
      </c>
      <c r="D285">
        <v>8.0966000000000005</v>
      </c>
      <c r="E285">
        <v>12.624000000000001</v>
      </c>
      <c r="F285">
        <v>10.009</v>
      </c>
      <c r="G285">
        <v>7.9474999999999998</v>
      </c>
      <c r="H285">
        <v>8.4075000000000006</v>
      </c>
      <c r="I285">
        <v>6.6473000000000004</v>
      </c>
      <c r="J285">
        <v>7.9229000000000003</v>
      </c>
      <c r="K285">
        <v>7.46</v>
      </c>
      <c r="L285">
        <v>10.348000000000001</v>
      </c>
      <c r="M285">
        <v>10.295</v>
      </c>
      <c r="S285">
        <v>1.7283999999999999</v>
      </c>
      <c r="T285">
        <v>2.1120999999999999</v>
      </c>
      <c r="U285">
        <v>2.4988000000000001</v>
      </c>
      <c r="V285">
        <v>2.0026000000000002</v>
      </c>
      <c r="W285">
        <v>1.7218</v>
      </c>
      <c r="X285">
        <v>1.7334000000000001</v>
      </c>
      <c r="Y285">
        <v>0.93176999999999999</v>
      </c>
      <c r="Z285">
        <v>1.0966</v>
      </c>
      <c r="AA285">
        <v>2.1515</v>
      </c>
      <c r="AB285">
        <v>1.1113999999999999</v>
      </c>
      <c r="AC285">
        <v>1.9932000000000001</v>
      </c>
      <c r="AJ285">
        <v>7.1368</v>
      </c>
      <c r="AK285">
        <v>10.776999999999999</v>
      </c>
      <c r="AL285">
        <v>8.1789000000000005</v>
      </c>
      <c r="AM285">
        <v>5.9622000000000002</v>
      </c>
      <c r="AN285">
        <v>7.7266000000000004</v>
      </c>
      <c r="AO285">
        <v>9.4001000000000001</v>
      </c>
      <c r="AP285">
        <v>6.1806000000000001</v>
      </c>
      <c r="AQ285">
        <v>7.0770999999999997</v>
      </c>
      <c r="AR285">
        <v>8.3061000000000007</v>
      </c>
      <c r="AS285">
        <v>13.000999999999999</v>
      </c>
      <c r="AT285">
        <v>7.1154999999999999</v>
      </c>
      <c r="AZ285">
        <v>1.6414</v>
      </c>
      <c r="BA285">
        <v>2.1021000000000001</v>
      </c>
      <c r="BB285">
        <v>3.0286</v>
      </c>
      <c r="BC285">
        <v>2.8401000000000001</v>
      </c>
      <c r="BD285">
        <v>1.9332</v>
      </c>
      <c r="BE285">
        <v>1.66</v>
      </c>
      <c r="BF285">
        <v>1.2488999999999999</v>
      </c>
      <c r="BG285">
        <v>1.1594</v>
      </c>
      <c r="BH285">
        <v>1.8980999999999999</v>
      </c>
      <c r="BI285">
        <v>1.3286</v>
      </c>
      <c r="BJ285">
        <v>2.3058999999999998</v>
      </c>
      <c r="BQ285">
        <v>7.2900999999999998</v>
      </c>
      <c r="BR285">
        <v>11.193</v>
      </c>
      <c r="BS285">
        <v>10.835000000000001</v>
      </c>
      <c r="BT285">
        <v>11.294</v>
      </c>
      <c r="BU285">
        <v>6.4851000000000001</v>
      </c>
      <c r="BV285">
        <v>10.041</v>
      </c>
      <c r="BW285">
        <v>5.8817000000000004</v>
      </c>
      <c r="BX285">
        <v>6.1321000000000003</v>
      </c>
      <c r="BY285">
        <v>9.8011999999999997</v>
      </c>
      <c r="BZ285">
        <v>4.0237999999999996</v>
      </c>
      <c r="CA285">
        <v>7.2260999999999997</v>
      </c>
      <c r="CG285">
        <v>2.0985</v>
      </c>
      <c r="CH285">
        <v>2.3144</v>
      </c>
      <c r="CI285">
        <v>2.7604000000000002</v>
      </c>
      <c r="CJ285">
        <v>2.7185000000000001</v>
      </c>
      <c r="CK285">
        <v>1.2161</v>
      </c>
      <c r="CL285">
        <v>1.3747</v>
      </c>
      <c r="CM285">
        <v>1.0865</v>
      </c>
      <c r="CN285">
        <v>1.208</v>
      </c>
      <c r="CO285">
        <v>1.8628</v>
      </c>
      <c r="CP285">
        <v>1.6616</v>
      </c>
      <c r="CQ285">
        <v>1.9682999999999999</v>
      </c>
    </row>
    <row r="286" spans="2:95" x14ac:dyDescent="0.2">
      <c r="B286">
        <v>285</v>
      </c>
      <c r="C286">
        <v>8.5029000000000003</v>
      </c>
      <c r="D286">
        <v>8.2272999999999996</v>
      </c>
      <c r="E286">
        <v>12.875999999999999</v>
      </c>
      <c r="F286">
        <v>7.5290999999999997</v>
      </c>
      <c r="G286">
        <v>8.8666</v>
      </c>
      <c r="H286">
        <v>8.2871000000000006</v>
      </c>
      <c r="I286">
        <v>4.3064999999999998</v>
      </c>
      <c r="J286">
        <v>8.9390000000000001</v>
      </c>
      <c r="K286">
        <v>7.5441000000000003</v>
      </c>
      <c r="L286">
        <v>10.847</v>
      </c>
      <c r="M286">
        <v>10.06</v>
      </c>
      <c r="S286">
        <v>1.5218</v>
      </c>
      <c r="T286">
        <v>2.3365999999999998</v>
      </c>
      <c r="U286">
        <v>2.2227000000000001</v>
      </c>
      <c r="V286">
        <v>1.9171</v>
      </c>
      <c r="W286">
        <v>1.2552000000000001</v>
      </c>
      <c r="X286">
        <v>1.4641</v>
      </c>
      <c r="Y286">
        <v>0.98251999999999995</v>
      </c>
      <c r="Z286">
        <v>0.87561</v>
      </c>
      <c r="AA286">
        <v>1.6459999999999999</v>
      </c>
      <c r="AB286">
        <v>1.1967000000000001</v>
      </c>
      <c r="AC286">
        <v>2.7648000000000001</v>
      </c>
      <c r="AJ286">
        <v>7.3034999999999997</v>
      </c>
      <c r="AK286">
        <v>12.789</v>
      </c>
      <c r="AL286">
        <v>10.724</v>
      </c>
      <c r="AM286">
        <v>7.5239000000000003</v>
      </c>
      <c r="AN286">
        <v>9.0363000000000007</v>
      </c>
      <c r="AO286">
        <v>8.4182000000000006</v>
      </c>
      <c r="AP286">
        <v>4.9309000000000003</v>
      </c>
      <c r="AQ286">
        <v>6.2995999999999999</v>
      </c>
      <c r="AR286">
        <v>11.791</v>
      </c>
      <c r="AS286">
        <v>12.349</v>
      </c>
      <c r="AT286">
        <v>10.281000000000001</v>
      </c>
      <c r="AZ286">
        <v>1.7329000000000001</v>
      </c>
      <c r="BA286">
        <v>1.9665999999999999</v>
      </c>
      <c r="BB286">
        <v>2.8014000000000001</v>
      </c>
      <c r="BC286">
        <v>2.8395999999999999</v>
      </c>
      <c r="BD286">
        <v>1.2554000000000001</v>
      </c>
      <c r="BE286">
        <v>1.7266999999999999</v>
      </c>
      <c r="BF286">
        <v>1.2554000000000001</v>
      </c>
      <c r="BG286">
        <v>1.2968</v>
      </c>
      <c r="BH286">
        <v>1.7851999999999999</v>
      </c>
      <c r="BI286">
        <v>1.6886000000000001</v>
      </c>
      <c r="BJ286">
        <v>2.2599</v>
      </c>
      <c r="BQ286">
        <v>7.8571</v>
      </c>
      <c r="BR286">
        <v>10.95</v>
      </c>
      <c r="BS286">
        <v>10.058</v>
      </c>
      <c r="BT286">
        <v>10.239000000000001</v>
      </c>
      <c r="BU286">
        <v>3.6185</v>
      </c>
      <c r="BV286">
        <v>9.3645999999999994</v>
      </c>
      <c r="BW286">
        <v>4.5381</v>
      </c>
      <c r="BX286">
        <v>4.7195999999999998</v>
      </c>
      <c r="BY286">
        <v>8.2070000000000007</v>
      </c>
      <c r="BZ286">
        <v>5.0343</v>
      </c>
      <c r="CA286">
        <v>5.9276999999999997</v>
      </c>
      <c r="CG286">
        <v>1.7738</v>
      </c>
      <c r="CH286">
        <v>2.1730999999999998</v>
      </c>
      <c r="CI286">
        <v>2.4500999999999999</v>
      </c>
      <c r="CJ286">
        <v>2.5666000000000002</v>
      </c>
      <c r="CK286">
        <v>1.3511</v>
      </c>
      <c r="CL286">
        <v>1.4955000000000001</v>
      </c>
      <c r="CM286">
        <v>1.1636</v>
      </c>
      <c r="CN286">
        <v>0.92842000000000002</v>
      </c>
      <c r="CO286">
        <v>1.9182999999999999</v>
      </c>
      <c r="CP286">
        <v>1.3505</v>
      </c>
      <c r="CQ286">
        <v>1.5649</v>
      </c>
    </row>
    <row r="287" spans="2:95" x14ac:dyDescent="0.2">
      <c r="B287">
        <v>286</v>
      </c>
      <c r="C287">
        <v>9.1071000000000009</v>
      </c>
      <c r="D287">
        <v>8.1579999999999995</v>
      </c>
      <c r="E287">
        <v>11.263</v>
      </c>
      <c r="F287">
        <v>6.6688999999999998</v>
      </c>
      <c r="G287">
        <v>9.3622999999999994</v>
      </c>
      <c r="H287">
        <v>10.156000000000001</v>
      </c>
      <c r="I287">
        <v>3.9666999999999999</v>
      </c>
      <c r="J287">
        <v>8.7415000000000003</v>
      </c>
      <c r="K287">
        <v>9.0526</v>
      </c>
      <c r="L287">
        <v>8.8728999999999996</v>
      </c>
      <c r="M287">
        <v>9.1425999999999998</v>
      </c>
      <c r="S287">
        <v>1.7830999999999999</v>
      </c>
      <c r="T287">
        <v>2.5055999999999998</v>
      </c>
      <c r="U287">
        <v>2.3643999999999998</v>
      </c>
      <c r="V287">
        <v>2.0423</v>
      </c>
      <c r="W287">
        <v>1.9263999999999999</v>
      </c>
      <c r="X287">
        <v>2.0461</v>
      </c>
      <c r="Y287">
        <v>1.2609999999999999</v>
      </c>
      <c r="Z287">
        <v>1.0883</v>
      </c>
      <c r="AA287">
        <v>2.6215000000000002</v>
      </c>
      <c r="AB287">
        <v>1.0207999999999999</v>
      </c>
      <c r="AC287">
        <v>2.61</v>
      </c>
      <c r="AJ287">
        <v>7.1101999999999999</v>
      </c>
      <c r="AK287">
        <v>12.007</v>
      </c>
      <c r="AL287">
        <v>7.8682999999999996</v>
      </c>
      <c r="AM287">
        <v>6.4977</v>
      </c>
      <c r="AN287">
        <v>7.6364999999999998</v>
      </c>
      <c r="AO287">
        <v>9.6629000000000005</v>
      </c>
      <c r="AP287">
        <v>6.7618</v>
      </c>
      <c r="AQ287">
        <v>6.5681000000000003</v>
      </c>
      <c r="AR287">
        <v>8.1540999999999997</v>
      </c>
      <c r="AS287">
        <v>12.991</v>
      </c>
      <c r="AT287">
        <v>11.298999999999999</v>
      </c>
      <c r="AZ287">
        <v>1.6861999999999999</v>
      </c>
      <c r="BA287">
        <v>2.0960999999999999</v>
      </c>
      <c r="BB287">
        <v>2.9272999999999998</v>
      </c>
      <c r="BC287">
        <v>2.4045000000000001</v>
      </c>
      <c r="BD287">
        <v>1.1494</v>
      </c>
      <c r="BE287">
        <v>1.4992000000000001</v>
      </c>
      <c r="BF287">
        <v>1.226</v>
      </c>
      <c r="BG287">
        <v>1.097</v>
      </c>
      <c r="BH287">
        <v>1.5949</v>
      </c>
      <c r="BI287">
        <v>1.6986000000000001</v>
      </c>
      <c r="BJ287">
        <v>2.2374000000000001</v>
      </c>
      <c r="BQ287">
        <v>7.7252999999999998</v>
      </c>
      <c r="BR287">
        <v>10.965999999999999</v>
      </c>
      <c r="BS287">
        <v>9.4640000000000004</v>
      </c>
      <c r="BT287">
        <v>11.433</v>
      </c>
      <c r="BU287">
        <v>4.5068000000000001</v>
      </c>
      <c r="BV287">
        <v>8.0374999999999996</v>
      </c>
      <c r="BW287">
        <v>5.5156000000000001</v>
      </c>
      <c r="BX287">
        <v>4.8211000000000004</v>
      </c>
      <c r="BY287">
        <v>8.6550999999999991</v>
      </c>
      <c r="BZ287">
        <v>5.1451000000000002</v>
      </c>
      <c r="CA287">
        <v>4.0410000000000004</v>
      </c>
      <c r="CG287">
        <v>1.9346000000000001</v>
      </c>
      <c r="CH287">
        <v>2.3052000000000001</v>
      </c>
      <c r="CI287">
        <v>2.4832000000000001</v>
      </c>
      <c r="CJ287">
        <v>2.5463</v>
      </c>
      <c r="CK287">
        <v>1.5319</v>
      </c>
      <c r="CL287">
        <v>1.5108999999999999</v>
      </c>
      <c r="CM287">
        <v>0.98645000000000005</v>
      </c>
      <c r="CN287">
        <v>1.0755999999999999</v>
      </c>
      <c r="CO287">
        <v>1.9977</v>
      </c>
      <c r="CP287">
        <v>1.5342</v>
      </c>
      <c r="CQ287">
        <v>1.7475000000000001</v>
      </c>
    </row>
    <row r="288" spans="2:95" x14ac:dyDescent="0.2">
      <c r="B288">
        <v>287</v>
      </c>
      <c r="C288">
        <v>6.7150999999999996</v>
      </c>
      <c r="D288">
        <v>10.933999999999999</v>
      </c>
      <c r="E288">
        <v>12.943</v>
      </c>
      <c r="F288">
        <v>7.8941999999999997</v>
      </c>
      <c r="G288">
        <v>7.2766000000000002</v>
      </c>
      <c r="H288">
        <v>10.657999999999999</v>
      </c>
      <c r="I288">
        <v>3.9197000000000002</v>
      </c>
      <c r="J288">
        <v>9.4801000000000002</v>
      </c>
      <c r="K288">
        <v>10.584</v>
      </c>
      <c r="L288">
        <v>8.0204000000000004</v>
      </c>
      <c r="M288">
        <v>8.5891000000000002</v>
      </c>
      <c r="S288">
        <v>1.4981</v>
      </c>
      <c r="T288">
        <v>2.8479000000000001</v>
      </c>
      <c r="U288">
        <v>2.3300999999999998</v>
      </c>
      <c r="V288">
        <v>2.5089000000000001</v>
      </c>
      <c r="W288">
        <v>1.2069000000000001</v>
      </c>
      <c r="X288">
        <v>1.6747000000000001</v>
      </c>
      <c r="Y288">
        <v>0.84348999999999996</v>
      </c>
      <c r="Z288">
        <v>0.93142000000000003</v>
      </c>
      <c r="AA288">
        <v>2.0005000000000002</v>
      </c>
      <c r="AB288">
        <v>1.0333000000000001</v>
      </c>
      <c r="AC288">
        <v>2.7189999999999999</v>
      </c>
      <c r="AJ288">
        <v>5.2805</v>
      </c>
      <c r="AK288">
        <v>10.192</v>
      </c>
      <c r="AL288">
        <v>9.6523000000000003</v>
      </c>
      <c r="AM288">
        <v>6.9188999999999998</v>
      </c>
      <c r="AN288">
        <v>6.3827999999999996</v>
      </c>
      <c r="AO288">
        <v>6.4358000000000004</v>
      </c>
      <c r="AP288">
        <v>8.3582000000000001</v>
      </c>
      <c r="AQ288">
        <v>8.4535999999999998</v>
      </c>
      <c r="AR288">
        <v>6.165</v>
      </c>
      <c r="AS288">
        <v>13.311999999999999</v>
      </c>
      <c r="AT288">
        <v>10.988</v>
      </c>
      <c r="AZ288">
        <v>1.8212999999999999</v>
      </c>
      <c r="BA288">
        <v>2.2256999999999998</v>
      </c>
      <c r="BB288">
        <v>2.3029000000000002</v>
      </c>
      <c r="BC288">
        <v>2.7523</v>
      </c>
      <c r="BD288">
        <v>1.3814</v>
      </c>
      <c r="BE288">
        <v>1.7282999999999999</v>
      </c>
      <c r="BF288">
        <v>1.1596</v>
      </c>
      <c r="BG288">
        <v>1.2218</v>
      </c>
      <c r="BH288">
        <v>1.6332</v>
      </c>
      <c r="BI288">
        <v>1.4052</v>
      </c>
      <c r="BJ288">
        <v>1.8381000000000001</v>
      </c>
      <c r="BQ288">
        <v>7.6929999999999996</v>
      </c>
      <c r="BR288">
        <v>8.1862999999999992</v>
      </c>
      <c r="BS288">
        <v>7.3387000000000002</v>
      </c>
      <c r="BT288">
        <v>10.053000000000001</v>
      </c>
      <c r="BU288">
        <v>7.0179</v>
      </c>
      <c r="BV288">
        <v>9.6308000000000007</v>
      </c>
      <c r="BW288">
        <v>4.5762999999999998</v>
      </c>
      <c r="BX288">
        <v>6.0610999999999997</v>
      </c>
      <c r="BY288">
        <v>8.3458000000000006</v>
      </c>
      <c r="BZ288">
        <v>7.1111000000000004</v>
      </c>
      <c r="CA288">
        <v>6.8719000000000001</v>
      </c>
      <c r="CG288">
        <v>1.6913</v>
      </c>
      <c r="CH288">
        <v>2.7608000000000001</v>
      </c>
      <c r="CI288">
        <v>2.3612000000000002</v>
      </c>
      <c r="CJ288">
        <v>2.8929999999999998</v>
      </c>
      <c r="CK288">
        <v>1.1611</v>
      </c>
      <c r="CL288">
        <v>1.6555</v>
      </c>
      <c r="CM288">
        <v>1.0247999999999999</v>
      </c>
      <c r="CN288">
        <v>1.0342</v>
      </c>
      <c r="CO288">
        <v>1.9078999999999999</v>
      </c>
      <c r="CP288">
        <v>1.6066</v>
      </c>
      <c r="CQ288">
        <v>1.3042</v>
      </c>
    </row>
    <row r="289" spans="2:95" x14ac:dyDescent="0.2">
      <c r="B289">
        <v>288</v>
      </c>
      <c r="C289">
        <v>3.3277999999999999</v>
      </c>
      <c r="D289">
        <v>7.4806999999999997</v>
      </c>
      <c r="E289">
        <v>11.205</v>
      </c>
      <c r="F289">
        <v>7.6330999999999998</v>
      </c>
      <c r="G289">
        <v>6.2430000000000003</v>
      </c>
      <c r="H289">
        <v>10.536</v>
      </c>
      <c r="I289">
        <v>3.2111999999999998</v>
      </c>
      <c r="J289">
        <v>7.4801000000000002</v>
      </c>
      <c r="K289">
        <v>10.364000000000001</v>
      </c>
      <c r="L289">
        <v>11.462</v>
      </c>
      <c r="M289">
        <v>9.8866999999999994</v>
      </c>
      <c r="S289">
        <v>1.7274</v>
      </c>
      <c r="T289">
        <v>2.7888999999999999</v>
      </c>
      <c r="U289">
        <v>2.8163</v>
      </c>
      <c r="V289">
        <v>2.4556</v>
      </c>
      <c r="W289">
        <v>1.4518</v>
      </c>
      <c r="X289">
        <v>1.7377</v>
      </c>
      <c r="Y289">
        <v>1.1702999999999999</v>
      </c>
      <c r="Z289">
        <v>1.1431</v>
      </c>
      <c r="AA289">
        <v>1.9024000000000001</v>
      </c>
      <c r="AB289">
        <v>1.1921999999999999</v>
      </c>
      <c r="AC289">
        <v>2.0804999999999998</v>
      </c>
      <c r="AJ289">
        <v>3.6337000000000002</v>
      </c>
      <c r="AK289">
        <v>8.0495999999999999</v>
      </c>
      <c r="AL289">
        <v>8.3521000000000001</v>
      </c>
      <c r="AM289">
        <v>8.4377999999999993</v>
      </c>
      <c r="AN289">
        <v>6.6755000000000004</v>
      </c>
      <c r="AO289">
        <v>7.6848999999999998</v>
      </c>
      <c r="AP289">
        <v>6.8361000000000001</v>
      </c>
      <c r="AQ289">
        <v>8.5053999999999998</v>
      </c>
      <c r="AR289">
        <v>3.8248000000000002</v>
      </c>
      <c r="AS289">
        <v>11.436999999999999</v>
      </c>
      <c r="AT289">
        <v>11.343</v>
      </c>
      <c r="AZ289">
        <v>1.6454</v>
      </c>
      <c r="BA289">
        <v>2.2294999999999998</v>
      </c>
      <c r="BB289">
        <v>2.7023000000000001</v>
      </c>
      <c r="BC289">
        <v>2.1560000000000001</v>
      </c>
      <c r="BD289">
        <v>1.5529999999999999</v>
      </c>
      <c r="BE289">
        <v>1.7591000000000001</v>
      </c>
      <c r="BF289">
        <v>1.149</v>
      </c>
      <c r="BG289">
        <v>1.0078</v>
      </c>
      <c r="BH289">
        <v>1.9117</v>
      </c>
      <c r="BI289">
        <v>1.3358000000000001</v>
      </c>
      <c r="BJ289">
        <v>1.8414999999999999</v>
      </c>
      <c r="BQ289">
        <v>8.8272999999999993</v>
      </c>
      <c r="BR289">
        <v>10.054</v>
      </c>
      <c r="BS289">
        <v>7.8566000000000003</v>
      </c>
      <c r="BT289">
        <v>12.86</v>
      </c>
      <c r="BU289">
        <v>5.7949000000000002</v>
      </c>
      <c r="BV289">
        <v>8.1806999999999999</v>
      </c>
      <c r="BW289">
        <v>4.1554000000000002</v>
      </c>
      <c r="BX289">
        <v>5.2831999999999999</v>
      </c>
      <c r="BY289">
        <v>8.2175999999999991</v>
      </c>
      <c r="BZ289">
        <v>5.4789000000000003</v>
      </c>
      <c r="CA289">
        <v>7.4217000000000004</v>
      </c>
      <c r="CG289">
        <v>1.5878000000000001</v>
      </c>
      <c r="CH289">
        <v>1.76</v>
      </c>
      <c r="CI289">
        <v>1.8728</v>
      </c>
      <c r="CJ289">
        <v>2.4546000000000001</v>
      </c>
      <c r="CK289">
        <v>1.0956999999999999</v>
      </c>
      <c r="CL289">
        <v>1.5885</v>
      </c>
      <c r="CM289">
        <v>1.0846</v>
      </c>
      <c r="CN289">
        <v>0.93323</v>
      </c>
      <c r="CO289">
        <v>1.6961999999999999</v>
      </c>
      <c r="CP289">
        <v>1.8042</v>
      </c>
      <c r="CQ289">
        <v>1.6288</v>
      </c>
    </row>
    <row r="290" spans="2:95" x14ac:dyDescent="0.2">
      <c r="B290">
        <v>289</v>
      </c>
      <c r="C290">
        <v>4.0503999999999998</v>
      </c>
      <c r="D290">
        <v>7.6173999999999999</v>
      </c>
      <c r="E290">
        <v>12.188000000000001</v>
      </c>
      <c r="F290">
        <v>9.7819000000000003</v>
      </c>
      <c r="G290">
        <v>8.8072999999999997</v>
      </c>
      <c r="H290">
        <v>11.489000000000001</v>
      </c>
      <c r="I290">
        <v>3.3673000000000002</v>
      </c>
      <c r="J290">
        <v>8.0108999999999995</v>
      </c>
      <c r="K290">
        <v>7.6254999999999997</v>
      </c>
      <c r="L290">
        <v>10.047000000000001</v>
      </c>
      <c r="M290">
        <v>11.563000000000001</v>
      </c>
      <c r="S290">
        <v>1.7815000000000001</v>
      </c>
      <c r="T290">
        <v>2.6393</v>
      </c>
      <c r="U290">
        <v>2.2911999999999999</v>
      </c>
      <c r="V290">
        <v>2.2496</v>
      </c>
      <c r="W290">
        <v>1.8247</v>
      </c>
      <c r="X290">
        <v>2.2107999999999999</v>
      </c>
      <c r="Y290">
        <v>0.97972000000000004</v>
      </c>
      <c r="Z290">
        <v>1.0676000000000001</v>
      </c>
      <c r="AA290">
        <v>2.2648000000000001</v>
      </c>
      <c r="AB290">
        <v>1.0104</v>
      </c>
      <c r="AC290">
        <v>1.8772</v>
      </c>
      <c r="AJ290">
        <v>2.9176000000000002</v>
      </c>
      <c r="AK290">
        <v>10.512</v>
      </c>
      <c r="AL290">
        <v>10.013999999999999</v>
      </c>
      <c r="AM290">
        <v>10.488</v>
      </c>
      <c r="AN290">
        <v>8.3081999999999994</v>
      </c>
      <c r="AO290">
        <v>9.0959000000000003</v>
      </c>
      <c r="AP290">
        <v>6.3987999999999996</v>
      </c>
      <c r="AQ290">
        <v>8.5053000000000001</v>
      </c>
      <c r="AR290">
        <v>3.9718</v>
      </c>
      <c r="AS290">
        <v>12.342000000000001</v>
      </c>
      <c r="AT290">
        <v>13.151</v>
      </c>
      <c r="AZ290">
        <v>1.8562000000000001</v>
      </c>
      <c r="BA290">
        <v>2.0749</v>
      </c>
      <c r="BB290">
        <v>3.0619999999999998</v>
      </c>
      <c r="BC290">
        <v>2.6219999999999999</v>
      </c>
      <c r="BD290">
        <v>1.3574999999999999</v>
      </c>
      <c r="BE290">
        <v>1.4016</v>
      </c>
      <c r="BF290">
        <v>1.0195000000000001</v>
      </c>
      <c r="BG290">
        <v>1.0193000000000001</v>
      </c>
      <c r="BH290">
        <v>1.8176000000000001</v>
      </c>
      <c r="BI290">
        <v>1.298</v>
      </c>
      <c r="BJ290">
        <v>1.9531000000000001</v>
      </c>
      <c r="BQ290">
        <v>9.3225999999999996</v>
      </c>
      <c r="BR290">
        <v>8.3186999999999998</v>
      </c>
      <c r="BS290">
        <v>7.8845999999999998</v>
      </c>
      <c r="BT290">
        <v>11.180999999999999</v>
      </c>
      <c r="BU290">
        <v>5.8872</v>
      </c>
      <c r="BV290">
        <v>9.9041999999999994</v>
      </c>
      <c r="BW290">
        <v>6.2476000000000003</v>
      </c>
      <c r="BX290">
        <v>4.9311999999999996</v>
      </c>
      <c r="BY290">
        <v>8.0874000000000006</v>
      </c>
      <c r="BZ290">
        <v>6.4013</v>
      </c>
      <c r="CA290">
        <v>5.4644000000000004</v>
      </c>
      <c r="CG290">
        <v>1.7661</v>
      </c>
      <c r="CH290">
        <v>2.3624000000000001</v>
      </c>
      <c r="CI290">
        <v>1.9435</v>
      </c>
      <c r="CJ290">
        <v>2.5366</v>
      </c>
      <c r="CK290">
        <v>0.95023000000000002</v>
      </c>
      <c r="CL290">
        <v>1.3247</v>
      </c>
      <c r="CM290">
        <v>1.0266999999999999</v>
      </c>
      <c r="CN290">
        <v>0.94106999999999996</v>
      </c>
      <c r="CO290">
        <v>2.4420999999999999</v>
      </c>
      <c r="CP290">
        <v>1.1549</v>
      </c>
      <c r="CQ290">
        <v>1.6898</v>
      </c>
    </row>
    <row r="291" spans="2:95" x14ac:dyDescent="0.2">
      <c r="B291">
        <v>290</v>
      </c>
      <c r="C291">
        <v>1.4054</v>
      </c>
      <c r="D291">
        <v>6.8289</v>
      </c>
      <c r="E291">
        <v>12.894</v>
      </c>
      <c r="F291">
        <v>12.992000000000001</v>
      </c>
      <c r="G291">
        <v>8.3285999999999998</v>
      </c>
      <c r="H291">
        <v>11.43</v>
      </c>
      <c r="I291">
        <v>4.7663000000000002</v>
      </c>
      <c r="J291">
        <v>8.5579999999999998</v>
      </c>
      <c r="K291">
        <v>5.6665000000000001</v>
      </c>
      <c r="L291">
        <v>8.3413000000000004</v>
      </c>
      <c r="M291">
        <v>10.856</v>
      </c>
      <c r="S291">
        <v>1.4631000000000001</v>
      </c>
      <c r="T291">
        <v>2.7122000000000002</v>
      </c>
      <c r="U291">
        <v>2.6566000000000001</v>
      </c>
      <c r="V291">
        <v>2.5539000000000001</v>
      </c>
      <c r="W291">
        <v>1.2574000000000001</v>
      </c>
      <c r="X291">
        <v>1.8812</v>
      </c>
      <c r="Y291">
        <v>0.97989000000000004</v>
      </c>
      <c r="Z291">
        <v>1.1216999999999999</v>
      </c>
      <c r="AA291">
        <v>1.8136000000000001</v>
      </c>
      <c r="AB291">
        <v>1.349</v>
      </c>
      <c r="AC291">
        <v>2.2519999999999998</v>
      </c>
      <c r="AJ291">
        <v>3.7951000000000001</v>
      </c>
      <c r="AK291">
        <v>9.2109000000000005</v>
      </c>
      <c r="AL291">
        <v>11.234999999999999</v>
      </c>
      <c r="AM291">
        <v>11.364000000000001</v>
      </c>
      <c r="AN291">
        <v>8.6220999999999997</v>
      </c>
      <c r="AO291">
        <v>8.6550999999999991</v>
      </c>
      <c r="AP291">
        <v>7.0286999999999997</v>
      </c>
      <c r="AQ291">
        <v>8.8603000000000005</v>
      </c>
      <c r="AR291">
        <v>5.8803000000000001</v>
      </c>
      <c r="AS291">
        <v>11.316000000000001</v>
      </c>
      <c r="AT291">
        <v>12.194000000000001</v>
      </c>
      <c r="AZ291">
        <v>1.8184</v>
      </c>
      <c r="BA291">
        <v>2.3559999999999999</v>
      </c>
      <c r="BB291">
        <v>2.5526</v>
      </c>
      <c r="BC291">
        <v>2.4523000000000001</v>
      </c>
      <c r="BD291">
        <v>1.2331000000000001</v>
      </c>
      <c r="BE291">
        <v>1.2647999999999999</v>
      </c>
      <c r="BF291">
        <v>1.1338999999999999</v>
      </c>
      <c r="BG291">
        <v>1.1376999999999999</v>
      </c>
      <c r="BH291">
        <v>2.0320999999999998</v>
      </c>
      <c r="BI291">
        <v>1.4406000000000001</v>
      </c>
      <c r="BJ291">
        <v>1.4956</v>
      </c>
      <c r="BQ291">
        <v>9.8061000000000007</v>
      </c>
      <c r="BR291">
        <v>8.2103000000000002</v>
      </c>
      <c r="BS291">
        <v>8.7652000000000001</v>
      </c>
      <c r="BT291">
        <v>10.815</v>
      </c>
      <c r="BU291">
        <v>4.3875999999999999</v>
      </c>
      <c r="BV291">
        <v>10.127000000000001</v>
      </c>
      <c r="BW291">
        <v>4.7244999999999999</v>
      </c>
      <c r="BX291">
        <v>6.6417999999999999</v>
      </c>
      <c r="BY291">
        <v>10.717000000000001</v>
      </c>
      <c r="BZ291">
        <v>10.016</v>
      </c>
      <c r="CA291">
        <v>7.5852000000000004</v>
      </c>
      <c r="CG291">
        <v>1.4845999999999999</v>
      </c>
      <c r="CH291">
        <v>1.9801</v>
      </c>
      <c r="CI291">
        <v>2.1789999999999998</v>
      </c>
      <c r="CJ291">
        <v>2.4708999999999999</v>
      </c>
      <c r="CK291">
        <v>0.80181000000000002</v>
      </c>
      <c r="CL291">
        <v>1.6722999999999999</v>
      </c>
      <c r="CM291">
        <v>0.91471999999999998</v>
      </c>
      <c r="CN291">
        <v>0.96445999999999998</v>
      </c>
      <c r="CO291">
        <v>2.1356000000000002</v>
      </c>
      <c r="CP291">
        <v>2.2770999999999999</v>
      </c>
      <c r="CQ291">
        <v>2.2081</v>
      </c>
    </row>
    <row r="292" spans="2:95" x14ac:dyDescent="0.2">
      <c r="B292">
        <v>291</v>
      </c>
      <c r="C292">
        <v>2.7097000000000002</v>
      </c>
      <c r="D292">
        <v>7.0265000000000004</v>
      </c>
      <c r="E292">
        <v>13.218</v>
      </c>
      <c r="F292">
        <v>11.535</v>
      </c>
      <c r="G292">
        <v>9.0756999999999994</v>
      </c>
      <c r="H292">
        <v>12.548</v>
      </c>
      <c r="I292">
        <v>6.7850000000000001</v>
      </c>
      <c r="J292">
        <v>9.5976999999999997</v>
      </c>
      <c r="K292">
        <v>8.3359000000000005</v>
      </c>
      <c r="L292">
        <v>7.8531000000000004</v>
      </c>
      <c r="M292">
        <v>9.6974999999999998</v>
      </c>
      <c r="S292">
        <v>1.4380999999999999</v>
      </c>
      <c r="T292">
        <v>1.8062</v>
      </c>
      <c r="U292">
        <v>2.9032</v>
      </c>
      <c r="V292">
        <v>2.6469</v>
      </c>
      <c r="W292">
        <v>1.1991000000000001</v>
      </c>
      <c r="X292">
        <v>1.865</v>
      </c>
      <c r="Y292">
        <v>1.0347</v>
      </c>
      <c r="Z292">
        <v>1.0409999999999999</v>
      </c>
      <c r="AA292">
        <v>3.7677999999999998</v>
      </c>
      <c r="AB292">
        <v>1.0588</v>
      </c>
      <c r="AC292">
        <v>2.27</v>
      </c>
      <c r="AJ292">
        <v>3.8864999999999998</v>
      </c>
      <c r="AK292">
        <v>7.9904000000000002</v>
      </c>
      <c r="AL292">
        <v>12.122</v>
      </c>
      <c r="AM292">
        <v>12.129</v>
      </c>
      <c r="AN292">
        <v>7.7412000000000001</v>
      </c>
      <c r="AO292">
        <v>7.4200999999999997</v>
      </c>
      <c r="AP292">
        <v>7.9852999999999996</v>
      </c>
      <c r="AQ292">
        <v>8.5746000000000002</v>
      </c>
      <c r="AR292">
        <v>6.2995000000000001</v>
      </c>
      <c r="AS292">
        <v>10.015000000000001</v>
      </c>
      <c r="AT292">
        <v>11.151</v>
      </c>
      <c r="AZ292">
        <v>1.7331000000000001</v>
      </c>
      <c r="BA292">
        <v>1.9198999999999999</v>
      </c>
      <c r="BB292">
        <v>2.5072000000000001</v>
      </c>
      <c r="BC292">
        <v>2.6324000000000001</v>
      </c>
      <c r="BD292">
        <v>1.2890999999999999</v>
      </c>
      <c r="BE292">
        <v>1.7092000000000001</v>
      </c>
      <c r="BF292">
        <v>1.341</v>
      </c>
      <c r="BG292">
        <v>1.0082</v>
      </c>
      <c r="BH292">
        <v>2.3178999999999998</v>
      </c>
      <c r="BI292">
        <v>1.5043</v>
      </c>
      <c r="BJ292">
        <v>2.2366999999999999</v>
      </c>
      <c r="BQ292">
        <v>10.018000000000001</v>
      </c>
      <c r="BR292">
        <v>7.5751999999999997</v>
      </c>
      <c r="BS292">
        <v>7.5007999999999999</v>
      </c>
      <c r="BT292">
        <v>7.9717000000000002</v>
      </c>
      <c r="BU292">
        <v>5.9015000000000004</v>
      </c>
      <c r="BV292">
        <v>11.946</v>
      </c>
      <c r="BW292">
        <v>6.0444000000000004</v>
      </c>
      <c r="BX292">
        <v>8.4794999999999998</v>
      </c>
      <c r="BY292">
        <v>7.7671000000000001</v>
      </c>
      <c r="BZ292">
        <v>9.5962999999999994</v>
      </c>
      <c r="CA292">
        <v>5.8395999999999999</v>
      </c>
      <c r="CG292">
        <v>1.5883</v>
      </c>
      <c r="CH292">
        <v>2.0811999999999999</v>
      </c>
      <c r="CI292">
        <v>2.3740000000000001</v>
      </c>
      <c r="CJ292">
        <v>2.7759</v>
      </c>
      <c r="CK292">
        <v>0.86224999999999996</v>
      </c>
      <c r="CL292">
        <v>1.4024000000000001</v>
      </c>
      <c r="CM292">
        <v>1.0454000000000001</v>
      </c>
      <c r="CN292">
        <v>0.77531000000000005</v>
      </c>
      <c r="CO292">
        <v>1.8294999999999999</v>
      </c>
      <c r="CP292">
        <v>1.5257000000000001</v>
      </c>
      <c r="CQ292">
        <v>1.7939000000000001</v>
      </c>
    </row>
    <row r="293" spans="2:95" x14ac:dyDescent="0.2">
      <c r="B293">
        <v>292</v>
      </c>
      <c r="C293">
        <v>3.0863999999999998</v>
      </c>
      <c r="D293">
        <v>7.0224000000000002</v>
      </c>
      <c r="E293">
        <v>12.762</v>
      </c>
      <c r="F293">
        <v>12.381</v>
      </c>
      <c r="G293">
        <v>8.8097999999999992</v>
      </c>
      <c r="H293">
        <v>12.122999999999999</v>
      </c>
      <c r="I293">
        <v>7.8202999999999996</v>
      </c>
      <c r="J293">
        <v>8.1396999999999995</v>
      </c>
      <c r="K293">
        <v>7.0594000000000001</v>
      </c>
      <c r="L293">
        <v>9.6259999999999994</v>
      </c>
      <c r="M293">
        <v>11.87</v>
      </c>
      <c r="S293">
        <v>1.6135999999999999</v>
      </c>
      <c r="T293">
        <v>2.4977</v>
      </c>
      <c r="U293">
        <v>2.2206000000000001</v>
      </c>
      <c r="V293">
        <v>2.0087000000000002</v>
      </c>
      <c r="W293">
        <v>1.4467000000000001</v>
      </c>
      <c r="X293">
        <v>2.1364999999999998</v>
      </c>
      <c r="Y293">
        <v>1.0212000000000001</v>
      </c>
      <c r="Z293">
        <v>1.1786000000000001</v>
      </c>
      <c r="AA293">
        <v>3.2153999999999998</v>
      </c>
      <c r="AB293">
        <v>1.3807</v>
      </c>
      <c r="AC293">
        <v>2.7563</v>
      </c>
      <c r="AJ293">
        <v>4.6546000000000003</v>
      </c>
      <c r="AK293">
        <v>7.4156000000000004</v>
      </c>
      <c r="AL293">
        <v>9.8673999999999999</v>
      </c>
      <c r="AM293">
        <v>10.444000000000001</v>
      </c>
      <c r="AN293">
        <v>8.3561999999999994</v>
      </c>
      <c r="AO293">
        <v>6.9132999999999996</v>
      </c>
      <c r="AP293">
        <v>7.2111999999999998</v>
      </c>
      <c r="AQ293">
        <v>7.9637000000000002</v>
      </c>
      <c r="AR293">
        <v>6.3727999999999998</v>
      </c>
      <c r="AS293">
        <v>9.2172999999999998</v>
      </c>
      <c r="AT293">
        <v>11.224</v>
      </c>
      <c r="AZ293">
        <v>1.4942</v>
      </c>
      <c r="BA293">
        <v>2.5348000000000002</v>
      </c>
      <c r="BB293">
        <v>2.2665000000000002</v>
      </c>
      <c r="BC293">
        <v>2.4399000000000002</v>
      </c>
      <c r="BD293">
        <v>1.0929</v>
      </c>
      <c r="BE293">
        <v>1.244</v>
      </c>
      <c r="BF293">
        <v>1.7847999999999999</v>
      </c>
      <c r="BG293">
        <v>1.1251</v>
      </c>
      <c r="BH293">
        <v>2.4321999999999999</v>
      </c>
      <c r="BI293">
        <v>1.5624</v>
      </c>
      <c r="BJ293">
        <v>1.9147000000000001</v>
      </c>
      <c r="BQ293">
        <v>7.9710999999999999</v>
      </c>
      <c r="BR293">
        <v>7.2858999999999998</v>
      </c>
      <c r="BS293">
        <v>8.4583999999999993</v>
      </c>
      <c r="BT293">
        <v>9.6328999999999994</v>
      </c>
      <c r="BU293">
        <v>5.9047999999999998</v>
      </c>
      <c r="BV293">
        <v>11.252000000000001</v>
      </c>
      <c r="BW293">
        <v>4.5705999999999998</v>
      </c>
      <c r="BX293">
        <v>8.4</v>
      </c>
      <c r="BY293">
        <v>7.1887999999999996</v>
      </c>
      <c r="BZ293">
        <v>10.754</v>
      </c>
      <c r="CA293">
        <v>6.0481999999999996</v>
      </c>
      <c r="CG293">
        <v>1.5283</v>
      </c>
      <c r="CH293">
        <v>1.8752</v>
      </c>
      <c r="CI293">
        <v>2.1429</v>
      </c>
      <c r="CJ293">
        <v>2.3996</v>
      </c>
      <c r="CK293">
        <v>0.86821000000000004</v>
      </c>
      <c r="CL293">
        <v>1.2853000000000001</v>
      </c>
      <c r="CM293">
        <v>1.0156000000000001</v>
      </c>
      <c r="CN293">
        <v>0.85153000000000001</v>
      </c>
      <c r="CO293">
        <v>2.0217999999999998</v>
      </c>
      <c r="CP293">
        <v>1.6814</v>
      </c>
      <c r="CQ293">
        <v>1.6154999999999999</v>
      </c>
    </row>
    <row r="294" spans="2:95" x14ac:dyDescent="0.2">
      <c r="B294">
        <v>293</v>
      </c>
      <c r="C294">
        <v>5.1443000000000003</v>
      </c>
      <c r="D294">
        <v>7.7695999999999996</v>
      </c>
      <c r="E294">
        <v>9.2269000000000005</v>
      </c>
      <c r="F294">
        <v>10.7</v>
      </c>
      <c r="G294">
        <v>8.2504000000000008</v>
      </c>
      <c r="H294">
        <v>12.73</v>
      </c>
      <c r="I294">
        <v>9.7993000000000006</v>
      </c>
      <c r="J294">
        <v>8.3678000000000008</v>
      </c>
      <c r="K294">
        <v>9.2240000000000002</v>
      </c>
      <c r="L294">
        <v>9.4047999999999998</v>
      </c>
      <c r="M294">
        <v>9.5779999999999994</v>
      </c>
      <c r="S294">
        <v>2.1021000000000001</v>
      </c>
      <c r="T294">
        <v>2.6070000000000002</v>
      </c>
      <c r="U294">
        <v>3.2370000000000001</v>
      </c>
      <c r="V294">
        <v>1.9046000000000001</v>
      </c>
      <c r="W294">
        <v>1.9037999999999999</v>
      </c>
      <c r="X294">
        <v>2.1240999999999999</v>
      </c>
      <c r="Y294">
        <v>0.90376000000000001</v>
      </c>
      <c r="Z294">
        <v>1.2330000000000001</v>
      </c>
      <c r="AA294">
        <v>2.2290000000000001</v>
      </c>
      <c r="AB294">
        <v>1.1564000000000001</v>
      </c>
      <c r="AC294">
        <v>2.3923999999999999</v>
      </c>
      <c r="AJ294">
        <v>4.4284999999999997</v>
      </c>
      <c r="AK294">
        <v>8.6123999999999992</v>
      </c>
      <c r="AL294">
        <v>9.6416000000000004</v>
      </c>
      <c r="AM294">
        <v>10.757999999999999</v>
      </c>
      <c r="AN294">
        <v>8.3803999999999998</v>
      </c>
      <c r="AO294">
        <v>10.884</v>
      </c>
      <c r="AP294">
        <v>8.3905999999999992</v>
      </c>
      <c r="AQ294">
        <v>8.9917999999999996</v>
      </c>
      <c r="AR294">
        <v>6.2949999999999999</v>
      </c>
      <c r="AS294">
        <v>6.4561999999999999</v>
      </c>
      <c r="AT294">
        <v>11.855</v>
      </c>
      <c r="AZ294">
        <v>1.5148999999999999</v>
      </c>
      <c r="BA294">
        <v>2.3772000000000002</v>
      </c>
      <c r="BB294">
        <v>2.3067000000000002</v>
      </c>
      <c r="BC294">
        <v>2.6465000000000001</v>
      </c>
      <c r="BD294">
        <v>1.2581</v>
      </c>
      <c r="BE294">
        <v>1.6052999999999999</v>
      </c>
      <c r="BF294">
        <v>1.4274</v>
      </c>
      <c r="BG294">
        <v>1.2747999999999999</v>
      </c>
      <c r="BH294">
        <v>2.0863999999999998</v>
      </c>
      <c r="BI294">
        <v>1.4841</v>
      </c>
      <c r="BJ294">
        <v>2.3862000000000001</v>
      </c>
      <c r="BQ294">
        <v>8.0314999999999994</v>
      </c>
      <c r="BR294">
        <v>4.9589999999999996</v>
      </c>
      <c r="BS294">
        <v>8.7466000000000008</v>
      </c>
      <c r="BT294">
        <v>11.398999999999999</v>
      </c>
      <c r="BU294">
        <v>7.2979000000000003</v>
      </c>
      <c r="BV294">
        <v>10.154999999999999</v>
      </c>
      <c r="BW294">
        <v>2.9270999999999998</v>
      </c>
      <c r="BX294">
        <v>8.8264999999999993</v>
      </c>
      <c r="BY294">
        <v>7.1650999999999998</v>
      </c>
      <c r="BZ294">
        <v>9.4537999999999993</v>
      </c>
      <c r="CA294">
        <v>7.7709000000000001</v>
      </c>
      <c r="CG294">
        <v>1.5475000000000001</v>
      </c>
      <c r="CH294">
        <v>2.1943000000000001</v>
      </c>
      <c r="CI294">
        <v>2.3008000000000002</v>
      </c>
      <c r="CJ294">
        <v>2.0712000000000002</v>
      </c>
      <c r="CK294">
        <v>0.87834000000000001</v>
      </c>
      <c r="CL294">
        <v>1.2689999999999999</v>
      </c>
      <c r="CM294">
        <v>1.1800999999999999</v>
      </c>
      <c r="CN294">
        <v>0.82313000000000003</v>
      </c>
      <c r="CO294">
        <v>2.0788000000000002</v>
      </c>
      <c r="CP294">
        <v>1.4938</v>
      </c>
      <c r="CQ294">
        <v>1.7177</v>
      </c>
    </row>
    <row r="295" spans="2:95" x14ac:dyDescent="0.2">
      <c r="B295">
        <v>294</v>
      </c>
      <c r="C295">
        <v>6.6029999999999998</v>
      </c>
      <c r="D295">
        <v>13.097</v>
      </c>
      <c r="E295">
        <v>12.678000000000001</v>
      </c>
      <c r="F295">
        <v>12.007999999999999</v>
      </c>
      <c r="G295">
        <v>7.2546999999999997</v>
      </c>
      <c r="H295">
        <v>10.756</v>
      </c>
      <c r="I295">
        <v>9.2744999999999997</v>
      </c>
      <c r="J295">
        <v>8.4931999999999999</v>
      </c>
      <c r="K295">
        <v>7.6398999999999999</v>
      </c>
      <c r="L295">
        <v>11.845000000000001</v>
      </c>
      <c r="M295">
        <v>12.084</v>
      </c>
      <c r="S295">
        <v>2.1158999999999999</v>
      </c>
      <c r="T295">
        <v>4.1711</v>
      </c>
      <c r="U295">
        <v>3.2368999999999999</v>
      </c>
      <c r="V295">
        <v>2.4091999999999998</v>
      </c>
      <c r="W295">
        <v>1.7496</v>
      </c>
      <c r="X295">
        <v>2.0085000000000002</v>
      </c>
      <c r="Y295">
        <v>1.0362</v>
      </c>
      <c r="Z295">
        <v>1.2417</v>
      </c>
      <c r="AA295">
        <v>1.6519999999999999</v>
      </c>
      <c r="AB295">
        <v>1.425</v>
      </c>
      <c r="AC295">
        <v>2.3515000000000001</v>
      </c>
      <c r="AJ295">
        <v>6.8246000000000002</v>
      </c>
      <c r="AK295">
        <v>17.827000000000002</v>
      </c>
      <c r="AL295">
        <v>9.9727999999999994</v>
      </c>
      <c r="AM295">
        <v>11.757999999999999</v>
      </c>
      <c r="AN295">
        <v>7.0496999999999996</v>
      </c>
      <c r="AO295">
        <v>11.648</v>
      </c>
      <c r="AP295">
        <v>7.8048999999999999</v>
      </c>
      <c r="AQ295">
        <v>8.5701999999999998</v>
      </c>
      <c r="AR295">
        <v>8.9098000000000006</v>
      </c>
      <c r="AS295">
        <v>7.3232999999999997</v>
      </c>
      <c r="AT295">
        <v>13.145</v>
      </c>
      <c r="AZ295">
        <v>2.8077999999999999</v>
      </c>
      <c r="BA295">
        <v>3.3931</v>
      </c>
      <c r="BB295">
        <v>3.2042000000000002</v>
      </c>
      <c r="BC295">
        <v>2.9198</v>
      </c>
      <c r="BD295">
        <v>1.3577999999999999</v>
      </c>
      <c r="BE295">
        <v>1.6976</v>
      </c>
      <c r="BF295">
        <v>1.1135999999999999</v>
      </c>
      <c r="BG295">
        <v>1.3141</v>
      </c>
      <c r="BH295">
        <v>1.9411</v>
      </c>
      <c r="BI295">
        <v>1.9722999999999999</v>
      </c>
      <c r="BJ295">
        <v>2.1021999999999998</v>
      </c>
      <c r="BQ295">
        <v>12.984</v>
      </c>
      <c r="BR295">
        <v>16.774000000000001</v>
      </c>
      <c r="BS295">
        <v>12.723000000000001</v>
      </c>
      <c r="BT295">
        <v>11.839</v>
      </c>
      <c r="BU295">
        <v>8.7420000000000009</v>
      </c>
      <c r="BV295">
        <v>9.5949000000000009</v>
      </c>
      <c r="BW295">
        <v>5.2226999999999997</v>
      </c>
      <c r="BX295">
        <v>7.7004999999999999</v>
      </c>
      <c r="BY295">
        <v>9.1624999999999996</v>
      </c>
      <c r="BZ295">
        <v>10.234999999999999</v>
      </c>
      <c r="CA295">
        <v>9.6247000000000007</v>
      </c>
      <c r="CG295">
        <v>1.7841</v>
      </c>
      <c r="CH295">
        <v>2.6295000000000002</v>
      </c>
      <c r="CI295">
        <v>2.4102999999999999</v>
      </c>
      <c r="CJ295">
        <v>2.4984999999999999</v>
      </c>
      <c r="CK295">
        <v>0.99816000000000005</v>
      </c>
      <c r="CL295">
        <v>1.4148000000000001</v>
      </c>
      <c r="CM295">
        <v>1.2215</v>
      </c>
      <c r="CN295">
        <v>0.97979000000000005</v>
      </c>
      <c r="CO295">
        <v>2.2307000000000001</v>
      </c>
      <c r="CP295">
        <v>1.4177999999999999</v>
      </c>
      <c r="CQ295">
        <v>1.8914</v>
      </c>
    </row>
    <row r="296" spans="2:95" x14ac:dyDescent="0.2">
      <c r="B296">
        <v>295</v>
      </c>
      <c r="C296">
        <v>1.5842000000000001</v>
      </c>
      <c r="D296">
        <v>10.608000000000001</v>
      </c>
      <c r="E296">
        <v>13.052</v>
      </c>
      <c r="F296">
        <v>8.2210999999999999</v>
      </c>
      <c r="G296">
        <v>8.0606000000000009</v>
      </c>
      <c r="H296">
        <v>9.2654999999999994</v>
      </c>
      <c r="I296">
        <v>8.2760999999999996</v>
      </c>
      <c r="J296">
        <v>8.1740999999999993</v>
      </c>
      <c r="K296">
        <v>6.3181000000000003</v>
      </c>
      <c r="L296">
        <v>11.837</v>
      </c>
      <c r="M296">
        <v>12.801</v>
      </c>
      <c r="S296">
        <v>1.5014000000000001</v>
      </c>
      <c r="T296">
        <v>2.7968999999999999</v>
      </c>
      <c r="U296">
        <v>3.1309999999999998</v>
      </c>
      <c r="V296">
        <v>2.5062000000000002</v>
      </c>
      <c r="W296">
        <v>1.4347000000000001</v>
      </c>
      <c r="X296">
        <v>1.8035000000000001</v>
      </c>
      <c r="Y296">
        <v>1.2988999999999999</v>
      </c>
      <c r="Z296">
        <v>1.0188999999999999</v>
      </c>
      <c r="AA296">
        <v>1.9897</v>
      </c>
      <c r="AB296">
        <v>1.0122</v>
      </c>
      <c r="AC296">
        <v>1.9395</v>
      </c>
      <c r="AJ296">
        <v>7.2514000000000003</v>
      </c>
      <c r="AK296">
        <v>12.586</v>
      </c>
      <c r="AL296">
        <v>8.6709999999999994</v>
      </c>
      <c r="AM296">
        <v>11.6</v>
      </c>
      <c r="AN296">
        <v>6.6698000000000004</v>
      </c>
      <c r="AO296">
        <v>11.554</v>
      </c>
      <c r="AP296">
        <v>8.4024000000000001</v>
      </c>
      <c r="AQ296">
        <v>8.0046999999999997</v>
      </c>
      <c r="AR296">
        <v>8.2741000000000007</v>
      </c>
      <c r="AS296">
        <v>5.6580000000000004</v>
      </c>
      <c r="AT296">
        <v>8.9300999999999995</v>
      </c>
      <c r="AZ296">
        <v>1.7824</v>
      </c>
      <c r="BA296">
        <v>2.0526</v>
      </c>
      <c r="BB296">
        <v>2.1145</v>
      </c>
      <c r="BC296">
        <v>2.3468</v>
      </c>
      <c r="BD296">
        <v>1.212</v>
      </c>
      <c r="BE296">
        <v>1.4431</v>
      </c>
      <c r="BF296">
        <v>1.2603</v>
      </c>
      <c r="BG296">
        <v>1.143</v>
      </c>
      <c r="BH296">
        <v>2.0106000000000002</v>
      </c>
      <c r="BI296">
        <v>1.353</v>
      </c>
      <c r="BJ296">
        <v>1.8749</v>
      </c>
      <c r="BQ296">
        <v>6.6052</v>
      </c>
      <c r="BR296">
        <v>10.629</v>
      </c>
      <c r="BS296">
        <v>9.5595999999999997</v>
      </c>
      <c r="BT296">
        <v>9.6061999999999994</v>
      </c>
      <c r="BU296">
        <v>7.9843999999999999</v>
      </c>
      <c r="BV296">
        <v>13.109</v>
      </c>
      <c r="BW296">
        <v>5.3369</v>
      </c>
      <c r="BX296">
        <v>8.2836999999999996</v>
      </c>
      <c r="BY296">
        <v>10.663</v>
      </c>
      <c r="BZ296">
        <v>8.8693000000000008</v>
      </c>
      <c r="CA296">
        <v>8.1378000000000004</v>
      </c>
      <c r="CG296">
        <v>1.4293</v>
      </c>
      <c r="CH296">
        <v>2.3673000000000002</v>
      </c>
      <c r="CI296">
        <v>2.7023000000000001</v>
      </c>
      <c r="CJ296">
        <v>1.7125999999999999</v>
      </c>
      <c r="CK296">
        <v>1.1495</v>
      </c>
      <c r="CL296">
        <v>1.3756999999999999</v>
      </c>
      <c r="CM296">
        <v>0.97055999999999998</v>
      </c>
      <c r="CN296">
        <v>0.93176000000000003</v>
      </c>
      <c r="CO296">
        <v>2.1046999999999998</v>
      </c>
      <c r="CP296">
        <v>2.2258</v>
      </c>
      <c r="CQ296">
        <v>2.2263999999999999</v>
      </c>
    </row>
    <row r="297" spans="2:95" x14ac:dyDescent="0.2">
      <c r="B297">
        <v>296</v>
      </c>
      <c r="C297">
        <v>3.2858000000000001</v>
      </c>
      <c r="D297">
        <v>7.9752999999999998</v>
      </c>
      <c r="E297">
        <v>10.831</v>
      </c>
      <c r="F297">
        <v>10.532</v>
      </c>
      <c r="G297">
        <v>8.1365999999999996</v>
      </c>
      <c r="H297">
        <v>10.371</v>
      </c>
      <c r="I297">
        <v>7.0715000000000003</v>
      </c>
      <c r="J297">
        <v>6.7854999999999999</v>
      </c>
      <c r="K297">
        <v>6.8513000000000002</v>
      </c>
      <c r="L297">
        <v>8.8032000000000004</v>
      </c>
      <c r="M297">
        <v>13.445</v>
      </c>
      <c r="S297">
        <v>1.8112999999999999</v>
      </c>
      <c r="T297">
        <v>2.4003000000000001</v>
      </c>
      <c r="U297">
        <v>2.6396999999999999</v>
      </c>
      <c r="V297">
        <v>2.4077999999999999</v>
      </c>
      <c r="W297">
        <v>1.4139999999999999</v>
      </c>
      <c r="X297">
        <v>1.9883999999999999</v>
      </c>
      <c r="Y297">
        <v>1.0986</v>
      </c>
      <c r="Z297">
        <v>1.1564000000000001</v>
      </c>
      <c r="AA297">
        <v>2.9845000000000002</v>
      </c>
      <c r="AB297">
        <v>1.1089</v>
      </c>
      <c r="AC297">
        <v>1.7818000000000001</v>
      </c>
      <c r="AJ297">
        <v>5.1470000000000002</v>
      </c>
      <c r="AK297">
        <v>13.558999999999999</v>
      </c>
      <c r="AL297">
        <v>9.5873000000000008</v>
      </c>
      <c r="AM297">
        <v>12.523</v>
      </c>
      <c r="AN297">
        <v>7.4271000000000003</v>
      </c>
      <c r="AO297">
        <v>8.9273000000000007</v>
      </c>
      <c r="AP297">
        <v>7.3114999999999997</v>
      </c>
      <c r="AQ297">
        <v>7.6962000000000002</v>
      </c>
      <c r="AR297">
        <v>6.2060000000000004</v>
      </c>
      <c r="AS297">
        <v>5.6532999999999998</v>
      </c>
      <c r="AT297">
        <v>7.8856000000000002</v>
      </c>
      <c r="AZ297">
        <v>1.8551</v>
      </c>
      <c r="BA297">
        <v>2.0367000000000002</v>
      </c>
      <c r="BB297">
        <v>2.8664999999999998</v>
      </c>
      <c r="BC297">
        <v>2.5133000000000001</v>
      </c>
      <c r="BD297">
        <v>1.0677000000000001</v>
      </c>
      <c r="BE297">
        <v>1.8287</v>
      </c>
      <c r="BF297">
        <v>1.5399</v>
      </c>
      <c r="BG297">
        <v>1.0207999999999999</v>
      </c>
      <c r="BH297">
        <v>2.1030000000000002</v>
      </c>
      <c r="BI297">
        <v>1.6706000000000001</v>
      </c>
      <c r="BJ297">
        <v>2.0177</v>
      </c>
      <c r="BQ297">
        <v>6.6733000000000002</v>
      </c>
      <c r="BR297">
        <v>11.058999999999999</v>
      </c>
      <c r="BS297">
        <v>7.3090000000000002</v>
      </c>
      <c r="BT297">
        <v>8.1725999999999992</v>
      </c>
      <c r="BU297">
        <v>5.7074999999999996</v>
      </c>
      <c r="BV297">
        <v>11.467000000000001</v>
      </c>
      <c r="BW297">
        <v>5.4913999999999996</v>
      </c>
      <c r="BX297">
        <v>6.9638999999999998</v>
      </c>
      <c r="BY297">
        <v>12.782999999999999</v>
      </c>
      <c r="BZ297">
        <v>8.7914999999999992</v>
      </c>
      <c r="CA297">
        <v>8.1414000000000009</v>
      </c>
      <c r="CG297">
        <v>1.2975000000000001</v>
      </c>
      <c r="CH297">
        <v>2.0002</v>
      </c>
      <c r="CI297">
        <v>1.9790000000000001</v>
      </c>
      <c r="CJ297">
        <v>2.1219999999999999</v>
      </c>
      <c r="CK297">
        <v>0.89995999999999998</v>
      </c>
      <c r="CL297">
        <v>1.3740000000000001</v>
      </c>
      <c r="CM297">
        <v>1.1194</v>
      </c>
      <c r="CN297">
        <v>0.87133000000000005</v>
      </c>
      <c r="CO297">
        <v>1.7759</v>
      </c>
      <c r="CP297">
        <v>2.1812</v>
      </c>
      <c r="CQ297">
        <v>1.8059000000000001</v>
      </c>
    </row>
    <row r="298" spans="2:95" x14ac:dyDescent="0.2">
      <c r="B298">
        <v>297</v>
      </c>
      <c r="C298">
        <v>3.9428000000000001</v>
      </c>
      <c r="D298">
        <v>10.941000000000001</v>
      </c>
      <c r="E298">
        <v>11.698</v>
      </c>
      <c r="F298">
        <v>10.807</v>
      </c>
      <c r="G298">
        <v>6.5754000000000001</v>
      </c>
      <c r="H298">
        <v>10.933999999999999</v>
      </c>
      <c r="I298">
        <v>7.0141</v>
      </c>
      <c r="J298">
        <v>7.1920999999999999</v>
      </c>
      <c r="K298">
        <v>8.5404999999999998</v>
      </c>
      <c r="L298">
        <v>11.590999999999999</v>
      </c>
      <c r="M298">
        <v>11.839</v>
      </c>
      <c r="S298">
        <v>1.4337</v>
      </c>
      <c r="T298">
        <v>2.6553</v>
      </c>
      <c r="U298">
        <v>2.6149</v>
      </c>
      <c r="V298">
        <v>2.1993999999999998</v>
      </c>
      <c r="W298">
        <v>1.4111</v>
      </c>
      <c r="X298">
        <v>1.8201000000000001</v>
      </c>
      <c r="Y298">
        <v>1.2609999999999999</v>
      </c>
      <c r="Z298">
        <v>0.97731999999999997</v>
      </c>
      <c r="AA298">
        <v>2.5362</v>
      </c>
      <c r="AB298">
        <v>1.0911</v>
      </c>
      <c r="AC298">
        <v>1.9353</v>
      </c>
      <c r="AJ298">
        <v>5.4142000000000001</v>
      </c>
      <c r="AK298">
        <v>10.348000000000001</v>
      </c>
      <c r="AL298">
        <v>10.25</v>
      </c>
      <c r="AM298">
        <v>12.353999999999999</v>
      </c>
      <c r="AN298">
        <v>7.8094999999999999</v>
      </c>
      <c r="AO298">
        <v>10.842000000000001</v>
      </c>
      <c r="AP298">
        <v>6.7987000000000002</v>
      </c>
      <c r="AQ298">
        <v>8.0801999999999996</v>
      </c>
      <c r="AR298">
        <v>7.1917</v>
      </c>
      <c r="AS298">
        <v>5.8948</v>
      </c>
      <c r="AT298">
        <v>8.3148</v>
      </c>
      <c r="AZ298">
        <v>2.0346000000000002</v>
      </c>
      <c r="BA298">
        <v>2.6764000000000001</v>
      </c>
      <c r="BB298">
        <v>2.6722000000000001</v>
      </c>
      <c r="BC298">
        <v>2.343</v>
      </c>
      <c r="BD298">
        <v>0.99209000000000003</v>
      </c>
      <c r="BE298">
        <v>2.1274999999999999</v>
      </c>
      <c r="BF298">
        <v>1.0673999999999999</v>
      </c>
      <c r="BG298">
        <v>0.96416000000000002</v>
      </c>
      <c r="BH298">
        <v>2.3643000000000001</v>
      </c>
      <c r="BI298">
        <v>1.5135000000000001</v>
      </c>
      <c r="BJ298">
        <v>1.8728</v>
      </c>
      <c r="BQ298">
        <v>5.4569999999999999</v>
      </c>
      <c r="BR298">
        <v>7.7984</v>
      </c>
      <c r="BS298">
        <v>7.9402999999999997</v>
      </c>
      <c r="BT298">
        <v>6.6020000000000003</v>
      </c>
      <c r="BU298">
        <v>5.2062999999999997</v>
      </c>
      <c r="BV298">
        <v>10.462</v>
      </c>
      <c r="BW298">
        <v>6.3771000000000004</v>
      </c>
      <c r="BX298">
        <v>6.8224999999999998</v>
      </c>
      <c r="BY298">
        <v>12.205</v>
      </c>
      <c r="BZ298">
        <v>8.9498999999999995</v>
      </c>
      <c r="CA298">
        <v>7.6425999999999998</v>
      </c>
      <c r="CG298">
        <v>1.5001</v>
      </c>
      <c r="CH298">
        <v>1.7030000000000001</v>
      </c>
      <c r="CI298">
        <v>2.3633999999999999</v>
      </c>
      <c r="CJ298">
        <v>1.9412</v>
      </c>
      <c r="CK298">
        <v>0.95401000000000002</v>
      </c>
      <c r="CL298">
        <v>1.1062000000000001</v>
      </c>
      <c r="CM298">
        <v>1.2441</v>
      </c>
      <c r="CN298">
        <v>0.87219999999999998</v>
      </c>
      <c r="CO298">
        <v>2.0270000000000001</v>
      </c>
      <c r="CP298">
        <v>1.4088000000000001</v>
      </c>
      <c r="CQ298">
        <v>1.8872</v>
      </c>
    </row>
    <row r="299" spans="2:95" x14ac:dyDescent="0.2">
      <c r="B299">
        <v>298</v>
      </c>
      <c r="C299">
        <v>6.9941000000000004</v>
      </c>
      <c r="D299">
        <v>15.08</v>
      </c>
      <c r="E299">
        <v>13.45</v>
      </c>
      <c r="F299">
        <v>8.9783000000000008</v>
      </c>
      <c r="G299">
        <v>7.1349999999999998</v>
      </c>
      <c r="H299">
        <v>9.7406000000000006</v>
      </c>
      <c r="I299">
        <v>6.9065000000000003</v>
      </c>
      <c r="J299">
        <v>6.6765999999999996</v>
      </c>
      <c r="K299">
        <v>9.7972999999999999</v>
      </c>
      <c r="L299">
        <v>11.215999999999999</v>
      </c>
      <c r="M299">
        <v>12.172000000000001</v>
      </c>
      <c r="S299">
        <v>1.4454</v>
      </c>
      <c r="T299">
        <v>2.4986999999999999</v>
      </c>
      <c r="U299">
        <v>2.6705000000000001</v>
      </c>
      <c r="V299">
        <v>2.3715999999999999</v>
      </c>
      <c r="W299">
        <v>1.2897000000000001</v>
      </c>
      <c r="X299">
        <v>1.9421999999999999</v>
      </c>
      <c r="Y299">
        <v>1.2726</v>
      </c>
      <c r="Z299">
        <v>0.87411000000000005</v>
      </c>
      <c r="AA299">
        <v>2.8058000000000001</v>
      </c>
      <c r="AB299">
        <v>1.1654</v>
      </c>
      <c r="AC299">
        <v>1.9742999999999999</v>
      </c>
      <c r="AJ299">
        <v>6.0735999999999999</v>
      </c>
      <c r="AK299">
        <v>9.9939</v>
      </c>
      <c r="AL299">
        <v>10.984999999999999</v>
      </c>
      <c r="AM299">
        <v>11.243</v>
      </c>
      <c r="AN299">
        <v>6.8663999999999996</v>
      </c>
      <c r="AO299">
        <v>11.143000000000001</v>
      </c>
      <c r="AP299">
        <v>4.5910000000000002</v>
      </c>
      <c r="AQ299">
        <v>8.1999999999999993</v>
      </c>
      <c r="AR299">
        <v>8.1293000000000006</v>
      </c>
      <c r="AS299">
        <v>6.8883999999999999</v>
      </c>
      <c r="AT299">
        <v>10.065</v>
      </c>
      <c r="AZ299">
        <v>2.0964</v>
      </c>
      <c r="BA299">
        <v>2.3180999999999998</v>
      </c>
      <c r="BB299">
        <v>2.0583999999999998</v>
      </c>
      <c r="BC299">
        <v>2.0749</v>
      </c>
      <c r="BD299">
        <v>1.0524</v>
      </c>
      <c r="BE299">
        <v>1.8875999999999999</v>
      </c>
      <c r="BF299">
        <v>1.1820999999999999</v>
      </c>
      <c r="BG299">
        <v>1.0603</v>
      </c>
      <c r="BH299">
        <v>2.7551000000000001</v>
      </c>
      <c r="BI299">
        <v>1.5851</v>
      </c>
      <c r="BJ299">
        <v>2.4266999999999999</v>
      </c>
      <c r="BQ299">
        <v>4.4844999999999997</v>
      </c>
      <c r="BR299">
        <v>6.5213999999999999</v>
      </c>
      <c r="BS299">
        <v>6.3745000000000003</v>
      </c>
      <c r="BT299">
        <v>9.9713999999999992</v>
      </c>
      <c r="BU299">
        <v>5.1275000000000004</v>
      </c>
      <c r="BV299">
        <v>8.9899000000000004</v>
      </c>
      <c r="BW299">
        <v>8.9108000000000001</v>
      </c>
      <c r="BX299">
        <v>6.6779999999999999</v>
      </c>
      <c r="BY299">
        <v>9.0548000000000002</v>
      </c>
      <c r="BZ299">
        <v>9.5317000000000007</v>
      </c>
      <c r="CA299">
        <v>5.5898000000000003</v>
      </c>
      <c r="CG299">
        <v>1.6689000000000001</v>
      </c>
      <c r="CH299">
        <v>1.7725</v>
      </c>
      <c r="CI299">
        <v>2.7719</v>
      </c>
      <c r="CJ299">
        <v>2.3273999999999999</v>
      </c>
      <c r="CK299">
        <v>1.0609999999999999</v>
      </c>
      <c r="CL299">
        <v>1.5789</v>
      </c>
      <c r="CM299">
        <v>1.2264999999999999</v>
      </c>
      <c r="CN299">
        <v>0.86416000000000004</v>
      </c>
      <c r="CO299">
        <v>2.4281000000000001</v>
      </c>
      <c r="CP299">
        <v>1.516</v>
      </c>
      <c r="CQ299">
        <v>1.7228000000000001</v>
      </c>
    </row>
    <row r="300" spans="2:95" x14ac:dyDescent="0.2">
      <c r="B300">
        <v>299</v>
      </c>
      <c r="C300">
        <v>5.2495000000000003</v>
      </c>
      <c r="D300">
        <v>16.068000000000001</v>
      </c>
      <c r="E300">
        <v>9.7283000000000008</v>
      </c>
      <c r="F300">
        <v>8.9821000000000009</v>
      </c>
      <c r="G300">
        <v>6.9828000000000001</v>
      </c>
      <c r="H300">
        <v>9.8686000000000007</v>
      </c>
      <c r="I300">
        <v>6.9566999999999997</v>
      </c>
      <c r="J300">
        <v>7.0972</v>
      </c>
      <c r="K300">
        <v>8.6297999999999995</v>
      </c>
      <c r="L300">
        <v>10.07</v>
      </c>
      <c r="M300">
        <v>10.962999999999999</v>
      </c>
      <c r="S300">
        <v>1.4944</v>
      </c>
      <c r="T300">
        <v>2.3984999999999999</v>
      </c>
      <c r="U300">
        <v>2.5783</v>
      </c>
      <c r="V300">
        <v>2.6572</v>
      </c>
      <c r="W300">
        <v>1.2202</v>
      </c>
      <c r="X300">
        <v>1.4779</v>
      </c>
      <c r="Y300">
        <v>1.5693999999999999</v>
      </c>
      <c r="Z300">
        <v>0.97750000000000004</v>
      </c>
      <c r="AA300">
        <v>2.6223000000000001</v>
      </c>
      <c r="AB300">
        <v>1.0327</v>
      </c>
      <c r="AC300">
        <v>2.0234999999999999</v>
      </c>
      <c r="AJ300">
        <v>7.4325000000000001</v>
      </c>
      <c r="AK300">
        <v>8.9489999999999998</v>
      </c>
      <c r="AL300">
        <v>12.237</v>
      </c>
      <c r="AM300">
        <v>6.7717000000000001</v>
      </c>
      <c r="AN300">
        <v>7.5643000000000002</v>
      </c>
      <c r="AO300">
        <v>11.414999999999999</v>
      </c>
      <c r="AP300">
        <v>4.7457000000000003</v>
      </c>
      <c r="AQ300">
        <v>8.1373999999999995</v>
      </c>
      <c r="AR300">
        <v>6.0693999999999999</v>
      </c>
      <c r="AS300">
        <v>8.9349000000000007</v>
      </c>
      <c r="AT300">
        <v>7.7344999999999997</v>
      </c>
      <c r="AZ300">
        <v>2.1240000000000001</v>
      </c>
      <c r="BA300">
        <v>2.3138000000000001</v>
      </c>
      <c r="BB300">
        <v>2.5404</v>
      </c>
      <c r="BC300">
        <v>1.9648000000000001</v>
      </c>
      <c r="BD300">
        <v>1.4827999999999999</v>
      </c>
      <c r="BE300">
        <v>1.5993999999999999</v>
      </c>
      <c r="BF300">
        <v>1.4374</v>
      </c>
      <c r="BG300">
        <v>1.1315999999999999</v>
      </c>
      <c r="BH300">
        <v>2.2113999999999998</v>
      </c>
      <c r="BI300">
        <v>1.4136</v>
      </c>
      <c r="BJ300">
        <v>1.78</v>
      </c>
      <c r="BQ300">
        <v>4.7363999999999997</v>
      </c>
      <c r="BR300">
        <v>5.9846000000000004</v>
      </c>
      <c r="BS300">
        <v>7.8398000000000003</v>
      </c>
      <c r="BT300">
        <v>9.5938999999999997</v>
      </c>
      <c r="BU300">
        <v>4.2617000000000003</v>
      </c>
      <c r="BV300">
        <v>8.7786000000000008</v>
      </c>
      <c r="BW300">
        <v>7.6516999999999999</v>
      </c>
      <c r="BX300">
        <v>7.4863999999999997</v>
      </c>
      <c r="BY300">
        <v>8.3917000000000002</v>
      </c>
      <c r="BZ300">
        <v>9.0129999999999999</v>
      </c>
      <c r="CA300">
        <v>4.2419000000000002</v>
      </c>
      <c r="CG300">
        <v>1.5438000000000001</v>
      </c>
      <c r="CH300">
        <v>2.0686</v>
      </c>
      <c r="CI300">
        <v>2.4651999999999998</v>
      </c>
      <c r="CJ300">
        <v>1.8823000000000001</v>
      </c>
      <c r="CK300">
        <v>1.0576000000000001</v>
      </c>
      <c r="CL300">
        <v>1.7845</v>
      </c>
      <c r="CM300">
        <v>1.579</v>
      </c>
      <c r="CN300">
        <v>1.3337000000000001</v>
      </c>
      <c r="CO300">
        <v>1.6737</v>
      </c>
      <c r="CP300">
        <v>1.8104</v>
      </c>
      <c r="CQ300">
        <v>2.5247999999999999</v>
      </c>
    </row>
    <row r="301" spans="2:95" x14ac:dyDescent="0.2">
      <c r="B301">
        <v>300</v>
      </c>
      <c r="C301">
        <v>3.0171999999999999</v>
      </c>
      <c r="D301">
        <v>10.653</v>
      </c>
      <c r="E301">
        <v>12.304</v>
      </c>
      <c r="F301">
        <v>10.074999999999999</v>
      </c>
      <c r="G301">
        <v>6.5420999999999996</v>
      </c>
      <c r="H301">
        <v>12.256</v>
      </c>
      <c r="I301">
        <v>7.1294000000000004</v>
      </c>
      <c r="J301">
        <v>8.0992999999999995</v>
      </c>
      <c r="K301">
        <v>5.7659000000000002</v>
      </c>
      <c r="L301">
        <v>10.656000000000001</v>
      </c>
      <c r="M301">
        <v>12.180999999999999</v>
      </c>
      <c r="S301">
        <v>1.8202</v>
      </c>
      <c r="T301">
        <v>3.0998000000000001</v>
      </c>
      <c r="U301">
        <v>2.7568999999999999</v>
      </c>
      <c r="V301">
        <v>2.7037</v>
      </c>
      <c r="W301">
        <v>0.99055000000000004</v>
      </c>
      <c r="X301">
        <v>1.8633999999999999</v>
      </c>
      <c r="Y301">
        <v>1.1116999999999999</v>
      </c>
      <c r="Z301">
        <v>0.82559000000000005</v>
      </c>
      <c r="AA301">
        <v>2.0667</v>
      </c>
      <c r="AB301">
        <v>1.4275</v>
      </c>
      <c r="AC301">
        <v>1.9536</v>
      </c>
      <c r="AJ301">
        <v>6.7304000000000004</v>
      </c>
      <c r="AK301">
        <v>8.7318999999999996</v>
      </c>
      <c r="AL301">
        <v>9.157</v>
      </c>
      <c r="AM301">
        <v>7.2628000000000004</v>
      </c>
      <c r="AN301">
        <v>8.5353999999999992</v>
      </c>
      <c r="AO301">
        <v>11.597</v>
      </c>
      <c r="AP301">
        <v>4.9310999999999998</v>
      </c>
      <c r="AQ301">
        <v>8.4633000000000003</v>
      </c>
      <c r="AR301">
        <v>9.1250999999999998</v>
      </c>
      <c r="AS301">
        <v>9.4030000000000005</v>
      </c>
      <c r="AT301">
        <v>5.9032</v>
      </c>
      <c r="AZ301">
        <v>2.0621999999999998</v>
      </c>
      <c r="BA301">
        <v>2.7063000000000001</v>
      </c>
      <c r="BB301">
        <v>2.9870000000000001</v>
      </c>
      <c r="BC301">
        <v>1.728</v>
      </c>
      <c r="BD301">
        <v>1.4440999999999999</v>
      </c>
      <c r="BE301">
        <v>2.1494</v>
      </c>
      <c r="BF301">
        <v>1.3782000000000001</v>
      </c>
      <c r="BG301">
        <v>1.2181999999999999</v>
      </c>
      <c r="BH301">
        <v>1.8755999999999999</v>
      </c>
      <c r="BI301">
        <v>1.5895999999999999</v>
      </c>
      <c r="BJ301">
        <v>2.1751999999999998</v>
      </c>
      <c r="BQ301">
        <v>6.5867000000000004</v>
      </c>
      <c r="BR301">
        <v>9.0731999999999999</v>
      </c>
      <c r="BS301">
        <v>6.8361000000000001</v>
      </c>
      <c r="BT301">
        <v>8.83</v>
      </c>
      <c r="BU301">
        <v>4.1029999999999998</v>
      </c>
      <c r="BV301">
        <v>9.125</v>
      </c>
      <c r="BW301">
        <v>5.1340000000000003</v>
      </c>
      <c r="BX301">
        <v>6.2092999999999998</v>
      </c>
      <c r="BY301">
        <v>11.28</v>
      </c>
      <c r="BZ301">
        <v>10.359</v>
      </c>
      <c r="CA301">
        <v>4.8064999999999998</v>
      </c>
      <c r="CG301">
        <v>1.6938</v>
      </c>
      <c r="CH301">
        <v>1.9134</v>
      </c>
      <c r="CI301">
        <v>2.4211</v>
      </c>
      <c r="CJ301">
        <v>1.9923999999999999</v>
      </c>
      <c r="CK301">
        <v>1.0538000000000001</v>
      </c>
      <c r="CL301">
        <v>1.8326</v>
      </c>
      <c r="CM301">
        <v>1.4330000000000001</v>
      </c>
      <c r="CN301">
        <v>0.88922000000000001</v>
      </c>
      <c r="CO301">
        <v>1.1901999999999999</v>
      </c>
      <c r="CP301">
        <v>1.661</v>
      </c>
      <c r="CQ301">
        <v>2.1846000000000001</v>
      </c>
    </row>
    <row r="302" spans="2:95" x14ac:dyDescent="0.2">
      <c r="B302">
        <v>301</v>
      </c>
      <c r="C302">
        <v>3.2688999999999999</v>
      </c>
      <c r="D302">
        <v>12.948</v>
      </c>
      <c r="E302">
        <v>12.362</v>
      </c>
      <c r="F302">
        <v>8.2505000000000006</v>
      </c>
      <c r="G302">
        <v>5.2069000000000001</v>
      </c>
      <c r="H302">
        <v>12.196</v>
      </c>
      <c r="I302">
        <v>7.8239999999999998</v>
      </c>
      <c r="J302">
        <v>6.7701000000000002</v>
      </c>
      <c r="K302">
        <v>7.617</v>
      </c>
      <c r="L302">
        <v>10.528</v>
      </c>
      <c r="M302">
        <v>9.2722999999999995</v>
      </c>
      <c r="S302">
        <v>1.8217000000000001</v>
      </c>
      <c r="T302">
        <v>2.9845999999999999</v>
      </c>
      <c r="U302">
        <v>3.0924999999999998</v>
      </c>
      <c r="V302">
        <v>3.1252</v>
      </c>
      <c r="W302">
        <v>1.1508</v>
      </c>
      <c r="X302">
        <v>2.0737000000000001</v>
      </c>
      <c r="Y302">
        <v>1.0185999999999999</v>
      </c>
      <c r="Z302">
        <v>1.0256000000000001</v>
      </c>
      <c r="AA302">
        <v>2.7046000000000001</v>
      </c>
      <c r="AB302">
        <v>1.5687</v>
      </c>
      <c r="AC302">
        <v>2.4834000000000001</v>
      </c>
      <c r="AJ302">
        <v>6.2718999999999996</v>
      </c>
      <c r="AK302">
        <v>10.743</v>
      </c>
      <c r="AL302">
        <v>11.002000000000001</v>
      </c>
      <c r="AM302">
        <v>7.8305999999999996</v>
      </c>
      <c r="AN302">
        <v>8.3430999999999997</v>
      </c>
      <c r="AO302">
        <v>11.802</v>
      </c>
      <c r="AP302">
        <v>5.0458999999999996</v>
      </c>
      <c r="AQ302">
        <v>7.0206</v>
      </c>
      <c r="AR302">
        <v>9.2123000000000008</v>
      </c>
      <c r="AS302">
        <v>9.1381999999999994</v>
      </c>
      <c r="AT302">
        <v>5.4233000000000002</v>
      </c>
      <c r="AZ302">
        <v>2.2414999999999998</v>
      </c>
      <c r="BA302">
        <v>2.2965</v>
      </c>
      <c r="BB302">
        <v>2.4464000000000001</v>
      </c>
      <c r="BC302">
        <v>2.0678999999999998</v>
      </c>
      <c r="BD302">
        <v>1.1477999999999999</v>
      </c>
      <c r="BE302">
        <v>2.0268999999999999</v>
      </c>
      <c r="BF302">
        <v>1.3898999999999999</v>
      </c>
      <c r="BG302">
        <v>1.2346999999999999</v>
      </c>
      <c r="BH302">
        <v>1.7754000000000001</v>
      </c>
      <c r="BI302">
        <v>1.5506</v>
      </c>
      <c r="BJ302">
        <v>2.1684000000000001</v>
      </c>
      <c r="BQ302">
        <v>7.0556000000000001</v>
      </c>
      <c r="BR302">
        <v>10.778</v>
      </c>
      <c r="BS302">
        <v>8.5747</v>
      </c>
      <c r="BT302">
        <v>10.092000000000001</v>
      </c>
      <c r="BU302">
        <v>2.7583000000000002</v>
      </c>
      <c r="BV302">
        <v>9.3306000000000004</v>
      </c>
      <c r="BW302">
        <v>3.0476999999999999</v>
      </c>
      <c r="BX302">
        <v>7.4187000000000003</v>
      </c>
      <c r="BY302">
        <v>8.0901999999999994</v>
      </c>
      <c r="BZ302">
        <v>9.8648000000000007</v>
      </c>
      <c r="CA302">
        <v>4.7828999999999997</v>
      </c>
      <c r="CG302">
        <v>1.4472</v>
      </c>
      <c r="CH302">
        <v>2.2471999999999999</v>
      </c>
      <c r="CI302">
        <v>2.8713000000000002</v>
      </c>
      <c r="CJ302">
        <v>2.1869000000000001</v>
      </c>
      <c r="CK302">
        <v>1.054</v>
      </c>
      <c r="CL302">
        <v>1.3226</v>
      </c>
      <c r="CM302">
        <v>1.1468</v>
      </c>
      <c r="CN302">
        <v>0.98472000000000004</v>
      </c>
      <c r="CO302">
        <v>1.7522</v>
      </c>
      <c r="CP302">
        <v>1.7801</v>
      </c>
      <c r="CQ302">
        <v>1.5683</v>
      </c>
    </row>
    <row r="303" spans="2:95" x14ac:dyDescent="0.2">
      <c r="B303">
        <v>302</v>
      </c>
      <c r="C303">
        <v>6.0247999999999999</v>
      </c>
      <c r="D303">
        <v>9.4812999999999992</v>
      </c>
      <c r="E303">
        <v>13.04</v>
      </c>
      <c r="F303">
        <v>8.0748999999999995</v>
      </c>
      <c r="G303">
        <v>3.6964000000000001</v>
      </c>
      <c r="H303">
        <v>11.159000000000001</v>
      </c>
      <c r="I303">
        <v>8.5091000000000001</v>
      </c>
      <c r="J303">
        <v>6.8109999999999999</v>
      </c>
      <c r="K303">
        <v>10.36</v>
      </c>
      <c r="L303">
        <v>12.195</v>
      </c>
      <c r="M303">
        <v>9.7752999999999997</v>
      </c>
      <c r="S303">
        <v>2.1263000000000001</v>
      </c>
      <c r="T303">
        <v>2.8071000000000002</v>
      </c>
      <c r="U303">
        <v>2.9918999999999998</v>
      </c>
      <c r="V303">
        <v>2.6762000000000001</v>
      </c>
      <c r="W303">
        <v>1.1488</v>
      </c>
      <c r="X303">
        <v>1.8635999999999999</v>
      </c>
      <c r="Y303">
        <v>1.2594000000000001</v>
      </c>
      <c r="Z303">
        <v>0.95345999999999997</v>
      </c>
      <c r="AA303">
        <v>2.0916999999999999</v>
      </c>
      <c r="AB303">
        <v>1.1129</v>
      </c>
      <c r="AC303">
        <v>2.2719999999999998</v>
      </c>
      <c r="AJ303">
        <v>9.0099</v>
      </c>
      <c r="AK303">
        <v>7.7557</v>
      </c>
      <c r="AL303">
        <v>11.193</v>
      </c>
      <c r="AM303">
        <v>7.2256</v>
      </c>
      <c r="AN303">
        <v>6.2641999999999998</v>
      </c>
      <c r="AO303">
        <v>10.423</v>
      </c>
      <c r="AP303">
        <v>6.5369999999999999</v>
      </c>
      <c r="AQ303">
        <v>6.8879999999999999</v>
      </c>
      <c r="AR303">
        <v>11.685</v>
      </c>
      <c r="AS303">
        <v>6.0274000000000001</v>
      </c>
      <c r="AT303">
        <v>5.6414</v>
      </c>
      <c r="AZ303">
        <v>2.137</v>
      </c>
      <c r="BA303">
        <v>2.6406999999999998</v>
      </c>
      <c r="BB303">
        <v>2.6757</v>
      </c>
      <c r="BC303">
        <v>2.29</v>
      </c>
      <c r="BD303">
        <v>1.3956999999999999</v>
      </c>
      <c r="BE303">
        <v>1.6132</v>
      </c>
      <c r="BF303">
        <v>1.4323999999999999</v>
      </c>
      <c r="BG303">
        <v>1.1684000000000001</v>
      </c>
      <c r="BH303">
        <v>2.2501000000000002</v>
      </c>
      <c r="BI303">
        <v>1.3439000000000001</v>
      </c>
      <c r="BJ303">
        <v>2.1354000000000002</v>
      </c>
      <c r="BQ303">
        <v>5.4908999999999999</v>
      </c>
      <c r="BR303">
        <v>9.7553000000000001</v>
      </c>
      <c r="BS303">
        <v>8.3049999999999997</v>
      </c>
      <c r="BT303">
        <v>6.5155000000000003</v>
      </c>
      <c r="BU303">
        <v>3.7736000000000001</v>
      </c>
      <c r="BV303">
        <v>7.4283999999999999</v>
      </c>
      <c r="BW303">
        <v>4.8217999999999996</v>
      </c>
      <c r="BX303">
        <v>6.9882</v>
      </c>
      <c r="BY303">
        <v>9.4257000000000009</v>
      </c>
      <c r="BZ303">
        <v>11.042</v>
      </c>
      <c r="CA303">
        <v>6.2897999999999996</v>
      </c>
      <c r="CG303">
        <v>1.3608</v>
      </c>
      <c r="CH303">
        <v>2.2549999999999999</v>
      </c>
      <c r="CI303">
        <v>3.1093000000000002</v>
      </c>
      <c r="CJ303">
        <v>2.3601999999999999</v>
      </c>
      <c r="CK303">
        <v>1.212</v>
      </c>
      <c r="CL303">
        <v>1.2232000000000001</v>
      </c>
      <c r="CM303">
        <v>0.94555</v>
      </c>
      <c r="CN303">
        <v>1.1496</v>
      </c>
      <c r="CO303">
        <v>1.6944999999999999</v>
      </c>
      <c r="CP303">
        <v>1.2050000000000001</v>
      </c>
      <c r="CQ303">
        <v>1.6362000000000001</v>
      </c>
    </row>
    <row r="304" spans="2:95" x14ac:dyDescent="0.2">
      <c r="B304">
        <v>303</v>
      </c>
      <c r="C304">
        <v>6.5829000000000004</v>
      </c>
      <c r="D304">
        <v>10.526999999999999</v>
      </c>
      <c r="E304">
        <v>14.135999999999999</v>
      </c>
      <c r="F304">
        <v>11.154999999999999</v>
      </c>
      <c r="G304">
        <v>4.6307999999999998</v>
      </c>
      <c r="H304">
        <v>11.089</v>
      </c>
      <c r="I304">
        <v>7.0193000000000003</v>
      </c>
      <c r="J304">
        <v>7.6253000000000002</v>
      </c>
      <c r="K304">
        <v>10.8</v>
      </c>
      <c r="L304">
        <v>11.023</v>
      </c>
      <c r="M304">
        <v>9.4406999999999996</v>
      </c>
      <c r="S304">
        <v>1.5552999999999999</v>
      </c>
      <c r="T304">
        <v>2.8765999999999998</v>
      </c>
      <c r="U304">
        <v>2.5219999999999998</v>
      </c>
      <c r="V304">
        <v>2.3771</v>
      </c>
      <c r="W304">
        <v>1.2625999999999999</v>
      </c>
      <c r="X304">
        <v>1.7454000000000001</v>
      </c>
      <c r="Y304">
        <v>1.5242</v>
      </c>
      <c r="Z304">
        <v>0.91571000000000002</v>
      </c>
      <c r="AA304">
        <v>2.0769000000000002</v>
      </c>
      <c r="AB304">
        <v>1.5165</v>
      </c>
      <c r="AC304">
        <v>2.198</v>
      </c>
      <c r="AJ304">
        <v>9.7307000000000006</v>
      </c>
      <c r="AK304">
        <v>10.038</v>
      </c>
      <c r="AL304">
        <v>11.266</v>
      </c>
      <c r="AM304">
        <v>8.4679000000000002</v>
      </c>
      <c r="AN304">
        <v>6.6778000000000004</v>
      </c>
      <c r="AO304">
        <v>10.920999999999999</v>
      </c>
      <c r="AP304">
        <v>5.2708000000000004</v>
      </c>
      <c r="AQ304">
        <v>8.4571000000000005</v>
      </c>
      <c r="AR304">
        <v>12.805999999999999</v>
      </c>
      <c r="AS304">
        <v>6.2347000000000001</v>
      </c>
      <c r="AT304">
        <v>6.7137000000000002</v>
      </c>
      <c r="AZ304">
        <v>2.0950000000000002</v>
      </c>
      <c r="BA304">
        <v>2.6476000000000002</v>
      </c>
      <c r="BB304">
        <v>2.5552000000000001</v>
      </c>
      <c r="BC304">
        <v>2.2382</v>
      </c>
      <c r="BD304">
        <v>1.4449000000000001</v>
      </c>
      <c r="BE304">
        <v>1.39</v>
      </c>
      <c r="BF304">
        <v>1.3176000000000001</v>
      </c>
      <c r="BG304">
        <v>1.2178</v>
      </c>
      <c r="BH304">
        <v>2.0506000000000002</v>
      </c>
      <c r="BI304">
        <v>2.0329999999999999</v>
      </c>
      <c r="BJ304">
        <v>2.3502000000000001</v>
      </c>
      <c r="BQ304">
        <v>6.7827000000000002</v>
      </c>
      <c r="BR304">
        <v>9.9222999999999999</v>
      </c>
      <c r="BS304">
        <v>9.2662999999999993</v>
      </c>
      <c r="BT304">
        <v>4.5743</v>
      </c>
      <c r="BU304">
        <v>3.6941999999999999</v>
      </c>
      <c r="BV304">
        <v>9.0417000000000005</v>
      </c>
      <c r="BW304">
        <v>3.8873000000000002</v>
      </c>
      <c r="BX304">
        <v>6.5427999999999997</v>
      </c>
      <c r="BY304">
        <v>9.6555999999999997</v>
      </c>
      <c r="BZ304">
        <v>7.5754000000000001</v>
      </c>
      <c r="CA304">
        <v>7.4569000000000001</v>
      </c>
      <c r="CG304">
        <v>1.7549999999999999</v>
      </c>
      <c r="CH304">
        <v>3.0190999999999999</v>
      </c>
      <c r="CI304">
        <v>3.0996000000000001</v>
      </c>
      <c r="CJ304">
        <v>1.9858</v>
      </c>
      <c r="CK304">
        <v>0.99097999999999997</v>
      </c>
      <c r="CL304">
        <v>1.2419</v>
      </c>
      <c r="CM304">
        <v>1.0353000000000001</v>
      </c>
      <c r="CN304">
        <v>0.95596999999999999</v>
      </c>
      <c r="CO304">
        <v>1.5364</v>
      </c>
      <c r="CP304">
        <v>1.5344</v>
      </c>
      <c r="CQ304">
        <v>1.5876999999999999</v>
      </c>
    </row>
    <row r="305" spans="2:95" x14ac:dyDescent="0.2">
      <c r="B305">
        <v>304</v>
      </c>
      <c r="C305">
        <v>6.6124000000000001</v>
      </c>
      <c r="D305">
        <v>12.032</v>
      </c>
      <c r="E305">
        <v>15.314</v>
      </c>
      <c r="F305">
        <v>11.108000000000001</v>
      </c>
      <c r="G305">
        <v>4.1904000000000003</v>
      </c>
      <c r="H305">
        <v>10.025</v>
      </c>
      <c r="I305">
        <v>7.6627000000000001</v>
      </c>
      <c r="J305">
        <v>7.4596999999999998</v>
      </c>
      <c r="K305">
        <v>8.8389000000000006</v>
      </c>
      <c r="L305">
        <v>11.75</v>
      </c>
      <c r="M305">
        <v>9.3506999999999998</v>
      </c>
      <c r="S305">
        <v>1.6003000000000001</v>
      </c>
      <c r="T305">
        <v>3.3153000000000001</v>
      </c>
      <c r="U305">
        <v>2.5244</v>
      </c>
      <c r="V305">
        <v>2.3643000000000001</v>
      </c>
      <c r="W305">
        <v>1.377</v>
      </c>
      <c r="X305">
        <v>1.4684999999999999</v>
      </c>
      <c r="Y305">
        <v>1.2908999999999999</v>
      </c>
      <c r="Z305">
        <v>0.75107000000000002</v>
      </c>
      <c r="AA305">
        <v>2.0084</v>
      </c>
      <c r="AB305">
        <v>1.6850000000000001</v>
      </c>
      <c r="AC305">
        <v>2.1585999999999999</v>
      </c>
      <c r="AJ305">
        <v>6.5458999999999996</v>
      </c>
      <c r="AK305">
        <v>10.286</v>
      </c>
      <c r="AL305">
        <v>9.6488999999999994</v>
      </c>
      <c r="AM305">
        <v>8.7675000000000001</v>
      </c>
      <c r="AN305">
        <v>8.266</v>
      </c>
      <c r="AO305">
        <v>10.617000000000001</v>
      </c>
      <c r="AP305">
        <v>5.8851000000000004</v>
      </c>
      <c r="AQ305">
        <v>5.4607999999999999</v>
      </c>
      <c r="AR305">
        <v>11.287000000000001</v>
      </c>
      <c r="AS305">
        <v>6.8963999999999999</v>
      </c>
      <c r="AT305">
        <v>5.9673999999999996</v>
      </c>
      <c r="AZ305">
        <v>1.7532000000000001</v>
      </c>
      <c r="BA305">
        <v>2.6903000000000001</v>
      </c>
      <c r="BB305">
        <v>2.7515000000000001</v>
      </c>
      <c r="BC305">
        <v>2.1011000000000002</v>
      </c>
      <c r="BD305">
        <v>1.1850000000000001</v>
      </c>
      <c r="BE305">
        <v>1.0744</v>
      </c>
      <c r="BF305">
        <v>1.1879</v>
      </c>
      <c r="BG305">
        <v>1.1301000000000001</v>
      </c>
      <c r="BH305">
        <v>2.1006</v>
      </c>
      <c r="BI305">
        <v>1.8651</v>
      </c>
      <c r="BJ305">
        <v>1.7067000000000001</v>
      </c>
      <c r="BQ305">
        <v>5.0304000000000002</v>
      </c>
      <c r="BR305">
        <v>10.302</v>
      </c>
      <c r="BS305">
        <v>10.474</v>
      </c>
      <c r="BT305">
        <v>5.9745999999999997</v>
      </c>
      <c r="BU305">
        <v>6.5918000000000001</v>
      </c>
      <c r="BV305">
        <v>6.8647</v>
      </c>
      <c r="BW305">
        <v>3.7410999999999999</v>
      </c>
      <c r="BX305">
        <v>5.7426000000000004</v>
      </c>
      <c r="BY305">
        <v>9.2285000000000004</v>
      </c>
      <c r="BZ305">
        <v>5.3856999999999999</v>
      </c>
      <c r="CA305">
        <v>7.3376000000000001</v>
      </c>
      <c r="CG305">
        <v>1.5079</v>
      </c>
      <c r="CH305">
        <v>2.3622999999999998</v>
      </c>
      <c r="CI305">
        <v>3.9559000000000002</v>
      </c>
      <c r="CJ305">
        <v>1.6904999999999999</v>
      </c>
      <c r="CK305">
        <v>0.94011</v>
      </c>
      <c r="CL305">
        <v>1.5138</v>
      </c>
      <c r="CM305">
        <v>0.88732</v>
      </c>
      <c r="CN305">
        <v>0.93425999999999998</v>
      </c>
      <c r="CO305">
        <v>1.7211000000000001</v>
      </c>
      <c r="CP305">
        <v>1.6338999999999999</v>
      </c>
      <c r="CQ305">
        <v>1.9759</v>
      </c>
    </row>
    <row r="306" spans="2:95" x14ac:dyDescent="0.2">
      <c r="B306">
        <v>305</v>
      </c>
      <c r="C306">
        <v>7.9059999999999997</v>
      </c>
      <c r="D306">
        <v>13.065</v>
      </c>
      <c r="E306">
        <v>14.194000000000001</v>
      </c>
      <c r="F306">
        <v>10.381</v>
      </c>
      <c r="G306">
        <v>4.7988999999999997</v>
      </c>
      <c r="H306">
        <v>9.4509000000000007</v>
      </c>
      <c r="I306">
        <v>6.1923000000000004</v>
      </c>
      <c r="J306">
        <v>6.1951000000000001</v>
      </c>
      <c r="K306">
        <v>8.1229999999999993</v>
      </c>
      <c r="L306">
        <v>12.371</v>
      </c>
      <c r="M306">
        <v>9.2948000000000004</v>
      </c>
      <c r="S306">
        <v>1.7417</v>
      </c>
      <c r="T306">
        <v>2.5613999999999999</v>
      </c>
      <c r="U306">
        <v>2.3005</v>
      </c>
      <c r="V306">
        <v>2.3971</v>
      </c>
      <c r="W306">
        <v>1.5001</v>
      </c>
      <c r="X306">
        <v>1.4521999999999999</v>
      </c>
      <c r="Y306">
        <v>1.4649000000000001</v>
      </c>
      <c r="Z306">
        <v>0.98419000000000001</v>
      </c>
      <c r="AA306">
        <v>1.7988</v>
      </c>
      <c r="AB306">
        <v>1.3743000000000001</v>
      </c>
      <c r="AC306">
        <v>2.0920000000000001</v>
      </c>
      <c r="AJ306">
        <v>6.0560999999999998</v>
      </c>
      <c r="AK306">
        <v>10.349</v>
      </c>
      <c r="AL306">
        <v>12.375</v>
      </c>
      <c r="AM306">
        <v>9.6654</v>
      </c>
      <c r="AN306">
        <v>7.9648000000000003</v>
      </c>
      <c r="AO306">
        <v>11.85</v>
      </c>
      <c r="AP306">
        <v>7.1447000000000003</v>
      </c>
      <c r="AQ306">
        <v>7.4493</v>
      </c>
      <c r="AR306">
        <v>11.699</v>
      </c>
      <c r="AS306">
        <v>5.5106999999999999</v>
      </c>
      <c r="AT306">
        <v>9.5868000000000002</v>
      </c>
      <c r="AZ306">
        <v>2.0085999999999999</v>
      </c>
      <c r="BA306">
        <v>2.6137999999999999</v>
      </c>
      <c r="BB306">
        <v>2.4312999999999998</v>
      </c>
      <c r="BC306">
        <v>2.9432999999999998</v>
      </c>
      <c r="BD306">
        <v>1.0694999999999999</v>
      </c>
      <c r="BE306">
        <v>1.5075000000000001</v>
      </c>
      <c r="BF306">
        <v>1.2846</v>
      </c>
      <c r="BG306">
        <v>1.2244999999999999</v>
      </c>
      <c r="BH306">
        <v>2.3102999999999998</v>
      </c>
      <c r="BI306">
        <v>1.2942</v>
      </c>
      <c r="BJ306">
        <v>1.5991</v>
      </c>
      <c r="BQ306">
        <v>5.8651</v>
      </c>
      <c r="BR306">
        <v>12.48</v>
      </c>
      <c r="BS306">
        <v>11.225</v>
      </c>
      <c r="BT306">
        <v>6.8604000000000003</v>
      </c>
      <c r="BU306">
        <v>6.2773000000000003</v>
      </c>
      <c r="BV306">
        <v>7.0441000000000003</v>
      </c>
      <c r="BW306">
        <v>2.9609999999999999</v>
      </c>
      <c r="BX306">
        <v>5.9093</v>
      </c>
      <c r="BY306">
        <v>11.561999999999999</v>
      </c>
      <c r="BZ306">
        <v>8.3961000000000006</v>
      </c>
      <c r="CA306">
        <v>6.4516</v>
      </c>
      <c r="CG306">
        <v>1.4522999999999999</v>
      </c>
      <c r="CH306">
        <v>2.0600999999999998</v>
      </c>
      <c r="CI306">
        <v>2.3464</v>
      </c>
      <c r="CJ306">
        <v>2.1818</v>
      </c>
      <c r="CK306">
        <v>0.91486999999999996</v>
      </c>
      <c r="CL306">
        <v>1.6184000000000001</v>
      </c>
      <c r="CM306">
        <v>0.72592000000000001</v>
      </c>
      <c r="CN306">
        <v>1.0343</v>
      </c>
      <c r="CO306">
        <v>1.5279</v>
      </c>
      <c r="CP306">
        <v>1.7490000000000001</v>
      </c>
      <c r="CQ306">
        <v>2.2235</v>
      </c>
    </row>
    <row r="307" spans="2:95" x14ac:dyDescent="0.2">
      <c r="B307">
        <v>306</v>
      </c>
      <c r="C307">
        <v>8.86</v>
      </c>
      <c r="D307">
        <v>13.930999999999999</v>
      </c>
      <c r="E307">
        <v>13.582000000000001</v>
      </c>
      <c r="F307">
        <v>10.51</v>
      </c>
      <c r="G307">
        <v>5.2645999999999997</v>
      </c>
      <c r="H307">
        <v>5.3170999999999999</v>
      </c>
      <c r="I307">
        <v>7.0659000000000001</v>
      </c>
      <c r="J307">
        <v>4.3033000000000001</v>
      </c>
      <c r="K307">
        <v>9.6860999999999997</v>
      </c>
      <c r="L307">
        <v>10.404999999999999</v>
      </c>
      <c r="M307">
        <v>10.327999999999999</v>
      </c>
      <c r="S307">
        <v>1.5875999999999999</v>
      </c>
      <c r="T307">
        <v>2.7843</v>
      </c>
      <c r="U307">
        <v>2.7483</v>
      </c>
      <c r="V307">
        <v>2.3250000000000002</v>
      </c>
      <c r="W307">
        <v>1.3297000000000001</v>
      </c>
      <c r="X307">
        <v>1.5798000000000001</v>
      </c>
      <c r="Y307">
        <v>1.4459</v>
      </c>
      <c r="Z307">
        <v>1.0411999999999999</v>
      </c>
      <c r="AA307">
        <v>1.9153</v>
      </c>
      <c r="AB307">
        <v>1.383</v>
      </c>
      <c r="AC307">
        <v>2.2088000000000001</v>
      </c>
      <c r="AJ307">
        <v>6.9691000000000001</v>
      </c>
      <c r="AK307">
        <v>12.318</v>
      </c>
      <c r="AL307">
        <v>15.996</v>
      </c>
      <c r="AM307">
        <v>9.5496999999999996</v>
      </c>
      <c r="AN307">
        <v>6.5297999999999998</v>
      </c>
      <c r="AO307">
        <v>12.736000000000001</v>
      </c>
      <c r="AP307">
        <v>7.5945</v>
      </c>
      <c r="AQ307">
        <v>8.7245000000000008</v>
      </c>
      <c r="AR307">
        <v>11.504</v>
      </c>
      <c r="AS307">
        <v>8.2335999999999991</v>
      </c>
      <c r="AT307">
        <v>10.077999999999999</v>
      </c>
      <c r="AZ307">
        <v>1.6571</v>
      </c>
      <c r="BA307">
        <v>2.1705000000000001</v>
      </c>
      <c r="BB307">
        <v>2.1597</v>
      </c>
      <c r="BC307">
        <v>2.9093</v>
      </c>
      <c r="BD307">
        <v>1.3177000000000001</v>
      </c>
      <c r="BE307">
        <v>1.3691</v>
      </c>
      <c r="BF307">
        <v>1.2304999999999999</v>
      </c>
      <c r="BG307">
        <v>1.008</v>
      </c>
      <c r="BH307">
        <v>1.6698999999999999</v>
      </c>
      <c r="BI307">
        <v>1.724</v>
      </c>
      <c r="BJ307">
        <v>1.4794</v>
      </c>
      <c r="BQ307">
        <v>3.7467000000000001</v>
      </c>
      <c r="BR307">
        <v>13.14</v>
      </c>
      <c r="BS307">
        <v>11.371</v>
      </c>
      <c r="BT307">
        <v>5.5262000000000002</v>
      </c>
      <c r="BU307">
        <v>6.9825999999999997</v>
      </c>
      <c r="BV307">
        <v>8.8972999999999995</v>
      </c>
      <c r="BW307">
        <v>3.2309000000000001</v>
      </c>
      <c r="BX307">
        <v>5.7187999999999999</v>
      </c>
      <c r="BY307">
        <v>13.632999999999999</v>
      </c>
      <c r="BZ307">
        <v>10.195</v>
      </c>
      <c r="CA307">
        <v>7.2531999999999996</v>
      </c>
      <c r="CG307">
        <v>1.4507000000000001</v>
      </c>
      <c r="CH307">
        <v>1.9867999999999999</v>
      </c>
      <c r="CI307">
        <v>3.3035999999999999</v>
      </c>
      <c r="CJ307">
        <v>2.7235999999999998</v>
      </c>
      <c r="CK307">
        <v>1.1777</v>
      </c>
      <c r="CL307">
        <v>2.0992999999999999</v>
      </c>
      <c r="CM307">
        <v>0.73626000000000003</v>
      </c>
      <c r="CN307">
        <v>1.0297000000000001</v>
      </c>
      <c r="CO307">
        <v>1.9091</v>
      </c>
      <c r="CP307">
        <v>1.7628999999999999</v>
      </c>
      <c r="CQ307">
        <v>1.7178</v>
      </c>
    </row>
    <row r="308" spans="2:95" x14ac:dyDescent="0.2">
      <c r="B308">
        <v>307</v>
      </c>
      <c r="C308">
        <v>4.6155999999999997</v>
      </c>
      <c r="D308">
        <v>14.038</v>
      </c>
      <c r="E308">
        <v>12.739000000000001</v>
      </c>
      <c r="F308">
        <v>10.641999999999999</v>
      </c>
      <c r="G308">
        <v>5.7229000000000001</v>
      </c>
      <c r="H308">
        <v>6.5401999999999996</v>
      </c>
      <c r="I308">
        <v>5.4904000000000002</v>
      </c>
      <c r="J308">
        <v>5.6958000000000002</v>
      </c>
      <c r="K308">
        <v>13.058999999999999</v>
      </c>
      <c r="L308">
        <v>11</v>
      </c>
      <c r="M308">
        <v>12.114000000000001</v>
      </c>
      <c r="S308">
        <v>1.7917000000000001</v>
      </c>
      <c r="T308">
        <v>2.8675000000000002</v>
      </c>
      <c r="U308">
        <v>3.2324000000000002</v>
      </c>
      <c r="V308">
        <v>2.7892000000000001</v>
      </c>
      <c r="W308">
        <v>1.0477000000000001</v>
      </c>
      <c r="X308">
        <v>1.6591</v>
      </c>
      <c r="Y308">
        <v>1.1408</v>
      </c>
      <c r="Z308">
        <v>0.94737000000000005</v>
      </c>
      <c r="AA308">
        <v>2.1619000000000002</v>
      </c>
      <c r="AB308">
        <v>1.4233</v>
      </c>
      <c r="AC308">
        <v>2.1758000000000002</v>
      </c>
      <c r="AJ308">
        <v>4.3925999999999998</v>
      </c>
      <c r="AK308">
        <v>13.031000000000001</v>
      </c>
      <c r="AL308">
        <v>13.294</v>
      </c>
      <c r="AM308">
        <v>10.474</v>
      </c>
      <c r="AN308">
        <v>5.9821</v>
      </c>
      <c r="AO308">
        <v>10.821999999999999</v>
      </c>
      <c r="AP308">
        <v>6.7832999999999997</v>
      </c>
      <c r="AQ308">
        <v>6.8761000000000001</v>
      </c>
      <c r="AR308">
        <v>9.9931999999999999</v>
      </c>
      <c r="AS308">
        <v>8.2042999999999999</v>
      </c>
      <c r="AT308">
        <v>10.105</v>
      </c>
      <c r="AZ308">
        <v>1.8080000000000001</v>
      </c>
      <c r="BA308">
        <v>2.1152000000000002</v>
      </c>
      <c r="BB308">
        <v>2.9093</v>
      </c>
      <c r="BC308">
        <v>3.0649999999999999</v>
      </c>
      <c r="BD308">
        <v>1.0075000000000001</v>
      </c>
      <c r="BE308">
        <v>1.4651000000000001</v>
      </c>
      <c r="BF308">
        <v>1.1472</v>
      </c>
      <c r="BG308">
        <v>0.96628000000000003</v>
      </c>
      <c r="BH308">
        <v>1.5874999999999999</v>
      </c>
      <c r="BI308">
        <v>1.6085</v>
      </c>
      <c r="BJ308">
        <v>2.1886999999999999</v>
      </c>
      <c r="BQ308">
        <v>4.4821</v>
      </c>
      <c r="BR308">
        <v>12.124000000000001</v>
      </c>
      <c r="BS308">
        <v>10.003</v>
      </c>
      <c r="BT308">
        <v>5.2454999999999998</v>
      </c>
      <c r="BU308">
        <v>5.8771000000000004</v>
      </c>
      <c r="BV308">
        <v>9.9330999999999996</v>
      </c>
      <c r="BW308">
        <v>4.8947000000000003</v>
      </c>
      <c r="BX308">
        <v>6.2579000000000002</v>
      </c>
      <c r="BY308">
        <v>12.683</v>
      </c>
      <c r="BZ308">
        <v>9.2338000000000005</v>
      </c>
      <c r="CA308">
        <v>6.9622999999999999</v>
      </c>
      <c r="CG308">
        <v>1.5940000000000001</v>
      </c>
      <c r="CH308">
        <v>2.3845999999999998</v>
      </c>
      <c r="CI308">
        <v>2.6135999999999999</v>
      </c>
      <c r="CJ308">
        <v>2.5939000000000001</v>
      </c>
      <c r="CK308">
        <v>0.96250000000000002</v>
      </c>
      <c r="CL308">
        <v>1.8236000000000001</v>
      </c>
      <c r="CM308">
        <v>0.94786999999999999</v>
      </c>
      <c r="CN308">
        <v>1.091</v>
      </c>
      <c r="CO308">
        <v>2.0703</v>
      </c>
      <c r="CP308">
        <v>1.1667000000000001</v>
      </c>
      <c r="CQ308">
        <v>1.4139999999999999</v>
      </c>
    </row>
    <row r="309" spans="2:95" x14ac:dyDescent="0.2">
      <c r="B309">
        <v>308</v>
      </c>
      <c r="C309">
        <v>1.5971</v>
      </c>
      <c r="D309">
        <v>12.786</v>
      </c>
      <c r="E309">
        <v>14.548999999999999</v>
      </c>
      <c r="F309">
        <v>11.345000000000001</v>
      </c>
      <c r="G309">
        <v>4.9790999999999999</v>
      </c>
      <c r="H309">
        <v>5.4217000000000004</v>
      </c>
      <c r="I309">
        <v>5.0807000000000002</v>
      </c>
      <c r="J309">
        <v>6.6612999999999998</v>
      </c>
      <c r="K309">
        <v>10.180999999999999</v>
      </c>
      <c r="L309">
        <v>8.3264999999999993</v>
      </c>
      <c r="M309">
        <v>11.651999999999999</v>
      </c>
      <c r="S309">
        <v>1.3291999999999999</v>
      </c>
      <c r="T309">
        <v>2.8479000000000001</v>
      </c>
      <c r="U309">
        <v>2.7917999999999998</v>
      </c>
      <c r="V309">
        <v>2.6859000000000002</v>
      </c>
      <c r="W309">
        <v>0.90061999999999998</v>
      </c>
      <c r="X309">
        <v>1.8806</v>
      </c>
      <c r="Y309">
        <v>1.3446</v>
      </c>
      <c r="Z309">
        <v>0.82704999999999995</v>
      </c>
      <c r="AA309">
        <v>1.9992000000000001</v>
      </c>
      <c r="AB309">
        <v>1.6876</v>
      </c>
      <c r="AC309">
        <v>1.9561999999999999</v>
      </c>
      <c r="AJ309">
        <v>4.9320000000000004</v>
      </c>
      <c r="AK309">
        <v>11.178000000000001</v>
      </c>
      <c r="AL309">
        <v>11.680999999999999</v>
      </c>
      <c r="AM309">
        <v>10.505000000000001</v>
      </c>
      <c r="AN309">
        <v>5.2754000000000003</v>
      </c>
      <c r="AO309">
        <v>7.31</v>
      </c>
      <c r="AP309">
        <v>6.8596000000000004</v>
      </c>
      <c r="AQ309">
        <v>6.8436000000000003</v>
      </c>
      <c r="AR309">
        <v>7.4055</v>
      </c>
      <c r="AS309">
        <v>9.6382999999999992</v>
      </c>
      <c r="AT309">
        <v>11.895</v>
      </c>
      <c r="AZ309">
        <v>1.7571000000000001</v>
      </c>
      <c r="BA309">
        <v>2.3913000000000002</v>
      </c>
      <c r="BB309">
        <v>2.5198</v>
      </c>
      <c r="BC309">
        <v>2.1692999999999998</v>
      </c>
      <c r="BD309">
        <v>1.0662</v>
      </c>
      <c r="BE309">
        <v>1.7996000000000001</v>
      </c>
      <c r="BF309">
        <v>1.3126</v>
      </c>
      <c r="BG309">
        <v>1.0005999999999999</v>
      </c>
      <c r="BH309">
        <v>1.9825999999999999</v>
      </c>
      <c r="BI309">
        <v>1.3425</v>
      </c>
      <c r="BJ309">
        <v>1.7891999999999999</v>
      </c>
      <c r="BQ309">
        <v>3.2629999999999999</v>
      </c>
      <c r="BR309">
        <v>12.332000000000001</v>
      </c>
      <c r="BS309">
        <v>10.220000000000001</v>
      </c>
      <c r="BT309">
        <v>5.1382000000000003</v>
      </c>
      <c r="BU309">
        <v>5.0571000000000002</v>
      </c>
      <c r="BV309">
        <v>11.855</v>
      </c>
      <c r="BW309">
        <v>3.5232999999999999</v>
      </c>
      <c r="BX309">
        <v>6.9313000000000002</v>
      </c>
      <c r="BY309">
        <v>11.391999999999999</v>
      </c>
      <c r="BZ309">
        <v>11.013999999999999</v>
      </c>
      <c r="CA309">
        <v>5.6563999999999997</v>
      </c>
      <c r="CG309">
        <v>1.2902</v>
      </c>
      <c r="CH309">
        <v>1.9138999999999999</v>
      </c>
      <c r="CI309">
        <v>2.5752000000000002</v>
      </c>
      <c r="CJ309">
        <v>2.6985999999999999</v>
      </c>
      <c r="CK309">
        <v>1.0321</v>
      </c>
      <c r="CL309">
        <v>1.3804000000000001</v>
      </c>
      <c r="CM309">
        <v>0.93095000000000006</v>
      </c>
      <c r="CN309">
        <v>0.99058999999999997</v>
      </c>
      <c r="CO309">
        <v>2.4723999999999999</v>
      </c>
      <c r="CP309">
        <v>1.1325000000000001</v>
      </c>
      <c r="CQ309">
        <v>1.7430000000000001</v>
      </c>
    </row>
    <row r="310" spans="2:95" x14ac:dyDescent="0.2">
      <c r="B310">
        <v>309</v>
      </c>
      <c r="C310">
        <v>1.6822999999999999</v>
      </c>
      <c r="D310">
        <v>12.804</v>
      </c>
      <c r="E310">
        <v>12.69</v>
      </c>
      <c r="F310">
        <v>9.8070000000000004</v>
      </c>
      <c r="G310">
        <v>3.6273</v>
      </c>
      <c r="H310">
        <v>5.9158999999999997</v>
      </c>
      <c r="I310">
        <v>5.7295999999999996</v>
      </c>
      <c r="J310">
        <v>6.3493000000000004</v>
      </c>
      <c r="K310">
        <v>9.0403000000000002</v>
      </c>
      <c r="L310">
        <v>8.2255000000000003</v>
      </c>
      <c r="M310">
        <v>8.4045000000000005</v>
      </c>
      <c r="S310">
        <v>1.4287000000000001</v>
      </c>
      <c r="T310">
        <v>2.8843999999999999</v>
      </c>
      <c r="U310">
        <v>2.5367999999999999</v>
      </c>
      <c r="V310">
        <v>2.3445</v>
      </c>
      <c r="W310">
        <v>1.1152</v>
      </c>
      <c r="X310">
        <v>1.4136</v>
      </c>
      <c r="Y310">
        <v>1.1166</v>
      </c>
      <c r="Z310">
        <v>1.2398</v>
      </c>
      <c r="AA310">
        <v>2.1909000000000001</v>
      </c>
      <c r="AB310">
        <v>1.3826000000000001</v>
      </c>
      <c r="AC310">
        <v>1.7359</v>
      </c>
      <c r="AJ310">
        <v>4.1536</v>
      </c>
      <c r="AK310">
        <v>11.009</v>
      </c>
      <c r="AL310">
        <v>10.214</v>
      </c>
      <c r="AM310">
        <v>10.244999999999999</v>
      </c>
      <c r="AN310">
        <v>5.4518000000000004</v>
      </c>
      <c r="AO310">
        <v>6.4535999999999998</v>
      </c>
      <c r="AP310">
        <v>6.7786</v>
      </c>
      <c r="AQ310">
        <v>6.17</v>
      </c>
      <c r="AR310">
        <v>11.663</v>
      </c>
      <c r="AS310">
        <v>6.798</v>
      </c>
      <c r="AT310">
        <v>11.041</v>
      </c>
      <c r="AZ310">
        <v>1.6003000000000001</v>
      </c>
      <c r="BA310">
        <v>2.1659000000000002</v>
      </c>
      <c r="BB310">
        <v>2.9853000000000001</v>
      </c>
      <c r="BC310">
        <v>2.7151000000000001</v>
      </c>
      <c r="BD310">
        <v>1.0549999999999999</v>
      </c>
      <c r="BE310">
        <v>1.4762999999999999</v>
      </c>
      <c r="BF310">
        <v>1.2003999999999999</v>
      </c>
      <c r="BG310">
        <v>0.98294000000000004</v>
      </c>
      <c r="BH310">
        <v>1.8353999999999999</v>
      </c>
      <c r="BI310">
        <v>2.1818</v>
      </c>
      <c r="BJ310">
        <v>2.2286000000000001</v>
      </c>
      <c r="BQ310">
        <v>2.0127000000000002</v>
      </c>
      <c r="BR310">
        <v>14.308</v>
      </c>
      <c r="BS310">
        <v>10.206</v>
      </c>
      <c r="BT310">
        <v>6.6317000000000004</v>
      </c>
      <c r="BU310">
        <v>5.3815999999999997</v>
      </c>
      <c r="BV310">
        <v>11.401</v>
      </c>
      <c r="BW310">
        <v>4.0766</v>
      </c>
      <c r="BX310">
        <v>5.6550000000000002</v>
      </c>
      <c r="BY310">
        <v>8.5882000000000005</v>
      </c>
      <c r="BZ310">
        <v>10.038</v>
      </c>
      <c r="CA310">
        <v>7.9634</v>
      </c>
      <c r="CG310">
        <v>1.5137</v>
      </c>
      <c r="CH310">
        <v>2.3677999999999999</v>
      </c>
      <c r="CI310">
        <v>2.2848000000000002</v>
      </c>
      <c r="CJ310">
        <v>2.5346000000000002</v>
      </c>
      <c r="CK310">
        <v>1.0132000000000001</v>
      </c>
      <c r="CL310">
        <v>1.7436</v>
      </c>
      <c r="CM310">
        <v>1.1451</v>
      </c>
      <c r="CN310">
        <v>0.98839999999999995</v>
      </c>
      <c r="CO310">
        <v>1.9248000000000001</v>
      </c>
      <c r="CP310">
        <v>1.6283000000000001</v>
      </c>
      <c r="CQ310">
        <v>2.0371999999999999</v>
      </c>
    </row>
    <row r="311" spans="2:95" x14ac:dyDescent="0.2">
      <c r="B311">
        <v>310</v>
      </c>
      <c r="C311">
        <v>1.1756</v>
      </c>
      <c r="D311">
        <v>12.993</v>
      </c>
      <c r="E311">
        <v>13.026</v>
      </c>
      <c r="F311">
        <v>9.0368999999999993</v>
      </c>
      <c r="G311">
        <v>5.1303999999999998</v>
      </c>
      <c r="H311">
        <v>6.1067999999999998</v>
      </c>
      <c r="I311">
        <v>6.3322000000000003</v>
      </c>
      <c r="J311">
        <v>6.5174000000000003</v>
      </c>
      <c r="K311">
        <v>10.012</v>
      </c>
      <c r="L311">
        <v>12.429</v>
      </c>
      <c r="M311">
        <v>6.0595999999999997</v>
      </c>
      <c r="S311">
        <v>1.4599</v>
      </c>
      <c r="T311">
        <v>2.4701</v>
      </c>
      <c r="U311">
        <v>2.5796999999999999</v>
      </c>
      <c r="V311">
        <v>2.7256</v>
      </c>
      <c r="W311">
        <v>1.4984999999999999</v>
      </c>
      <c r="X311">
        <v>1.7481</v>
      </c>
      <c r="Y311">
        <v>1.0521</v>
      </c>
      <c r="Z311">
        <v>0.96543999999999996</v>
      </c>
      <c r="AA311">
        <v>2.1629</v>
      </c>
      <c r="AB311">
        <v>1.6152</v>
      </c>
      <c r="AC311">
        <v>1.4245000000000001</v>
      </c>
      <c r="AJ311">
        <v>4.2142999999999997</v>
      </c>
      <c r="AK311">
        <v>12.029</v>
      </c>
      <c r="AL311">
        <v>13.215999999999999</v>
      </c>
      <c r="AM311">
        <v>10.529</v>
      </c>
      <c r="AN311">
        <v>4.3738999999999999</v>
      </c>
      <c r="AO311">
        <v>7.0016999999999996</v>
      </c>
      <c r="AP311">
        <v>5.5881999999999996</v>
      </c>
      <c r="AQ311">
        <v>4.9763000000000002</v>
      </c>
      <c r="AR311">
        <v>13.332000000000001</v>
      </c>
      <c r="AS311">
        <v>7.0260999999999996</v>
      </c>
      <c r="AT311">
        <v>12.718999999999999</v>
      </c>
      <c r="AZ311">
        <v>1.6057999999999999</v>
      </c>
      <c r="BA311">
        <v>2.0274999999999999</v>
      </c>
      <c r="BB311">
        <v>2.6911999999999998</v>
      </c>
      <c r="BC311">
        <v>2.4693000000000001</v>
      </c>
      <c r="BD311">
        <v>0.88898999999999995</v>
      </c>
      <c r="BE311">
        <v>1.2994000000000001</v>
      </c>
      <c r="BF311">
        <v>1.3398000000000001</v>
      </c>
      <c r="BG311">
        <v>0.95553999999999994</v>
      </c>
      <c r="BH311">
        <v>1.9528000000000001</v>
      </c>
      <c r="BI311">
        <v>1.6686000000000001</v>
      </c>
      <c r="BJ311">
        <v>1.9101999999999999</v>
      </c>
      <c r="BQ311">
        <v>3.3521999999999998</v>
      </c>
      <c r="BR311">
        <v>13.708</v>
      </c>
      <c r="BS311">
        <v>11.173</v>
      </c>
      <c r="BT311">
        <v>8.2646999999999995</v>
      </c>
      <c r="BU311">
        <v>5.0726000000000004</v>
      </c>
      <c r="BV311">
        <v>9.4113000000000007</v>
      </c>
      <c r="BW311">
        <v>2.3109000000000002</v>
      </c>
      <c r="BX311">
        <v>5.5571000000000002</v>
      </c>
      <c r="BY311">
        <v>7.6867000000000001</v>
      </c>
      <c r="BZ311">
        <v>10.773</v>
      </c>
      <c r="CA311">
        <v>9.6450999999999993</v>
      </c>
      <c r="CG311">
        <v>1.5885</v>
      </c>
      <c r="CH311">
        <v>2.0049999999999999</v>
      </c>
      <c r="CI311">
        <v>2.4350000000000001</v>
      </c>
      <c r="CJ311">
        <v>2.2801</v>
      </c>
      <c r="CK311">
        <v>1.1774</v>
      </c>
      <c r="CL311">
        <v>1.534</v>
      </c>
      <c r="CM311">
        <v>0.97665000000000002</v>
      </c>
      <c r="CN311">
        <v>1.0499000000000001</v>
      </c>
      <c r="CO311">
        <v>2.2391999999999999</v>
      </c>
      <c r="CP311">
        <v>1.5277000000000001</v>
      </c>
      <c r="CQ311">
        <v>1.8345</v>
      </c>
    </row>
    <row r="312" spans="2:95" x14ac:dyDescent="0.2">
      <c r="B312">
        <v>311</v>
      </c>
      <c r="C312">
        <v>1.2924</v>
      </c>
      <c r="D312">
        <v>12.342000000000001</v>
      </c>
      <c r="E312">
        <v>15.015000000000001</v>
      </c>
      <c r="F312">
        <v>10.635</v>
      </c>
      <c r="G312">
        <v>4.9640000000000004</v>
      </c>
      <c r="H312">
        <v>9.3307000000000002</v>
      </c>
      <c r="I312">
        <v>4.6830999999999996</v>
      </c>
      <c r="J312">
        <v>3.6516000000000002</v>
      </c>
      <c r="K312">
        <v>11</v>
      </c>
      <c r="L312">
        <v>11.183</v>
      </c>
      <c r="M312">
        <v>4.2706</v>
      </c>
      <c r="S312">
        <v>1.5854999999999999</v>
      </c>
      <c r="T312">
        <v>2.8540999999999999</v>
      </c>
      <c r="U312">
        <v>2.5924</v>
      </c>
      <c r="V312">
        <v>2.6766000000000001</v>
      </c>
      <c r="W312">
        <v>1.3010999999999999</v>
      </c>
      <c r="X312">
        <v>1.5279</v>
      </c>
      <c r="Y312">
        <v>1.2479</v>
      </c>
      <c r="Z312">
        <v>1.1526000000000001</v>
      </c>
      <c r="AA312">
        <v>2.0482</v>
      </c>
      <c r="AB312">
        <v>1.6392</v>
      </c>
      <c r="AC312">
        <v>2.1158000000000001</v>
      </c>
      <c r="AJ312">
        <v>3.9731999999999998</v>
      </c>
      <c r="AK312">
        <v>12.036</v>
      </c>
      <c r="AL312">
        <v>12.907</v>
      </c>
      <c r="AM312">
        <v>10.356</v>
      </c>
      <c r="AN312">
        <v>5.3535000000000004</v>
      </c>
      <c r="AO312">
        <v>9.5284999999999993</v>
      </c>
      <c r="AP312">
        <v>6.4752999999999998</v>
      </c>
      <c r="AQ312">
        <v>5.4759000000000002</v>
      </c>
      <c r="AR312">
        <v>8.5873000000000008</v>
      </c>
      <c r="AS312">
        <v>8.0342000000000002</v>
      </c>
      <c r="AT312">
        <v>11.804</v>
      </c>
      <c r="AZ312">
        <v>1.8122</v>
      </c>
      <c r="BA312">
        <v>1.8192999999999999</v>
      </c>
      <c r="BB312">
        <v>3.0287999999999999</v>
      </c>
      <c r="BC312">
        <v>2.3304999999999998</v>
      </c>
      <c r="BD312">
        <v>0.81862000000000001</v>
      </c>
      <c r="BE312">
        <v>1.8059000000000001</v>
      </c>
      <c r="BF312">
        <v>1.6173</v>
      </c>
      <c r="BG312">
        <v>0.94501000000000002</v>
      </c>
      <c r="BH312">
        <v>1.7198</v>
      </c>
      <c r="BI312">
        <v>1.8479000000000001</v>
      </c>
      <c r="BJ312">
        <v>2.4805999999999999</v>
      </c>
      <c r="BQ312">
        <v>3.5825999999999998</v>
      </c>
      <c r="BR312">
        <v>13.243</v>
      </c>
      <c r="BS312">
        <v>8.6800999999999995</v>
      </c>
      <c r="BT312">
        <v>6.4923999999999999</v>
      </c>
      <c r="BU312">
        <v>4.9888000000000003</v>
      </c>
      <c r="BV312">
        <v>8.5823</v>
      </c>
      <c r="BW312">
        <v>2.7703000000000002</v>
      </c>
      <c r="BX312">
        <v>6.0971000000000002</v>
      </c>
      <c r="BY312">
        <v>10.212</v>
      </c>
      <c r="BZ312">
        <v>9.6425999999999998</v>
      </c>
      <c r="CA312">
        <v>7.8977000000000004</v>
      </c>
      <c r="CG312">
        <v>1.625</v>
      </c>
      <c r="CH312">
        <v>2.3207</v>
      </c>
      <c r="CI312">
        <v>2.8479000000000001</v>
      </c>
      <c r="CJ312">
        <v>1.5427</v>
      </c>
      <c r="CK312">
        <v>0.87538000000000005</v>
      </c>
      <c r="CL312">
        <v>1.3972</v>
      </c>
      <c r="CM312">
        <v>0.94552000000000003</v>
      </c>
      <c r="CN312">
        <v>0.90307000000000004</v>
      </c>
      <c r="CO312">
        <v>2.3079999999999998</v>
      </c>
      <c r="CP312">
        <v>1.3585</v>
      </c>
      <c r="CQ312">
        <v>1.5381</v>
      </c>
    </row>
    <row r="313" spans="2:95" x14ac:dyDescent="0.2">
      <c r="B313">
        <v>312</v>
      </c>
      <c r="C313">
        <v>3.8591000000000002</v>
      </c>
      <c r="D313">
        <v>8.2225999999999999</v>
      </c>
      <c r="E313">
        <v>14.609</v>
      </c>
      <c r="F313">
        <v>11.183999999999999</v>
      </c>
      <c r="G313">
        <v>3.4927999999999999</v>
      </c>
      <c r="H313">
        <v>8.9522999999999993</v>
      </c>
      <c r="I313">
        <v>6.6323999999999996</v>
      </c>
      <c r="J313">
        <v>6.3512000000000004</v>
      </c>
      <c r="K313">
        <v>8.4992999999999999</v>
      </c>
      <c r="L313">
        <v>9.9520999999999997</v>
      </c>
      <c r="M313">
        <v>8.4863999999999997</v>
      </c>
      <c r="S313">
        <v>1.5929</v>
      </c>
      <c r="T313">
        <v>2.8828999999999998</v>
      </c>
      <c r="U313">
        <v>2.2094</v>
      </c>
      <c r="V313">
        <v>3.0847000000000002</v>
      </c>
      <c r="W313">
        <v>1.3680000000000001</v>
      </c>
      <c r="X313">
        <v>1.8697999999999999</v>
      </c>
      <c r="Y313">
        <v>1.2952999999999999</v>
      </c>
      <c r="Z313">
        <v>0.96845000000000003</v>
      </c>
      <c r="AA313">
        <v>2.6690999999999998</v>
      </c>
      <c r="AB313">
        <v>1.5784</v>
      </c>
      <c r="AC313">
        <v>2.4401999999999999</v>
      </c>
      <c r="AJ313">
        <v>5.4188000000000001</v>
      </c>
      <c r="AK313">
        <v>11.009</v>
      </c>
      <c r="AL313">
        <v>11.914</v>
      </c>
      <c r="AM313">
        <v>8.0081000000000007</v>
      </c>
      <c r="AN313">
        <v>4.8071000000000002</v>
      </c>
      <c r="AO313">
        <v>8.5693000000000001</v>
      </c>
      <c r="AP313">
        <v>4.8274999999999997</v>
      </c>
      <c r="AQ313">
        <v>4.5929000000000002</v>
      </c>
      <c r="AR313">
        <v>9.0655000000000001</v>
      </c>
      <c r="AS313">
        <v>9.9410000000000007</v>
      </c>
      <c r="AT313">
        <v>11.669</v>
      </c>
      <c r="AZ313">
        <v>1.5309999999999999</v>
      </c>
      <c r="BA313">
        <v>2.3894000000000002</v>
      </c>
      <c r="BB313">
        <v>2.8824999999999998</v>
      </c>
      <c r="BC313">
        <v>2.5181</v>
      </c>
      <c r="BD313">
        <v>1.0142</v>
      </c>
      <c r="BE313">
        <v>2.2555999999999998</v>
      </c>
      <c r="BF313">
        <v>1.5922000000000001</v>
      </c>
      <c r="BG313">
        <v>0.90888999999999998</v>
      </c>
      <c r="BH313">
        <v>1.6966000000000001</v>
      </c>
      <c r="BI313">
        <v>1.6067</v>
      </c>
      <c r="BJ313">
        <v>2.2071999999999998</v>
      </c>
      <c r="BQ313">
        <v>4.6140999999999996</v>
      </c>
      <c r="BR313">
        <v>13.129</v>
      </c>
      <c r="BS313">
        <v>10.492000000000001</v>
      </c>
      <c r="BT313">
        <v>5.4532999999999996</v>
      </c>
      <c r="BU313">
        <v>4.6767000000000003</v>
      </c>
      <c r="BV313">
        <v>8.2858000000000001</v>
      </c>
      <c r="BW313">
        <v>4.5907999999999998</v>
      </c>
      <c r="BX313">
        <v>5.9343000000000004</v>
      </c>
      <c r="BY313">
        <v>8.4158000000000008</v>
      </c>
      <c r="BZ313">
        <v>8.4763999999999999</v>
      </c>
      <c r="CA313">
        <v>8.1396999999999995</v>
      </c>
      <c r="CG313">
        <v>1.8266</v>
      </c>
      <c r="CH313">
        <v>2.4272999999999998</v>
      </c>
      <c r="CI313">
        <v>2.7633000000000001</v>
      </c>
      <c r="CJ313">
        <v>2.5442</v>
      </c>
      <c r="CK313">
        <v>0.93701000000000001</v>
      </c>
      <c r="CL313">
        <v>1.8189</v>
      </c>
      <c r="CM313">
        <v>0.87638000000000005</v>
      </c>
      <c r="CN313">
        <v>1.0561</v>
      </c>
      <c r="CO313">
        <v>1.9339</v>
      </c>
      <c r="CP313">
        <v>1.3957999999999999</v>
      </c>
      <c r="CQ313">
        <v>1.99</v>
      </c>
    </row>
    <row r="314" spans="2:95" x14ac:dyDescent="0.2">
      <c r="B314">
        <v>313</v>
      </c>
      <c r="C314">
        <v>5.4816000000000003</v>
      </c>
      <c r="D314">
        <v>10.314</v>
      </c>
      <c r="E314">
        <v>10.845000000000001</v>
      </c>
      <c r="F314">
        <v>8.6949000000000005</v>
      </c>
      <c r="G314">
        <v>3.3824999999999998</v>
      </c>
      <c r="H314">
        <v>8.7491000000000003</v>
      </c>
      <c r="I314">
        <v>6.5827</v>
      </c>
      <c r="J314">
        <v>6.5320999999999998</v>
      </c>
      <c r="K314">
        <v>8.7392000000000003</v>
      </c>
      <c r="L314">
        <v>10.962</v>
      </c>
      <c r="M314">
        <v>10.058</v>
      </c>
      <c r="S314">
        <v>1.5881000000000001</v>
      </c>
      <c r="T314">
        <v>2.3218000000000001</v>
      </c>
      <c r="U314">
        <v>2.5935000000000001</v>
      </c>
      <c r="V314">
        <v>2.8944999999999999</v>
      </c>
      <c r="W314">
        <v>1.4972000000000001</v>
      </c>
      <c r="X314">
        <v>1.4843999999999999</v>
      </c>
      <c r="Y314">
        <v>1.1287</v>
      </c>
      <c r="Z314">
        <v>1.0157</v>
      </c>
      <c r="AA314">
        <v>2.6198999999999999</v>
      </c>
      <c r="AB314">
        <v>1.4063000000000001</v>
      </c>
      <c r="AC314">
        <v>2.0859000000000001</v>
      </c>
      <c r="AJ314">
        <v>6.5617000000000001</v>
      </c>
      <c r="AK314">
        <v>11.266999999999999</v>
      </c>
      <c r="AL314">
        <v>12.843999999999999</v>
      </c>
      <c r="AM314">
        <v>8.5124999999999993</v>
      </c>
      <c r="AN314">
        <v>5.5134999999999996</v>
      </c>
      <c r="AO314">
        <v>6.5327000000000002</v>
      </c>
      <c r="AP314">
        <v>5.2205000000000004</v>
      </c>
      <c r="AQ314">
        <v>4.7895000000000003</v>
      </c>
      <c r="AR314">
        <v>11.766999999999999</v>
      </c>
      <c r="AS314">
        <v>9.3459000000000003</v>
      </c>
      <c r="AT314">
        <v>11.457000000000001</v>
      </c>
      <c r="AZ314">
        <v>1.8815</v>
      </c>
      <c r="BA314">
        <v>1.9732000000000001</v>
      </c>
      <c r="BB314">
        <v>2.4163000000000001</v>
      </c>
      <c r="BC314">
        <v>2.3380000000000001</v>
      </c>
      <c r="BD314">
        <v>1.0814999999999999</v>
      </c>
      <c r="BE314">
        <v>2.069</v>
      </c>
      <c r="BF314">
        <v>1.792</v>
      </c>
      <c r="BG314">
        <v>1.0445</v>
      </c>
      <c r="BH314">
        <v>2.1034000000000002</v>
      </c>
      <c r="BI314">
        <v>1.7372000000000001</v>
      </c>
      <c r="BJ314">
        <v>1.8282</v>
      </c>
      <c r="BQ314">
        <v>5.3132999999999999</v>
      </c>
      <c r="BR314">
        <v>13.337999999999999</v>
      </c>
      <c r="BS314">
        <v>10.531000000000001</v>
      </c>
      <c r="BT314">
        <v>5.0016999999999996</v>
      </c>
      <c r="BU314">
        <v>7.3407</v>
      </c>
      <c r="BV314">
        <v>11.569000000000001</v>
      </c>
      <c r="BW314">
        <v>5.2657999999999996</v>
      </c>
      <c r="BX314">
        <v>6.0804</v>
      </c>
      <c r="BY314">
        <v>8.0937999999999999</v>
      </c>
      <c r="BZ314">
        <v>6.9401999999999999</v>
      </c>
      <c r="CA314">
        <v>8.0016999999999996</v>
      </c>
      <c r="CG314">
        <v>1.6113999999999999</v>
      </c>
      <c r="CH314">
        <v>2.4447000000000001</v>
      </c>
      <c r="CI314">
        <v>2.4855999999999998</v>
      </c>
      <c r="CJ314">
        <v>1.7034</v>
      </c>
      <c r="CK314">
        <v>1.0629</v>
      </c>
      <c r="CL314">
        <v>1.3687</v>
      </c>
      <c r="CM314">
        <v>0.85836999999999997</v>
      </c>
      <c r="CN314">
        <v>0.97128000000000003</v>
      </c>
      <c r="CO314">
        <v>2.2509999999999999</v>
      </c>
      <c r="CP314">
        <v>1.5835999999999999</v>
      </c>
      <c r="CQ314">
        <v>1.8331999999999999</v>
      </c>
    </row>
    <row r="315" spans="2:95" x14ac:dyDescent="0.2">
      <c r="B315">
        <v>314</v>
      </c>
      <c r="C315">
        <v>3.5640999999999998</v>
      </c>
      <c r="D315">
        <v>11.319000000000001</v>
      </c>
      <c r="E315">
        <v>12.688000000000001</v>
      </c>
      <c r="F315">
        <v>7.6271000000000004</v>
      </c>
      <c r="G315">
        <v>5.9527999999999999</v>
      </c>
      <c r="H315">
        <v>9.0980000000000008</v>
      </c>
      <c r="I315">
        <v>6.8963999999999999</v>
      </c>
      <c r="J315">
        <v>6.3951000000000002</v>
      </c>
      <c r="K315">
        <v>9.7493999999999996</v>
      </c>
      <c r="L315">
        <v>12.747999999999999</v>
      </c>
      <c r="M315">
        <v>9.2516999999999996</v>
      </c>
      <c r="S315">
        <v>1.5246</v>
      </c>
      <c r="T315">
        <v>2.5657000000000001</v>
      </c>
      <c r="U315">
        <v>2.4504000000000001</v>
      </c>
      <c r="V315">
        <v>3.3866000000000001</v>
      </c>
      <c r="W315">
        <v>1.6566000000000001</v>
      </c>
      <c r="X315">
        <v>1.5125</v>
      </c>
      <c r="Y315">
        <v>1.2552000000000001</v>
      </c>
      <c r="Z315">
        <v>1.2071000000000001</v>
      </c>
      <c r="AA315">
        <v>2.3081999999999998</v>
      </c>
      <c r="AB315">
        <v>1.3141</v>
      </c>
      <c r="AC315">
        <v>1.9558</v>
      </c>
      <c r="AJ315">
        <v>8.1969999999999992</v>
      </c>
      <c r="AK315">
        <v>10.724</v>
      </c>
      <c r="AL315">
        <v>14.01</v>
      </c>
      <c r="AM315">
        <v>7.6959</v>
      </c>
      <c r="AN315">
        <v>5.8429000000000002</v>
      </c>
      <c r="AO315">
        <v>7.9189999999999996</v>
      </c>
      <c r="AP315">
        <v>5.7813999999999997</v>
      </c>
      <c r="AQ315">
        <v>5.2436999999999996</v>
      </c>
      <c r="AR315">
        <v>14.260999999999999</v>
      </c>
      <c r="AS315">
        <v>9.4103999999999992</v>
      </c>
      <c r="AT315">
        <v>10.285</v>
      </c>
      <c r="AZ315">
        <v>1.9237</v>
      </c>
      <c r="BA315">
        <v>2.0308000000000002</v>
      </c>
      <c r="BB315">
        <v>2.4182999999999999</v>
      </c>
      <c r="BC315">
        <v>2.5436000000000001</v>
      </c>
      <c r="BD315">
        <v>0.94750000000000001</v>
      </c>
      <c r="BE315">
        <v>1.8436999999999999</v>
      </c>
      <c r="BF315">
        <v>1.6889000000000001</v>
      </c>
      <c r="BG315">
        <v>1.0409999999999999</v>
      </c>
      <c r="BH315">
        <v>2.1299000000000001</v>
      </c>
      <c r="BI315">
        <v>2.1431</v>
      </c>
      <c r="BJ315">
        <v>1.7732000000000001</v>
      </c>
      <c r="BQ315">
        <v>6.2103999999999999</v>
      </c>
      <c r="BR315">
        <v>14.035</v>
      </c>
      <c r="BS315">
        <v>10.172000000000001</v>
      </c>
      <c r="BT315">
        <v>5.0491000000000001</v>
      </c>
      <c r="BU315">
        <v>6.7271999999999998</v>
      </c>
      <c r="BV315">
        <v>11.513</v>
      </c>
      <c r="BW315">
        <v>4.3882000000000003</v>
      </c>
      <c r="BX315">
        <v>6.3667999999999996</v>
      </c>
      <c r="BY315">
        <v>8.4763999999999999</v>
      </c>
      <c r="BZ315">
        <v>6.2173999999999996</v>
      </c>
      <c r="CA315">
        <v>9.2967999999999993</v>
      </c>
      <c r="CG315">
        <v>1.6032</v>
      </c>
      <c r="CH315">
        <v>2.2576000000000001</v>
      </c>
      <c r="CI315">
        <v>2.5169999999999999</v>
      </c>
      <c r="CJ315">
        <v>2.04</v>
      </c>
      <c r="CK315">
        <v>0.97208000000000006</v>
      </c>
      <c r="CL315">
        <v>1.8093999999999999</v>
      </c>
      <c r="CM315">
        <v>0.91984999999999995</v>
      </c>
      <c r="CN315">
        <v>1.0322</v>
      </c>
      <c r="CO315">
        <v>1.7625999999999999</v>
      </c>
      <c r="CP315">
        <v>1.6749000000000001</v>
      </c>
      <c r="CQ315">
        <v>1.8199000000000001</v>
      </c>
    </row>
    <row r="316" spans="2:95" x14ac:dyDescent="0.2">
      <c r="B316">
        <v>315</v>
      </c>
      <c r="C316">
        <v>2.7770999999999999</v>
      </c>
      <c r="D316">
        <v>7.6451000000000002</v>
      </c>
      <c r="E316">
        <v>14.478</v>
      </c>
      <c r="F316">
        <v>7.5823999999999998</v>
      </c>
      <c r="G316">
        <v>6.3482000000000003</v>
      </c>
      <c r="H316">
        <v>7.9463999999999997</v>
      </c>
      <c r="I316">
        <v>7.6355000000000004</v>
      </c>
      <c r="J316">
        <v>7.1708999999999996</v>
      </c>
      <c r="K316">
        <v>12.180999999999999</v>
      </c>
      <c r="L316">
        <v>13.57</v>
      </c>
      <c r="M316">
        <v>7.9915000000000003</v>
      </c>
      <c r="S316">
        <v>1.5716000000000001</v>
      </c>
      <c r="T316">
        <v>2.2408999999999999</v>
      </c>
      <c r="U316">
        <v>2.6284999999999998</v>
      </c>
      <c r="V316">
        <v>2.5091999999999999</v>
      </c>
      <c r="W316">
        <v>1.8465</v>
      </c>
      <c r="X316">
        <v>1.7759</v>
      </c>
      <c r="Y316">
        <v>1.3752</v>
      </c>
      <c r="Z316">
        <v>1.3960999999999999</v>
      </c>
      <c r="AA316">
        <v>2.4339</v>
      </c>
      <c r="AB316">
        <v>1.1248</v>
      </c>
      <c r="AC316">
        <v>1.8465</v>
      </c>
      <c r="AJ316">
        <v>7.2069999999999999</v>
      </c>
      <c r="AK316">
        <v>10.851000000000001</v>
      </c>
      <c r="AL316">
        <v>10.345000000000001</v>
      </c>
      <c r="AM316">
        <v>6.7107000000000001</v>
      </c>
      <c r="AN316">
        <v>5.6509</v>
      </c>
      <c r="AO316">
        <v>8.3504000000000005</v>
      </c>
      <c r="AP316">
        <v>5.4257999999999997</v>
      </c>
      <c r="AQ316">
        <v>4.7731000000000003</v>
      </c>
      <c r="AR316">
        <v>12.217000000000001</v>
      </c>
      <c r="AS316">
        <v>10.824999999999999</v>
      </c>
      <c r="AT316">
        <v>9.5429999999999993</v>
      </c>
      <c r="AZ316">
        <v>2.0390999999999999</v>
      </c>
      <c r="BA316">
        <v>2.0461999999999998</v>
      </c>
      <c r="BB316">
        <v>2.5451000000000001</v>
      </c>
      <c r="BC316">
        <v>2.1147</v>
      </c>
      <c r="BD316">
        <v>1.0243</v>
      </c>
      <c r="BE316">
        <v>1.6498999999999999</v>
      </c>
      <c r="BF316">
        <v>1.0546</v>
      </c>
      <c r="BG316">
        <v>0.80769000000000002</v>
      </c>
      <c r="BH316">
        <v>2.4596</v>
      </c>
      <c r="BI316">
        <v>1.3784000000000001</v>
      </c>
      <c r="BJ316">
        <v>1.7521</v>
      </c>
      <c r="BQ316">
        <v>4.492</v>
      </c>
      <c r="BR316">
        <v>14.241</v>
      </c>
      <c r="BS316">
        <v>10.055</v>
      </c>
      <c r="BT316">
        <v>4.5077999999999996</v>
      </c>
      <c r="BU316">
        <v>5.9789000000000003</v>
      </c>
      <c r="BV316">
        <v>9.3969000000000005</v>
      </c>
      <c r="BW316">
        <v>4.1745000000000001</v>
      </c>
      <c r="BX316">
        <v>6.9443000000000001</v>
      </c>
      <c r="BY316">
        <v>8.9136000000000006</v>
      </c>
      <c r="BZ316">
        <v>6.8051000000000004</v>
      </c>
      <c r="CA316">
        <v>9.7477999999999998</v>
      </c>
      <c r="CG316">
        <v>1.6860999999999999</v>
      </c>
      <c r="CH316">
        <v>2.4340999999999999</v>
      </c>
      <c r="CI316">
        <v>2.8189000000000002</v>
      </c>
      <c r="CJ316">
        <v>2.0785999999999998</v>
      </c>
      <c r="CK316">
        <v>0.96616000000000002</v>
      </c>
      <c r="CL316">
        <v>1.3976</v>
      </c>
      <c r="CM316">
        <v>1.1328</v>
      </c>
      <c r="CN316">
        <v>1.0505</v>
      </c>
      <c r="CO316">
        <v>1.5994999999999999</v>
      </c>
      <c r="CP316">
        <v>1.4823999999999999</v>
      </c>
      <c r="CQ316">
        <v>1.6994</v>
      </c>
    </row>
    <row r="317" spans="2:95" x14ac:dyDescent="0.2">
      <c r="B317">
        <v>316</v>
      </c>
      <c r="C317">
        <v>5.0496999999999996</v>
      </c>
      <c r="D317">
        <v>9.1341000000000001</v>
      </c>
      <c r="E317">
        <v>15.952</v>
      </c>
      <c r="F317">
        <v>7.0713999999999997</v>
      </c>
      <c r="G317">
        <v>8.3786000000000005</v>
      </c>
      <c r="H317">
        <v>7.8110999999999997</v>
      </c>
      <c r="I317">
        <v>6.5190999999999999</v>
      </c>
      <c r="J317">
        <v>7.0815000000000001</v>
      </c>
      <c r="K317">
        <v>10.423999999999999</v>
      </c>
      <c r="L317">
        <v>14.667</v>
      </c>
      <c r="M317">
        <v>7.2957000000000001</v>
      </c>
      <c r="S317">
        <v>1.7044999999999999</v>
      </c>
      <c r="T317">
        <v>2.3889</v>
      </c>
      <c r="U317">
        <v>2.2280000000000002</v>
      </c>
      <c r="V317">
        <v>2.2627999999999999</v>
      </c>
      <c r="W317">
        <v>1.9877</v>
      </c>
      <c r="X317">
        <v>2.1646000000000001</v>
      </c>
      <c r="Y317">
        <v>1.5621</v>
      </c>
      <c r="Z317">
        <v>0.94413999999999998</v>
      </c>
      <c r="AA317">
        <v>2.3184999999999998</v>
      </c>
      <c r="AB317">
        <v>1.3095000000000001</v>
      </c>
      <c r="AC317">
        <v>2.0356000000000001</v>
      </c>
      <c r="AJ317">
        <v>5.2095000000000002</v>
      </c>
      <c r="AK317">
        <v>9.9724000000000004</v>
      </c>
      <c r="AL317">
        <v>9.9246999999999996</v>
      </c>
      <c r="AM317">
        <v>7.7842000000000002</v>
      </c>
      <c r="AN317">
        <v>5.8617999999999997</v>
      </c>
      <c r="AO317">
        <v>7.8837000000000002</v>
      </c>
      <c r="AP317">
        <v>7.2733999999999996</v>
      </c>
      <c r="AQ317">
        <v>5.9383999999999997</v>
      </c>
      <c r="AR317">
        <v>13.372999999999999</v>
      </c>
      <c r="AS317">
        <v>10.308</v>
      </c>
      <c r="AT317">
        <v>8.2072000000000003</v>
      </c>
      <c r="AZ317">
        <v>2.0146000000000002</v>
      </c>
      <c r="BA317">
        <v>1.9602999999999999</v>
      </c>
      <c r="BB317">
        <v>2.9683999999999999</v>
      </c>
      <c r="BC317">
        <v>2.0706000000000002</v>
      </c>
      <c r="BD317">
        <v>1.0696000000000001</v>
      </c>
      <c r="BE317">
        <v>1.6414</v>
      </c>
      <c r="BF317">
        <v>1.2466999999999999</v>
      </c>
      <c r="BG317">
        <v>0.90678999999999998</v>
      </c>
      <c r="BH317">
        <v>2.1482999999999999</v>
      </c>
      <c r="BI317">
        <v>1.8673</v>
      </c>
      <c r="BJ317">
        <v>2.3266</v>
      </c>
      <c r="BQ317">
        <v>5.6797000000000004</v>
      </c>
      <c r="BR317">
        <v>13.59</v>
      </c>
      <c r="BS317">
        <v>8.1936</v>
      </c>
      <c r="BT317">
        <v>6.8808999999999996</v>
      </c>
      <c r="BU317">
        <v>6.1647999999999996</v>
      </c>
      <c r="BV317">
        <v>9.7615999999999996</v>
      </c>
      <c r="BW317">
        <v>4.5204000000000004</v>
      </c>
      <c r="BX317">
        <v>6.5121000000000002</v>
      </c>
      <c r="BY317">
        <v>7.7445000000000004</v>
      </c>
      <c r="BZ317">
        <v>6.0162000000000004</v>
      </c>
      <c r="CA317">
        <v>11.35</v>
      </c>
      <c r="CG317">
        <v>1.4890000000000001</v>
      </c>
      <c r="CH317">
        <v>2.0832000000000002</v>
      </c>
      <c r="CI317">
        <v>2.6019999999999999</v>
      </c>
      <c r="CJ317">
        <v>2.1757</v>
      </c>
      <c r="CK317">
        <v>0.94716999999999996</v>
      </c>
      <c r="CL317">
        <v>1.9227000000000001</v>
      </c>
      <c r="CM317">
        <v>0.84219999999999995</v>
      </c>
      <c r="CN317">
        <v>0.91005999999999998</v>
      </c>
      <c r="CO317">
        <v>1.7911999999999999</v>
      </c>
      <c r="CP317">
        <v>1.6424000000000001</v>
      </c>
      <c r="CQ317">
        <v>1.6406000000000001</v>
      </c>
    </row>
    <row r="318" spans="2:95" x14ac:dyDescent="0.2">
      <c r="B318">
        <v>317</v>
      </c>
      <c r="C318">
        <v>6.4324000000000003</v>
      </c>
      <c r="D318">
        <v>11.287000000000001</v>
      </c>
      <c r="E318">
        <v>12.552</v>
      </c>
      <c r="F318">
        <v>6.8773</v>
      </c>
      <c r="G318">
        <v>7.7359</v>
      </c>
      <c r="H318">
        <v>8.7103999999999999</v>
      </c>
      <c r="I318">
        <v>5.4425999999999997</v>
      </c>
      <c r="J318">
        <v>6.5766</v>
      </c>
      <c r="K318">
        <v>12.362</v>
      </c>
      <c r="L318">
        <v>11.521000000000001</v>
      </c>
      <c r="M318">
        <v>8.8340999999999994</v>
      </c>
      <c r="S318">
        <v>1.8682000000000001</v>
      </c>
      <c r="T318">
        <v>2.5539999999999998</v>
      </c>
      <c r="U318">
        <v>3.1974999999999998</v>
      </c>
      <c r="V318">
        <v>2.2130000000000001</v>
      </c>
      <c r="W318">
        <v>1.6850000000000001</v>
      </c>
      <c r="X318">
        <v>2.0263</v>
      </c>
      <c r="Y318">
        <v>1.1359999999999999</v>
      </c>
      <c r="Z318">
        <v>1.1937</v>
      </c>
      <c r="AA318">
        <v>2.3275000000000001</v>
      </c>
      <c r="AB318">
        <v>1.1963999999999999</v>
      </c>
      <c r="AC318">
        <v>2.2008999999999999</v>
      </c>
      <c r="AJ318">
        <v>5.6745000000000001</v>
      </c>
      <c r="AK318">
        <v>10.41</v>
      </c>
      <c r="AL318">
        <v>10.398</v>
      </c>
      <c r="AM318">
        <v>7.1932999999999998</v>
      </c>
      <c r="AN318">
        <v>4.87</v>
      </c>
      <c r="AO318">
        <v>8.9059000000000008</v>
      </c>
      <c r="AP318">
        <v>8.0244999999999997</v>
      </c>
      <c r="AQ318">
        <v>4.8078000000000003</v>
      </c>
      <c r="AR318">
        <v>15.505000000000001</v>
      </c>
      <c r="AS318">
        <v>10.75</v>
      </c>
      <c r="AT318">
        <v>8.8315000000000001</v>
      </c>
      <c r="AZ318">
        <v>2.1593</v>
      </c>
      <c r="BA318">
        <v>2.0293000000000001</v>
      </c>
      <c r="BB318">
        <v>2.6073</v>
      </c>
      <c r="BC318">
        <v>2.4121000000000001</v>
      </c>
      <c r="BD318">
        <v>0.91474</v>
      </c>
      <c r="BE318">
        <v>1.7715000000000001</v>
      </c>
      <c r="BF318">
        <v>1.5733999999999999</v>
      </c>
      <c r="BG318">
        <v>0.96811999999999998</v>
      </c>
      <c r="BH318">
        <v>2.3239000000000001</v>
      </c>
      <c r="BI318">
        <v>1.9081999999999999</v>
      </c>
      <c r="BJ318">
        <v>2.0760999999999998</v>
      </c>
      <c r="BQ318">
        <v>4.9790999999999999</v>
      </c>
      <c r="BR318">
        <v>13.2</v>
      </c>
      <c r="BS318">
        <v>7.7256</v>
      </c>
      <c r="BT318">
        <v>7.673</v>
      </c>
      <c r="BU318">
        <v>6.7801999999999998</v>
      </c>
      <c r="BV318">
        <v>9.1834000000000007</v>
      </c>
      <c r="BW318">
        <v>5.6603000000000003</v>
      </c>
      <c r="BX318">
        <v>6.4143999999999997</v>
      </c>
      <c r="BY318">
        <v>6.3543000000000003</v>
      </c>
      <c r="BZ318">
        <v>7.38</v>
      </c>
      <c r="CA318">
        <v>9.9664999999999999</v>
      </c>
      <c r="CG318">
        <v>1.3612</v>
      </c>
      <c r="CH318">
        <v>2.5306999999999999</v>
      </c>
      <c r="CI318">
        <v>2.5640999999999998</v>
      </c>
      <c r="CJ318">
        <v>2.0674999999999999</v>
      </c>
      <c r="CK318">
        <v>0.91505999999999998</v>
      </c>
      <c r="CL318">
        <v>1.9551000000000001</v>
      </c>
      <c r="CM318">
        <v>0.93481000000000003</v>
      </c>
      <c r="CN318">
        <v>0.99163999999999997</v>
      </c>
      <c r="CO318">
        <v>1.6915</v>
      </c>
      <c r="CP318">
        <v>1.6109</v>
      </c>
      <c r="CQ318">
        <v>1.8787</v>
      </c>
    </row>
    <row r="319" spans="2:95" x14ac:dyDescent="0.2">
      <c r="B319">
        <v>318</v>
      </c>
      <c r="C319">
        <v>7.2356999999999996</v>
      </c>
      <c r="D319">
        <v>13.09</v>
      </c>
      <c r="E319">
        <v>11.53</v>
      </c>
      <c r="F319">
        <v>6.3836000000000004</v>
      </c>
      <c r="G319">
        <v>9.6265000000000001</v>
      </c>
      <c r="H319">
        <v>7.8990999999999998</v>
      </c>
      <c r="I319">
        <v>5.3936999999999999</v>
      </c>
      <c r="J319">
        <v>7.5102000000000002</v>
      </c>
      <c r="K319">
        <v>10.917999999999999</v>
      </c>
      <c r="L319">
        <v>9.4649000000000001</v>
      </c>
      <c r="M319">
        <v>7.7519999999999998</v>
      </c>
      <c r="S319">
        <v>2.0789</v>
      </c>
      <c r="T319">
        <v>2.4466999999999999</v>
      </c>
      <c r="U319">
        <v>2.2494999999999998</v>
      </c>
      <c r="V319">
        <v>2.3582000000000001</v>
      </c>
      <c r="W319">
        <v>1.8872</v>
      </c>
      <c r="X319">
        <v>1.7157</v>
      </c>
      <c r="Y319">
        <v>1.1294</v>
      </c>
      <c r="Z319">
        <v>1.1513</v>
      </c>
      <c r="AA319">
        <v>2.0003000000000002</v>
      </c>
      <c r="AB319">
        <v>1.6850000000000001</v>
      </c>
      <c r="AC319">
        <v>1.2956000000000001</v>
      </c>
      <c r="AJ319">
        <v>6.0067000000000004</v>
      </c>
      <c r="AK319">
        <v>9.7660999999999998</v>
      </c>
      <c r="AL319">
        <v>10.675000000000001</v>
      </c>
      <c r="AM319">
        <v>7.5612000000000004</v>
      </c>
      <c r="AN319">
        <v>2.4142999999999999</v>
      </c>
      <c r="AO319">
        <v>7.6866000000000003</v>
      </c>
      <c r="AP319">
        <v>7.3827999999999996</v>
      </c>
      <c r="AQ319">
        <v>5.3939000000000004</v>
      </c>
      <c r="AR319">
        <v>15.32</v>
      </c>
      <c r="AS319">
        <v>12.927</v>
      </c>
      <c r="AT319">
        <v>9.1934000000000005</v>
      </c>
      <c r="AZ319">
        <v>1.5608</v>
      </c>
      <c r="BA319">
        <v>1.9317</v>
      </c>
      <c r="BB319">
        <v>2.7824</v>
      </c>
      <c r="BC319">
        <v>2.6625999999999999</v>
      </c>
      <c r="BD319">
        <v>0.92223999999999995</v>
      </c>
      <c r="BE319">
        <v>1.409</v>
      </c>
      <c r="BF319">
        <v>1.2228000000000001</v>
      </c>
      <c r="BG319">
        <v>1.1580999999999999</v>
      </c>
      <c r="BH319">
        <v>1.2981</v>
      </c>
      <c r="BI319">
        <v>1.4155</v>
      </c>
      <c r="BJ319">
        <v>2.2332000000000001</v>
      </c>
      <c r="BQ319">
        <v>5.2446999999999999</v>
      </c>
      <c r="BR319">
        <v>12.839</v>
      </c>
      <c r="BS319">
        <v>7.2398999999999996</v>
      </c>
      <c r="BT319">
        <v>7.0358999999999998</v>
      </c>
      <c r="BU319">
        <v>6.5004</v>
      </c>
      <c r="BV319">
        <v>10.912000000000001</v>
      </c>
      <c r="BW319">
        <v>4.9688999999999997</v>
      </c>
      <c r="BX319">
        <v>7.0739999999999998</v>
      </c>
      <c r="BY319">
        <v>9.3987999999999996</v>
      </c>
      <c r="BZ319">
        <v>7.2256999999999998</v>
      </c>
      <c r="CA319">
        <v>8.9659999999999993</v>
      </c>
      <c r="CG319">
        <v>1.5357000000000001</v>
      </c>
      <c r="CH319">
        <v>2.5526</v>
      </c>
      <c r="CI319">
        <v>3.0074000000000001</v>
      </c>
      <c r="CJ319">
        <v>1.7884</v>
      </c>
      <c r="CK319">
        <v>0.94469999999999998</v>
      </c>
      <c r="CL319">
        <v>1.8189</v>
      </c>
      <c r="CM319">
        <v>0.90583999999999998</v>
      </c>
      <c r="CN319">
        <v>1.1504000000000001</v>
      </c>
      <c r="CO319">
        <v>2.1286999999999998</v>
      </c>
      <c r="CP319">
        <v>1.341</v>
      </c>
      <c r="CQ319">
        <v>1.9456</v>
      </c>
    </row>
    <row r="320" spans="2:95" x14ac:dyDescent="0.2">
      <c r="B320">
        <v>319</v>
      </c>
      <c r="C320">
        <v>7.7643000000000004</v>
      </c>
      <c r="D320">
        <v>14.707000000000001</v>
      </c>
      <c r="E320">
        <v>9.0526999999999997</v>
      </c>
      <c r="F320">
        <v>6.8105000000000002</v>
      </c>
      <c r="G320">
        <v>6.4218000000000002</v>
      </c>
      <c r="H320">
        <v>6.6944999999999997</v>
      </c>
      <c r="I320">
        <v>5.0896999999999997</v>
      </c>
      <c r="J320">
        <v>8.2484999999999999</v>
      </c>
      <c r="K320">
        <v>7.1767000000000003</v>
      </c>
      <c r="L320">
        <v>11.512</v>
      </c>
      <c r="M320">
        <v>7.7850000000000001</v>
      </c>
      <c r="S320">
        <v>1.8545</v>
      </c>
      <c r="T320">
        <v>2.4561000000000002</v>
      </c>
      <c r="U320">
        <v>2.3639000000000001</v>
      </c>
      <c r="V320">
        <v>2.3328000000000002</v>
      </c>
      <c r="W320">
        <v>1.2201</v>
      </c>
      <c r="X320">
        <v>1.8721000000000001</v>
      </c>
      <c r="Y320">
        <v>1.0437000000000001</v>
      </c>
      <c r="Z320">
        <v>1.0653999999999999</v>
      </c>
      <c r="AA320">
        <v>2.1924000000000001</v>
      </c>
      <c r="AB320">
        <v>1.3657999999999999</v>
      </c>
      <c r="AC320">
        <v>1.9009</v>
      </c>
      <c r="AJ320">
        <v>7.7332999999999998</v>
      </c>
      <c r="AK320">
        <v>8.8385999999999996</v>
      </c>
      <c r="AL320">
        <v>12.654999999999999</v>
      </c>
      <c r="AM320">
        <v>9.5149000000000008</v>
      </c>
      <c r="AN320">
        <v>4.5452000000000004</v>
      </c>
      <c r="AO320">
        <v>7.5441000000000003</v>
      </c>
      <c r="AP320">
        <v>7.1387</v>
      </c>
      <c r="AQ320">
        <v>6.2667999999999999</v>
      </c>
      <c r="AR320">
        <v>13.79</v>
      </c>
      <c r="AS320">
        <v>13.11</v>
      </c>
      <c r="AT320">
        <v>8.5044000000000004</v>
      </c>
      <c r="AZ320">
        <v>1.9637</v>
      </c>
      <c r="BA320">
        <v>2.2723</v>
      </c>
      <c r="BB320">
        <v>2.7315</v>
      </c>
      <c r="BC320">
        <v>2.4990999999999999</v>
      </c>
      <c r="BD320">
        <v>1.3314999999999999</v>
      </c>
      <c r="BE320">
        <v>1.9159999999999999</v>
      </c>
      <c r="BF320">
        <v>1.2236</v>
      </c>
      <c r="BG320">
        <v>0.93725999999999998</v>
      </c>
      <c r="BH320">
        <v>1.5495000000000001</v>
      </c>
      <c r="BI320">
        <v>1.6439999999999999</v>
      </c>
      <c r="BJ320">
        <v>2.3584000000000001</v>
      </c>
      <c r="BQ320">
        <v>6.6094999999999997</v>
      </c>
      <c r="BR320">
        <v>13.326000000000001</v>
      </c>
      <c r="BS320">
        <v>8.8353999999999999</v>
      </c>
      <c r="BT320">
        <v>5.9878</v>
      </c>
      <c r="BU320">
        <v>5.9223999999999997</v>
      </c>
      <c r="BV320">
        <v>10.63</v>
      </c>
      <c r="BW320">
        <v>4.8955000000000002</v>
      </c>
      <c r="BX320">
        <v>6.6561000000000003</v>
      </c>
      <c r="BY320">
        <v>9.5726999999999993</v>
      </c>
      <c r="BZ320">
        <v>9.1143000000000001</v>
      </c>
      <c r="CA320">
        <v>10.468</v>
      </c>
      <c r="CG320">
        <v>1.516</v>
      </c>
      <c r="CH320">
        <v>2.0869</v>
      </c>
      <c r="CI320">
        <v>2.6233</v>
      </c>
      <c r="CJ320">
        <v>2.3317000000000001</v>
      </c>
      <c r="CK320">
        <v>1.0918000000000001</v>
      </c>
      <c r="CL320">
        <v>1.4914000000000001</v>
      </c>
      <c r="CM320">
        <v>1.2192000000000001</v>
      </c>
      <c r="CN320">
        <v>1.0049999999999999</v>
      </c>
      <c r="CO320">
        <v>1.6249</v>
      </c>
      <c r="CP320">
        <v>1.4277</v>
      </c>
      <c r="CQ320">
        <v>1.5817000000000001</v>
      </c>
    </row>
    <row r="321" spans="2:95" x14ac:dyDescent="0.2">
      <c r="B321">
        <v>320</v>
      </c>
      <c r="C321">
        <v>9.3480000000000008</v>
      </c>
      <c r="D321">
        <v>12.506</v>
      </c>
      <c r="E321">
        <v>10.45</v>
      </c>
      <c r="F321">
        <v>5.4283999999999999</v>
      </c>
      <c r="G321">
        <v>6.3615000000000004</v>
      </c>
      <c r="H321">
        <v>7.7666000000000004</v>
      </c>
      <c r="I321">
        <v>4.9522000000000004</v>
      </c>
      <c r="J321">
        <v>7.8705999999999996</v>
      </c>
      <c r="K321">
        <v>6.2873000000000001</v>
      </c>
      <c r="L321">
        <v>9.5882000000000005</v>
      </c>
      <c r="M321">
        <v>7.2732999999999999</v>
      </c>
      <c r="S321">
        <v>2.0055000000000001</v>
      </c>
      <c r="T321">
        <v>2.3323999999999998</v>
      </c>
      <c r="U321">
        <v>2.7970000000000002</v>
      </c>
      <c r="V321">
        <v>2.6608999999999998</v>
      </c>
      <c r="W321">
        <v>1.2775000000000001</v>
      </c>
      <c r="X321">
        <v>1.9294</v>
      </c>
      <c r="Y321">
        <v>0.99334</v>
      </c>
      <c r="Z321">
        <v>1.1415999999999999</v>
      </c>
      <c r="AA321">
        <v>1.9764999999999999</v>
      </c>
      <c r="AB321">
        <v>1.7694000000000001</v>
      </c>
      <c r="AC321">
        <v>2.1619999999999999</v>
      </c>
      <c r="AJ321">
        <v>5.4103000000000003</v>
      </c>
      <c r="AK321">
        <v>8.1564999999999994</v>
      </c>
      <c r="AL321">
        <v>13.725</v>
      </c>
      <c r="AM321">
        <v>7.5170000000000003</v>
      </c>
      <c r="AN321">
        <v>5.8662000000000001</v>
      </c>
      <c r="AO321">
        <v>8.5031999999999996</v>
      </c>
      <c r="AP321">
        <v>6.9579000000000004</v>
      </c>
      <c r="AQ321">
        <v>6.7839</v>
      </c>
      <c r="AR321">
        <v>10.025</v>
      </c>
      <c r="AS321">
        <v>13.432</v>
      </c>
      <c r="AT321">
        <v>10.077999999999999</v>
      </c>
      <c r="AZ321">
        <v>1.6180000000000001</v>
      </c>
      <c r="BA321">
        <v>2.5129999999999999</v>
      </c>
      <c r="BB321">
        <v>2.4211999999999998</v>
      </c>
      <c r="BC321">
        <v>2.4443999999999999</v>
      </c>
      <c r="BD321">
        <v>1.3019000000000001</v>
      </c>
      <c r="BE321">
        <v>1.6762999999999999</v>
      </c>
      <c r="BF321">
        <v>1.1513</v>
      </c>
      <c r="BG321">
        <v>1.0139</v>
      </c>
      <c r="BH321">
        <v>1.8351999999999999</v>
      </c>
      <c r="BI321">
        <v>1.4348000000000001</v>
      </c>
      <c r="BJ321">
        <v>2.1659999999999999</v>
      </c>
      <c r="BQ321">
        <v>5.6590999999999996</v>
      </c>
      <c r="BR321">
        <v>12.265000000000001</v>
      </c>
      <c r="BS321">
        <v>9.9085999999999999</v>
      </c>
      <c r="BT321">
        <v>5.1364000000000001</v>
      </c>
      <c r="BU321">
        <v>6.5046999999999997</v>
      </c>
      <c r="BV321">
        <v>10.029</v>
      </c>
      <c r="BW321">
        <v>4.1390000000000002</v>
      </c>
      <c r="BX321">
        <v>5.1971999999999996</v>
      </c>
      <c r="BY321">
        <v>10.55</v>
      </c>
      <c r="BZ321">
        <v>8.7485999999999997</v>
      </c>
      <c r="CA321">
        <v>10.138</v>
      </c>
      <c r="CG321">
        <v>1.8018000000000001</v>
      </c>
      <c r="CH321">
        <v>1.7506999999999999</v>
      </c>
      <c r="CI321">
        <v>3.0630999999999999</v>
      </c>
      <c r="CJ321">
        <v>2.5209999999999999</v>
      </c>
      <c r="CK321">
        <v>0.98699000000000003</v>
      </c>
      <c r="CL321">
        <v>1.4825999999999999</v>
      </c>
      <c r="CM321">
        <v>1.2193000000000001</v>
      </c>
      <c r="CN321">
        <v>1.0669999999999999</v>
      </c>
      <c r="CO321">
        <v>1.5178</v>
      </c>
      <c r="CP321">
        <v>1.3128</v>
      </c>
      <c r="CQ321">
        <v>1.8082</v>
      </c>
    </row>
    <row r="322" spans="2:95" x14ac:dyDescent="0.2">
      <c r="B322">
        <v>321</v>
      </c>
      <c r="C322">
        <v>10.085000000000001</v>
      </c>
      <c r="D322">
        <v>11.032999999999999</v>
      </c>
      <c r="E322">
        <v>12.926</v>
      </c>
      <c r="F322">
        <v>5.6013999999999999</v>
      </c>
      <c r="G322">
        <v>6.7708000000000004</v>
      </c>
      <c r="H322">
        <v>10.208</v>
      </c>
      <c r="I322">
        <v>7.8952999999999998</v>
      </c>
      <c r="J322">
        <v>7.7122999999999999</v>
      </c>
      <c r="K322">
        <v>8.3211999999999993</v>
      </c>
      <c r="L322">
        <v>6.7260999999999997</v>
      </c>
      <c r="M322">
        <v>6.4974999999999996</v>
      </c>
      <c r="S322">
        <v>1.7617</v>
      </c>
      <c r="T322">
        <v>2.7027999999999999</v>
      </c>
      <c r="U322">
        <v>2.3877000000000002</v>
      </c>
      <c r="V322">
        <v>2.5430000000000001</v>
      </c>
      <c r="W322">
        <v>1.6751</v>
      </c>
      <c r="X322">
        <v>1.5883</v>
      </c>
      <c r="Y322">
        <v>1.0995999999999999</v>
      </c>
      <c r="Z322">
        <v>1.4148000000000001</v>
      </c>
      <c r="AA322">
        <v>2.7008999999999999</v>
      </c>
      <c r="AB322">
        <v>1.5592999999999999</v>
      </c>
      <c r="AC322">
        <v>1.6842999999999999</v>
      </c>
      <c r="AJ322">
        <v>5.5063000000000004</v>
      </c>
      <c r="AK322">
        <v>9.3568999999999996</v>
      </c>
      <c r="AL322">
        <v>15.109</v>
      </c>
      <c r="AM322">
        <v>6.8033999999999999</v>
      </c>
      <c r="AN322">
        <v>6.2835000000000001</v>
      </c>
      <c r="AO322">
        <v>7.6543000000000001</v>
      </c>
      <c r="AP322">
        <v>7.0084999999999997</v>
      </c>
      <c r="AQ322">
        <v>7.3673000000000002</v>
      </c>
      <c r="AR322">
        <v>8.2841000000000005</v>
      </c>
      <c r="AS322">
        <v>12.936999999999999</v>
      </c>
      <c r="AT322">
        <v>8.2860999999999994</v>
      </c>
      <c r="AZ322">
        <v>1.6731</v>
      </c>
      <c r="BA322">
        <v>2.6505000000000001</v>
      </c>
      <c r="BB322">
        <v>2.5905</v>
      </c>
      <c r="BC322">
        <v>2.2416999999999998</v>
      </c>
      <c r="BD322">
        <v>1.1593</v>
      </c>
      <c r="BE322">
        <v>1.7073</v>
      </c>
      <c r="BF322">
        <v>1.1321000000000001</v>
      </c>
      <c r="BG322">
        <v>1.2346999999999999</v>
      </c>
      <c r="BH322">
        <v>1.7871999999999999</v>
      </c>
      <c r="BI322">
        <v>1.5424</v>
      </c>
      <c r="BJ322">
        <v>1.6143000000000001</v>
      </c>
      <c r="BQ322">
        <v>4.5805999999999996</v>
      </c>
      <c r="BR322">
        <v>12.292</v>
      </c>
      <c r="BS322">
        <v>9.3269000000000002</v>
      </c>
      <c r="BT322">
        <v>5.2759999999999998</v>
      </c>
      <c r="BU322">
        <v>6.0704000000000002</v>
      </c>
      <c r="BV322">
        <v>10.289</v>
      </c>
      <c r="BW322">
        <v>4.2824</v>
      </c>
      <c r="BX322">
        <v>5.2043999999999997</v>
      </c>
      <c r="BY322">
        <v>10.925000000000001</v>
      </c>
      <c r="BZ322">
        <v>9.1267999999999994</v>
      </c>
      <c r="CA322">
        <v>10.1</v>
      </c>
      <c r="CG322">
        <v>1.5467</v>
      </c>
      <c r="CH322">
        <v>2.1272000000000002</v>
      </c>
      <c r="CI322">
        <v>2.2753999999999999</v>
      </c>
      <c r="CJ322">
        <v>2.3469000000000002</v>
      </c>
      <c r="CK322">
        <v>1.0412999999999999</v>
      </c>
      <c r="CL322">
        <v>1.5507</v>
      </c>
      <c r="CM322">
        <v>1.1645000000000001</v>
      </c>
      <c r="CN322">
        <v>1.0449999999999999</v>
      </c>
      <c r="CO322">
        <v>1.8064</v>
      </c>
      <c r="CP322">
        <v>1.3619000000000001</v>
      </c>
      <c r="CQ322">
        <v>1.998</v>
      </c>
    </row>
    <row r="323" spans="2:95" x14ac:dyDescent="0.2">
      <c r="B323">
        <v>322</v>
      </c>
      <c r="C323">
        <v>10.218</v>
      </c>
      <c r="D323">
        <v>11.891</v>
      </c>
      <c r="E323">
        <v>12.896000000000001</v>
      </c>
      <c r="F323">
        <v>5.2836999999999996</v>
      </c>
      <c r="G323">
        <v>6.6839000000000004</v>
      </c>
      <c r="H323">
        <v>8.5144000000000002</v>
      </c>
      <c r="I323">
        <v>7.4991000000000003</v>
      </c>
      <c r="J323">
        <v>9.5733999999999995</v>
      </c>
      <c r="K323">
        <v>8.3028999999999993</v>
      </c>
      <c r="L323">
        <v>8.1682000000000006</v>
      </c>
      <c r="M323">
        <v>10.492000000000001</v>
      </c>
      <c r="S323">
        <v>2.2883</v>
      </c>
      <c r="T323">
        <v>2.464</v>
      </c>
      <c r="U323">
        <v>2.9437000000000002</v>
      </c>
      <c r="V323">
        <v>2.8797000000000001</v>
      </c>
      <c r="W323">
        <v>1.8388</v>
      </c>
      <c r="X323">
        <v>1.6623000000000001</v>
      </c>
      <c r="Y323">
        <v>1.4432</v>
      </c>
      <c r="Z323">
        <v>0.91361999999999999</v>
      </c>
      <c r="AA323">
        <v>2.6829999999999998</v>
      </c>
      <c r="AB323">
        <v>1.6665000000000001</v>
      </c>
      <c r="AC323">
        <v>1.8149</v>
      </c>
      <c r="AJ323">
        <v>5.1959999999999997</v>
      </c>
      <c r="AK323">
        <v>6.7160000000000002</v>
      </c>
      <c r="AL323">
        <v>14.092000000000001</v>
      </c>
      <c r="AM323">
        <v>9.7009000000000007</v>
      </c>
      <c r="AN323">
        <v>8.1707999999999998</v>
      </c>
      <c r="AO323">
        <v>8.6060999999999996</v>
      </c>
      <c r="AP323">
        <v>7.2131999999999996</v>
      </c>
      <c r="AQ323">
        <v>7.1658999999999997</v>
      </c>
      <c r="AR323">
        <v>7.3621999999999996</v>
      </c>
      <c r="AS323">
        <v>11.82</v>
      </c>
      <c r="AT323">
        <v>8.9435000000000002</v>
      </c>
      <c r="AZ323">
        <v>2.1760999999999999</v>
      </c>
      <c r="BA323">
        <v>1.9460999999999999</v>
      </c>
      <c r="BB323">
        <v>2.4605000000000001</v>
      </c>
      <c r="BC323">
        <v>2.4083999999999999</v>
      </c>
      <c r="BD323">
        <v>1.1575</v>
      </c>
      <c r="BE323">
        <v>1.7884</v>
      </c>
      <c r="BF323">
        <v>1.0436000000000001</v>
      </c>
      <c r="BG323">
        <v>1.1697</v>
      </c>
      <c r="BH323">
        <v>2.8027000000000002</v>
      </c>
      <c r="BI323">
        <v>1.5678000000000001</v>
      </c>
      <c r="BJ323">
        <v>1.7276</v>
      </c>
      <c r="BQ323">
        <v>3.4683999999999999</v>
      </c>
      <c r="BR323">
        <v>12.026</v>
      </c>
      <c r="BS323">
        <v>9.2659000000000002</v>
      </c>
      <c r="BT323">
        <v>5.6128</v>
      </c>
      <c r="BU323">
        <v>6.0110000000000001</v>
      </c>
      <c r="BV323">
        <v>9.2820999999999998</v>
      </c>
      <c r="BW323">
        <v>5.8689</v>
      </c>
      <c r="BX323">
        <v>5.5088999999999997</v>
      </c>
      <c r="BY323">
        <v>12.01</v>
      </c>
      <c r="BZ323">
        <v>7.6365999999999996</v>
      </c>
      <c r="CA323">
        <v>8.4891000000000005</v>
      </c>
      <c r="CG323">
        <v>1.4564999999999999</v>
      </c>
      <c r="CH323">
        <v>2.4582999999999999</v>
      </c>
      <c r="CI323">
        <v>2.2530999999999999</v>
      </c>
      <c r="CJ323">
        <v>2.0038</v>
      </c>
      <c r="CK323">
        <v>1.2935000000000001</v>
      </c>
      <c r="CL323">
        <v>1.0497000000000001</v>
      </c>
      <c r="CM323">
        <v>1.0923</v>
      </c>
      <c r="CN323">
        <v>0.93762999999999996</v>
      </c>
      <c r="CO323">
        <v>1.7718</v>
      </c>
      <c r="CP323">
        <v>1.4853000000000001</v>
      </c>
      <c r="CQ323">
        <v>2.1646000000000001</v>
      </c>
    </row>
    <row r="324" spans="2:95" x14ac:dyDescent="0.2">
      <c r="B324">
        <v>323</v>
      </c>
      <c r="C324">
        <v>11.249000000000001</v>
      </c>
      <c r="D324">
        <v>13.657999999999999</v>
      </c>
      <c r="E324">
        <v>11.39</v>
      </c>
      <c r="F324">
        <v>5.9828999999999999</v>
      </c>
      <c r="G324">
        <v>6.5564</v>
      </c>
      <c r="H324">
        <v>7.6069000000000004</v>
      </c>
      <c r="I324">
        <v>6.6681999999999997</v>
      </c>
      <c r="J324">
        <v>9.3597000000000001</v>
      </c>
      <c r="K324">
        <v>10.202999999999999</v>
      </c>
      <c r="L324">
        <v>10.398</v>
      </c>
      <c r="M324">
        <v>13.048</v>
      </c>
      <c r="S324">
        <v>2.1528</v>
      </c>
      <c r="T324">
        <v>2.9001999999999999</v>
      </c>
      <c r="U324">
        <v>3.0291000000000001</v>
      </c>
      <c r="V324">
        <v>2.2959000000000001</v>
      </c>
      <c r="W324">
        <v>1.5009999999999999</v>
      </c>
      <c r="X324">
        <v>2.1236000000000002</v>
      </c>
      <c r="Y324">
        <v>1.4330000000000001</v>
      </c>
      <c r="Z324">
        <v>1.3269</v>
      </c>
      <c r="AA324">
        <v>2.4319000000000002</v>
      </c>
      <c r="AB324">
        <v>1.4685999999999999</v>
      </c>
      <c r="AC324">
        <v>1.7805</v>
      </c>
      <c r="AJ324">
        <v>6.2687999999999997</v>
      </c>
      <c r="AK324">
        <v>6.2126000000000001</v>
      </c>
      <c r="AL324">
        <v>14.29</v>
      </c>
      <c r="AM324">
        <v>9.3980999999999995</v>
      </c>
      <c r="AN324">
        <v>7.3948</v>
      </c>
      <c r="AO324">
        <v>7.4847000000000001</v>
      </c>
      <c r="AP324">
        <v>6.7022000000000004</v>
      </c>
      <c r="AQ324">
        <v>7.2965</v>
      </c>
      <c r="AR324">
        <v>8.6273</v>
      </c>
      <c r="AS324">
        <v>10.023</v>
      </c>
      <c r="AT324">
        <v>9.9899000000000004</v>
      </c>
      <c r="AZ324">
        <v>1.7410000000000001</v>
      </c>
      <c r="BA324">
        <v>2.0038</v>
      </c>
      <c r="BB324">
        <v>2.4967999999999999</v>
      </c>
      <c r="BC324">
        <v>2.0764</v>
      </c>
      <c r="BD324">
        <v>1.0726</v>
      </c>
      <c r="BE324">
        <v>1.5803</v>
      </c>
      <c r="BF324">
        <v>1.2653000000000001</v>
      </c>
      <c r="BG324">
        <v>1.2484</v>
      </c>
      <c r="BH324">
        <v>2.6619999999999999</v>
      </c>
      <c r="BI324">
        <v>1.7228000000000001</v>
      </c>
      <c r="BJ324">
        <v>1.8115000000000001</v>
      </c>
      <c r="BQ324">
        <v>4.9851999999999999</v>
      </c>
      <c r="BR324">
        <v>12.416</v>
      </c>
      <c r="BS324">
        <v>10.798999999999999</v>
      </c>
      <c r="BT324">
        <v>6.4553000000000003</v>
      </c>
      <c r="BU324">
        <v>7.5328999999999997</v>
      </c>
      <c r="BV324">
        <v>7.2470999999999997</v>
      </c>
      <c r="BW324">
        <v>4.9459999999999997</v>
      </c>
      <c r="BX324">
        <v>4.4859999999999998</v>
      </c>
      <c r="BY324">
        <v>14.205</v>
      </c>
      <c r="BZ324">
        <v>7.2077999999999998</v>
      </c>
      <c r="CA324">
        <v>11.016</v>
      </c>
      <c r="CG324">
        <v>1.7601</v>
      </c>
      <c r="CH324">
        <v>1.8392999999999999</v>
      </c>
      <c r="CI324">
        <v>2.1179999999999999</v>
      </c>
      <c r="CJ324">
        <v>2.4352999999999998</v>
      </c>
      <c r="CK324">
        <v>1.2546999999999999</v>
      </c>
      <c r="CL324">
        <v>1.1928000000000001</v>
      </c>
      <c r="CM324">
        <v>1.1879999999999999</v>
      </c>
      <c r="CN324">
        <v>1.0649</v>
      </c>
      <c r="CO324">
        <v>1.8318000000000001</v>
      </c>
      <c r="CP324">
        <v>1.2004999999999999</v>
      </c>
      <c r="CQ324">
        <v>1.9809000000000001</v>
      </c>
    </row>
    <row r="325" spans="2:95" x14ac:dyDescent="0.2">
      <c r="B325">
        <v>324</v>
      </c>
      <c r="C325">
        <v>8.3621999999999996</v>
      </c>
      <c r="D325">
        <v>11.365</v>
      </c>
      <c r="E325">
        <v>10.545999999999999</v>
      </c>
      <c r="F325">
        <v>6.7514000000000003</v>
      </c>
      <c r="G325">
        <v>5.8128000000000002</v>
      </c>
      <c r="H325">
        <v>10.212999999999999</v>
      </c>
      <c r="I325">
        <v>4.9824000000000002</v>
      </c>
      <c r="J325">
        <v>9.6858000000000004</v>
      </c>
      <c r="K325">
        <v>10.529</v>
      </c>
      <c r="L325">
        <v>10.605</v>
      </c>
      <c r="M325">
        <v>11.148</v>
      </c>
      <c r="S325">
        <v>1.6878</v>
      </c>
      <c r="T325">
        <v>2.9192999999999998</v>
      </c>
      <c r="U325">
        <v>2.9777999999999998</v>
      </c>
      <c r="V325">
        <v>2.2732000000000001</v>
      </c>
      <c r="W325">
        <v>1.2778</v>
      </c>
      <c r="X325">
        <v>1.6975</v>
      </c>
      <c r="Y325">
        <v>1.2836000000000001</v>
      </c>
      <c r="Z325">
        <v>0.99070000000000003</v>
      </c>
      <c r="AA325">
        <v>1.8342000000000001</v>
      </c>
      <c r="AB325">
        <v>1.0490999999999999</v>
      </c>
      <c r="AC325">
        <v>2.0941999999999998</v>
      </c>
      <c r="AJ325">
        <v>7.2157</v>
      </c>
      <c r="AK325">
        <v>7.8250000000000002</v>
      </c>
      <c r="AL325">
        <v>13.647</v>
      </c>
      <c r="AM325">
        <v>10.425000000000001</v>
      </c>
      <c r="AN325">
        <v>5.9241000000000001</v>
      </c>
      <c r="AO325">
        <v>9.0668000000000006</v>
      </c>
      <c r="AP325">
        <v>6.7969999999999997</v>
      </c>
      <c r="AQ325">
        <v>6.7933000000000003</v>
      </c>
      <c r="AR325">
        <v>9.4316999999999993</v>
      </c>
      <c r="AS325">
        <v>10.929</v>
      </c>
      <c r="AT325">
        <v>8.8132999999999999</v>
      </c>
      <c r="AZ325">
        <v>1.8563000000000001</v>
      </c>
      <c r="BA325">
        <v>2.7507999999999999</v>
      </c>
      <c r="BB325">
        <v>2.7214</v>
      </c>
      <c r="BC325">
        <v>2.4651999999999998</v>
      </c>
      <c r="BD325">
        <v>1.2516</v>
      </c>
      <c r="BE325">
        <v>1.9883</v>
      </c>
      <c r="BF325">
        <v>1.2742</v>
      </c>
      <c r="BG325">
        <v>1.0189999999999999</v>
      </c>
      <c r="BH325">
        <v>2.0028999999999999</v>
      </c>
      <c r="BI325">
        <v>1.4939</v>
      </c>
      <c r="BJ325">
        <v>1.3920999999999999</v>
      </c>
      <c r="BQ325">
        <v>3.8929999999999998</v>
      </c>
      <c r="BR325">
        <v>12.417</v>
      </c>
      <c r="BS325">
        <v>11.586</v>
      </c>
      <c r="BT325">
        <v>7.1002000000000001</v>
      </c>
      <c r="BU325">
        <v>6.4618000000000002</v>
      </c>
      <c r="BV325">
        <v>11.023</v>
      </c>
      <c r="BW325">
        <v>2.7907999999999999</v>
      </c>
      <c r="BX325">
        <v>5.3872999999999998</v>
      </c>
      <c r="BY325">
        <v>10.351000000000001</v>
      </c>
      <c r="BZ325">
        <v>7.8391999999999999</v>
      </c>
      <c r="CA325">
        <v>9.6074000000000002</v>
      </c>
      <c r="CG325">
        <v>1.7964</v>
      </c>
      <c r="CH325">
        <v>2.2831999999999999</v>
      </c>
      <c r="CI325">
        <v>2.4502999999999999</v>
      </c>
      <c r="CJ325">
        <v>2.4384999999999999</v>
      </c>
      <c r="CK325">
        <v>1.0876999999999999</v>
      </c>
      <c r="CL325">
        <v>1.2568999999999999</v>
      </c>
      <c r="CM325">
        <v>1.0827</v>
      </c>
      <c r="CN325">
        <v>1.4322999999999999</v>
      </c>
      <c r="CO325">
        <v>2.4085999999999999</v>
      </c>
      <c r="CP325">
        <v>1.3170999999999999</v>
      </c>
      <c r="CQ325">
        <v>1.5056</v>
      </c>
    </row>
    <row r="326" spans="2:95" x14ac:dyDescent="0.2">
      <c r="B326">
        <v>325</v>
      </c>
      <c r="C326">
        <v>6.3292000000000002</v>
      </c>
      <c r="D326">
        <v>9.8924000000000003</v>
      </c>
      <c r="E326">
        <v>9.6471</v>
      </c>
      <c r="F326">
        <v>7.2175000000000002</v>
      </c>
      <c r="G326">
        <v>5.4345999999999997</v>
      </c>
      <c r="H326">
        <v>11.342000000000001</v>
      </c>
      <c r="I326">
        <v>4.5701000000000001</v>
      </c>
      <c r="J326">
        <v>8.2028999999999996</v>
      </c>
      <c r="K326">
        <v>8.9136000000000006</v>
      </c>
      <c r="L326">
        <v>9.8439999999999994</v>
      </c>
      <c r="M326">
        <v>12.637</v>
      </c>
      <c r="S326">
        <v>1.6922999999999999</v>
      </c>
      <c r="T326">
        <v>2.6240000000000001</v>
      </c>
      <c r="U326">
        <v>2.9565999999999999</v>
      </c>
      <c r="V326">
        <v>2.5817999999999999</v>
      </c>
      <c r="W326">
        <v>1.2166999999999999</v>
      </c>
      <c r="X326">
        <v>2.1261000000000001</v>
      </c>
      <c r="Y326">
        <v>1.2841</v>
      </c>
      <c r="Z326">
        <v>0.95020000000000004</v>
      </c>
      <c r="AA326">
        <v>2.2302</v>
      </c>
      <c r="AB326">
        <v>1.6778999999999999</v>
      </c>
      <c r="AC326">
        <v>2.0983000000000001</v>
      </c>
      <c r="AJ326">
        <v>7.9843999999999999</v>
      </c>
      <c r="AK326">
        <v>9.6052999999999997</v>
      </c>
      <c r="AL326">
        <v>14.898999999999999</v>
      </c>
      <c r="AM326">
        <v>8.5911000000000008</v>
      </c>
      <c r="AN326">
        <v>8.8632000000000009</v>
      </c>
      <c r="AO326">
        <v>9.8999000000000006</v>
      </c>
      <c r="AP326">
        <v>5.5757000000000003</v>
      </c>
      <c r="AQ326">
        <v>7.1714000000000002</v>
      </c>
      <c r="AR326">
        <v>7.7457000000000003</v>
      </c>
      <c r="AS326">
        <v>12.617000000000001</v>
      </c>
      <c r="AT326">
        <v>8.8782999999999994</v>
      </c>
      <c r="AZ326">
        <v>1.8959999999999999</v>
      </c>
      <c r="BA326">
        <v>2.0232000000000001</v>
      </c>
      <c r="BB326">
        <v>2.5987</v>
      </c>
      <c r="BC326">
        <v>2.3321000000000001</v>
      </c>
      <c r="BD326">
        <v>1.0644</v>
      </c>
      <c r="BE326">
        <v>1.7201</v>
      </c>
      <c r="BF326">
        <v>1.1554</v>
      </c>
      <c r="BG326">
        <v>1.0103</v>
      </c>
      <c r="BH326">
        <v>2.1888999999999998</v>
      </c>
      <c r="BI326">
        <v>1.6665000000000001</v>
      </c>
      <c r="BJ326">
        <v>1.7775000000000001</v>
      </c>
      <c r="BQ326">
        <v>4.2664999999999997</v>
      </c>
      <c r="BR326">
        <v>11.914</v>
      </c>
      <c r="BS326">
        <v>10.936</v>
      </c>
      <c r="BT326">
        <v>7.2617000000000003</v>
      </c>
      <c r="BU326">
        <v>5.3086000000000002</v>
      </c>
      <c r="BV326">
        <v>10.803000000000001</v>
      </c>
      <c r="BW326">
        <v>4.7320000000000002</v>
      </c>
      <c r="BX326">
        <v>5.0031999999999996</v>
      </c>
      <c r="BY326">
        <v>8.1568000000000005</v>
      </c>
      <c r="BZ326">
        <v>8.6367999999999991</v>
      </c>
      <c r="CA326">
        <v>8.6682000000000006</v>
      </c>
      <c r="CG326">
        <v>1.4991000000000001</v>
      </c>
      <c r="CH326">
        <v>2.8380999999999998</v>
      </c>
      <c r="CI326">
        <v>2.4422000000000001</v>
      </c>
      <c r="CJ326">
        <v>2.1352000000000002</v>
      </c>
      <c r="CK326">
        <v>1.2496</v>
      </c>
      <c r="CL326">
        <v>1.1860999999999999</v>
      </c>
      <c r="CM326">
        <v>1.1375</v>
      </c>
      <c r="CN326">
        <v>1.1998</v>
      </c>
      <c r="CO326">
        <v>2.1547000000000001</v>
      </c>
      <c r="CP326">
        <v>1.4403999999999999</v>
      </c>
      <c r="CQ326">
        <v>1.6866000000000001</v>
      </c>
    </row>
    <row r="327" spans="2:95" x14ac:dyDescent="0.2">
      <c r="B327">
        <v>326</v>
      </c>
      <c r="C327">
        <v>7.5186000000000002</v>
      </c>
      <c r="D327">
        <v>10.145</v>
      </c>
      <c r="E327">
        <v>8.9436</v>
      </c>
      <c r="F327">
        <v>8.0490999999999993</v>
      </c>
      <c r="G327">
        <v>5.2270000000000003</v>
      </c>
      <c r="H327">
        <v>11.436</v>
      </c>
      <c r="I327">
        <v>6.6776</v>
      </c>
      <c r="J327">
        <v>9.2372999999999994</v>
      </c>
      <c r="K327">
        <v>9.0838999999999999</v>
      </c>
      <c r="L327">
        <v>9.8926999999999996</v>
      </c>
      <c r="M327">
        <v>9.8472000000000008</v>
      </c>
      <c r="S327">
        <v>1.7769999999999999</v>
      </c>
      <c r="T327">
        <v>2.9940000000000002</v>
      </c>
      <c r="U327">
        <v>3.0411999999999999</v>
      </c>
      <c r="V327">
        <v>2.1389</v>
      </c>
      <c r="W327">
        <v>1.2264999999999999</v>
      </c>
      <c r="X327">
        <v>1.8936999999999999</v>
      </c>
      <c r="Y327">
        <v>1.3749</v>
      </c>
      <c r="Z327">
        <v>1.1564000000000001</v>
      </c>
      <c r="AA327">
        <v>1.9905999999999999</v>
      </c>
      <c r="AB327">
        <v>1.6771</v>
      </c>
      <c r="AC327">
        <v>2.5185</v>
      </c>
      <c r="AJ327">
        <v>6.5891000000000002</v>
      </c>
      <c r="AK327">
        <v>8.9783000000000008</v>
      </c>
      <c r="AL327">
        <v>13.249000000000001</v>
      </c>
      <c r="AM327">
        <v>7.7732000000000001</v>
      </c>
      <c r="AN327">
        <v>6.8917000000000002</v>
      </c>
      <c r="AO327">
        <v>9.57</v>
      </c>
      <c r="AP327">
        <v>5.1479999999999997</v>
      </c>
      <c r="AQ327">
        <v>6.5378999999999996</v>
      </c>
      <c r="AR327">
        <v>8.2172000000000001</v>
      </c>
      <c r="AS327">
        <v>10.395</v>
      </c>
      <c r="AT327">
        <v>10.959</v>
      </c>
      <c r="AZ327">
        <v>1.8139000000000001</v>
      </c>
      <c r="BA327">
        <v>2.4613</v>
      </c>
      <c r="BB327">
        <v>2.4474</v>
      </c>
      <c r="BC327">
        <v>2.524</v>
      </c>
      <c r="BD327">
        <v>1.0154000000000001</v>
      </c>
      <c r="BE327">
        <v>1.8213999999999999</v>
      </c>
      <c r="BF327">
        <v>1.2171000000000001</v>
      </c>
      <c r="BG327">
        <v>1.1097999999999999</v>
      </c>
      <c r="BH327">
        <v>2.7536</v>
      </c>
      <c r="BI327">
        <v>1.7861</v>
      </c>
      <c r="BJ327">
        <v>2.0491000000000001</v>
      </c>
      <c r="BQ327">
        <v>3.8702000000000001</v>
      </c>
      <c r="BR327">
        <v>12.891</v>
      </c>
      <c r="BS327">
        <v>10.834</v>
      </c>
      <c r="BT327">
        <v>6.9829999999999997</v>
      </c>
      <c r="BU327">
        <v>6.8619000000000003</v>
      </c>
      <c r="BV327">
        <v>9.3651999999999997</v>
      </c>
      <c r="BW327">
        <v>6.1957000000000004</v>
      </c>
      <c r="BX327">
        <v>5.1521999999999997</v>
      </c>
      <c r="BY327">
        <v>9.7498000000000005</v>
      </c>
      <c r="BZ327">
        <v>6.0316999999999998</v>
      </c>
      <c r="CA327">
        <v>9.8783999999999992</v>
      </c>
      <c r="CG327">
        <v>1.4226000000000001</v>
      </c>
      <c r="CH327">
        <v>2.9822000000000002</v>
      </c>
      <c r="CI327">
        <v>1.7197</v>
      </c>
      <c r="CJ327">
        <v>2.3704999999999998</v>
      </c>
      <c r="CK327">
        <v>1.0946</v>
      </c>
      <c r="CL327">
        <v>1.3973</v>
      </c>
      <c r="CM327">
        <v>1.0875999999999999</v>
      </c>
      <c r="CN327">
        <v>1.1104000000000001</v>
      </c>
      <c r="CO327">
        <v>2.1011000000000002</v>
      </c>
      <c r="CP327">
        <v>1.8052999999999999</v>
      </c>
      <c r="CQ327">
        <v>2.2176</v>
      </c>
    </row>
    <row r="328" spans="2:95" x14ac:dyDescent="0.2">
      <c r="B328">
        <v>327</v>
      </c>
      <c r="C328">
        <v>8.5176999999999996</v>
      </c>
      <c r="D328">
        <v>12.234</v>
      </c>
      <c r="E328">
        <v>10.891999999999999</v>
      </c>
      <c r="F328">
        <v>9.9114000000000004</v>
      </c>
      <c r="G328">
        <v>7.9565999999999999</v>
      </c>
      <c r="H328">
        <v>9.6281999999999996</v>
      </c>
      <c r="I328">
        <v>7.4010999999999996</v>
      </c>
      <c r="J328">
        <v>9.2218999999999998</v>
      </c>
      <c r="K328">
        <v>10.863</v>
      </c>
      <c r="L328">
        <v>9.8369</v>
      </c>
      <c r="M328">
        <v>11.688000000000001</v>
      </c>
      <c r="S328">
        <v>1.5217000000000001</v>
      </c>
      <c r="T328">
        <v>2.6879</v>
      </c>
      <c r="U328">
        <v>3.2826</v>
      </c>
      <c r="V328">
        <v>2.1349</v>
      </c>
      <c r="W328">
        <v>1.3242</v>
      </c>
      <c r="X328">
        <v>2.2448999999999999</v>
      </c>
      <c r="Y328">
        <v>1.1821999999999999</v>
      </c>
      <c r="Z328">
        <v>1.3304</v>
      </c>
      <c r="AA328">
        <v>1.8318000000000001</v>
      </c>
      <c r="AB328">
        <v>1.7827</v>
      </c>
      <c r="AC328">
        <v>1.7283999999999999</v>
      </c>
      <c r="AJ328">
        <v>8.0427</v>
      </c>
      <c r="AK328">
        <v>8.3192000000000004</v>
      </c>
      <c r="AL328">
        <v>11.771000000000001</v>
      </c>
      <c r="AM328">
        <v>9.0298999999999996</v>
      </c>
      <c r="AN328">
        <v>6.3564999999999996</v>
      </c>
      <c r="AO328">
        <v>9.4761000000000006</v>
      </c>
      <c r="AP328">
        <v>6.0171000000000001</v>
      </c>
      <c r="AQ328">
        <v>7.1261999999999999</v>
      </c>
      <c r="AR328">
        <v>9.5585000000000004</v>
      </c>
      <c r="AS328">
        <v>9.8147000000000002</v>
      </c>
      <c r="AT328">
        <v>8.7401999999999997</v>
      </c>
      <c r="AZ328">
        <v>2.0958999999999999</v>
      </c>
      <c r="BA328">
        <v>2.677</v>
      </c>
      <c r="BB328">
        <v>2.2069999999999999</v>
      </c>
      <c r="BC328">
        <v>2.5901999999999998</v>
      </c>
      <c r="BD328">
        <v>1.0569</v>
      </c>
      <c r="BE328">
        <v>1.5327999999999999</v>
      </c>
      <c r="BF328">
        <v>1.0956999999999999</v>
      </c>
      <c r="BG328">
        <v>1.2419</v>
      </c>
      <c r="BH328">
        <v>2.3653</v>
      </c>
      <c r="BI328">
        <v>1.4455</v>
      </c>
      <c r="BJ328">
        <v>1.9081999999999999</v>
      </c>
      <c r="BQ328">
        <v>4.9603000000000002</v>
      </c>
      <c r="BR328">
        <v>13.218</v>
      </c>
      <c r="BS328">
        <v>9.8686000000000007</v>
      </c>
      <c r="BT328">
        <v>8.6778999999999993</v>
      </c>
      <c r="BU328">
        <v>6.5021000000000004</v>
      </c>
      <c r="BV328">
        <v>9.1349</v>
      </c>
      <c r="BW328">
        <v>7.5650000000000004</v>
      </c>
      <c r="BX328">
        <v>6.2366999999999999</v>
      </c>
      <c r="BY328">
        <v>9.0570000000000004</v>
      </c>
      <c r="BZ328">
        <v>7.0315000000000003</v>
      </c>
      <c r="CA328">
        <v>9.6594999999999995</v>
      </c>
      <c r="CG328">
        <v>1.865</v>
      </c>
      <c r="CH328">
        <v>2.4659</v>
      </c>
      <c r="CI328">
        <v>2.0243000000000002</v>
      </c>
      <c r="CJ328">
        <v>2.2991000000000001</v>
      </c>
      <c r="CK328">
        <v>1.0319</v>
      </c>
      <c r="CL328">
        <v>1.2813000000000001</v>
      </c>
      <c r="CM328">
        <v>1.1295999999999999</v>
      </c>
      <c r="CN328">
        <v>0.92740999999999996</v>
      </c>
      <c r="CO328">
        <v>1.7033</v>
      </c>
      <c r="CP328">
        <v>1.2744</v>
      </c>
      <c r="CQ328">
        <v>1.8895999999999999</v>
      </c>
    </row>
    <row r="329" spans="2:95" x14ac:dyDescent="0.2">
      <c r="B329">
        <v>328</v>
      </c>
      <c r="C329">
        <v>8.3261000000000003</v>
      </c>
      <c r="D329">
        <v>12.362</v>
      </c>
      <c r="E329">
        <v>9.7279</v>
      </c>
      <c r="F329">
        <v>10.577999999999999</v>
      </c>
      <c r="G329">
        <v>8.7055000000000007</v>
      </c>
      <c r="H329">
        <v>9.7110000000000003</v>
      </c>
      <c r="I329">
        <v>8.1723999999999997</v>
      </c>
      <c r="J329">
        <v>9.4140999999999995</v>
      </c>
      <c r="K329">
        <v>11.398999999999999</v>
      </c>
      <c r="L329">
        <v>11.587999999999999</v>
      </c>
      <c r="M329">
        <v>9.3881999999999994</v>
      </c>
      <c r="S329">
        <v>1.5485</v>
      </c>
      <c r="T329">
        <v>2.1890999999999998</v>
      </c>
      <c r="U329">
        <v>2.1941999999999999</v>
      </c>
      <c r="V329">
        <v>2.5889000000000002</v>
      </c>
      <c r="W329">
        <v>1.3931</v>
      </c>
      <c r="X329">
        <v>1.7816000000000001</v>
      </c>
      <c r="Y329">
        <v>1.2521</v>
      </c>
      <c r="Z329">
        <v>1.2217</v>
      </c>
      <c r="AA329">
        <v>1.8028</v>
      </c>
      <c r="AB329">
        <v>1.2172000000000001</v>
      </c>
      <c r="AC329">
        <v>1.9503999999999999</v>
      </c>
      <c r="AJ329">
        <v>6.7712000000000003</v>
      </c>
      <c r="AK329">
        <v>11.555999999999999</v>
      </c>
      <c r="AL329">
        <v>13.795999999999999</v>
      </c>
      <c r="AM329">
        <v>8.8943999999999992</v>
      </c>
      <c r="AN329">
        <v>4.9683000000000002</v>
      </c>
      <c r="AO329">
        <v>10.234</v>
      </c>
      <c r="AP329">
        <v>5.8552</v>
      </c>
      <c r="AQ329">
        <v>8.3186</v>
      </c>
      <c r="AR329">
        <v>11.342000000000001</v>
      </c>
      <c r="AS329">
        <v>6.6820000000000004</v>
      </c>
      <c r="AT329">
        <v>6.9409000000000001</v>
      </c>
      <c r="AZ329">
        <v>1.5927</v>
      </c>
      <c r="BA329">
        <v>2.0019</v>
      </c>
      <c r="BB329">
        <v>2.4058000000000002</v>
      </c>
      <c r="BC329">
        <v>2.5577999999999999</v>
      </c>
      <c r="BD329">
        <v>0.98245000000000005</v>
      </c>
      <c r="BE329">
        <v>1.5590999999999999</v>
      </c>
      <c r="BF329">
        <v>1.2573000000000001</v>
      </c>
      <c r="BG329">
        <v>0.94596999999999998</v>
      </c>
      <c r="BH329">
        <v>1.6849000000000001</v>
      </c>
      <c r="BI329">
        <v>1.7794000000000001</v>
      </c>
      <c r="BJ329">
        <v>2.0419999999999998</v>
      </c>
      <c r="BQ329">
        <v>5.5945999999999998</v>
      </c>
      <c r="BR329">
        <v>13.442</v>
      </c>
      <c r="BS329">
        <v>7.9553000000000003</v>
      </c>
      <c r="BT329">
        <v>8.1621000000000006</v>
      </c>
      <c r="BU329">
        <v>8.016</v>
      </c>
      <c r="BV329">
        <v>9.6813000000000002</v>
      </c>
      <c r="BW329">
        <v>7.2901999999999996</v>
      </c>
      <c r="BX329">
        <v>8.0679999999999996</v>
      </c>
      <c r="BY329">
        <v>13.037000000000001</v>
      </c>
      <c r="BZ329">
        <v>7.2380000000000004</v>
      </c>
      <c r="CA329">
        <v>9.8368000000000002</v>
      </c>
      <c r="CG329">
        <v>1.8191999999999999</v>
      </c>
      <c r="CH329">
        <v>1.9051</v>
      </c>
      <c r="CI329">
        <v>2.0002</v>
      </c>
      <c r="CJ329">
        <v>2.4453999999999998</v>
      </c>
      <c r="CK329">
        <v>1.1509</v>
      </c>
      <c r="CL329">
        <v>1.2097</v>
      </c>
      <c r="CM329">
        <v>1.0347</v>
      </c>
      <c r="CN329">
        <v>1.1017999999999999</v>
      </c>
      <c r="CO329">
        <v>1.9842</v>
      </c>
      <c r="CP329">
        <v>0.93593999999999999</v>
      </c>
      <c r="CQ329">
        <v>1.6020000000000001</v>
      </c>
    </row>
    <row r="330" spans="2:95" x14ac:dyDescent="0.2">
      <c r="B330">
        <v>329</v>
      </c>
      <c r="C330">
        <v>6.5376000000000003</v>
      </c>
      <c r="D330">
        <v>11.395</v>
      </c>
      <c r="E330">
        <v>11.336</v>
      </c>
      <c r="F330">
        <v>8.9628999999999994</v>
      </c>
      <c r="G330">
        <v>5.0998000000000001</v>
      </c>
      <c r="H330">
        <v>8.7035</v>
      </c>
      <c r="I330">
        <v>6.6242999999999999</v>
      </c>
      <c r="J330">
        <v>10.734</v>
      </c>
      <c r="K330">
        <v>9.9905000000000008</v>
      </c>
      <c r="L330">
        <v>11.332000000000001</v>
      </c>
      <c r="M330">
        <v>9.1050000000000004</v>
      </c>
      <c r="S330">
        <v>1.9757</v>
      </c>
      <c r="T330">
        <v>2.6457999999999999</v>
      </c>
      <c r="U330">
        <v>3.1122999999999998</v>
      </c>
      <c r="V330">
        <v>2.4725000000000001</v>
      </c>
      <c r="W330">
        <v>1.5295000000000001</v>
      </c>
      <c r="X330">
        <v>1.6720999999999999</v>
      </c>
      <c r="Y330">
        <v>1.3145</v>
      </c>
      <c r="Z330">
        <v>1.4014</v>
      </c>
      <c r="AA330">
        <v>2.4529999999999998</v>
      </c>
      <c r="AB330">
        <v>1.3916999999999999</v>
      </c>
      <c r="AC330">
        <v>2.5716000000000001</v>
      </c>
      <c r="AJ330">
        <v>7.5589000000000004</v>
      </c>
      <c r="AK330">
        <v>12.611000000000001</v>
      </c>
      <c r="AL330">
        <v>13.271000000000001</v>
      </c>
      <c r="AM330">
        <v>7.7145000000000001</v>
      </c>
      <c r="AN330">
        <v>5.4985999999999997</v>
      </c>
      <c r="AO330">
        <v>8.8422999999999998</v>
      </c>
      <c r="AP330">
        <v>5.9112</v>
      </c>
      <c r="AQ330">
        <v>7.6985000000000001</v>
      </c>
      <c r="AR330">
        <v>11.874000000000001</v>
      </c>
      <c r="AS330">
        <v>7.3613</v>
      </c>
      <c r="AT330">
        <v>9.6478000000000002</v>
      </c>
      <c r="AZ330">
        <v>1.7065999999999999</v>
      </c>
      <c r="BA330">
        <v>1.9746999999999999</v>
      </c>
      <c r="BB330">
        <v>2.1326999999999998</v>
      </c>
      <c r="BC330">
        <v>2.6002999999999998</v>
      </c>
      <c r="BD330">
        <v>1.3641000000000001</v>
      </c>
      <c r="BE330">
        <v>1.6636</v>
      </c>
      <c r="BF330">
        <v>0.97230000000000005</v>
      </c>
      <c r="BG330">
        <v>0.98970999999999998</v>
      </c>
      <c r="BH330">
        <v>2.0779999999999998</v>
      </c>
      <c r="BI330">
        <v>1.6669</v>
      </c>
      <c r="BJ330">
        <v>1.8556999999999999</v>
      </c>
      <c r="BQ330">
        <v>6.0191999999999997</v>
      </c>
      <c r="BR330">
        <v>11.13</v>
      </c>
      <c r="BS330">
        <v>8.0749999999999993</v>
      </c>
      <c r="BT330">
        <v>8.9047999999999998</v>
      </c>
      <c r="BU330">
        <v>8.8783999999999992</v>
      </c>
      <c r="BV330">
        <v>10.427</v>
      </c>
      <c r="BW330">
        <v>6.5755999999999997</v>
      </c>
      <c r="BX330">
        <v>7.7496</v>
      </c>
      <c r="BY330">
        <v>12.817</v>
      </c>
      <c r="BZ330">
        <v>9.9778000000000002</v>
      </c>
      <c r="CA330">
        <v>9.2637</v>
      </c>
      <c r="CG330">
        <v>1.8140000000000001</v>
      </c>
      <c r="CH330">
        <v>2.0933000000000002</v>
      </c>
      <c r="CI330">
        <v>2.1274999999999999</v>
      </c>
      <c r="CJ330">
        <v>1.9754</v>
      </c>
      <c r="CK330">
        <v>1.0964</v>
      </c>
      <c r="CL330">
        <v>1.1519999999999999</v>
      </c>
      <c r="CM330">
        <v>1.1879999999999999</v>
      </c>
      <c r="CN330">
        <v>1.0798000000000001</v>
      </c>
      <c r="CO330">
        <v>2.2048000000000001</v>
      </c>
      <c r="CP330">
        <v>1.1983999999999999</v>
      </c>
      <c r="CQ330">
        <v>1.7870999999999999</v>
      </c>
    </row>
    <row r="331" spans="2:95" x14ac:dyDescent="0.2">
      <c r="B331">
        <v>330</v>
      </c>
      <c r="C331">
        <v>3.0152000000000001</v>
      </c>
      <c r="D331">
        <v>8.7583000000000002</v>
      </c>
      <c r="E331">
        <v>13.752000000000001</v>
      </c>
      <c r="F331">
        <v>7.6646999999999998</v>
      </c>
      <c r="G331">
        <v>7.6017000000000001</v>
      </c>
      <c r="H331">
        <v>7.9134000000000002</v>
      </c>
      <c r="I331">
        <v>6.694</v>
      </c>
      <c r="J331">
        <v>9.4358000000000004</v>
      </c>
      <c r="K331">
        <v>12.551</v>
      </c>
      <c r="L331">
        <v>12.113</v>
      </c>
      <c r="M331">
        <v>9.1935000000000002</v>
      </c>
      <c r="S331">
        <v>1.712</v>
      </c>
      <c r="T331">
        <v>2.9241000000000001</v>
      </c>
      <c r="U331">
        <v>3.2746</v>
      </c>
      <c r="V331">
        <v>2.4887999999999999</v>
      </c>
      <c r="W331">
        <v>1.2072000000000001</v>
      </c>
      <c r="X331">
        <v>1.4092</v>
      </c>
      <c r="Y331">
        <v>1.2899</v>
      </c>
      <c r="Z331">
        <v>1.3816999999999999</v>
      </c>
      <c r="AA331">
        <v>2.2833999999999999</v>
      </c>
      <c r="AB331">
        <v>1.4486000000000001</v>
      </c>
      <c r="AC331">
        <v>2.0958999999999999</v>
      </c>
      <c r="AJ331">
        <v>8.3369999999999997</v>
      </c>
      <c r="AK331">
        <v>11.795</v>
      </c>
      <c r="AL331">
        <v>11.294</v>
      </c>
      <c r="AM331">
        <v>7.2053000000000003</v>
      </c>
      <c r="AN331">
        <v>5.5279999999999996</v>
      </c>
      <c r="AO331">
        <v>9.8651</v>
      </c>
      <c r="AP331">
        <v>6.4010999999999996</v>
      </c>
      <c r="AQ331">
        <v>6.1608000000000001</v>
      </c>
      <c r="AR331">
        <v>10.275</v>
      </c>
      <c r="AS331">
        <v>8.4527000000000001</v>
      </c>
      <c r="AT331">
        <v>9.8806999999999992</v>
      </c>
      <c r="AZ331">
        <v>1.7695000000000001</v>
      </c>
      <c r="BA331">
        <v>2.5156000000000001</v>
      </c>
      <c r="BB331">
        <v>2.4211999999999998</v>
      </c>
      <c r="BC331">
        <v>2.4176000000000002</v>
      </c>
      <c r="BD331">
        <v>0.89204000000000006</v>
      </c>
      <c r="BE331">
        <v>1.3486</v>
      </c>
      <c r="BF331">
        <v>1.0578000000000001</v>
      </c>
      <c r="BG331">
        <v>1.1004</v>
      </c>
      <c r="BH331">
        <v>2.3319000000000001</v>
      </c>
      <c r="BI331">
        <v>1.4722</v>
      </c>
      <c r="BJ331">
        <v>2.093</v>
      </c>
      <c r="BQ331">
        <v>3.6406000000000001</v>
      </c>
      <c r="BR331">
        <v>12.313000000000001</v>
      </c>
      <c r="BS331">
        <v>11.233000000000001</v>
      </c>
      <c r="BT331">
        <v>8.5741999999999994</v>
      </c>
      <c r="BU331">
        <v>9.359</v>
      </c>
      <c r="BV331">
        <v>7.4291999999999998</v>
      </c>
      <c r="BW331">
        <v>6.6677</v>
      </c>
      <c r="BX331">
        <v>6.1108000000000002</v>
      </c>
      <c r="BY331">
        <v>12.387</v>
      </c>
      <c r="BZ331">
        <v>9.5620999999999992</v>
      </c>
      <c r="CA331">
        <v>8.2453000000000003</v>
      </c>
      <c r="CG331">
        <v>1.9982</v>
      </c>
      <c r="CH331">
        <v>2.0495000000000001</v>
      </c>
      <c r="CI331">
        <v>2.1558000000000002</v>
      </c>
      <c r="CJ331">
        <v>2.4836999999999998</v>
      </c>
      <c r="CK331">
        <v>0.95660999999999996</v>
      </c>
      <c r="CL331">
        <v>1.2475000000000001</v>
      </c>
      <c r="CM331">
        <v>1.2634000000000001</v>
      </c>
      <c r="CN331">
        <v>1.0271999999999999</v>
      </c>
      <c r="CO331">
        <v>1.9258</v>
      </c>
      <c r="CP331">
        <v>1.3003</v>
      </c>
      <c r="CQ331">
        <v>1.7875000000000001</v>
      </c>
    </row>
    <row r="332" spans="2:95" x14ac:dyDescent="0.2">
      <c r="B332">
        <v>331</v>
      </c>
      <c r="C332">
        <v>7.6638999999999999</v>
      </c>
      <c r="D332">
        <v>11.590999999999999</v>
      </c>
      <c r="E332">
        <v>12.699</v>
      </c>
      <c r="F332">
        <v>8.6648999999999994</v>
      </c>
      <c r="G332">
        <v>6.8114999999999997</v>
      </c>
      <c r="H332">
        <v>7.8498000000000001</v>
      </c>
      <c r="I332">
        <v>5.2164000000000001</v>
      </c>
      <c r="J332">
        <v>8.2263999999999999</v>
      </c>
      <c r="K332">
        <v>14.336</v>
      </c>
      <c r="L332">
        <v>12.977</v>
      </c>
      <c r="M332">
        <v>11.523</v>
      </c>
      <c r="S332">
        <v>1.4346000000000001</v>
      </c>
      <c r="T332">
        <v>2.2823000000000002</v>
      </c>
      <c r="U332">
        <v>2.8647999999999998</v>
      </c>
      <c r="V332">
        <v>2.3698000000000001</v>
      </c>
      <c r="W332">
        <v>1.5008999999999999</v>
      </c>
      <c r="X332">
        <v>1.8658999999999999</v>
      </c>
      <c r="Y332">
        <v>1.1782999999999999</v>
      </c>
      <c r="Z332">
        <v>1.1794</v>
      </c>
      <c r="AA332">
        <v>2.2877999999999998</v>
      </c>
      <c r="AB332">
        <v>1.4141999999999999</v>
      </c>
      <c r="AC332">
        <v>2.3317999999999999</v>
      </c>
      <c r="AJ332">
        <v>7.6532</v>
      </c>
      <c r="AK332">
        <v>10.705</v>
      </c>
      <c r="AL332">
        <v>11.997999999999999</v>
      </c>
      <c r="AM332">
        <v>8.8538999999999994</v>
      </c>
      <c r="AN332">
        <v>5.5034000000000001</v>
      </c>
      <c r="AO332">
        <v>9.0096000000000007</v>
      </c>
      <c r="AP332">
        <v>5.2615999999999996</v>
      </c>
      <c r="AQ332">
        <v>7.2019000000000002</v>
      </c>
      <c r="AR332">
        <v>14.135999999999999</v>
      </c>
      <c r="AS332">
        <v>9.8381000000000007</v>
      </c>
      <c r="AT332">
        <v>10.202999999999999</v>
      </c>
      <c r="AZ332">
        <v>1.7859</v>
      </c>
      <c r="BA332">
        <v>2.7480000000000002</v>
      </c>
      <c r="BB332">
        <v>2.0920999999999998</v>
      </c>
      <c r="BC332">
        <v>2.6031</v>
      </c>
      <c r="BD332">
        <v>0.83852000000000004</v>
      </c>
      <c r="BE332">
        <v>1.3783000000000001</v>
      </c>
      <c r="BF332">
        <v>1.2095</v>
      </c>
      <c r="BG332">
        <v>0.93469999999999998</v>
      </c>
      <c r="BH332">
        <v>2.5278</v>
      </c>
      <c r="BI332">
        <v>1.5071000000000001</v>
      </c>
      <c r="BJ332">
        <v>2.2227999999999999</v>
      </c>
      <c r="BQ332">
        <v>4.0556999999999999</v>
      </c>
      <c r="BR332">
        <v>11.35</v>
      </c>
      <c r="BS332">
        <v>7.8323</v>
      </c>
      <c r="BT332">
        <v>8.7896999999999998</v>
      </c>
      <c r="BU332">
        <v>8.5007999999999999</v>
      </c>
      <c r="BV332">
        <v>7.9341999999999997</v>
      </c>
      <c r="BW332">
        <v>6.3086000000000002</v>
      </c>
      <c r="BX332">
        <v>4.9885000000000002</v>
      </c>
      <c r="BY332">
        <v>14.177</v>
      </c>
      <c r="BZ332">
        <v>10.173999999999999</v>
      </c>
      <c r="CA332">
        <v>8.9443999999999999</v>
      </c>
      <c r="CG332">
        <v>1.7269000000000001</v>
      </c>
      <c r="CH332">
        <v>2.4272999999999998</v>
      </c>
      <c r="CI332">
        <v>2.0344000000000002</v>
      </c>
      <c r="CJ332">
        <v>2.7330000000000001</v>
      </c>
      <c r="CK332">
        <v>1.0125999999999999</v>
      </c>
      <c r="CL332">
        <v>1.3783000000000001</v>
      </c>
      <c r="CM332">
        <v>1.0782</v>
      </c>
      <c r="CN332">
        <v>0.87017</v>
      </c>
      <c r="CO332">
        <v>1.9179999999999999</v>
      </c>
      <c r="CP332">
        <v>1.2859</v>
      </c>
      <c r="CQ332">
        <v>1.9599</v>
      </c>
    </row>
    <row r="333" spans="2:95" x14ac:dyDescent="0.2">
      <c r="B333">
        <v>332</v>
      </c>
      <c r="C333">
        <v>7.2811000000000003</v>
      </c>
      <c r="D333">
        <v>7.7004000000000001</v>
      </c>
      <c r="E333">
        <v>10.194000000000001</v>
      </c>
      <c r="F333">
        <v>7.4215</v>
      </c>
      <c r="G333">
        <v>8.9824000000000002</v>
      </c>
      <c r="H333">
        <v>9.0062999999999995</v>
      </c>
      <c r="I333">
        <v>5.9329999999999998</v>
      </c>
      <c r="J333">
        <v>9.4069000000000003</v>
      </c>
      <c r="K333">
        <v>15.743</v>
      </c>
      <c r="L333">
        <v>11.629</v>
      </c>
      <c r="M333">
        <v>13</v>
      </c>
      <c r="S333">
        <v>1.6760999999999999</v>
      </c>
      <c r="T333">
        <v>2.3955000000000002</v>
      </c>
      <c r="U333">
        <v>2.7724000000000002</v>
      </c>
      <c r="V333">
        <v>2.2467999999999999</v>
      </c>
      <c r="W333">
        <v>2.0621999999999998</v>
      </c>
      <c r="X333">
        <v>1.7736000000000001</v>
      </c>
      <c r="Y333">
        <v>1.1563000000000001</v>
      </c>
      <c r="Z333">
        <v>1.0482</v>
      </c>
      <c r="AA333">
        <v>1.8076000000000001</v>
      </c>
      <c r="AB333">
        <v>1.0029999999999999</v>
      </c>
      <c r="AC333">
        <v>2.6092</v>
      </c>
      <c r="AJ333">
        <v>4.3536999999999999</v>
      </c>
      <c r="AK333">
        <v>11.02</v>
      </c>
      <c r="AL333">
        <v>13.038</v>
      </c>
      <c r="AM333">
        <v>8.1231000000000009</v>
      </c>
      <c r="AN333">
        <v>4.4927000000000001</v>
      </c>
      <c r="AO333">
        <v>7.4897999999999998</v>
      </c>
      <c r="AP333">
        <v>4.9957000000000003</v>
      </c>
      <c r="AQ333">
        <v>8.2451000000000008</v>
      </c>
      <c r="AR333">
        <v>11.765000000000001</v>
      </c>
      <c r="AS333">
        <v>9.5739999999999998</v>
      </c>
      <c r="AT333">
        <v>9.3788</v>
      </c>
      <c r="AZ333">
        <v>1.9286000000000001</v>
      </c>
      <c r="BA333">
        <v>2.1362999999999999</v>
      </c>
      <c r="BB333">
        <v>2.0356000000000001</v>
      </c>
      <c r="BC333">
        <v>2.3666999999999998</v>
      </c>
      <c r="BD333">
        <v>0.85514000000000001</v>
      </c>
      <c r="BE333">
        <v>1.5056</v>
      </c>
      <c r="BF333">
        <v>0.91852999999999996</v>
      </c>
      <c r="BG333">
        <v>0.94986000000000004</v>
      </c>
      <c r="BH333">
        <v>2.2322000000000002</v>
      </c>
      <c r="BI333">
        <v>1.2816000000000001</v>
      </c>
      <c r="BJ333">
        <v>2.1230000000000002</v>
      </c>
      <c r="BQ333">
        <v>5.3723999999999998</v>
      </c>
      <c r="BR333">
        <v>13.319000000000001</v>
      </c>
      <c r="BS333">
        <v>9.5792000000000002</v>
      </c>
      <c r="BT333">
        <v>9.1507000000000005</v>
      </c>
      <c r="BU333">
        <v>7.5243000000000002</v>
      </c>
      <c r="BV333">
        <v>8.0603999999999996</v>
      </c>
      <c r="BW333">
        <v>6.4661</v>
      </c>
      <c r="BX333">
        <v>4.9090999999999996</v>
      </c>
      <c r="BY333">
        <v>13.997999999999999</v>
      </c>
      <c r="BZ333">
        <v>10.215999999999999</v>
      </c>
      <c r="CA333">
        <v>10.103</v>
      </c>
      <c r="CG333">
        <v>1.5774999999999999</v>
      </c>
      <c r="CH333">
        <v>1.9133</v>
      </c>
      <c r="CI333">
        <v>2.2936000000000001</v>
      </c>
      <c r="CJ333">
        <v>2.5764999999999998</v>
      </c>
      <c r="CK333">
        <v>1.2007000000000001</v>
      </c>
      <c r="CL333">
        <v>1.1141000000000001</v>
      </c>
      <c r="CM333">
        <v>1.1963999999999999</v>
      </c>
      <c r="CN333">
        <v>1.2191000000000001</v>
      </c>
      <c r="CO333">
        <v>1.8179000000000001</v>
      </c>
      <c r="CP333">
        <v>1.7989999999999999</v>
      </c>
      <c r="CQ333">
        <v>1.6725000000000001</v>
      </c>
    </row>
    <row r="334" spans="2:95" x14ac:dyDescent="0.2">
      <c r="B334">
        <v>333</v>
      </c>
      <c r="C334">
        <v>7.1210000000000004</v>
      </c>
      <c r="D334">
        <v>9.2040000000000006</v>
      </c>
      <c r="E334">
        <v>9.2786000000000008</v>
      </c>
      <c r="F334">
        <v>7.3551000000000002</v>
      </c>
      <c r="G334">
        <v>10.247999999999999</v>
      </c>
      <c r="H334">
        <v>6.7039999999999997</v>
      </c>
      <c r="I334">
        <v>8.1427999999999994</v>
      </c>
      <c r="J334">
        <v>8.3354999999999997</v>
      </c>
      <c r="K334">
        <v>16.16</v>
      </c>
      <c r="L334">
        <v>11.175000000000001</v>
      </c>
      <c r="M334">
        <v>10.173</v>
      </c>
      <c r="S334">
        <v>1.6259999999999999</v>
      </c>
      <c r="T334">
        <v>2.5762999999999998</v>
      </c>
      <c r="U334">
        <v>2.5392000000000001</v>
      </c>
      <c r="V334">
        <v>2.5445000000000002</v>
      </c>
      <c r="W334">
        <v>1.4185000000000001</v>
      </c>
      <c r="X334">
        <v>1.7144999999999999</v>
      </c>
      <c r="Y334">
        <v>1.0203</v>
      </c>
      <c r="Z334">
        <v>1.5122</v>
      </c>
      <c r="AA334">
        <v>1.8622000000000001</v>
      </c>
      <c r="AB334">
        <v>1.0929</v>
      </c>
      <c r="AC334">
        <v>2.8003</v>
      </c>
      <c r="AJ334">
        <v>3.0558000000000001</v>
      </c>
      <c r="AK334">
        <v>11.961</v>
      </c>
      <c r="AL334">
        <v>14.163</v>
      </c>
      <c r="AM334">
        <v>6.8853999999999997</v>
      </c>
      <c r="AN334">
        <v>3.1377000000000002</v>
      </c>
      <c r="AO334">
        <v>6.6010999999999997</v>
      </c>
      <c r="AP334">
        <v>5.1018999999999997</v>
      </c>
      <c r="AQ334">
        <v>4.7656000000000001</v>
      </c>
      <c r="AR334">
        <v>11.680999999999999</v>
      </c>
      <c r="AS334">
        <v>8.7545000000000002</v>
      </c>
      <c r="AT334">
        <v>12.406000000000001</v>
      </c>
      <c r="AZ334">
        <v>1.7544</v>
      </c>
      <c r="BA334">
        <v>1.923</v>
      </c>
      <c r="BB334">
        <v>2.1324999999999998</v>
      </c>
      <c r="BC334">
        <v>2.3557000000000001</v>
      </c>
      <c r="BD334">
        <v>0.82601999999999998</v>
      </c>
      <c r="BE334">
        <v>1.6276999999999999</v>
      </c>
      <c r="BF334">
        <v>1.2806</v>
      </c>
      <c r="BG334">
        <v>1.3796999999999999</v>
      </c>
      <c r="BH334">
        <v>2.6192000000000002</v>
      </c>
      <c r="BI334">
        <v>1.5276000000000001</v>
      </c>
      <c r="BJ334">
        <v>1.3523000000000001</v>
      </c>
      <c r="BQ334">
        <v>6.9234999999999998</v>
      </c>
      <c r="BR334">
        <v>13.236000000000001</v>
      </c>
      <c r="BS334">
        <v>10.923</v>
      </c>
      <c r="BT334">
        <v>9.1979000000000006</v>
      </c>
      <c r="BU334">
        <v>6.8875999999999999</v>
      </c>
      <c r="BV334">
        <v>6.7465999999999999</v>
      </c>
      <c r="BW334">
        <v>6.8731999999999998</v>
      </c>
      <c r="BX334">
        <v>7.4564000000000004</v>
      </c>
      <c r="BY334">
        <v>12.311</v>
      </c>
      <c r="BZ334">
        <v>9.1911000000000005</v>
      </c>
      <c r="CA334">
        <v>9.9130000000000003</v>
      </c>
      <c r="CG334">
        <v>1.5813999999999999</v>
      </c>
      <c r="CH334">
        <v>2.3178999999999998</v>
      </c>
      <c r="CI334">
        <v>2.0510000000000002</v>
      </c>
      <c r="CJ334">
        <v>2.3578000000000001</v>
      </c>
      <c r="CK334">
        <v>0.91352</v>
      </c>
      <c r="CL334">
        <v>1.0542</v>
      </c>
      <c r="CM334">
        <v>1.0331999999999999</v>
      </c>
      <c r="CN334">
        <v>1.0730999999999999</v>
      </c>
      <c r="CO334">
        <v>2.3552</v>
      </c>
      <c r="CP334">
        <v>1.6256999999999999</v>
      </c>
      <c r="CQ334">
        <v>2.1419000000000001</v>
      </c>
    </row>
    <row r="335" spans="2:95" x14ac:dyDescent="0.2">
      <c r="B335">
        <v>334</v>
      </c>
      <c r="C335">
        <v>4.9328000000000003</v>
      </c>
      <c r="D335">
        <v>8.5856999999999992</v>
      </c>
      <c r="E335">
        <v>8.7112999999999996</v>
      </c>
      <c r="F335">
        <v>9.2640999999999991</v>
      </c>
      <c r="G335">
        <v>9.0580999999999996</v>
      </c>
      <c r="H335">
        <v>7.4580000000000002</v>
      </c>
      <c r="I335">
        <v>4.7843</v>
      </c>
      <c r="J335">
        <v>6.3791000000000002</v>
      </c>
      <c r="K335">
        <v>14.757</v>
      </c>
      <c r="L335">
        <v>10.686999999999999</v>
      </c>
      <c r="M335">
        <v>9.7260000000000009</v>
      </c>
      <c r="S335">
        <v>1.4233</v>
      </c>
      <c r="T335">
        <v>2.2174</v>
      </c>
      <c r="U335">
        <v>2.5165000000000002</v>
      </c>
      <c r="V335">
        <v>2.3975</v>
      </c>
      <c r="W335">
        <v>1.5552999999999999</v>
      </c>
      <c r="X335">
        <v>2.1532</v>
      </c>
      <c r="Y335">
        <v>1.2874000000000001</v>
      </c>
      <c r="Z335">
        <v>1.1347</v>
      </c>
      <c r="AA335">
        <v>1.9448000000000001</v>
      </c>
      <c r="AB335">
        <v>1.8748</v>
      </c>
      <c r="AC335">
        <v>2.4708000000000001</v>
      </c>
      <c r="AJ335">
        <v>3.7252000000000001</v>
      </c>
      <c r="AK335">
        <v>11.522</v>
      </c>
      <c r="AL335">
        <v>13.302</v>
      </c>
      <c r="AM335">
        <v>8.1637000000000004</v>
      </c>
      <c r="AN335">
        <v>4.1886999999999999</v>
      </c>
      <c r="AO335">
        <v>4.5560999999999998</v>
      </c>
      <c r="AP335">
        <v>4.4259000000000004</v>
      </c>
      <c r="AQ335">
        <v>4.5259</v>
      </c>
      <c r="AR335">
        <v>8.4316999999999993</v>
      </c>
      <c r="AS335">
        <v>8.5145</v>
      </c>
      <c r="AT335">
        <v>11.887</v>
      </c>
      <c r="AZ335">
        <v>1.7218</v>
      </c>
      <c r="BA335">
        <v>2.4834000000000001</v>
      </c>
      <c r="BB335">
        <v>1.9923999999999999</v>
      </c>
      <c r="BC335">
        <v>2.2185000000000001</v>
      </c>
      <c r="BD335">
        <v>1.0044999999999999</v>
      </c>
      <c r="BE335">
        <v>1.9097999999999999</v>
      </c>
      <c r="BF335">
        <v>1.0789</v>
      </c>
      <c r="BG335">
        <v>1.0246999999999999</v>
      </c>
      <c r="BH335">
        <v>2.4651000000000001</v>
      </c>
      <c r="BI335">
        <v>1.38</v>
      </c>
      <c r="BJ335">
        <v>1.8413999999999999</v>
      </c>
      <c r="BQ335">
        <v>6.5412999999999997</v>
      </c>
      <c r="BR335">
        <v>12.695</v>
      </c>
      <c r="BS335">
        <v>10.036</v>
      </c>
      <c r="BT335">
        <v>7.4036999999999997</v>
      </c>
      <c r="BU335">
        <v>5.2445000000000004</v>
      </c>
      <c r="BV335">
        <v>6.7312000000000003</v>
      </c>
      <c r="BW335">
        <v>6.5537000000000001</v>
      </c>
      <c r="BX335">
        <v>7.4230999999999998</v>
      </c>
      <c r="BY335">
        <v>12.817</v>
      </c>
      <c r="BZ335">
        <v>7.6395</v>
      </c>
      <c r="CA335">
        <v>8.5565999999999995</v>
      </c>
      <c r="CG335">
        <v>1.746</v>
      </c>
      <c r="CH335">
        <v>2.1928999999999998</v>
      </c>
      <c r="CI335">
        <v>1.7776000000000001</v>
      </c>
      <c r="CJ335">
        <v>2.5369999999999999</v>
      </c>
      <c r="CK335">
        <v>0.74890000000000001</v>
      </c>
      <c r="CL335">
        <v>0.99378</v>
      </c>
      <c r="CM335">
        <v>1.2644</v>
      </c>
      <c r="CN335">
        <v>1.0706</v>
      </c>
      <c r="CO335">
        <v>1.5226</v>
      </c>
      <c r="CP335">
        <v>1.6868000000000001</v>
      </c>
      <c r="CQ335">
        <v>1.9350000000000001</v>
      </c>
    </row>
    <row r="336" spans="2:95" x14ac:dyDescent="0.2">
      <c r="B336">
        <v>335</v>
      </c>
      <c r="C336">
        <v>3.3656000000000001</v>
      </c>
      <c r="D336">
        <v>11.097</v>
      </c>
      <c r="E336">
        <v>10.016999999999999</v>
      </c>
      <c r="F336">
        <v>9.4344999999999999</v>
      </c>
      <c r="G336">
        <v>9.5690000000000008</v>
      </c>
      <c r="H336">
        <v>8.5840999999999994</v>
      </c>
      <c r="I336">
        <v>7.3749000000000002</v>
      </c>
      <c r="J336">
        <v>6.2380000000000004</v>
      </c>
      <c r="K336">
        <v>10.704000000000001</v>
      </c>
      <c r="L336">
        <v>8.7118000000000002</v>
      </c>
      <c r="M336">
        <v>9.6219000000000001</v>
      </c>
      <c r="S336">
        <v>1.3326</v>
      </c>
      <c r="T336">
        <v>2.3702000000000001</v>
      </c>
      <c r="U336">
        <v>2.1802999999999999</v>
      </c>
      <c r="V336">
        <v>2.6899000000000002</v>
      </c>
      <c r="W336">
        <v>1.5915999999999999</v>
      </c>
      <c r="X336">
        <v>1.7963</v>
      </c>
      <c r="Y336">
        <v>1.5102</v>
      </c>
      <c r="Z336">
        <v>1.3152999999999999</v>
      </c>
      <c r="AA336">
        <v>1.7427999999999999</v>
      </c>
      <c r="AB336">
        <v>1.5891999999999999</v>
      </c>
      <c r="AC336">
        <v>2.0785999999999998</v>
      </c>
      <c r="AJ336">
        <v>6.1082000000000001</v>
      </c>
      <c r="AK336">
        <v>11.798</v>
      </c>
      <c r="AL336">
        <v>14.032999999999999</v>
      </c>
      <c r="AM336">
        <v>9.1524999999999999</v>
      </c>
      <c r="AN336">
        <v>3.5038999999999998</v>
      </c>
      <c r="AO336">
        <v>5.0632000000000001</v>
      </c>
      <c r="AP336">
        <v>4.7222</v>
      </c>
      <c r="AQ336">
        <v>4.9652000000000003</v>
      </c>
      <c r="AR336">
        <v>9.8686000000000007</v>
      </c>
      <c r="AS336">
        <v>9.5155999999999992</v>
      </c>
      <c r="AT336">
        <v>6.9870999999999999</v>
      </c>
      <c r="AZ336">
        <v>1.7083999999999999</v>
      </c>
      <c r="BA336">
        <v>1.8905000000000001</v>
      </c>
      <c r="BB336">
        <v>2.2504</v>
      </c>
      <c r="BC336">
        <v>2.6802000000000001</v>
      </c>
      <c r="BD336">
        <v>0.99826000000000004</v>
      </c>
      <c r="BE336">
        <v>1.7882</v>
      </c>
      <c r="BF336">
        <v>0.90993999999999997</v>
      </c>
      <c r="BG336">
        <v>1.1596</v>
      </c>
      <c r="BH336">
        <v>1.7009000000000001</v>
      </c>
      <c r="BI336">
        <v>1.9159999999999999</v>
      </c>
      <c r="BJ336">
        <v>1.7081</v>
      </c>
      <c r="BQ336">
        <v>7.2161999999999997</v>
      </c>
      <c r="BR336">
        <v>12.03</v>
      </c>
      <c r="BS336">
        <v>7.1452999999999998</v>
      </c>
      <c r="BT336">
        <v>6.5732999999999997</v>
      </c>
      <c r="BU336">
        <v>4.0923999999999996</v>
      </c>
      <c r="BV336">
        <v>8.4031000000000002</v>
      </c>
      <c r="BW336">
        <v>3.6061000000000001</v>
      </c>
      <c r="BX336">
        <v>6.4939999999999998</v>
      </c>
      <c r="BY336">
        <v>11.134</v>
      </c>
      <c r="BZ336">
        <v>7.8864999999999998</v>
      </c>
      <c r="CA336">
        <v>8.8798999999999992</v>
      </c>
      <c r="CG336">
        <v>1.4629000000000001</v>
      </c>
      <c r="CH336">
        <v>2.3447</v>
      </c>
      <c r="CI336">
        <v>2.4266999999999999</v>
      </c>
      <c r="CJ336">
        <v>2.1806000000000001</v>
      </c>
      <c r="CK336">
        <v>1.0392999999999999</v>
      </c>
      <c r="CL336">
        <v>1.1886000000000001</v>
      </c>
      <c r="CM336">
        <v>1.1366000000000001</v>
      </c>
      <c r="CN336">
        <v>1.1040000000000001</v>
      </c>
      <c r="CO336">
        <v>1.7830999999999999</v>
      </c>
      <c r="CP336">
        <v>1.4964999999999999</v>
      </c>
      <c r="CQ336">
        <v>2.2031999999999998</v>
      </c>
    </row>
    <row r="337" spans="2:95" x14ac:dyDescent="0.2">
      <c r="B337">
        <v>336</v>
      </c>
      <c r="C337">
        <v>4.4535</v>
      </c>
      <c r="D337">
        <v>8.0412999999999997</v>
      </c>
      <c r="E337">
        <v>11.721</v>
      </c>
      <c r="F337">
        <v>8.5902999999999992</v>
      </c>
      <c r="G337">
        <v>8.4328000000000003</v>
      </c>
      <c r="H337">
        <v>9.5459999999999994</v>
      </c>
      <c r="I337">
        <v>7.609</v>
      </c>
      <c r="J337">
        <v>6.6821999999999999</v>
      </c>
      <c r="K337">
        <v>9.1868999999999996</v>
      </c>
      <c r="L337">
        <v>11.596</v>
      </c>
      <c r="M337">
        <v>10.1</v>
      </c>
      <c r="S337">
        <v>1.7452000000000001</v>
      </c>
      <c r="T337">
        <v>2.2810999999999999</v>
      </c>
      <c r="U337">
        <v>2.6084000000000001</v>
      </c>
      <c r="V337">
        <v>2.4173</v>
      </c>
      <c r="W337">
        <v>1.4340999999999999</v>
      </c>
      <c r="X337">
        <v>1.6521999999999999</v>
      </c>
      <c r="Y337">
        <v>1.0952999999999999</v>
      </c>
      <c r="Z337">
        <v>1.0680000000000001</v>
      </c>
      <c r="AA337">
        <v>1.9983</v>
      </c>
      <c r="AB337">
        <v>1.4516</v>
      </c>
      <c r="AC337">
        <v>1.8928</v>
      </c>
      <c r="AJ337">
        <v>7.5548000000000002</v>
      </c>
      <c r="AK337">
        <v>11.175000000000001</v>
      </c>
      <c r="AL337">
        <v>12.58</v>
      </c>
      <c r="AM337">
        <v>9.8002000000000002</v>
      </c>
      <c r="AN337">
        <v>5.1539000000000001</v>
      </c>
      <c r="AO337">
        <v>8.1052999999999997</v>
      </c>
      <c r="AP337">
        <v>3.9304000000000001</v>
      </c>
      <c r="AQ337">
        <v>5.8826999999999998</v>
      </c>
      <c r="AR337">
        <v>12.249000000000001</v>
      </c>
      <c r="AS337">
        <v>8.0111000000000008</v>
      </c>
      <c r="AT337">
        <v>7.0292000000000003</v>
      </c>
      <c r="AZ337">
        <v>1.6616</v>
      </c>
      <c r="BA337">
        <v>1.8595999999999999</v>
      </c>
      <c r="BB337">
        <v>2.6339000000000001</v>
      </c>
      <c r="BC337">
        <v>2.4037000000000002</v>
      </c>
      <c r="BD337">
        <v>1.0718000000000001</v>
      </c>
      <c r="BE337">
        <v>2.2698</v>
      </c>
      <c r="BF337">
        <v>0.83640000000000003</v>
      </c>
      <c r="BG337">
        <v>1.1740999999999999</v>
      </c>
      <c r="BH337">
        <v>1.6533</v>
      </c>
      <c r="BI337">
        <v>2.0125000000000002</v>
      </c>
      <c r="BJ337">
        <v>2.0373000000000001</v>
      </c>
      <c r="BQ337">
        <v>5.0277000000000003</v>
      </c>
      <c r="BR337">
        <v>10.512</v>
      </c>
      <c r="BS337">
        <v>8.3163</v>
      </c>
      <c r="BT337">
        <v>7.8875999999999999</v>
      </c>
      <c r="BU337">
        <v>1.9956</v>
      </c>
      <c r="BV337">
        <v>9.1857000000000006</v>
      </c>
      <c r="BW337">
        <v>4.0888999999999998</v>
      </c>
      <c r="BX337">
        <v>6.6295000000000002</v>
      </c>
      <c r="BY337">
        <v>10.521000000000001</v>
      </c>
      <c r="BZ337">
        <v>9.8376999999999999</v>
      </c>
      <c r="CA337">
        <v>8.6074999999999999</v>
      </c>
      <c r="CG337">
        <v>1.3543000000000001</v>
      </c>
      <c r="CH337">
        <v>2.4998999999999998</v>
      </c>
      <c r="CI337">
        <v>2.4504999999999999</v>
      </c>
      <c r="CJ337">
        <v>2.1446000000000001</v>
      </c>
      <c r="CK337">
        <v>0.74173</v>
      </c>
      <c r="CL337">
        <v>1.2250000000000001</v>
      </c>
      <c r="CM337">
        <v>1.1238999999999999</v>
      </c>
      <c r="CN337">
        <v>1.0992</v>
      </c>
      <c r="CO337">
        <v>1.5876999999999999</v>
      </c>
      <c r="CP337">
        <v>1.5536000000000001</v>
      </c>
      <c r="CQ337">
        <v>2.4407000000000001</v>
      </c>
    </row>
    <row r="338" spans="2:95" x14ac:dyDescent="0.2">
      <c r="B338">
        <v>337</v>
      </c>
      <c r="C338">
        <v>3.7517999999999998</v>
      </c>
      <c r="D338">
        <v>8.6624999999999996</v>
      </c>
      <c r="E338">
        <v>11.864000000000001</v>
      </c>
      <c r="F338">
        <v>8.9229000000000003</v>
      </c>
      <c r="G338">
        <v>9.4906000000000006</v>
      </c>
      <c r="H338">
        <v>10.372999999999999</v>
      </c>
      <c r="I338">
        <v>6.2422000000000004</v>
      </c>
      <c r="J338">
        <v>7.6492000000000004</v>
      </c>
      <c r="K338">
        <v>8.5602</v>
      </c>
      <c r="L338">
        <v>10.627000000000001</v>
      </c>
      <c r="M338">
        <v>11.648</v>
      </c>
      <c r="S338">
        <v>1.5597000000000001</v>
      </c>
      <c r="T338">
        <v>2.6025999999999998</v>
      </c>
      <c r="U338">
        <v>2.5303</v>
      </c>
      <c r="V338">
        <v>2.1341000000000001</v>
      </c>
      <c r="W338">
        <v>1.5872999999999999</v>
      </c>
      <c r="X338">
        <v>1.5911</v>
      </c>
      <c r="Y338">
        <v>1.2037</v>
      </c>
      <c r="Z338">
        <v>1.1571</v>
      </c>
      <c r="AA338">
        <v>1.5632999999999999</v>
      </c>
      <c r="AB338">
        <v>1.2351000000000001</v>
      </c>
      <c r="AC338">
        <v>1.6335999999999999</v>
      </c>
      <c r="AJ338">
        <v>5.25</v>
      </c>
      <c r="AK338">
        <v>7.4950000000000001</v>
      </c>
      <c r="AL338">
        <v>11.744</v>
      </c>
      <c r="AM338">
        <v>8.4838000000000005</v>
      </c>
      <c r="AN338">
        <v>4.9969999999999999</v>
      </c>
      <c r="AO338">
        <v>10.022</v>
      </c>
      <c r="AP338">
        <v>3.1934999999999998</v>
      </c>
      <c r="AQ338">
        <v>4.8474000000000004</v>
      </c>
      <c r="AR338">
        <v>10.670999999999999</v>
      </c>
      <c r="AS338">
        <v>11.052</v>
      </c>
      <c r="AT338">
        <v>10.465999999999999</v>
      </c>
      <c r="AZ338">
        <v>1.7978000000000001</v>
      </c>
      <c r="BA338">
        <v>2.1168</v>
      </c>
      <c r="BB338">
        <v>2.7669999999999999</v>
      </c>
      <c r="BC338">
        <v>2.4641000000000002</v>
      </c>
      <c r="BD338">
        <v>1.6480999999999999</v>
      </c>
      <c r="BE338">
        <v>2.2235999999999998</v>
      </c>
      <c r="BF338">
        <v>0.83372000000000002</v>
      </c>
      <c r="BG338">
        <v>1.1594</v>
      </c>
      <c r="BH338">
        <v>1.6943999999999999</v>
      </c>
      <c r="BI338">
        <v>1.7289000000000001</v>
      </c>
      <c r="BJ338">
        <v>1.3512999999999999</v>
      </c>
      <c r="BQ338">
        <v>4.2960000000000003</v>
      </c>
      <c r="BR338">
        <v>9.6568000000000005</v>
      </c>
      <c r="BS338">
        <v>9.3429000000000002</v>
      </c>
      <c r="BT338">
        <v>8.6216000000000008</v>
      </c>
      <c r="BU338">
        <v>2.7869999999999999</v>
      </c>
      <c r="BV338">
        <v>7.3726000000000003</v>
      </c>
      <c r="BW338">
        <v>5.8300999999999998</v>
      </c>
      <c r="BX338">
        <v>7.1332000000000004</v>
      </c>
      <c r="BY338">
        <v>12.628</v>
      </c>
      <c r="BZ338">
        <v>9.1148000000000007</v>
      </c>
      <c r="CA338">
        <v>8.2231000000000005</v>
      </c>
      <c r="CG338">
        <v>1.8282</v>
      </c>
      <c r="CH338">
        <v>1.8846000000000001</v>
      </c>
      <c r="CI338">
        <v>2.4329000000000001</v>
      </c>
      <c r="CJ338">
        <v>1.9116</v>
      </c>
      <c r="CK338">
        <v>0.82538999999999996</v>
      </c>
      <c r="CL338">
        <v>1.2644</v>
      </c>
      <c r="CM338">
        <v>1.2022999999999999</v>
      </c>
      <c r="CN338">
        <v>1.3422000000000001</v>
      </c>
      <c r="CO338">
        <v>1.9048</v>
      </c>
      <c r="CP338">
        <v>1.7171000000000001</v>
      </c>
      <c r="CQ338">
        <v>2.3115000000000001</v>
      </c>
    </row>
    <row r="339" spans="2:95" x14ac:dyDescent="0.2">
      <c r="B339">
        <v>338</v>
      </c>
      <c r="C339">
        <v>8.4794</v>
      </c>
      <c r="D339">
        <v>9.5424000000000007</v>
      </c>
      <c r="E339">
        <v>10.436</v>
      </c>
      <c r="F339">
        <v>9.93</v>
      </c>
      <c r="G339">
        <v>9.9771000000000001</v>
      </c>
      <c r="H339">
        <v>9.7009000000000007</v>
      </c>
      <c r="I339">
        <v>5.7987000000000002</v>
      </c>
      <c r="J339">
        <v>9.7748000000000008</v>
      </c>
      <c r="K339">
        <v>4.5579000000000001</v>
      </c>
      <c r="L339">
        <v>10.574999999999999</v>
      </c>
      <c r="M339">
        <v>11.462999999999999</v>
      </c>
      <c r="S339">
        <v>1.5610999999999999</v>
      </c>
      <c r="T339">
        <v>2.2605</v>
      </c>
      <c r="U339">
        <v>2.5474999999999999</v>
      </c>
      <c r="V339">
        <v>2.2610999999999999</v>
      </c>
      <c r="W339">
        <v>1.5185</v>
      </c>
      <c r="X339">
        <v>1.9294</v>
      </c>
      <c r="Y339">
        <v>1.6297999999999999</v>
      </c>
      <c r="Z339">
        <v>0.98846999999999996</v>
      </c>
      <c r="AA339">
        <v>1.3852</v>
      </c>
      <c r="AB339">
        <v>1.3893</v>
      </c>
      <c r="AC339">
        <v>1.8237000000000001</v>
      </c>
      <c r="AJ339">
        <v>5.0541</v>
      </c>
      <c r="AK339">
        <v>9.1458999999999993</v>
      </c>
      <c r="AL339">
        <v>10.195</v>
      </c>
      <c r="AM339">
        <v>9.4358000000000004</v>
      </c>
      <c r="AN339">
        <v>4.5942999999999996</v>
      </c>
      <c r="AO339">
        <v>9.2545000000000002</v>
      </c>
      <c r="AP339">
        <v>4.2321</v>
      </c>
      <c r="AQ339">
        <v>5.9222999999999999</v>
      </c>
      <c r="AR339">
        <v>12.346</v>
      </c>
      <c r="AS339">
        <v>9.4265000000000008</v>
      </c>
      <c r="AT339">
        <v>6.8860000000000001</v>
      </c>
      <c r="AZ339">
        <v>1.587</v>
      </c>
      <c r="BA339">
        <v>2.1031</v>
      </c>
      <c r="BB339">
        <v>2.5520999999999998</v>
      </c>
      <c r="BC339">
        <v>2.1789000000000001</v>
      </c>
      <c r="BD339">
        <v>1.2287999999999999</v>
      </c>
      <c r="BE339">
        <v>1.3218000000000001</v>
      </c>
      <c r="BF339">
        <v>1.246</v>
      </c>
      <c r="BG339">
        <v>1.0602</v>
      </c>
      <c r="BH339">
        <v>1.7067000000000001</v>
      </c>
      <c r="BI339">
        <v>1.3385</v>
      </c>
      <c r="BJ339">
        <v>1.5741000000000001</v>
      </c>
      <c r="BQ339">
        <v>3.7528999999999999</v>
      </c>
      <c r="BR339">
        <v>11.305</v>
      </c>
      <c r="BS339">
        <v>8.4846000000000004</v>
      </c>
      <c r="BT339">
        <v>8.9207999999999998</v>
      </c>
      <c r="BU339">
        <v>3.0558999999999998</v>
      </c>
      <c r="BV339">
        <v>8.1004000000000005</v>
      </c>
      <c r="BW339">
        <v>5.9268000000000001</v>
      </c>
      <c r="BX339">
        <v>7.7407000000000004</v>
      </c>
      <c r="BY339">
        <v>10.407999999999999</v>
      </c>
      <c r="BZ339">
        <v>10.895</v>
      </c>
      <c r="CA339">
        <v>8.2058999999999997</v>
      </c>
      <c r="CG339">
        <v>1.4911000000000001</v>
      </c>
      <c r="CH339">
        <v>1.8791</v>
      </c>
      <c r="CI339">
        <v>2.4422000000000001</v>
      </c>
      <c r="CJ339">
        <v>1.8734999999999999</v>
      </c>
      <c r="CK339">
        <v>0.96936</v>
      </c>
      <c r="CL339">
        <v>1.2057</v>
      </c>
      <c r="CM339">
        <v>0.98096000000000005</v>
      </c>
      <c r="CN339">
        <v>1.2988999999999999</v>
      </c>
      <c r="CO339">
        <v>1.6940999999999999</v>
      </c>
      <c r="CP339">
        <v>1.4939</v>
      </c>
      <c r="CQ339">
        <v>1.9863999999999999</v>
      </c>
    </row>
    <row r="340" spans="2:95" x14ac:dyDescent="0.2">
      <c r="B340">
        <v>339</v>
      </c>
      <c r="C340">
        <v>5.4687000000000001</v>
      </c>
      <c r="D340">
        <v>7.5137999999999998</v>
      </c>
      <c r="E340">
        <v>13.724</v>
      </c>
      <c r="F340">
        <v>11.705</v>
      </c>
      <c r="G340">
        <v>7.4581</v>
      </c>
      <c r="H340">
        <v>11.282999999999999</v>
      </c>
      <c r="I340">
        <v>6.2027999999999999</v>
      </c>
      <c r="J340">
        <v>9.8088999999999995</v>
      </c>
      <c r="K340">
        <v>6.7413999999999996</v>
      </c>
      <c r="L340">
        <v>11.88</v>
      </c>
      <c r="M340">
        <v>9.2737999999999996</v>
      </c>
      <c r="S340">
        <v>1.4802999999999999</v>
      </c>
      <c r="T340">
        <v>2.1854</v>
      </c>
      <c r="U340">
        <v>2.5977000000000001</v>
      </c>
      <c r="V340">
        <v>2.2290000000000001</v>
      </c>
      <c r="W340">
        <v>1.6526000000000001</v>
      </c>
      <c r="X340">
        <v>1.8217000000000001</v>
      </c>
      <c r="Y340">
        <v>1.5139</v>
      </c>
      <c r="Z340">
        <v>0.88990000000000002</v>
      </c>
      <c r="AA340">
        <v>1.8440000000000001</v>
      </c>
      <c r="AB340">
        <v>1.2000999999999999</v>
      </c>
      <c r="AC340">
        <v>2.258</v>
      </c>
      <c r="AJ340">
        <v>5.149</v>
      </c>
      <c r="AK340">
        <v>8.1151999999999997</v>
      </c>
      <c r="AL340">
        <v>10.728</v>
      </c>
      <c r="AM340">
        <v>9.2581000000000007</v>
      </c>
      <c r="AN340">
        <v>5.5601000000000003</v>
      </c>
      <c r="AO340">
        <v>9.2521000000000004</v>
      </c>
      <c r="AP340">
        <v>7.0477999999999996</v>
      </c>
      <c r="AQ340">
        <v>5.7550999999999997</v>
      </c>
      <c r="AR340">
        <v>8.9602000000000004</v>
      </c>
      <c r="AS340">
        <v>10.834</v>
      </c>
      <c r="AT340">
        <v>8.2622</v>
      </c>
      <c r="AZ340">
        <v>1.7029000000000001</v>
      </c>
      <c r="BA340">
        <v>2.1737000000000002</v>
      </c>
      <c r="BB340">
        <v>2.3246000000000002</v>
      </c>
      <c r="BC340">
        <v>2.1459000000000001</v>
      </c>
      <c r="BD340">
        <v>1.2069000000000001</v>
      </c>
      <c r="BE340">
        <v>1.774</v>
      </c>
      <c r="BF340">
        <v>1.0563</v>
      </c>
      <c r="BG340">
        <v>0.97553999999999996</v>
      </c>
      <c r="BH340">
        <v>1.9953000000000001</v>
      </c>
      <c r="BI340">
        <v>1.7549999999999999</v>
      </c>
      <c r="BJ340">
        <v>2.2290000000000001</v>
      </c>
      <c r="BQ340">
        <v>3.9727999999999999</v>
      </c>
      <c r="BR340">
        <v>10.16</v>
      </c>
      <c r="BS340">
        <v>10.28</v>
      </c>
      <c r="BT340">
        <v>8.8595000000000006</v>
      </c>
      <c r="BU340">
        <v>5.0712999999999999</v>
      </c>
      <c r="BV340">
        <v>7.1379999999999999</v>
      </c>
      <c r="BW340">
        <v>5.0377000000000001</v>
      </c>
      <c r="BX340">
        <v>8.3367000000000004</v>
      </c>
      <c r="BY340">
        <v>12.693</v>
      </c>
      <c r="BZ340">
        <v>10.496</v>
      </c>
      <c r="CA340">
        <v>9.7375000000000007</v>
      </c>
      <c r="CG340">
        <v>1.9011</v>
      </c>
      <c r="CH340">
        <v>1.913</v>
      </c>
      <c r="CI340">
        <v>3.0308000000000002</v>
      </c>
      <c r="CJ340">
        <v>1.8989</v>
      </c>
      <c r="CK340">
        <v>1.3714</v>
      </c>
      <c r="CL340">
        <v>1.1518999999999999</v>
      </c>
      <c r="CM340">
        <v>1.121</v>
      </c>
      <c r="CN340">
        <v>1.1243000000000001</v>
      </c>
      <c r="CO340">
        <v>1.7485999999999999</v>
      </c>
      <c r="CP340">
        <v>1.5114000000000001</v>
      </c>
      <c r="CQ340">
        <v>2.3294999999999999</v>
      </c>
    </row>
    <row r="341" spans="2:95" x14ac:dyDescent="0.2">
      <c r="B341">
        <v>340</v>
      </c>
      <c r="C341">
        <v>4.6059999999999999</v>
      </c>
      <c r="D341">
        <v>9.3435000000000006</v>
      </c>
      <c r="E341">
        <v>13.87</v>
      </c>
      <c r="F341">
        <v>10.882</v>
      </c>
      <c r="G341">
        <v>9.5936000000000003</v>
      </c>
      <c r="H341">
        <v>10.804</v>
      </c>
      <c r="I341">
        <v>4.633</v>
      </c>
      <c r="J341">
        <v>10.1</v>
      </c>
      <c r="K341">
        <v>9.2868999999999993</v>
      </c>
      <c r="L341">
        <v>11.275</v>
      </c>
      <c r="M341">
        <v>11.938000000000001</v>
      </c>
      <c r="S341">
        <v>1.8332999999999999</v>
      </c>
      <c r="T341">
        <v>3.0895999999999999</v>
      </c>
      <c r="U341">
        <v>2.6202000000000001</v>
      </c>
      <c r="V341">
        <v>1.827</v>
      </c>
      <c r="W341">
        <v>1.6726000000000001</v>
      </c>
      <c r="X341">
        <v>1.6539999999999999</v>
      </c>
      <c r="Y341">
        <v>1.7298</v>
      </c>
      <c r="Z341">
        <v>1.1196999999999999</v>
      </c>
      <c r="AA341">
        <v>2.1004</v>
      </c>
      <c r="AB341">
        <v>1.4195</v>
      </c>
      <c r="AC341">
        <v>2.1332</v>
      </c>
      <c r="AJ341">
        <v>6.0865</v>
      </c>
      <c r="AK341">
        <v>9.7359000000000009</v>
      </c>
      <c r="AL341">
        <v>13.436</v>
      </c>
      <c r="AM341">
        <v>7.8822000000000001</v>
      </c>
      <c r="AN341">
        <v>6.3162000000000003</v>
      </c>
      <c r="AO341">
        <v>10.086</v>
      </c>
      <c r="AP341">
        <v>7.1252000000000004</v>
      </c>
      <c r="AQ341">
        <v>4.8691000000000004</v>
      </c>
      <c r="AR341">
        <v>7.0991</v>
      </c>
      <c r="AS341">
        <v>10.236000000000001</v>
      </c>
      <c r="AT341">
        <v>8.5663</v>
      </c>
      <c r="AZ341">
        <v>1.827</v>
      </c>
      <c r="BA341">
        <v>2.4439000000000002</v>
      </c>
      <c r="BB341">
        <v>2.2381000000000002</v>
      </c>
      <c r="BC341">
        <v>1.9229000000000001</v>
      </c>
      <c r="BD341">
        <v>1.0041</v>
      </c>
      <c r="BE341">
        <v>1.7897000000000001</v>
      </c>
      <c r="BF341">
        <v>1.1581999999999999</v>
      </c>
      <c r="BG341">
        <v>1.0589999999999999</v>
      </c>
      <c r="BH341">
        <v>1.8278000000000001</v>
      </c>
      <c r="BI341">
        <v>1.7732000000000001</v>
      </c>
      <c r="BJ341">
        <v>2.1526999999999998</v>
      </c>
      <c r="BQ341">
        <v>3.8028</v>
      </c>
      <c r="BR341">
        <v>10.718</v>
      </c>
      <c r="BS341">
        <v>11.382999999999999</v>
      </c>
      <c r="BT341">
        <v>8.5401000000000007</v>
      </c>
      <c r="BU341">
        <v>6.4744999999999999</v>
      </c>
      <c r="BV341">
        <v>8.4701000000000004</v>
      </c>
      <c r="BW341">
        <v>4.7866999999999997</v>
      </c>
      <c r="BX341">
        <v>8.4318000000000008</v>
      </c>
      <c r="BY341">
        <v>14.122</v>
      </c>
      <c r="BZ341">
        <v>10.862</v>
      </c>
      <c r="CA341">
        <v>7.2786</v>
      </c>
      <c r="CG341">
        <v>2.3201000000000001</v>
      </c>
      <c r="CH341">
        <v>1.7553000000000001</v>
      </c>
      <c r="CI341">
        <v>2.464</v>
      </c>
      <c r="CJ341">
        <v>2.032</v>
      </c>
      <c r="CK341">
        <v>0.84719999999999995</v>
      </c>
      <c r="CL341">
        <v>1.4482999999999999</v>
      </c>
      <c r="CM341">
        <v>1.0513999999999999</v>
      </c>
      <c r="CN341">
        <v>1.1034999999999999</v>
      </c>
      <c r="CO341">
        <v>1.8015000000000001</v>
      </c>
      <c r="CP341">
        <v>1.2298</v>
      </c>
      <c r="CQ341">
        <v>2.0669</v>
      </c>
    </row>
    <row r="342" spans="2:95" x14ac:dyDescent="0.2">
      <c r="B342">
        <v>341</v>
      </c>
      <c r="C342">
        <v>5.2380000000000004</v>
      </c>
      <c r="D342">
        <v>10.701000000000001</v>
      </c>
      <c r="E342">
        <v>14.525</v>
      </c>
      <c r="F342">
        <v>8.6616</v>
      </c>
      <c r="G342">
        <v>9.3864000000000001</v>
      </c>
      <c r="H342">
        <v>9.4736999999999991</v>
      </c>
      <c r="I342">
        <v>4.6344000000000003</v>
      </c>
      <c r="J342">
        <v>9.0922000000000001</v>
      </c>
      <c r="K342">
        <v>12.27</v>
      </c>
      <c r="L342">
        <v>8.4604999999999997</v>
      </c>
      <c r="M342">
        <v>12.445</v>
      </c>
      <c r="S342">
        <v>1.8164</v>
      </c>
      <c r="T342">
        <v>3.536</v>
      </c>
      <c r="U342">
        <v>2.9428000000000001</v>
      </c>
      <c r="V342">
        <v>2.3306</v>
      </c>
      <c r="W342">
        <v>1.2603</v>
      </c>
      <c r="X342">
        <v>1.7588999999999999</v>
      </c>
      <c r="Y342">
        <v>1.2115</v>
      </c>
      <c r="Z342">
        <v>0.93806999999999996</v>
      </c>
      <c r="AA342">
        <v>1.6980999999999999</v>
      </c>
      <c r="AB342">
        <v>1.4363999999999999</v>
      </c>
      <c r="AC342">
        <v>2.3353000000000002</v>
      </c>
      <c r="AJ342">
        <v>3.9216000000000002</v>
      </c>
      <c r="AK342">
        <v>9.6333000000000002</v>
      </c>
      <c r="AL342">
        <v>14.355</v>
      </c>
      <c r="AM342">
        <v>6.5986000000000002</v>
      </c>
      <c r="AN342">
        <v>4.9238999999999997</v>
      </c>
      <c r="AO342">
        <v>9.8537999999999997</v>
      </c>
      <c r="AP342">
        <v>7.2742000000000004</v>
      </c>
      <c r="AQ342">
        <v>5.3064999999999998</v>
      </c>
      <c r="AR342">
        <v>8.3459000000000003</v>
      </c>
      <c r="AS342">
        <v>9.8226999999999993</v>
      </c>
      <c r="AT342">
        <v>9.6715999999999998</v>
      </c>
      <c r="AZ342">
        <v>2.0495000000000001</v>
      </c>
      <c r="BA342">
        <v>2.2780999999999998</v>
      </c>
      <c r="BB342">
        <v>2.6966999999999999</v>
      </c>
      <c r="BC342">
        <v>2.3176000000000001</v>
      </c>
      <c r="BD342">
        <v>0.85502999999999996</v>
      </c>
      <c r="BE342">
        <v>1.5462</v>
      </c>
      <c r="BF342">
        <v>0.97448999999999997</v>
      </c>
      <c r="BG342">
        <v>1.081</v>
      </c>
      <c r="BH342">
        <v>2.5773000000000001</v>
      </c>
      <c r="BI342">
        <v>1.5232000000000001</v>
      </c>
      <c r="BJ342">
        <v>2.4354</v>
      </c>
      <c r="BQ342">
        <v>4.5961999999999996</v>
      </c>
      <c r="BR342">
        <v>11.832000000000001</v>
      </c>
      <c r="BS342">
        <v>11.208</v>
      </c>
      <c r="BT342">
        <v>9.3693000000000008</v>
      </c>
      <c r="BU342">
        <v>7.7953999999999999</v>
      </c>
      <c r="BV342">
        <v>8.0054999999999996</v>
      </c>
      <c r="BW342">
        <v>5.3349000000000002</v>
      </c>
      <c r="BX342">
        <v>7.2407000000000004</v>
      </c>
      <c r="BY342">
        <v>8.6936</v>
      </c>
      <c r="BZ342">
        <v>7.7446000000000002</v>
      </c>
      <c r="CA342">
        <v>8.3683999999999994</v>
      </c>
      <c r="CG342">
        <v>1.9563999999999999</v>
      </c>
      <c r="CH342">
        <v>1.9503999999999999</v>
      </c>
      <c r="CI342">
        <v>2.7037</v>
      </c>
      <c r="CJ342">
        <v>2.0175999999999998</v>
      </c>
      <c r="CK342">
        <v>1.1215999999999999</v>
      </c>
      <c r="CL342">
        <v>1.2950999999999999</v>
      </c>
      <c r="CM342">
        <v>1.3244</v>
      </c>
      <c r="CN342">
        <v>1.2266999999999999</v>
      </c>
      <c r="CO342">
        <v>2.0356000000000001</v>
      </c>
      <c r="CP342">
        <v>1.8148</v>
      </c>
      <c r="CQ342">
        <v>1.8654999999999999</v>
      </c>
    </row>
    <row r="343" spans="2:95" x14ac:dyDescent="0.2">
      <c r="B343">
        <v>342</v>
      </c>
      <c r="C343">
        <v>4.0491000000000001</v>
      </c>
      <c r="D343">
        <v>8.5675000000000008</v>
      </c>
      <c r="E343">
        <v>15.065</v>
      </c>
      <c r="F343">
        <v>8.4304000000000006</v>
      </c>
      <c r="G343">
        <v>7.9551999999999996</v>
      </c>
      <c r="H343">
        <v>9.7682000000000002</v>
      </c>
      <c r="I343">
        <v>3.9106999999999998</v>
      </c>
      <c r="J343">
        <v>9.2678999999999991</v>
      </c>
      <c r="K343">
        <v>9.6466999999999992</v>
      </c>
      <c r="L343">
        <v>9.2965999999999998</v>
      </c>
      <c r="M343">
        <v>14.901999999999999</v>
      </c>
      <c r="S343">
        <v>1.9367000000000001</v>
      </c>
      <c r="T343">
        <v>3.0688</v>
      </c>
      <c r="U343">
        <v>2.9279999999999999</v>
      </c>
      <c r="V343">
        <v>2.0710999999999999</v>
      </c>
      <c r="W343">
        <v>1.0229999999999999</v>
      </c>
      <c r="X343">
        <v>1.5866</v>
      </c>
      <c r="Y343">
        <v>1.2412000000000001</v>
      </c>
      <c r="Z343">
        <v>0.95096999999999998</v>
      </c>
      <c r="AA343">
        <v>1.4852000000000001</v>
      </c>
      <c r="AB343">
        <v>1.5067999999999999</v>
      </c>
      <c r="AC343">
        <v>1.9439</v>
      </c>
      <c r="AJ343">
        <v>5.3121</v>
      </c>
      <c r="AK343">
        <v>6.7601000000000004</v>
      </c>
      <c r="AL343">
        <v>12.507</v>
      </c>
      <c r="AM343">
        <v>9.3101000000000003</v>
      </c>
      <c r="AN343">
        <v>4.2572000000000001</v>
      </c>
      <c r="AO343">
        <v>7.9743000000000004</v>
      </c>
      <c r="AP343">
        <v>4.4157000000000002</v>
      </c>
      <c r="AQ343">
        <v>5.6992000000000003</v>
      </c>
      <c r="AR343">
        <v>7.5648</v>
      </c>
      <c r="AS343">
        <v>10.048999999999999</v>
      </c>
      <c r="AT343">
        <v>9.4834999999999994</v>
      </c>
      <c r="AZ343">
        <v>2.339</v>
      </c>
      <c r="BA343">
        <v>2.0402999999999998</v>
      </c>
      <c r="BB343">
        <v>2.3858000000000001</v>
      </c>
      <c r="BC343">
        <v>1.8772</v>
      </c>
      <c r="BD343">
        <v>1.3127</v>
      </c>
      <c r="BE343">
        <v>1.3549</v>
      </c>
      <c r="BF343">
        <v>1.0165999999999999</v>
      </c>
      <c r="BG343">
        <v>0.88539000000000001</v>
      </c>
      <c r="BH343">
        <v>1.921</v>
      </c>
      <c r="BI343">
        <v>1.4761</v>
      </c>
      <c r="BJ343">
        <v>2.1575000000000002</v>
      </c>
      <c r="BQ343">
        <v>4.8973000000000004</v>
      </c>
      <c r="BR343">
        <v>10.295999999999999</v>
      </c>
      <c r="BS343">
        <v>11.858000000000001</v>
      </c>
      <c r="BT343">
        <v>9.7849000000000004</v>
      </c>
      <c r="BU343">
        <v>6.5270999999999999</v>
      </c>
      <c r="BV343">
        <v>8.1672999999999991</v>
      </c>
      <c r="BW343">
        <v>5.1289999999999996</v>
      </c>
      <c r="BX343">
        <v>7.8753000000000002</v>
      </c>
      <c r="BY343">
        <v>9.5358999999999998</v>
      </c>
      <c r="BZ343">
        <v>7.9176000000000002</v>
      </c>
      <c r="CA343">
        <v>9.0953999999999997</v>
      </c>
      <c r="CG343">
        <v>1.6312</v>
      </c>
      <c r="CH343">
        <v>2.0139</v>
      </c>
      <c r="CI343">
        <v>2.4310999999999998</v>
      </c>
      <c r="CJ343">
        <v>1.9914000000000001</v>
      </c>
      <c r="CK343">
        <v>1.054</v>
      </c>
      <c r="CL343">
        <v>1.335</v>
      </c>
      <c r="CM343">
        <v>1.1326000000000001</v>
      </c>
      <c r="CN343">
        <v>0.99085999999999996</v>
      </c>
      <c r="CO343">
        <v>2.0537999999999998</v>
      </c>
      <c r="CP343">
        <v>1.2687999999999999</v>
      </c>
      <c r="CQ343">
        <v>2.1520999999999999</v>
      </c>
    </row>
    <row r="344" spans="2:95" x14ac:dyDescent="0.2">
      <c r="B344">
        <v>343</v>
      </c>
      <c r="C344">
        <v>9.0349000000000004</v>
      </c>
      <c r="D344">
        <v>11.87</v>
      </c>
      <c r="E344">
        <v>15.522</v>
      </c>
      <c r="F344">
        <v>9.9070999999999998</v>
      </c>
      <c r="G344">
        <v>5.4992000000000001</v>
      </c>
      <c r="H344">
        <v>10.124000000000001</v>
      </c>
      <c r="I344">
        <v>4.1334</v>
      </c>
      <c r="J344">
        <v>9.3855000000000004</v>
      </c>
      <c r="K344">
        <v>9.109</v>
      </c>
      <c r="L344">
        <v>11.316000000000001</v>
      </c>
      <c r="M344">
        <v>15.182</v>
      </c>
      <c r="S344">
        <v>2.4420999999999999</v>
      </c>
      <c r="T344">
        <v>4.3269000000000002</v>
      </c>
      <c r="U344">
        <v>2.9346999999999999</v>
      </c>
      <c r="V344">
        <v>3.0731999999999999</v>
      </c>
      <c r="W344">
        <v>1.0327</v>
      </c>
      <c r="X344">
        <v>1.4963</v>
      </c>
      <c r="Y344">
        <v>1.6761999999999999</v>
      </c>
      <c r="Z344">
        <v>0.91410999999999998</v>
      </c>
      <c r="AA344">
        <v>2.0699000000000001</v>
      </c>
      <c r="AB344">
        <v>1.4548000000000001</v>
      </c>
      <c r="AC344">
        <v>1.9524999999999999</v>
      </c>
      <c r="AJ344">
        <v>8.3915000000000006</v>
      </c>
      <c r="AK344">
        <v>13.481</v>
      </c>
      <c r="AL344">
        <v>15.446</v>
      </c>
      <c r="AM344">
        <v>8.0197000000000003</v>
      </c>
      <c r="AN344">
        <v>7.9310999999999998</v>
      </c>
      <c r="AO344">
        <v>7.4687000000000001</v>
      </c>
      <c r="AP344">
        <v>4.6790000000000003</v>
      </c>
      <c r="AQ344">
        <v>6.3928000000000003</v>
      </c>
      <c r="AR344">
        <v>6.5679999999999996</v>
      </c>
      <c r="AS344">
        <v>10.971</v>
      </c>
      <c r="AT344">
        <v>12.766</v>
      </c>
      <c r="AZ344">
        <v>2.4222000000000001</v>
      </c>
      <c r="BA344">
        <v>2.3047</v>
      </c>
      <c r="BB344">
        <v>2.6667999999999998</v>
      </c>
      <c r="BC344">
        <v>2.3193000000000001</v>
      </c>
      <c r="BD344">
        <v>1.2978000000000001</v>
      </c>
      <c r="BE344">
        <v>1.7211000000000001</v>
      </c>
      <c r="BF344">
        <v>1.1775</v>
      </c>
      <c r="BG344">
        <v>0.80334000000000005</v>
      </c>
      <c r="BH344">
        <v>1.79</v>
      </c>
      <c r="BI344">
        <v>1.8771</v>
      </c>
      <c r="BJ344">
        <v>2.0695000000000001</v>
      </c>
      <c r="BQ344">
        <v>8.8762000000000008</v>
      </c>
      <c r="BR344">
        <v>12.106999999999999</v>
      </c>
      <c r="BS344">
        <v>11.622</v>
      </c>
      <c r="BT344">
        <v>9.5321999999999996</v>
      </c>
      <c r="BU344">
        <v>7.3346</v>
      </c>
      <c r="BV344">
        <v>7.8719999999999999</v>
      </c>
      <c r="BW344">
        <v>4.9581999999999997</v>
      </c>
      <c r="BX344">
        <v>6.5364000000000004</v>
      </c>
      <c r="BY344">
        <v>10.750999999999999</v>
      </c>
      <c r="BZ344">
        <v>8.2460000000000004</v>
      </c>
      <c r="CA344">
        <v>9.9916999999999998</v>
      </c>
      <c r="CG344">
        <v>1.9499</v>
      </c>
      <c r="CH344">
        <v>3.5665</v>
      </c>
      <c r="CI344">
        <v>2.6856</v>
      </c>
      <c r="CJ344">
        <v>2.3610000000000002</v>
      </c>
      <c r="CK344">
        <v>1.0991</v>
      </c>
      <c r="CL344">
        <v>1.5358000000000001</v>
      </c>
      <c r="CM344">
        <v>0.93083000000000005</v>
      </c>
      <c r="CN344">
        <v>1.1488</v>
      </c>
      <c r="CO344">
        <v>1.8503000000000001</v>
      </c>
      <c r="CP344">
        <v>1.3696999999999999</v>
      </c>
      <c r="CQ344">
        <v>1.6376999999999999</v>
      </c>
    </row>
    <row r="345" spans="2:95" x14ac:dyDescent="0.2">
      <c r="B345">
        <v>344</v>
      </c>
      <c r="C345">
        <v>7.7732000000000001</v>
      </c>
      <c r="D345">
        <v>5.9722999999999997</v>
      </c>
      <c r="E345">
        <v>14.071</v>
      </c>
      <c r="F345">
        <v>9.3300999999999998</v>
      </c>
      <c r="G345">
        <v>7.6002000000000001</v>
      </c>
      <c r="H345">
        <v>9.7009000000000007</v>
      </c>
      <c r="I345">
        <v>5.6940999999999997</v>
      </c>
      <c r="J345">
        <v>8.6479999999999997</v>
      </c>
      <c r="K345">
        <v>8.5406999999999993</v>
      </c>
      <c r="L345">
        <v>12.359</v>
      </c>
      <c r="M345">
        <v>11.194000000000001</v>
      </c>
      <c r="S345">
        <v>1.9885999999999999</v>
      </c>
      <c r="T345">
        <v>3.1254</v>
      </c>
      <c r="U345">
        <v>2.5350000000000001</v>
      </c>
      <c r="V345">
        <v>2.6642999999999999</v>
      </c>
      <c r="W345">
        <v>1.1593</v>
      </c>
      <c r="X345">
        <v>1.4157999999999999</v>
      </c>
      <c r="Y345">
        <v>1.3176000000000001</v>
      </c>
      <c r="Z345">
        <v>0.91508999999999996</v>
      </c>
      <c r="AA345">
        <v>2.0379999999999998</v>
      </c>
      <c r="AB345">
        <v>1.4057999999999999</v>
      </c>
      <c r="AC345">
        <v>1.8576999999999999</v>
      </c>
      <c r="AJ345">
        <v>5.3457999999999997</v>
      </c>
      <c r="AK345">
        <v>10.659000000000001</v>
      </c>
      <c r="AL345">
        <v>15.273999999999999</v>
      </c>
      <c r="AM345">
        <v>8.0422999999999991</v>
      </c>
      <c r="AN345">
        <v>9.8183000000000007</v>
      </c>
      <c r="AO345">
        <v>8.8057999999999996</v>
      </c>
      <c r="AP345">
        <v>5.8977000000000004</v>
      </c>
      <c r="AQ345">
        <v>7.3627000000000002</v>
      </c>
      <c r="AR345">
        <v>11.364000000000001</v>
      </c>
      <c r="AS345">
        <v>9.2723999999999993</v>
      </c>
      <c r="AT345">
        <v>11.824</v>
      </c>
      <c r="AZ345">
        <v>2.3656000000000001</v>
      </c>
      <c r="BA345">
        <v>2.4085999999999999</v>
      </c>
      <c r="BB345">
        <v>2.4647000000000001</v>
      </c>
      <c r="BC345">
        <v>2.1315</v>
      </c>
      <c r="BD345">
        <v>1.4824999999999999</v>
      </c>
      <c r="BE345">
        <v>1.5729</v>
      </c>
      <c r="BF345">
        <v>1.4174</v>
      </c>
      <c r="BG345">
        <v>0.97870000000000001</v>
      </c>
      <c r="BH345">
        <v>2.3056000000000001</v>
      </c>
      <c r="BI345">
        <v>1.6866000000000001</v>
      </c>
      <c r="BJ345">
        <v>1.9207000000000001</v>
      </c>
      <c r="BQ345">
        <v>6.1547000000000001</v>
      </c>
      <c r="BR345">
        <v>10.731</v>
      </c>
      <c r="BS345">
        <v>11.473000000000001</v>
      </c>
      <c r="BT345">
        <v>9.0366</v>
      </c>
      <c r="BU345">
        <v>8.5326000000000004</v>
      </c>
      <c r="BV345">
        <v>7.2500999999999998</v>
      </c>
      <c r="BW345">
        <v>5.4721000000000002</v>
      </c>
      <c r="BX345">
        <v>6.2469999999999999</v>
      </c>
      <c r="BY345">
        <v>8.6554000000000002</v>
      </c>
      <c r="BZ345">
        <v>10.353</v>
      </c>
      <c r="CA345">
        <v>8.8425999999999991</v>
      </c>
      <c r="CG345">
        <v>1.7511000000000001</v>
      </c>
      <c r="CH345">
        <v>2.5236000000000001</v>
      </c>
      <c r="CI345">
        <v>2.6265999999999998</v>
      </c>
      <c r="CJ345">
        <v>2.2951000000000001</v>
      </c>
      <c r="CK345">
        <v>0.98175999999999997</v>
      </c>
      <c r="CL345">
        <v>1.5242</v>
      </c>
      <c r="CM345">
        <v>1.1480999999999999</v>
      </c>
      <c r="CN345">
        <v>1.1776</v>
      </c>
      <c r="CO345">
        <v>1.8576999999999999</v>
      </c>
      <c r="CP345">
        <v>1.0247999999999999</v>
      </c>
      <c r="CQ345">
        <v>2.3081999999999998</v>
      </c>
    </row>
    <row r="346" spans="2:95" x14ac:dyDescent="0.2">
      <c r="B346">
        <v>345</v>
      </c>
      <c r="C346">
        <v>9.0973000000000006</v>
      </c>
      <c r="D346">
        <v>9.3321000000000005</v>
      </c>
      <c r="E346">
        <v>10.814</v>
      </c>
      <c r="F346">
        <v>9.1953999999999994</v>
      </c>
      <c r="G346">
        <v>8.0045999999999999</v>
      </c>
      <c r="H346">
        <v>11.747999999999999</v>
      </c>
      <c r="I346">
        <v>6.0049999999999999</v>
      </c>
      <c r="J346">
        <v>8.8488000000000007</v>
      </c>
      <c r="K346">
        <v>7.7316000000000003</v>
      </c>
      <c r="L346">
        <v>12.122999999999999</v>
      </c>
      <c r="M346">
        <v>8.8155999999999999</v>
      </c>
      <c r="S346">
        <v>1.8174999999999999</v>
      </c>
      <c r="T346">
        <v>2.6808999999999998</v>
      </c>
      <c r="U346">
        <v>2.7555000000000001</v>
      </c>
      <c r="V346">
        <v>2.6511</v>
      </c>
      <c r="W346">
        <v>1.2562</v>
      </c>
      <c r="X346">
        <v>1.3640000000000001</v>
      </c>
      <c r="Y346">
        <v>1.3885000000000001</v>
      </c>
      <c r="Z346">
        <v>1.0328999999999999</v>
      </c>
      <c r="AA346">
        <v>2.2210999999999999</v>
      </c>
      <c r="AB346">
        <v>1.3191999999999999</v>
      </c>
      <c r="AC346">
        <v>2.2200000000000002</v>
      </c>
      <c r="AJ346">
        <v>8.2235999999999994</v>
      </c>
      <c r="AK346">
        <v>11.324</v>
      </c>
      <c r="AL346">
        <v>15.411</v>
      </c>
      <c r="AM346">
        <v>8.4916</v>
      </c>
      <c r="AN346">
        <v>9.8829999999999991</v>
      </c>
      <c r="AO346">
        <v>4.0614999999999997</v>
      </c>
      <c r="AP346">
        <v>4.9669999999999996</v>
      </c>
      <c r="AQ346">
        <v>7.6936999999999998</v>
      </c>
      <c r="AR346">
        <v>13.48</v>
      </c>
      <c r="AS346">
        <v>10.737</v>
      </c>
      <c r="AT346">
        <v>10.337999999999999</v>
      </c>
      <c r="AZ346">
        <v>1.8807</v>
      </c>
      <c r="BA346">
        <v>2.3999000000000001</v>
      </c>
      <c r="BB346">
        <v>2.4689000000000001</v>
      </c>
      <c r="BC346">
        <v>2.5691999999999999</v>
      </c>
      <c r="BD346">
        <v>1.2367999999999999</v>
      </c>
      <c r="BE346">
        <v>1.4702</v>
      </c>
      <c r="BF346">
        <v>1.3773</v>
      </c>
      <c r="BG346">
        <v>1.1335</v>
      </c>
      <c r="BH346">
        <v>2.5916000000000001</v>
      </c>
      <c r="BI346">
        <v>1.4607000000000001</v>
      </c>
      <c r="BJ346">
        <v>1.8413999999999999</v>
      </c>
      <c r="BQ346">
        <v>5.7394999999999996</v>
      </c>
      <c r="BR346">
        <v>9.5858000000000008</v>
      </c>
      <c r="BS346">
        <v>10.638999999999999</v>
      </c>
      <c r="BT346">
        <v>8.2245000000000008</v>
      </c>
      <c r="BU346">
        <v>6.6924999999999999</v>
      </c>
      <c r="BV346">
        <v>7.3871000000000002</v>
      </c>
      <c r="BW346">
        <v>6.7488999999999999</v>
      </c>
      <c r="BX346">
        <v>7.0850999999999997</v>
      </c>
      <c r="BY346">
        <v>11.456</v>
      </c>
      <c r="BZ346">
        <v>8.2367000000000008</v>
      </c>
      <c r="CA346">
        <v>8.3681999999999999</v>
      </c>
      <c r="CG346">
        <v>1.8556999999999999</v>
      </c>
      <c r="CH346">
        <v>2.4575</v>
      </c>
      <c r="CI346">
        <v>2.4371999999999998</v>
      </c>
      <c r="CJ346">
        <v>2.4498000000000002</v>
      </c>
      <c r="CK346">
        <v>1.0536000000000001</v>
      </c>
      <c r="CL346">
        <v>1.4279999999999999</v>
      </c>
      <c r="CM346">
        <v>1.1214999999999999</v>
      </c>
      <c r="CN346">
        <v>1.0929</v>
      </c>
      <c r="CO346">
        <v>1.9892000000000001</v>
      </c>
      <c r="CP346">
        <v>1.3369</v>
      </c>
      <c r="CQ346">
        <v>2.9015</v>
      </c>
    </row>
    <row r="347" spans="2:95" x14ac:dyDescent="0.2">
      <c r="B347">
        <v>346</v>
      </c>
      <c r="C347">
        <v>9.1800999999999995</v>
      </c>
      <c r="D347">
        <v>11.196999999999999</v>
      </c>
      <c r="E347">
        <v>11.587</v>
      </c>
      <c r="F347">
        <v>8.5869</v>
      </c>
      <c r="G347">
        <v>7.1235999999999997</v>
      </c>
      <c r="H347">
        <v>9.5664999999999996</v>
      </c>
      <c r="I347">
        <v>5.0857999999999999</v>
      </c>
      <c r="J347">
        <v>9.4168000000000003</v>
      </c>
      <c r="K347">
        <v>9.6354000000000006</v>
      </c>
      <c r="L347">
        <v>13.488</v>
      </c>
      <c r="M347">
        <v>9.4669000000000008</v>
      </c>
      <c r="S347">
        <v>1.6676</v>
      </c>
      <c r="T347">
        <v>2.8315000000000001</v>
      </c>
      <c r="U347">
        <v>2.9940000000000002</v>
      </c>
      <c r="V347">
        <v>2.3959999999999999</v>
      </c>
      <c r="W347">
        <v>1.1822999999999999</v>
      </c>
      <c r="X347">
        <v>1.542</v>
      </c>
      <c r="Y347">
        <v>1.3665</v>
      </c>
      <c r="Z347">
        <v>1.1657</v>
      </c>
      <c r="AA347">
        <v>1.7775000000000001</v>
      </c>
      <c r="AB347">
        <v>1.2359</v>
      </c>
      <c r="AC347">
        <v>1.9285000000000001</v>
      </c>
      <c r="AJ347">
        <v>6.9156000000000004</v>
      </c>
      <c r="AK347">
        <v>11.773999999999999</v>
      </c>
      <c r="AL347">
        <v>14.36</v>
      </c>
      <c r="AM347">
        <v>8.3473000000000006</v>
      </c>
      <c r="AN347">
        <v>8.8839000000000006</v>
      </c>
      <c r="AO347">
        <v>7.2821999999999996</v>
      </c>
      <c r="AP347">
        <v>5.7762000000000002</v>
      </c>
      <c r="AQ347">
        <v>8.3082999999999991</v>
      </c>
      <c r="AR347">
        <v>12.571999999999999</v>
      </c>
      <c r="AS347">
        <v>8.2401</v>
      </c>
      <c r="AT347">
        <v>8.8663000000000007</v>
      </c>
      <c r="AZ347">
        <v>1.8002</v>
      </c>
      <c r="BA347">
        <v>2.2267999999999999</v>
      </c>
      <c r="BB347">
        <v>2.4525000000000001</v>
      </c>
      <c r="BC347">
        <v>2.1722999999999999</v>
      </c>
      <c r="BD347">
        <v>1.6143000000000001</v>
      </c>
      <c r="BE347">
        <v>1.7215</v>
      </c>
      <c r="BF347">
        <v>1.1802999999999999</v>
      </c>
      <c r="BG347">
        <v>0.91461000000000003</v>
      </c>
      <c r="BH347">
        <v>2.8492000000000002</v>
      </c>
      <c r="BI347">
        <v>1.4238999999999999</v>
      </c>
      <c r="BJ347">
        <v>2.1844000000000001</v>
      </c>
      <c r="BQ347">
        <v>5.3449</v>
      </c>
      <c r="BR347">
        <v>9.6606000000000005</v>
      </c>
      <c r="BS347">
        <v>10.904</v>
      </c>
      <c r="BT347">
        <v>6.5232999999999999</v>
      </c>
      <c r="BU347">
        <v>7.8947000000000003</v>
      </c>
      <c r="BV347">
        <v>6.9287999999999998</v>
      </c>
      <c r="BW347">
        <v>6.0568</v>
      </c>
      <c r="BX347">
        <v>6.9901999999999997</v>
      </c>
      <c r="BY347">
        <v>8.6849000000000007</v>
      </c>
      <c r="BZ347">
        <v>6.2297000000000002</v>
      </c>
      <c r="CA347">
        <v>10.116</v>
      </c>
      <c r="CG347">
        <v>2.1722000000000001</v>
      </c>
      <c r="CH347">
        <v>2.0455999999999999</v>
      </c>
      <c r="CI347">
        <v>2.274</v>
      </c>
      <c r="CJ347">
        <v>2.6747000000000001</v>
      </c>
      <c r="CK347">
        <v>1.2404999999999999</v>
      </c>
      <c r="CL347">
        <v>1.2311000000000001</v>
      </c>
      <c r="CM347">
        <v>1.3299000000000001</v>
      </c>
      <c r="CN347">
        <v>1.0185999999999999</v>
      </c>
      <c r="CO347">
        <v>1.5851</v>
      </c>
      <c r="CP347">
        <v>1.5381</v>
      </c>
      <c r="CQ347">
        <v>1.5728</v>
      </c>
    </row>
    <row r="348" spans="2:95" x14ac:dyDescent="0.2">
      <c r="B348">
        <v>347</v>
      </c>
      <c r="C348">
        <v>8.9656000000000002</v>
      </c>
      <c r="D348">
        <v>13.429</v>
      </c>
      <c r="E348">
        <v>13.013999999999999</v>
      </c>
      <c r="F348">
        <v>8.6719000000000008</v>
      </c>
      <c r="G348">
        <v>7.3952999999999998</v>
      </c>
      <c r="H348">
        <v>7.2835999999999999</v>
      </c>
      <c r="I348">
        <v>6.4485000000000001</v>
      </c>
      <c r="J348">
        <v>8.7678999999999991</v>
      </c>
      <c r="K348">
        <v>11.500999999999999</v>
      </c>
      <c r="L348">
        <v>10.843</v>
      </c>
      <c r="M348">
        <v>11.371</v>
      </c>
      <c r="S348">
        <v>1.6589</v>
      </c>
      <c r="T348">
        <v>2.5926999999999998</v>
      </c>
      <c r="U348">
        <v>2.5242</v>
      </c>
      <c r="V348">
        <v>2.0196999999999998</v>
      </c>
      <c r="W348">
        <v>1.2944</v>
      </c>
      <c r="X348">
        <v>1.7466999999999999</v>
      </c>
      <c r="Y348">
        <v>1.3634999999999999</v>
      </c>
      <c r="Z348">
        <v>1.2070000000000001</v>
      </c>
      <c r="AA348">
        <v>2.0129999999999999</v>
      </c>
      <c r="AB348">
        <v>1.6647000000000001</v>
      </c>
      <c r="AC348">
        <v>2.3866000000000001</v>
      </c>
      <c r="AJ348">
        <v>6.3297999999999996</v>
      </c>
      <c r="AK348">
        <v>12.321</v>
      </c>
      <c r="AL348">
        <v>14.406000000000001</v>
      </c>
      <c r="AM348">
        <v>9.1734000000000009</v>
      </c>
      <c r="AN348">
        <v>9.8879999999999999</v>
      </c>
      <c r="AO348">
        <v>7.2957999999999998</v>
      </c>
      <c r="AP348">
        <v>4.8444000000000003</v>
      </c>
      <c r="AQ348">
        <v>8.0318000000000005</v>
      </c>
      <c r="AR348">
        <v>12.747</v>
      </c>
      <c r="AS348">
        <v>7.5571000000000002</v>
      </c>
      <c r="AT348">
        <v>10.069000000000001</v>
      </c>
      <c r="AZ348">
        <v>2.0659000000000001</v>
      </c>
      <c r="BA348">
        <v>2.9262999999999999</v>
      </c>
      <c r="BB348">
        <v>2.1242999999999999</v>
      </c>
      <c r="BC348">
        <v>2.2338</v>
      </c>
      <c r="BD348">
        <v>1.4136</v>
      </c>
      <c r="BE348">
        <v>1.3404</v>
      </c>
      <c r="BF348">
        <v>1.0851999999999999</v>
      </c>
      <c r="BG348">
        <v>1.1803999999999999</v>
      </c>
      <c r="BH348">
        <v>2.2433000000000001</v>
      </c>
      <c r="BI348">
        <v>1.4576</v>
      </c>
      <c r="BJ348">
        <v>2.2517999999999998</v>
      </c>
      <c r="BQ348">
        <v>6.2390999999999996</v>
      </c>
      <c r="BR348">
        <v>11.619</v>
      </c>
      <c r="BS348">
        <v>13.009</v>
      </c>
      <c r="BT348">
        <v>9.2263000000000002</v>
      </c>
      <c r="BU348">
        <v>7.9635999999999996</v>
      </c>
      <c r="BV348">
        <v>7.0088999999999997</v>
      </c>
      <c r="BW348">
        <v>5.1830999999999996</v>
      </c>
      <c r="BX348">
        <v>6.9686000000000003</v>
      </c>
      <c r="BY348">
        <v>8.1312999999999995</v>
      </c>
      <c r="BZ348">
        <v>6.6395999999999997</v>
      </c>
      <c r="CA348">
        <v>11.558999999999999</v>
      </c>
      <c r="CG348">
        <v>2.0470000000000002</v>
      </c>
      <c r="CH348">
        <v>2.9098000000000002</v>
      </c>
      <c r="CI348">
        <v>2.5775999999999999</v>
      </c>
      <c r="CJ348">
        <v>2.2387000000000001</v>
      </c>
      <c r="CK348">
        <v>1.534</v>
      </c>
      <c r="CL348">
        <v>1.3030999999999999</v>
      </c>
      <c r="CM348">
        <v>1.1449</v>
      </c>
      <c r="CN348">
        <v>1.1913</v>
      </c>
      <c r="CO348">
        <v>1.5329999999999999</v>
      </c>
      <c r="CP348">
        <v>1.3109999999999999</v>
      </c>
      <c r="CQ348">
        <v>1.6761999999999999</v>
      </c>
    </row>
    <row r="349" spans="2:95" x14ac:dyDescent="0.2">
      <c r="B349">
        <v>348</v>
      </c>
      <c r="C349">
        <v>8.4154999999999998</v>
      </c>
      <c r="D349">
        <v>12.468</v>
      </c>
      <c r="E349">
        <v>13.302</v>
      </c>
      <c r="F349">
        <v>9.2011000000000003</v>
      </c>
      <c r="G349">
        <v>5.9813000000000001</v>
      </c>
      <c r="H349">
        <v>10.848000000000001</v>
      </c>
      <c r="I349">
        <v>5.2594000000000003</v>
      </c>
      <c r="J349">
        <v>8.6701999999999995</v>
      </c>
      <c r="K349">
        <v>10.646000000000001</v>
      </c>
      <c r="L349">
        <v>7.7725999999999997</v>
      </c>
      <c r="M349">
        <v>11.974</v>
      </c>
      <c r="S349">
        <v>1.6201000000000001</v>
      </c>
      <c r="T349">
        <v>2.1505999999999998</v>
      </c>
      <c r="U349">
        <v>2.8267000000000002</v>
      </c>
      <c r="V349">
        <v>2.4904999999999999</v>
      </c>
      <c r="W349">
        <v>1.5421</v>
      </c>
      <c r="X349">
        <v>1.6486000000000001</v>
      </c>
      <c r="Y349">
        <v>1.5173000000000001</v>
      </c>
      <c r="Z349">
        <v>1.1384000000000001</v>
      </c>
      <c r="AA349">
        <v>2.0714999999999999</v>
      </c>
      <c r="AB349">
        <v>1.2815000000000001</v>
      </c>
      <c r="AC349">
        <v>2.0091000000000001</v>
      </c>
      <c r="AJ349">
        <v>6.1840999999999999</v>
      </c>
      <c r="AK349">
        <v>12.191000000000001</v>
      </c>
      <c r="AL349">
        <v>13.888</v>
      </c>
      <c r="AM349">
        <v>9.6321999999999992</v>
      </c>
      <c r="AN349">
        <v>8.9659999999999993</v>
      </c>
      <c r="AO349">
        <v>5.3689999999999998</v>
      </c>
      <c r="AP349">
        <v>6.0438000000000001</v>
      </c>
      <c r="AQ349">
        <v>6.8844000000000003</v>
      </c>
      <c r="AR349">
        <v>7.0875000000000004</v>
      </c>
      <c r="AS349">
        <v>6.4321000000000002</v>
      </c>
      <c r="AT349">
        <v>9.8664000000000005</v>
      </c>
      <c r="AZ349">
        <v>1.8492</v>
      </c>
      <c r="BA349">
        <v>1.9547000000000001</v>
      </c>
      <c r="BB349">
        <v>2.2551999999999999</v>
      </c>
      <c r="BC349">
        <v>2.0409000000000002</v>
      </c>
      <c r="BD349">
        <v>1.4553</v>
      </c>
      <c r="BE349">
        <v>1.4395</v>
      </c>
      <c r="BF349">
        <v>1.4078999999999999</v>
      </c>
      <c r="BG349">
        <v>1.0427</v>
      </c>
      <c r="BH349">
        <v>2.0123000000000002</v>
      </c>
      <c r="BI349">
        <v>2.0104000000000002</v>
      </c>
      <c r="BJ349">
        <v>1.5979000000000001</v>
      </c>
      <c r="BQ349">
        <v>7.1395999999999997</v>
      </c>
      <c r="BR349">
        <v>10.962999999999999</v>
      </c>
      <c r="BS349">
        <v>12.167</v>
      </c>
      <c r="BT349">
        <v>7.2323000000000004</v>
      </c>
      <c r="BU349">
        <v>8.4239999999999995</v>
      </c>
      <c r="BV349">
        <v>6.7393000000000001</v>
      </c>
      <c r="BW349">
        <v>5.0369000000000002</v>
      </c>
      <c r="BX349">
        <v>7.1093000000000002</v>
      </c>
      <c r="BY349">
        <v>9.9944000000000006</v>
      </c>
      <c r="BZ349">
        <v>7.0125999999999999</v>
      </c>
      <c r="CA349">
        <v>11.853</v>
      </c>
      <c r="CG349">
        <v>1.9247000000000001</v>
      </c>
      <c r="CH349">
        <v>2.8601000000000001</v>
      </c>
      <c r="CI349">
        <v>3.1013999999999999</v>
      </c>
      <c r="CJ349">
        <v>2.4897999999999998</v>
      </c>
      <c r="CK349">
        <v>0.86870000000000003</v>
      </c>
      <c r="CL349">
        <v>1.1544000000000001</v>
      </c>
      <c r="CM349">
        <v>1.002</v>
      </c>
      <c r="CN349">
        <v>1.0544</v>
      </c>
      <c r="CO349">
        <v>1.8077000000000001</v>
      </c>
      <c r="CP349">
        <v>1.4866999999999999</v>
      </c>
      <c r="CQ349">
        <v>1.7163999999999999</v>
      </c>
    </row>
    <row r="350" spans="2:95" x14ac:dyDescent="0.2">
      <c r="B350">
        <v>349</v>
      </c>
      <c r="C350">
        <v>6.4066999999999998</v>
      </c>
      <c r="D350">
        <v>11.619</v>
      </c>
      <c r="E350">
        <v>13.858000000000001</v>
      </c>
      <c r="F350">
        <v>7.6308999999999996</v>
      </c>
      <c r="G350">
        <v>6.3185000000000002</v>
      </c>
      <c r="H350">
        <v>10.089</v>
      </c>
      <c r="I350">
        <v>5.1334999999999997</v>
      </c>
      <c r="J350">
        <v>8.0594999999999999</v>
      </c>
      <c r="K350">
        <v>8.9857999999999993</v>
      </c>
      <c r="L350">
        <v>9.7561999999999998</v>
      </c>
      <c r="M350">
        <v>14.319000000000001</v>
      </c>
      <c r="S350">
        <v>1.6167</v>
      </c>
      <c r="T350">
        <v>2.9247999999999998</v>
      </c>
      <c r="U350">
        <v>2.8586999999999998</v>
      </c>
      <c r="V350">
        <v>2.8477999999999999</v>
      </c>
      <c r="W350">
        <v>1.2867</v>
      </c>
      <c r="X350">
        <v>1.639</v>
      </c>
      <c r="Y350">
        <v>1.5057</v>
      </c>
      <c r="Z350">
        <v>1.2525999999999999</v>
      </c>
      <c r="AA350">
        <v>1.8307</v>
      </c>
      <c r="AB350">
        <v>1.3232999999999999</v>
      </c>
      <c r="AC350">
        <v>2.1823999999999999</v>
      </c>
      <c r="AJ350">
        <v>5.3582000000000001</v>
      </c>
      <c r="AK350">
        <v>10.585000000000001</v>
      </c>
      <c r="AL350">
        <v>14.54</v>
      </c>
      <c r="AM350">
        <v>7.9715999999999996</v>
      </c>
      <c r="AN350">
        <v>10.416</v>
      </c>
      <c r="AO350">
        <v>6.1246</v>
      </c>
      <c r="AP350">
        <v>5.8658999999999999</v>
      </c>
      <c r="AQ350">
        <v>7.1464999999999996</v>
      </c>
      <c r="AR350">
        <v>7.0768000000000004</v>
      </c>
      <c r="AS350">
        <v>6.6768999999999998</v>
      </c>
      <c r="AT350">
        <v>9.4069000000000003</v>
      </c>
      <c r="AZ350">
        <v>1.9117999999999999</v>
      </c>
      <c r="BA350">
        <v>1.8895999999999999</v>
      </c>
      <c r="BB350">
        <v>1.9579</v>
      </c>
      <c r="BC350">
        <v>2.0278999999999998</v>
      </c>
      <c r="BD350">
        <v>1.3923000000000001</v>
      </c>
      <c r="BE350">
        <v>1.4473</v>
      </c>
      <c r="BF350">
        <v>1.0465</v>
      </c>
      <c r="BG350">
        <v>0.94720000000000004</v>
      </c>
      <c r="BH350">
        <v>2.0741999999999998</v>
      </c>
      <c r="BI350">
        <v>1.6496999999999999</v>
      </c>
      <c r="BJ350">
        <v>1.4331</v>
      </c>
      <c r="BQ350">
        <v>5.9702999999999999</v>
      </c>
      <c r="BR350">
        <v>9.3676999999999992</v>
      </c>
      <c r="BS350">
        <v>8.7851999999999997</v>
      </c>
      <c r="BT350">
        <v>9.1151999999999997</v>
      </c>
      <c r="BU350">
        <v>7.9504999999999999</v>
      </c>
      <c r="BV350">
        <v>8.8264999999999993</v>
      </c>
      <c r="BW350">
        <v>5.9821999999999997</v>
      </c>
      <c r="BX350">
        <v>8.5885999999999996</v>
      </c>
      <c r="BY350">
        <v>10.696</v>
      </c>
      <c r="BZ350">
        <v>8.1709999999999994</v>
      </c>
      <c r="CA350">
        <v>11.333</v>
      </c>
      <c r="CG350">
        <v>1.7956000000000001</v>
      </c>
      <c r="CH350">
        <v>2.1442999999999999</v>
      </c>
      <c r="CI350">
        <v>2.8117000000000001</v>
      </c>
      <c r="CJ350">
        <v>2.3778999999999999</v>
      </c>
      <c r="CK350">
        <v>0.90029000000000003</v>
      </c>
      <c r="CL350">
        <v>1.1403000000000001</v>
      </c>
      <c r="CM350">
        <v>1.0615000000000001</v>
      </c>
      <c r="CN350">
        <v>0.99314000000000002</v>
      </c>
      <c r="CO350">
        <v>1.8203</v>
      </c>
      <c r="CP350">
        <v>1.4520999999999999</v>
      </c>
      <c r="CQ350">
        <v>1.4091</v>
      </c>
    </row>
    <row r="351" spans="2:95" x14ac:dyDescent="0.2">
      <c r="B351">
        <v>350</v>
      </c>
      <c r="C351">
        <v>6.6471999999999998</v>
      </c>
      <c r="D351">
        <v>12.718999999999999</v>
      </c>
      <c r="E351">
        <v>16.076000000000001</v>
      </c>
      <c r="F351">
        <v>6.8292999999999999</v>
      </c>
      <c r="G351">
        <v>5.4690000000000003</v>
      </c>
      <c r="H351">
        <v>11.356</v>
      </c>
      <c r="I351">
        <v>6.4074999999999998</v>
      </c>
      <c r="J351">
        <v>8.8811</v>
      </c>
      <c r="K351">
        <v>8.8908000000000005</v>
      </c>
      <c r="L351">
        <v>7.024</v>
      </c>
      <c r="M351">
        <v>11.407999999999999</v>
      </c>
      <c r="S351">
        <v>1.5421</v>
      </c>
      <c r="T351">
        <v>2.8508</v>
      </c>
      <c r="U351">
        <v>2.5695999999999999</v>
      </c>
      <c r="V351">
        <v>2.3740000000000001</v>
      </c>
      <c r="W351">
        <v>1.1415999999999999</v>
      </c>
      <c r="X351">
        <v>1.7317</v>
      </c>
      <c r="Y351">
        <v>1.3228</v>
      </c>
      <c r="Z351">
        <v>0.97367999999999999</v>
      </c>
      <c r="AA351">
        <v>2.1276000000000002</v>
      </c>
      <c r="AB351">
        <v>1.3734999999999999</v>
      </c>
      <c r="AC351">
        <v>3.0710999999999999</v>
      </c>
      <c r="AJ351">
        <v>6.7737999999999996</v>
      </c>
      <c r="AK351">
        <v>10.305999999999999</v>
      </c>
      <c r="AL351">
        <v>14.222</v>
      </c>
      <c r="AM351">
        <v>5.8876999999999997</v>
      </c>
      <c r="AN351">
        <v>9.2664000000000009</v>
      </c>
      <c r="AO351">
        <v>8.6579999999999995</v>
      </c>
      <c r="AP351">
        <v>6.4513999999999996</v>
      </c>
      <c r="AQ351">
        <v>8.9924999999999997</v>
      </c>
      <c r="AR351">
        <v>10.029999999999999</v>
      </c>
      <c r="AS351">
        <v>6.548</v>
      </c>
      <c r="AT351">
        <v>6.8856000000000002</v>
      </c>
      <c r="AZ351">
        <v>1.9836</v>
      </c>
      <c r="BA351">
        <v>2.2433000000000001</v>
      </c>
      <c r="BB351">
        <v>2.1413000000000002</v>
      </c>
      <c r="BC351">
        <v>1.8061</v>
      </c>
      <c r="BD351">
        <v>1.2503</v>
      </c>
      <c r="BE351">
        <v>1.452</v>
      </c>
      <c r="BF351">
        <v>1.1399999999999999</v>
      </c>
      <c r="BG351">
        <v>0.87475999999999998</v>
      </c>
      <c r="BH351">
        <v>1.8767</v>
      </c>
      <c r="BI351">
        <v>1.64</v>
      </c>
      <c r="BJ351">
        <v>1.6222000000000001</v>
      </c>
      <c r="BQ351">
        <v>5.7760999999999996</v>
      </c>
      <c r="BR351">
        <v>11.11</v>
      </c>
      <c r="BS351">
        <v>10.178000000000001</v>
      </c>
      <c r="BT351">
        <v>8.0782000000000007</v>
      </c>
      <c r="BU351">
        <v>4.8589000000000002</v>
      </c>
      <c r="BV351">
        <v>8.8732000000000006</v>
      </c>
      <c r="BW351">
        <v>4.8552</v>
      </c>
      <c r="BX351">
        <v>9.1552000000000007</v>
      </c>
      <c r="BY351">
        <v>11.317</v>
      </c>
      <c r="BZ351">
        <v>8.6263000000000005</v>
      </c>
      <c r="CA351">
        <v>8.5832999999999995</v>
      </c>
      <c r="CG351">
        <v>1.9280999999999999</v>
      </c>
      <c r="CH351">
        <v>2.4638</v>
      </c>
      <c r="CI351">
        <v>2.4405999999999999</v>
      </c>
      <c r="CJ351">
        <v>2.2479</v>
      </c>
      <c r="CK351">
        <v>0.90815999999999997</v>
      </c>
      <c r="CL351">
        <v>1.1208</v>
      </c>
      <c r="CM351">
        <v>0.96538000000000002</v>
      </c>
      <c r="CN351">
        <v>1.0757000000000001</v>
      </c>
      <c r="CO351">
        <v>1.9483999999999999</v>
      </c>
      <c r="CP351">
        <v>1.4112</v>
      </c>
      <c r="CQ351">
        <v>1.8452</v>
      </c>
    </row>
    <row r="352" spans="2:95" x14ac:dyDescent="0.2">
      <c r="B352">
        <v>351</v>
      </c>
      <c r="C352">
        <v>4.3869999999999996</v>
      </c>
      <c r="D352">
        <v>12.766999999999999</v>
      </c>
      <c r="E352">
        <v>15.484</v>
      </c>
      <c r="F352">
        <v>5.1420000000000003</v>
      </c>
      <c r="G352">
        <v>5.1580000000000004</v>
      </c>
      <c r="H352">
        <v>9.2199000000000009</v>
      </c>
      <c r="I352">
        <v>6.3053999999999997</v>
      </c>
      <c r="J352">
        <v>8.6092999999999993</v>
      </c>
      <c r="K352">
        <v>10.962999999999999</v>
      </c>
      <c r="L352">
        <v>8.36</v>
      </c>
      <c r="M352">
        <v>11.878</v>
      </c>
      <c r="S352">
        <v>1.6657</v>
      </c>
      <c r="T352">
        <v>3.3109999999999999</v>
      </c>
      <c r="U352">
        <v>2.4310999999999998</v>
      </c>
      <c r="V352">
        <v>1.8795999999999999</v>
      </c>
      <c r="W352">
        <v>1.6414</v>
      </c>
      <c r="X352">
        <v>1.657</v>
      </c>
      <c r="Y352">
        <v>1.1900999999999999</v>
      </c>
      <c r="Z352">
        <v>1.0956999999999999</v>
      </c>
      <c r="AA352">
        <v>1.7484</v>
      </c>
      <c r="AB352">
        <v>2.1766000000000001</v>
      </c>
      <c r="AC352">
        <v>2.2715999999999998</v>
      </c>
      <c r="AJ352">
        <v>6.9844999999999997</v>
      </c>
      <c r="AK352">
        <v>10.483000000000001</v>
      </c>
      <c r="AL352">
        <v>12.946999999999999</v>
      </c>
      <c r="AM352">
        <v>7.2918000000000003</v>
      </c>
      <c r="AN352">
        <v>7.8365999999999998</v>
      </c>
      <c r="AO352">
        <v>9.4817999999999998</v>
      </c>
      <c r="AP352">
        <v>4.2378</v>
      </c>
      <c r="AQ352">
        <v>8.3939000000000004</v>
      </c>
      <c r="AR352">
        <v>9.8641000000000005</v>
      </c>
      <c r="AS352">
        <v>7.1428000000000003</v>
      </c>
      <c r="AT352">
        <v>7.9099000000000004</v>
      </c>
      <c r="AZ352">
        <v>1.8398000000000001</v>
      </c>
      <c r="BA352">
        <v>2.6103999999999998</v>
      </c>
      <c r="BB352">
        <v>2.3611</v>
      </c>
      <c r="BC352">
        <v>2.2197</v>
      </c>
      <c r="BD352">
        <v>1.0932999999999999</v>
      </c>
      <c r="BE352">
        <v>1.4348000000000001</v>
      </c>
      <c r="BF352">
        <v>1.034</v>
      </c>
      <c r="BG352">
        <v>0.87985000000000002</v>
      </c>
      <c r="BH352">
        <v>1.9915</v>
      </c>
      <c r="BI352">
        <v>1.3743000000000001</v>
      </c>
      <c r="BJ352">
        <v>2.0030000000000001</v>
      </c>
      <c r="BQ352">
        <v>6.0948000000000002</v>
      </c>
      <c r="BR352">
        <v>11.718</v>
      </c>
      <c r="BS352">
        <v>12.081</v>
      </c>
      <c r="BT352">
        <v>6.0583999999999998</v>
      </c>
      <c r="BU352">
        <v>7.2579000000000002</v>
      </c>
      <c r="BV352">
        <v>9.2045999999999992</v>
      </c>
      <c r="BW352">
        <v>5.2104999999999997</v>
      </c>
      <c r="BX352">
        <v>8.8948999999999998</v>
      </c>
      <c r="BY352">
        <v>10.589</v>
      </c>
      <c r="BZ352">
        <v>10.8</v>
      </c>
      <c r="CA352">
        <v>6.9827000000000004</v>
      </c>
      <c r="CG352">
        <v>1.6438999999999999</v>
      </c>
      <c r="CH352">
        <v>1.9830000000000001</v>
      </c>
      <c r="CI352">
        <v>2.5714000000000001</v>
      </c>
      <c r="CJ352">
        <v>2.0884999999999998</v>
      </c>
      <c r="CK352">
        <v>0.96238999999999997</v>
      </c>
      <c r="CL352">
        <v>1.4827999999999999</v>
      </c>
      <c r="CM352">
        <v>0.85892999999999997</v>
      </c>
      <c r="CN352">
        <v>1.3102</v>
      </c>
      <c r="CO352">
        <v>1.8092999999999999</v>
      </c>
      <c r="CP352">
        <v>1.2829999999999999</v>
      </c>
      <c r="CQ352">
        <v>1.7124999999999999</v>
      </c>
    </row>
    <row r="353" spans="2:95" x14ac:dyDescent="0.2">
      <c r="B353">
        <v>352</v>
      </c>
      <c r="C353">
        <v>5.5430000000000001</v>
      </c>
      <c r="D353">
        <v>12.537000000000001</v>
      </c>
      <c r="E353">
        <v>12.614000000000001</v>
      </c>
      <c r="F353">
        <v>6.4302000000000001</v>
      </c>
      <c r="G353">
        <v>5.5401999999999996</v>
      </c>
      <c r="H353">
        <v>9.7627000000000006</v>
      </c>
      <c r="I353">
        <v>4.5202999999999998</v>
      </c>
      <c r="J353">
        <v>7.3613</v>
      </c>
      <c r="K353">
        <v>7.9459999999999997</v>
      </c>
      <c r="L353">
        <v>7.8441999999999998</v>
      </c>
      <c r="M353">
        <v>9.0198999999999998</v>
      </c>
      <c r="S353">
        <v>1.6285000000000001</v>
      </c>
      <c r="T353">
        <v>2.1775000000000002</v>
      </c>
      <c r="U353">
        <v>2.5541</v>
      </c>
      <c r="V353">
        <v>2.3016999999999999</v>
      </c>
      <c r="W353">
        <v>1.4898</v>
      </c>
      <c r="X353">
        <v>1.5651999999999999</v>
      </c>
      <c r="Y353">
        <v>1.129</v>
      </c>
      <c r="Z353">
        <v>1.0226999999999999</v>
      </c>
      <c r="AA353">
        <v>1.6936</v>
      </c>
      <c r="AB353">
        <v>1.2969999999999999</v>
      </c>
      <c r="AC353">
        <v>2.4870999999999999</v>
      </c>
      <c r="AJ353">
        <v>6.2347999999999999</v>
      </c>
      <c r="AK353">
        <v>11.492000000000001</v>
      </c>
      <c r="AL353">
        <v>12.667999999999999</v>
      </c>
      <c r="AM353">
        <v>8.8506</v>
      </c>
      <c r="AN353">
        <v>7.1718000000000002</v>
      </c>
      <c r="AO353">
        <v>10.180999999999999</v>
      </c>
      <c r="AP353">
        <v>5.1569000000000003</v>
      </c>
      <c r="AQ353">
        <v>8.6960999999999995</v>
      </c>
      <c r="AR353">
        <v>10.648</v>
      </c>
      <c r="AS353">
        <v>6.7613000000000003</v>
      </c>
      <c r="AT353">
        <v>7.5590999999999999</v>
      </c>
      <c r="AZ353">
        <v>2.2991000000000001</v>
      </c>
      <c r="BA353">
        <v>1.9634</v>
      </c>
      <c r="BB353">
        <v>1.8404</v>
      </c>
      <c r="BC353">
        <v>2.0937999999999999</v>
      </c>
      <c r="BD353">
        <v>1.175</v>
      </c>
      <c r="BE353">
        <v>1.2441</v>
      </c>
      <c r="BF353">
        <v>1.0313000000000001</v>
      </c>
      <c r="BG353">
        <v>1.2058</v>
      </c>
      <c r="BH353">
        <v>2.0468000000000002</v>
      </c>
      <c r="BI353">
        <v>1.7504</v>
      </c>
      <c r="BJ353">
        <v>1.8669</v>
      </c>
      <c r="BQ353">
        <v>6.3532000000000002</v>
      </c>
      <c r="BR353">
        <v>10.731</v>
      </c>
      <c r="BS353">
        <v>11.154</v>
      </c>
      <c r="BT353">
        <v>8.1809999999999992</v>
      </c>
      <c r="BU353">
        <v>4.7141000000000002</v>
      </c>
      <c r="BV353">
        <v>8.0807000000000002</v>
      </c>
      <c r="BW353">
        <v>4.7009999999999996</v>
      </c>
      <c r="BX353">
        <v>8.6031999999999993</v>
      </c>
      <c r="BY353">
        <v>9.3188999999999993</v>
      </c>
      <c r="BZ353">
        <v>8.3948</v>
      </c>
      <c r="CA353">
        <v>11.221</v>
      </c>
      <c r="CG353">
        <v>1.4319999999999999</v>
      </c>
      <c r="CH353">
        <v>1.9525999999999999</v>
      </c>
      <c r="CI353">
        <v>2.6162000000000001</v>
      </c>
      <c r="CJ353">
        <v>2.1396999999999999</v>
      </c>
      <c r="CK353">
        <v>0.87404000000000004</v>
      </c>
      <c r="CL353">
        <v>1.2769999999999999</v>
      </c>
      <c r="CM353">
        <v>0.92945999999999995</v>
      </c>
      <c r="CN353">
        <v>1.3115000000000001</v>
      </c>
      <c r="CO353">
        <v>1.9404999999999999</v>
      </c>
      <c r="CP353">
        <v>1.4710000000000001</v>
      </c>
      <c r="CQ353">
        <v>2.0215000000000001</v>
      </c>
    </row>
    <row r="354" spans="2:95" x14ac:dyDescent="0.2">
      <c r="B354">
        <v>353</v>
      </c>
      <c r="C354">
        <v>7.0576999999999996</v>
      </c>
      <c r="D354">
        <v>12.704000000000001</v>
      </c>
      <c r="E354">
        <v>13.754</v>
      </c>
      <c r="F354">
        <v>7.8913000000000002</v>
      </c>
      <c r="G354">
        <v>6.2291999999999996</v>
      </c>
      <c r="H354">
        <v>9.7136999999999993</v>
      </c>
      <c r="I354">
        <v>3.7734999999999999</v>
      </c>
      <c r="J354">
        <v>6.6097999999999999</v>
      </c>
      <c r="K354">
        <v>8.4039999999999999</v>
      </c>
      <c r="L354">
        <v>5.5027999999999997</v>
      </c>
      <c r="M354">
        <v>12.194000000000001</v>
      </c>
      <c r="S354">
        <v>1.87</v>
      </c>
      <c r="T354">
        <v>2.3424999999999998</v>
      </c>
      <c r="U354">
        <v>2.9213</v>
      </c>
      <c r="V354">
        <v>2.3708</v>
      </c>
      <c r="W354">
        <v>1.3688</v>
      </c>
      <c r="X354">
        <v>1.413</v>
      </c>
      <c r="Y354">
        <v>1.0941000000000001</v>
      </c>
      <c r="Z354">
        <v>1.2673000000000001</v>
      </c>
      <c r="AA354">
        <v>2.5278999999999998</v>
      </c>
      <c r="AB354">
        <v>1.7214</v>
      </c>
      <c r="AC354">
        <v>2.5762</v>
      </c>
      <c r="AJ354">
        <v>7.2407000000000004</v>
      </c>
      <c r="AK354">
        <v>12.477</v>
      </c>
      <c r="AL354">
        <v>9.5503</v>
      </c>
      <c r="AM354">
        <v>7.6627999999999998</v>
      </c>
      <c r="AN354">
        <v>5.9088000000000003</v>
      </c>
      <c r="AO354">
        <v>9.5310000000000006</v>
      </c>
      <c r="AP354">
        <v>4.4549000000000003</v>
      </c>
      <c r="AQ354">
        <v>8.4907000000000004</v>
      </c>
      <c r="AR354">
        <v>10.010999999999999</v>
      </c>
      <c r="AS354">
        <v>6.3526999999999996</v>
      </c>
      <c r="AT354">
        <v>7.4146000000000001</v>
      </c>
      <c r="AZ354">
        <v>2.4533999999999998</v>
      </c>
      <c r="BA354">
        <v>2.0756999999999999</v>
      </c>
      <c r="BB354">
        <v>1.9843999999999999</v>
      </c>
      <c r="BC354">
        <v>2.1385000000000001</v>
      </c>
      <c r="BD354">
        <v>1.0539000000000001</v>
      </c>
      <c r="BE354">
        <v>1.6119000000000001</v>
      </c>
      <c r="BF354">
        <v>1.0609999999999999</v>
      </c>
      <c r="BG354">
        <v>1.2138</v>
      </c>
      <c r="BH354">
        <v>1.8684000000000001</v>
      </c>
      <c r="BI354">
        <v>1.9538</v>
      </c>
      <c r="BJ354">
        <v>2.4487000000000001</v>
      </c>
      <c r="BQ354">
        <v>4.0650000000000004</v>
      </c>
      <c r="BR354">
        <v>9.9390999999999998</v>
      </c>
      <c r="BS354">
        <v>10.45</v>
      </c>
      <c r="BT354">
        <v>9.3983000000000008</v>
      </c>
      <c r="BU354">
        <v>3.0142000000000002</v>
      </c>
      <c r="BV354">
        <v>6.2785000000000002</v>
      </c>
      <c r="BW354">
        <v>5.6082999999999998</v>
      </c>
      <c r="BX354">
        <v>8.1624999999999996</v>
      </c>
      <c r="BY354">
        <v>10.762</v>
      </c>
      <c r="BZ354">
        <v>7.3356000000000003</v>
      </c>
      <c r="CA354">
        <v>9.3834</v>
      </c>
      <c r="CG354">
        <v>1.5813999999999999</v>
      </c>
      <c r="CH354">
        <v>1.9380999999999999</v>
      </c>
      <c r="CI354">
        <v>2.8039999999999998</v>
      </c>
      <c r="CJ354">
        <v>2.0712000000000002</v>
      </c>
      <c r="CK354">
        <v>0.84362999999999999</v>
      </c>
      <c r="CL354">
        <v>1.8042</v>
      </c>
      <c r="CM354">
        <v>1.0202</v>
      </c>
      <c r="CN354">
        <v>0.84474000000000005</v>
      </c>
      <c r="CO354">
        <v>1.6839</v>
      </c>
      <c r="CP354">
        <v>1.5763</v>
      </c>
      <c r="CQ354">
        <v>1.9477</v>
      </c>
    </row>
    <row r="355" spans="2:95" x14ac:dyDescent="0.2">
      <c r="B355">
        <v>354</v>
      </c>
      <c r="C355">
        <v>6.3837000000000002</v>
      </c>
      <c r="D355">
        <v>12.006</v>
      </c>
      <c r="E355">
        <v>15.617000000000001</v>
      </c>
      <c r="F355">
        <v>8.0122999999999998</v>
      </c>
      <c r="G355">
        <v>9.6493000000000002</v>
      </c>
      <c r="H355">
        <v>9.3489000000000004</v>
      </c>
      <c r="I355">
        <v>6.2190000000000003</v>
      </c>
      <c r="J355">
        <v>6.6306000000000003</v>
      </c>
      <c r="K355">
        <v>7.2854000000000001</v>
      </c>
      <c r="L355">
        <v>6.6299000000000001</v>
      </c>
      <c r="M355">
        <v>14.951000000000001</v>
      </c>
      <c r="S355">
        <v>1.5983000000000001</v>
      </c>
      <c r="T355">
        <v>2.1920000000000002</v>
      </c>
      <c r="U355">
        <v>2.673</v>
      </c>
      <c r="V355">
        <v>2.2370000000000001</v>
      </c>
      <c r="W355">
        <v>1.2638</v>
      </c>
      <c r="X355">
        <v>1.2321</v>
      </c>
      <c r="Y355">
        <v>1.1234</v>
      </c>
      <c r="Z355">
        <v>1.0190999999999999</v>
      </c>
      <c r="AA355">
        <v>2.2149999999999999</v>
      </c>
      <c r="AB355">
        <v>1.5865</v>
      </c>
      <c r="AC355">
        <v>2.0674000000000001</v>
      </c>
      <c r="AJ355">
        <v>9.9402000000000008</v>
      </c>
      <c r="AK355">
        <v>13.012</v>
      </c>
      <c r="AL355">
        <v>11.164</v>
      </c>
      <c r="AM355">
        <v>8.91</v>
      </c>
      <c r="AN355">
        <v>5.6753999999999998</v>
      </c>
      <c r="AO355">
        <v>7.9641000000000002</v>
      </c>
      <c r="AP355">
        <v>4.6226000000000003</v>
      </c>
      <c r="AQ355">
        <v>7.7725</v>
      </c>
      <c r="AR355">
        <v>11.355</v>
      </c>
      <c r="AS355">
        <v>6.8867000000000003</v>
      </c>
      <c r="AT355">
        <v>10.781000000000001</v>
      </c>
      <c r="AZ355">
        <v>2.1034999999999999</v>
      </c>
      <c r="BA355">
        <v>2.5089000000000001</v>
      </c>
      <c r="BB355">
        <v>2.2299000000000002</v>
      </c>
      <c r="BC355">
        <v>2.0043000000000002</v>
      </c>
      <c r="BD355">
        <v>1.1771</v>
      </c>
      <c r="BE355">
        <v>1.4120999999999999</v>
      </c>
      <c r="BF355">
        <v>1.5197000000000001</v>
      </c>
      <c r="BG355">
        <v>1.3492</v>
      </c>
      <c r="BH355">
        <v>1.5969</v>
      </c>
      <c r="BI355">
        <v>1.5476000000000001</v>
      </c>
      <c r="BJ355">
        <v>2.8521000000000001</v>
      </c>
      <c r="BQ355">
        <v>3.0682</v>
      </c>
      <c r="BR355">
        <v>11.260999999999999</v>
      </c>
      <c r="BS355">
        <v>10.336</v>
      </c>
      <c r="BT355">
        <v>8.7091999999999992</v>
      </c>
      <c r="BU355">
        <v>5.0415999999999999</v>
      </c>
      <c r="BV355">
        <v>6.7779999999999996</v>
      </c>
      <c r="BW355">
        <v>4.1673</v>
      </c>
      <c r="BX355">
        <v>8.6097000000000001</v>
      </c>
      <c r="BY355">
        <v>9.9992999999999999</v>
      </c>
      <c r="BZ355">
        <v>7.7637999999999998</v>
      </c>
      <c r="CA355">
        <v>11.869</v>
      </c>
      <c r="CG355">
        <v>1.4295</v>
      </c>
      <c r="CH355">
        <v>2.2084000000000001</v>
      </c>
      <c r="CI355">
        <v>2.5428000000000002</v>
      </c>
      <c r="CJ355">
        <v>1.8836999999999999</v>
      </c>
      <c r="CK355">
        <v>1.0383</v>
      </c>
      <c r="CL355">
        <v>1.6869000000000001</v>
      </c>
      <c r="CM355">
        <v>1.1544000000000001</v>
      </c>
      <c r="CN355">
        <v>1.1969000000000001</v>
      </c>
      <c r="CO355">
        <v>1.6191</v>
      </c>
      <c r="CP355">
        <v>1.5652999999999999</v>
      </c>
      <c r="CQ355">
        <v>1.8162</v>
      </c>
    </row>
    <row r="356" spans="2:95" x14ac:dyDescent="0.2">
      <c r="B356">
        <v>355</v>
      </c>
      <c r="C356">
        <v>5.7310999999999996</v>
      </c>
      <c r="D356">
        <v>11.047000000000001</v>
      </c>
      <c r="E356">
        <v>14.202</v>
      </c>
      <c r="F356">
        <v>8.9976000000000003</v>
      </c>
      <c r="G356">
        <v>10.433999999999999</v>
      </c>
      <c r="H356">
        <v>10.146000000000001</v>
      </c>
      <c r="I356">
        <v>5.1295999999999999</v>
      </c>
      <c r="J356">
        <v>6.4649000000000001</v>
      </c>
      <c r="K356">
        <v>9.2279999999999998</v>
      </c>
      <c r="L356">
        <v>6.2533000000000003</v>
      </c>
      <c r="M356">
        <v>14.202</v>
      </c>
      <c r="S356">
        <v>1.8418000000000001</v>
      </c>
      <c r="T356">
        <v>2.0255999999999998</v>
      </c>
      <c r="U356">
        <v>2.7764000000000002</v>
      </c>
      <c r="V356">
        <v>1.8440000000000001</v>
      </c>
      <c r="W356">
        <v>1.5981000000000001</v>
      </c>
      <c r="X356">
        <v>1.7964</v>
      </c>
      <c r="Y356">
        <v>0.89202999999999999</v>
      </c>
      <c r="Z356">
        <v>0.97665000000000002</v>
      </c>
      <c r="AA356">
        <v>2.1736</v>
      </c>
      <c r="AB356">
        <v>1.3495999999999999</v>
      </c>
      <c r="AC356">
        <v>2.0832000000000002</v>
      </c>
      <c r="AJ356">
        <v>12.085000000000001</v>
      </c>
      <c r="AK356">
        <v>10.241</v>
      </c>
      <c r="AL356">
        <v>12.727</v>
      </c>
      <c r="AM356">
        <v>7.8452999999999999</v>
      </c>
      <c r="AN356">
        <v>7.3895</v>
      </c>
      <c r="AO356">
        <v>9.9217999999999993</v>
      </c>
      <c r="AP356">
        <v>5.6125999999999996</v>
      </c>
      <c r="AQ356">
        <v>7.6157000000000004</v>
      </c>
      <c r="AR356">
        <v>8.7489000000000008</v>
      </c>
      <c r="AS356">
        <v>8.7634000000000007</v>
      </c>
      <c r="AT356">
        <v>13.067</v>
      </c>
      <c r="AZ356">
        <v>2.1520000000000001</v>
      </c>
      <c r="BA356">
        <v>2.2673999999999999</v>
      </c>
      <c r="BB356">
        <v>1.9751000000000001</v>
      </c>
      <c r="BC356">
        <v>1.7439</v>
      </c>
      <c r="BD356">
        <v>1.2816000000000001</v>
      </c>
      <c r="BE356">
        <v>1.6315999999999999</v>
      </c>
      <c r="BF356">
        <v>1.3855999999999999</v>
      </c>
      <c r="BG356">
        <v>1.1115999999999999</v>
      </c>
      <c r="BH356">
        <v>1.6463000000000001</v>
      </c>
      <c r="BI356">
        <v>1.3435999999999999</v>
      </c>
      <c r="BJ356">
        <v>2.3041</v>
      </c>
      <c r="BQ356">
        <v>3.1884999999999999</v>
      </c>
      <c r="BR356">
        <v>11.601000000000001</v>
      </c>
      <c r="BS356">
        <v>9.2460000000000004</v>
      </c>
      <c r="BT356">
        <v>9.7090999999999994</v>
      </c>
      <c r="BU356">
        <v>3.9885000000000002</v>
      </c>
      <c r="BV356">
        <v>7.8101000000000003</v>
      </c>
      <c r="BW356">
        <v>4.5758000000000001</v>
      </c>
      <c r="BX356">
        <v>8.5283999999999995</v>
      </c>
      <c r="BY356">
        <v>8.4290000000000003</v>
      </c>
      <c r="BZ356">
        <v>6.2552000000000003</v>
      </c>
      <c r="CA356">
        <v>7.6189999999999998</v>
      </c>
      <c r="CG356">
        <v>1.3265</v>
      </c>
      <c r="CH356">
        <v>2.1646000000000001</v>
      </c>
      <c r="CI356">
        <v>2.1589999999999998</v>
      </c>
      <c r="CJ356">
        <v>1.8059000000000001</v>
      </c>
      <c r="CK356">
        <v>0.72755999999999998</v>
      </c>
      <c r="CL356">
        <v>1.4543999999999999</v>
      </c>
      <c r="CM356">
        <v>1.3803000000000001</v>
      </c>
      <c r="CN356">
        <v>1.0287999999999999</v>
      </c>
      <c r="CO356">
        <v>1.9579</v>
      </c>
      <c r="CP356">
        <v>1.6019000000000001</v>
      </c>
      <c r="CQ356">
        <v>2.0194000000000001</v>
      </c>
    </row>
    <row r="357" spans="2:95" x14ac:dyDescent="0.2">
      <c r="B357">
        <v>356</v>
      </c>
      <c r="C357">
        <v>6.7416999999999998</v>
      </c>
      <c r="D357">
        <v>10.834</v>
      </c>
      <c r="E357">
        <v>13.21</v>
      </c>
      <c r="F357">
        <v>8.0335999999999999</v>
      </c>
      <c r="G357">
        <v>8.3864999999999998</v>
      </c>
      <c r="H357">
        <v>9.6770999999999994</v>
      </c>
      <c r="I357">
        <v>5.1219000000000001</v>
      </c>
      <c r="J357">
        <v>7.0434999999999999</v>
      </c>
      <c r="K357">
        <v>12.502000000000001</v>
      </c>
      <c r="L357">
        <v>9.2105999999999995</v>
      </c>
      <c r="M357">
        <v>13.404999999999999</v>
      </c>
      <c r="S357">
        <v>2.1113</v>
      </c>
      <c r="T357">
        <v>2.3932000000000002</v>
      </c>
      <c r="U357">
        <v>2.6869999999999998</v>
      </c>
      <c r="V357">
        <v>1.9601</v>
      </c>
      <c r="W357">
        <v>1.2746</v>
      </c>
      <c r="X357">
        <v>1.7697000000000001</v>
      </c>
      <c r="Y357">
        <v>0.93633999999999995</v>
      </c>
      <c r="Z357">
        <v>1.2991999999999999</v>
      </c>
      <c r="AA357">
        <v>1.9427000000000001</v>
      </c>
      <c r="AB357">
        <v>1.7578</v>
      </c>
      <c r="AC357">
        <v>1.7350000000000001</v>
      </c>
      <c r="AJ357">
        <v>10.052</v>
      </c>
      <c r="AK357">
        <v>10.319000000000001</v>
      </c>
      <c r="AL357">
        <v>9.3549000000000007</v>
      </c>
      <c r="AM357">
        <v>5.0441000000000003</v>
      </c>
      <c r="AN357">
        <v>7.4245999999999999</v>
      </c>
      <c r="AO357">
        <v>9.9788999999999994</v>
      </c>
      <c r="AP357">
        <v>6.2931999999999997</v>
      </c>
      <c r="AQ357">
        <v>7.6429</v>
      </c>
      <c r="AR357">
        <v>12.446999999999999</v>
      </c>
      <c r="AS357">
        <v>8.1530000000000005</v>
      </c>
      <c r="AT357">
        <v>13.467000000000001</v>
      </c>
      <c r="AZ357">
        <v>1.8231999999999999</v>
      </c>
      <c r="BA357">
        <v>2.5331000000000001</v>
      </c>
      <c r="BB357">
        <v>1.8357000000000001</v>
      </c>
      <c r="BC357">
        <v>2.1865999999999999</v>
      </c>
      <c r="BD357">
        <v>1.4126000000000001</v>
      </c>
      <c r="BE357">
        <v>1.5696000000000001</v>
      </c>
      <c r="BF357">
        <v>0.95586000000000004</v>
      </c>
      <c r="BG357">
        <v>1.091</v>
      </c>
      <c r="BH357">
        <v>1.8861000000000001</v>
      </c>
      <c r="BI357">
        <v>1.4342999999999999</v>
      </c>
      <c r="BJ357">
        <v>1.9552</v>
      </c>
      <c r="BQ357">
        <v>2.8656000000000001</v>
      </c>
      <c r="BR357">
        <v>11.413</v>
      </c>
      <c r="BS357">
        <v>10.851000000000001</v>
      </c>
      <c r="BT357">
        <v>7.0396999999999998</v>
      </c>
      <c r="BU357">
        <v>2.6189</v>
      </c>
      <c r="BV357">
        <v>9.6015999999999995</v>
      </c>
      <c r="BW357">
        <v>4.0735000000000001</v>
      </c>
      <c r="BX357">
        <v>8.1809999999999992</v>
      </c>
      <c r="BY357">
        <v>11.403</v>
      </c>
      <c r="BZ357">
        <v>7.7648000000000001</v>
      </c>
      <c r="CA357">
        <v>8.0709999999999997</v>
      </c>
      <c r="CG357">
        <v>1.2863</v>
      </c>
      <c r="CH357">
        <v>2.0684999999999998</v>
      </c>
      <c r="CI357">
        <v>3.226</v>
      </c>
      <c r="CJ357">
        <v>2.1871999999999998</v>
      </c>
      <c r="CK357">
        <v>0.87680999999999998</v>
      </c>
      <c r="CL357">
        <v>1.4467000000000001</v>
      </c>
      <c r="CM357">
        <v>1.2384999999999999</v>
      </c>
      <c r="CN357">
        <v>1.0791999999999999</v>
      </c>
      <c r="CO357">
        <v>1.1789000000000001</v>
      </c>
      <c r="CP357">
        <v>1.7399</v>
      </c>
      <c r="CQ357">
        <v>2.0228000000000002</v>
      </c>
    </row>
    <row r="358" spans="2:95" x14ac:dyDescent="0.2">
      <c r="B358">
        <v>357</v>
      </c>
      <c r="C358">
        <v>5.8186</v>
      </c>
      <c r="D358">
        <v>9.5610999999999997</v>
      </c>
      <c r="E358">
        <v>10.823</v>
      </c>
      <c r="F358">
        <v>7.3002000000000002</v>
      </c>
      <c r="G358">
        <v>8.9027999999999992</v>
      </c>
      <c r="H358">
        <v>7.4893999999999998</v>
      </c>
      <c r="I358">
        <v>7.1797000000000004</v>
      </c>
      <c r="J358">
        <v>7.4661</v>
      </c>
      <c r="K358">
        <v>10.867000000000001</v>
      </c>
      <c r="L358">
        <v>9.2939000000000007</v>
      </c>
      <c r="M358">
        <v>11.461</v>
      </c>
      <c r="S358">
        <v>1.5963000000000001</v>
      </c>
      <c r="T358">
        <v>2.3813</v>
      </c>
      <c r="U358">
        <v>2.5207000000000002</v>
      </c>
      <c r="V358">
        <v>2.0697000000000001</v>
      </c>
      <c r="W358">
        <v>1.8685</v>
      </c>
      <c r="X358">
        <v>1.2416</v>
      </c>
      <c r="Y358">
        <v>0.96714999999999995</v>
      </c>
      <c r="Z358">
        <v>1.3944000000000001</v>
      </c>
      <c r="AA358">
        <v>2.1158000000000001</v>
      </c>
      <c r="AB358">
        <v>1.6897</v>
      </c>
      <c r="AC358">
        <v>2.1775000000000002</v>
      </c>
      <c r="AJ358">
        <v>9.8701000000000008</v>
      </c>
      <c r="AK358">
        <v>8.1635000000000009</v>
      </c>
      <c r="AL358">
        <v>10.997</v>
      </c>
      <c r="AM358">
        <v>5.9710999999999999</v>
      </c>
      <c r="AN358">
        <v>8.1552000000000007</v>
      </c>
      <c r="AO358">
        <v>10.686999999999999</v>
      </c>
      <c r="AP358">
        <v>5.7347000000000001</v>
      </c>
      <c r="AQ358">
        <v>6.3661000000000003</v>
      </c>
      <c r="AR358">
        <v>8.9044000000000008</v>
      </c>
      <c r="AS358">
        <v>7.9688999999999997</v>
      </c>
      <c r="AT358">
        <v>10.446</v>
      </c>
      <c r="AZ358">
        <v>2.0688</v>
      </c>
      <c r="BA358">
        <v>2.0312999999999999</v>
      </c>
      <c r="BB358">
        <v>2.0771000000000002</v>
      </c>
      <c r="BC358">
        <v>2.3597000000000001</v>
      </c>
      <c r="BD358">
        <v>1.0341</v>
      </c>
      <c r="BE358">
        <v>1.4540999999999999</v>
      </c>
      <c r="BF358">
        <v>1.0366</v>
      </c>
      <c r="BG358">
        <v>0.97480999999999995</v>
      </c>
      <c r="BH358">
        <v>2.0084</v>
      </c>
      <c r="BI358">
        <v>1.5659000000000001</v>
      </c>
      <c r="BJ358">
        <v>1.8671</v>
      </c>
      <c r="BQ358">
        <v>1.5102</v>
      </c>
      <c r="BR358">
        <v>10.356999999999999</v>
      </c>
      <c r="BS358">
        <v>10.641999999999999</v>
      </c>
      <c r="BT358">
        <v>9.2482000000000006</v>
      </c>
      <c r="BU358">
        <v>4.4653</v>
      </c>
      <c r="BV358">
        <v>10.52</v>
      </c>
      <c r="BW358">
        <v>5.8526999999999996</v>
      </c>
      <c r="BX358">
        <v>8.1716999999999995</v>
      </c>
      <c r="BY358">
        <v>12.3</v>
      </c>
      <c r="BZ358">
        <v>5.9500999999999999</v>
      </c>
      <c r="CA358">
        <v>6.6323999999999996</v>
      </c>
      <c r="CG358">
        <v>1.2059</v>
      </c>
      <c r="CH358">
        <v>2.2863000000000002</v>
      </c>
      <c r="CI358">
        <v>2.8548</v>
      </c>
      <c r="CJ358">
        <v>1.9664999999999999</v>
      </c>
      <c r="CK358">
        <v>1.2055</v>
      </c>
      <c r="CL358">
        <v>1.4097999999999999</v>
      </c>
      <c r="CM358">
        <v>1.3617999999999999</v>
      </c>
      <c r="CN358">
        <v>0.80001999999999995</v>
      </c>
      <c r="CO358">
        <v>1.2211000000000001</v>
      </c>
      <c r="CP358">
        <v>1.6386000000000001</v>
      </c>
      <c r="CQ358">
        <v>2.1326999999999998</v>
      </c>
    </row>
    <row r="359" spans="2:95" x14ac:dyDescent="0.2">
      <c r="B359">
        <v>358</v>
      </c>
      <c r="C359">
        <v>7.4413</v>
      </c>
      <c r="D359">
        <v>11.919</v>
      </c>
      <c r="E359">
        <v>12.433999999999999</v>
      </c>
      <c r="F359">
        <v>7.5995999999999997</v>
      </c>
      <c r="G359">
        <v>10.119999999999999</v>
      </c>
      <c r="H359">
        <v>8.5837000000000003</v>
      </c>
      <c r="I359">
        <v>8.1542999999999992</v>
      </c>
      <c r="J359">
        <v>5.5495999999999999</v>
      </c>
      <c r="K359">
        <v>11.105</v>
      </c>
      <c r="L359">
        <v>11.007999999999999</v>
      </c>
      <c r="M359">
        <v>12.378</v>
      </c>
      <c r="S359">
        <v>1.4617</v>
      </c>
      <c r="T359">
        <v>2.1221000000000001</v>
      </c>
      <c r="U359">
        <v>2.6892</v>
      </c>
      <c r="V359">
        <v>2.3037000000000001</v>
      </c>
      <c r="W359">
        <v>1.5210999999999999</v>
      </c>
      <c r="X359">
        <v>1.4847999999999999</v>
      </c>
      <c r="Y359">
        <v>0.89451999999999998</v>
      </c>
      <c r="Z359">
        <v>1.2514000000000001</v>
      </c>
      <c r="AA359">
        <v>2.2132000000000001</v>
      </c>
      <c r="AB359">
        <v>1.9314</v>
      </c>
      <c r="AC359">
        <v>2.2875999999999999</v>
      </c>
      <c r="AJ359">
        <v>11.66</v>
      </c>
      <c r="AK359">
        <v>8.4567999999999994</v>
      </c>
      <c r="AL359">
        <v>7.7081</v>
      </c>
      <c r="AM359">
        <v>8.0091999999999999</v>
      </c>
      <c r="AN359">
        <v>9.7150999999999996</v>
      </c>
      <c r="AO359">
        <v>11.993</v>
      </c>
      <c r="AP359">
        <v>5.4640000000000004</v>
      </c>
      <c r="AQ359">
        <v>5.5011000000000001</v>
      </c>
      <c r="AR359">
        <v>7.4701000000000004</v>
      </c>
      <c r="AS359">
        <v>7.7058999999999997</v>
      </c>
      <c r="AT359">
        <v>7.7012999999999998</v>
      </c>
      <c r="AZ359">
        <v>1.9563999999999999</v>
      </c>
      <c r="BA359">
        <v>2.4388999999999998</v>
      </c>
      <c r="BB359">
        <v>2.5095000000000001</v>
      </c>
      <c r="BC359">
        <v>2.6225000000000001</v>
      </c>
      <c r="BD359">
        <v>0.94791000000000003</v>
      </c>
      <c r="BE359">
        <v>1.4459</v>
      </c>
      <c r="BF359">
        <v>1.0498000000000001</v>
      </c>
      <c r="BG359">
        <v>0.87629000000000001</v>
      </c>
      <c r="BH359">
        <v>2.2349000000000001</v>
      </c>
      <c r="BI359">
        <v>1.5444</v>
      </c>
      <c r="BJ359">
        <v>2.2713000000000001</v>
      </c>
      <c r="BQ359">
        <v>1.8633</v>
      </c>
      <c r="BR359">
        <v>11.635999999999999</v>
      </c>
      <c r="BS359">
        <v>12.042</v>
      </c>
      <c r="BT359">
        <v>9.7919</v>
      </c>
      <c r="BU359">
        <v>3.7263000000000002</v>
      </c>
      <c r="BV359">
        <v>10.492000000000001</v>
      </c>
      <c r="BW359">
        <v>5.9145000000000003</v>
      </c>
      <c r="BX359">
        <v>6.7260999999999997</v>
      </c>
      <c r="BY359">
        <v>11.221</v>
      </c>
      <c r="BZ359">
        <v>5.5252999999999997</v>
      </c>
      <c r="CA359">
        <v>6.3773</v>
      </c>
      <c r="CG359">
        <v>1.4009</v>
      </c>
      <c r="CH359">
        <v>2.3982000000000001</v>
      </c>
      <c r="CI359">
        <v>2.8298000000000001</v>
      </c>
      <c r="CJ359">
        <v>2.1939000000000002</v>
      </c>
      <c r="CK359">
        <v>0.95735000000000003</v>
      </c>
      <c r="CL359">
        <v>1.3123</v>
      </c>
      <c r="CM359">
        <v>1.3619000000000001</v>
      </c>
      <c r="CN359">
        <v>1.1066</v>
      </c>
      <c r="CO359">
        <v>2.0495000000000001</v>
      </c>
      <c r="CP359">
        <v>1.3854</v>
      </c>
      <c r="CQ359">
        <v>2.0868000000000002</v>
      </c>
    </row>
    <row r="360" spans="2:95" x14ac:dyDescent="0.2">
      <c r="B360">
        <v>359</v>
      </c>
      <c r="C360">
        <v>4.0907999999999998</v>
      </c>
      <c r="D360">
        <v>11.788</v>
      </c>
      <c r="E360">
        <v>12.263999999999999</v>
      </c>
      <c r="F360">
        <v>10.776999999999999</v>
      </c>
      <c r="G360">
        <v>10.776</v>
      </c>
      <c r="H360">
        <v>9.9886999999999997</v>
      </c>
      <c r="I360">
        <v>6.4211</v>
      </c>
      <c r="J360">
        <v>7.1620999999999997</v>
      </c>
      <c r="K360">
        <v>11.378</v>
      </c>
      <c r="L360">
        <v>9.0427999999999997</v>
      </c>
      <c r="M360">
        <v>9.0449999999999999</v>
      </c>
      <c r="S360">
        <v>1.5409999999999999</v>
      </c>
      <c r="T360">
        <v>2.0177</v>
      </c>
      <c r="U360">
        <v>2.4729999999999999</v>
      </c>
      <c r="V360">
        <v>2.4199000000000002</v>
      </c>
      <c r="W360">
        <v>1.1517999999999999</v>
      </c>
      <c r="X360">
        <v>1.9179999999999999</v>
      </c>
      <c r="Y360">
        <v>1.0273000000000001</v>
      </c>
      <c r="Z360">
        <v>1.2462</v>
      </c>
      <c r="AA360">
        <v>2.1711999999999998</v>
      </c>
      <c r="AB360">
        <v>1.6592</v>
      </c>
      <c r="AC360">
        <v>2.0445000000000002</v>
      </c>
      <c r="AJ360">
        <v>9.4137000000000004</v>
      </c>
      <c r="AK360">
        <v>8.2141000000000002</v>
      </c>
      <c r="AL360">
        <v>5.6101999999999999</v>
      </c>
      <c r="AM360">
        <v>10.010999999999999</v>
      </c>
      <c r="AN360">
        <v>8.8497000000000003</v>
      </c>
      <c r="AO360">
        <v>9.0875000000000004</v>
      </c>
      <c r="AP360">
        <v>4.7564000000000002</v>
      </c>
      <c r="AQ360">
        <v>5.0934999999999997</v>
      </c>
      <c r="AR360">
        <v>8.3824000000000005</v>
      </c>
      <c r="AS360">
        <v>8.4309999999999992</v>
      </c>
      <c r="AT360">
        <v>6.0683999999999996</v>
      </c>
      <c r="AZ360">
        <v>1.885</v>
      </c>
      <c r="BA360">
        <v>2.2951999999999999</v>
      </c>
      <c r="BB360">
        <v>2.1960000000000002</v>
      </c>
      <c r="BC360">
        <v>2.2256999999999998</v>
      </c>
      <c r="BD360">
        <v>1.0782</v>
      </c>
      <c r="BE360">
        <v>1.2000999999999999</v>
      </c>
      <c r="BF360">
        <v>1.0182</v>
      </c>
      <c r="BG360">
        <v>0.95928999999999998</v>
      </c>
      <c r="BH360">
        <v>2.4828000000000001</v>
      </c>
      <c r="BI360">
        <v>1.9765999999999999</v>
      </c>
      <c r="BJ360">
        <v>1.7551000000000001</v>
      </c>
      <c r="BQ360">
        <v>1.3531</v>
      </c>
      <c r="BR360">
        <v>13.268000000000001</v>
      </c>
      <c r="BS360">
        <v>10.711</v>
      </c>
      <c r="BT360">
        <v>9.7555999999999994</v>
      </c>
      <c r="BU360">
        <v>4.3710000000000004</v>
      </c>
      <c r="BV360">
        <v>9.6926000000000005</v>
      </c>
      <c r="BW360">
        <v>5.3407</v>
      </c>
      <c r="BX360">
        <v>6.7724000000000002</v>
      </c>
      <c r="BY360">
        <v>10.612</v>
      </c>
      <c r="BZ360">
        <v>7.2706</v>
      </c>
      <c r="CA360">
        <v>6.8014999999999999</v>
      </c>
      <c r="CG360">
        <v>1.1196999999999999</v>
      </c>
      <c r="CH360">
        <v>2.1785999999999999</v>
      </c>
      <c r="CI360">
        <v>2.6610999999999998</v>
      </c>
      <c r="CJ360">
        <v>2.4980000000000002</v>
      </c>
      <c r="CK360">
        <v>1.0188999999999999</v>
      </c>
      <c r="CL360">
        <v>1.2364999999999999</v>
      </c>
      <c r="CM360">
        <v>1.0964</v>
      </c>
      <c r="CN360">
        <v>1.2028000000000001</v>
      </c>
      <c r="CO360">
        <v>1.6341000000000001</v>
      </c>
      <c r="CP360">
        <v>1.4332</v>
      </c>
      <c r="CQ360">
        <v>2.1215000000000002</v>
      </c>
    </row>
    <row r="361" spans="2:95" x14ac:dyDescent="0.2">
      <c r="B361">
        <v>360</v>
      </c>
      <c r="C361">
        <v>3.9375</v>
      </c>
      <c r="D361">
        <v>10.175000000000001</v>
      </c>
      <c r="E361">
        <v>9.4039999999999999</v>
      </c>
      <c r="F361">
        <v>9.6720000000000006</v>
      </c>
      <c r="G361">
        <v>9.6395</v>
      </c>
      <c r="H361">
        <v>7.8986000000000001</v>
      </c>
      <c r="I361">
        <v>4.5933000000000002</v>
      </c>
      <c r="J361">
        <v>8.2029999999999994</v>
      </c>
      <c r="K361">
        <v>11.395</v>
      </c>
      <c r="L361">
        <v>8.1851000000000003</v>
      </c>
      <c r="M361">
        <v>9.5592000000000006</v>
      </c>
      <c r="S361">
        <v>1.7438</v>
      </c>
      <c r="T361">
        <v>2.3132999999999999</v>
      </c>
      <c r="U361">
        <v>2.7646999999999999</v>
      </c>
      <c r="V361">
        <v>2.5287999999999999</v>
      </c>
      <c r="W361">
        <v>1.2111000000000001</v>
      </c>
      <c r="X361">
        <v>1.7868999999999999</v>
      </c>
      <c r="Y361">
        <v>1.2450000000000001</v>
      </c>
      <c r="Z361">
        <v>1.3298000000000001</v>
      </c>
      <c r="AA361">
        <v>1.9646999999999999</v>
      </c>
      <c r="AB361">
        <v>1.5078</v>
      </c>
      <c r="AC361">
        <v>1.9635</v>
      </c>
      <c r="AJ361">
        <v>9.5062999999999995</v>
      </c>
      <c r="AK361">
        <v>10.016</v>
      </c>
      <c r="AL361">
        <v>5.9733000000000001</v>
      </c>
      <c r="AM361">
        <v>6.1938000000000004</v>
      </c>
      <c r="AN361">
        <v>5.5926</v>
      </c>
      <c r="AO361">
        <v>7.9302999999999999</v>
      </c>
      <c r="AP361">
        <v>6.4130000000000003</v>
      </c>
      <c r="AQ361">
        <v>5.4676</v>
      </c>
      <c r="AR361">
        <v>8.3201000000000001</v>
      </c>
      <c r="AS361">
        <v>8.7319999999999993</v>
      </c>
      <c r="AT361">
        <v>7.6086</v>
      </c>
      <c r="AZ361">
        <v>1.7292000000000001</v>
      </c>
      <c r="BA361">
        <v>2.3784000000000001</v>
      </c>
      <c r="BB361">
        <v>1.8464</v>
      </c>
      <c r="BC361">
        <v>1.863</v>
      </c>
      <c r="BD361">
        <v>0.99600999999999995</v>
      </c>
      <c r="BE361">
        <v>1.3271999999999999</v>
      </c>
      <c r="BF361">
        <v>1.1801999999999999</v>
      </c>
      <c r="BG361">
        <v>0.88449</v>
      </c>
      <c r="BH361">
        <v>2.1589999999999998</v>
      </c>
      <c r="BI361">
        <v>1.8459000000000001</v>
      </c>
      <c r="BJ361">
        <v>2.1322000000000001</v>
      </c>
      <c r="BQ361">
        <v>0.95411000000000001</v>
      </c>
      <c r="BR361">
        <v>10.323</v>
      </c>
      <c r="BS361">
        <v>9.1087000000000007</v>
      </c>
      <c r="BT361">
        <v>10.455</v>
      </c>
      <c r="BU361">
        <v>3.2879</v>
      </c>
      <c r="BV361">
        <v>8.3430999999999997</v>
      </c>
      <c r="BW361">
        <v>4.0887000000000002</v>
      </c>
      <c r="BX361">
        <v>6.7594000000000003</v>
      </c>
      <c r="BY361">
        <v>9.0740999999999996</v>
      </c>
      <c r="BZ361">
        <v>6.3680000000000003</v>
      </c>
      <c r="CA361">
        <v>5.7794999999999996</v>
      </c>
      <c r="CG361">
        <v>1.1343000000000001</v>
      </c>
      <c r="CH361">
        <v>2.1947000000000001</v>
      </c>
      <c r="CI361">
        <v>2.4596</v>
      </c>
      <c r="CJ361">
        <v>2.3327</v>
      </c>
      <c r="CK361">
        <v>0.78002000000000005</v>
      </c>
      <c r="CL361">
        <v>1.4371</v>
      </c>
      <c r="CM361">
        <v>1.1444000000000001</v>
      </c>
      <c r="CN361">
        <v>1.0222</v>
      </c>
      <c r="CO361">
        <v>1.7111000000000001</v>
      </c>
      <c r="CP361">
        <v>1.6586000000000001</v>
      </c>
      <c r="CQ361">
        <v>1.9023000000000001</v>
      </c>
    </row>
    <row r="362" spans="2:95" x14ac:dyDescent="0.2">
      <c r="B362">
        <v>361</v>
      </c>
      <c r="C362">
        <v>4.7462999999999997</v>
      </c>
      <c r="D362">
        <v>10.712</v>
      </c>
      <c r="E362">
        <v>9.8351000000000006</v>
      </c>
      <c r="F362">
        <v>9.5754999999999999</v>
      </c>
      <c r="G362">
        <v>8.202</v>
      </c>
      <c r="H362">
        <v>10.366</v>
      </c>
      <c r="I362">
        <v>4.4504000000000001</v>
      </c>
      <c r="J362">
        <v>6.4611000000000001</v>
      </c>
      <c r="K362">
        <v>7.2855999999999996</v>
      </c>
      <c r="L362">
        <v>8.1278000000000006</v>
      </c>
      <c r="M362">
        <v>11.215999999999999</v>
      </c>
      <c r="S362">
        <v>2.0392000000000001</v>
      </c>
      <c r="T362">
        <v>1.9787999999999999</v>
      </c>
      <c r="U362">
        <v>2.4058999999999999</v>
      </c>
      <c r="V362">
        <v>2.1514000000000002</v>
      </c>
      <c r="W362">
        <v>1.2889999999999999</v>
      </c>
      <c r="X362">
        <v>1.6326000000000001</v>
      </c>
      <c r="Y362">
        <v>0.86614000000000002</v>
      </c>
      <c r="Z362">
        <v>1.1594</v>
      </c>
      <c r="AA362">
        <v>1.9729000000000001</v>
      </c>
      <c r="AB362">
        <v>1.8585</v>
      </c>
      <c r="AC362">
        <v>1.8937999999999999</v>
      </c>
      <c r="AJ362">
        <v>9.7639999999999993</v>
      </c>
      <c r="AK362">
        <v>10.967000000000001</v>
      </c>
      <c r="AL362">
        <v>8.7734000000000005</v>
      </c>
      <c r="AM362">
        <v>7.1681999999999997</v>
      </c>
      <c r="AN362">
        <v>5.1731999999999996</v>
      </c>
      <c r="AO362">
        <v>8.3510000000000009</v>
      </c>
      <c r="AP362">
        <v>5.7553000000000001</v>
      </c>
      <c r="AQ362">
        <v>5.22</v>
      </c>
      <c r="AR362">
        <v>7.4311999999999996</v>
      </c>
      <c r="AS362">
        <v>9.9968000000000004</v>
      </c>
      <c r="AT362">
        <v>8.2788000000000004</v>
      </c>
      <c r="AZ362">
        <v>1.7150000000000001</v>
      </c>
      <c r="BA362">
        <v>2.0764</v>
      </c>
      <c r="BB362">
        <v>2.5179999999999998</v>
      </c>
      <c r="BC362">
        <v>2.4184999999999999</v>
      </c>
      <c r="BD362">
        <v>1.1793</v>
      </c>
      <c r="BE362">
        <v>1.7619</v>
      </c>
      <c r="BF362">
        <v>1.4481999999999999</v>
      </c>
      <c r="BG362">
        <v>0.91668000000000005</v>
      </c>
      <c r="BH362">
        <v>2.1917</v>
      </c>
      <c r="BI362">
        <v>1.613</v>
      </c>
      <c r="BJ362">
        <v>1.9611000000000001</v>
      </c>
      <c r="BQ362">
        <v>1.4623999999999999</v>
      </c>
      <c r="BR362">
        <v>8.6501000000000001</v>
      </c>
      <c r="BS362">
        <v>9.0890000000000004</v>
      </c>
      <c r="BT362">
        <v>9.0419</v>
      </c>
      <c r="BU362">
        <v>5.7309999999999999</v>
      </c>
      <c r="BV362">
        <v>9.8246000000000002</v>
      </c>
      <c r="BW362">
        <v>4.4469000000000003</v>
      </c>
      <c r="BX362">
        <v>6.0557999999999996</v>
      </c>
      <c r="BY362">
        <v>12.071</v>
      </c>
      <c r="BZ362">
        <v>6.7633999999999999</v>
      </c>
      <c r="CA362">
        <v>5.6844000000000001</v>
      </c>
      <c r="CG362">
        <v>1.3744000000000001</v>
      </c>
      <c r="CH362">
        <v>2.1198000000000001</v>
      </c>
      <c r="CI362">
        <v>2.4636</v>
      </c>
      <c r="CJ362">
        <v>2.4388000000000001</v>
      </c>
      <c r="CK362">
        <v>1.0042</v>
      </c>
      <c r="CL362">
        <v>1.6591</v>
      </c>
      <c r="CM362">
        <v>1.2493000000000001</v>
      </c>
      <c r="CN362">
        <v>0.89854000000000001</v>
      </c>
      <c r="CO362">
        <v>1.2693000000000001</v>
      </c>
      <c r="CP362">
        <v>1.3835</v>
      </c>
      <c r="CQ362">
        <v>1.6088</v>
      </c>
    </row>
    <row r="363" spans="2:95" x14ac:dyDescent="0.2">
      <c r="B363">
        <v>362</v>
      </c>
      <c r="C363">
        <v>6.7083000000000004</v>
      </c>
      <c r="D363">
        <v>10.268000000000001</v>
      </c>
      <c r="E363">
        <v>12.27</v>
      </c>
      <c r="F363">
        <v>8.8178000000000001</v>
      </c>
      <c r="G363">
        <v>6.3875000000000002</v>
      </c>
      <c r="H363">
        <v>9.8864000000000001</v>
      </c>
      <c r="I363">
        <v>4.9038000000000004</v>
      </c>
      <c r="J363">
        <v>5.0693999999999999</v>
      </c>
      <c r="K363">
        <v>9.3698999999999995</v>
      </c>
      <c r="L363">
        <v>6.6553000000000004</v>
      </c>
      <c r="M363">
        <v>12.324999999999999</v>
      </c>
      <c r="S363">
        <v>1.7735000000000001</v>
      </c>
      <c r="T363">
        <v>2.1149</v>
      </c>
      <c r="U363">
        <v>2.7330999999999999</v>
      </c>
      <c r="V363">
        <v>1.909</v>
      </c>
      <c r="W363">
        <v>1.3072999999999999</v>
      </c>
      <c r="X363">
        <v>2.0695999999999999</v>
      </c>
      <c r="Y363">
        <v>0.90454000000000001</v>
      </c>
      <c r="Z363">
        <v>1.1395999999999999</v>
      </c>
      <c r="AA363">
        <v>1.7370000000000001</v>
      </c>
      <c r="AB363">
        <v>1.6920999999999999</v>
      </c>
      <c r="AC363">
        <v>1.631</v>
      </c>
      <c r="AJ363">
        <v>8.0660000000000007</v>
      </c>
      <c r="AK363">
        <v>12.314</v>
      </c>
      <c r="AL363">
        <v>10.749000000000001</v>
      </c>
      <c r="AM363">
        <v>7.0359999999999996</v>
      </c>
      <c r="AN363">
        <v>5.0941999999999998</v>
      </c>
      <c r="AO363">
        <v>8.4282000000000004</v>
      </c>
      <c r="AP363">
        <v>6.8468999999999998</v>
      </c>
      <c r="AQ363">
        <v>6.3688000000000002</v>
      </c>
      <c r="AR363">
        <v>10.59</v>
      </c>
      <c r="AS363">
        <v>10.145</v>
      </c>
      <c r="AT363">
        <v>6.9345999999999997</v>
      </c>
      <c r="AZ363">
        <v>1.9730000000000001</v>
      </c>
      <c r="BA363">
        <v>2.3504999999999998</v>
      </c>
      <c r="BB363">
        <v>2.4630999999999998</v>
      </c>
      <c r="BC363">
        <v>2.3157999999999999</v>
      </c>
      <c r="BD363">
        <v>0.94857000000000002</v>
      </c>
      <c r="BE363">
        <v>1.4604999999999999</v>
      </c>
      <c r="BF363">
        <v>1.2143999999999999</v>
      </c>
      <c r="BG363">
        <v>0.80196000000000001</v>
      </c>
      <c r="BH363">
        <v>1.6234</v>
      </c>
      <c r="BI363">
        <v>1.4756</v>
      </c>
      <c r="BJ363">
        <v>1.5452999999999999</v>
      </c>
      <c r="BQ363">
        <v>2.9485999999999999</v>
      </c>
      <c r="BR363">
        <v>7.8979999999999997</v>
      </c>
      <c r="BS363">
        <v>7.2202999999999999</v>
      </c>
      <c r="BT363">
        <v>9.7847000000000008</v>
      </c>
      <c r="BU363">
        <v>4.0842999999999998</v>
      </c>
      <c r="BV363">
        <v>8.7150999999999996</v>
      </c>
      <c r="BW363">
        <v>4.3727999999999998</v>
      </c>
      <c r="BX363">
        <v>6.7412000000000001</v>
      </c>
      <c r="BY363">
        <v>13.502000000000001</v>
      </c>
      <c r="BZ363">
        <v>8.2163000000000004</v>
      </c>
      <c r="CA363">
        <v>6.3792</v>
      </c>
      <c r="CG363">
        <v>1.3373999999999999</v>
      </c>
      <c r="CH363">
        <v>2.0931999999999999</v>
      </c>
      <c r="CI363">
        <v>2.4060999999999999</v>
      </c>
      <c r="CJ363">
        <v>2.0882000000000001</v>
      </c>
      <c r="CK363">
        <v>1.2367999999999999</v>
      </c>
      <c r="CL363">
        <v>1.5888</v>
      </c>
      <c r="CM363">
        <v>1.2241</v>
      </c>
      <c r="CN363">
        <v>1.0810999999999999</v>
      </c>
      <c r="CO363">
        <v>1.5228999999999999</v>
      </c>
      <c r="CP363">
        <v>1.3105</v>
      </c>
      <c r="CQ363">
        <v>2.0590000000000002</v>
      </c>
    </row>
    <row r="364" spans="2:95" x14ac:dyDescent="0.2">
      <c r="B364">
        <v>363</v>
      </c>
      <c r="C364">
        <v>5.4260999999999999</v>
      </c>
      <c r="D364">
        <v>10.454000000000001</v>
      </c>
      <c r="E364">
        <v>8.8584999999999994</v>
      </c>
      <c r="F364">
        <v>8.9547000000000008</v>
      </c>
      <c r="G364">
        <v>5.8728999999999996</v>
      </c>
      <c r="H364">
        <v>10.757</v>
      </c>
      <c r="I364">
        <v>5.2496</v>
      </c>
      <c r="J364">
        <v>8.4356000000000009</v>
      </c>
      <c r="K364">
        <v>8.7921999999999993</v>
      </c>
      <c r="L364">
        <v>7.4367999999999999</v>
      </c>
      <c r="M364">
        <v>10.115</v>
      </c>
      <c r="S364">
        <v>1.9492</v>
      </c>
      <c r="T364">
        <v>2.4744000000000002</v>
      </c>
      <c r="U364">
        <v>2.6204000000000001</v>
      </c>
      <c r="V364">
        <v>2.3329</v>
      </c>
      <c r="W364">
        <v>1.4191</v>
      </c>
      <c r="X364">
        <v>1.7918000000000001</v>
      </c>
      <c r="Y364">
        <v>0.94135999999999997</v>
      </c>
      <c r="Z364">
        <v>1.3725000000000001</v>
      </c>
      <c r="AA364">
        <v>2.2168000000000001</v>
      </c>
      <c r="AB364">
        <v>2.0941000000000001</v>
      </c>
      <c r="AC364">
        <v>2.1943999999999999</v>
      </c>
      <c r="AJ364">
        <v>7.2249999999999996</v>
      </c>
      <c r="AK364">
        <v>13.22</v>
      </c>
      <c r="AL364">
        <v>12.568</v>
      </c>
      <c r="AM364">
        <v>4.9417999999999997</v>
      </c>
      <c r="AN364">
        <v>5.8337000000000003</v>
      </c>
      <c r="AO364">
        <v>10.757</v>
      </c>
      <c r="AP364">
        <v>5.8064999999999998</v>
      </c>
      <c r="AQ364">
        <v>8.1433</v>
      </c>
      <c r="AR364">
        <v>10.651999999999999</v>
      </c>
      <c r="AS364">
        <v>9.5764999999999993</v>
      </c>
      <c r="AT364">
        <v>6.6715999999999998</v>
      </c>
      <c r="AZ364">
        <v>2.2524000000000002</v>
      </c>
      <c r="BA364">
        <v>2.4901</v>
      </c>
      <c r="BB364">
        <v>2.1255000000000002</v>
      </c>
      <c r="BC364">
        <v>2.8626</v>
      </c>
      <c r="BD364">
        <v>0.99168000000000001</v>
      </c>
      <c r="BE364">
        <v>1.3973</v>
      </c>
      <c r="BF364">
        <v>1.0878000000000001</v>
      </c>
      <c r="BG364">
        <v>1.1033999999999999</v>
      </c>
      <c r="BH364">
        <v>1.9948999999999999</v>
      </c>
      <c r="BI364">
        <v>1.6063000000000001</v>
      </c>
      <c r="BJ364">
        <v>1.7344999999999999</v>
      </c>
      <c r="BQ364">
        <v>3.7402000000000002</v>
      </c>
      <c r="BR364">
        <v>4.5865</v>
      </c>
      <c r="BS364">
        <v>9.8795999999999999</v>
      </c>
      <c r="BT364">
        <v>10.318</v>
      </c>
      <c r="BU364">
        <v>4.2904</v>
      </c>
      <c r="BV364">
        <v>5.9240000000000004</v>
      </c>
      <c r="BW364">
        <v>4.6203000000000003</v>
      </c>
      <c r="BX364">
        <v>7.8555000000000001</v>
      </c>
      <c r="BY364">
        <v>13.378</v>
      </c>
      <c r="BZ364">
        <v>5.6874000000000002</v>
      </c>
      <c r="CA364">
        <v>5.8235999999999999</v>
      </c>
      <c r="CG364">
        <v>1.52</v>
      </c>
      <c r="CH364">
        <v>2.4643999999999999</v>
      </c>
      <c r="CI364">
        <v>2.7370999999999999</v>
      </c>
      <c r="CJ364">
        <v>2.1513</v>
      </c>
      <c r="CK364">
        <v>1.1321000000000001</v>
      </c>
      <c r="CL364">
        <v>2.1516999999999999</v>
      </c>
      <c r="CM364">
        <v>1.1951000000000001</v>
      </c>
      <c r="CN364">
        <v>1.2133</v>
      </c>
      <c r="CO364">
        <v>1.4204000000000001</v>
      </c>
      <c r="CP364">
        <v>1.6963999999999999</v>
      </c>
      <c r="CQ364">
        <v>1.9685999999999999</v>
      </c>
    </row>
    <row r="365" spans="2:95" x14ac:dyDescent="0.2">
      <c r="B365">
        <v>364</v>
      </c>
      <c r="C365">
        <v>6.9932999999999996</v>
      </c>
      <c r="D365">
        <v>12.099</v>
      </c>
      <c r="E365">
        <v>10.493</v>
      </c>
      <c r="F365">
        <v>5.8186999999999998</v>
      </c>
      <c r="G365">
        <v>7.9819000000000004</v>
      </c>
      <c r="H365">
        <v>10.358000000000001</v>
      </c>
      <c r="I365">
        <v>5.8037000000000001</v>
      </c>
      <c r="J365">
        <v>8.6540999999999997</v>
      </c>
      <c r="K365">
        <v>8.5993999999999993</v>
      </c>
      <c r="L365">
        <v>7.2941000000000003</v>
      </c>
      <c r="M365">
        <v>8.7804000000000002</v>
      </c>
      <c r="S365">
        <v>2.0386000000000002</v>
      </c>
      <c r="T365">
        <v>2.702</v>
      </c>
      <c r="U365">
        <v>2.7084999999999999</v>
      </c>
      <c r="V365">
        <v>2.1568999999999998</v>
      </c>
      <c r="W365">
        <v>1.4026000000000001</v>
      </c>
      <c r="X365">
        <v>1.4108000000000001</v>
      </c>
      <c r="Y365">
        <v>0.95655999999999997</v>
      </c>
      <c r="Z365">
        <v>1.1328</v>
      </c>
      <c r="AA365">
        <v>2.6558000000000002</v>
      </c>
      <c r="AB365">
        <v>1.8314999999999999</v>
      </c>
      <c r="AC365">
        <v>1.909</v>
      </c>
      <c r="AJ365">
        <v>7.8281999999999998</v>
      </c>
      <c r="AK365">
        <v>10.718</v>
      </c>
      <c r="AL365">
        <v>11.084</v>
      </c>
      <c r="AM365">
        <v>4.7496</v>
      </c>
      <c r="AN365">
        <v>4.2163000000000004</v>
      </c>
      <c r="AO365">
        <v>11.095000000000001</v>
      </c>
      <c r="AP365">
        <v>6.2092999999999998</v>
      </c>
      <c r="AQ365">
        <v>8.6069999999999993</v>
      </c>
      <c r="AR365">
        <v>9.1077999999999992</v>
      </c>
      <c r="AS365">
        <v>8.8867999999999991</v>
      </c>
      <c r="AT365">
        <v>5.0090000000000003</v>
      </c>
      <c r="AZ365">
        <v>2.2511999999999999</v>
      </c>
      <c r="BA365">
        <v>2.6118999999999999</v>
      </c>
      <c r="BB365">
        <v>2.4586999999999999</v>
      </c>
      <c r="BC365">
        <v>2.2631000000000001</v>
      </c>
      <c r="BD365">
        <v>1.2539</v>
      </c>
      <c r="BE365">
        <v>1.5207999999999999</v>
      </c>
      <c r="BF365">
        <v>0.94098000000000004</v>
      </c>
      <c r="BG365">
        <v>1.0055000000000001</v>
      </c>
      <c r="BH365">
        <v>2.1726999999999999</v>
      </c>
      <c r="BI365">
        <v>1.448</v>
      </c>
      <c r="BJ365">
        <v>1.8707</v>
      </c>
      <c r="BQ365">
        <v>4.1372</v>
      </c>
      <c r="BR365">
        <v>7.3163</v>
      </c>
      <c r="BS365">
        <v>8.7812000000000001</v>
      </c>
      <c r="BT365">
        <v>10.025</v>
      </c>
      <c r="BU365">
        <v>3.2667999999999999</v>
      </c>
      <c r="BV365">
        <v>6.5795000000000003</v>
      </c>
      <c r="BW365">
        <v>3.4851999999999999</v>
      </c>
      <c r="BX365">
        <v>7.4297000000000004</v>
      </c>
      <c r="BY365">
        <v>11.38</v>
      </c>
      <c r="BZ365">
        <v>5.5231000000000003</v>
      </c>
      <c r="CA365">
        <v>7.6353999999999997</v>
      </c>
      <c r="CG365">
        <v>1.6939</v>
      </c>
      <c r="CH365">
        <v>2.8456000000000001</v>
      </c>
      <c r="CI365">
        <v>2.5525000000000002</v>
      </c>
      <c r="CJ365">
        <v>2.0543999999999998</v>
      </c>
      <c r="CK365">
        <v>1.2049000000000001</v>
      </c>
      <c r="CL365">
        <v>1.2401</v>
      </c>
      <c r="CM365">
        <v>0.98109000000000002</v>
      </c>
      <c r="CN365">
        <v>1.1379999999999999</v>
      </c>
      <c r="CO365">
        <v>1.5758000000000001</v>
      </c>
      <c r="CP365">
        <v>1.9856</v>
      </c>
      <c r="CQ365">
        <v>1.3643000000000001</v>
      </c>
    </row>
    <row r="366" spans="2:95" x14ac:dyDescent="0.2">
      <c r="B366">
        <v>365</v>
      </c>
      <c r="C366">
        <v>7.9587000000000003</v>
      </c>
      <c r="D366">
        <v>11.46</v>
      </c>
      <c r="E366">
        <v>9.9890000000000008</v>
      </c>
      <c r="F366">
        <v>6.8019999999999996</v>
      </c>
      <c r="G366">
        <v>9.4694000000000003</v>
      </c>
      <c r="H366">
        <v>9.2982999999999993</v>
      </c>
      <c r="I366">
        <v>6.3144999999999998</v>
      </c>
      <c r="J366">
        <v>8.9801000000000002</v>
      </c>
      <c r="K366">
        <v>10.757999999999999</v>
      </c>
      <c r="L366">
        <v>8.9329999999999998</v>
      </c>
      <c r="M366">
        <v>6.1321000000000003</v>
      </c>
      <c r="S366">
        <v>2.1901999999999999</v>
      </c>
      <c r="T366">
        <v>2.7176</v>
      </c>
      <c r="U366">
        <v>2.6240000000000001</v>
      </c>
      <c r="V366">
        <v>1.9959</v>
      </c>
      <c r="W366">
        <v>1.2771999999999999</v>
      </c>
      <c r="X366">
        <v>1.7979000000000001</v>
      </c>
      <c r="Y366">
        <v>0.94247000000000003</v>
      </c>
      <c r="Z366">
        <v>1.0209999999999999</v>
      </c>
      <c r="AA366">
        <v>2.6511</v>
      </c>
      <c r="AB366">
        <v>1.7382</v>
      </c>
      <c r="AC366">
        <v>2.371</v>
      </c>
      <c r="AJ366">
        <v>8.6807999999999996</v>
      </c>
      <c r="AK366">
        <v>9.6193000000000008</v>
      </c>
      <c r="AL366">
        <v>11.211</v>
      </c>
      <c r="AM366">
        <v>3.7843</v>
      </c>
      <c r="AN366">
        <v>5.4375</v>
      </c>
      <c r="AO366">
        <v>10.948</v>
      </c>
      <c r="AP366">
        <v>7.7344999999999997</v>
      </c>
      <c r="AQ366">
        <v>7.6623999999999999</v>
      </c>
      <c r="AR366">
        <v>10.823</v>
      </c>
      <c r="AS366">
        <v>10.138</v>
      </c>
      <c r="AT366">
        <v>7.08</v>
      </c>
      <c r="AZ366">
        <v>2.0064000000000002</v>
      </c>
      <c r="BA366">
        <v>2.4567999999999999</v>
      </c>
      <c r="BB366">
        <v>2.1625999999999999</v>
      </c>
      <c r="BC366">
        <v>2.3757999999999999</v>
      </c>
      <c r="BD366">
        <v>1.2094</v>
      </c>
      <c r="BE366">
        <v>1.4796</v>
      </c>
      <c r="BF366">
        <v>1.0713999999999999</v>
      </c>
      <c r="BG366">
        <v>0.76512000000000002</v>
      </c>
      <c r="BH366">
        <v>2.3243999999999998</v>
      </c>
      <c r="BI366">
        <v>1.3634999999999999</v>
      </c>
      <c r="BJ366">
        <v>1.5303</v>
      </c>
      <c r="BQ366">
        <v>2.8584999999999998</v>
      </c>
      <c r="BR366">
        <v>6.1738</v>
      </c>
      <c r="BS366">
        <v>10.292</v>
      </c>
      <c r="BT366">
        <v>7.5505000000000004</v>
      </c>
      <c r="BU366">
        <v>3.1126</v>
      </c>
      <c r="BV366">
        <v>7.9524999999999997</v>
      </c>
      <c r="BW366">
        <v>4.2047999999999996</v>
      </c>
      <c r="BX366">
        <v>6.6813000000000002</v>
      </c>
      <c r="BY366">
        <v>9.5429999999999993</v>
      </c>
      <c r="BZ366">
        <v>7.3947000000000003</v>
      </c>
      <c r="CA366">
        <v>7.6214000000000004</v>
      </c>
      <c r="CG366">
        <v>1.7586999999999999</v>
      </c>
      <c r="CH366">
        <v>2.2238000000000002</v>
      </c>
      <c r="CI366">
        <v>2.4754</v>
      </c>
      <c r="CJ366">
        <v>1.7213000000000001</v>
      </c>
      <c r="CK366">
        <v>0.96126999999999996</v>
      </c>
      <c r="CL366">
        <v>1.4134</v>
      </c>
      <c r="CM366">
        <v>0.89858000000000005</v>
      </c>
      <c r="CN366">
        <v>1.1247</v>
      </c>
      <c r="CO366">
        <v>1.6929000000000001</v>
      </c>
      <c r="CP366">
        <v>1.8979999999999999</v>
      </c>
      <c r="CQ366">
        <v>2.2334999999999998</v>
      </c>
    </row>
    <row r="367" spans="2:95" x14ac:dyDescent="0.2">
      <c r="B367">
        <v>366</v>
      </c>
      <c r="C367">
        <v>6.6779000000000002</v>
      </c>
      <c r="D367">
        <v>13.959</v>
      </c>
      <c r="E367">
        <v>12.098000000000001</v>
      </c>
      <c r="F367">
        <v>7.0315000000000003</v>
      </c>
      <c r="G367">
        <v>8.5023</v>
      </c>
      <c r="H367">
        <v>10.207000000000001</v>
      </c>
      <c r="I367">
        <v>6.0084999999999997</v>
      </c>
      <c r="J367">
        <v>8.7540999999999993</v>
      </c>
      <c r="K367">
        <v>11.651</v>
      </c>
      <c r="L367">
        <v>8.0440000000000005</v>
      </c>
      <c r="M367">
        <v>10.548999999999999</v>
      </c>
      <c r="S367">
        <v>2.1934</v>
      </c>
      <c r="T367">
        <v>2.5301</v>
      </c>
      <c r="U367">
        <v>2.4897999999999998</v>
      </c>
      <c r="V367">
        <v>2.2328000000000001</v>
      </c>
      <c r="W367">
        <v>1.1328</v>
      </c>
      <c r="X367">
        <v>1.5367999999999999</v>
      </c>
      <c r="Y367">
        <v>1.1325000000000001</v>
      </c>
      <c r="Z367">
        <v>1.4523999999999999</v>
      </c>
      <c r="AA367">
        <v>1.9724999999999999</v>
      </c>
      <c r="AB367">
        <v>1.4361999999999999</v>
      </c>
      <c r="AC367">
        <v>2.0226000000000002</v>
      </c>
      <c r="AJ367">
        <v>8.2667000000000002</v>
      </c>
      <c r="AK367">
        <v>9.7804000000000002</v>
      </c>
      <c r="AL367">
        <v>12.262</v>
      </c>
      <c r="AM367">
        <v>5.3292000000000002</v>
      </c>
      <c r="AN367">
        <v>6.5404</v>
      </c>
      <c r="AO367">
        <v>11.031000000000001</v>
      </c>
      <c r="AP367">
        <v>7.2816000000000001</v>
      </c>
      <c r="AQ367">
        <v>7.6048999999999998</v>
      </c>
      <c r="AR367">
        <v>11.272</v>
      </c>
      <c r="AS367">
        <v>9.4873999999999992</v>
      </c>
      <c r="AT367">
        <v>8.5617000000000001</v>
      </c>
      <c r="AZ367">
        <v>1.6472</v>
      </c>
      <c r="BA367">
        <v>2.4605999999999999</v>
      </c>
      <c r="BB367">
        <v>1.9486000000000001</v>
      </c>
      <c r="BC367">
        <v>2.6175999999999999</v>
      </c>
      <c r="BD367">
        <v>1.0261</v>
      </c>
      <c r="BE367">
        <v>1.5290999999999999</v>
      </c>
      <c r="BF367">
        <v>1.2163999999999999</v>
      </c>
      <c r="BG367">
        <v>0.92871000000000004</v>
      </c>
      <c r="BH367">
        <v>2.1642999999999999</v>
      </c>
      <c r="BI367">
        <v>1.3783000000000001</v>
      </c>
      <c r="BJ367">
        <v>1.5528999999999999</v>
      </c>
      <c r="BQ367">
        <v>2.8332999999999999</v>
      </c>
      <c r="BR367">
        <v>6.6855000000000002</v>
      </c>
      <c r="BS367">
        <v>10.409000000000001</v>
      </c>
      <c r="BT367">
        <v>7.8410000000000002</v>
      </c>
      <c r="BU367">
        <v>4.5660999999999996</v>
      </c>
      <c r="BV367">
        <v>8.7017000000000007</v>
      </c>
      <c r="BW367">
        <v>4.2222999999999997</v>
      </c>
      <c r="BX367">
        <v>6.7868000000000004</v>
      </c>
      <c r="BY367">
        <v>7.8234000000000004</v>
      </c>
      <c r="BZ367">
        <v>9.1151999999999997</v>
      </c>
      <c r="CA367">
        <v>8.7283000000000008</v>
      </c>
      <c r="CG367">
        <v>1.4262999999999999</v>
      </c>
      <c r="CH367">
        <v>2.6959</v>
      </c>
      <c r="CI367">
        <v>2.3914</v>
      </c>
      <c r="CJ367">
        <v>1.9985999999999999</v>
      </c>
      <c r="CK367">
        <v>0.92418</v>
      </c>
      <c r="CL367">
        <v>1.1737</v>
      </c>
      <c r="CM367">
        <v>1.1705000000000001</v>
      </c>
      <c r="CN367">
        <v>1.2397</v>
      </c>
      <c r="CO367">
        <v>2.0148999999999999</v>
      </c>
      <c r="CP367">
        <v>1.6572</v>
      </c>
      <c r="CQ367">
        <v>1.6948000000000001</v>
      </c>
    </row>
    <row r="368" spans="2:95" x14ac:dyDescent="0.2">
      <c r="B368">
        <v>367</v>
      </c>
      <c r="C368">
        <v>8.8992000000000004</v>
      </c>
      <c r="D368">
        <v>13.333</v>
      </c>
      <c r="E368">
        <v>14.475</v>
      </c>
      <c r="F368">
        <v>8.2713999999999999</v>
      </c>
      <c r="G368">
        <v>7.9279999999999999</v>
      </c>
      <c r="H368">
        <v>10.238</v>
      </c>
      <c r="I368">
        <v>7.7630999999999997</v>
      </c>
      <c r="J368">
        <v>7.7506000000000004</v>
      </c>
      <c r="K368">
        <v>8.6892999999999994</v>
      </c>
      <c r="L368">
        <v>7.5149999999999997</v>
      </c>
      <c r="M368">
        <v>8.7895000000000003</v>
      </c>
      <c r="S368">
        <v>1.9948999999999999</v>
      </c>
      <c r="T368">
        <v>2.5478999999999998</v>
      </c>
      <c r="U368">
        <v>2.3347000000000002</v>
      </c>
      <c r="V368">
        <v>2.3191999999999999</v>
      </c>
      <c r="W368">
        <v>1.1680999999999999</v>
      </c>
      <c r="X368">
        <v>1.4806999999999999</v>
      </c>
      <c r="Y368">
        <v>1.0322</v>
      </c>
      <c r="Z368">
        <v>1.2822</v>
      </c>
      <c r="AA368">
        <v>1.8569</v>
      </c>
      <c r="AB368">
        <v>1.4303999999999999</v>
      </c>
      <c r="AC368">
        <v>2.7665999999999999</v>
      </c>
      <c r="AJ368">
        <v>8.7769999999999992</v>
      </c>
      <c r="AK368">
        <v>13.243</v>
      </c>
      <c r="AL368">
        <v>11.891</v>
      </c>
      <c r="AM368">
        <v>5.444</v>
      </c>
      <c r="AN368">
        <v>5.351</v>
      </c>
      <c r="AO368">
        <v>10.164999999999999</v>
      </c>
      <c r="AP368">
        <v>4.8894000000000002</v>
      </c>
      <c r="AQ368">
        <v>7.9020999999999999</v>
      </c>
      <c r="AR368">
        <v>12.343999999999999</v>
      </c>
      <c r="AS368">
        <v>8.9681999999999995</v>
      </c>
      <c r="AT368">
        <v>7.7972000000000001</v>
      </c>
      <c r="AZ368">
        <v>1.9000999999999999</v>
      </c>
      <c r="BA368">
        <v>2.2050999999999998</v>
      </c>
      <c r="BB368">
        <v>2.1842999999999999</v>
      </c>
      <c r="BC368">
        <v>2.3323</v>
      </c>
      <c r="BD368">
        <v>1.0111000000000001</v>
      </c>
      <c r="BE368">
        <v>1.6951000000000001</v>
      </c>
      <c r="BF368">
        <v>1.2466999999999999</v>
      </c>
      <c r="BG368">
        <v>0.96653999999999995</v>
      </c>
      <c r="BH368">
        <v>2.2433999999999998</v>
      </c>
      <c r="BI368">
        <v>1.4959</v>
      </c>
      <c r="BJ368">
        <v>1.8302</v>
      </c>
      <c r="BQ368">
        <v>5.0571999999999999</v>
      </c>
      <c r="BR368">
        <v>7.4031000000000002</v>
      </c>
      <c r="BS368">
        <v>10.981</v>
      </c>
      <c r="BT368">
        <v>7.5377999999999998</v>
      </c>
      <c r="BU368">
        <v>4.3345000000000002</v>
      </c>
      <c r="BV368">
        <v>7.3358999999999996</v>
      </c>
      <c r="BW368">
        <v>4.8756000000000004</v>
      </c>
      <c r="BX368">
        <v>7.8246000000000002</v>
      </c>
      <c r="BY368">
        <v>9.8554999999999993</v>
      </c>
      <c r="BZ368">
        <v>10.858000000000001</v>
      </c>
      <c r="CA368">
        <v>10.151999999999999</v>
      </c>
      <c r="CG368">
        <v>1.4084000000000001</v>
      </c>
      <c r="CH368">
        <v>1.843</v>
      </c>
      <c r="CI368">
        <v>2.5977000000000001</v>
      </c>
      <c r="CJ368">
        <v>1.8631</v>
      </c>
      <c r="CK368">
        <v>1.1089</v>
      </c>
      <c r="CL368">
        <v>1.1586000000000001</v>
      </c>
      <c r="CM368">
        <v>1.1292</v>
      </c>
      <c r="CN368">
        <v>1.155</v>
      </c>
      <c r="CO368">
        <v>1.3589</v>
      </c>
      <c r="CP368">
        <v>1.5585</v>
      </c>
      <c r="CQ368">
        <v>1.4355</v>
      </c>
    </row>
    <row r="369" spans="2:95" x14ac:dyDescent="0.2">
      <c r="B369">
        <v>368</v>
      </c>
      <c r="C369">
        <v>5.7302</v>
      </c>
      <c r="D369">
        <v>11.391999999999999</v>
      </c>
      <c r="E369">
        <v>13.895</v>
      </c>
      <c r="F369">
        <v>9.1198999999999995</v>
      </c>
      <c r="G369">
        <v>7.5712000000000002</v>
      </c>
      <c r="H369">
        <v>10.246</v>
      </c>
      <c r="I369">
        <v>8.7111999999999998</v>
      </c>
      <c r="J369">
        <v>4.9882999999999997</v>
      </c>
      <c r="K369">
        <v>9.8786000000000005</v>
      </c>
      <c r="L369">
        <v>10.044</v>
      </c>
      <c r="M369">
        <v>11.363</v>
      </c>
      <c r="S369">
        <v>1.9779</v>
      </c>
      <c r="T369">
        <v>2.9575</v>
      </c>
      <c r="U369">
        <v>2.7225000000000001</v>
      </c>
      <c r="V369">
        <v>2.0291000000000001</v>
      </c>
      <c r="W369">
        <v>1.1455</v>
      </c>
      <c r="X369">
        <v>1.6968000000000001</v>
      </c>
      <c r="Y369">
        <v>1.0368999999999999</v>
      </c>
      <c r="Z369">
        <v>1.4446000000000001</v>
      </c>
      <c r="AA369">
        <v>1.9033</v>
      </c>
      <c r="AB369">
        <v>1.319</v>
      </c>
      <c r="AC369">
        <v>3.0874000000000001</v>
      </c>
      <c r="AJ369">
        <v>8.5580999999999996</v>
      </c>
      <c r="AK369">
        <v>11.769</v>
      </c>
      <c r="AL369">
        <v>12.388999999999999</v>
      </c>
      <c r="AM369">
        <v>6.6818999999999997</v>
      </c>
      <c r="AN369">
        <v>5.4194000000000004</v>
      </c>
      <c r="AO369">
        <v>10.653</v>
      </c>
      <c r="AP369">
        <v>5.3815999999999997</v>
      </c>
      <c r="AQ369">
        <v>6.0720999999999998</v>
      </c>
      <c r="AR369">
        <v>8.4024000000000001</v>
      </c>
      <c r="AS369">
        <v>9.0969999999999995</v>
      </c>
      <c r="AT369">
        <v>7.6791999999999998</v>
      </c>
      <c r="AZ369">
        <v>1.784</v>
      </c>
      <c r="BA369">
        <v>2.1415999999999999</v>
      </c>
      <c r="BB369">
        <v>2.5089000000000001</v>
      </c>
      <c r="BC369">
        <v>2.0771000000000002</v>
      </c>
      <c r="BD369">
        <v>1.069</v>
      </c>
      <c r="BE369">
        <v>1.7966</v>
      </c>
      <c r="BF369">
        <v>1.1685000000000001</v>
      </c>
      <c r="BG369">
        <v>1.0612999999999999</v>
      </c>
      <c r="BH369">
        <v>1.8691</v>
      </c>
      <c r="BI369">
        <v>1.5496000000000001</v>
      </c>
      <c r="BJ369">
        <v>1.7896000000000001</v>
      </c>
      <c r="BQ369">
        <v>4.282</v>
      </c>
      <c r="BR369">
        <v>4.5091000000000001</v>
      </c>
      <c r="BS369">
        <v>11.798</v>
      </c>
      <c r="BT369">
        <v>8.7245000000000008</v>
      </c>
      <c r="BU369">
        <v>3.9944999999999999</v>
      </c>
      <c r="BV369">
        <v>5.9766000000000004</v>
      </c>
      <c r="BW369">
        <v>5.1765999999999996</v>
      </c>
      <c r="BX369">
        <v>8.9818999999999996</v>
      </c>
      <c r="BY369">
        <v>9.8229000000000006</v>
      </c>
      <c r="BZ369">
        <v>9.0114999999999998</v>
      </c>
      <c r="CA369">
        <v>10.256</v>
      </c>
      <c r="CG369">
        <v>1.1338999999999999</v>
      </c>
      <c r="CH369">
        <v>2.0949</v>
      </c>
      <c r="CI369">
        <v>2.5752999999999999</v>
      </c>
      <c r="CJ369">
        <v>1.8220000000000001</v>
      </c>
      <c r="CK369">
        <v>0.90764999999999996</v>
      </c>
      <c r="CL369">
        <v>1.8069999999999999</v>
      </c>
      <c r="CM369">
        <v>1.0961000000000001</v>
      </c>
      <c r="CN369">
        <v>1.0371999999999999</v>
      </c>
      <c r="CO369">
        <v>1.6517999999999999</v>
      </c>
      <c r="CP369">
        <v>1.8485</v>
      </c>
      <c r="CQ369">
        <v>1.5019</v>
      </c>
    </row>
    <row r="370" spans="2:95" x14ac:dyDescent="0.2">
      <c r="B370">
        <v>369</v>
      </c>
      <c r="C370">
        <v>7.0861999999999998</v>
      </c>
      <c r="D370">
        <v>9.8957999999999995</v>
      </c>
      <c r="E370">
        <v>13.327999999999999</v>
      </c>
      <c r="F370">
        <v>7.3337000000000003</v>
      </c>
      <c r="G370">
        <v>4.5369000000000002</v>
      </c>
      <c r="H370">
        <v>11.385999999999999</v>
      </c>
      <c r="I370">
        <v>7.7847</v>
      </c>
      <c r="J370">
        <v>4.9798</v>
      </c>
      <c r="K370">
        <v>12.425000000000001</v>
      </c>
      <c r="L370">
        <v>9.9618000000000002</v>
      </c>
      <c r="M370">
        <v>8.8622999999999994</v>
      </c>
      <c r="S370">
        <v>1.7805</v>
      </c>
      <c r="T370">
        <v>2.1623999999999999</v>
      </c>
      <c r="U370">
        <v>2.7321</v>
      </c>
      <c r="V370">
        <v>2.2862</v>
      </c>
      <c r="W370">
        <v>1.0844</v>
      </c>
      <c r="X370">
        <v>1.4734</v>
      </c>
      <c r="Y370">
        <v>1.0868</v>
      </c>
      <c r="Z370">
        <v>1.3346</v>
      </c>
      <c r="AA370">
        <v>1.5008999999999999</v>
      </c>
      <c r="AB370">
        <v>1.673</v>
      </c>
      <c r="AC370">
        <v>2.1320000000000001</v>
      </c>
      <c r="AJ370">
        <v>8.8763000000000005</v>
      </c>
      <c r="AK370">
        <v>13.164</v>
      </c>
      <c r="AL370">
        <v>11.010999999999999</v>
      </c>
      <c r="AM370">
        <v>6.7784000000000004</v>
      </c>
      <c r="AN370">
        <v>6.5434999999999999</v>
      </c>
      <c r="AO370">
        <v>11.154</v>
      </c>
      <c r="AP370">
        <v>4.8888999999999996</v>
      </c>
      <c r="AQ370">
        <v>7.2500999999999998</v>
      </c>
      <c r="AR370">
        <v>10.571999999999999</v>
      </c>
      <c r="AS370">
        <v>8.2751000000000001</v>
      </c>
      <c r="AT370">
        <v>7.0297000000000001</v>
      </c>
      <c r="AZ370">
        <v>1.9539</v>
      </c>
      <c r="BA370">
        <v>2.0503</v>
      </c>
      <c r="BB370">
        <v>2.1187999999999998</v>
      </c>
      <c r="BC370">
        <v>2.5649999999999999</v>
      </c>
      <c r="BD370">
        <v>1.3498000000000001</v>
      </c>
      <c r="BE370">
        <v>1.4877</v>
      </c>
      <c r="BF370">
        <v>0.97840000000000005</v>
      </c>
      <c r="BG370">
        <v>0.8629</v>
      </c>
      <c r="BH370">
        <v>1.7485999999999999</v>
      </c>
      <c r="BI370">
        <v>1.6667000000000001</v>
      </c>
      <c r="BJ370">
        <v>1.9076</v>
      </c>
      <c r="BQ370">
        <v>7.9645999999999999</v>
      </c>
      <c r="BR370">
        <v>4.8007</v>
      </c>
      <c r="BS370">
        <v>12.121</v>
      </c>
      <c r="BT370">
        <v>9.4064999999999994</v>
      </c>
      <c r="BU370">
        <v>3.0565000000000002</v>
      </c>
      <c r="BV370">
        <v>7.3845999999999998</v>
      </c>
      <c r="BW370">
        <v>5.399</v>
      </c>
      <c r="BX370">
        <v>8.3184000000000005</v>
      </c>
      <c r="BY370">
        <v>9.8388000000000009</v>
      </c>
      <c r="BZ370">
        <v>9.6278000000000006</v>
      </c>
      <c r="CA370">
        <v>8.7971000000000004</v>
      </c>
      <c r="CG370">
        <v>1.2974000000000001</v>
      </c>
      <c r="CH370">
        <v>2.2181999999999999</v>
      </c>
      <c r="CI370">
        <v>2.1903000000000001</v>
      </c>
      <c r="CJ370">
        <v>2.1194999999999999</v>
      </c>
      <c r="CK370">
        <v>1.1288</v>
      </c>
      <c r="CL370">
        <v>1.5254000000000001</v>
      </c>
      <c r="CM370">
        <v>1.0661</v>
      </c>
      <c r="CN370">
        <v>1.1089</v>
      </c>
      <c r="CO370">
        <v>1.9562999999999999</v>
      </c>
      <c r="CP370">
        <v>1.349</v>
      </c>
      <c r="CQ370">
        <v>1.6476999999999999</v>
      </c>
    </row>
    <row r="371" spans="2:95" x14ac:dyDescent="0.2">
      <c r="B371">
        <v>370</v>
      </c>
      <c r="C371">
        <v>7.2297000000000002</v>
      </c>
      <c r="D371">
        <v>11.096</v>
      </c>
      <c r="E371">
        <v>11.073</v>
      </c>
      <c r="F371">
        <v>8.7365999999999993</v>
      </c>
      <c r="G371">
        <v>4.8796999999999997</v>
      </c>
      <c r="H371">
        <v>10.065</v>
      </c>
      <c r="I371">
        <v>8.1432000000000002</v>
      </c>
      <c r="J371">
        <v>6.3654999999999999</v>
      </c>
      <c r="K371">
        <v>14.326000000000001</v>
      </c>
      <c r="L371">
        <v>10.991</v>
      </c>
      <c r="M371">
        <v>12.51</v>
      </c>
      <c r="S371">
        <v>1.9481999999999999</v>
      </c>
      <c r="T371">
        <v>2.1545999999999998</v>
      </c>
      <c r="U371">
        <v>2.6166999999999998</v>
      </c>
      <c r="V371">
        <v>2.4529999999999998</v>
      </c>
      <c r="W371">
        <v>1.4286000000000001</v>
      </c>
      <c r="X371">
        <v>1.7815000000000001</v>
      </c>
      <c r="Y371">
        <v>0.92952999999999997</v>
      </c>
      <c r="Z371">
        <v>1.1689000000000001</v>
      </c>
      <c r="AA371">
        <v>2.2189000000000001</v>
      </c>
      <c r="AB371">
        <v>1.4501999999999999</v>
      </c>
      <c r="AC371">
        <v>2.9354</v>
      </c>
      <c r="AJ371">
        <v>8.2011000000000003</v>
      </c>
      <c r="AK371">
        <v>11.827</v>
      </c>
      <c r="AL371">
        <v>9.8706999999999994</v>
      </c>
      <c r="AM371">
        <v>6.9043999999999999</v>
      </c>
      <c r="AN371">
        <v>6.6413000000000002</v>
      </c>
      <c r="AO371">
        <v>10.627000000000001</v>
      </c>
      <c r="AP371">
        <v>5.3114999999999997</v>
      </c>
      <c r="AQ371">
        <v>8.4880999999999993</v>
      </c>
      <c r="AR371">
        <v>8.2876999999999992</v>
      </c>
      <c r="AS371">
        <v>6.3196000000000003</v>
      </c>
      <c r="AT371">
        <v>8.4478000000000009</v>
      </c>
      <c r="AZ371">
        <v>1.8831</v>
      </c>
      <c r="BA371">
        <v>2.4851000000000001</v>
      </c>
      <c r="BB371">
        <v>2.1421000000000001</v>
      </c>
      <c r="BC371">
        <v>3.0565000000000002</v>
      </c>
      <c r="BD371">
        <v>1.1606000000000001</v>
      </c>
      <c r="BE371">
        <v>1.3460000000000001</v>
      </c>
      <c r="BF371">
        <v>0.92962</v>
      </c>
      <c r="BG371">
        <v>1.1289</v>
      </c>
      <c r="BH371">
        <v>2.2269000000000001</v>
      </c>
      <c r="BI371">
        <v>1.4962</v>
      </c>
      <c r="BJ371">
        <v>1.7589999999999999</v>
      </c>
      <c r="BQ371">
        <v>5.0422000000000002</v>
      </c>
      <c r="BR371">
        <v>5.5442</v>
      </c>
      <c r="BS371">
        <v>11.028</v>
      </c>
      <c r="BT371">
        <v>7.8849999999999998</v>
      </c>
      <c r="BU371">
        <v>3.3793000000000002</v>
      </c>
      <c r="BV371">
        <v>7.5389999999999997</v>
      </c>
      <c r="BW371">
        <v>6.6208</v>
      </c>
      <c r="BX371">
        <v>8.2605000000000004</v>
      </c>
      <c r="BY371">
        <v>9.2484000000000002</v>
      </c>
      <c r="BZ371">
        <v>8.6963000000000008</v>
      </c>
      <c r="CA371">
        <v>11.9</v>
      </c>
      <c r="CG371">
        <v>1.6806000000000001</v>
      </c>
      <c r="CH371">
        <v>2.3561999999999999</v>
      </c>
      <c r="CI371">
        <v>2.6088</v>
      </c>
      <c r="CJ371">
        <v>2.2391999999999999</v>
      </c>
      <c r="CK371">
        <v>0.97440000000000004</v>
      </c>
      <c r="CL371">
        <v>1.8748</v>
      </c>
      <c r="CM371">
        <v>1.0847</v>
      </c>
      <c r="CN371">
        <v>0.89385000000000003</v>
      </c>
      <c r="CO371">
        <v>2.0973999999999999</v>
      </c>
      <c r="CP371">
        <v>1.5592999999999999</v>
      </c>
      <c r="CQ371">
        <v>1.2235</v>
      </c>
    </row>
    <row r="372" spans="2:95" x14ac:dyDescent="0.2">
      <c r="B372">
        <v>371</v>
      </c>
      <c r="C372">
        <v>3.8205</v>
      </c>
      <c r="D372">
        <v>10.250999999999999</v>
      </c>
      <c r="E372">
        <v>12.153</v>
      </c>
      <c r="F372">
        <v>6.4086999999999996</v>
      </c>
      <c r="G372">
        <v>5.1069000000000004</v>
      </c>
      <c r="H372">
        <v>11.779</v>
      </c>
      <c r="I372">
        <v>7.3476999999999997</v>
      </c>
      <c r="J372">
        <v>7.4034000000000004</v>
      </c>
      <c r="K372">
        <v>11.753</v>
      </c>
      <c r="L372">
        <v>10.738</v>
      </c>
      <c r="M372">
        <v>12.872</v>
      </c>
      <c r="S372">
        <v>1.8452</v>
      </c>
      <c r="T372">
        <v>2.6882000000000001</v>
      </c>
      <c r="U372">
        <v>2.1770999999999998</v>
      </c>
      <c r="V372">
        <v>2.2162000000000002</v>
      </c>
      <c r="W372">
        <v>1.2565</v>
      </c>
      <c r="X372">
        <v>1.7625</v>
      </c>
      <c r="Y372">
        <v>1.1196999999999999</v>
      </c>
      <c r="Z372">
        <v>1.0285</v>
      </c>
      <c r="AA372">
        <v>1.7250000000000001</v>
      </c>
      <c r="AB372">
        <v>1.365</v>
      </c>
      <c r="AC372">
        <v>2.4594</v>
      </c>
      <c r="AJ372">
        <v>7.9337999999999997</v>
      </c>
      <c r="AK372">
        <v>13.888</v>
      </c>
      <c r="AL372">
        <v>10.659000000000001</v>
      </c>
      <c r="AM372">
        <v>7.1992000000000003</v>
      </c>
      <c r="AN372">
        <v>7.8933999999999997</v>
      </c>
      <c r="AO372">
        <v>8.9038000000000004</v>
      </c>
      <c r="AP372">
        <v>6.2675999999999998</v>
      </c>
      <c r="AQ372">
        <v>9.0945999999999998</v>
      </c>
      <c r="AR372">
        <v>9.6106999999999996</v>
      </c>
      <c r="AS372">
        <v>9.5190000000000001</v>
      </c>
      <c r="AT372">
        <v>9.7186000000000003</v>
      </c>
      <c r="AZ372">
        <v>2.1547000000000001</v>
      </c>
      <c r="BA372">
        <v>1.9346000000000001</v>
      </c>
      <c r="BB372">
        <v>2.0676999999999999</v>
      </c>
      <c r="BC372">
        <v>2.5023</v>
      </c>
      <c r="BD372">
        <v>1.4291</v>
      </c>
      <c r="BE372">
        <v>1.661</v>
      </c>
      <c r="BF372">
        <v>0.83860000000000001</v>
      </c>
      <c r="BG372">
        <v>1.1357999999999999</v>
      </c>
      <c r="BH372">
        <v>2.0990000000000002</v>
      </c>
      <c r="BI372">
        <v>1.0845</v>
      </c>
      <c r="BJ372">
        <v>2.0343</v>
      </c>
      <c r="BQ372">
        <v>6.0355999999999996</v>
      </c>
      <c r="BR372">
        <v>4.7096</v>
      </c>
      <c r="BS372">
        <v>7.7092999999999998</v>
      </c>
      <c r="BT372">
        <v>8.0977999999999994</v>
      </c>
      <c r="BU372">
        <v>5.6478999999999999</v>
      </c>
      <c r="BV372">
        <v>8.1219999999999999</v>
      </c>
      <c r="BW372">
        <v>6.5119999999999996</v>
      </c>
      <c r="BX372">
        <v>6.9195000000000002</v>
      </c>
      <c r="BY372">
        <v>11.757999999999999</v>
      </c>
      <c r="BZ372">
        <v>8.6202000000000005</v>
      </c>
      <c r="CA372">
        <v>9.0359999999999996</v>
      </c>
      <c r="CG372">
        <v>1.7871999999999999</v>
      </c>
      <c r="CH372">
        <v>2.7252999999999998</v>
      </c>
      <c r="CI372">
        <v>2.2730000000000001</v>
      </c>
      <c r="CJ372">
        <v>1.9520999999999999</v>
      </c>
      <c r="CK372">
        <v>1.0771999999999999</v>
      </c>
      <c r="CL372">
        <v>1.3149999999999999</v>
      </c>
      <c r="CM372">
        <v>1.0134000000000001</v>
      </c>
      <c r="CN372">
        <v>1.3107</v>
      </c>
      <c r="CO372">
        <v>1.7548999999999999</v>
      </c>
      <c r="CP372">
        <v>1.4793000000000001</v>
      </c>
      <c r="CQ372">
        <v>1.5868</v>
      </c>
    </row>
    <row r="373" spans="2:95" x14ac:dyDescent="0.2">
      <c r="B373">
        <v>372</v>
      </c>
      <c r="C373">
        <v>2.0436000000000001</v>
      </c>
      <c r="D373">
        <v>10.289</v>
      </c>
      <c r="E373">
        <v>14.266</v>
      </c>
      <c r="F373">
        <v>8.4204000000000008</v>
      </c>
      <c r="G373">
        <v>6.9154999999999998</v>
      </c>
      <c r="H373">
        <v>12.247</v>
      </c>
      <c r="I373">
        <v>6.2125000000000004</v>
      </c>
      <c r="J373">
        <v>8.1051000000000002</v>
      </c>
      <c r="K373">
        <v>12.657999999999999</v>
      </c>
      <c r="L373">
        <v>8.5167000000000002</v>
      </c>
      <c r="M373">
        <v>11.728</v>
      </c>
      <c r="S373">
        <v>1.4135</v>
      </c>
      <c r="T373">
        <v>2.6288999999999998</v>
      </c>
      <c r="U373">
        <v>1.8958999999999999</v>
      </c>
      <c r="V373">
        <v>2.2467000000000001</v>
      </c>
      <c r="W373">
        <v>1.3591</v>
      </c>
      <c r="X373">
        <v>1.3079000000000001</v>
      </c>
      <c r="Y373">
        <v>1.1745000000000001</v>
      </c>
      <c r="Z373">
        <v>1.0562</v>
      </c>
      <c r="AA373">
        <v>1.5179</v>
      </c>
      <c r="AB373">
        <v>1.1402000000000001</v>
      </c>
      <c r="AC373">
        <v>2.2544</v>
      </c>
      <c r="AJ373">
        <v>10.609</v>
      </c>
      <c r="AK373">
        <v>13.129</v>
      </c>
      <c r="AL373">
        <v>10.276999999999999</v>
      </c>
      <c r="AM373">
        <v>6.3475000000000001</v>
      </c>
      <c r="AN373">
        <v>8.4573999999999998</v>
      </c>
      <c r="AO373">
        <v>9.6928000000000001</v>
      </c>
      <c r="AP373">
        <v>6.4321999999999999</v>
      </c>
      <c r="AQ373">
        <v>8.2352000000000007</v>
      </c>
      <c r="AR373">
        <v>10.615</v>
      </c>
      <c r="AS373">
        <v>7.5152000000000001</v>
      </c>
      <c r="AT373">
        <v>7.5713999999999997</v>
      </c>
      <c r="AZ373">
        <v>2.3393000000000002</v>
      </c>
      <c r="BA373">
        <v>1.8089999999999999</v>
      </c>
      <c r="BB373">
        <v>1.6015999999999999</v>
      </c>
      <c r="BC373">
        <v>2.7250000000000001</v>
      </c>
      <c r="BD373">
        <v>1.0851999999999999</v>
      </c>
      <c r="BE373">
        <v>1.3095000000000001</v>
      </c>
      <c r="BF373">
        <v>0.91403000000000001</v>
      </c>
      <c r="BG373">
        <v>1.1981999999999999</v>
      </c>
      <c r="BH373">
        <v>2.1452</v>
      </c>
      <c r="BI373">
        <v>1.8503000000000001</v>
      </c>
      <c r="BJ373">
        <v>1.4674</v>
      </c>
      <c r="BQ373">
        <v>7.4813000000000001</v>
      </c>
      <c r="BR373">
        <v>7.0403000000000002</v>
      </c>
      <c r="BS373">
        <v>10.965999999999999</v>
      </c>
      <c r="BT373">
        <v>6.6044</v>
      </c>
      <c r="BU373">
        <v>5.3226000000000004</v>
      </c>
      <c r="BV373">
        <v>7.5419999999999998</v>
      </c>
      <c r="BW373">
        <v>6.9103000000000003</v>
      </c>
      <c r="BX373">
        <v>8.4128000000000007</v>
      </c>
      <c r="BY373">
        <v>10.234</v>
      </c>
      <c r="BZ373">
        <v>7.5664999999999996</v>
      </c>
      <c r="CA373">
        <v>9.2805</v>
      </c>
      <c r="CG373">
        <v>1.6771</v>
      </c>
      <c r="CH373">
        <v>2.5264000000000002</v>
      </c>
      <c r="CI373">
        <v>2.3456999999999999</v>
      </c>
      <c r="CJ373">
        <v>1.7583</v>
      </c>
      <c r="CK373">
        <v>1.1910000000000001</v>
      </c>
      <c r="CL373">
        <v>1.5759000000000001</v>
      </c>
      <c r="CM373">
        <v>0.97236999999999996</v>
      </c>
      <c r="CN373">
        <v>1.0835999999999999</v>
      </c>
      <c r="CO373">
        <v>1.6738</v>
      </c>
      <c r="CP373">
        <v>1.6224000000000001</v>
      </c>
      <c r="CQ373">
        <v>1.3803000000000001</v>
      </c>
    </row>
    <row r="374" spans="2:95" x14ac:dyDescent="0.2">
      <c r="B374">
        <v>373</v>
      </c>
      <c r="C374">
        <v>4.2392000000000003</v>
      </c>
      <c r="D374">
        <v>11.708</v>
      </c>
      <c r="E374">
        <v>13.928000000000001</v>
      </c>
      <c r="F374">
        <v>9.4404000000000003</v>
      </c>
      <c r="G374">
        <v>7.9608999999999996</v>
      </c>
      <c r="H374">
        <v>9.9903999999999993</v>
      </c>
      <c r="I374">
        <v>5.4298000000000002</v>
      </c>
      <c r="J374">
        <v>8.6288</v>
      </c>
      <c r="K374">
        <v>12.324</v>
      </c>
      <c r="L374">
        <v>10.108000000000001</v>
      </c>
      <c r="M374">
        <v>12.257</v>
      </c>
      <c r="S374">
        <v>1.8163</v>
      </c>
      <c r="T374">
        <v>2.4354</v>
      </c>
      <c r="U374">
        <v>2.4860000000000002</v>
      </c>
      <c r="V374">
        <v>1.9192</v>
      </c>
      <c r="W374">
        <v>1.4346000000000001</v>
      </c>
      <c r="X374">
        <v>1.3745000000000001</v>
      </c>
      <c r="Y374">
        <v>0.93920000000000003</v>
      </c>
      <c r="Z374">
        <v>0.91910999999999998</v>
      </c>
      <c r="AA374">
        <v>2.0084</v>
      </c>
      <c r="AB374">
        <v>1.3024</v>
      </c>
      <c r="AC374">
        <v>2.2269999999999999</v>
      </c>
      <c r="AJ374">
        <v>9.0327000000000002</v>
      </c>
      <c r="AK374">
        <v>11.147</v>
      </c>
      <c r="AL374">
        <v>10.385</v>
      </c>
      <c r="AM374">
        <v>8.4464000000000006</v>
      </c>
      <c r="AN374">
        <v>8.3773</v>
      </c>
      <c r="AO374">
        <v>8.7116000000000007</v>
      </c>
      <c r="AP374">
        <v>5.6375999999999999</v>
      </c>
      <c r="AQ374">
        <v>6.5842999999999998</v>
      </c>
      <c r="AR374">
        <v>7.2229999999999999</v>
      </c>
      <c r="AS374">
        <v>8.1359999999999992</v>
      </c>
      <c r="AT374">
        <v>6.1193</v>
      </c>
      <c r="AZ374">
        <v>1.9185000000000001</v>
      </c>
      <c r="BA374">
        <v>2.1456</v>
      </c>
      <c r="BB374">
        <v>2.3117000000000001</v>
      </c>
      <c r="BC374">
        <v>2.0398999999999998</v>
      </c>
      <c r="BD374">
        <v>1.1402000000000001</v>
      </c>
      <c r="BE374">
        <v>2.0141</v>
      </c>
      <c r="BF374">
        <v>1.1941999999999999</v>
      </c>
      <c r="BG374">
        <v>1.0024</v>
      </c>
      <c r="BH374">
        <v>1.6243000000000001</v>
      </c>
      <c r="BI374">
        <v>1.3623000000000001</v>
      </c>
      <c r="BJ374">
        <v>1.5392999999999999</v>
      </c>
      <c r="BQ374">
        <v>6.0815000000000001</v>
      </c>
      <c r="BR374">
        <v>7.9664000000000001</v>
      </c>
      <c r="BS374">
        <v>10.71</v>
      </c>
      <c r="BT374">
        <v>6.9071999999999996</v>
      </c>
      <c r="BU374">
        <v>7.141</v>
      </c>
      <c r="BV374">
        <v>7.0707000000000004</v>
      </c>
      <c r="BW374">
        <v>5.3525</v>
      </c>
      <c r="BX374">
        <v>8.4108999999999998</v>
      </c>
      <c r="BY374">
        <v>9.7378999999999998</v>
      </c>
      <c r="BZ374">
        <v>8.2118000000000002</v>
      </c>
      <c r="CA374">
        <v>10.456</v>
      </c>
      <c r="CG374">
        <v>1.3035000000000001</v>
      </c>
      <c r="CH374">
        <v>2.1339000000000001</v>
      </c>
      <c r="CI374">
        <v>2.2812999999999999</v>
      </c>
      <c r="CJ374">
        <v>2.4554999999999998</v>
      </c>
      <c r="CK374">
        <v>1.1809000000000001</v>
      </c>
      <c r="CL374">
        <v>1.3949</v>
      </c>
      <c r="CM374">
        <v>0.83936999999999995</v>
      </c>
      <c r="CN374">
        <v>1.1345000000000001</v>
      </c>
      <c r="CO374">
        <v>1.9971000000000001</v>
      </c>
      <c r="CP374">
        <v>1.7210000000000001</v>
      </c>
      <c r="CQ374">
        <v>1.3991</v>
      </c>
    </row>
    <row r="375" spans="2:95" x14ac:dyDescent="0.2">
      <c r="B375">
        <v>374</v>
      </c>
      <c r="C375">
        <v>4.1624999999999996</v>
      </c>
      <c r="D375">
        <v>10.952</v>
      </c>
      <c r="E375">
        <v>13.750999999999999</v>
      </c>
      <c r="F375">
        <v>10.531000000000001</v>
      </c>
      <c r="G375">
        <v>7.3930999999999996</v>
      </c>
      <c r="H375">
        <v>11.593999999999999</v>
      </c>
      <c r="I375">
        <v>5.8895</v>
      </c>
      <c r="J375">
        <v>8.5115999999999996</v>
      </c>
      <c r="K375">
        <v>9.6333000000000002</v>
      </c>
      <c r="L375">
        <v>11.661</v>
      </c>
      <c r="M375">
        <v>10.920999999999999</v>
      </c>
      <c r="S375">
        <v>1.4486000000000001</v>
      </c>
      <c r="T375">
        <v>2.5308000000000002</v>
      </c>
      <c r="U375">
        <v>2.6347999999999998</v>
      </c>
      <c r="V375">
        <v>1.7188000000000001</v>
      </c>
      <c r="W375">
        <v>1.6295999999999999</v>
      </c>
      <c r="X375">
        <v>1.3795999999999999</v>
      </c>
      <c r="Y375">
        <v>1.0046999999999999</v>
      </c>
      <c r="Z375">
        <v>1.0147999999999999</v>
      </c>
      <c r="AA375">
        <v>1.8392999999999999</v>
      </c>
      <c r="AB375">
        <v>1.1153</v>
      </c>
      <c r="AC375">
        <v>2.1332</v>
      </c>
      <c r="AJ375">
        <v>7.3490000000000002</v>
      </c>
      <c r="AK375">
        <v>8.8977000000000004</v>
      </c>
      <c r="AL375">
        <v>9.7965999999999998</v>
      </c>
      <c r="AM375">
        <v>7.8244999999999996</v>
      </c>
      <c r="AN375">
        <v>7.8033999999999999</v>
      </c>
      <c r="AO375">
        <v>8.5214999999999996</v>
      </c>
      <c r="AP375">
        <v>3.7787000000000002</v>
      </c>
      <c r="AQ375">
        <v>8.1877999999999993</v>
      </c>
      <c r="AR375">
        <v>10.624000000000001</v>
      </c>
      <c r="AS375">
        <v>9.4131</v>
      </c>
      <c r="AT375">
        <v>7.9846000000000004</v>
      </c>
      <c r="AZ375">
        <v>2.2206000000000001</v>
      </c>
      <c r="BA375">
        <v>2.5413000000000001</v>
      </c>
      <c r="BB375">
        <v>1.9366000000000001</v>
      </c>
      <c r="BC375">
        <v>2.4828999999999999</v>
      </c>
      <c r="BD375">
        <v>1.0688</v>
      </c>
      <c r="BE375">
        <v>1.6847000000000001</v>
      </c>
      <c r="BF375">
        <v>1.0869</v>
      </c>
      <c r="BG375">
        <v>1.0042</v>
      </c>
      <c r="BH375">
        <v>2.8043</v>
      </c>
      <c r="BI375">
        <v>1.5027999999999999</v>
      </c>
      <c r="BJ375">
        <v>1.4032</v>
      </c>
      <c r="BQ375">
        <v>7.8441000000000001</v>
      </c>
      <c r="BR375">
        <v>8.5086999999999993</v>
      </c>
      <c r="BS375">
        <v>11.002000000000001</v>
      </c>
      <c r="BT375">
        <v>8.0254999999999992</v>
      </c>
      <c r="BU375">
        <v>7.8246000000000002</v>
      </c>
      <c r="BV375">
        <v>6.6860999999999997</v>
      </c>
      <c r="BW375">
        <v>5.17</v>
      </c>
      <c r="BX375">
        <v>9.7681000000000004</v>
      </c>
      <c r="BY375">
        <v>10.004</v>
      </c>
      <c r="BZ375">
        <v>8.1471999999999998</v>
      </c>
      <c r="CA375">
        <v>10.206</v>
      </c>
      <c r="CG375">
        <v>1.4368000000000001</v>
      </c>
      <c r="CH375">
        <v>3.0284</v>
      </c>
      <c r="CI375">
        <v>2.5741000000000001</v>
      </c>
      <c r="CJ375">
        <v>2.4521000000000002</v>
      </c>
      <c r="CK375">
        <v>1.2192000000000001</v>
      </c>
      <c r="CL375">
        <v>1.2521</v>
      </c>
      <c r="CM375">
        <v>0.82396999999999998</v>
      </c>
      <c r="CN375">
        <v>0.90963000000000005</v>
      </c>
      <c r="CO375">
        <v>2.39</v>
      </c>
      <c r="CP375">
        <v>1.4615</v>
      </c>
      <c r="CQ375">
        <v>1.5975999999999999</v>
      </c>
    </row>
    <row r="376" spans="2:95" x14ac:dyDescent="0.2">
      <c r="B376">
        <v>375</v>
      </c>
      <c r="C376">
        <v>9.9589999999999996</v>
      </c>
      <c r="D376">
        <v>8.5122999999999998</v>
      </c>
      <c r="E376">
        <v>15.065</v>
      </c>
      <c r="F376">
        <v>9.1270000000000007</v>
      </c>
      <c r="G376">
        <v>7.3122999999999996</v>
      </c>
      <c r="H376">
        <v>12.705</v>
      </c>
      <c r="I376">
        <v>5.8304999999999998</v>
      </c>
      <c r="J376">
        <v>8.4216999999999995</v>
      </c>
      <c r="K376">
        <v>9.4388000000000005</v>
      </c>
      <c r="L376">
        <v>9.9425000000000008</v>
      </c>
      <c r="M376">
        <v>14.054</v>
      </c>
      <c r="S376">
        <v>1.8531</v>
      </c>
      <c r="T376">
        <v>2.1427</v>
      </c>
      <c r="U376">
        <v>2.9167000000000001</v>
      </c>
      <c r="V376">
        <v>2.3182</v>
      </c>
      <c r="W376">
        <v>1.3592</v>
      </c>
      <c r="X376">
        <v>1.3277000000000001</v>
      </c>
      <c r="Y376">
        <v>1.1830000000000001</v>
      </c>
      <c r="Z376">
        <v>1.1087</v>
      </c>
      <c r="AA376">
        <v>1.9883999999999999</v>
      </c>
      <c r="AB376">
        <v>1.4235</v>
      </c>
      <c r="AC376">
        <v>2.1764000000000001</v>
      </c>
      <c r="AJ376">
        <v>8.7835000000000001</v>
      </c>
      <c r="AK376">
        <v>10.842000000000001</v>
      </c>
      <c r="AL376">
        <v>9.9650999999999996</v>
      </c>
      <c r="AM376">
        <v>7.4398</v>
      </c>
      <c r="AN376">
        <v>9.1992999999999991</v>
      </c>
      <c r="AO376">
        <v>9.3866999999999994</v>
      </c>
      <c r="AP376">
        <v>4.2466999999999997</v>
      </c>
      <c r="AQ376">
        <v>8.9230999999999998</v>
      </c>
      <c r="AR376">
        <v>10.988</v>
      </c>
      <c r="AS376">
        <v>9.8229000000000006</v>
      </c>
      <c r="AT376">
        <v>8.2179000000000002</v>
      </c>
      <c r="AZ376">
        <v>1.8505</v>
      </c>
      <c r="BA376">
        <v>2.6112000000000002</v>
      </c>
      <c r="BB376">
        <v>2.0665</v>
      </c>
      <c r="BC376">
        <v>2.9011</v>
      </c>
      <c r="BD376">
        <v>1.0435000000000001</v>
      </c>
      <c r="BE376">
        <v>1.7315</v>
      </c>
      <c r="BF376">
        <v>1.0883</v>
      </c>
      <c r="BG376">
        <v>0.87390000000000001</v>
      </c>
      <c r="BH376">
        <v>2.7584</v>
      </c>
      <c r="BI376">
        <v>1.8806</v>
      </c>
      <c r="BJ376">
        <v>1.4153</v>
      </c>
      <c r="BQ376">
        <v>7.3920000000000003</v>
      </c>
      <c r="BR376">
        <v>8.4237000000000002</v>
      </c>
      <c r="BS376">
        <v>11.802</v>
      </c>
      <c r="BT376">
        <v>8.3721999999999994</v>
      </c>
      <c r="BU376">
        <v>6.8741000000000003</v>
      </c>
      <c r="BV376">
        <v>5.9554</v>
      </c>
      <c r="BW376">
        <v>4.4111000000000002</v>
      </c>
      <c r="BX376">
        <v>9.7062000000000008</v>
      </c>
      <c r="BY376">
        <v>9.7612000000000005</v>
      </c>
      <c r="BZ376">
        <v>7.1311999999999998</v>
      </c>
      <c r="CA376">
        <v>8.1666000000000007</v>
      </c>
      <c r="CG376">
        <v>1.5605</v>
      </c>
      <c r="CH376">
        <v>2.4034</v>
      </c>
      <c r="CI376">
        <v>2.1568999999999998</v>
      </c>
      <c r="CJ376">
        <v>2.1825000000000001</v>
      </c>
      <c r="CK376">
        <v>1.1849000000000001</v>
      </c>
      <c r="CL376">
        <v>1.196</v>
      </c>
      <c r="CM376">
        <v>0.86128000000000005</v>
      </c>
      <c r="CN376">
        <v>1.0024</v>
      </c>
      <c r="CO376">
        <v>2.4788999999999999</v>
      </c>
      <c r="CP376">
        <v>1.3419000000000001</v>
      </c>
      <c r="CQ376">
        <v>1.5721000000000001</v>
      </c>
    </row>
    <row r="377" spans="2:95" x14ac:dyDescent="0.2">
      <c r="B377">
        <v>376</v>
      </c>
      <c r="C377">
        <v>5.8608000000000002</v>
      </c>
      <c r="D377">
        <v>11.352</v>
      </c>
      <c r="E377">
        <v>14.025</v>
      </c>
      <c r="F377">
        <v>7.7994000000000003</v>
      </c>
      <c r="G377">
        <v>8.1859000000000002</v>
      </c>
      <c r="H377">
        <v>11.675000000000001</v>
      </c>
      <c r="I377">
        <v>4.6551</v>
      </c>
      <c r="J377">
        <v>8.4720999999999993</v>
      </c>
      <c r="K377">
        <v>8.0716000000000001</v>
      </c>
      <c r="L377">
        <v>9.1912000000000003</v>
      </c>
      <c r="M377">
        <v>14.856</v>
      </c>
      <c r="S377">
        <v>1.6062000000000001</v>
      </c>
      <c r="T377">
        <v>2.4860000000000002</v>
      </c>
      <c r="U377">
        <v>2.7233999999999998</v>
      </c>
      <c r="V377">
        <v>2.0859000000000001</v>
      </c>
      <c r="W377">
        <v>1.0556000000000001</v>
      </c>
      <c r="X377">
        <v>1.3883000000000001</v>
      </c>
      <c r="Y377">
        <v>1.0731999999999999</v>
      </c>
      <c r="Z377">
        <v>1.3976</v>
      </c>
      <c r="AA377">
        <v>2.1345000000000001</v>
      </c>
      <c r="AB377">
        <v>1.3028</v>
      </c>
      <c r="AC377">
        <v>2.9468999999999999</v>
      </c>
      <c r="AJ377">
        <v>7.6866000000000003</v>
      </c>
      <c r="AK377">
        <v>10.32</v>
      </c>
      <c r="AL377">
        <v>9.3346</v>
      </c>
      <c r="AM377">
        <v>8.3615999999999993</v>
      </c>
      <c r="AN377">
        <v>9.1334999999999997</v>
      </c>
      <c r="AO377">
        <v>10.907</v>
      </c>
      <c r="AP377">
        <v>5.8978000000000002</v>
      </c>
      <c r="AQ377">
        <v>7.8639000000000001</v>
      </c>
      <c r="AR377">
        <v>13.122</v>
      </c>
      <c r="AS377">
        <v>9.3058999999999994</v>
      </c>
      <c r="AT377">
        <v>9.0192999999999994</v>
      </c>
      <c r="AZ377">
        <v>1.4885999999999999</v>
      </c>
      <c r="BA377">
        <v>2.3995000000000002</v>
      </c>
      <c r="BB377">
        <v>2.4763000000000002</v>
      </c>
      <c r="BC377">
        <v>2.4822000000000002</v>
      </c>
      <c r="BD377">
        <v>1.131</v>
      </c>
      <c r="BE377">
        <v>1.5831999999999999</v>
      </c>
      <c r="BF377">
        <v>1.0731999999999999</v>
      </c>
      <c r="BG377">
        <v>0.96664000000000005</v>
      </c>
      <c r="BH377">
        <v>2.4451999999999998</v>
      </c>
      <c r="BI377">
        <v>1.8655999999999999</v>
      </c>
      <c r="BJ377">
        <v>1.5115000000000001</v>
      </c>
      <c r="BQ377">
        <v>6.8398000000000003</v>
      </c>
      <c r="BR377">
        <v>8.4458000000000002</v>
      </c>
      <c r="BS377">
        <v>12.395</v>
      </c>
      <c r="BT377">
        <v>6.8170000000000002</v>
      </c>
      <c r="BU377">
        <v>6.14</v>
      </c>
      <c r="BV377">
        <v>8.4534000000000002</v>
      </c>
      <c r="BW377">
        <v>4.8236999999999997</v>
      </c>
      <c r="BX377">
        <v>6.8837000000000002</v>
      </c>
      <c r="BY377">
        <v>11.753</v>
      </c>
      <c r="BZ377">
        <v>4.8798000000000004</v>
      </c>
      <c r="CA377">
        <v>10.836</v>
      </c>
      <c r="CG377">
        <v>1.5195000000000001</v>
      </c>
      <c r="CH377">
        <v>2.7414000000000001</v>
      </c>
      <c r="CI377">
        <v>2.6414</v>
      </c>
      <c r="CJ377">
        <v>1.9557</v>
      </c>
      <c r="CK377">
        <v>1.085</v>
      </c>
      <c r="CL377">
        <v>1.1384000000000001</v>
      </c>
      <c r="CM377">
        <v>1.0394000000000001</v>
      </c>
      <c r="CN377">
        <v>1.0456000000000001</v>
      </c>
      <c r="CO377">
        <v>1.9925999999999999</v>
      </c>
      <c r="CP377">
        <v>1.4504999999999999</v>
      </c>
      <c r="CQ377">
        <v>1.6651</v>
      </c>
    </row>
    <row r="378" spans="2:95" x14ac:dyDescent="0.2">
      <c r="B378">
        <v>377</v>
      </c>
      <c r="C378">
        <v>8.0190999999999999</v>
      </c>
      <c r="D378">
        <v>10.013</v>
      </c>
      <c r="E378">
        <v>11.042</v>
      </c>
      <c r="F378">
        <v>8.3713999999999995</v>
      </c>
      <c r="G378">
        <v>8.0893999999999995</v>
      </c>
      <c r="H378">
        <v>9.6791999999999998</v>
      </c>
      <c r="I378">
        <v>4.6925999999999997</v>
      </c>
      <c r="J378">
        <v>7.7156000000000002</v>
      </c>
      <c r="K378">
        <v>8.4581</v>
      </c>
      <c r="L378">
        <v>9.2233999999999998</v>
      </c>
      <c r="M378">
        <v>11.978999999999999</v>
      </c>
      <c r="S378">
        <v>1.7231000000000001</v>
      </c>
      <c r="T378">
        <v>2.9613999999999998</v>
      </c>
      <c r="U378">
        <v>2.3843000000000001</v>
      </c>
      <c r="V378">
        <v>2.1084000000000001</v>
      </c>
      <c r="W378">
        <v>1.2531000000000001</v>
      </c>
      <c r="X378">
        <v>1.3632</v>
      </c>
      <c r="Y378">
        <v>1.0627</v>
      </c>
      <c r="Z378">
        <v>1.1227</v>
      </c>
      <c r="AA378">
        <v>1.919</v>
      </c>
      <c r="AB378">
        <v>1.3472</v>
      </c>
      <c r="AC378">
        <v>2.6002000000000001</v>
      </c>
      <c r="AJ378">
        <v>8.9749999999999996</v>
      </c>
      <c r="AK378">
        <v>12.657</v>
      </c>
      <c r="AL378">
        <v>9.4959000000000007</v>
      </c>
      <c r="AM378">
        <v>6.7729999999999997</v>
      </c>
      <c r="AN378">
        <v>9.6837999999999997</v>
      </c>
      <c r="AO378">
        <v>9.7782</v>
      </c>
      <c r="AP378">
        <v>3.7077</v>
      </c>
      <c r="AQ378">
        <v>7.4504000000000001</v>
      </c>
      <c r="AR378">
        <v>11.968999999999999</v>
      </c>
      <c r="AS378">
        <v>8.3971999999999998</v>
      </c>
      <c r="AT378">
        <v>9.8436000000000003</v>
      </c>
      <c r="AZ378">
        <v>1.72</v>
      </c>
      <c r="BA378">
        <v>2.7385999999999999</v>
      </c>
      <c r="BB378">
        <v>2.2126999999999999</v>
      </c>
      <c r="BC378">
        <v>2.0232999999999999</v>
      </c>
      <c r="BD378">
        <v>1.0136000000000001</v>
      </c>
      <c r="BE378">
        <v>1.5072000000000001</v>
      </c>
      <c r="BF378">
        <v>1.006</v>
      </c>
      <c r="BG378">
        <v>1.0618000000000001</v>
      </c>
      <c r="BH378">
        <v>2.3159999999999998</v>
      </c>
      <c r="BI378">
        <v>1.4547000000000001</v>
      </c>
      <c r="BJ378">
        <v>1.3896999999999999</v>
      </c>
      <c r="BQ378">
        <v>6.3708</v>
      </c>
      <c r="BR378">
        <v>7.7217000000000002</v>
      </c>
      <c r="BS378">
        <v>12.759</v>
      </c>
      <c r="BT378">
        <v>7.3174999999999999</v>
      </c>
      <c r="BU378">
        <v>7.0994999999999999</v>
      </c>
      <c r="BV378">
        <v>8.9932999999999996</v>
      </c>
      <c r="BW378">
        <v>5.9558999999999997</v>
      </c>
      <c r="BX378">
        <v>7.6329000000000002</v>
      </c>
      <c r="BY378">
        <v>11.206</v>
      </c>
      <c r="BZ378">
        <v>6.5023</v>
      </c>
      <c r="CA378">
        <v>10.563000000000001</v>
      </c>
      <c r="CG378">
        <v>1.3481000000000001</v>
      </c>
      <c r="CH378">
        <v>2.0179</v>
      </c>
      <c r="CI378">
        <v>2.0737999999999999</v>
      </c>
      <c r="CJ378">
        <v>1.9803999999999999</v>
      </c>
      <c r="CK378">
        <v>0.86275999999999997</v>
      </c>
      <c r="CL378">
        <v>1.327</v>
      </c>
      <c r="CM378">
        <v>0.78093000000000001</v>
      </c>
      <c r="CN378">
        <v>1.0705</v>
      </c>
      <c r="CO378">
        <v>1.8105</v>
      </c>
      <c r="CP378">
        <v>1.4160999999999999</v>
      </c>
      <c r="CQ378">
        <v>2.0775000000000001</v>
      </c>
    </row>
    <row r="379" spans="2:95" x14ac:dyDescent="0.2">
      <c r="B379">
        <v>378</v>
      </c>
      <c r="C379">
        <v>6.8898000000000001</v>
      </c>
      <c r="D379">
        <v>9.0776000000000003</v>
      </c>
      <c r="E379">
        <v>9.7857000000000003</v>
      </c>
      <c r="F379">
        <v>6.1105</v>
      </c>
      <c r="G379">
        <v>8.0145999999999997</v>
      </c>
      <c r="H379">
        <v>9.7748000000000008</v>
      </c>
      <c r="I379">
        <v>2.9607999999999999</v>
      </c>
      <c r="J379">
        <v>6.8472999999999997</v>
      </c>
      <c r="K379">
        <v>7.3887</v>
      </c>
      <c r="L379">
        <v>8.4377999999999993</v>
      </c>
      <c r="M379">
        <v>11.403</v>
      </c>
      <c r="S379">
        <v>1.8559000000000001</v>
      </c>
      <c r="T379">
        <v>2.9554</v>
      </c>
      <c r="U379">
        <v>2.1667999999999998</v>
      </c>
      <c r="V379">
        <v>2.4306000000000001</v>
      </c>
      <c r="W379">
        <v>1.2687999999999999</v>
      </c>
      <c r="X379">
        <v>1.4266000000000001</v>
      </c>
      <c r="Y379">
        <v>0.94642999999999999</v>
      </c>
      <c r="Z379">
        <v>1.0261</v>
      </c>
      <c r="AA379">
        <v>2.2246999999999999</v>
      </c>
      <c r="AB379">
        <v>1.8177000000000001</v>
      </c>
      <c r="AC379">
        <v>2.1150000000000002</v>
      </c>
      <c r="AJ379">
        <v>7.9573999999999998</v>
      </c>
      <c r="AK379">
        <v>11.885999999999999</v>
      </c>
      <c r="AL379">
        <v>11.840999999999999</v>
      </c>
      <c r="AM379">
        <v>6.8005000000000004</v>
      </c>
      <c r="AN379">
        <v>8.5160999999999998</v>
      </c>
      <c r="AO379">
        <v>8.0505999999999993</v>
      </c>
      <c r="AP379">
        <v>5.0113000000000003</v>
      </c>
      <c r="AQ379">
        <v>8.5929000000000002</v>
      </c>
      <c r="AR379">
        <v>12.428000000000001</v>
      </c>
      <c r="AS379">
        <v>9.9046000000000003</v>
      </c>
      <c r="AT379">
        <v>9.9101999999999997</v>
      </c>
      <c r="AZ379">
        <v>1.7904</v>
      </c>
      <c r="BA379">
        <v>2.5992999999999999</v>
      </c>
      <c r="BB379">
        <v>2.5872000000000002</v>
      </c>
      <c r="BC379">
        <v>2.2016</v>
      </c>
      <c r="BD379">
        <v>1.4782</v>
      </c>
      <c r="BE379">
        <v>1.5423</v>
      </c>
      <c r="BF379">
        <v>1.1658999999999999</v>
      </c>
      <c r="BG379">
        <v>0.93171999999999999</v>
      </c>
      <c r="BH379">
        <v>1.7438</v>
      </c>
      <c r="BI379">
        <v>1.2243999999999999</v>
      </c>
      <c r="BJ379">
        <v>1.8424</v>
      </c>
      <c r="BQ379">
        <v>5.3102</v>
      </c>
      <c r="BR379">
        <v>7.2545999999999999</v>
      </c>
      <c r="BS379">
        <v>11.933999999999999</v>
      </c>
      <c r="BT379">
        <v>6.5331999999999999</v>
      </c>
      <c r="BU379">
        <v>7.4040999999999997</v>
      </c>
      <c r="BV379">
        <v>8.0860000000000003</v>
      </c>
      <c r="BW379">
        <v>7.6966999999999999</v>
      </c>
      <c r="BX379">
        <v>7.7291999999999996</v>
      </c>
      <c r="BY379">
        <v>11.47</v>
      </c>
      <c r="BZ379">
        <v>9.1194000000000006</v>
      </c>
      <c r="CA379">
        <v>10.256</v>
      </c>
      <c r="CG379">
        <v>1.4548000000000001</v>
      </c>
      <c r="CH379">
        <v>2.0876999999999999</v>
      </c>
      <c r="CI379">
        <v>2.2290000000000001</v>
      </c>
      <c r="CJ379">
        <v>1.9239999999999999</v>
      </c>
      <c r="CK379">
        <v>0.98238999999999999</v>
      </c>
      <c r="CL379">
        <v>1.4890000000000001</v>
      </c>
      <c r="CM379">
        <v>0.81177999999999995</v>
      </c>
      <c r="CN379">
        <v>1.1817</v>
      </c>
      <c r="CO379">
        <v>2.3285999999999998</v>
      </c>
      <c r="CP379">
        <v>1.2431000000000001</v>
      </c>
      <c r="CQ379">
        <v>1.702</v>
      </c>
    </row>
    <row r="380" spans="2:95" x14ac:dyDescent="0.2">
      <c r="B380">
        <v>379</v>
      </c>
      <c r="C380">
        <v>10.211</v>
      </c>
      <c r="D380">
        <v>6.7371999999999996</v>
      </c>
      <c r="E380">
        <v>13.071</v>
      </c>
      <c r="F380">
        <v>6.8978999999999999</v>
      </c>
      <c r="G380">
        <v>7.6844999999999999</v>
      </c>
      <c r="H380">
        <v>7.5603999999999996</v>
      </c>
      <c r="I380">
        <v>4.5271999999999997</v>
      </c>
      <c r="J380">
        <v>7.7042000000000002</v>
      </c>
      <c r="K380">
        <v>7.3979999999999997</v>
      </c>
      <c r="L380">
        <v>8.5076000000000001</v>
      </c>
      <c r="M380">
        <v>9.4199000000000002</v>
      </c>
      <c r="S380">
        <v>1.7079</v>
      </c>
      <c r="T380">
        <v>2.7410000000000001</v>
      </c>
      <c r="U380">
        <v>2.5286</v>
      </c>
      <c r="V380">
        <v>2.2925</v>
      </c>
      <c r="W380">
        <v>1.2333000000000001</v>
      </c>
      <c r="X380">
        <v>1.6456</v>
      </c>
      <c r="Y380">
        <v>1.1172</v>
      </c>
      <c r="Z380">
        <v>1.2181999999999999</v>
      </c>
      <c r="AA380">
        <v>2.0198</v>
      </c>
      <c r="AB380">
        <v>1.1929000000000001</v>
      </c>
      <c r="AC380">
        <v>1.9094</v>
      </c>
      <c r="AJ380">
        <v>8.0287000000000006</v>
      </c>
      <c r="AK380">
        <v>9.6414000000000009</v>
      </c>
      <c r="AL380">
        <v>11.785</v>
      </c>
      <c r="AM380">
        <v>6.7187000000000001</v>
      </c>
      <c r="AN380">
        <v>8.3534000000000006</v>
      </c>
      <c r="AO380">
        <v>8.1526999999999994</v>
      </c>
      <c r="AP380">
        <v>4.3281999999999998</v>
      </c>
      <c r="AQ380">
        <v>9.8742999999999999</v>
      </c>
      <c r="AR380">
        <v>10.930999999999999</v>
      </c>
      <c r="AS380">
        <v>9.2210999999999999</v>
      </c>
      <c r="AT380">
        <v>9.9901999999999997</v>
      </c>
      <c r="AZ380">
        <v>1.8985000000000001</v>
      </c>
      <c r="BA380">
        <v>2.2286000000000001</v>
      </c>
      <c r="BB380">
        <v>2.5352000000000001</v>
      </c>
      <c r="BC380">
        <v>2.5648</v>
      </c>
      <c r="BD380">
        <v>0.94579000000000002</v>
      </c>
      <c r="BE380">
        <v>1.2503</v>
      </c>
      <c r="BF380">
        <v>1.2877000000000001</v>
      </c>
      <c r="BG380">
        <v>0.88863999999999999</v>
      </c>
      <c r="BH380">
        <v>2.0053000000000001</v>
      </c>
      <c r="BI380">
        <v>1.2838000000000001</v>
      </c>
      <c r="BJ380">
        <v>1.5643</v>
      </c>
      <c r="BQ380">
        <v>4.0971000000000002</v>
      </c>
      <c r="BR380">
        <v>5.8163999999999998</v>
      </c>
      <c r="BS380">
        <v>10.704000000000001</v>
      </c>
      <c r="BT380">
        <v>6.5316999999999998</v>
      </c>
      <c r="BU380">
        <v>5.9177999999999997</v>
      </c>
      <c r="BV380">
        <v>9.6341000000000001</v>
      </c>
      <c r="BW380">
        <v>7.7774000000000001</v>
      </c>
      <c r="BX380">
        <v>8.6033000000000008</v>
      </c>
      <c r="BY380">
        <v>12.26</v>
      </c>
      <c r="BZ380">
        <v>7.7557999999999998</v>
      </c>
      <c r="CA380">
        <v>10.708</v>
      </c>
      <c r="CG380">
        <v>1.8809</v>
      </c>
      <c r="CH380">
        <v>2.3616999999999999</v>
      </c>
      <c r="CI380">
        <v>2.4851000000000001</v>
      </c>
      <c r="CJ380">
        <v>1.8807</v>
      </c>
      <c r="CK380">
        <v>1.2504999999999999</v>
      </c>
      <c r="CL380">
        <v>2.0131999999999999</v>
      </c>
      <c r="CM380">
        <v>0.93710000000000004</v>
      </c>
      <c r="CN380">
        <v>1.0645</v>
      </c>
      <c r="CO380">
        <v>1.9590000000000001</v>
      </c>
      <c r="CP380">
        <v>1.373</v>
      </c>
      <c r="CQ380">
        <v>1.7131000000000001</v>
      </c>
    </row>
    <row r="381" spans="2:95" x14ac:dyDescent="0.2">
      <c r="B381">
        <v>380</v>
      </c>
      <c r="C381">
        <v>10.055999999999999</v>
      </c>
      <c r="D381">
        <v>8.2783999999999995</v>
      </c>
      <c r="E381">
        <v>10.933999999999999</v>
      </c>
      <c r="F381">
        <v>7.5656999999999996</v>
      </c>
      <c r="G381">
        <v>8.1283999999999992</v>
      </c>
      <c r="H381">
        <v>7.0034000000000001</v>
      </c>
      <c r="I381">
        <v>6.2876000000000003</v>
      </c>
      <c r="J381">
        <v>8.3179999999999996</v>
      </c>
      <c r="K381">
        <v>8.2399000000000004</v>
      </c>
      <c r="L381">
        <v>8.4580000000000002</v>
      </c>
      <c r="M381">
        <v>10.074</v>
      </c>
      <c r="S381">
        <v>1.8494999999999999</v>
      </c>
      <c r="T381">
        <v>2.6606000000000001</v>
      </c>
      <c r="U381">
        <v>2.516</v>
      </c>
      <c r="V381">
        <v>2.4053</v>
      </c>
      <c r="W381">
        <v>1.0259</v>
      </c>
      <c r="X381">
        <v>1.9574</v>
      </c>
      <c r="Y381">
        <v>1.0595000000000001</v>
      </c>
      <c r="Z381">
        <v>1.1197999999999999</v>
      </c>
      <c r="AA381">
        <v>1.8655999999999999</v>
      </c>
      <c r="AB381">
        <v>1.2867999999999999</v>
      </c>
      <c r="AC381">
        <v>2.2231000000000001</v>
      </c>
      <c r="AJ381">
        <v>8.3488000000000007</v>
      </c>
      <c r="AK381">
        <v>8.8277999999999999</v>
      </c>
      <c r="AL381">
        <v>13.757999999999999</v>
      </c>
      <c r="AM381">
        <v>8.2733000000000008</v>
      </c>
      <c r="AN381">
        <v>4.2546999999999997</v>
      </c>
      <c r="AO381">
        <v>6.6778000000000004</v>
      </c>
      <c r="AP381">
        <v>4.5538999999999996</v>
      </c>
      <c r="AQ381">
        <v>9.7613000000000003</v>
      </c>
      <c r="AR381">
        <v>11.364000000000001</v>
      </c>
      <c r="AS381">
        <v>6.9805999999999999</v>
      </c>
      <c r="AT381">
        <v>7.6318000000000001</v>
      </c>
      <c r="AZ381">
        <v>1.6157999999999999</v>
      </c>
      <c r="BA381">
        <v>2.4257</v>
      </c>
      <c r="BB381">
        <v>2.5472999999999999</v>
      </c>
      <c r="BC381">
        <v>1.9443999999999999</v>
      </c>
      <c r="BD381">
        <v>1.0013000000000001</v>
      </c>
      <c r="BE381">
        <v>1.5358000000000001</v>
      </c>
      <c r="BF381">
        <v>1.2567999999999999</v>
      </c>
      <c r="BG381">
        <v>1.1292</v>
      </c>
      <c r="BH381">
        <v>2.1471</v>
      </c>
      <c r="BI381">
        <v>2.0392000000000001</v>
      </c>
      <c r="BJ381">
        <v>1.482</v>
      </c>
      <c r="BQ381">
        <v>3.8593999999999999</v>
      </c>
      <c r="BR381">
        <v>6.3593999999999999</v>
      </c>
      <c r="BS381">
        <v>11.425000000000001</v>
      </c>
      <c r="BT381">
        <v>6.0505000000000004</v>
      </c>
      <c r="BU381">
        <v>6.4409999999999998</v>
      </c>
      <c r="BV381">
        <v>9.7340999999999998</v>
      </c>
      <c r="BW381">
        <v>7.7107999999999999</v>
      </c>
      <c r="BX381">
        <v>8.7164000000000001</v>
      </c>
      <c r="BY381">
        <v>13.776999999999999</v>
      </c>
      <c r="BZ381">
        <v>7.6848999999999998</v>
      </c>
      <c r="CA381">
        <v>11.706</v>
      </c>
      <c r="CG381">
        <v>1.5854999999999999</v>
      </c>
      <c r="CH381">
        <v>2.4860000000000002</v>
      </c>
      <c r="CI381">
        <v>1.9225000000000001</v>
      </c>
      <c r="CJ381">
        <v>2.1240000000000001</v>
      </c>
      <c r="CK381">
        <v>1.1805000000000001</v>
      </c>
      <c r="CL381">
        <v>1.5302</v>
      </c>
      <c r="CM381">
        <v>0.93281000000000003</v>
      </c>
      <c r="CN381">
        <v>1.3045</v>
      </c>
      <c r="CO381">
        <v>1.8239000000000001</v>
      </c>
      <c r="CP381">
        <v>1.4409000000000001</v>
      </c>
      <c r="CQ381">
        <v>1.9293</v>
      </c>
    </row>
    <row r="382" spans="2:95" x14ac:dyDescent="0.2">
      <c r="B382">
        <v>381</v>
      </c>
      <c r="C382">
        <v>10.441000000000001</v>
      </c>
      <c r="D382">
        <v>10.441000000000001</v>
      </c>
      <c r="E382">
        <v>12.103</v>
      </c>
      <c r="F382">
        <v>5.2142999999999997</v>
      </c>
      <c r="G382">
        <v>6.0740999999999996</v>
      </c>
      <c r="H382">
        <v>6.6810999999999998</v>
      </c>
      <c r="I382">
        <v>6.8177000000000003</v>
      </c>
      <c r="J382">
        <v>5.9272</v>
      </c>
      <c r="K382">
        <v>8.4753000000000007</v>
      </c>
      <c r="L382">
        <v>8.1471</v>
      </c>
      <c r="M382">
        <v>7.1412000000000004</v>
      </c>
      <c r="S382">
        <v>1.6648000000000001</v>
      </c>
      <c r="T382">
        <v>2.3096000000000001</v>
      </c>
      <c r="U382">
        <v>2.5869</v>
      </c>
      <c r="V382">
        <v>2.9723999999999999</v>
      </c>
      <c r="W382">
        <v>1.196</v>
      </c>
      <c r="X382">
        <v>1.397</v>
      </c>
      <c r="Y382">
        <v>1.0999000000000001</v>
      </c>
      <c r="Z382">
        <v>1.1244000000000001</v>
      </c>
      <c r="AA382">
        <v>2.0829</v>
      </c>
      <c r="AB382">
        <v>1.3262</v>
      </c>
      <c r="AC382">
        <v>2.2608000000000001</v>
      </c>
      <c r="AJ382">
        <v>8.2050999999999998</v>
      </c>
      <c r="AK382">
        <v>10.366</v>
      </c>
      <c r="AL382">
        <v>12.965999999999999</v>
      </c>
      <c r="AM382">
        <v>7.0781000000000001</v>
      </c>
      <c r="AN382">
        <v>5.6612999999999998</v>
      </c>
      <c r="AO382">
        <v>8.8736999999999995</v>
      </c>
      <c r="AP382">
        <v>4.7051999999999996</v>
      </c>
      <c r="AQ382">
        <v>9.5016999999999996</v>
      </c>
      <c r="AR382">
        <v>9.6111000000000004</v>
      </c>
      <c r="AS382">
        <v>6.9383999999999997</v>
      </c>
      <c r="AT382">
        <v>9.1638000000000002</v>
      </c>
      <c r="AZ382">
        <v>1.8546</v>
      </c>
      <c r="BA382">
        <v>2.5849000000000002</v>
      </c>
      <c r="BB382">
        <v>3.1137999999999999</v>
      </c>
      <c r="BC382">
        <v>2.0733000000000001</v>
      </c>
      <c r="BD382">
        <v>0.97972999999999999</v>
      </c>
      <c r="BE382">
        <v>1.2945</v>
      </c>
      <c r="BF382">
        <v>1.3013999999999999</v>
      </c>
      <c r="BG382">
        <v>1.0492999999999999</v>
      </c>
      <c r="BH382">
        <v>2.1379999999999999</v>
      </c>
      <c r="BI382">
        <v>1.5892999999999999</v>
      </c>
      <c r="BJ382">
        <v>1.5141</v>
      </c>
      <c r="BQ382">
        <v>5.6578999999999997</v>
      </c>
      <c r="BR382">
        <v>7.2859999999999996</v>
      </c>
      <c r="BS382">
        <v>12.144</v>
      </c>
      <c r="BT382">
        <v>7.5972999999999997</v>
      </c>
      <c r="BU382">
        <v>6.4078999999999997</v>
      </c>
      <c r="BV382">
        <v>10.278</v>
      </c>
      <c r="BW382">
        <v>8.3366000000000007</v>
      </c>
      <c r="BX382">
        <v>8.6896000000000004</v>
      </c>
      <c r="BY382">
        <v>13.255000000000001</v>
      </c>
      <c r="BZ382">
        <v>9.7835000000000001</v>
      </c>
      <c r="CA382">
        <v>13.493</v>
      </c>
      <c r="CG382">
        <v>1.5451999999999999</v>
      </c>
      <c r="CH382">
        <v>2.0659999999999998</v>
      </c>
      <c r="CI382">
        <v>1.9538</v>
      </c>
      <c r="CJ382">
        <v>2.2124999999999999</v>
      </c>
      <c r="CK382">
        <v>0.90095999999999998</v>
      </c>
      <c r="CL382">
        <v>1.4629000000000001</v>
      </c>
      <c r="CM382">
        <v>1.3275999999999999</v>
      </c>
      <c r="CN382">
        <v>1.2148000000000001</v>
      </c>
      <c r="CO382">
        <v>2.0813000000000001</v>
      </c>
      <c r="CP382">
        <v>1.6004</v>
      </c>
      <c r="CQ382">
        <v>1.4897</v>
      </c>
    </row>
    <row r="383" spans="2:95" x14ac:dyDescent="0.2">
      <c r="B383">
        <v>382</v>
      </c>
      <c r="C383">
        <v>9.5412999999999997</v>
      </c>
      <c r="D383">
        <v>10.209</v>
      </c>
      <c r="E383">
        <v>12.887</v>
      </c>
      <c r="F383">
        <v>7.2721999999999998</v>
      </c>
      <c r="G383">
        <v>4.2358000000000002</v>
      </c>
      <c r="H383">
        <v>8.2129999999999992</v>
      </c>
      <c r="I383">
        <v>6.6694000000000004</v>
      </c>
      <c r="J383">
        <v>8.5082000000000004</v>
      </c>
      <c r="K383">
        <v>9.2948000000000004</v>
      </c>
      <c r="L383">
        <v>9.0545000000000009</v>
      </c>
      <c r="M383">
        <v>5.8487999999999998</v>
      </c>
      <c r="S383">
        <v>1.9033</v>
      </c>
      <c r="T383">
        <v>2.7187000000000001</v>
      </c>
      <c r="U383">
        <v>2.5878999999999999</v>
      </c>
      <c r="V383">
        <v>2.6985999999999999</v>
      </c>
      <c r="W383">
        <v>1.0857000000000001</v>
      </c>
      <c r="X383">
        <v>1.6814</v>
      </c>
      <c r="Y383">
        <v>1.1827000000000001</v>
      </c>
      <c r="Z383">
        <v>1.3207</v>
      </c>
      <c r="AA383">
        <v>1.6935</v>
      </c>
      <c r="AB383">
        <v>1.5810999999999999</v>
      </c>
      <c r="AC383">
        <v>2.3325999999999998</v>
      </c>
      <c r="AJ383">
        <v>6.9359000000000002</v>
      </c>
      <c r="AK383">
        <v>8.93</v>
      </c>
      <c r="AL383">
        <v>12.451000000000001</v>
      </c>
      <c r="AM383">
        <v>8.0097000000000005</v>
      </c>
      <c r="AN383">
        <v>6.6833</v>
      </c>
      <c r="AO383">
        <v>7.8333000000000004</v>
      </c>
      <c r="AP383">
        <v>4.758</v>
      </c>
      <c r="AQ383">
        <v>9.0985999999999994</v>
      </c>
      <c r="AR383">
        <v>10.958</v>
      </c>
      <c r="AS383">
        <v>7.2718999999999996</v>
      </c>
      <c r="AT383">
        <v>7.5644999999999998</v>
      </c>
      <c r="AZ383">
        <v>2.2713000000000001</v>
      </c>
      <c r="BA383">
        <v>2.2336</v>
      </c>
      <c r="BB383">
        <v>2.9308999999999998</v>
      </c>
      <c r="BC383">
        <v>2.0785999999999998</v>
      </c>
      <c r="BD383">
        <v>0.99944999999999995</v>
      </c>
      <c r="BE383">
        <v>1.8178000000000001</v>
      </c>
      <c r="BF383">
        <v>1.1738</v>
      </c>
      <c r="BG383">
        <v>1.1689000000000001</v>
      </c>
      <c r="BH383">
        <v>2.2075</v>
      </c>
      <c r="BI383">
        <v>1.2103999999999999</v>
      </c>
      <c r="BJ383">
        <v>1.8871</v>
      </c>
      <c r="BQ383">
        <v>8.0272000000000006</v>
      </c>
      <c r="BR383">
        <v>7.7022000000000004</v>
      </c>
      <c r="BS383">
        <v>11.989000000000001</v>
      </c>
      <c r="BT383">
        <v>8.8971999999999998</v>
      </c>
      <c r="BU383">
        <v>8.8895</v>
      </c>
      <c r="BV383">
        <v>12.223000000000001</v>
      </c>
      <c r="BW383">
        <v>8.5444999999999993</v>
      </c>
      <c r="BX383">
        <v>9.9626999999999999</v>
      </c>
      <c r="BY383">
        <v>11.675000000000001</v>
      </c>
      <c r="BZ383">
        <v>9.1334</v>
      </c>
      <c r="CA383">
        <v>8.1232000000000006</v>
      </c>
      <c r="CG383">
        <v>1.6980999999999999</v>
      </c>
      <c r="CH383">
        <v>2.4548999999999999</v>
      </c>
      <c r="CI383">
        <v>2.2038000000000002</v>
      </c>
      <c r="CJ383">
        <v>2.1720999999999999</v>
      </c>
      <c r="CK383">
        <v>1.0869</v>
      </c>
      <c r="CL383">
        <v>1.1086</v>
      </c>
      <c r="CM383">
        <v>1.2152000000000001</v>
      </c>
      <c r="CN383">
        <v>1.0073000000000001</v>
      </c>
      <c r="CO383">
        <v>2.1747000000000001</v>
      </c>
      <c r="CP383">
        <v>1.591</v>
      </c>
      <c r="CQ383">
        <v>1.4805999999999999</v>
      </c>
    </row>
    <row r="384" spans="2:95" x14ac:dyDescent="0.2">
      <c r="B384">
        <v>383</v>
      </c>
      <c r="C384">
        <v>5.2000999999999999</v>
      </c>
      <c r="D384">
        <v>7.5292000000000003</v>
      </c>
      <c r="E384">
        <v>12.638</v>
      </c>
      <c r="F384">
        <v>7.2115999999999998</v>
      </c>
      <c r="G384">
        <v>4.5735999999999999</v>
      </c>
      <c r="H384">
        <v>7.9542000000000002</v>
      </c>
      <c r="I384">
        <v>6.0674000000000001</v>
      </c>
      <c r="J384">
        <v>7.3914</v>
      </c>
      <c r="K384">
        <v>11.391999999999999</v>
      </c>
      <c r="L384">
        <v>8.8696999999999999</v>
      </c>
      <c r="M384">
        <v>5.7424999999999997</v>
      </c>
      <c r="S384">
        <v>2.355</v>
      </c>
      <c r="T384">
        <v>2.4535</v>
      </c>
      <c r="U384">
        <v>2.3826999999999998</v>
      </c>
      <c r="V384">
        <v>2.5308000000000002</v>
      </c>
      <c r="W384">
        <v>1.2302999999999999</v>
      </c>
      <c r="X384">
        <v>1.5168999999999999</v>
      </c>
      <c r="Y384">
        <v>1.3835</v>
      </c>
      <c r="Z384">
        <v>1.0679000000000001</v>
      </c>
      <c r="AA384">
        <v>1.98</v>
      </c>
      <c r="AB384">
        <v>1.3548</v>
      </c>
      <c r="AC384">
        <v>2.6414</v>
      </c>
      <c r="AJ384">
        <v>8.9946000000000002</v>
      </c>
      <c r="AK384">
        <v>6.2525000000000004</v>
      </c>
      <c r="AL384">
        <v>10.935</v>
      </c>
      <c r="AM384">
        <v>9.5828000000000007</v>
      </c>
      <c r="AN384">
        <v>6.6150000000000002</v>
      </c>
      <c r="AO384">
        <v>6.931</v>
      </c>
      <c r="AP384">
        <v>4.7347999999999999</v>
      </c>
      <c r="AQ384">
        <v>8.7911999999999999</v>
      </c>
      <c r="AR384">
        <v>11.385999999999999</v>
      </c>
      <c r="AS384">
        <v>5.8010000000000002</v>
      </c>
      <c r="AT384">
        <v>6.6593</v>
      </c>
      <c r="AZ384">
        <v>2.0427</v>
      </c>
      <c r="BA384">
        <v>2.3089</v>
      </c>
      <c r="BB384">
        <v>2.7486999999999999</v>
      </c>
      <c r="BC384">
        <v>2.2290000000000001</v>
      </c>
      <c r="BD384">
        <v>1.133</v>
      </c>
      <c r="BE384">
        <v>2.1524999999999999</v>
      </c>
      <c r="BF384">
        <v>1.2236</v>
      </c>
      <c r="BG384">
        <v>0.94101999999999997</v>
      </c>
      <c r="BH384">
        <v>2.2054</v>
      </c>
      <c r="BI384">
        <v>1.3335999999999999</v>
      </c>
      <c r="BJ384">
        <v>1.7062999999999999</v>
      </c>
      <c r="BQ384">
        <v>8.9478000000000009</v>
      </c>
      <c r="BR384">
        <v>8.4314999999999998</v>
      </c>
      <c r="BS384">
        <v>8.9878999999999998</v>
      </c>
      <c r="BT384">
        <v>8.5432000000000006</v>
      </c>
      <c r="BU384">
        <v>7.9524999999999997</v>
      </c>
      <c r="BV384">
        <v>12.124000000000001</v>
      </c>
      <c r="BW384">
        <v>7.4494999999999996</v>
      </c>
      <c r="BX384">
        <v>7.6523000000000003</v>
      </c>
      <c r="BY384">
        <v>12.11</v>
      </c>
      <c r="BZ384">
        <v>10.627000000000001</v>
      </c>
      <c r="CA384">
        <v>7.4683999999999999</v>
      </c>
      <c r="CG384">
        <v>1.8304</v>
      </c>
      <c r="CH384">
        <v>2.1772</v>
      </c>
      <c r="CI384">
        <v>2.1288999999999998</v>
      </c>
      <c r="CJ384">
        <v>2.1046999999999998</v>
      </c>
      <c r="CK384">
        <v>1.1566000000000001</v>
      </c>
      <c r="CL384">
        <v>1.6240000000000001</v>
      </c>
      <c r="CM384">
        <v>1.1505000000000001</v>
      </c>
      <c r="CN384">
        <v>1.3599000000000001</v>
      </c>
      <c r="CO384">
        <v>2.0806</v>
      </c>
      <c r="CP384">
        <v>1.3804000000000001</v>
      </c>
      <c r="CQ384">
        <v>1.762</v>
      </c>
    </row>
    <row r="385" spans="2:95" x14ac:dyDescent="0.2">
      <c r="B385">
        <v>384</v>
      </c>
      <c r="C385">
        <v>5.6783000000000001</v>
      </c>
      <c r="D385">
        <v>7.1576000000000004</v>
      </c>
      <c r="E385">
        <v>11.986000000000001</v>
      </c>
      <c r="F385">
        <v>4.8929999999999998</v>
      </c>
      <c r="G385">
        <v>5.2606999999999999</v>
      </c>
      <c r="H385">
        <v>9.4192999999999998</v>
      </c>
      <c r="I385">
        <v>4.7850000000000001</v>
      </c>
      <c r="J385">
        <v>6.7114000000000003</v>
      </c>
      <c r="K385">
        <v>9.5394000000000005</v>
      </c>
      <c r="L385">
        <v>9.5876999999999999</v>
      </c>
      <c r="M385">
        <v>5.5324</v>
      </c>
      <c r="S385">
        <v>2.3894000000000002</v>
      </c>
      <c r="T385">
        <v>2.1160000000000001</v>
      </c>
      <c r="U385">
        <v>2.3477999999999999</v>
      </c>
      <c r="V385">
        <v>2.149</v>
      </c>
      <c r="W385">
        <v>1.3003</v>
      </c>
      <c r="X385">
        <v>2.1663999999999999</v>
      </c>
      <c r="Y385">
        <v>1.1890000000000001</v>
      </c>
      <c r="Z385">
        <v>1.0801000000000001</v>
      </c>
      <c r="AA385">
        <v>2.3163</v>
      </c>
      <c r="AB385">
        <v>1.1939</v>
      </c>
      <c r="AC385">
        <v>2.1718000000000002</v>
      </c>
      <c r="AJ385">
        <v>9.3419000000000008</v>
      </c>
      <c r="AK385">
        <v>7.4534000000000002</v>
      </c>
      <c r="AL385">
        <v>10.127000000000001</v>
      </c>
      <c r="AM385">
        <v>9.85</v>
      </c>
      <c r="AN385">
        <v>5.76</v>
      </c>
      <c r="AO385">
        <v>9.7182999999999993</v>
      </c>
      <c r="AP385">
        <v>8.0183999999999997</v>
      </c>
      <c r="AQ385">
        <v>7.1779999999999999</v>
      </c>
      <c r="AR385">
        <v>12.571999999999999</v>
      </c>
      <c r="AS385">
        <v>4.5484999999999998</v>
      </c>
      <c r="AT385">
        <v>5.5232999999999999</v>
      </c>
      <c r="AZ385">
        <v>2.1698</v>
      </c>
      <c r="BA385">
        <v>2.0952000000000002</v>
      </c>
      <c r="BB385">
        <v>2.8399000000000001</v>
      </c>
      <c r="BC385">
        <v>1.8796999999999999</v>
      </c>
      <c r="BD385">
        <v>1.2557</v>
      </c>
      <c r="BE385">
        <v>1.8935</v>
      </c>
      <c r="BF385">
        <v>1.3262</v>
      </c>
      <c r="BG385">
        <v>1.1243000000000001</v>
      </c>
      <c r="BH385">
        <v>2.0992000000000002</v>
      </c>
      <c r="BI385">
        <v>1.3318000000000001</v>
      </c>
      <c r="BJ385">
        <v>1.4862</v>
      </c>
      <c r="BQ385">
        <v>10.612</v>
      </c>
      <c r="BR385">
        <v>8.2890999999999995</v>
      </c>
      <c r="BS385">
        <v>11.416</v>
      </c>
      <c r="BT385">
        <v>5.7310999999999996</v>
      </c>
      <c r="BU385">
        <v>6.3136999999999999</v>
      </c>
      <c r="BV385">
        <v>11.941000000000001</v>
      </c>
      <c r="BW385">
        <v>9.4573999999999998</v>
      </c>
      <c r="BX385">
        <v>7.4156000000000004</v>
      </c>
      <c r="BY385">
        <v>13.731</v>
      </c>
      <c r="BZ385">
        <v>11.147</v>
      </c>
      <c r="CA385">
        <v>8.7780000000000005</v>
      </c>
      <c r="CG385">
        <v>1.7503</v>
      </c>
      <c r="CH385">
        <v>1.9132</v>
      </c>
      <c r="CI385">
        <v>2.0245000000000002</v>
      </c>
      <c r="CJ385">
        <v>2.1547999999999998</v>
      </c>
      <c r="CK385">
        <v>1.0708</v>
      </c>
      <c r="CL385">
        <v>1.2472000000000001</v>
      </c>
      <c r="CM385">
        <v>1.2516</v>
      </c>
      <c r="CN385">
        <v>1.288</v>
      </c>
      <c r="CO385">
        <v>1.696</v>
      </c>
      <c r="CP385">
        <v>1.4332</v>
      </c>
      <c r="CQ385">
        <v>1.8579000000000001</v>
      </c>
    </row>
    <row r="386" spans="2:95" x14ac:dyDescent="0.2">
      <c r="B386">
        <v>385</v>
      </c>
      <c r="C386">
        <v>7.1692</v>
      </c>
      <c r="D386">
        <v>9.8483999999999998</v>
      </c>
      <c r="E386">
        <v>13.622999999999999</v>
      </c>
      <c r="F386">
        <v>6.4898999999999996</v>
      </c>
      <c r="G386">
        <v>8.4397000000000002</v>
      </c>
      <c r="H386">
        <v>7.3832000000000004</v>
      </c>
      <c r="I386">
        <v>5.9297000000000004</v>
      </c>
      <c r="J386">
        <v>7.5553999999999997</v>
      </c>
      <c r="K386">
        <v>10.319000000000001</v>
      </c>
      <c r="L386">
        <v>7.9347000000000003</v>
      </c>
      <c r="M386">
        <v>8.1189</v>
      </c>
      <c r="S386">
        <v>1.7403999999999999</v>
      </c>
      <c r="T386">
        <v>2.8054999999999999</v>
      </c>
      <c r="U386">
        <v>2.2128999999999999</v>
      </c>
      <c r="V386">
        <v>2.5154999999999998</v>
      </c>
      <c r="W386">
        <v>1.2527999999999999</v>
      </c>
      <c r="X386">
        <v>1.5849</v>
      </c>
      <c r="Y386">
        <v>1.2166999999999999</v>
      </c>
      <c r="Z386">
        <v>1.1929000000000001</v>
      </c>
      <c r="AA386">
        <v>1.5643</v>
      </c>
      <c r="AB386">
        <v>1.3243</v>
      </c>
      <c r="AC386">
        <v>2.0344000000000002</v>
      </c>
      <c r="AJ386">
        <v>6.1497999999999999</v>
      </c>
      <c r="AK386">
        <v>5.1138000000000003</v>
      </c>
      <c r="AL386">
        <v>11.13</v>
      </c>
      <c r="AM386">
        <v>9.6271000000000004</v>
      </c>
      <c r="AN386">
        <v>5.2614999999999998</v>
      </c>
      <c r="AO386">
        <v>8.8740000000000006</v>
      </c>
      <c r="AP386">
        <v>6.3644999999999996</v>
      </c>
      <c r="AQ386">
        <v>6.7454000000000001</v>
      </c>
      <c r="AR386">
        <v>12.676</v>
      </c>
      <c r="AS386">
        <v>7.3992000000000004</v>
      </c>
      <c r="AT386">
        <v>5.5895999999999999</v>
      </c>
      <c r="AZ386">
        <v>1.8612</v>
      </c>
      <c r="BA386">
        <v>2.512</v>
      </c>
      <c r="BB386">
        <v>2.4163999999999999</v>
      </c>
      <c r="BC386">
        <v>2.0009999999999999</v>
      </c>
      <c r="BD386">
        <v>1.3838999999999999</v>
      </c>
      <c r="BE386">
        <v>1.6021000000000001</v>
      </c>
      <c r="BF386">
        <v>1.2878000000000001</v>
      </c>
      <c r="BG386">
        <v>1.1236999999999999</v>
      </c>
      <c r="BH386">
        <v>2.4687000000000001</v>
      </c>
      <c r="BI386">
        <v>1.4455</v>
      </c>
      <c r="BJ386">
        <v>1.5294000000000001</v>
      </c>
      <c r="BQ386">
        <v>9.891</v>
      </c>
      <c r="BR386">
        <v>9.3589000000000002</v>
      </c>
      <c r="BS386">
        <v>9.6716999999999995</v>
      </c>
      <c r="BT386">
        <v>6.2720000000000002</v>
      </c>
      <c r="BU386">
        <v>4.8425000000000002</v>
      </c>
      <c r="BV386">
        <v>12.311</v>
      </c>
      <c r="BW386">
        <v>8.7754999999999992</v>
      </c>
      <c r="BX386">
        <v>7.1951999999999998</v>
      </c>
      <c r="BY386">
        <v>11.785</v>
      </c>
      <c r="BZ386">
        <v>9.0831</v>
      </c>
      <c r="CA386">
        <v>8.5920000000000005</v>
      </c>
      <c r="CG386">
        <v>1.7716000000000001</v>
      </c>
      <c r="CH386">
        <v>2.1219999999999999</v>
      </c>
      <c r="CI386">
        <v>2.2646000000000002</v>
      </c>
      <c r="CJ386">
        <v>2.2907999999999999</v>
      </c>
      <c r="CK386">
        <v>1.1700999999999999</v>
      </c>
      <c r="CL386">
        <v>1.649</v>
      </c>
      <c r="CM386">
        <v>1.2446999999999999</v>
      </c>
      <c r="CN386">
        <v>1.0631999999999999</v>
      </c>
      <c r="CO386">
        <v>1.9622999999999999</v>
      </c>
      <c r="CP386">
        <v>1.1855</v>
      </c>
      <c r="CQ386">
        <v>1.5548999999999999</v>
      </c>
    </row>
    <row r="387" spans="2:95" x14ac:dyDescent="0.2">
      <c r="B387">
        <v>386</v>
      </c>
      <c r="C387">
        <v>8.7642000000000007</v>
      </c>
      <c r="D387">
        <v>9.0524000000000004</v>
      </c>
      <c r="E387">
        <v>10.29</v>
      </c>
      <c r="F387">
        <v>9.0090000000000003</v>
      </c>
      <c r="G387">
        <v>8.4540000000000006</v>
      </c>
      <c r="H387">
        <v>10.39</v>
      </c>
      <c r="I387">
        <v>6.3502000000000001</v>
      </c>
      <c r="J387">
        <v>7.9653</v>
      </c>
      <c r="K387">
        <v>9.0813000000000006</v>
      </c>
      <c r="L387">
        <v>9.2245000000000008</v>
      </c>
      <c r="M387">
        <v>8.2203999999999997</v>
      </c>
      <c r="S387">
        <v>1.7224999999999999</v>
      </c>
      <c r="T387">
        <v>2.2650999999999999</v>
      </c>
      <c r="U387">
        <v>2.1575000000000002</v>
      </c>
      <c r="V387">
        <v>2.5194999999999999</v>
      </c>
      <c r="W387">
        <v>1.1830000000000001</v>
      </c>
      <c r="X387">
        <v>1.7956000000000001</v>
      </c>
      <c r="Y387">
        <v>0.96953999999999996</v>
      </c>
      <c r="Z387">
        <v>1.3136000000000001</v>
      </c>
      <c r="AA387">
        <v>2.1869000000000001</v>
      </c>
      <c r="AB387">
        <v>1.1826000000000001</v>
      </c>
      <c r="AC387">
        <v>2.3108</v>
      </c>
      <c r="AJ387">
        <v>8.2805999999999997</v>
      </c>
      <c r="AK387">
        <v>6.4177</v>
      </c>
      <c r="AL387">
        <v>9.4388000000000005</v>
      </c>
      <c r="AM387">
        <v>6.6635999999999997</v>
      </c>
      <c r="AN387">
        <v>5.3704999999999998</v>
      </c>
      <c r="AO387">
        <v>9.9894999999999996</v>
      </c>
      <c r="AP387">
        <v>6.7080000000000002</v>
      </c>
      <c r="AQ387">
        <v>7.2088000000000001</v>
      </c>
      <c r="AR387">
        <v>12.179</v>
      </c>
      <c r="AS387">
        <v>8.6834000000000007</v>
      </c>
      <c r="AT387">
        <v>7.4775</v>
      </c>
      <c r="AZ387">
        <v>2.0034999999999998</v>
      </c>
      <c r="BA387">
        <v>2.7947000000000002</v>
      </c>
      <c r="BB387">
        <v>1.9744999999999999</v>
      </c>
      <c r="BC387">
        <v>2.2921</v>
      </c>
      <c r="BD387">
        <v>1.4061999999999999</v>
      </c>
      <c r="BE387">
        <v>1.6641999999999999</v>
      </c>
      <c r="BF387">
        <v>1.3569</v>
      </c>
      <c r="BG387">
        <v>1.0969</v>
      </c>
      <c r="BH387">
        <v>2.2475000000000001</v>
      </c>
      <c r="BI387">
        <v>1.6451</v>
      </c>
      <c r="BJ387">
        <v>1.7341</v>
      </c>
      <c r="BQ387">
        <v>9.1672999999999991</v>
      </c>
      <c r="BR387">
        <v>7.1494</v>
      </c>
      <c r="BS387">
        <v>9.4036000000000008</v>
      </c>
      <c r="BT387">
        <v>7.6599000000000004</v>
      </c>
      <c r="BU387">
        <v>4.1773999999999996</v>
      </c>
      <c r="BV387">
        <v>12.124000000000001</v>
      </c>
      <c r="BW387">
        <v>8.0326000000000004</v>
      </c>
      <c r="BX387">
        <v>6.8966000000000003</v>
      </c>
      <c r="BY387">
        <v>11.627000000000001</v>
      </c>
      <c r="BZ387">
        <v>8.3124000000000002</v>
      </c>
      <c r="CA387">
        <v>9.1852999999999998</v>
      </c>
      <c r="CG387">
        <v>1.8072999999999999</v>
      </c>
      <c r="CH387">
        <v>1.8107</v>
      </c>
      <c r="CI387">
        <v>2.2648000000000001</v>
      </c>
      <c r="CJ387">
        <v>2.2254</v>
      </c>
      <c r="CK387">
        <v>1.0219</v>
      </c>
      <c r="CL387">
        <v>1.3984000000000001</v>
      </c>
      <c r="CM387">
        <v>1.0719000000000001</v>
      </c>
      <c r="CN387">
        <v>0.99778</v>
      </c>
      <c r="CO387">
        <v>1.7432000000000001</v>
      </c>
      <c r="CP387">
        <v>1.5421</v>
      </c>
      <c r="CQ387">
        <v>1.7267999999999999</v>
      </c>
    </row>
    <row r="388" spans="2:95" x14ac:dyDescent="0.2">
      <c r="B388">
        <v>387</v>
      </c>
      <c r="C388">
        <v>9.3724000000000007</v>
      </c>
      <c r="D388">
        <v>7.4531999999999998</v>
      </c>
      <c r="E388">
        <v>7.0907</v>
      </c>
      <c r="F388">
        <v>7.0359999999999996</v>
      </c>
      <c r="G388">
        <v>10.321999999999999</v>
      </c>
      <c r="H388">
        <v>8.7865000000000002</v>
      </c>
      <c r="I388">
        <v>6.7466999999999997</v>
      </c>
      <c r="J388">
        <v>8.8933</v>
      </c>
      <c r="K388">
        <v>10.210000000000001</v>
      </c>
      <c r="L388">
        <v>7.8845999999999998</v>
      </c>
      <c r="M388">
        <v>10.473000000000001</v>
      </c>
      <c r="S388">
        <v>1.6234999999999999</v>
      </c>
      <c r="T388">
        <v>2.9304999999999999</v>
      </c>
      <c r="U388">
        <v>2.2984</v>
      </c>
      <c r="V388">
        <v>3.1568000000000001</v>
      </c>
      <c r="W388">
        <v>1.274</v>
      </c>
      <c r="X388">
        <v>1.8463000000000001</v>
      </c>
      <c r="Y388">
        <v>1.1297999999999999</v>
      </c>
      <c r="Z388">
        <v>1.1187</v>
      </c>
      <c r="AA388">
        <v>2.1042000000000001</v>
      </c>
      <c r="AB388">
        <v>1.2249000000000001</v>
      </c>
      <c r="AC388">
        <v>1.9120999999999999</v>
      </c>
      <c r="AJ388">
        <v>11.256</v>
      </c>
      <c r="AK388">
        <v>7.8563000000000001</v>
      </c>
      <c r="AL388">
        <v>9.8893000000000004</v>
      </c>
      <c r="AM388">
        <v>8.2365999999999993</v>
      </c>
      <c r="AN388">
        <v>5.4650999999999996</v>
      </c>
      <c r="AO388">
        <v>9.1646000000000001</v>
      </c>
      <c r="AP388">
        <v>4.9377000000000004</v>
      </c>
      <c r="AQ388">
        <v>9.1021999999999998</v>
      </c>
      <c r="AR388">
        <v>12.441000000000001</v>
      </c>
      <c r="AS388">
        <v>8.5759000000000007</v>
      </c>
      <c r="AT388">
        <v>6.2385999999999999</v>
      </c>
      <c r="AZ388">
        <v>2.2406999999999999</v>
      </c>
      <c r="BA388">
        <v>2.3795999999999999</v>
      </c>
      <c r="BB388">
        <v>2.4426999999999999</v>
      </c>
      <c r="BC388">
        <v>2.2385999999999999</v>
      </c>
      <c r="BD388">
        <v>1.4253</v>
      </c>
      <c r="BE388">
        <v>2.1869000000000001</v>
      </c>
      <c r="BF388">
        <v>1.2753000000000001</v>
      </c>
      <c r="BG388">
        <v>0.77431000000000005</v>
      </c>
      <c r="BH388">
        <v>2.3024</v>
      </c>
      <c r="BI388">
        <v>1.5649999999999999</v>
      </c>
      <c r="BJ388">
        <v>2.0230999999999999</v>
      </c>
      <c r="BQ388">
        <v>6.7893999999999997</v>
      </c>
      <c r="BR388">
        <v>10.305</v>
      </c>
      <c r="BS388">
        <v>9.1188000000000002</v>
      </c>
      <c r="BT388">
        <v>7.5842000000000001</v>
      </c>
      <c r="BU388">
        <v>4.3310000000000004</v>
      </c>
      <c r="BV388">
        <v>11.298999999999999</v>
      </c>
      <c r="BW388">
        <v>6.9493</v>
      </c>
      <c r="BX388">
        <v>7.4855999999999998</v>
      </c>
      <c r="BY388">
        <v>10.79</v>
      </c>
      <c r="BZ388">
        <v>7.4526000000000003</v>
      </c>
      <c r="CA388">
        <v>8.9019999999999992</v>
      </c>
      <c r="CG388">
        <v>1.6415999999999999</v>
      </c>
      <c r="CH388">
        <v>1.8046</v>
      </c>
      <c r="CI388">
        <v>2.6751</v>
      </c>
      <c r="CJ388">
        <v>2.1594000000000002</v>
      </c>
      <c r="CK388">
        <v>1.0068999999999999</v>
      </c>
      <c r="CL388">
        <v>1.6807000000000001</v>
      </c>
      <c r="CM388">
        <v>0.89256999999999997</v>
      </c>
      <c r="CN388">
        <v>1.1033999999999999</v>
      </c>
      <c r="CO388">
        <v>1.7412000000000001</v>
      </c>
      <c r="CP388">
        <v>1.5427</v>
      </c>
      <c r="CQ388">
        <v>1.7352000000000001</v>
      </c>
    </row>
    <row r="389" spans="2:95" x14ac:dyDescent="0.2">
      <c r="B389">
        <v>388</v>
      </c>
      <c r="C389">
        <v>4.1615000000000002</v>
      </c>
      <c r="D389">
        <v>9.5084999999999997</v>
      </c>
      <c r="E389">
        <v>9.6790000000000003</v>
      </c>
      <c r="F389">
        <v>6.7779999999999996</v>
      </c>
      <c r="G389">
        <v>10.834</v>
      </c>
      <c r="H389">
        <v>10.28</v>
      </c>
      <c r="I389">
        <v>5.2845000000000004</v>
      </c>
      <c r="J389">
        <v>9.0765999999999991</v>
      </c>
      <c r="K389">
        <v>13.036</v>
      </c>
      <c r="L389">
        <v>9.2533999999999992</v>
      </c>
      <c r="M389">
        <v>10.081</v>
      </c>
      <c r="S389">
        <v>1.5376000000000001</v>
      </c>
      <c r="T389">
        <v>3.1112000000000002</v>
      </c>
      <c r="U389">
        <v>2.3426</v>
      </c>
      <c r="V389">
        <v>2.5404</v>
      </c>
      <c r="W389">
        <v>1.0644</v>
      </c>
      <c r="X389">
        <v>1.4279999999999999</v>
      </c>
      <c r="Y389">
        <v>1.1059000000000001</v>
      </c>
      <c r="Z389">
        <v>1.3108</v>
      </c>
      <c r="AA389">
        <v>1.8712</v>
      </c>
      <c r="AB389">
        <v>1.4650000000000001</v>
      </c>
      <c r="AC389">
        <v>1.9504999999999999</v>
      </c>
      <c r="AJ389">
        <v>7.8608000000000002</v>
      </c>
      <c r="AK389">
        <v>9.6725999999999992</v>
      </c>
      <c r="AL389">
        <v>11.465999999999999</v>
      </c>
      <c r="AM389">
        <v>8.2693999999999992</v>
      </c>
      <c r="AN389">
        <v>6.1204999999999998</v>
      </c>
      <c r="AO389">
        <v>11.026</v>
      </c>
      <c r="AP389">
        <v>7.3227000000000002</v>
      </c>
      <c r="AQ389">
        <v>8.2664000000000009</v>
      </c>
      <c r="AR389">
        <v>12.548</v>
      </c>
      <c r="AS389">
        <v>10.132999999999999</v>
      </c>
      <c r="AT389">
        <v>6.4010999999999996</v>
      </c>
      <c r="AZ389">
        <v>2.5402999999999998</v>
      </c>
      <c r="BA389">
        <v>2.1252</v>
      </c>
      <c r="BB389">
        <v>2.3249</v>
      </c>
      <c r="BC389">
        <v>2.3028</v>
      </c>
      <c r="BD389">
        <v>1.0759000000000001</v>
      </c>
      <c r="BE389">
        <v>2.2502</v>
      </c>
      <c r="BF389">
        <v>1.0656000000000001</v>
      </c>
      <c r="BG389">
        <v>0.92339000000000004</v>
      </c>
      <c r="BH389">
        <v>1.623</v>
      </c>
      <c r="BI389">
        <v>1.2790999999999999</v>
      </c>
      <c r="BJ389">
        <v>2.0417000000000001</v>
      </c>
      <c r="BQ389">
        <v>6.9356</v>
      </c>
      <c r="BR389">
        <v>10.576000000000001</v>
      </c>
      <c r="BS389">
        <v>8.4196000000000009</v>
      </c>
      <c r="BT389">
        <v>7.3978000000000002</v>
      </c>
      <c r="BU389">
        <v>4.3143000000000002</v>
      </c>
      <c r="BV389">
        <v>12.936999999999999</v>
      </c>
      <c r="BW389">
        <v>4.5404999999999998</v>
      </c>
      <c r="BX389">
        <v>7.2152000000000003</v>
      </c>
      <c r="BY389">
        <v>11.48</v>
      </c>
      <c r="BZ389">
        <v>5.5351999999999997</v>
      </c>
      <c r="CA389">
        <v>8.0960000000000001</v>
      </c>
      <c r="CG389">
        <v>2.0832999999999999</v>
      </c>
      <c r="CH389">
        <v>1.8018000000000001</v>
      </c>
      <c r="CI389">
        <v>2.3780000000000001</v>
      </c>
      <c r="CJ389">
        <v>2.1431</v>
      </c>
      <c r="CK389">
        <v>0.84941999999999995</v>
      </c>
      <c r="CL389">
        <v>1.2245999999999999</v>
      </c>
      <c r="CM389">
        <v>1.1726000000000001</v>
      </c>
      <c r="CN389">
        <v>1.0616000000000001</v>
      </c>
      <c r="CO389">
        <v>2.1091000000000002</v>
      </c>
      <c r="CP389">
        <v>0.97560000000000002</v>
      </c>
      <c r="CQ389">
        <v>1.6960999999999999</v>
      </c>
    </row>
    <row r="390" spans="2:95" x14ac:dyDescent="0.2">
      <c r="B390">
        <v>389</v>
      </c>
      <c r="C390">
        <v>6.1349</v>
      </c>
      <c r="D390">
        <v>9.4487000000000005</v>
      </c>
      <c r="E390">
        <v>13.663</v>
      </c>
      <c r="F390">
        <v>7.5538999999999996</v>
      </c>
      <c r="G390">
        <v>8.5233000000000008</v>
      </c>
      <c r="H390">
        <v>9.8895</v>
      </c>
      <c r="I390">
        <v>6.5991999999999997</v>
      </c>
      <c r="J390">
        <v>7.9215999999999998</v>
      </c>
      <c r="K390">
        <v>10.989000000000001</v>
      </c>
      <c r="L390">
        <v>7.7331000000000003</v>
      </c>
      <c r="M390">
        <v>8.5845000000000002</v>
      </c>
      <c r="S390">
        <v>2.0699999999999998</v>
      </c>
      <c r="T390">
        <v>2.4887000000000001</v>
      </c>
      <c r="U390">
        <v>2.6648000000000001</v>
      </c>
      <c r="V390">
        <v>2.4392</v>
      </c>
      <c r="W390">
        <v>1.0654999999999999</v>
      </c>
      <c r="X390">
        <v>1.5939000000000001</v>
      </c>
      <c r="Y390">
        <v>1.2059</v>
      </c>
      <c r="Z390">
        <v>1.5055000000000001</v>
      </c>
      <c r="AA390">
        <v>1.8788</v>
      </c>
      <c r="AB390">
        <v>1.2914000000000001</v>
      </c>
      <c r="AC390">
        <v>2.5213000000000001</v>
      </c>
      <c r="AJ390">
        <v>9.0684000000000005</v>
      </c>
      <c r="AK390">
        <v>8.3445</v>
      </c>
      <c r="AL390">
        <v>12.423</v>
      </c>
      <c r="AM390">
        <v>9.0442999999999998</v>
      </c>
      <c r="AN390">
        <v>6.9291</v>
      </c>
      <c r="AO390">
        <v>10.038</v>
      </c>
      <c r="AP390">
        <v>6.3455000000000004</v>
      </c>
      <c r="AQ390">
        <v>8.2383000000000006</v>
      </c>
      <c r="AR390">
        <v>7.3346</v>
      </c>
      <c r="AS390">
        <v>13.327</v>
      </c>
      <c r="AT390">
        <v>7.9912000000000001</v>
      </c>
      <c r="AZ390">
        <v>2.2443</v>
      </c>
      <c r="BA390">
        <v>2.3763999999999998</v>
      </c>
      <c r="BB390">
        <v>2.4943</v>
      </c>
      <c r="BC390">
        <v>1.62</v>
      </c>
      <c r="BD390">
        <v>0.84972999999999999</v>
      </c>
      <c r="BE390">
        <v>1.9360999999999999</v>
      </c>
      <c r="BF390">
        <v>1.1242000000000001</v>
      </c>
      <c r="BG390">
        <v>1.2053</v>
      </c>
      <c r="BH390">
        <v>1.9441999999999999</v>
      </c>
      <c r="BI390">
        <v>1.1087</v>
      </c>
      <c r="BJ390">
        <v>1.9186000000000001</v>
      </c>
      <c r="BQ390">
        <v>7.0823</v>
      </c>
      <c r="BR390">
        <v>10.47</v>
      </c>
      <c r="BS390">
        <v>5.1878000000000002</v>
      </c>
      <c r="BT390">
        <v>6.8666999999999998</v>
      </c>
      <c r="BU390">
        <v>3.3656000000000001</v>
      </c>
      <c r="BV390">
        <v>12.625999999999999</v>
      </c>
      <c r="BW390">
        <v>6.3037999999999998</v>
      </c>
      <c r="BX390">
        <v>8.0488999999999997</v>
      </c>
      <c r="BY390">
        <v>12.73</v>
      </c>
      <c r="BZ390">
        <v>7.3079000000000001</v>
      </c>
      <c r="CA390">
        <v>8.9459</v>
      </c>
      <c r="CG390">
        <v>1.7733000000000001</v>
      </c>
      <c r="CH390">
        <v>1.7464</v>
      </c>
      <c r="CI390">
        <v>1.8422000000000001</v>
      </c>
      <c r="CJ390">
        <v>1.8501000000000001</v>
      </c>
      <c r="CK390">
        <v>0.98511000000000004</v>
      </c>
      <c r="CL390">
        <v>1.3115000000000001</v>
      </c>
      <c r="CM390">
        <v>0.94179999999999997</v>
      </c>
      <c r="CN390">
        <v>1.0946</v>
      </c>
      <c r="CO390">
        <v>1.5464</v>
      </c>
      <c r="CP390">
        <v>2.2008000000000001</v>
      </c>
      <c r="CQ390">
        <v>1.5734999999999999</v>
      </c>
    </row>
    <row r="391" spans="2:95" x14ac:dyDescent="0.2">
      <c r="B391">
        <v>390</v>
      </c>
      <c r="C391">
        <v>4.3517000000000001</v>
      </c>
      <c r="D391">
        <v>10.316000000000001</v>
      </c>
      <c r="E391">
        <v>11.837</v>
      </c>
      <c r="F391">
        <v>6.9344000000000001</v>
      </c>
      <c r="G391">
        <v>7.8922999999999996</v>
      </c>
      <c r="H391">
        <v>8.8301999999999996</v>
      </c>
      <c r="I391">
        <v>8.0153999999999996</v>
      </c>
      <c r="J391">
        <v>9.2767999999999997</v>
      </c>
      <c r="K391">
        <v>10.132</v>
      </c>
      <c r="L391">
        <v>5.2558999999999996</v>
      </c>
      <c r="M391">
        <v>7.1944999999999997</v>
      </c>
      <c r="S391">
        <v>1.8851</v>
      </c>
      <c r="T391">
        <v>2.5731000000000002</v>
      </c>
      <c r="U391">
        <v>2.6162000000000001</v>
      </c>
      <c r="V391">
        <v>2.4830999999999999</v>
      </c>
      <c r="W391">
        <v>1.0819000000000001</v>
      </c>
      <c r="X391">
        <v>1.8427</v>
      </c>
      <c r="Y391">
        <v>1.2441</v>
      </c>
      <c r="Z391">
        <v>1.1294999999999999</v>
      </c>
      <c r="AA391">
        <v>1.6926000000000001</v>
      </c>
      <c r="AB391">
        <v>1.3024</v>
      </c>
      <c r="AC391">
        <v>2.3035000000000001</v>
      </c>
      <c r="AJ391">
        <v>8.4093</v>
      </c>
      <c r="AK391">
        <v>7.8224999999999998</v>
      </c>
      <c r="AL391">
        <v>11.305999999999999</v>
      </c>
      <c r="AM391">
        <v>9.6289999999999996</v>
      </c>
      <c r="AN391">
        <v>5.6951000000000001</v>
      </c>
      <c r="AO391">
        <v>11.744</v>
      </c>
      <c r="AP391">
        <v>7.6022999999999996</v>
      </c>
      <c r="AQ391">
        <v>6.8696000000000002</v>
      </c>
      <c r="AR391">
        <v>9.9222999999999999</v>
      </c>
      <c r="AS391">
        <v>11.064</v>
      </c>
      <c r="AT391">
        <v>8.6615000000000002</v>
      </c>
      <c r="AZ391">
        <v>1.9492</v>
      </c>
      <c r="BA391">
        <v>2.6101999999999999</v>
      </c>
      <c r="BB391">
        <v>2.5366</v>
      </c>
      <c r="BC391">
        <v>1.9238</v>
      </c>
      <c r="BD391">
        <v>1.3469</v>
      </c>
      <c r="BE391">
        <v>1.6505000000000001</v>
      </c>
      <c r="BF391">
        <v>1.5629</v>
      </c>
      <c r="BG391">
        <v>0.95887999999999995</v>
      </c>
      <c r="BH391">
        <v>1.4601</v>
      </c>
      <c r="BI391">
        <v>1.3767</v>
      </c>
      <c r="BJ391">
        <v>1.8682000000000001</v>
      </c>
      <c r="BQ391">
        <v>6.5044000000000004</v>
      </c>
      <c r="BR391">
        <v>9.9263999999999992</v>
      </c>
      <c r="BS391">
        <v>6.0434000000000001</v>
      </c>
      <c r="BT391">
        <v>8.0661000000000005</v>
      </c>
      <c r="BU391">
        <v>3.5196999999999998</v>
      </c>
      <c r="BV391">
        <v>12.773</v>
      </c>
      <c r="BW391">
        <v>7.1845999999999997</v>
      </c>
      <c r="BX391">
        <v>8.2399000000000004</v>
      </c>
      <c r="BY391">
        <v>9.6949000000000005</v>
      </c>
      <c r="BZ391">
        <v>8.1958000000000002</v>
      </c>
      <c r="CA391">
        <v>10.632999999999999</v>
      </c>
      <c r="CG391">
        <v>1.5931</v>
      </c>
      <c r="CH391">
        <v>1.978</v>
      </c>
      <c r="CI391">
        <v>2.782</v>
      </c>
      <c r="CJ391">
        <v>2.0954000000000002</v>
      </c>
      <c r="CK391">
        <v>1.1816</v>
      </c>
      <c r="CL391">
        <v>1.8171999999999999</v>
      </c>
      <c r="CM391">
        <v>1.0919000000000001</v>
      </c>
      <c r="CN391">
        <v>1.1342000000000001</v>
      </c>
      <c r="CO391">
        <v>1.7404999999999999</v>
      </c>
      <c r="CP391">
        <v>2.0750000000000002</v>
      </c>
      <c r="CQ391">
        <v>1.5703</v>
      </c>
    </row>
    <row r="394" spans="2:95" x14ac:dyDescent="0.2">
      <c r="B394" t="s">
        <v>30</v>
      </c>
      <c r="C394">
        <f>AVERAGE(C5:C16)</f>
        <v>9.6705249999999996</v>
      </c>
      <c r="D394">
        <f t="shared" ref="D394:N394" si="21">AVERAGE(D5:D16)</f>
        <v>12.859916666666665</v>
      </c>
      <c r="E394">
        <f t="shared" si="21"/>
        <v>11.791974999999999</v>
      </c>
      <c r="F394">
        <f t="shared" si="21"/>
        <v>10.7661</v>
      </c>
      <c r="G394">
        <f t="shared" si="21"/>
        <v>7.5228416666666673</v>
      </c>
      <c r="H394">
        <f t="shared" si="21"/>
        <v>10.655633333333334</v>
      </c>
      <c r="I394">
        <f t="shared" si="21"/>
        <v>6.0301749999999998</v>
      </c>
      <c r="J394">
        <f t="shared" si="21"/>
        <v>8.1351083333333332</v>
      </c>
      <c r="K394">
        <f t="shared" si="21"/>
        <v>12.762333333333336</v>
      </c>
      <c r="L394">
        <f t="shared" si="21"/>
        <v>8.1649666666666665</v>
      </c>
      <c r="M394">
        <f t="shared" si="21"/>
        <v>9.6220833333333342</v>
      </c>
      <c r="S394">
        <f>AVERAGE(S5:S16)</f>
        <v>1.8290666666666668</v>
      </c>
      <c r="T394">
        <f t="shared" ref="T394:AC394" si="22">AVERAGE(T5:T16)</f>
        <v>2.6647000000000003</v>
      </c>
      <c r="U394">
        <f t="shared" si="22"/>
        <v>2.871575</v>
      </c>
      <c r="V394">
        <f t="shared" si="22"/>
        <v>3.1681750000000002</v>
      </c>
      <c r="W394">
        <f t="shared" si="22"/>
        <v>1.8871583333333335</v>
      </c>
      <c r="X394">
        <f t="shared" si="22"/>
        <v>2.076425</v>
      </c>
      <c r="Y394">
        <f t="shared" si="22"/>
        <v>1.4069</v>
      </c>
      <c r="Z394">
        <f t="shared" si="22"/>
        <v>1.2310083333333335</v>
      </c>
      <c r="AA394">
        <f t="shared" si="22"/>
        <v>2.4113666666666664</v>
      </c>
      <c r="AB394">
        <f t="shared" si="22"/>
        <v>1.5413500000000002</v>
      </c>
      <c r="AC394">
        <f t="shared" si="22"/>
        <v>2.3014666666666668</v>
      </c>
      <c r="AJ394">
        <f>AVERAGE(AJ5:AJ16)</f>
        <v>5.5487166666666665</v>
      </c>
      <c r="AK394">
        <f t="shared" ref="AK394:AT394" si="23">AVERAGE(AK5:AK16)</f>
        <v>8.3978833333333327</v>
      </c>
      <c r="AL394">
        <f t="shared" si="23"/>
        <v>10.514341666666668</v>
      </c>
      <c r="AM394">
        <f t="shared" si="23"/>
        <v>10.296733333333334</v>
      </c>
      <c r="AN394">
        <f t="shared" si="23"/>
        <v>2.8648166666666666</v>
      </c>
      <c r="AO394">
        <f t="shared" si="23"/>
        <v>7.2410666666666659</v>
      </c>
      <c r="AP394">
        <f t="shared" si="23"/>
        <v>5.2894249999999996</v>
      </c>
      <c r="AQ394">
        <f t="shared" si="23"/>
        <v>6.2880416666666674</v>
      </c>
      <c r="AR394">
        <f t="shared" si="23"/>
        <v>12.911058333333335</v>
      </c>
      <c r="AS394">
        <f t="shared" si="23"/>
        <v>8.8874750000000002</v>
      </c>
      <c r="AT394">
        <f t="shared" si="23"/>
        <v>9.3435500000000005</v>
      </c>
      <c r="AZ394">
        <f>AVERAGE(AZ5:AZ16)</f>
        <v>1.5796250000000001</v>
      </c>
      <c r="BA394">
        <f t="shared" ref="BA394:BJ394" si="24">AVERAGE(BA5:BA16)</f>
        <v>2.1865583333333336</v>
      </c>
      <c r="BB394">
        <f t="shared" si="24"/>
        <v>2.8742583333333331</v>
      </c>
      <c r="BC394">
        <f t="shared" si="24"/>
        <v>2.2648916666666667</v>
      </c>
      <c r="BD394">
        <f t="shared" si="24"/>
        <v>0.9569899999999999</v>
      </c>
      <c r="BE394">
        <f t="shared" si="24"/>
        <v>1.6883250000000001</v>
      </c>
      <c r="BF394">
        <f t="shared" si="24"/>
        <v>1.2579008333333335</v>
      </c>
      <c r="BG394">
        <f t="shared" si="24"/>
        <v>1.1818566666666668</v>
      </c>
      <c r="BH394">
        <f t="shared" si="24"/>
        <v>2.0841166666666666</v>
      </c>
      <c r="BI394">
        <f t="shared" si="24"/>
        <v>1.5820333333333332</v>
      </c>
      <c r="BJ394">
        <f t="shared" si="24"/>
        <v>1.9897750000000001</v>
      </c>
      <c r="BQ394">
        <f>AVERAGE(BQ5:BQ16)</f>
        <v>5.30185</v>
      </c>
      <c r="BR394">
        <f t="shared" ref="BR394:CA394" si="25">AVERAGE(BR5:BR16)</f>
        <v>9.7668833333333342</v>
      </c>
      <c r="BS394">
        <f t="shared" si="25"/>
        <v>10.129983333333334</v>
      </c>
      <c r="BT394">
        <f t="shared" si="25"/>
        <v>9.3638333333333339</v>
      </c>
      <c r="BU394">
        <f t="shared" si="25"/>
        <v>7.3509999999999991</v>
      </c>
      <c r="BV394">
        <f t="shared" si="25"/>
        <v>8.5562749999999994</v>
      </c>
      <c r="BW394">
        <f t="shared" si="25"/>
        <v>4.5552166666666674</v>
      </c>
      <c r="BX394">
        <f t="shared" si="25"/>
        <v>5.4614833333333337</v>
      </c>
      <c r="BY394">
        <f t="shared" si="25"/>
        <v>14.565666666666667</v>
      </c>
      <c r="BZ394">
        <f t="shared" si="25"/>
        <v>6.7796916666666656</v>
      </c>
      <c r="CA394">
        <f t="shared" si="25"/>
        <v>8.5142166666666679</v>
      </c>
      <c r="CG394">
        <f>AVERAGE(CG5:CG16)</f>
        <v>1.9427333333333332</v>
      </c>
      <c r="CH394">
        <f t="shared" ref="CH394:CQ394" si="26">AVERAGE(CH5:CH16)</f>
        <v>2.136508333333333</v>
      </c>
      <c r="CI394">
        <f t="shared" si="26"/>
        <v>2.3658999999999999</v>
      </c>
      <c r="CJ394">
        <f t="shared" si="26"/>
        <v>2.3756833333333334</v>
      </c>
      <c r="CK394">
        <f t="shared" si="26"/>
        <v>1.2452850000000002</v>
      </c>
      <c r="CL394">
        <f t="shared" si="26"/>
        <v>1.6395166666666665</v>
      </c>
      <c r="CM394">
        <f t="shared" si="26"/>
        <v>1.362025</v>
      </c>
      <c r="CN394">
        <f t="shared" si="26"/>
        <v>1.3071666666666666</v>
      </c>
      <c r="CO394">
        <f t="shared" si="26"/>
        <v>1.994275</v>
      </c>
      <c r="CP394">
        <f t="shared" si="26"/>
        <v>1.5281749999999998</v>
      </c>
      <c r="CQ394">
        <f t="shared" si="26"/>
        <v>1.8939583333333332</v>
      </c>
    </row>
    <row r="395" spans="2:95" x14ac:dyDescent="0.2">
      <c r="B395" t="s">
        <v>31</v>
      </c>
      <c r="C395">
        <f>AVERAGE(C18:C20)</f>
        <v>9.0377333333333336</v>
      </c>
      <c r="D395">
        <f t="shared" ref="D395:N395" si="27">AVERAGE(D18:D20)</f>
        <v>11.863666666666667</v>
      </c>
      <c r="E395">
        <f t="shared" si="27"/>
        <v>11.203333333333333</v>
      </c>
      <c r="F395">
        <f t="shared" si="27"/>
        <v>10.939</v>
      </c>
      <c r="G395">
        <f t="shared" si="27"/>
        <v>7.7873666666666663</v>
      </c>
      <c r="H395">
        <f t="shared" si="27"/>
        <v>9.3034999999999997</v>
      </c>
      <c r="I395">
        <f t="shared" si="27"/>
        <v>7.1884000000000006</v>
      </c>
      <c r="J395">
        <f t="shared" si="27"/>
        <v>6.330566666666666</v>
      </c>
      <c r="K395">
        <f t="shared" si="27"/>
        <v>11.184066666666666</v>
      </c>
      <c r="L395">
        <f t="shared" si="27"/>
        <v>10.995333333333335</v>
      </c>
      <c r="M395">
        <f t="shared" si="27"/>
        <v>11.047966666666667</v>
      </c>
      <c r="S395">
        <f>AVERAGE(S17:S19)</f>
        <v>2.5278000000000005</v>
      </c>
      <c r="T395">
        <f t="shared" ref="T395:AC395" si="28">AVERAGE(T17:T19)</f>
        <v>3.4219333333333335</v>
      </c>
      <c r="U395">
        <f t="shared" si="28"/>
        <v>3.5493000000000001</v>
      </c>
      <c r="V395">
        <f t="shared" si="28"/>
        <v>4.3687333333333331</v>
      </c>
      <c r="W395">
        <f t="shared" si="28"/>
        <v>1.8453666666666664</v>
      </c>
      <c r="X395">
        <f t="shared" si="28"/>
        <v>2.460466666666667</v>
      </c>
      <c r="Y395">
        <f t="shared" si="28"/>
        <v>1.7767999999999999</v>
      </c>
      <c r="Z395">
        <f t="shared" si="28"/>
        <v>1.4940666666666667</v>
      </c>
      <c r="AA395">
        <f t="shared" si="28"/>
        <v>3.0251000000000001</v>
      </c>
      <c r="AB395">
        <f t="shared" si="28"/>
        <v>1.8245333333333333</v>
      </c>
      <c r="AC395">
        <f t="shared" si="28"/>
        <v>2.4708666666666663</v>
      </c>
      <c r="AJ395">
        <f>AVERAGE(AJ18:AJ20)</f>
        <v>10.1074</v>
      </c>
      <c r="AK395">
        <f t="shared" ref="AK395:AT395" si="29">AVERAGE(AK18:AK20)</f>
        <v>11.126233333333333</v>
      </c>
      <c r="AL395">
        <f t="shared" si="29"/>
        <v>9.2620333333333331</v>
      </c>
      <c r="AM395">
        <f t="shared" si="29"/>
        <v>10.840933333333332</v>
      </c>
      <c r="AN395">
        <f t="shared" si="29"/>
        <v>7.1075333333333335</v>
      </c>
      <c r="AO395">
        <f t="shared" si="29"/>
        <v>8.3529666666666671</v>
      </c>
      <c r="AP395">
        <f t="shared" si="29"/>
        <v>8.5672666666666668</v>
      </c>
      <c r="AQ395">
        <f t="shared" si="29"/>
        <v>8.7920666666666651</v>
      </c>
      <c r="AR395">
        <f t="shared" si="29"/>
        <v>10.391366666666668</v>
      </c>
      <c r="AS395">
        <f t="shared" si="29"/>
        <v>9.6041333333333316</v>
      </c>
      <c r="AT395">
        <f t="shared" si="29"/>
        <v>7.9049333333333331</v>
      </c>
      <c r="AZ395">
        <f>AVERAGE(AZ17:AZ19)</f>
        <v>2.1214666666666666</v>
      </c>
      <c r="BA395">
        <f t="shared" ref="BA395:BJ395" si="30">AVERAGE(BA17:BA19)</f>
        <v>2.3933333333333331</v>
      </c>
      <c r="BB395">
        <f t="shared" si="30"/>
        <v>2.9943333333333335</v>
      </c>
      <c r="BC395">
        <f t="shared" si="30"/>
        <v>2.4255666666666666</v>
      </c>
      <c r="BD395">
        <f t="shared" si="30"/>
        <v>1.6660000000000001</v>
      </c>
      <c r="BE395">
        <f t="shared" si="30"/>
        <v>2.0531666666666664</v>
      </c>
      <c r="BF395">
        <f t="shared" si="30"/>
        <v>1.4720000000000002</v>
      </c>
      <c r="BG395">
        <f t="shared" si="30"/>
        <v>1.3546500000000001</v>
      </c>
      <c r="BH395">
        <f t="shared" si="30"/>
        <v>2.5000666666666667</v>
      </c>
      <c r="BI395">
        <f t="shared" si="30"/>
        <v>1.6218666666666668</v>
      </c>
      <c r="BJ395">
        <f t="shared" si="30"/>
        <v>2.4478666666666666</v>
      </c>
      <c r="BQ395">
        <f>AVERAGE(BQ18:BQ20)</f>
        <v>6.7651666666666666</v>
      </c>
      <c r="BR395">
        <f t="shared" ref="BR395:CA395" si="31">AVERAGE(BR18:BR20)</f>
        <v>11.524999999999999</v>
      </c>
      <c r="BS395">
        <f t="shared" si="31"/>
        <v>8.6193666666666662</v>
      </c>
      <c r="BT395">
        <f t="shared" si="31"/>
        <v>9.6736333333333331</v>
      </c>
      <c r="BU395">
        <f t="shared" si="31"/>
        <v>7.5172999999999996</v>
      </c>
      <c r="BV395">
        <f t="shared" si="31"/>
        <v>9.7855000000000008</v>
      </c>
      <c r="BW395">
        <f t="shared" si="31"/>
        <v>7.0764666666666658</v>
      </c>
      <c r="BX395">
        <f t="shared" si="31"/>
        <v>6.4118333333333339</v>
      </c>
      <c r="BY395">
        <f t="shared" si="31"/>
        <v>9.8971666666666653</v>
      </c>
      <c r="BZ395">
        <f t="shared" si="31"/>
        <v>9.0742333333333338</v>
      </c>
      <c r="CA395">
        <f t="shared" si="31"/>
        <v>9.678466666666667</v>
      </c>
      <c r="CG395">
        <f>AVERAGE(CG17:CG19)</f>
        <v>2.1557666666666671</v>
      </c>
      <c r="CH395">
        <f t="shared" ref="CH395:CQ395" si="32">AVERAGE(CH17:CH19)</f>
        <v>2.1168666666666667</v>
      </c>
      <c r="CI395">
        <f t="shared" si="32"/>
        <v>2.8656333333333337</v>
      </c>
      <c r="CJ395">
        <f t="shared" si="32"/>
        <v>2.5924999999999998</v>
      </c>
      <c r="CK395">
        <f t="shared" si="32"/>
        <v>1.5108333333333333</v>
      </c>
      <c r="CL395">
        <f t="shared" si="32"/>
        <v>1.3780666666666666</v>
      </c>
      <c r="CM395">
        <f t="shared" si="32"/>
        <v>1.1813333333333331</v>
      </c>
      <c r="CN395">
        <f t="shared" si="32"/>
        <v>1.0948633333333333</v>
      </c>
      <c r="CO395">
        <f t="shared" si="32"/>
        <v>1.8041333333333334</v>
      </c>
      <c r="CP395">
        <f t="shared" si="32"/>
        <v>1.4067333333333334</v>
      </c>
      <c r="CQ395">
        <f t="shared" si="32"/>
        <v>1.8820333333333332</v>
      </c>
    </row>
    <row r="396" spans="2:95" x14ac:dyDescent="0.2">
      <c r="B396" t="s">
        <v>32</v>
      </c>
      <c r="C396">
        <f>AVERAGE(C18:C31)</f>
        <v>7.8438142857142861</v>
      </c>
      <c r="D396">
        <f t="shared" ref="D396:N396" si="33">AVERAGE(D18:D31)</f>
        <v>8.8854071428571419</v>
      </c>
      <c r="E396">
        <f t="shared" si="33"/>
        <v>10.595928571428573</v>
      </c>
      <c r="F396">
        <f t="shared" si="33"/>
        <v>6.6169071428571424</v>
      </c>
      <c r="G396">
        <f t="shared" si="33"/>
        <v>4.727321428571428</v>
      </c>
      <c r="H396">
        <f t="shared" si="33"/>
        <v>6.5752857142857151</v>
      </c>
      <c r="I396">
        <f t="shared" si="33"/>
        <v>4.6075928571428566</v>
      </c>
      <c r="J396">
        <f t="shared" si="33"/>
        <v>6.6444357142857138</v>
      </c>
      <c r="K396">
        <f t="shared" si="33"/>
        <v>12.086514285714285</v>
      </c>
      <c r="L396">
        <f t="shared" si="33"/>
        <v>8.1179928571428555</v>
      </c>
      <c r="M396">
        <f t="shared" si="33"/>
        <v>7.7785928571428586</v>
      </c>
      <c r="S396">
        <f>AVERAGE(S17:S31)</f>
        <v>2.0128933333333334</v>
      </c>
      <c r="T396">
        <f t="shared" ref="T396:AC396" si="34">AVERAGE(T17:T31)</f>
        <v>2.6527666666666665</v>
      </c>
      <c r="U396">
        <f t="shared" si="34"/>
        <v>2.7401933333333344</v>
      </c>
      <c r="V396">
        <f t="shared" si="34"/>
        <v>3.3310600000000004</v>
      </c>
      <c r="W396">
        <f t="shared" si="34"/>
        <v>1.5085199999999999</v>
      </c>
      <c r="X396">
        <f t="shared" si="34"/>
        <v>2.2691999999999997</v>
      </c>
      <c r="Y396">
        <f t="shared" si="34"/>
        <v>1.4818066666666667</v>
      </c>
      <c r="Z396">
        <f t="shared" si="34"/>
        <v>1.089906</v>
      </c>
      <c r="AA396">
        <f t="shared" si="34"/>
        <v>2.5681733333333336</v>
      </c>
      <c r="AB396">
        <f t="shared" si="34"/>
        <v>1.6378533333333334</v>
      </c>
      <c r="AC396">
        <f t="shared" si="34"/>
        <v>1.991373333333333</v>
      </c>
      <c r="AJ396">
        <f>AVERAGE(AJ18:AJ31)</f>
        <v>6.148828571428572</v>
      </c>
      <c r="AK396">
        <f t="shared" ref="AK396:AT396" si="35">AVERAGE(AK18:AK31)</f>
        <v>7.6397571428571425</v>
      </c>
      <c r="AL396">
        <f t="shared" si="35"/>
        <v>9.0947499999999994</v>
      </c>
      <c r="AM396">
        <f t="shared" si="35"/>
        <v>8.2125142857142883</v>
      </c>
      <c r="AN396">
        <f t="shared" si="35"/>
        <v>6.7177214285714282</v>
      </c>
      <c r="AO396">
        <f t="shared" si="35"/>
        <v>9.1820000000000004</v>
      </c>
      <c r="AP396">
        <f t="shared" si="35"/>
        <v>6.7494071428571427</v>
      </c>
      <c r="AQ396">
        <f t="shared" si="35"/>
        <v>6.5494999999999974</v>
      </c>
      <c r="AR396">
        <f t="shared" si="35"/>
        <v>10.881035714285717</v>
      </c>
      <c r="AS396">
        <f t="shared" si="35"/>
        <v>8.1082071428571432</v>
      </c>
      <c r="AT396">
        <f t="shared" si="35"/>
        <v>7.9731785714285701</v>
      </c>
      <c r="AZ396">
        <f>AVERAGE(AZ17:AZ31)</f>
        <v>1.9758266666666664</v>
      </c>
      <c r="BA396">
        <f t="shared" ref="BA396:BJ396" si="36">AVERAGE(BA17:BA31)</f>
        <v>1.8922600000000001</v>
      </c>
      <c r="BB396">
        <f t="shared" si="36"/>
        <v>2.5422800000000003</v>
      </c>
      <c r="BC396">
        <f t="shared" si="36"/>
        <v>2.4666666666666668</v>
      </c>
      <c r="BD396">
        <f t="shared" si="36"/>
        <v>1.4310933333333333</v>
      </c>
      <c r="BE396">
        <f t="shared" si="36"/>
        <v>1.7137933333333335</v>
      </c>
      <c r="BF396">
        <f t="shared" si="36"/>
        <v>1.2890200000000001</v>
      </c>
      <c r="BG396">
        <f t="shared" si="36"/>
        <v>1.1627653333333334</v>
      </c>
      <c r="BH396">
        <f t="shared" si="36"/>
        <v>2.1720133333333331</v>
      </c>
      <c r="BI396">
        <f t="shared" si="36"/>
        <v>1.4807733333333337</v>
      </c>
      <c r="BJ396">
        <f t="shared" si="36"/>
        <v>2.1860333333333331</v>
      </c>
      <c r="BQ396">
        <f>AVERAGE(BQ18:BQ31)</f>
        <v>6.6559857142857144</v>
      </c>
      <c r="BR396">
        <f t="shared" ref="BR396:CA396" si="37">AVERAGE(BR18:BR31)</f>
        <v>8.8924214285714296</v>
      </c>
      <c r="BS396">
        <f t="shared" si="37"/>
        <v>8.6391714285714283</v>
      </c>
      <c r="BT396">
        <f t="shared" si="37"/>
        <v>6.7399571428571434</v>
      </c>
      <c r="BU396">
        <f t="shared" si="37"/>
        <v>6.6044785714285714</v>
      </c>
      <c r="BV396">
        <f t="shared" si="37"/>
        <v>8.1927071428571416</v>
      </c>
      <c r="BW396">
        <f t="shared" si="37"/>
        <v>5.3537142857142852</v>
      </c>
      <c r="BX396">
        <f t="shared" si="37"/>
        <v>6.3162142857142864</v>
      </c>
      <c r="BY396">
        <f t="shared" si="37"/>
        <v>10.716907142857142</v>
      </c>
      <c r="BZ396">
        <f t="shared" si="37"/>
        <v>7.2707785714285711</v>
      </c>
      <c r="CA396">
        <f t="shared" si="37"/>
        <v>8.7835785714285723</v>
      </c>
      <c r="CG396">
        <f>AVERAGE(CG17:CG31)</f>
        <v>2.0512533333333334</v>
      </c>
      <c r="CH396">
        <f t="shared" ref="CH396:CQ396" si="38">AVERAGE(CH17:CH31)</f>
        <v>1.847533333333333</v>
      </c>
      <c r="CI396">
        <f t="shared" si="38"/>
        <v>2.3202466666666668</v>
      </c>
      <c r="CJ396">
        <f t="shared" si="38"/>
        <v>2.1916400000000005</v>
      </c>
      <c r="CK396">
        <f t="shared" si="38"/>
        <v>1.2480213333333334</v>
      </c>
      <c r="CL396">
        <f t="shared" si="38"/>
        <v>1.2170613333333336</v>
      </c>
      <c r="CM396">
        <f t="shared" si="38"/>
        <v>1.1628573333333334</v>
      </c>
      <c r="CN396">
        <f t="shared" si="38"/>
        <v>1.0257606666666665</v>
      </c>
      <c r="CO396">
        <f t="shared" si="38"/>
        <v>1.8703333333333334</v>
      </c>
      <c r="CP396">
        <f t="shared" si="38"/>
        <v>1.4028933333333335</v>
      </c>
      <c r="CQ396">
        <f t="shared" si="38"/>
        <v>1.7471733333333332</v>
      </c>
    </row>
    <row r="397" spans="2:95" x14ac:dyDescent="0.2">
      <c r="B397" t="s">
        <v>33</v>
      </c>
      <c r="C397">
        <f>AVERAGE(C32:C34)</f>
        <v>7.5280333333333331</v>
      </c>
      <c r="D397">
        <f t="shared" ref="D397:N397" si="39">AVERAGE(D32:D34)</f>
        <v>11.53</v>
      </c>
      <c r="E397">
        <f t="shared" si="39"/>
        <v>13.610999999999999</v>
      </c>
      <c r="F397">
        <f t="shared" si="39"/>
        <v>10.518433333333334</v>
      </c>
      <c r="G397">
        <f t="shared" si="39"/>
        <v>2.1631666666666667</v>
      </c>
      <c r="H397">
        <f t="shared" si="39"/>
        <v>7.9005999999999998</v>
      </c>
      <c r="I397">
        <f t="shared" si="39"/>
        <v>3.5688</v>
      </c>
      <c r="J397">
        <f t="shared" si="39"/>
        <v>5.8450333333333333</v>
      </c>
      <c r="K397">
        <f t="shared" si="39"/>
        <v>13.464333333333334</v>
      </c>
      <c r="L397">
        <f t="shared" si="39"/>
        <v>6.611133333333334</v>
      </c>
      <c r="M397">
        <f t="shared" si="39"/>
        <v>11.008600000000001</v>
      </c>
      <c r="S397">
        <f>AVERAGE(S32:S34)</f>
        <v>2.1491666666666664</v>
      </c>
      <c r="T397">
        <f t="shared" ref="T397:AC397" si="40">AVERAGE(T32:T34)</f>
        <v>2.7175666666666665</v>
      </c>
      <c r="U397">
        <f t="shared" si="40"/>
        <v>2.5821000000000001</v>
      </c>
      <c r="V397">
        <f t="shared" si="40"/>
        <v>3.3773333333333331</v>
      </c>
      <c r="W397">
        <f t="shared" si="40"/>
        <v>1.2574666666666667</v>
      </c>
      <c r="X397">
        <f t="shared" si="40"/>
        <v>2.2174666666666663</v>
      </c>
      <c r="Y397">
        <f t="shared" si="40"/>
        <v>1.3202</v>
      </c>
      <c r="Z397">
        <f t="shared" si="40"/>
        <v>1.3199666666666667</v>
      </c>
      <c r="AA397">
        <f t="shared" si="40"/>
        <v>1.9409333333333336</v>
      </c>
      <c r="AB397">
        <f t="shared" si="40"/>
        <v>1.5407666666666666</v>
      </c>
      <c r="AC397">
        <f t="shared" si="40"/>
        <v>2.3622999999999998</v>
      </c>
      <c r="AJ397">
        <f>AVERAGE(AJ32:AJ34)</f>
        <v>3.1279333333333335</v>
      </c>
      <c r="AK397">
        <f t="shared" ref="AK397:AT397" si="41">AVERAGE(AK32:AK34)</f>
        <v>8.5129000000000001</v>
      </c>
      <c r="AL397">
        <f t="shared" si="41"/>
        <v>10.034066666666666</v>
      </c>
      <c r="AM397">
        <f t="shared" si="41"/>
        <v>8.9995333333333338</v>
      </c>
      <c r="AN397">
        <f t="shared" si="41"/>
        <v>7.1786333333333339</v>
      </c>
      <c r="AO397">
        <f t="shared" si="41"/>
        <v>6.7057000000000002</v>
      </c>
      <c r="AP397">
        <f t="shared" si="41"/>
        <v>4.9903333333333331</v>
      </c>
      <c r="AQ397">
        <f t="shared" si="41"/>
        <v>7.7331333333333339</v>
      </c>
      <c r="AR397">
        <f t="shared" si="41"/>
        <v>11.172199999999998</v>
      </c>
      <c r="AS397">
        <f t="shared" si="41"/>
        <v>8.0390999999999995</v>
      </c>
      <c r="AT397">
        <f t="shared" si="41"/>
        <v>8.7950666666666653</v>
      </c>
      <c r="AZ397">
        <f>AVERAGE(AZ32:AZ34)</f>
        <v>1.3630666666666666</v>
      </c>
      <c r="BA397">
        <f t="shared" ref="BA397:BJ397" si="42">AVERAGE(BA32:BA34)</f>
        <v>1.6801666666666668</v>
      </c>
      <c r="BB397">
        <f t="shared" si="42"/>
        <v>2.6178333333333335</v>
      </c>
      <c r="BC397">
        <f t="shared" si="42"/>
        <v>2.5506666666666669</v>
      </c>
      <c r="BD397">
        <f t="shared" si="42"/>
        <v>1.5927666666666667</v>
      </c>
      <c r="BE397">
        <f t="shared" si="42"/>
        <v>1.6358333333333335</v>
      </c>
      <c r="BF397">
        <f t="shared" si="42"/>
        <v>1.4321999999999999</v>
      </c>
      <c r="BG397">
        <f t="shared" si="42"/>
        <v>1.1717666666666666</v>
      </c>
      <c r="BH397">
        <f t="shared" si="42"/>
        <v>2.1469333333333336</v>
      </c>
      <c r="BI397">
        <f t="shared" si="42"/>
        <v>1.6594666666666666</v>
      </c>
      <c r="BJ397">
        <f t="shared" si="42"/>
        <v>2.1855333333333333</v>
      </c>
      <c r="BQ397">
        <f>AVERAGE(BQ32:BQ34)</f>
        <v>6.6801666666666675</v>
      </c>
      <c r="BR397">
        <f t="shared" ref="BR397:CA397" si="43">AVERAGE(BR32:BR34)</f>
        <v>9.6940333333333335</v>
      </c>
      <c r="BS397">
        <f t="shared" si="43"/>
        <v>11.964999999999998</v>
      </c>
      <c r="BT397">
        <f t="shared" si="43"/>
        <v>7.8222333333333331</v>
      </c>
      <c r="BU397">
        <f t="shared" si="43"/>
        <v>4.7260999999999997</v>
      </c>
      <c r="BV397">
        <f t="shared" si="43"/>
        <v>5.9913999999999996</v>
      </c>
      <c r="BW397">
        <f t="shared" si="43"/>
        <v>4.8242000000000003</v>
      </c>
      <c r="BX397">
        <f t="shared" si="43"/>
        <v>5.1610333333333331</v>
      </c>
      <c r="BY397">
        <f t="shared" si="43"/>
        <v>11.18</v>
      </c>
      <c r="BZ397">
        <f t="shared" si="43"/>
        <v>7.3030666666666662</v>
      </c>
      <c r="CA397">
        <f t="shared" si="43"/>
        <v>10.436500000000001</v>
      </c>
      <c r="CG397">
        <f>AVERAGE(CG32:CG34)</f>
        <v>2.2403333333333335</v>
      </c>
      <c r="CH397">
        <f t="shared" ref="CH397:CQ397" si="44">AVERAGE(CH32:CH34)</f>
        <v>2.3816333333333333</v>
      </c>
      <c r="CI397">
        <f t="shared" si="44"/>
        <v>2.5583000000000005</v>
      </c>
      <c r="CJ397">
        <f t="shared" si="44"/>
        <v>1.8324666666666667</v>
      </c>
      <c r="CK397">
        <f t="shared" si="44"/>
        <v>1.1846333333333334</v>
      </c>
      <c r="CL397">
        <f t="shared" si="44"/>
        <v>1.3428333333333333</v>
      </c>
      <c r="CM397">
        <f t="shared" si="44"/>
        <v>1.4567333333333332</v>
      </c>
      <c r="CN397">
        <f t="shared" si="44"/>
        <v>1.0354300000000001</v>
      </c>
      <c r="CO397">
        <f t="shared" si="44"/>
        <v>1.6796666666666666</v>
      </c>
      <c r="CP397">
        <f t="shared" si="44"/>
        <v>1.5936000000000001</v>
      </c>
      <c r="CQ397">
        <f t="shared" si="44"/>
        <v>1.8152000000000001</v>
      </c>
    </row>
    <row r="398" spans="2:95" x14ac:dyDescent="0.2">
      <c r="B398" t="s">
        <v>29</v>
      </c>
      <c r="C398">
        <f>AVERAGE(C38:C52)</f>
        <v>6.9122933333333343</v>
      </c>
      <c r="D398">
        <f t="shared" ref="D398:N398" si="45">AVERAGE(D38:D52)</f>
        <v>12.499060000000002</v>
      </c>
      <c r="E398">
        <f t="shared" si="45"/>
        <v>16.039133333333332</v>
      </c>
      <c r="F398">
        <f t="shared" si="45"/>
        <v>7.9348200000000011</v>
      </c>
      <c r="G398">
        <f t="shared" si="45"/>
        <v>2.9630366666666665</v>
      </c>
      <c r="H398">
        <f t="shared" si="45"/>
        <v>8.1354599999999984</v>
      </c>
      <c r="I398">
        <f t="shared" si="45"/>
        <v>1.9849220000000001</v>
      </c>
      <c r="J398">
        <f t="shared" si="45"/>
        <v>7.5301133333333334</v>
      </c>
      <c r="K398">
        <f t="shared" si="45"/>
        <v>12.336913333333333</v>
      </c>
      <c r="L398">
        <f t="shared" si="45"/>
        <v>7.9584599999999996</v>
      </c>
      <c r="M398">
        <f t="shared" si="45"/>
        <v>7.4224933333333327</v>
      </c>
      <c r="S398">
        <f>AVERAGE(S32:S46)</f>
        <v>1.9057933333333337</v>
      </c>
      <c r="T398">
        <f t="shared" ref="T398:AC398" si="46">AVERAGE(T32:T46)</f>
        <v>2.5554666666666668</v>
      </c>
      <c r="U398">
        <f t="shared" si="46"/>
        <v>2.7233000000000001</v>
      </c>
      <c r="V398">
        <f t="shared" si="46"/>
        <v>3.1723733333333333</v>
      </c>
      <c r="W398">
        <f t="shared" si="46"/>
        <v>1.4553420000000004</v>
      </c>
      <c r="X398">
        <f t="shared" si="46"/>
        <v>1.9598933333333335</v>
      </c>
      <c r="Y398">
        <f t="shared" si="46"/>
        <v>1.1814706666666666</v>
      </c>
      <c r="Z398">
        <f t="shared" si="46"/>
        <v>1.1425033333333334</v>
      </c>
      <c r="AA398">
        <f t="shared" si="46"/>
        <v>2.0857199999999998</v>
      </c>
      <c r="AB398">
        <f t="shared" si="46"/>
        <v>1.5636666666666668</v>
      </c>
      <c r="AC398">
        <f t="shared" si="46"/>
        <v>2.3200066666666661</v>
      </c>
      <c r="AJ398">
        <f>AVERAGE(AJ38:AJ52)</f>
        <v>10.346146666666666</v>
      </c>
      <c r="AK398">
        <f t="shared" ref="AK398:AT398" si="47">AVERAGE(AK38:AK52)</f>
        <v>7.5820866666666671</v>
      </c>
      <c r="AL398">
        <f t="shared" si="47"/>
        <v>11.830459999999999</v>
      </c>
      <c r="AM398">
        <f t="shared" si="47"/>
        <v>7.3667666666666669</v>
      </c>
      <c r="AN398">
        <f t="shared" si="47"/>
        <v>2.8565333333333327</v>
      </c>
      <c r="AO398">
        <f t="shared" si="47"/>
        <v>7.0520199999999988</v>
      </c>
      <c r="AP398">
        <f t="shared" si="47"/>
        <v>4.0414399999999997</v>
      </c>
      <c r="AQ398">
        <f t="shared" si="47"/>
        <v>3.7739333333333338</v>
      </c>
      <c r="AR398">
        <f t="shared" si="47"/>
        <v>9.6751333333333331</v>
      </c>
      <c r="AS398">
        <f t="shared" si="47"/>
        <v>8.0942399999999992</v>
      </c>
      <c r="AT398">
        <f t="shared" si="47"/>
        <v>9.4166533333333327</v>
      </c>
      <c r="AZ398">
        <f>AVERAGE(AZ32:AZ46)</f>
        <v>1.6925866666666671</v>
      </c>
      <c r="BA398">
        <f t="shared" ref="BA398:BJ398" si="48">AVERAGE(BA32:BA46)</f>
        <v>1.7494600000000002</v>
      </c>
      <c r="BB398">
        <f t="shared" si="48"/>
        <v>2.7639733333333334</v>
      </c>
      <c r="BC398">
        <f t="shared" si="48"/>
        <v>2.5421333333333331</v>
      </c>
      <c r="BD398">
        <f t="shared" si="48"/>
        <v>1.3614640000000002</v>
      </c>
      <c r="BE398">
        <f t="shared" si="48"/>
        <v>1.5780266666666667</v>
      </c>
      <c r="BF398">
        <f t="shared" si="48"/>
        <v>1.1250353333333332</v>
      </c>
      <c r="BG398">
        <f t="shared" si="48"/>
        <v>1.0552166666666669</v>
      </c>
      <c r="BH398">
        <f t="shared" si="48"/>
        <v>1.9779933333333333</v>
      </c>
      <c r="BI398">
        <f t="shared" si="48"/>
        <v>1.5126133333333334</v>
      </c>
      <c r="BJ398">
        <f t="shared" si="48"/>
        <v>2.0271866666666667</v>
      </c>
      <c r="BQ398">
        <f>AVERAGE(BQ38:BQ52)</f>
        <v>5.2429999999999994</v>
      </c>
      <c r="BR398">
        <f t="shared" ref="BR398:CA398" si="49">AVERAGE(BR38:BR52)</f>
        <v>10.783766666666663</v>
      </c>
      <c r="BS398">
        <f t="shared" si="49"/>
        <v>8.3307866666666666</v>
      </c>
      <c r="BT398">
        <f t="shared" si="49"/>
        <v>6.781533333333333</v>
      </c>
      <c r="BU398">
        <f t="shared" si="49"/>
        <v>4.2513866666666669</v>
      </c>
      <c r="BV398">
        <f t="shared" si="49"/>
        <v>4.5558333333333341</v>
      </c>
      <c r="BW398">
        <f t="shared" si="49"/>
        <v>2.1596600000000001</v>
      </c>
      <c r="BX398">
        <f t="shared" si="49"/>
        <v>6.352313333333333</v>
      </c>
      <c r="BY398">
        <f t="shared" si="49"/>
        <v>9.3274733333333337</v>
      </c>
      <c r="BZ398">
        <f t="shared" si="49"/>
        <v>8.4122666666666657</v>
      </c>
      <c r="CA398">
        <f t="shared" si="49"/>
        <v>8.4884666666666657</v>
      </c>
      <c r="CG398">
        <f>AVERAGE(CG32:CG46)</f>
        <v>1.9756666666666669</v>
      </c>
      <c r="CH398">
        <f t="shared" ref="CH398:CQ398" si="50">AVERAGE(CH32:CH46)</f>
        <v>2.2502799999999996</v>
      </c>
      <c r="CI398">
        <f t="shared" si="50"/>
        <v>2.6119866666666662</v>
      </c>
      <c r="CJ398">
        <f t="shared" si="50"/>
        <v>2.3946400000000003</v>
      </c>
      <c r="CK398">
        <f t="shared" si="50"/>
        <v>1.1268786666666666</v>
      </c>
      <c r="CL398">
        <f t="shared" si="50"/>
        <v>1.2768586666666666</v>
      </c>
      <c r="CM398">
        <f t="shared" si="50"/>
        <v>1.1393826666666667</v>
      </c>
      <c r="CN398">
        <f t="shared" si="50"/>
        <v>0.89727999999999997</v>
      </c>
      <c r="CO398">
        <f t="shared" si="50"/>
        <v>1.6222333333333336</v>
      </c>
      <c r="CP398">
        <f t="shared" si="50"/>
        <v>1.6083866666666669</v>
      </c>
      <c r="CQ398">
        <f t="shared" si="50"/>
        <v>1.9735400000000001</v>
      </c>
    </row>
    <row r="399" spans="2:95" x14ac:dyDescent="0.2">
      <c r="B399" t="s">
        <v>39</v>
      </c>
      <c r="C399">
        <f>MAX(C17:C31)</f>
        <v>10.938000000000001</v>
      </c>
      <c r="D399">
        <f t="shared" ref="D399:N399" si="51">MAX(D17:D31)</f>
        <v>12.587</v>
      </c>
      <c r="E399">
        <f t="shared" si="51"/>
        <v>12.574</v>
      </c>
      <c r="F399">
        <f t="shared" si="51"/>
        <v>11.672000000000001</v>
      </c>
      <c r="G399">
        <f t="shared" si="51"/>
        <v>8.0789000000000009</v>
      </c>
      <c r="H399">
        <f t="shared" si="51"/>
        <v>12.234999999999999</v>
      </c>
      <c r="I399">
        <f t="shared" si="51"/>
        <v>7.6737000000000002</v>
      </c>
      <c r="J399">
        <f t="shared" si="51"/>
        <v>10.17</v>
      </c>
      <c r="K399">
        <f t="shared" si="51"/>
        <v>13.983000000000001</v>
      </c>
      <c r="L399">
        <f t="shared" si="51"/>
        <v>11.641</v>
      </c>
      <c r="M399">
        <f t="shared" si="51"/>
        <v>16.065000000000001</v>
      </c>
      <c r="S399">
        <f>MAX(S17:S31)</f>
        <v>3.1091000000000002</v>
      </c>
      <c r="T399">
        <f t="shared" ref="T399:AC399" si="52">MAX(T17:T31)</f>
        <v>4.6391</v>
      </c>
      <c r="U399">
        <f t="shared" si="52"/>
        <v>3.7776000000000001</v>
      </c>
      <c r="V399">
        <f t="shared" si="52"/>
        <v>5.4127000000000001</v>
      </c>
      <c r="W399">
        <f t="shared" si="52"/>
        <v>2.5308999999999999</v>
      </c>
      <c r="X399">
        <f t="shared" si="52"/>
        <v>3.306</v>
      </c>
      <c r="Y399">
        <f t="shared" si="52"/>
        <v>2.5844</v>
      </c>
      <c r="Z399">
        <f t="shared" si="52"/>
        <v>1.7581</v>
      </c>
      <c r="AA399">
        <f t="shared" si="52"/>
        <v>4.0511999999999997</v>
      </c>
      <c r="AB399">
        <f t="shared" si="52"/>
        <v>2.2075</v>
      </c>
      <c r="AC399">
        <f t="shared" si="52"/>
        <v>3.2027999999999999</v>
      </c>
      <c r="AJ399">
        <f>MAX(AJ17:AJ31)</f>
        <v>10.413</v>
      </c>
      <c r="AK399">
        <f t="shared" ref="AK399:AT399" si="53">MAX(AK17:AK31)</f>
        <v>12.41</v>
      </c>
      <c r="AL399">
        <f t="shared" si="53"/>
        <v>11.722</v>
      </c>
      <c r="AM399">
        <f t="shared" si="53"/>
        <v>12.166</v>
      </c>
      <c r="AN399">
        <f t="shared" si="53"/>
        <v>8.7985000000000007</v>
      </c>
      <c r="AO399">
        <f t="shared" si="53"/>
        <v>12.773999999999999</v>
      </c>
      <c r="AP399">
        <f t="shared" si="53"/>
        <v>9.1046999999999993</v>
      </c>
      <c r="AQ399">
        <f t="shared" si="53"/>
        <v>10.151</v>
      </c>
      <c r="AR399">
        <f t="shared" si="53"/>
        <v>14.028</v>
      </c>
      <c r="AS399">
        <f t="shared" si="53"/>
        <v>10.199999999999999</v>
      </c>
      <c r="AT399">
        <f t="shared" si="53"/>
        <v>10.667999999999999</v>
      </c>
      <c r="AZ399">
        <f>MAX(AZ17:AZ31)</f>
        <v>2.3647</v>
      </c>
      <c r="BA399">
        <f t="shared" ref="BA399:BJ399" si="54">MAX(BA17:BA31)</f>
        <v>2.7404999999999999</v>
      </c>
      <c r="BB399">
        <f t="shared" si="54"/>
        <v>3.0876000000000001</v>
      </c>
      <c r="BC399">
        <f t="shared" si="54"/>
        <v>2.8723000000000001</v>
      </c>
      <c r="BD399">
        <f t="shared" si="54"/>
        <v>2.0295000000000001</v>
      </c>
      <c r="BE399">
        <f t="shared" si="54"/>
        <v>2.3275000000000001</v>
      </c>
      <c r="BF399">
        <f t="shared" si="54"/>
        <v>1.6308</v>
      </c>
      <c r="BG399">
        <f t="shared" si="54"/>
        <v>1.7090000000000001</v>
      </c>
      <c r="BH399">
        <f t="shared" si="54"/>
        <v>2.9037999999999999</v>
      </c>
      <c r="BI399">
        <f t="shared" si="54"/>
        <v>1.8309</v>
      </c>
      <c r="BJ399">
        <f t="shared" si="54"/>
        <v>2.8607</v>
      </c>
      <c r="BQ399">
        <f>MAX(BQ17:BQ31)</f>
        <v>9.8920999999999992</v>
      </c>
      <c r="BR399">
        <f t="shared" ref="BR399:CA399" si="55">MAX(BR17:BR31)</f>
        <v>12.467000000000001</v>
      </c>
      <c r="BS399">
        <f t="shared" si="55"/>
        <v>12.37</v>
      </c>
      <c r="BT399">
        <f t="shared" si="55"/>
        <v>9.9610000000000003</v>
      </c>
      <c r="BU399">
        <f t="shared" si="55"/>
        <v>7.8451000000000004</v>
      </c>
      <c r="BV399">
        <f t="shared" si="55"/>
        <v>10.814</v>
      </c>
      <c r="BW399">
        <f t="shared" si="55"/>
        <v>7.2442000000000002</v>
      </c>
      <c r="BX399">
        <f t="shared" si="55"/>
        <v>7.7477999999999998</v>
      </c>
      <c r="BY399">
        <f t="shared" si="55"/>
        <v>13.85</v>
      </c>
      <c r="BZ399">
        <f t="shared" si="55"/>
        <v>9.7696000000000005</v>
      </c>
      <c r="CA399">
        <f t="shared" si="55"/>
        <v>10.563000000000001</v>
      </c>
      <c r="CG399">
        <f>MAX(CG17:CG31)</f>
        <v>2.9403999999999999</v>
      </c>
      <c r="CH399">
        <f t="shared" ref="CH399:CQ399" si="56">MAX(CH17:CH31)</f>
        <v>2.3071000000000002</v>
      </c>
      <c r="CI399">
        <f t="shared" si="56"/>
        <v>3.5152999999999999</v>
      </c>
      <c r="CJ399">
        <f t="shared" si="56"/>
        <v>2.9531999999999998</v>
      </c>
      <c r="CK399">
        <f t="shared" si="56"/>
        <v>1.9184000000000001</v>
      </c>
      <c r="CL399">
        <f t="shared" si="56"/>
        <v>1.6154999999999999</v>
      </c>
      <c r="CM399">
        <f t="shared" si="56"/>
        <v>1.5113000000000001</v>
      </c>
      <c r="CN399">
        <f t="shared" si="56"/>
        <v>1.3082</v>
      </c>
      <c r="CO399">
        <f t="shared" si="56"/>
        <v>2.3456000000000001</v>
      </c>
      <c r="CP399">
        <f t="shared" si="56"/>
        <v>1.8777999999999999</v>
      </c>
      <c r="CQ399">
        <f t="shared" si="56"/>
        <v>2.2067999999999999</v>
      </c>
    </row>
    <row r="400" spans="2:95" x14ac:dyDescent="0.2">
      <c r="B400" t="s">
        <v>40</v>
      </c>
      <c r="C400">
        <f>MIN(C17:C31)</f>
        <v>6.3788999999999998</v>
      </c>
      <c r="D400">
        <f t="shared" ref="D400:N400" si="57">MIN(D17:D31)</f>
        <v>5.4560000000000004</v>
      </c>
      <c r="E400">
        <f t="shared" si="57"/>
        <v>5.9184000000000001</v>
      </c>
      <c r="F400">
        <f t="shared" si="57"/>
        <v>2.8957000000000002</v>
      </c>
      <c r="G400">
        <f t="shared" si="57"/>
        <v>1.6129</v>
      </c>
      <c r="H400">
        <f t="shared" si="57"/>
        <v>4.1691000000000003</v>
      </c>
      <c r="I400">
        <f t="shared" si="57"/>
        <v>2.4986999999999999</v>
      </c>
      <c r="J400">
        <f t="shared" si="57"/>
        <v>3.536</v>
      </c>
      <c r="K400">
        <f t="shared" si="57"/>
        <v>9.0822000000000003</v>
      </c>
      <c r="L400">
        <f t="shared" si="57"/>
        <v>3.8589000000000002</v>
      </c>
      <c r="M400">
        <f t="shared" si="57"/>
        <v>5.3587999999999996</v>
      </c>
      <c r="S400">
        <f>MIN(S17:S31)</f>
        <v>1.7124999999999999</v>
      </c>
      <c r="T400">
        <f t="shared" ref="T400:V400" si="58">MIN(T17:T31)</f>
        <v>1.8541000000000001</v>
      </c>
      <c r="U400">
        <f t="shared" si="58"/>
        <v>2.0324</v>
      </c>
      <c r="V400">
        <f t="shared" si="58"/>
        <v>2.0710000000000002</v>
      </c>
      <c r="W400">
        <f>MIN(W17:W31)</f>
        <v>1.0418000000000001</v>
      </c>
      <c r="X400">
        <f t="shared" ref="X400:AC400" si="59">MIN(X17:X31)</f>
        <v>1.4790000000000001</v>
      </c>
      <c r="Y400">
        <f t="shared" si="59"/>
        <v>1.0738000000000001</v>
      </c>
      <c r="Z400">
        <f t="shared" si="59"/>
        <v>0.63627999999999996</v>
      </c>
      <c r="AA400">
        <f t="shared" si="59"/>
        <v>1.8186</v>
      </c>
      <c r="AB400">
        <f t="shared" si="59"/>
        <v>1.2011000000000001</v>
      </c>
      <c r="AC400">
        <f t="shared" si="59"/>
        <v>1.6095999999999999</v>
      </c>
      <c r="AJ400">
        <f>MIN(AJ17:AJ31)</f>
        <v>2.9169999999999998</v>
      </c>
      <c r="AK400">
        <f t="shared" ref="AK400:AT400" si="60">MIN(AK17:AK31)</f>
        <v>4.0450999999999997</v>
      </c>
      <c r="AL400">
        <f t="shared" si="60"/>
        <v>5.0163000000000002</v>
      </c>
      <c r="AM400">
        <f t="shared" si="60"/>
        <v>4.2827000000000002</v>
      </c>
      <c r="AN400">
        <f t="shared" si="60"/>
        <v>3.5034000000000001</v>
      </c>
      <c r="AO400">
        <f t="shared" si="60"/>
        <v>6.7286000000000001</v>
      </c>
      <c r="AP400">
        <f t="shared" si="60"/>
        <v>5.2431000000000001</v>
      </c>
      <c r="AQ400">
        <f t="shared" si="60"/>
        <v>2.9336000000000002</v>
      </c>
      <c r="AR400">
        <f t="shared" si="60"/>
        <v>8.5691000000000006</v>
      </c>
      <c r="AS400">
        <f t="shared" si="60"/>
        <v>5.2362000000000002</v>
      </c>
      <c r="AT400">
        <f t="shared" si="60"/>
        <v>5.9828000000000001</v>
      </c>
      <c r="AZ400">
        <f>MIN(AZ17:AZ31)</f>
        <v>1.5035000000000001</v>
      </c>
      <c r="BA400">
        <f t="shared" ref="BA400:BC400" si="61">MIN(BA17:BA31)</f>
        <v>1.4134</v>
      </c>
      <c r="BB400">
        <f t="shared" si="61"/>
        <v>2.0466000000000002</v>
      </c>
      <c r="BC400">
        <f t="shared" si="61"/>
        <v>2.1086999999999998</v>
      </c>
      <c r="BD400">
        <f>MIN(BD17:BD31)</f>
        <v>1.1263000000000001</v>
      </c>
      <c r="BE400">
        <f t="shared" ref="BE400:BJ400" si="62">MIN(BE17:BE31)</f>
        <v>1.2907</v>
      </c>
      <c r="BF400">
        <f t="shared" si="62"/>
        <v>1.1020000000000001</v>
      </c>
      <c r="BG400">
        <f t="shared" si="62"/>
        <v>0.91215000000000002</v>
      </c>
      <c r="BH400">
        <f t="shared" si="62"/>
        <v>1.6922999999999999</v>
      </c>
      <c r="BI400">
        <f t="shared" si="62"/>
        <v>1.0730999999999999</v>
      </c>
      <c r="BJ400">
        <f t="shared" si="62"/>
        <v>1.7445999999999999</v>
      </c>
      <c r="BQ400">
        <f>MIN(BQ17:BQ31)</f>
        <v>4.7012999999999998</v>
      </c>
      <c r="BR400">
        <f t="shared" ref="BR400:CA400" si="63">MIN(BR17:BR31)</f>
        <v>5.3151000000000002</v>
      </c>
      <c r="BS400">
        <f t="shared" si="63"/>
        <v>6.8194999999999997</v>
      </c>
      <c r="BT400">
        <f t="shared" si="63"/>
        <v>3.6293000000000002</v>
      </c>
      <c r="BU400">
        <f t="shared" si="63"/>
        <v>4.8310000000000004</v>
      </c>
      <c r="BV400">
        <f t="shared" si="63"/>
        <v>3.9297</v>
      </c>
      <c r="BW400">
        <f t="shared" si="63"/>
        <v>2.8176000000000001</v>
      </c>
      <c r="BX400">
        <f t="shared" si="63"/>
        <v>4.9379</v>
      </c>
      <c r="BY400">
        <f t="shared" si="63"/>
        <v>7.3041999999999998</v>
      </c>
      <c r="BZ400">
        <f t="shared" si="63"/>
        <v>4.7455999999999996</v>
      </c>
      <c r="CA400">
        <f t="shared" si="63"/>
        <v>6.3440000000000003</v>
      </c>
      <c r="CG400">
        <f>MIN(CG17:CG31)</f>
        <v>1.6567000000000001</v>
      </c>
      <c r="CH400">
        <f t="shared" ref="CH400:CJ400" si="64">MIN(CH17:CH31)</f>
        <v>1.3406</v>
      </c>
      <c r="CI400">
        <f t="shared" si="64"/>
        <v>1.5408999999999999</v>
      </c>
      <c r="CJ400">
        <f t="shared" si="64"/>
        <v>1.8186</v>
      </c>
      <c r="CK400">
        <f>MIN(CK17:CK31)</f>
        <v>0.90693999999999997</v>
      </c>
      <c r="CL400">
        <f t="shared" ref="CL400:CQ400" si="65">MIN(CL17:CL31)</f>
        <v>0.81298000000000004</v>
      </c>
      <c r="CM400">
        <f t="shared" si="65"/>
        <v>0.84696000000000005</v>
      </c>
      <c r="CN400">
        <f t="shared" si="65"/>
        <v>0.79437999999999998</v>
      </c>
      <c r="CO400">
        <f t="shared" si="65"/>
        <v>1.4884999999999999</v>
      </c>
      <c r="CP400">
        <f t="shared" si="65"/>
        <v>1.1674</v>
      </c>
      <c r="CQ400">
        <f t="shared" si="65"/>
        <v>1.3435999999999999</v>
      </c>
    </row>
    <row r="402" spans="2:95" x14ac:dyDescent="0.2">
      <c r="B402" t="s">
        <v>47</v>
      </c>
      <c r="C402">
        <f>C395-C394</f>
        <v>-0.63279166666666598</v>
      </c>
      <c r="D402">
        <f t="shared" ref="D402:N402" si="66">D395-D394</f>
        <v>-0.99624999999999808</v>
      </c>
      <c r="E402">
        <f t="shared" si="66"/>
        <v>-0.58864166666666584</v>
      </c>
      <c r="F402">
        <f t="shared" si="66"/>
        <v>0.17290000000000028</v>
      </c>
      <c r="G402">
        <f t="shared" si="66"/>
        <v>0.26452499999999901</v>
      </c>
      <c r="H402">
        <f t="shared" si="66"/>
        <v>-1.3521333333333345</v>
      </c>
      <c r="I402">
        <f t="shared" si="66"/>
        <v>1.1582250000000007</v>
      </c>
      <c r="J402">
        <f t="shared" si="66"/>
        <v>-1.8045416666666672</v>
      </c>
      <c r="K402">
        <f t="shared" si="66"/>
        <v>-1.5782666666666696</v>
      </c>
      <c r="L402">
        <f t="shared" si="66"/>
        <v>2.8303666666666683</v>
      </c>
      <c r="M402">
        <f t="shared" si="66"/>
        <v>1.4258833333333332</v>
      </c>
      <c r="S402">
        <f>S395-S394</f>
        <v>0.69873333333333365</v>
      </c>
      <c r="T402">
        <f t="shared" ref="T402:AC402" si="67">T395-T394</f>
        <v>0.7572333333333332</v>
      </c>
      <c r="U402">
        <f t="shared" si="67"/>
        <v>0.67772500000000013</v>
      </c>
      <c r="V402">
        <f t="shared" si="67"/>
        <v>1.2005583333333329</v>
      </c>
      <c r="W402">
        <f t="shared" si="67"/>
        <v>-4.1791666666667115E-2</v>
      </c>
      <c r="X402">
        <f t="shared" si="67"/>
        <v>0.38404166666666706</v>
      </c>
      <c r="Y402">
        <f t="shared" si="67"/>
        <v>0.3698999999999999</v>
      </c>
      <c r="Z402">
        <f t="shared" si="67"/>
        <v>0.26305833333333317</v>
      </c>
      <c r="AA402">
        <f t="shared" si="67"/>
        <v>0.61373333333333369</v>
      </c>
      <c r="AB402">
        <f t="shared" si="67"/>
        <v>0.28318333333333312</v>
      </c>
      <c r="AC402">
        <f t="shared" si="67"/>
        <v>0.16939999999999955</v>
      </c>
      <c r="AJ402">
        <f>AJ395-AJ394</f>
        <v>4.5586833333333336</v>
      </c>
      <c r="AK402">
        <f t="shared" ref="AK402:AT402" si="68">AK395-AK394</f>
        <v>2.7283500000000007</v>
      </c>
      <c r="AL402">
        <f t="shared" si="68"/>
        <v>-1.2523083333333354</v>
      </c>
      <c r="AM402">
        <f t="shared" si="68"/>
        <v>0.54419999999999824</v>
      </c>
      <c r="AN402">
        <f t="shared" si="68"/>
        <v>4.2427166666666665</v>
      </c>
      <c r="AO402">
        <f t="shared" si="68"/>
        <v>1.1119000000000012</v>
      </c>
      <c r="AP402">
        <f t="shared" si="68"/>
        <v>3.2778416666666672</v>
      </c>
      <c r="AQ402">
        <f t="shared" si="68"/>
        <v>2.5040249999999977</v>
      </c>
      <c r="AR402">
        <f t="shared" si="68"/>
        <v>-2.5196916666666667</v>
      </c>
      <c r="AS402">
        <f t="shared" si="68"/>
        <v>0.7166583333333314</v>
      </c>
      <c r="AT402">
        <f t="shared" si="68"/>
        <v>-1.4386166666666673</v>
      </c>
      <c r="AZ402">
        <f>AZ395-AZ394</f>
        <v>0.54184166666666655</v>
      </c>
      <c r="BA402">
        <f t="shared" ref="BA402:BJ402" si="69">BA395-BA394</f>
        <v>0.20677499999999949</v>
      </c>
      <c r="BB402">
        <f t="shared" si="69"/>
        <v>0.12007500000000038</v>
      </c>
      <c r="BC402">
        <f t="shared" si="69"/>
        <v>0.1606749999999999</v>
      </c>
      <c r="BD402">
        <f t="shared" si="69"/>
        <v>0.70901000000000025</v>
      </c>
      <c r="BE402">
        <f t="shared" si="69"/>
        <v>0.36484166666666629</v>
      </c>
      <c r="BF402">
        <f t="shared" si="69"/>
        <v>0.21409916666666673</v>
      </c>
      <c r="BG402">
        <f t="shared" si="69"/>
        <v>0.17279333333333335</v>
      </c>
      <c r="BH402">
        <f t="shared" si="69"/>
        <v>0.41595000000000004</v>
      </c>
      <c r="BI402">
        <f t="shared" si="69"/>
        <v>3.9833333333333609E-2</v>
      </c>
      <c r="BJ402">
        <f t="shared" si="69"/>
        <v>0.45809166666666656</v>
      </c>
      <c r="BQ402">
        <f>BQ395-BQ394</f>
        <v>1.4633166666666666</v>
      </c>
      <c r="BR402">
        <f t="shared" ref="BR402:CA402" si="70">BR395-BR394</f>
        <v>1.7581166666666643</v>
      </c>
      <c r="BS402">
        <f t="shared" si="70"/>
        <v>-1.5106166666666674</v>
      </c>
      <c r="BT402">
        <f t="shared" si="70"/>
        <v>0.30979999999999919</v>
      </c>
      <c r="BU402">
        <f t="shared" si="70"/>
        <v>0.16630000000000056</v>
      </c>
      <c r="BV402">
        <f t="shared" si="70"/>
        <v>1.2292250000000013</v>
      </c>
      <c r="BW402">
        <f t="shared" si="70"/>
        <v>2.5212499999999984</v>
      </c>
      <c r="BX402">
        <f t="shared" si="70"/>
        <v>0.95035000000000025</v>
      </c>
      <c r="BY402">
        <f t="shared" si="70"/>
        <v>-4.6685000000000016</v>
      </c>
      <c r="BZ402">
        <f t="shared" si="70"/>
        <v>2.2945416666666683</v>
      </c>
      <c r="CA402">
        <f t="shared" si="70"/>
        <v>1.1642499999999991</v>
      </c>
      <c r="CG402">
        <f>CG395-CG394</f>
        <v>0.21303333333333385</v>
      </c>
      <c r="CH402">
        <f t="shared" ref="CH402:CQ402" si="71">CH395-CH394</f>
        <v>-1.9641666666666335E-2</v>
      </c>
      <c r="CI402">
        <f t="shared" si="71"/>
        <v>0.49973333333333381</v>
      </c>
      <c r="CJ402">
        <f t="shared" si="71"/>
        <v>0.21681666666666644</v>
      </c>
      <c r="CK402">
        <f t="shared" si="71"/>
        <v>0.26554833333333305</v>
      </c>
      <c r="CL402">
        <f t="shared" si="71"/>
        <v>-0.26144999999999996</v>
      </c>
      <c r="CM402">
        <f t="shared" si="71"/>
        <v>-0.18069166666666692</v>
      </c>
      <c r="CN402">
        <f t="shared" si="71"/>
        <v>-0.21230333333333329</v>
      </c>
      <c r="CO402">
        <f t="shared" si="71"/>
        <v>-0.19014166666666665</v>
      </c>
      <c r="CP402">
        <f t="shared" si="71"/>
        <v>-0.12144166666666645</v>
      </c>
      <c r="CQ402">
        <f t="shared" si="71"/>
        <v>-1.1924999999999963E-2</v>
      </c>
    </row>
    <row r="403" spans="2:95" x14ac:dyDescent="0.2">
      <c r="B403" t="s">
        <v>48</v>
      </c>
      <c r="C403">
        <f>C398-C394</f>
        <v>-2.7582316666666653</v>
      </c>
      <c r="D403">
        <f t="shared" ref="D403:N403" si="72">D398-D394</f>
        <v>-0.36085666666666327</v>
      </c>
      <c r="E403">
        <f t="shared" si="72"/>
        <v>4.2471583333333331</v>
      </c>
      <c r="F403">
        <f t="shared" si="72"/>
        <v>-2.8312799999999987</v>
      </c>
      <c r="G403">
        <f t="shared" si="72"/>
        <v>-4.5598050000000008</v>
      </c>
      <c r="H403">
        <f t="shared" si="72"/>
        <v>-2.5201733333333358</v>
      </c>
      <c r="I403">
        <f t="shared" si="72"/>
        <v>-4.0452529999999998</v>
      </c>
      <c r="J403">
        <f t="shared" si="72"/>
        <v>-0.60499499999999973</v>
      </c>
      <c r="K403">
        <f t="shared" si="72"/>
        <v>-0.42542000000000257</v>
      </c>
      <c r="L403">
        <f t="shared" si="72"/>
        <v>-0.20650666666666684</v>
      </c>
      <c r="M403">
        <f t="shared" si="72"/>
        <v>-2.1995900000000015</v>
      </c>
      <c r="S403">
        <f>S398-S394</f>
        <v>7.6726666666666832E-2</v>
      </c>
      <c r="T403">
        <f t="shared" ref="T403:AC403" si="73">T398-T394</f>
        <v>-0.10923333333333352</v>
      </c>
      <c r="U403">
        <f t="shared" si="73"/>
        <v>-0.14827499999999993</v>
      </c>
      <c r="V403">
        <f t="shared" si="73"/>
        <v>4.1983333333330819E-3</v>
      </c>
      <c r="W403">
        <f t="shared" si="73"/>
        <v>-0.43181633333333314</v>
      </c>
      <c r="X403">
        <f t="shared" si="73"/>
        <v>-0.11653166666666648</v>
      </c>
      <c r="Y403">
        <f t="shared" si="73"/>
        <v>-0.22542933333333348</v>
      </c>
      <c r="Z403">
        <f t="shared" si="73"/>
        <v>-8.8505000000000056E-2</v>
      </c>
      <c r="AA403">
        <f t="shared" si="73"/>
        <v>-0.32564666666666664</v>
      </c>
      <c r="AB403">
        <f t="shared" si="73"/>
        <v>2.231666666666654E-2</v>
      </c>
      <c r="AC403">
        <f t="shared" si="73"/>
        <v>1.8539999999999335E-2</v>
      </c>
      <c r="AJ403">
        <f>AJ398-AJ394</f>
        <v>4.7974299999999994</v>
      </c>
      <c r="AK403">
        <f t="shared" ref="AK403:AT403" si="74">AK398-AK394</f>
        <v>-0.81579666666666562</v>
      </c>
      <c r="AL403">
        <f t="shared" si="74"/>
        <v>1.3161183333333302</v>
      </c>
      <c r="AM403">
        <f t="shared" si="74"/>
        <v>-2.9299666666666671</v>
      </c>
      <c r="AN403">
        <f t="shared" si="74"/>
        <v>-8.2833333333338643E-3</v>
      </c>
      <c r="AO403">
        <f t="shared" si="74"/>
        <v>-0.18904666666666703</v>
      </c>
      <c r="AP403">
        <f t="shared" si="74"/>
        <v>-1.2479849999999999</v>
      </c>
      <c r="AQ403">
        <f t="shared" si="74"/>
        <v>-2.5141083333333336</v>
      </c>
      <c r="AR403">
        <f t="shared" si="74"/>
        <v>-3.2359250000000017</v>
      </c>
      <c r="AS403">
        <f t="shared" si="74"/>
        <v>-0.79323500000000102</v>
      </c>
      <c r="AT403">
        <f t="shared" si="74"/>
        <v>7.3103333333332188E-2</v>
      </c>
      <c r="AZ403">
        <f>AZ398-AZ394</f>
        <v>0.11296166666666707</v>
      </c>
      <c r="BA403">
        <f t="shared" ref="BA403:BJ403" si="75">BA398-BA394</f>
        <v>-0.43709833333333337</v>
      </c>
      <c r="BB403">
        <f t="shared" si="75"/>
        <v>-0.11028499999999974</v>
      </c>
      <c r="BC403">
        <f t="shared" si="75"/>
        <v>0.27724166666666639</v>
      </c>
      <c r="BD403">
        <f t="shared" si="75"/>
        <v>0.40447400000000033</v>
      </c>
      <c r="BE403">
        <f t="shared" si="75"/>
        <v>-0.11029833333333339</v>
      </c>
      <c r="BF403">
        <f t="shared" si="75"/>
        <v>-0.1328655000000003</v>
      </c>
      <c r="BG403">
        <f t="shared" si="75"/>
        <v>-0.12663999999999986</v>
      </c>
      <c r="BH403">
        <f t="shared" si="75"/>
        <v>-0.10612333333333335</v>
      </c>
      <c r="BI403">
        <f t="shared" si="75"/>
        <v>-6.9419999999999815E-2</v>
      </c>
      <c r="BJ403">
        <f t="shared" si="75"/>
        <v>3.7411666666666621E-2</v>
      </c>
      <c r="BQ403">
        <f>BQ398-BQ394</f>
        <v>-5.8850000000000513E-2</v>
      </c>
      <c r="BR403">
        <f t="shared" ref="BR403:CA403" si="76">BR398-BR394</f>
        <v>1.0168833333333289</v>
      </c>
      <c r="BS403">
        <f t="shared" si="76"/>
        <v>-1.799196666666667</v>
      </c>
      <c r="BT403">
        <f t="shared" si="76"/>
        <v>-2.5823000000000009</v>
      </c>
      <c r="BU403">
        <f t="shared" si="76"/>
        <v>-3.0996133333333322</v>
      </c>
      <c r="BV403">
        <f t="shared" si="76"/>
        <v>-4.0004416666666653</v>
      </c>
      <c r="BW403">
        <f t="shared" si="76"/>
        <v>-2.3955566666666672</v>
      </c>
      <c r="BX403">
        <f t="shared" si="76"/>
        <v>0.89082999999999934</v>
      </c>
      <c r="BY403">
        <f t="shared" si="76"/>
        <v>-5.2381933333333333</v>
      </c>
      <c r="BZ403">
        <f t="shared" si="76"/>
        <v>1.6325750000000001</v>
      </c>
      <c r="CA403">
        <f t="shared" si="76"/>
        <v>-2.575000000000216E-2</v>
      </c>
      <c r="CG403">
        <f>CG398-CG394</f>
        <v>3.2933333333333703E-2</v>
      </c>
      <c r="CH403">
        <f t="shared" ref="CH403:CQ403" si="77">CH398-CH394</f>
        <v>0.1137716666666666</v>
      </c>
      <c r="CI403">
        <f t="shared" si="77"/>
        <v>0.24608666666666634</v>
      </c>
      <c r="CJ403">
        <f t="shared" si="77"/>
        <v>1.8956666666666955E-2</v>
      </c>
      <c r="CK403">
        <f t="shared" si="77"/>
        <v>-0.11840633333333361</v>
      </c>
      <c r="CL403">
        <f t="shared" si="77"/>
        <v>-0.36265799999999992</v>
      </c>
      <c r="CM403">
        <f t="shared" si="77"/>
        <v>-0.22264233333333339</v>
      </c>
      <c r="CN403">
        <f t="shared" si="77"/>
        <v>-0.40988666666666662</v>
      </c>
      <c r="CO403">
        <f t="shared" si="77"/>
        <v>-0.37204166666666638</v>
      </c>
      <c r="CP403">
        <f t="shared" si="77"/>
        <v>8.0211666666667014E-2</v>
      </c>
      <c r="CQ403">
        <f t="shared" si="77"/>
        <v>7.9581666666666884E-2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21926-343E-7848-87B5-EE0D2E97A0BC}">
  <dimension ref="A1:EQ403"/>
  <sheetViews>
    <sheetView topLeftCell="A389" workbookViewId="0">
      <selection activeCell="C394" sqref="C394:N403"/>
    </sheetView>
  </sheetViews>
  <sheetFormatPr baseColWidth="10" defaultRowHeight="16" x14ac:dyDescent="0.2"/>
  <sheetData>
    <row r="1" spans="1:136" x14ac:dyDescent="0.2">
      <c r="A1" t="s">
        <v>24</v>
      </c>
      <c r="C1" s="1" t="s">
        <v>9</v>
      </c>
      <c r="S1" s="1" t="s">
        <v>10</v>
      </c>
      <c r="AJ1" s="1" t="s">
        <v>11</v>
      </c>
      <c r="AZ1" s="1" t="s">
        <v>12</v>
      </c>
      <c r="BQ1" s="1" t="s">
        <v>13</v>
      </c>
      <c r="CG1" s="1" t="s">
        <v>14</v>
      </c>
      <c r="CV1" t="s">
        <v>20</v>
      </c>
      <c r="CX1" s="1" t="s">
        <v>17</v>
      </c>
      <c r="DO1" s="1" t="s">
        <v>18</v>
      </c>
      <c r="EF1" s="1" t="s">
        <v>19</v>
      </c>
    </row>
    <row r="2" spans="1:136" x14ac:dyDescent="0.2">
      <c r="C2">
        <v>11.377000000000001</v>
      </c>
      <c r="D2">
        <v>6.1924000000000001</v>
      </c>
      <c r="E2">
        <v>12.183</v>
      </c>
      <c r="F2">
        <v>8.0992999999999995</v>
      </c>
      <c r="G2">
        <v>6.2451999999999996</v>
      </c>
      <c r="H2">
        <v>8.4468999999999994</v>
      </c>
      <c r="I2">
        <v>8.6807999999999996</v>
      </c>
      <c r="J2">
        <v>8.5366</v>
      </c>
      <c r="K2">
        <v>3.2848000000000002</v>
      </c>
      <c r="L2">
        <v>2.4752000000000001</v>
      </c>
      <c r="M2">
        <v>8.6828000000000003</v>
      </c>
      <c r="N2">
        <v>5.8155000000000001</v>
      </c>
      <c r="S2">
        <v>2.5108000000000001</v>
      </c>
      <c r="T2">
        <v>1.7869999999999999</v>
      </c>
      <c r="U2">
        <v>2.27</v>
      </c>
      <c r="V2">
        <v>2.3565999999999998</v>
      </c>
      <c r="W2">
        <v>1.3505</v>
      </c>
      <c r="X2">
        <v>1.7970999999999999</v>
      </c>
      <c r="Y2">
        <v>2.5758000000000001</v>
      </c>
      <c r="Z2">
        <v>1.4188000000000001</v>
      </c>
      <c r="AA2">
        <v>1.2058</v>
      </c>
      <c r="AB2">
        <v>1.1224000000000001</v>
      </c>
      <c r="AC2">
        <v>1.1579999999999999</v>
      </c>
      <c r="AD2">
        <v>1.1745000000000001</v>
      </c>
      <c r="AJ2">
        <v>8.0418000000000003</v>
      </c>
      <c r="AK2">
        <v>11.74</v>
      </c>
      <c r="AL2">
        <v>9.0998999999999999</v>
      </c>
      <c r="AM2">
        <v>9.9140999999999995</v>
      </c>
      <c r="AN2">
        <v>2.5977999999999999</v>
      </c>
      <c r="AO2">
        <v>8.0096000000000007</v>
      </c>
      <c r="AP2">
        <v>11.353999999999999</v>
      </c>
      <c r="AQ2">
        <v>3.2473000000000001</v>
      </c>
      <c r="AR2">
        <v>2.2995000000000001</v>
      </c>
      <c r="AS2">
        <v>8.5115999999999996</v>
      </c>
      <c r="AT2">
        <v>8.7520000000000007</v>
      </c>
      <c r="AU2">
        <v>2.2004000000000001</v>
      </c>
      <c r="AZ2">
        <v>2.2953999999999999</v>
      </c>
      <c r="BA2">
        <v>2.1034999999999999</v>
      </c>
      <c r="BB2">
        <v>2.1587000000000001</v>
      </c>
      <c r="BC2">
        <v>1.8381000000000001</v>
      </c>
      <c r="BD2">
        <v>0.89239999999999997</v>
      </c>
      <c r="BE2">
        <v>1.6081000000000001</v>
      </c>
      <c r="BF2">
        <v>1.4882</v>
      </c>
      <c r="BG2">
        <v>0.90995999999999999</v>
      </c>
      <c r="BH2">
        <v>0.45143</v>
      </c>
      <c r="BI2">
        <v>0.94020999999999999</v>
      </c>
      <c r="BJ2">
        <v>1.5049999999999999</v>
      </c>
      <c r="BK2">
        <v>1.0637000000000001</v>
      </c>
      <c r="BQ2">
        <v>7.3160999999999996</v>
      </c>
      <c r="BR2">
        <v>7.5815000000000001</v>
      </c>
      <c r="BS2">
        <v>9.1110000000000007</v>
      </c>
      <c r="BT2">
        <v>5.7709999999999999</v>
      </c>
      <c r="BU2">
        <v>1.8819999999999999</v>
      </c>
      <c r="BV2">
        <v>8.2872000000000003</v>
      </c>
      <c r="BW2">
        <v>6.0353000000000003</v>
      </c>
      <c r="BX2">
        <v>7.6890999999999998</v>
      </c>
      <c r="BY2">
        <v>0.82230999999999999</v>
      </c>
      <c r="BZ2">
        <v>4.9634</v>
      </c>
      <c r="CA2">
        <v>9.9574999999999996</v>
      </c>
      <c r="CB2">
        <v>1.7982</v>
      </c>
      <c r="CG2">
        <v>1.5813999999999999</v>
      </c>
      <c r="CH2">
        <v>1.4233</v>
      </c>
      <c r="CI2">
        <v>2.4293999999999998</v>
      </c>
      <c r="CJ2">
        <v>2.6520000000000001</v>
      </c>
      <c r="CK2">
        <v>0.52110999999999996</v>
      </c>
      <c r="CL2">
        <v>1.1489</v>
      </c>
      <c r="CM2">
        <v>1.1631</v>
      </c>
      <c r="CN2">
        <v>1.3240000000000001</v>
      </c>
      <c r="CO2">
        <v>0.45640999999999998</v>
      </c>
      <c r="CP2">
        <v>1.073</v>
      </c>
      <c r="CQ2">
        <v>1.2183999999999999</v>
      </c>
      <c r="CR2">
        <v>1.0724</v>
      </c>
    </row>
    <row r="3" spans="1:136" x14ac:dyDescent="0.2">
      <c r="C3">
        <v>10.286</v>
      </c>
      <c r="D3">
        <v>7.3410000000000002</v>
      </c>
      <c r="E3">
        <v>10.449</v>
      </c>
      <c r="F3">
        <v>9.4194999999999993</v>
      </c>
      <c r="G3">
        <v>5.8163</v>
      </c>
      <c r="H3">
        <v>10.26</v>
      </c>
      <c r="I3">
        <v>6.9802</v>
      </c>
      <c r="J3">
        <v>8.5286000000000008</v>
      </c>
      <c r="K3">
        <v>2.1833</v>
      </c>
      <c r="L3">
        <v>6.4725999999999999</v>
      </c>
      <c r="M3">
        <v>5.4764999999999997</v>
      </c>
      <c r="N3">
        <v>3.8319999999999999</v>
      </c>
      <c r="S3">
        <v>3.1751</v>
      </c>
      <c r="T3">
        <v>2.1673</v>
      </c>
      <c r="U3">
        <v>3.4699</v>
      </c>
      <c r="V3">
        <v>3.1587999999999998</v>
      </c>
      <c r="W3">
        <v>1.3228</v>
      </c>
      <c r="X3">
        <v>2.1480000000000001</v>
      </c>
      <c r="Y3">
        <v>2.5156000000000001</v>
      </c>
      <c r="Z3">
        <v>1.2374000000000001</v>
      </c>
      <c r="AA3">
        <v>1.2954000000000001</v>
      </c>
      <c r="AB3">
        <v>1.3563000000000001</v>
      </c>
      <c r="AC3">
        <v>1.1060000000000001</v>
      </c>
      <c r="AD3">
        <v>1.4166000000000001</v>
      </c>
      <c r="AJ3">
        <v>7.5627000000000004</v>
      </c>
      <c r="AK3">
        <v>11.295999999999999</v>
      </c>
      <c r="AL3">
        <v>9.2110000000000003</v>
      </c>
      <c r="AM3">
        <v>8.5828000000000007</v>
      </c>
      <c r="AN3">
        <v>6.0262000000000002</v>
      </c>
      <c r="AO3">
        <v>8.5334000000000003</v>
      </c>
      <c r="AP3">
        <v>8.7355</v>
      </c>
      <c r="AQ3">
        <v>4.5026999999999999</v>
      </c>
      <c r="AR3">
        <v>1.7190000000000001</v>
      </c>
      <c r="AS3">
        <v>7.1273</v>
      </c>
      <c r="AT3">
        <v>8.6928999999999998</v>
      </c>
      <c r="AU3">
        <v>2.4693999999999998</v>
      </c>
      <c r="AZ3">
        <v>1.9576</v>
      </c>
      <c r="BA3">
        <v>2.3407</v>
      </c>
      <c r="BB3">
        <v>2.7117</v>
      </c>
      <c r="BC3">
        <v>2.3839000000000001</v>
      </c>
      <c r="BD3">
        <v>1.4376</v>
      </c>
      <c r="BE3">
        <v>1.8673999999999999</v>
      </c>
      <c r="BF3">
        <v>1.4320999999999999</v>
      </c>
      <c r="BG3">
        <v>1.0492999999999999</v>
      </c>
      <c r="BH3">
        <v>0.67274</v>
      </c>
      <c r="BI3">
        <v>0.79542999999999997</v>
      </c>
      <c r="BJ3">
        <v>1.5774999999999999</v>
      </c>
      <c r="BK3">
        <v>0.99085999999999996</v>
      </c>
      <c r="BQ3">
        <v>12.476000000000001</v>
      </c>
      <c r="BR3">
        <v>8.8102999999999998</v>
      </c>
      <c r="BS3">
        <v>9.8887999999999998</v>
      </c>
      <c r="BT3">
        <v>6.2716000000000003</v>
      </c>
      <c r="BU3">
        <v>2.7353000000000001</v>
      </c>
      <c r="BV3">
        <v>3.4121999999999999</v>
      </c>
      <c r="BW3">
        <v>5.6485000000000003</v>
      </c>
      <c r="BX3">
        <v>6.9927000000000001</v>
      </c>
      <c r="BY3">
        <v>2.5270000000000001</v>
      </c>
      <c r="BZ3">
        <v>6.2687999999999997</v>
      </c>
      <c r="CA3">
        <v>9.4075000000000006</v>
      </c>
      <c r="CB3">
        <v>1.6612</v>
      </c>
      <c r="CG3">
        <v>2.3304999999999998</v>
      </c>
      <c r="CH3">
        <v>2.0106999999999999</v>
      </c>
      <c r="CI3">
        <v>2.5893999999999999</v>
      </c>
      <c r="CJ3">
        <v>3.3382000000000001</v>
      </c>
      <c r="CK3">
        <v>0.74343000000000004</v>
      </c>
      <c r="CL3">
        <v>2.2126999999999999</v>
      </c>
      <c r="CM3">
        <v>1.5223</v>
      </c>
      <c r="CN3">
        <v>1.1114999999999999</v>
      </c>
      <c r="CO3">
        <v>0.98133000000000004</v>
      </c>
      <c r="CP3">
        <v>1.0448</v>
      </c>
      <c r="CQ3">
        <v>1.6531</v>
      </c>
      <c r="CR3">
        <v>1.446</v>
      </c>
    </row>
    <row r="4" spans="1:136" x14ac:dyDescent="0.2">
      <c r="C4">
        <v>8.8941999999999997</v>
      </c>
      <c r="D4">
        <v>8.0612999999999992</v>
      </c>
      <c r="E4">
        <v>6.9005999999999998</v>
      </c>
      <c r="F4">
        <v>10.75</v>
      </c>
      <c r="G4">
        <v>6.8250999999999999</v>
      </c>
      <c r="H4">
        <v>7.5541</v>
      </c>
      <c r="I4">
        <v>8.23</v>
      </c>
      <c r="J4">
        <v>8.0516000000000005</v>
      </c>
      <c r="K4">
        <v>2.9862000000000002</v>
      </c>
      <c r="L4">
        <v>5.1531000000000002</v>
      </c>
      <c r="M4">
        <v>7.3177000000000003</v>
      </c>
      <c r="N4">
        <v>4.0804</v>
      </c>
      <c r="S4">
        <v>2.0785999999999998</v>
      </c>
      <c r="T4">
        <v>2.2751000000000001</v>
      </c>
      <c r="U4">
        <v>3.431</v>
      </c>
      <c r="V4">
        <v>3.0211999999999999</v>
      </c>
      <c r="W4">
        <v>1.1753</v>
      </c>
      <c r="X4">
        <v>1.9359</v>
      </c>
      <c r="Y4">
        <v>2.4952999999999999</v>
      </c>
      <c r="Z4">
        <v>1.3378000000000001</v>
      </c>
      <c r="AA4">
        <v>1.3224</v>
      </c>
      <c r="AB4">
        <v>1.7176</v>
      </c>
      <c r="AC4">
        <v>2.0127999999999999</v>
      </c>
      <c r="AD4">
        <v>1.3761000000000001</v>
      </c>
      <c r="AJ4">
        <v>9.5374999999999996</v>
      </c>
      <c r="AK4">
        <v>10.131</v>
      </c>
      <c r="AL4">
        <v>8.6264000000000003</v>
      </c>
      <c r="AM4">
        <v>7.5469999999999997</v>
      </c>
      <c r="AN4">
        <v>2.5497999999999998</v>
      </c>
      <c r="AO4">
        <v>9.7233999999999998</v>
      </c>
      <c r="AP4">
        <v>10.082000000000001</v>
      </c>
      <c r="AQ4">
        <v>4.6181000000000001</v>
      </c>
      <c r="AR4">
        <v>0.58562000000000003</v>
      </c>
      <c r="AS4">
        <v>4.5865</v>
      </c>
      <c r="AT4">
        <v>8.0271000000000008</v>
      </c>
      <c r="AU4">
        <v>2.5552000000000001</v>
      </c>
      <c r="AZ4">
        <v>2.0144000000000002</v>
      </c>
      <c r="BA4">
        <v>2.7565</v>
      </c>
      <c r="BB4">
        <v>2.7799</v>
      </c>
      <c r="BC4">
        <v>2.4096000000000002</v>
      </c>
      <c r="BD4">
        <v>1.1206</v>
      </c>
      <c r="BE4">
        <v>1.6093</v>
      </c>
      <c r="BF4">
        <v>1.4691000000000001</v>
      </c>
      <c r="BG4">
        <v>1.3795999999999999</v>
      </c>
      <c r="BH4">
        <v>0.51783999999999997</v>
      </c>
      <c r="BI4">
        <v>1.0135000000000001</v>
      </c>
      <c r="BJ4">
        <v>1.7194</v>
      </c>
      <c r="BK4">
        <v>1.2738</v>
      </c>
      <c r="BQ4">
        <v>8.7256999999999998</v>
      </c>
      <c r="BR4">
        <v>11.12</v>
      </c>
      <c r="BS4">
        <v>9.2257999999999996</v>
      </c>
      <c r="BT4">
        <v>5.4267000000000003</v>
      </c>
      <c r="BU4">
        <v>3.7753999999999999</v>
      </c>
      <c r="BV4">
        <v>4.4482999999999997</v>
      </c>
      <c r="BW4">
        <v>5.2244000000000002</v>
      </c>
      <c r="BX4">
        <v>7.2442000000000002</v>
      </c>
      <c r="BY4">
        <v>1.3044</v>
      </c>
      <c r="BZ4">
        <v>4.1040999999999999</v>
      </c>
      <c r="CA4">
        <v>5.4668999999999999</v>
      </c>
      <c r="CB4">
        <v>1.8251999999999999</v>
      </c>
      <c r="CG4">
        <v>1.8048</v>
      </c>
      <c r="CH4">
        <v>1.6627000000000001</v>
      </c>
      <c r="CI4">
        <v>2.4994000000000001</v>
      </c>
      <c r="CJ4">
        <v>3.1762000000000001</v>
      </c>
      <c r="CK4">
        <v>0.79964999999999997</v>
      </c>
      <c r="CL4">
        <v>1.1695</v>
      </c>
      <c r="CM4">
        <v>1.6908000000000001</v>
      </c>
      <c r="CN4">
        <v>1.1422000000000001</v>
      </c>
      <c r="CO4">
        <v>0.84528000000000003</v>
      </c>
      <c r="CP4">
        <v>1.2685999999999999</v>
      </c>
      <c r="CQ4">
        <v>1.5351999999999999</v>
      </c>
      <c r="CR4">
        <v>1.2834000000000001</v>
      </c>
    </row>
    <row r="5" spans="1:136" x14ac:dyDescent="0.2">
      <c r="C5">
        <v>9.8415999999999997</v>
      </c>
      <c r="D5">
        <v>8.8459000000000003</v>
      </c>
      <c r="E5">
        <v>7.6109999999999998</v>
      </c>
      <c r="F5">
        <v>11.92</v>
      </c>
      <c r="G5">
        <v>5.3345000000000002</v>
      </c>
      <c r="H5">
        <v>4.1863999999999999</v>
      </c>
      <c r="I5">
        <v>7.4889999999999999</v>
      </c>
      <c r="J5">
        <v>8.4688999999999997</v>
      </c>
      <c r="K5">
        <v>1.7148000000000001</v>
      </c>
      <c r="L5">
        <v>5.5724</v>
      </c>
      <c r="M5">
        <v>9.5745000000000005</v>
      </c>
      <c r="N5">
        <v>5.1127000000000002</v>
      </c>
      <c r="S5">
        <v>2.5301999999999998</v>
      </c>
      <c r="T5">
        <v>2.3805000000000001</v>
      </c>
      <c r="U5">
        <v>3.1198000000000001</v>
      </c>
      <c r="V5">
        <v>2.8839999999999999</v>
      </c>
      <c r="W5">
        <v>1.3047</v>
      </c>
      <c r="X5">
        <v>2.0360999999999998</v>
      </c>
      <c r="Y5">
        <v>2.262</v>
      </c>
      <c r="Z5">
        <v>1.2559</v>
      </c>
      <c r="AA5">
        <v>1.1413</v>
      </c>
      <c r="AB5">
        <v>1.8401000000000001</v>
      </c>
      <c r="AC5">
        <v>2.0615999999999999</v>
      </c>
      <c r="AD5">
        <v>1.5570999999999999</v>
      </c>
      <c r="AJ5">
        <v>10.727</v>
      </c>
      <c r="AK5">
        <v>10.757</v>
      </c>
      <c r="AL5">
        <v>12.813000000000001</v>
      </c>
      <c r="AM5">
        <v>6.1976000000000004</v>
      </c>
      <c r="AN5">
        <v>0.98923000000000005</v>
      </c>
      <c r="AO5">
        <v>6.2869999999999999</v>
      </c>
      <c r="AP5">
        <v>8.1577000000000002</v>
      </c>
      <c r="AQ5">
        <v>6.0582000000000003</v>
      </c>
      <c r="AR5">
        <v>0.91254999999999997</v>
      </c>
      <c r="AS5">
        <v>4.2240000000000002</v>
      </c>
      <c r="AT5">
        <v>5.4499000000000004</v>
      </c>
      <c r="AU5">
        <v>5.0621999999999998</v>
      </c>
      <c r="AZ5">
        <v>1.9575</v>
      </c>
      <c r="BA5">
        <v>2.8881999999999999</v>
      </c>
      <c r="BB5">
        <v>2.9194</v>
      </c>
      <c r="BC5">
        <v>1.9574</v>
      </c>
      <c r="BD5">
        <v>1.0192000000000001</v>
      </c>
      <c r="BE5">
        <v>1.6786000000000001</v>
      </c>
      <c r="BF5">
        <v>1.4115</v>
      </c>
      <c r="BG5">
        <v>1.2761</v>
      </c>
      <c r="BH5">
        <v>0.64527999999999996</v>
      </c>
      <c r="BI5">
        <v>1.3353999999999999</v>
      </c>
      <c r="BJ5">
        <v>1.6482000000000001</v>
      </c>
      <c r="BK5">
        <v>1.3871</v>
      </c>
      <c r="BQ5">
        <v>6.3632999999999997</v>
      </c>
      <c r="BR5">
        <v>9.5154999999999994</v>
      </c>
      <c r="BS5">
        <v>9.8270999999999997</v>
      </c>
      <c r="BT5">
        <v>5.2121000000000004</v>
      </c>
      <c r="BU5">
        <v>4.1395999999999997</v>
      </c>
      <c r="BV5">
        <v>2.2837000000000001</v>
      </c>
      <c r="BW5">
        <v>5.5898000000000003</v>
      </c>
      <c r="BX5">
        <v>6.43</v>
      </c>
      <c r="BY5">
        <v>1.3875999999999999</v>
      </c>
      <c r="BZ5">
        <v>2.5550000000000002</v>
      </c>
      <c r="CA5">
        <v>4.8120000000000003</v>
      </c>
      <c r="CB5">
        <v>3.3031999999999999</v>
      </c>
      <c r="CG5">
        <v>1.9226000000000001</v>
      </c>
      <c r="CH5">
        <v>2.3243</v>
      </c>
      <c r="CI5">
        <v>2.6667000000000001</v>
      </c>
      <c r="CJ5">
        <v>2.2852999999999999</v>
      </c>
      <c r="CK5">
        <v>1.2161</v>
      </c>
      <c r="CL5">
        <v>0.94238</v>
      </c>
      <c r="CM5">
        <v>1.8284</v>
      </c>
      <c r="CN5">
        <v>1.1990000000000001</v>
      </c>
      <c r="CO5">
        <v>0.90403999999999995</v>
      </c>
      <c r="CP5">
        <v>1.1198999999999999</v>
      </c>
      <c r="CQ5">
        <v>1.5256000000000001</v>
      </c>
      <c r="CR5">
        <v>1.3233999999999999</v>
      </c>
    </row>
    <row r="6" spans="1:136" x14ac:dyDescent="0.2">
      <c r="C6">
        <v>10.372999999999999</v>
      </c>
      <c r="D6">
        <v>7.0091000000000001</v>
      </c>
      <c r="E6">
        <v>7.9368999999999996</v>
      </c>
      <c r="F6">
        <v>11.276</v>
      </c>
      <c r="G6">
        <v>4.5460000000000003</v>
      </c>
      <c r="H6">
        <v>6.96</v>
      </c>
      <c r="I6">
        <v>7.7931999999999997</v>
      </c>
      <c r="J6">
        <v>6.5054999999999996</v>
      </c>
      <c r="K6">
        <v>2.3637999999999999</v>
      </c>
      <c r="L6">
        <v>5.5011999999999999</v>
      </c>
      <c r="M6">
        <v>9.4932999999999996</v>
      </c>
      <c r="N6">
        <v>4.4344000000000001</v>
      </c>
      <c r="S6">
        <v>2.6055000000000001</v>
      </c>
      <c r="T6">
        <v>2.1465999999999998</v>
      </c>
      <c r="U6">
        <v>2.7635000000000001</v>
      </c>
      <c r="V6">
        <v>2.3917000000000002</v>
      </c>
      <c r="W6">
        <v>1.4077</v>
      </c>
      <c r="X6">
        <v>1.5412999999999999</v>
      </c>
      <c r="Y6">
        <v>1.9761</v>
      </c>
      <c r="Z6">
        <v>1.3653</v>
      </c>
      <c r="AA6">
        <v>1.9905999999999999</v>
      </c>
      <c r="AB6">
        <v>1.8172999999999999</v>
      </c>
      <c r="AC6">
        <v>1.4935</v>
      </c>
      <c r="AD6">
        <v>1.0346</v>
      </c>
      <c r="AJ6">
        <v>9.3907000000000007</v>
      </c>
      <c r="AK6">
        <v>10.95</v>
      </c>
      <c r="AL6">
        <v>13.401999999999999</v>
      </c>
      <c r="AM6">
        <v>5.2104999999999997</v>
      </c>
      <c r="AN6">
        <v>1.6884999999999999</v>
      </c>
      <c r="AO6">
        <v>7.6388999999999996</v>
      </c>
      <c r="AP6">
        <v>4.8532000000000002</v>
      </c>
      <c r="AQ6">
        <v>6.5460000000000003</v>
      </c>
      <c r="AR6">
        <v>0.32889000000000002</v>
      </c>
      <c r="AS6">
        <v>4.1641000000000004</v>
      </c>
      <c r="AT6">
        <v>6.8598999999999997</v>
      </c>
      <c r="AU6">
        <v>4.9760999999999997</v>
      </c>
      <c r="AZ6">
        <v>2.3980000000000001</v>
      </c>
      <c r="BA6">
        <v>2.4498000000000002</v>
      </c>
      <c r="BB6">
        <v>2.4817999999999998</v>
      </c>
      <c r="BC6">
        <v>2.3483000000000001</v>
      </c>
      <c r="BD6">
        <v>1.0942000000000001</v>
      </c>
      <c r="BE6">
        <v>1.9389000000000001</v>
      </c>
      <c r="BF6">
        <v>1.3167</v>
      </c>
      <c r="BG6">
        <v>1.0027999999999999</v>
      </c>
      <c r="BH6">
        <v>0.39527000000000001</v>
      </c>
      <c r="BI6">
        <v>1.7554000000000001</v>
      </c>
      <c r="BJ6">
        <v>1.9363999999999999</v>
      </c>
      <c r="BK6">
        <v>1.2465999999999999</v>
      </c>
      <c r="BQ6">
        <v>8.3489000000000004</v>
      </c>
      <c r="BR6">
        <v>6.7846000000000002</v>
      </c>
      <c r="BS6">
        <v>11.555999999999999</v>
      </c>
      <c r="BT6">
        <v>4.7251000000000003</v>
      </c>
      <c r="BU6">
        <v>4.6711</v>
      </c>
      <c r="BV6">
        <v>2.9845999999999999</v>
      </c>
      <c r="BW6">
        <v>5.0134999999999996</v>
      </c>
      <c r="BX6">
        <v>7.0845000000000002</v>
      </c>
      <c r="BY6">
        <v>0.92088999999999999</v>
      </c>
      <c r="BZ6">
        <v>3.6433</v>
      </c>
      <c r="CA6">
        <v>4.2586000000000004</v>
      </c>
      <c r="CB6">
        <v>2.4626000000000001</v>
      </c>
      <c r="CG6">
        <v>1.9992000000000001</v>
      </c>
      <c r="CH6">
        <v>2.3073000000000001</v>
      </c>
      <c r="CI6">
        <v>2.5011999999999999</v>
      </c>
      <c r="CJ6">
        <v>2.3180999999999998</v>
      </c>
      <c r="CK6">
        <v>0.78673000000000004</v>
      </c>
      <c r="CL6">
        <v>1.143</v>
      </c>
      <c r="CM6">
        <v>1.7451000000000001</v>
      </c>
      <c r="CN6">
        <v>1.1578999999999999</v>
      </c>
      <c r="CO6">
        <v>0.79698999999999998</v>
      </c>
      <c r="CP6">
        <v>2.3569</v>
      </c>
      <c r="CQ6">
        <v>1.1649</v>
      </c>
      <c r="CR6">
        <v>1.2598</v>
      </c>
    </row>
    <row r="7" spans="1:136" x14ac:dyDescent="0.2">
      <c r="C7">
        <v>10.069000000000001</v>
      </c>
      <c r="D7">
        <v>5.9757999999999996</v>
      </c>
      <c r="E7">
        <v>8.0608000000000004</v>
      </c>
      <c r="F7">
        <v>10.163</v>
      </c>
      <c r="G7">
        <v>3.1133999999999999</v>
      </c>
      <c r="H7">
        <v>11.045999999999999</v>
      </c>
      <c r="I7">
        <v>6.8925000000000001</v>
      </c>
      <c r="J7">
        <v>6.1764999999999999</v>
      </c>
      <c r="K7">
        <v>1.6352</v>
      </c>
      <c r="L7">
        <v>7.1295000000000002</v>
      </c>
      <c r="M7">
        <v>6.9622000000000002</v>
      </c>
      <c r="N7">
        <v>4.5899000000000001</v>
      </c>
      <c r="S7">
        <v>2.4441000000000002</v>
      </c>
      <c r="T7">
        <v>2.8313999999999999</v>
      </c>
      <c r="U7">
        <v>2.79</v>
      </c>
      <c r="V7">
        <v>2.8925999999999998</v>
      </c>
      <c r="W7">
        <v>1.4589000000000001</v>
      </c>
      <c r="X7">
        <v>1.6969000000000001</v>
      </c>
      <c r="Y7">
        <v>2.0379999999999998</v>
      </c>
      <c r="Z7">
        <v>1.6748000000000001</v>
      </c>
      <c r="AA7">
        <v>1.1941999999999999</v>
      </c>
      <c r="AB7">
        <v>1.1758999999999999</v>
      </c>
      <c r="AC7">
        <v>1.6354</v>
      </c>
      <c r="AD7">
        <v>1.3859999999999999</v>
      </c>
      <c r="AJ7">
        <v>9.5517000000000003</v>
      </c>
      <c r="AK7">
        <v>10.387</v>
      </c>
      <c r="AL7">
        <v>9.2550000000000008</v>
      </c>
      <c r="AM7">
        <v>7.8262999999999998</v>
      </c>
      <c r="AN7">
        <v>2.3451</v>
      </c>
      <c r="AO7">
        <v>6.93</v>
      </c>
      <c r="AP7">
        <v>4.7423000000000002</v>
      </c>
      <c r="AQ7">
        <v>5.8948</v>
      </c>
      <c r="AR7">
        <v>0.26430999999999999</v>
      </c>
      <c r="AS7">
        <v>4.5709</v>
      </c>
      <c r="AT7">
        <v>8.9894999999999996</v>
      </c>
      <c r="AU7">
        <v>3.9455</v>
      </c>
      <c r="AZ7">
        <v>2.1383999999999999</v>
      </c>
      <c r="BA7">
        <v>1.9127000000000001</v>
      </c>
      <c r="BB7">
        <v>2.4861</v>
      </c>
      <c r="BC7">
        <v>2.2313999999999998</v>
      </c>
      <c r="BD7">
        <v>1.2892999999999999</v>
      </c>
      <c r="BE7">
        <v>1.996</v>
      </c>
      <c r="BF7">
        <v>2.0202</v>
      </c>
      <c r="BG7">
        <v>1.2999000000000001</v>
      </c>
      <c r="BH7">
        <v>0.31139</v>
      </c>
      <c r="BI7">
        <v>1.3668</v>
      </c>
      <c r="BJ7">
        <v>1.4541999999999999</v>
      </c>
      <c r="BK7">
        <v>1.1563000000000001</v>
      </c>
      <c r="BQ7">
        <v>8.5096000000000007</v>
      </c>
      <c r="BR7">
        <v>8.2325999999999997</v>
      </c>
      <c r="BS7">
        <v>12.768000000000001</v>
      </c>
      <c r="BT7">
        <v>5.0442999999999998</v>
      </c>
      <c r="BU7">
        <v>2.6006999999999998</v>
      </c>
      <c r="BV7">
        <v>4.9702000000000002</v>
      </c>
      <c r="BW7">
        <v>7.556</v>
      </c>
      <c r="BX7">
        <v>5.64</v>
      </c>
      <c r="BY7">
        <v>0.78673000000000004</v>
      </c>
      <c r="BZ7">
        <v>3.9838</v>
      </c>
      <c r="CA7">
        <v>5.3982000000000001</v>
      </c>
      <c r="CB7">
        <v>1.8673999999999999</v>
      </c>
      <c r="CG7">
        <v>1.9629000000000001</v>
      </c>
      <c r="CH7">
        <v>2.0605000000000002</v>
      </c>
      <c r="CI7">
        <v>2.0998000000000001</v>
      </c>
      <c r="CJ7">
        <v>2.2858999999999998</v>
      </c>
      <c r="CK7">
        <v>0.88805000000000001</v>
      </c>
      <c r="CL7">
        <v>0.96675999999999995</v>
      </c>
      <c r="CM7">
        <v>1.9180999999999999</v>
      </c>
      <c r="CN7">
        <v>1.08</v>
      </c>
      <c r="CO7">
        <v>0.69677</v>
      </c>
      <c r="CP7">
        <v>2.0834999999999999</v>
      </c>
      <c r="CQ7">
        <v>1.4907999999999999</v>
      </c>
      <c r="CR7">
        <v>1.0661</v>
      </c>
    </row>
    <row r="8" spans="1:136" x14ac:dyDescent="0.2">
      <c r="C8">
        <v>7.4827000000000004</v>
      </c>
      <c r="D8">
        <v>7.5138999999999996</v>
      </c>
      <c r="E8">
        <v>9.1049000000000007</v>
      </c>
      <c r="F8">
        <v>11.345000000000001</v>
      </c>
      <c r="G8">
        <v>3.6879</v>
      </c>
      <c r="H8">
        <v>10.294</v>
      </c>
      <c r="I8">
        <v>7.9545000000000003</v>
      </c>
      <c r="J8">
        <v>5.7077999999999998</v>
      </c>
      <c r="K8">
        <v>0.85590999999999995</v>
      </c>
      <c r="L8">
        <v>7.2601000000000004</v>
      </c>
      <c r="M8">
        <v>5.9950999999999999</v>
      </c>
      <c r="N8">
        <v>3.8448000000000002</v>
      </c>
      <c r="S8">
        <v>1.9982</v>
      </c>
      <c r="T8">
        <v>2.9205000000000001</v>
      </c>
      <c r="U8">
        <v>2.44</v>
      </c>
      <c r="V8">
        <v>3.1027</v>
      </c>
      <c r="W8">
        <v>1.3446</v>
      </c>
      <c r="X8">
        <v>2.0899000000000001</v>
      </c>
      <c r="Y8">
        <v>2.0133999999999999</v>
      </c>
      <c r="Z8">
        <v>1.1073</v>
      </c>
      <c r="AA8">
        <v>1.1305000000000001</v>
      </c>
      <c r="AB8">
        <v>1.4439</v>
      </c>
      <c r="AC8">
        <v>1.4898</v>
      </c>
      <c r="AD8">
        <v>1.0450999999999999</v>
      </c>
      <c r="AJ8">
        <v>12.159000000000001</v>
      </c>
      <c r="AK8">
        <v>9.6847999999999992</v>
      </c>
      <c r="AL8">
        <v>11.276</v>
      </c>
      <c r="AM8">
        <v>10.137</v>
      </c>
      <c r="AN8">
        <v>2.2101999999999999</v>
      </c>
      <c r="AO8">
        <v>7.9875999999999996</v>
      </c>
      <c r="AP8">
        <v>5.6477000000000004</v>
      </c>
      <c r="AQ8">
        <v>5.0528000000000004</v>
      </c>
      <c r="AR8">
        <v>1.7895000000000001</v>
      </c>
      <c r="AS8">
        <v>3.4095</v>
      </c>
      <c r="AT8">
        <v>10.037000000000001</v>
      </c>
      <c r="AU8">
        <v>4.7554999999999996</v>
      </c>
      <c r="AZ8">
        <v>2.2814999999999999</v>
      </c>
      <c r="BA8">
        <v>2.1463000000000001</v>
      </c>
      <c r="BB8">
        <v>3.3841000000000001</v>
      </c>
      <c r="BC8">
        <v>2.5737999999999999</v>
      </c>
      <c r="BD8">
        <v>1.2583</v>
      </c>
      <c r="BE8">
        <v>1.4322999999999999</v>
      </c>
      <c r="BF8">
        <v>1.4681</v>
      </c>
      <c r="BG8">
        <v>1.3337000000000001</v>
      </c>
      <c r="BH8">
        <v>0.53403</v>
      </c>
      <c r="BI8">
        <v>1.2256</v>
      </c>
      <c r="BJ8">
        <v>1.6524000000000001</v>
      </c>
      <c r="BK8">
        <v>1.218</v>
      </c>
      <c r="BQ8">
        <v>9.0137</v>
      </c>
      <c r="BR8">
        <v>10.464</v>
      </c>
      <c r="BS8">
        <v>11.693</v>
      </c>
      <c r="BT8">
        <v>6.6314000000000002</v>
      </c>
      <c r="BU8">
        <v>4.9901</v>
      </c>
      <c r="BV8">
        <v>8.0968</v>
      </c>
      <c r="BW8">
        <v>7.444</v>
      </c>
      <c r="BX8">
        <v>5.7839</v>
      </c>
      <c r="BY8">
        <v>1.5261</v>
      </c>
      <c r="BZ8">
        <v>3.351</v>
      </c>
      <c r="CA8">
        <v>5.2824</v>
      </c>
      <c r="CB8">
        <v>1.7302</v>
      </c>
      <c r="CG8">
        <v>2.7961</v>
      </c>
      <c r="CH8">
        <v>2.0520999999999998</v>
      </c>
      <c r="CI8">
        <v>1.9386000000000001</v>
      </c>
      <c r="CJ8">
        <v>2.6488999999999998</v>
      </c>
      <c r="CK8">
        <v>0.82013000000000003</v>
      </c>
      <c r="CL8">
        <v>1.1168</v>
      </c>
      <c r="CM8">
        <v>1.6036999999999999</v>
      </c>
      <c r="CN8">
        <v>1.0397000000000001</v>
      </c>
      <c r="CO8">
        <v>0.82104999999999995</v>
      </c>
      <c r="CP8">
        <v>1.4516</v>
      </c>
      <c r="CQ8">
        <v>1.3609</v>
      </c>
      <c r="CR8">
        <v>0.91740999999999995</v>
      </c>
    </row>
    <row r="9" spans="1:136" x14ac:dyDescent="0.2">
      <c r="C9">
        <v>4.9974999999999996</v>
      </c>
      <c r="D9">
        <v>6.4802999999999997</v>
      </c>
      <c r="E9">
        <v>9.6469000000000005</v>
      </c>
      <c r="F9">
        <v>10.302</v>
      </c>
      <c r="G9">
        <v>1.8825000000000001</v>
      </c>
      <c r="H9">
        <v>9.3027999999999995</v>
      </c>
      <c r="I9">
        <v>9.4222999999999999</v>
      </c>
      <c r="J9">
        <v>5.1064999999999996</v>
      </c>
      <c r="K9">
        <v>1.5542</v>
      </c>
      <c r="L9">
        <v>3.802</v>
      </c>
      <c r="M9">
        <v>6.2797000000000001</v>
      </c>
      <c r="N9">
        <v>3.5665</v>
      </c>
      <c r="S9">
        <v>2.2458999999999998</v>
      </c>
      <c r="T9">
        <v>2.9544999999999999</v>
      </c>
      <c r="U9">
        <v>2.4479000000000002</v>
      </c>
      <c r="V9">
        <v>3.7332999999999998</v>
      </c>
      <c r="W9">
        <v>1.1186</v>
      </c>
      <c r="X9">
        <v>2.0832000000000002</v>
      </c>
      <c r="Y9">
        <v>2.0026999999999999</v>
      </c>
      <c r="Z9">
        <v>1.2603</v>
      </c>
      <c r="AA9">
        <v>1.3201000000000001</v>
      </c>
      <c r="AB9">
        <v>1.3248</v>
      </c>
      <c r="AC9">
        <v>1.7141999999999999</v>
      </c>
      <c r="AD9">
        <v>1.5407999999999999</v>
      </c>
      <c r="AJ9">
        <v>10.808</v>
      </c>
      <c r="AK9">
        <v>9.7827000000000002</v>
      </c>
      <c r="AL9">
        <v>9.0823</v>
      </c>
      <c r="AM9">
        <v>11.492000000000001</v>
      </c>
      <c r="AN9">
        <v>1.9239999999999999</v>
      </c>
      <c r="AO9">
        <v>5.1041999999999996</v>
      </c>
      <c r="AP9">
        <v>8.2501999999999995</v>
      </c>
      <c r="AQ9">
        <v>6.9401999999999999</v>
      </c>
      <c r="AR9">
        <v>2.2381000000000002</v>
      </c>
      <c r="AS9">
        <v>3.3451</v>
      </c>
      <c r="AT9">
        <v>13.196999999999999</v>
      </c>
      <c r="AU9">
        <v>4.2873999999999999</v>
      </c>
      <c r="AZ9">
        <v>2.4075000000000002</v>
      </c>
      <c r="BA9">
        <v>2.3791000000000002</v>
      </c>
      <c r="BB9">
        <v>3.2633000000000001</v>
      </c>
      <c r="BC9">
        <v>2.6133999999999999</v>
      </c>
      <c r="BD9">
        <v>0.84533999999999998</v>
      </c>
      <c r="BE9">
        <v>1.3526</v>
      </c>
      <c r="BF9">
        <v>1.4166000000000001</v>
      </c>
      <c r="BG9">
        <v>1.5035000000000001</v>
      </c>
      <c r="BH9">
        <v>0.67832000000000003</v>
      </c>
      <c r="BI9">
        <v>1.3526</v>
      </c>
      <c r="BJ9">
        <v>1.7246999999999999</v>
      </c>
      <c r="BK9">
        <v>1.3855</v>
      </c>
      <c r="BQ9">
        <v>10.725</v>
      </c>
      <c r="BR9">
        <v>10.827999999999999</v>
      </c>
      <c r="BS9">
        <v>11.276999999999999</v>
      </c>
      <c r="BT9">
        <v>5.6458000000000004</v>
      </c>
      <c r="BU9">
        <v>2.8871000000000002</v>
      </c>
      <c r="BV9">
        <v>5.6965000000000003</v>
      </c>
      <c r="BW9">
        <v>9.5765999999999991</v>
      </c>
      <c r="BX9">
        <v>6.1711</v>
      </c>
      <c r="BY9">
        <v>0.82862999999999998</v>
      </c>
      <c r="BZ9">
        <v>4.3616999999999999</v>
      </c>
      <c r="CA9">
        <v>3.7913999999999999</v>
      </c>
      <c r="CB9">
        <v>1.4105000000000001</v>
      </c>
      <c r="CG9">
        <v>2.1903999999999999</v>
      </c>
      <c r="CH9">
        <v>1.9514</v>
      </c>
      <c r="CI9">
        <v>1.8241000000000001</v>
      </c>
      <c r="CJ9">
        <v>2.6305000000000001</v>
      </c>
      <c r="CK9">
        <v>1.0390999999999999</v>
      </c>
      <c r="CL9">
        <v>1.3831</v>
      </c>
      <c r="CM9">
        <v>1.6105</v>
      </c>
      <c r="CN9">
        <v>1.2215</v>
      </c>
      <c r="CO9">
        <v>0.69918000000000002</v>
      </c>
      <c r="CP9">
        <v>1.4498</v>
      </c>
      <c r="CQ9">
        <v>1.7475000000000001</v>
      </c>
      <c r="CR9">
        <v>1.0898000000000001</v>
      </c>
    </row>
    <row r="10" spans="1:136" x14ac:dyDescent="0.2">
      <c r="C10">
        <v>5.2140000000000004</v>
      </c>
      <c r="D10">
        <v>5.8682999999999996</v>
      </c>
      <c r="E10">
        <v>11.175000000000001</v>
      </c>
      <c r="F10">
        <v>9.9</v>
      </c>
      <c r="G10">
        <v>2.7362000000000002</v>
      </c>
      <c r="H10">
        <v>7.7276999999999996</v>
      </c>
      <c r="I10">
        <v>9.9191000000000003</v>
      </c>
      <c r="J10">
        <v>5.5971000000000002</v>
      </c>
      <c r="K10">
        <v>1.7674000000000001</v>
      </c>
      <c r="L10">
        <v>3.9615999999999998</v>
      </c>
      <c r="M10">
        <v>6.3773</v>
      </c>
      <c r="N10">
        <v>3.3008000000000002</v>
      </c>
      <c r="S10">
        <v>2.1627000000000001</v>
      </c>
      <c r="T10">
        <v>2.4891999999999999</v>
      </c>
      <c r="U10">
        <v>2.4500999999999999</v>
      </c>
      <c r="V10">
        <v>3.2035</v>
      </c>
      <c r="W10">
        <v>1.1287</v>
      </c>
      <c r="X10">
        <v>2.1819000000000002</v>
      </c>
      <c r="Y10">
        <v>1.9690000000000001</v>
      </c>
      <c r="Z10">
        <v>1.2816000000000001</v>
      </c>
      <c r="AA10">
        <v>1.2033</v>
      </c>
      <c r="AB10">
        <v>1.1682999999999999</v>
      </c>
      <c r="AC10">
        <v>1.7463</v>
      </c>
      <c r="AD10">
        <v>1.9481999999999999</v>
      </c>
      <c r="AJ10">
        <v>9.3518000000000008</v>
      </c>
      <c r="AK10">
        <v>8.3202999999999996</v>
      </c>
      <c r="AL10">
        <v>10.157999999999999</v>
      </c>
      <c r="AM10">
        <v>11.385</v>
      </c>
      <c r="AN10">
        <v>2.7517</v>
      </c>
      <c r="AO10">
        <v>6.2640000000000002</v>
      </c>
      <c r="AP10">
        <v>8.6867999999999999</v>
      </c>
      <c r="AQ10">
        <v>4.8636999999999997</v>
      </c>
      <c r="AR10">
        <v>1.8443000000000001</v>
      </c>
      <c r="AS10">
        <v>3.9845000000000002</v>
      </c>
      <c r="AT10">
        <v>12.579000000000001</v>
      </c>
      <c r="AU10">
        <v>4.0989000000000004</v>
      </c>
      <c r="AZ10">
        <v>2.3492000000000002</v>
      </c>
      <c r="BA10">
        <v>2.7216999999999998</v>
      </c>
      <c r="BB10">
        <v>3.0562999999999998</v>
      </c>
      <c r="BC10">
        <v>3.0634000000000001</v>
      </c>
      <c r="BD10">
        <v>0.69742000000000004</v>
      </c>
      <c r="BE10">
        <v>1.8646</v>
      </c>
      <c r="BF10">
        <v>1.1991000000000001</v>
      </c>
      <c r="BG10">
        <v>1.0517000000000001</v>
      </c>
      <c r="BH10">
        <v>0.61284000000000005</v>
      </c>
      <c r="BI10">
        <v>1.2326999999999999</v>
      </c>
      <c r="BJ10">
        <v>1.4961</v>
      </c>
      <c r="BK10">
        <v>1.3906000000000001</v>
      </c>
      <c r="BQ10">
        <v>10.132</v>
      </c>
      <c r="BR10">
        <v>10.769</v>
      </c>
      <c r="BS10">
        <v>13.25</v>
      </c>
      <c r="BT10">
        <v>7.1360999999999999</v>
      </c>
      <c r="BU10">
        <v>5.7565999999999997</v>
      </c>
      <c r="BV10">
        <v>4.6616</v>
      </c>
      <c r="BW10">
        <v>10.241</v>
      </c>
      <c r="BX10">
        <v>4.2485999999999997</v>
      </c>
      <c r="BY10">
        <v>0.57889000000000002</v>
      </c>
      <c r="BZ10">
        <v>4.2352999999999996</v>
      </c>
      <c r="CA10">
        <v>4.0514000000000001</v>
      </c>
      <c r="CB10">
        <v>1.4080999999999999</v>
      </c>
      <c r="CG10">
        <v>2.1473</v>
      </c>
      <c r="CH10">
        <v>2.0491999999999999</v>
      </c>
      <c r="CI10">
        <v>2.2932999999999999</v>
      </c>
      <c r="CJ10">
        <v>1.9348000000000001</v>
      </c>
      <c r="CK10">
        <v>0.96575</v>
      </c>
      <c r="CL10">
        <v>1.1999</v>
      </c>
      <c r="CM10">
        <v>1.6747000000000001</v>
      </c>
      <c r="CN10">
        <v>1.0250999999999999</v>
      </c>
      <c r="CO10">
        <v>0.63009000000000004</v>
      </c>
      <c r="CP10">
        <v>1.2456</v>
      </c>
      <c r="CQ10">
        <v>1.5447</v>
      </c>
      <c r="CR10">
        <v>1.2513000000000001</v>
      </c>
    </row>
    <row r="11" spans="1:136" x14ac:dyDescent="0.2">
      <c r="C11">
        <v>9.7347999999999999</v>
      </c>
      <c r="D11">
        <v>6.4538000000000002</v>
      </c>
      <c r="E11">
        <v>11.95</v>
      </c>
      <c r="F11">
        <v>9.9489999999999998</v>
      </c>
      <c r="G11">
        <v>1.9128000000000001</v>
      </c>
      <c r="H11">
        <v>9.1137999999999995</v>
      </c>
      <c r="I11">
        <v>10.725</v>
      </c>
      <c r="J11">
        <v>4.7748999999999997</v>
      </c>
      <c r="K11">
        <v>3.4136000000000002</v>
      </c>
      <c r="L11">
        <v>3.8056000000000001</v>
      </c>
      <c r="M11">
        <v>8.7132000000000005</v>
      </c>
      <c r="N11">
        <v>5.1830999999999996</v>
      </c>
      <c r="S11">
        <v>2.5800999999999998</v>
      </c>
      <c r="T11">
        <v>3.0905999999999998</v>
      </c>
      <c r="U11">
        <v>2.4500000000000002</v>
      </c>
      <c r="V11">
        <v>3.0916000000000001</v>
      </c>
      <c r="W11">
        <v>0.84040999999999999</v>
      </c>
      <c r="X11">
        <v>1.6674</v>
      </c>
      <c r="Y11">
        <v>1.8464</v>
      </c>
      <c r="Z11">
        <v>1.7425999999999999</v>
      </c>
      <c r="AA11">
        <v>1.8778999999999999</v>
      </c>
      <c r="AB11">
        <v>1.2541</v>
      </c>
      <c r="AC11">
        <v>1.6204000000000001</v>
      </c>
      <c r="AD11">
        <v>2.1629</v>
      </c>
      <c r="AJ11">
        <v>10.478</v>
      </c>
      <c r="AK11">
        <v>7.8080999999999996</v>
      </c>
      <c r="AL11">
        <v>10.787000000000001</v>
      </c>
      <c r="AM11">
        <v>10.305</v>
      </c>
      <c r="AN11">
        <v>2.3754</v>
      </c>
      <c r="AO11">
        <v>6.2659000000000002</v>
      </c>
      <c r="AP11">
        <v>5.4889999999999999</v>
      </c>
      <c r="AQ11">
        <v>4.2934000000000001</v>
      </c>
      <c r="AR11">
        <v>3.7614999999999998</v>
      </c>
      <c r="AS11">
        <v>3.0339999999999998</v>
      </c>
      <c r="AT11">
        <v>7.9839000000000002</v>
      </c>
      <c r="AU11">
        <v>3.1846000000000001</v>
      </c>
      <c r="AZ11">
        <v>2.2504</v>
      </c>
      <c r="BA11">
        <v>2.4165999999999999</v>
      </c>
      <c r="BB11">
        <v>3.0291999999999999</v>
      </c>
      <c r="BC11">
        <v>2.2942</v>
      </c>
      <c r="BD11">
        <v>0.94498000000000004</v>
      </c>
      <c r="BE11">
        <v>1.716</v>
      </c>
      <c r="BF11">
        <v>1.3947000000000001</v>
      </c>
      <c r="BG11">
        <v>1.0724</v>
      </c>
      <c r="BH11">
        <v>0.76475000000000004</v>
      </c>
      <c r="BI11">
        <v>1.1960999999999999</v>
      </c>
      <c r="BJ11">
        <v>1.7568999999999999</v>
      </c>
      <c r="BK11">
        <v>1.0966</v>
      </c>
      <c r="BQ11">
        <v>8.2942</v>
      </c>
      <c r="BR11">
        <v>10.180999999999999</v>
      </c>
      <c r="BS11">
        <v>9.7786000000000008</v>
      </c>
      <c r="BT11">
        <v>6.9215</v>
      </c>
      <c r="BU11">
        <v>5.3216000000000001</v>
      </c>
      <c r="BV11">
        <v>6.0918999999999999</v>
      </c>
      <c r="BW11">
        <v>8.5309000000000008</v>
      </c>
      <c r="BX11">
        <v>3.7107000000000001</v>
      </c>
      <c r="BY11">
        <v>0.36679</v>
      </c>
      <c r="BZ11">
        <v>3.2528999999999999</v>
      </c>
      <c r="CA11">
        <v>3.8831000000000002</v>
      </c>
      <c r="CB11">
        <v>2.8235000000000001</v>
      </c>
      <c r="CG11">
        <v>2.9373999999999998</v>
      </c>
      <c r="CH11">
        <v>2.0575999999999999</v>
      </c>
      <c r="CI11">
        <v>1.9209000000000001</v>
      </c>
      <c r="CJ11">
        <v>2.2265000000000001</v>
      </c>
      <c r="CK11">
        <v>0.89837</v>
      </c>
      <c r="CL11">
        <v>1.4219999999999999</v>
      </c>
      <c r="CM11">
        <v>1.5646</v>
      </c>
      <c r="CN11">
        <v>1.1106</v>
      </c>
      <c r="CO11">
        <v>0.5645</v>
      </c>
      <c r="CP11">
        <v>1.0874999999999999</v>
      </c>
      <c r="CQ11">
        <v>1.6434</v>
      </c>
      <c r="CR11">
        <v>1.4901</v>
      </c>
    </row>
    <row r="12" spans="1:136" x14ac:dyDescent="0.2">
      <c r="C12">
        <v>9.1457999999999995</v>
      </c>
      <c r="D12">
        <v>5.7766000000000002</v>
      </c>
      <c r="E12">
        <v>11.093999999999999</v>
      </c>
      <c r="F12">
        <v>11.009</v>
      </c>
      <c r="G12">
        <v>2.6242999999999999</v>
      </c>
      <c r="H12">
        <v>8.3050999999999995</v>
      </c>
      <c r="I12">
        <v>13.09</v>
      </c>
      <c r="J12">
        <v>4.3135000000000003</v>
      </c>
      <c r="K12">
        <v>2.8896999999999999</v>
      </c>
      <c r="L12">
        <v>3.9529999999999998</v>
      </c>
      <c r="M12">
        <v>7.0797999999999996</v>
      </c>
      <c r="N12">
        <v>4.8060999999999998</v>
      </c>
      <c r="S12">
        <v>2.2141999999999999</v>
      </c>
      <c r="T12">
        <v>2.8411</v>
      </c>
      <c r="U12">
        <v>3.0371999999999999</v>
      </c>
      <c r="V12">
        <v>2.8565</v>
      </c>
      <c r="W12">
        <v>1.3797999999999999</v>
      </c>
      <c r="X12">
        <v>1.8665</v>
      </c>
      <c r="Y12">
        <v>1.6087</v>
      </c>
      <c r="Z12">
        <v>1.3803000000000001</v>
      </c>
      <c r="AA12">
        <v>1.0474000000000001</v>
      </c>
      <c r="AB12">
        <v>1.6736</v>
      </c>
      <c r="AC12">
        <v>1.4353</v>
      </c>
      <c r="AD12">
        <v>1.9604999999999999</v>
      </c>
      <c r="AJ12">
        <v>8.6891999999999996</v>
      </c>
      <c r="AK12">
        <v>6.8686999999999996</v>
      </c>
      <c r="AL12">
        <v>10.57</v>
      </c>
      <c r="AM12">
        <v>8.3292000000000002</v>
      </c>
      <c r="AN12">
        <v>2.3218000000000001</v>
      </c>
      <c r="AO12">
        <v>4.6262999999999996</v>
      </c>
      <c r="AP12">
        <v>6.8856000000000002</v>
      </c>
      <c r="AQ12">
        <v>4.8010000000000002</v>
      </c>
      <c r="AR12">
        <v>3.2292999999999998</v>
      </c>
      <c r="AS12">
        <v>3.1705000000000001</v>
      </c>
      <c r="AT12">
        <v>8.8713999999999995</v>
      </c>
      <c r="AU12">
        <v>4.8875999999999999</v>
      </c>
      <c r="AZ12">
        <v>2.1533000000000002</v>
      </c>
      <c r="BA12">
        <v>1.9982</v>
      </c>
      <c r="BB12">
        <v>2.4190999999999998</v>
      </c>
      <c r="BC12">
        <v>2.9401999999999999</v>
      </c>
      <c r="BD12">
        <v>0.84404000000000001</v>
      </c>
      <c r="BE12">
        <v>1.9401999999999999</v>
      </c>
      <c r="BF12">
        <v>1.3223</v>
      </c>
      <c r="BG12">
        <v>1.0278</v>
      </c>
      <c r="BH12">
        <v>0.70284000000000002</v>
      </c>
      <c r="BI12">
        <v>2.0346000000000002</v>
      </c>
      <c r="BJ12">
        <v>1.7675000000000001</v>
      </c>
      <c r="BK12">
        <v>1.6956</v>
      </c>
      <c r="BQ12">
        <v>8.4311000000000007</v>
      </c>
      <c r="BR12">
        <v>9.0503999999999998</v>
      </c>
      <c r="BS12">
        <v>7.8512000000000004</v>
      </c>
      <c r="BT12">
        <v>7.5114000000000001</v>
      </c>
      <c r="BU12">
        <v>3.9988999999999999</v>
      </c>
      <c r="BV12">
        <v>8.2357999999999993</v>
      </c>
      <c r="BW12">
        <v>7.7945000000000002</v>
      </c>
      <c r="BX12">
        <v>4.7069000000000001</v>
      </c>
      <c r="BY12">
        <v>0.68015999999999999</v>
      </c>
      <c r="BZ12">
        <v>4.3613</v>
      </c>
      <c r="CA12">
        <v>7.0632999999999999</v>
      </c>
      <c r="CB12">
        <v>1.6794</v>
      </c>
      <c r="CG12">
        <v>3.0068000000000001</v>
      </c>
      <c r="CH12">
        <v>2.0949</v>
      </c>
      <c r="CI12">
        <v>1.9863999999999999</v>
      </c>
      <c r="CJ12">
        <v>2.2246999999999999</v>
      </c>
      <c r="CK12">
        <v>0.69081999999999999</v>
      </c>
      <c r="CL12">
        <v>1.1349</v>
      </c>
      <c r="CM12">
        <v>1.804</v>
      </c>
      <c r="CN12">
        <v>1.3010999999999999</v>
      </c>
      <c r="CO12">
        <v>0.79251000000000005</v>
      </c>
      <c r="CP12">
        <v>1.5726</v>
      </c>
      <c r="CQ12">
        <v>1.6879</v>
      </c>
      <c r="CR12">
        <v>1.5545</v>
      </c>
    </row>
    <row r="13" spans="1:136" x14ac:dyDescent="0.2">
      <c r="C13">
        <v>4.2990000000000004</v>
      </c>
      <c r="D13">
        <v>6.3606999999999996</v>
      </c>
      <c r="E13">
        <v>10.734</v>
      </c>
      <c r="F13">
        <v>11.611000000000001</v>
      </c>
      <c r="G13">
        <v>3.5478999999999998</v>
      </c>
      <c r="H13">
        <v>9.0145999999999997</v>
      </c>
      <c r="I13">
        <v>12.303000000000001</v>
      </c>
      <c r="J13">
        <v>4.4029999999999996</v>
      </c>
      <c r="K13">
        <v>1.1842999999999999</v>
      </c>
      <c r="L13">
        <v>5.0800999999999998</v>
      </c>
      <c r="M13">
        <v>7.6773999999999996</v>
      </c>
      <c r="N13">
        <v>3.2589999999999999</v>
      </c>
      <c r="S13">
        <v>1.9174</v>
      </c>
      <c r="T13">
        <v>2.6768000000000001</v>
      </c>
      <c r="U13">
        <v>2.2824</v>
      </c>
      <c r="V13">
        <v>2.4952999999999999</v>
      </c>
      <c r="W13">
        <v>1.1910000000000001</v>
      </c>
      <c r="X13">
        <v>2.2587000000000002</v>
      </c>
      <c r="Y13">
        <v>1.6677</v>
      </c>
      <c r="Z13">
        <v>1.5213000000000001</v>
      </c>
      <c r="AA13">
        <v>0.91047</v>
      </c>
      <c r="AB13">
        <v>1.6035999999999999</v>
      </c>
      <c r="AC13">
        <v>2.1859000000000002</v>
      </c>
      <c r="AD13">
        <v>1.1675</v>
      </c>
      <c r="AJ13">
        <v>8.8529</v>
      </c>
      <c r="AK13">
        <v>8.8595000000000006</v>
      </c>
      <c r="AL13">
        <v>9.3384</v>
      </c>
      <c r="AM13">
        <v>7.2556000000000003</v>
      </c>
      <c r="AN13">
        <v>2.0792000000000002</v>
      </c>
      <c r="AO13">
        <v>6.7728999999999999</v>
      </c>
      <c r="AP13">
        <v>3.6434000000000002</v>
      </c>
      <c r="AQ13">
        <v>5.8936999999999999</v>
      </c>
      <c r="AR13">
        <v>1.8414999999999999</v>
      </c>
      <c r="AS13">
        <v>2.9517000000000002</v>
      </c>
      <c r="AT13">
        <v>10.081</v>
      </c>
      <c r="AU13">
        <v>3.7898999999999998</v>
      </c>
      <c r="AZ13">
        <v>1.6769000000000001</v>
      </c>
      <c r="BA13">
        <v>1.8940999999999999</v>
      </c>
      <c r="BB13">
        <v>2.4091999999999998</v>
      </c>
      <c r="BC13">
        <v>2.7486999999999999</v>
      </c>
      <c r="BD13">
        <v>0.68076999999999999</v>
      </c>
      <c r="BE13">
        <v>2.3083</v>
      </c>
      <c r="BF13">
        <v>1.2722</v>
      </c>
      <c r="BG13">
        <v>1.2131000000000001</v>
      </c>
      <c r="BH13">
        <v>0.59741999999999995</v>
      </c>
      <c r="BI13">
        <v>1.5459000000000001</v>
      </c>
      <c r="BJ13">
        <v>1.3911</v>
      </c>
      <c r="BK13">
        <v>1.1994</v>
      </c>
      <c r="BQ13">
        <v>9.0843000000000007</v>
      </c>
      <c r="BR13">
        <v>8.3696999999999999</v>
      </c>
      <c r="BS13">
        <v>11.435</v>
      </c>
      <c r="BT13">
        <v>6.6567999999999996</v>
      </c>
      <c r="BU13">
        <v>4.4053000000000004</v>
      </c>
      <c r="BV13">
        <v>7.3453999999999997</v>
      </c>
      <c r="BW13">
        <v>6.2153</v>
      </c>
      <c r="BX13">
        <v>5.7262000000000004</v>
      </c>
      <c r="BY13">
        <v>0.46628999999999998</v>
      </c>
      <c r="BZ13">
        <v>3.004</v>
      </c>
      <c r="CA13">
        <v>5.8174000000000001</v>
      </c>
      <c r="CB13">
        <v>1.7485999999999999</v>
      </c>
      <c r="CG13">
        <v>2.5417999999999998</v>
      </c>
      <c r="CH13">
        <v>1.879</v>
      </c>
      <c r="CI13">
        <v>2.3071000000000002</v>
      </c>
      <c r="CJ13">
        <v>2.2890000000000001</v>
      </c>
      <c r="CK13">
        <v>1.2639</v>
      </c>
      <c r="CL13">
        <v>1.1791</v>
      </c>
      <c r="CM13">
        <v>1.4468000000000001</v>
      </c>
      <c r="CN13">
        <v>1.4081999999999999</v>
      </c>
      <c r="CO13">
        <v>0.72426999999999997</v>
      </c>
      <c r="CP13">
        <v>0.98997000000000002</v>
      </c>
      <c r="CQ13">
        <v>1.3119000000000001</v>
      </c>
      <c r="CR13">
        <v>1.3010999999999999</v>
      </c>
    </row>
    <row r="14" spans="1:136" x14ac:dyDescent="0.2">
      <c r="C14">
        <v>7.0388999999999999</v>
      </c>
      <c r="D14">
        <v>6.9776999999999996</v>
      </c>
      <c r="E14">
        <v>9.6570999999999998</v>
      </c>
      <c r="F14">
        <v>13.635999999999999</v>
      </c>
      <c r="G14">
        <v>3.0076000000000001</v>
      </c>
      <c r="H14">
        <v>9.1128999999999998</v>
      </c>
      <c r="I14">
        <v>12.55</v>
      </c>
      <c r="J14">
        <v>4.835</v>
      </c>
      <c r="K14">
        <v>1.4454</v>
      </c>
      <c r="L14">
        <v>5.0167000000000002</v>
      </c>
      <c r="M14">
        <v>7.2356999999999996</v>
      </c>
      <c r="N14">
        <v>2.4876</v>
      </c>
      <c r="S14">
        <v>1.9244000000000001</v>
      </c>
      <c r="T14">
        <v>2.1023000000000001</v>
      </c>
      <c r="U14">
        <v>2.0821999999999998</v>
      </c>
      <c r="V14">
        <v>1.8323</v>
      </c>
      <c r="W14">
        <v>1.3984000000000001</v>
      </c>
      <c r="X14">
        <v>1.8613999999999999</v>
      </c>
      <c r="Y14">
        <v>1.8328</v>
      </c>
      <c r="Z14">
        <v>1.6105</v>
      </c>
      <c r="AA14">
        <v>1.0653999999999999</v>
      </c>
      <c r="AB14">
        <v>1.1076999999999999</v>
      </c>
      <c r="AC14">
        <v>2.2723</v>
      </c>
      <c r="AD14">
        <v>1.3008</v>
      </c>
      <c r="AJ14">
        <v>7.8120000000000003</v>
      </c>
      <c r="AK14">
        <v>8.6600999999999999</v>
      </c>
      <c r="AL14">
        <v>9.2525999999999993</v>
      </c>
      <c r="AM14">
        <v>11.16</v>
      </c>
      <c r="AN14">
        <v>2.125</v>
      </c>
      <c r="AO14">
        <v>6.2274000000000003</v>
      </c>
      <c r="AP14">
        <v>5.2531999999999996</v>
      </c>
      <c r="AQ14">
        <v>6.3249000000000004</v>
      </c>
      <c r="AR14">
        <v>0.92720999999999998</v>
      </c>
      <c r="AS14">
        <v>3.9074</v>
      </c>
      <c r="AT14">
        <v>7.4332000000000003</v>
      </c>
      <c r="AU14">
        <v>2.7730000000000001</v>
      </c>
      <c r="AZ14">
        <v>1.8568</v>
      </c>
      <c r="BA14">
        <v>2.1436000000000002</v>
      </c>
      <c r="BB14">
        <v>2.2542</v>
      </c>
      <c r="BC14">
        <v>2.3393999999999999</v>
      </c>
      <c r="BD14">
        <v>0.71301999999999999</v>
      </c>
      <c r="BE14">
        <v>2.0621</v>
      </c>
      <c r="BF14">
        <v>2.3277999999999999</v>
      </c>
      <c r="BG14">
        <v>1.3148</v>
      </c>
      <c r="BH14">
        <v>0.54888000000000003</v>
      </c>
      <c r="BI14">
        <v>2.1059999999999999</v>
      </c>
      <c r="BJ14">
        <v>1.9334</v>
      </c>
      <c r="BK14">
        <v>1.2948</v>
      </c>
      <c r="BQ14">
        <v>11.256</v>
      </c>
      <c r="BR14">
        <v>7.9508000000000001</v>
      </c>
      <c r="BS14">
        <v>5.7678000000000003</v>
      </c>
      <c r="BT14">
        <v>6.8815</v>
      </c>
      <c r="BU14">
        <v>6.1631</v>
      </c>
      <c r="BV14">
        <v>5.7701000000000002</v>
      </c>
      <c r="BW14">
        <v>4.6763000000000003</v>
      </c>
      <c r="BX14">
        <v>4.6463000000000001</v>
      </c>
      <c r="BY14">
        <v>0.40255999999999997</v>
      </c>
      <c r="BZ14">
        <v>5.0274000000000001</v>
      </c>
      <c r="CA14">
        <v>5.4828000000000001</v>
      </c>
      <c r="CB14">
        <v>2.5525000000000002</v>
      </c>
      <c r="CG14">
        <v>2.6806000000000001</v>
      </c>
      <c r="CH14">
        <v>1.9555</v>
      </c>
      <c r="CI14">
        <v>1.9056</v>
      </c>
      <c r="CJ14">
        <v>1.5874999999999999</v>
      </c>
      <c r="CK14">
        <v>0.88499000000000005</v>
      </c>
      <c r="CL14">
        <v>1.5387</v>
      </c>
      <c r="CM14">
        <v>1.5975999999999999</v>
      </c>
      <c r="CN14">
        <v>1.2456</v>
      </c>
      <c r="CO14">
        <v>0.64487000000000005</v>
      </c>
      <c r="CP14">
        <v>1.0658000000000001</v>
      </c>
      <c r="CQ14">
        <v>1.6754</v>
      </c>
      <c r="CR14">
        <v>1.6948000000000001</v>
      </c>
    </row>
    <row r="15" spans="1:136" x14ac:dyDescent="0.2">
      <c r="C15">
        <v>7.5534999999999997</v>
      </c>
      <c r="D15">
        <v>8.1389999999999993</v>
      </c>
      <c r="E15">
        <v>12.803000000000001</v>
      </c>
      <c r="F15">
        <v>11.695</v>
      </c>
      <c r="G15">
        <v>3.6516999999999999</v>
      </c>
      <c r="H15">
        <v>10.27</v>
      </c>
      <c r="I15">
        <v>6.9450000000000003</v>
      </c>
      <c r="J15">
        <v>4.5606</v>
      </c>
      <c r="K15">
        <v>1.5244</v>
      </c>
      <c r="L15">
        <v>4.0506000000000002</v>
      </c>
      <c r="M15">
        <v>8.4590999999999994</v>
      </c>
      <c r="N15">
        <v>2.7536</v>
      </c>
      <c r="S15">
        <v>1.9444999999999999</v>
      </c>
      <c r="T15">
        <v>2.7132000000000001</v>
      </c>
      <c r="U15">
        <v>2.4883000000000002</v>
      </c>
      <c r="V15">
        <v>2.0421999999999998</v>
      </c>
      <c r="W15">
        <v>1.8401000000000001</v>
      </c>
      <c r="X15">
        <v>2.0933999999999999</v>
      </c>
      <c r="Y15">
        <v>1.7843</v>
      </c>
      <c r="Z15">
        <v>1.514</v>
      </c>
      <c r="AA15">
        <v>0.87519000000000002</v>
      </c>
      <c r="AB15">
        <v>1.4015</v>
      </c>
      <c r="AC15">
        <v>1.7213000000000001</v>
      </c>
      <c r="AD15">
        <v>1.3517999999999999</v>
      </c>
      <c r="AJ15">
        <v>6.4169</v>
      </c>
      <c r="AK15">
        <v>8.9709000000000003</v>
      </c>
      <c r="AL15">
        <v>11.515000000000001</v>
      </c>
      <c r="AM15">
        <v>11.477</v>
      </c>
      <c r="AN15">
        <v>1.7411000000000001</v>
      </c>
      <c r="AO15">
        <v>5.3662000000000001</v>
      </c>
      <c r="AP15">
        <v>8.3916000000000004</v>
      </c>
      <c r="AQ15">
        <v>4.3079000000000001</v>
      </c>
      <c r="AR15">
        <v>1.9320999999999999</v>
      </c>
      <c r="AS15">
        <v>3.6116000000000001</v>
      </c>
      <c r="AT15">
        <v>8.0404999999999998</v>
      </c>
      <c r="AU15">
        <v>4.2500999999999998</v>
      </c>
      <c r="AZ15">
        <v>2.4973000000000001</v>
      </c>
      <c r="BA15">
        <v>2.1415000000000002</v>
      </c>
      <c r="BB15">
        <v>2.8990999999999998</v>
      </c>
      <c r="BC15">
        <v>2.1558999999999999</v>
      </c>
      <c r="BD15">
        <v>0.66012999999999999</v>
      </c>
      <c r="BE15">
        <v>1.7490000000000001</v>
      </c>
      <c r="BF15">
        <v>1.5681</v>
      </c>
      <c r="BG15">
        <v>1.3918999999999999</v>
      </c>
      <c r="BH15">
        <v>0.73035000000000005</v>
      </c>
      <c r="BI15">
        <v>1.9560999999999999</v>
      </c>
      <c r="BJ15">
        <v>1.5666</v>
      </c>
      <c r="BK15">
        <v>1.5688</v>
      </c>
      <c r="BQ15">
        <v>10.978999999999999</v>
      </c>
      <c r="BR15">
        <v>6.9377000000000004</v>
      </c>
      <c r="BS15">
        <v>7.6825000000000001</v>
      </c>
      <c r="BT15">
        <v>6.5490000000000004</v>
      </c>
      <c r="BU15">
        <v>3.754</v>
      </c>
      <c r="BV15">
        <v>5.5271999999999997</v>
      </c>
      <c r="BW15">
        <v>3.8612000000000002</v>
      </c>
      <c r="BX15">
        <v>3.9914999999999998</v>
      </c>
      <c r="BY15">
        <v>0.39989999999999998</v>
      </c>
      <c r="BZ15">
        <v>5.2117000000000004</v>
      </c>
      <c r="CA15">
        <v>3.6993</v>
      </c>
      <c r="CB15">
        <v>4.1593</v>
      </c>
      <c r="CG15">
        <v>2.4422999999999999</v>
      </c>
      <c r="CH15">
        <v>1.8153999999999999</v>
      </c>
      <c r="CI15">
        <v>2.0245000000000002</v>
      </c>
      <c r="CJ15">
        <v>2.2732000000000001</v>
      </c>
      <c r="CK15">
        <v>0.84975999999999996</v>
      </c>
      <c r="CL15">
        <v>1.2683</v>
      </c>
      <c r="CM15">
        <v>1.4026000000000001</v>
      </c>
      <c r="CN15">
        <v>1.1083000000000001</v>
      </c>
      <c r="CO15">
        <v>0.61792000000000002</v>
      </c>
      <c r="CP15">
        <v>1.0488</v>
      </c>
      <c r="CQ15">
        <v>1.5620000000000001</v>
      </c>
      <c r="CR15">
        <v>1.3075000000000001</v>
      </c>
    </row>
    <row r="16" spans="1:136" x14ac:dyDescent="0.2">
      <c r="C16">
        <v>9.8236000000000008</v>
      </c>
      <c r="D16">
        <v>8.4151000000000007</v>
      </c>
      <c r="E16">
        <v>12.486000000000001</v>
      </c>
      <c r="F16">
        <v>11.089</v>
      </c>
      <c r="G16">
        <v>3.7658</v>
      </c>
      <c r="H16">
        <v>9.3413000000000004</v>
      </c>
      <c r="I16">
        <v>12.792</v>
      </c>
      <c r="J16">
        <v>6.9724000000000004</v>
      </c>
      <c r="K16">
        <v>1.8746</v>
      </c>
      <c r="L16">
        <v>4.9523000000000001</v>
      </c>
      <c r="M16">
        <v>5.7062999999999997</v>
      </c>
      <c r="N16">
        <v>2.8452999999999999</v>
      </c>
      <c r="S16">
        <v>2.2176</v>
      </c>
      <c r="T16">
        <v>2.9377</v>
      </c>
      <c r="U16">
        <v>2.5861999999999998</v>
      </c>
      <c r="V16">
        <v>2.3572000000000002</v>
      </c>
      <c r="W16">
        <v>1.7228000000000001</v>
      </c>
      <c r="X16">
        <v>1.6684000000000001</v>
      </c>
      <c r="Y16">
        <v>1.5105999999999999</v>
      </c>
      <c r="Z16">
        <v>1.5724</v>
      </c>
      <c r="AA16">
        <v>0.98068</v>
      </c>
      <c r="AB16">
        <v>1.4629000000000001</v>
      </c>
      <c r="AC16">
        <v>2.1522000000000001</v>
      </c>
      <c r="AD16">
        <v>1.4947999999999999</v>
      </c>
      <c r="AJ16">
        <v>5.8312999999999997</v>
      </c>
      <c r="AK16">
        <v>10.029999999999999</v>
      </c>
      <c r="AL16">
        <v>10.803000000000001</v>
      </c>
      <c r="AM16">
        <v>7.9184999999999999</v>
      </c>
      <c r="AN16">
        <v>2.2938000000000001</v>
      </c>
      <c r="AO16">
        <v>5.1963999999999997</v>
      </c>
      <c r="AP16">
        <v>10.795999999999999</v>
      </c>
      <c r="AQ16">
        <v>6.3823999999999996</v>
      </c>
      <c r="AR16">
        <v>3.5630999999999999</v>
      </c>
      <c r="AS16">
        <v>4.0430999999999999</v>
      </c>
      <c r="AT16">
        <v>10.076000000000001</v>
      </c>
      <c r="AU16">
        <v>3.5828000000000002</v>
      </c>
      <c r="AZ16">
        <v>2.2999999999999998</v>
      </c>
      <c r="BA16">
        <v>2.1819000000000002</v>
      </c>
      <c r="BB16">
        <v>2.5716000000000001</v>
      </c>
      <c r="BC16">
        <v>2.6259999999999999</v>
      </c>
      <c r="BD16">
        <v>0.80422000000000005</v>
      </c>
      <c r="BE16">
        <v>1.4979</v>
      </c>
      <c r="BF16">
        <v>1.4218999999999999</v>
      </c>
      <c r="BG16">
        <v>1.7114</v>
      </c>
      <c r="BH16">
        <v>0.98846999999999996</v>
      </c>
      <c r="BI16">
        <v>1.3962000000000001</v>
      </c>
      <c r="BJ16">
        <v>2.1821999999999999</v>
      </c>
      <c r="BK16">
        <v>2.4188999999999998</v>
      </c>
      <c r="BQ16">
        <v>6.0789999999999997</v>
      </c>
      <c r="BR16">
        <v>6.9537000000000004</v>
      </c>
      <c r="BS16">
        <v>9.6</v>
      </c>
      <c r="BT16">
        <v>7.4810999999999996</v>
      </c>
      <c r="BU16">
        <v>3.4843999999999999</v>
      </c>
      <c r="BV16">
        <v>7.3387000000000002</v>
      </c>
      <c r="BW16">
        <v>6.1538000000000004</v>
      </c>
      <c r="BX16">
        <v>5.0438999999999998</v>
      </c>
      <c r="BY16">
        <v>0.37564999999999998</v>
      </c>
      <c r="BZ16">
        <v>3.0013999999999998</v>
      </c>
      <c r="CA16">
        <v>4.0160999999999998</v>
      </c>
      <c r="CB16">
        <v>5.8703000000000003</v>
      </c>
      <c r="CG16">
        <v>2.6899000000000002</v>
      </c>
      <c r="CH16">
        <v>1.9116</v>
      </c>
      <c r="CI16">
        <v>1.9023000000000001</v>
      </c>
      <c r="CJ16">
        <v>2.407</v>
      </c>
      <c r="CK16">
        <v>1.1535</v>
      </c>
      <c r="CL16">
        <v>1.3292999999999999</v>
      </c>
      <c r="CM16">
        <v>1.3062</v>
      </c>
      <c r="CN16">
        <v>1.2138</v>
      </c>
      <c r="CO16">
        <v>0.70965999999999996</v>
      </c>
      <c r="CP16">
        <v>1.0241</v>
      </c>
      <c r="CQ16">
        <v>1.6941999999999999</v>
      </c>
      <c r="CR16">
        <v>1.0840000000000001</v>
      </c>
    </row>
    <row r="17" spans="3:96" x14ac:dyDescent="0.2">
      <c r="C17">
        <v>8.6455000000000002</v>
      </c>
      <c r="D17">
        <v>8.3782999999999994</v>
      </c>
      <c r="E17">
        <v>12.5</v>
      </c>
      <c r="F17">
        <v>8.7689000000000004</v>
      </c>
      <c r="G17">
        <v>4.6984000000000004</v>
      </c>
      <c r="H17">
        <v>6.9047999999999998</v>
      </c>
      <c r="I17">
        <v>10.074</v>
      </c>
      <c r="J17">
        <v>6.2323000000000004</v>
      </c>
      <c r="K17">
        <v>1.5359</v>
      </c>
      <c r="L17">
        <v>5.6698000000000004</v>
      </c>
      <c r="M17">
        <v>9.1204999999999998</v>
      </c>
      <c r="N17">
        <v>5.0115999999999996</v>
      </c>
      <c r="S17">
        <v>3.8927999999999998</v>
      </c>
      <c r="T17">
        <v>4.3944999999999999</v>
      </c>
      <c r="U17">
        <v>2.9369999999999998</v>
      </c>
      <c r="V17">
        <v>3.1850000000000001</v>
      </c>
      <c r="W17">
        <v>3.1335999999999999</v>
      </c>
      <c r="X17">
        <v>1.9746999999999999</v>
      </c>
      <c r="Y17">
        <v>2.2553000000000001</v>
      </c>
      <c r="Z17">
        <v>2.5994000000000002</v>
      </c>
      <c r="AA17">
        <v>1.2987</v>
      </c>
      <c r="AB17">
        <v>2.3552</v>
      </c>
      <c r="AC17">
        <v>2.6955</v>
      </c>
      <c r="AD17">
        <v>1.486</v>
      </c>
      <c r="AJ17">
        <v>5.9752000000000001</v>
      </c>
      <c r="AK17">
        <v>9.7045999999999992</v>
      </c>
      <c r="AL17">
        <v>13.914999999999999</v>
      </c>
      <c r="AM17">
        <v>9.2286000000000001</v>
      </c>
      <c r="AN17">
        <v>3.0773000000000001</v>
      </c>
      <c r="AO17">
        <v>6.6022999999999996</v>
      </c>
      <c r="AP17">
        <v>12.281000000000001</v>
      </c>
      <c r="AQ17">
        <v>6.7393000000000001</v>
      </c>
      <c r="AR17">
        <v>3.1175999999999999</v>
      </c>
      <c r="AS17">
        <v>5.2118000000000002</v>
      </c>
      <c r="AT17">
        <v>10.936</v>
      </c>
      <c r="AU17">
        <v>6.6703999999999999</v>
      </c>
      <c r="AZ17">
        <v>3.4129999999999998</v>
      </c>
      <c r="BA17">
        <v>2.5626000000000002</v>
      </c>
      <c r="BB17">
        <v>2.7151000000000001</v>
      </c>
      <c r="BC17">
        <v>2.3003999999999998</v>
      </c>
      <c r="BD17">
        <v>1.1295999999999999</v>
      </c>
      <c r="BE17">
        <v>2.2553000000000001</v>
      </c>
      <c r="BF17">
        <v>2.0655999999999999</v>
      </c>
      <c r="BG17">
        <v>1.9879</v>
      </c>
      <c r="BH17">
        <v>0.94911999999999996</v>
      </c>
      <c r="BI17">
        <v>2.3262</v>
      </c>
      <c r="BJ17">
        <v>2.5939000000000001</v>
      </c>
      <c r="BK17">
        <v>1.7612000000000001</v>
      </c>
      <c r="BQ17">
        <v>8.0419999999999998</v>
      </c>
      <c r="BR17">
        <v>9.4318000000000008</v>
      </c>
      <c r="BS17">
        <v>12.308</v>
      </c>
      <c r="BT17">
        <v>8.1186000000000007</v>
      </c>
      <c r="BU17">
        <v>4.53</v>
      </c>
      <c r="BV17">
        <v>8.5793999999999997</v>
      </c>
      <c r="BW17">
        <v>7.0671999999999997</v>
      </c>
      <c r="BX17">
        <v>5.1403999999999996</v>
      </c>
      <c r="BY17">
        <v>0.89668999999999999</v>
      </c>
      <c r="BZ17">
        <v>2.9506999999999999</v>
      </c>
      <c r="CA17">
        <v>5.7038000000000002</v>
      </c>
      <c r="CB17">
        <v>5.2309999999999999</v>
      </c>
      <c r="CG17">
        <v>2.2665000000000002</v>
      </c>
      <c r="CH17">
        <v>2.2789999999999999</v>
      </c>
      <c r="CI17">
        <v>2.5283000000000002</v>
      </c>
      <c r="CJ17">
        <v>2.5381</v>
      </c>
      <c r="CK17">
        <v>1.4621</v>
      </c>
      <c r="CL17">
        <v>1.5829</v>
      </c>
      <c r="CM17">
        <v>1.5775999999999999</v>
      </c>
      <c r="CN17">
        <v>1.4887999999999999</v>
      </c>
      <c r="CO17">
        <v>0.80562999999999996</v>
      </c>
      <c r="CP17">
        <v>1.1671</v>
      </c>
      <c r="CQ17">
        <v>1.9380999999999999</v>
      </c>
      <c r="CR17">
        <v>1.2998000000000001</v>
      </c>
    </row>
    <row r="18" spans="3:96" x14ac:dyDescent="0.2">
      <c r="C18">
        <v>10.715999999999999</v>
      </c>
      <c r="D18">
        <v>8.3150999999999993</v>
      </c>
      <c r="E18">
        <v>15.221</v>
      </c>
      <c r="F18">
        <v>12.69</v>
      </c>
      <c r="G18">
        <v>5.4257999999999997</v>
      </c>
      <c r="H18">
        <v>6.5846999999999998</v>
      </c>
      <c r="I18">
        <v>10.349</v>
      </c>
      <c r="J18">
        <v>6.1767000000000003</v>
      </c>
      <c r="K18">
        <v>3.0575000000000001</v>
      </c>
      <c r="L18">
        <v>6.7167000000000003</v>
      </c>
      <c r="M18">
        <v>10.629</v>
      </c>
      <c r="N18">
        <v>4.7832999999999997</v>
      </c>
      <c r="S18">
        <v>2.6282000000000001</v>
      </c>
      <c r="T18">
        <v>2.5969000000000002</v>
      </c>
      <c r="U18">
        <v>2.1236999999999999</v>
      </c>
      <c r="V18">
        <v>2.1284999999999998</v>
      </c>
      <c r="W18">
        <v>1.8163</v>
      </c>
      <c r="X18">
        <v>1.5815999999999999</v>
      </c>
      <c r="Y18">
        <v>2.4117000000000002</v>
      </c>
      <c r="Z18">
        <v>1.6584000000000001</v>
      </c>
      <c r="AA18">
        <v>0.91837000000000002</v>
      </c>
      <c r="AB18">
        <v>1.5007999999999999</v>
      </c>
      <c r="AC18">
        <v>1.8873</v>
      </c>
      <c r="AD18">
        <v>1.4585999999999999</v>
      </c>
      <c r="AJ18">
        <v>9.2311999999999994</v>
      </c>
      <c r="AK18">
        <v>10.723000000000001</v>
      </c>
      <c r="AL18">
        <v>13.404</v>
      </c>
      <c r="AM18">
        <v>11.928000000000001</v>
      </c>
      <c r="AN18">
        <v>4.2423000000000002</v>
      </c>
      <c r="AO18">
        <v>8.3218999999999994</v>
      </c>
      <c r="AP18">
        <v>10.884</v>
      </c>
      <c r="AQ18">
        <v>6.1821000000000002</v>
      </c>
      <c r="AR18">
        <v>3.7684000000000002</v>
      </c>
      <c r="AS18">
        <v>6.0936000000000003</v>
      </c>
      <c r="AT18">
        <v>8.3584999999999994</v>
      </c>
      <c r="AU18">
        <v>6.1433999999999997</v>
      </c>
      <c r="AZ18">
        <v>2.7818000000000001</v>
      </c>
      <c r="BA18">
        <v>1.8573999999999999</v>
      </c>
      <c r="BB18">
        <v>2.4952999999999999</v>
      </c>
      <c r="BC18">
        <v>2.7631999999999999</v>
      </c>
      <c r="BD18">
        <v>0.85309999999999997</v>
      </c>
      <c r="BE18">
        <v>1.4936</v>
      </c>
      <c r="BF18">
        <v>1.5617000000000001</v>
      </c>
      <c r="BG18">
        <v>1.4864999999999999</v>
      </c>
      <c r="BH18">
        <v>1.1252</v>
      </c>
      <c r="BI18">
        <v>1.6982999999999999</v>
      </c>
      <c r="BJ18">
        <v>2.8725000000000001</v>
      </c>
      <c r="BK18">
        <v>1.4329000000000001</v>
      </c>
      <c r="BQ18">
        <v>9.6417999999999999</v>
      </c>
      <c r="BR18">
        <v>11.54</v>
      </c>
      <c r="BS18">
        <v>11.499000000000001</v>
      </c>
      <c r="BT18">
        <v>7.2942999999999998</v>
      </c>
      <c r="BU18">
        <v>7.1573000000000002</v>
      </c>
      <c r="BV18">
        <v>8.8217999999999996</v>
      </c>
      <c r="BW18">
        <v>4.7279999999999998</v>
      </c>
      <c r="BX18">
        <v>6.7497999999999996</v>
      </c>
      <c r="BY18">
        <v>1.3134999999999999</v>
      </c>
      <c r="BZ18">
        <v>3.4417</v>
      </c>
      <c r="CA18">
        <v>6.4829999999999997</v>
      </c>
      <c r="CB18">
        <v>3.5085000000000002</v>
      </c>
      <c r="CG18">
        <v>2.3898000000000001</v>
      </c>
      <c r="CH18">
        <v>1.9547000000000001</v>
      </c>
      <c r="CI18">
        <v>1.9830000000000001</v>
      </c>
      <c r="CJ18">
        <v>2.8104</v>
      </c>
      <c r="CK18">
        <v>1.2527999999999999</v>
      </c>
      <c r="CL18">
        <v>1.7267999999999999</v>
      </c>
      <c r="CM18">
        <v>1.3508</v>
      </c>
      <c r="CN18">
        <v>1.3604000000000001</v>
      </c>
      <c r="CO18">
        <v>0.69833999999999996</v>
      </c>
      <c r="CP18">
        <v>1.6593</v>
      </c>
      <c r="CQ18">
        <v>2.1937000000000002</v>
      </c>
      <c r="CR18">
        <v>1.8061</v>
      </c>
    </row>
    <row r="19" spans="3:96" x14ac:dyDescent="0.2">
      <c r="C19">
        <v>8.9456000000000007</v>
      </c>
      <c r="D19">
        <v>10.17</v>
      </c>
      <c r="E19">
        <v>14.856</v>
      </c>
      <c r="F19">
        <v>13.85</v>
      </c>
      <c r="G19">
        <v>6.7615999999999996</v>
      </c>
      <c r="H19">
        <v>8.0594000000000001</v>
      </c>
      <c r="I19">
        <v>10.116</v>
      </c>
      <c r="J19">
        <v>7.5922000000000001</v>
      </c>
      <c r="K19">
        <v>2.8054999999999999</v>
      </c>
      <c r="L19">
        <v>8.0295000000000005</v>
      </c>
      <c r="M19">
        <v>10.917</v>
      </c>
      <c r="N19">
        <v>4.0793999999999997</v>
      </c>
      <c r="S19">
        <v>3.1865999999999999</v>
      </c>
      <c r="T19">
        <v>2.5243000000000002</v>
      </c>
      <c r="U19">
        <v>2.2075999999999998</v>
      </c>
      <c r="V19">
        <v>1.9458</v>
      </c>
      <c r="W19">
        <v>1.8222</v>
      </c>
      <c r="X19">
        <v>1.8884000000000001</v>
      </c>
      <c r="Y19">
        <v>1.5387</v>
      </c>
      <c r="Z19">
        <v>1.3319000000000001</v>
      </c>
      <c r="AA19">
        <v>1.0607</v>
      </c>
      <c r="AB19">
        <v>1.4218999999999999</v>
      </c>
      <c r="AC19">
        <v>1.5591999999999999</v>
      </c>
      <c r="AD19">
        <v>1.3606</v>
      </c>
      <c r="AJ19">
        <v>12.131</v>
      </c>
      <c r="AK19">
        <v>12.388999999999999</v>
      </c>
      <c r="AL19">
        <v>13.329000000000001</v>
      </c>
      <c r="AM19">
        <v>11.226000000000001</v>
      </c>
      <c r="AN19">
        <v>5.8491</v>
      </c>
      <c r="AO19">
        <v>8.8503000000000007</v>
      </c>
      <c r="AP19">
        <v>12.36</v>
      </c>
      <c r="AQ19">
        <v>9.5860000000000003</v>
      </c>
      <c r="AR19">
        <v>4.3619000000000003</v>
      </c>
      <c r="AS19">
        <v>6.2622</v>
      </c>
      <c r="AT19">
        <v>9.6271000000000004</v>
      </c>
      <c r="AU19">
        <v>5.1017999999999999</v>
      </c>
      <c r="AZ19">
        <v>2.3919999999999999</v>
      </c>
      <c r="BA19">
        <v>2.1038999999999999</v>
      </c>
      <c r="BB19">
        <v>2.4784000000000002</v>
      </c>
      <c r="BC19">
        <v>2.5933999999999999</v>
      </c>
      <c r="BD19">
        <v>0.73870999999999998</v>
      </c>
      <c r="BE19">
        <v>1.7887999999999999</v>
      </c>
      <c r="BF19">
        <v>1.367</v>
      </c>
      <c r="BG19">
        <v>1.5327</v>
      </c>
      <c r="BH19">
        <v>1.1052</v>
      </c>
      <c r="BI19">
        <v>1.6214</v>
      </c>
      <c r="BJ19">
        <v>1.9052</v>
      </c>
      <c r="BK19">
        <v>1.4454</v>
      </c>
      <c r="BQ19">
        <v>9.3529999999999998</v>
      </c>
      <c r="BR19">
        <v>10.769</v>
      </c>
      <c r="BS19">
        <v>10.436999999999999</v>
      </c>
      <c r="BT19">
        <v>8.5055999999999994</v>
      </c>
      <c r="BU19">
        <v>8.3192000000000004</v>
      </c>
      <c r="BV19">
        <v>7.7960000000000003</v>
      </c>
      <c r="BW19">
        <v>5.5846</v>
      </c>
      <c r="BX19">
        <v>6.7610000000000001</v>
      </c>
      <c r="BY19">
        <v>2.5792000000000002</v>
      </c>
      <c r="BZ19">
        <v>4.1391</v>
      </c>
      <c r="CA19">
        <v>7.4530000000000003</v>
      </c>
      <c r="CB19">
        <v>2.6665999999999999</v>
      </c>
      <c r="CG19">
        <v>2.4447999999999999</v>
      </c>
      <c r="CH19">
        <v>1.9729000000000001</v>
      </c>
      <c r="CI19">
        <v>2.2692999999999999</v>
      </c>
      <c r="CJ19">
        <v>2.2555000000000001</v>
      </c>
      <c r="CK19">
        <v>1.0416000000000001</v>
      </c>
      <c r="CL19">
        <v>1.4139999999999999</v>
      </c>
      <c r="CM19">
        <v>1.5869</v>
      </c>
      <c r="CN19">
        <v>1.1007</v>
      </c>
      <c r="CO19">
        <v>0.92708999999999997</v>
      </c>
      <c r="CP19">
        <v>1.2205999999999999</v>
      </c>
      <c r="CQ19">
        <v>2.0678000000000001</v>
      </c>
      <c r="CR19">
        <v>1.7849999999999999</v>
      </c>
    </row>
    <row r="20" spans="3:96" x14ac:dyDescent="0.2">
      <c r="C20">
        <v>8.6577999999999999</v>
      </c>
      <c r="D20">
        <v>11.634</v>
      </c>
      <c r="E20">
        <v>14.15</v>
      </c>
      <c r="F20">
        <v>9.2049000000000003</v>
      </c>
      <c r="G20">
        <v>7.0334000000000003</v>
      </c>
      <c r="H20">
        <v>7.4931000000000001</v>
      </c>
      <c r="I20">
        <v>11.37</v>
      </c>
      <c r="J20">
        <v>7.2153999999999998</v>
      </c>
      <c r="K20">
        <v>3.3285</v>
      </c>
      <c r="L20">
        <v>7.1463000000000001</v>
      </c>
      <c r="M20">
        <v>7.8993000000000002</v>
      </c>
      <c r="N20">
        <v>3.1627999999999998</v>
      </c>
      <c r="S20">
        <v>2.0179</v>
      </c>
      <c r="T20">
        <v>2.1065999999999998</v>
      </c>
      <c r="U20">
        <v>1.9404999999999999</v>
      </c>
      <c r="V20">
        <v>1.9761</v>
      </c>
      <c r="W20">
        <v>1.4717</v>
      </c>
      <c r="X20">
        <v>1.8331999999999999</v>
      </c>
      <c r="Y20">
        <v>1.7677</v>
      </c>
      <c r="Z20">
        <v>1.1738999999999999</v>
      </c>
      <c r="AA20">
        <v>1.0215000000000001</v>
      </c>
      <c r="AB20">
        <v>1.6795</v>
      </c>
      <c r="AC20">
        <v>1.8165</v>
      </c>
      <c r="AD20">
        <v>1.2589999999999999</v>
      </c>
      <c r="AJ20">
        <v>10.337999999999999</v>
      </c>
      <c r="AK20">
        <v>12.872999999999999</v>
      </c>
      <c r="AL20">
        <v>12.776</v>
      </c>
      <c r="AM20">
        <v>10.039</v>
      </c>
      <c r="AN20">
        <v>4.9260999999999999</v>
      </c>
      <c r="AO20">
        <v>7.3699000000000003</v>
      </c>
      <c r="AP20">
        <v>9.2391000000000005</v>
      </c>
      <c r="AQ20">
        <v>10.092000000000001</v>
      </c>
      <c r="AR20">
        <v>6.0198999999999998</v>
      </c>
      <c r="AS20">
        <v>5.9882</v>
      </c>
      <c r="AT20">
        <v>8.0344999999999995</v>
      </c>
      <c r="AU20">
        <v>3.7038000000000002</v>
      </c>
      <c r="AZ20">
        <v>2.2608000000000001</v>
      </c>
      <c r="BA20">
        <v>1.8802000000000001</v>
      </c>
      <c r="BB20">
        <v>2.5855999999999999</v>
      </c>
      <c r="BC20">
        <v>2.5781000000000001</v>
      </c>
      <c r="BD20">
        <v>0.95753999999999995</v>
      </c>
      <c r="BE20">
        <v>1.4632000000000001</v>
      </c>
      <c r="BF20">
        <v>1.0915999999999999</v>
      </c>
      <c r="BG20">
        <v>1.1164000000000001</v>
      </c>
      <c r="BH20">
        <v>1.0609999999999999</v>
      </c>
      <c r="BI20">
        <v>1.7508999999999999</v>
      </c>
      <c r="BJ20">
        <v>1.5444</v>
      </c>
      <c r="BK20">
        <v>1.4019999999999999</v>
      </c>
      <c r="BQ20">
        <v>9.2171000000000003</v>
      </c>
      <c r="BR20">
        <v>9.4882000000000009</v>
      </c>
      <c r="BS20">
        <v>9.8510000000000009</v>
      </c>
      <c r="BT20">
        <v>8.5101999999999993</v>
      </c>
      <c r="BU20">
        <v>9.2166999999999994</v>
      </c>
      <c r="BV20">
        <v>4.4286000000000003</v>
      </c>
      <c r="BW20">
        <v>5.1843000000000004</v>
      </c>
      <c r="BX20">
        <v>6.9588000000000001</v>
      </c>
      <c r="BY20">
        <v>2.5832999999999999</v>
      </c>
      <c r="BZ20">
        <v>3.6941999999999999</v>
      </c>
      <c r="CA20">
        <v>5.8651</v>
      </c>
      <c r="CB20">
        <v>3.3384999999999998</v>
      </c>
      <c r="CG20">
        <v>2.1387999999999998</v>
      </c>
      <c r="CH20">
        <v>2.1360999999999999</v>
      </c>
      <c r="CI20">
        <v>2.2801999999999998</v>
      </c>
      <c r="CJ20">
        <v>2.7315</v>
      </c>
      <c r="CK20">
        <v>1.33</v>
      </c>
      <c r="CL20">
        <v>1.3723000000000001</v>
      </c>
      <c r="CM20">
        <v>1.5827</v>
      </c>
      <c r="CN20">
        <v>1.1081000000000001</v>
      </c>
      <c r="CO20">
        <v>1.0353000000000001</v>
      </c>
      <c r="CP20">
        <v>1.0364</v>
      </c>
      <c r="CQ20">
        <v>1.8424</v>
      </c>
      <c r="CR20">
        <v>1.7021999999999999</v>
      </c>
    </row>
    <row r="21" spans="3:96" x14ac:dyDescent="0.2">
      <c r="C21">
        <v>8.7616999999999994</v>
      </c>
      <c r="D21">
        <v>7.6818</v>
      </c>
      <c r="E21">
        <v>9.3495000000000008</v>
      </c>
      <c r="F21">
        <v>6.9513999999999996</v>
      </c>
      <c r="G21">
        <v>6.6435000000000004</v>
      </c>
      <c r="H21">
        <v>6.7816000000000001</v>
      </c>
      <c r="I21">
        <v>9.4629999999999992</v>
      </c>
      <c r="J21">
        <v>6.7530999999999999</v>
      </c>
      <c r="K21">
        <v>4.3135000000000003</v>
      </c>
      <c r="L21">
        <v>6.7074999999999996</v>
      </c>
      <c r="M21">
        <v>9.0927000000000007</v>
      </c>
      <c r="N21">
        <v>5.444</v>
      </c>
      <c r="S21">
        <v>2.1080000000000001</v>
      </c>
      <c r="T21">
        <v>2.3178000000000001</v>
      </c>
      <c r="U21">
        <v>2.2663000000000002</v>
      </c>
      <c r="V21">
        <v>2.4828000000000001</v>
      </c>
      <c r="W21">
        <v>1.0426</v>
      </c>
      <c r="X21">
        <v>1.6194999999999999</v>
      </c>
      <c r="Y21">
        <v>1.492</v>
      </c>
      <c r="Z21">
        <v>1.3148</v>
      </c>
      <c r="AA21">
        <v>0.96687000000000001</v>
      </c>
      <c r="AB21">
        <v>1.2585999999999999</v>
      </c>
      <c r="AC21">
        <v>1.7857000000000001</v>
      </c>
      <c r="AD21">
        <v>1.3157000000000001</v>
      </c>
      <c r="AJ21">
        <v>9.4107000000000003</v>
      </c>
      <c r="AK21">
        <v>11.711</v>
      </c>
      <c r="AL21">
        <v>11.574999999999999</v>
      </c>
      <c r="AM21">
        <v>8.7452000000000005</v>
      </c>
      <c r="AN21">
        <v>4.8209</v>
      </c>
      <c r="AO21">
        <v>8.1445000000000007</v>
      </c>
      <c r="AP21">
        <v>7.9930000000000003</v>
      </c>
      <c r="AQ21">
        <v>6.6233000000000004</v>
      </c>
      <c r="AR21">
        <v>7.0911999999999997</v>
      </c>
      <c r="AS21">
        <v>4.4775999999999998</v>
      </c>
      <c r="AT21">
        <v>6.5639000000000003</v>
      </c>
      <c r="AU21">
        <v>4.0343</v>
      </c>
      <c r="AZ21">
        <v>2.8447</v>
      </c>
      <c r="BA21">
        <v>1.8261000000000001</v>
      </c>
      <c r="BB21">
        <v>2.8384</v>
      </c>
      <c r="BC21">
        <v>2.2704</v>
      </c>
      <c r="BD21">
        <v>1.1429</v>
      </c>
      <c r="BE21">
        <v>1.6296999999999999</v>
      </c>
      <c r="BF21">
        <v>1.9948999999999999</v>
      </c>
      <c r="BG21">
        <v>1.2249000000000001</v>
      </c>
      <c r="BH21">
        <v>0.93018000000000001</v>
      </c>
      <c r="BI21">
        <v>1.7024999999999999</v>
      </c>
      <c r="BJ21">
        <v>1.4670000000000001</v>
      </c>
      <c r="BK21">
        <v>1.4204000000000001</v>
      </c>
      <c r="BQ21">
        <v>7.8563999999999998</v>
      </c>
      <c r="BR21">
        <v>10.534000000000001</v>
      </c>
      <c r="BS21">
        <v>7.2760999999999996</v>
      </c>
      <c r="BT21">
        <v>10.387</v>
      </c>
      <c r="BU21">
        <v>8.8978000000000002</v>
      </c>
      <c r="BV21">
        <v>5.5027999999999997</v>
      </c>
      <c r="BW21">
        <v>5.6067999999999998</v>
      </c>
      <c r="BX21">
        <v>6.2084000000000001</v>
      </c>
      <c r="BY21">
        <v>2.5318999999999998</v>
      </c>
      <c r="BZ21">
        <v>5.5255999999999998</v>
      </c>
      <c r="CA21">
        <v>6.7438000000000002</v>
      </c>
      <c r="CB21">
        <v>3.8370000000000002</v>
      </c>
      <c r="CG21">
        <v>2.1360000000000001</v>
      </c>
      <c r="CH21">
        <v>1.7672000000000001</v>
      </c>
      <c r="CI21">
        <v>2.2860999999999998</v>
      </c>
      <c r="CJ21">
        <v>2.3542999999999998</v>
      </c>
      <c r="CK21">
        <v>0.99441000000000002</v>
      </c>
      <c r="CL21">
        <v>1.4348000000000001</v>
      </c>
      <c r="CM21">
        <v>1.6318999999999999</v>
      </c>
      <c r="CN21">
        <v>1.4641</v>
      </c>
      <c r="CO21">
        <v>0.97689999999999999</v>
      </c>
      <c r="CP21">
        <v>1.6141000000000001</v>
      </c>
      <c r="CQ21">
        <v>1.5873999999999999</v>
      </c>
      <c r="CR21">
        <v>1.5229999999999999</v>
      </c>
    </row>
    <row r="22" spans="3:96" x14ac:dyDescent="0.2">
      <c r="C22">
        <v>8.2433999999999994</v>
      </c>
      <c r="D22">
        <v>6.8403999999999998</v>
      </c>
      <c r="E22">
        <v>10.032</v>
      </c>
      <c r="F22">
        <v>6.7077</v>
      </c>
      <c r="G22">
        <v>6.7754000000000003</v>
      </c>
      <c r="H22">
        <v>6.5772000000000004</v>
      </c>
      <c r="I22">
        <v>4.8705999999999996</v>
      </c>
      <c r="J22">
        <v>7.5259</v>
      </c>
      <c r="K22">
        <v>4.3620000000000001</v>
      </c>
      <c r="L22">
        <v>5.7443</v>
      </c>
      <c r="M22">
        <v>8.2109000000000005</v>
      </c>
      <c r="N22">
        <v>3.3416999999999999</v>
      </c>
      <c r="S22">
        <v>2.2585999999999999</v>
      </c>
      <c r="T22">
        <v>2.1313</v>
      </c>
      <c r="U22">
        <v>2.2629000000000001</v>
      </c>
      <c r="V22">
        <v>2.7206999999999999</v>
      </c>
      <c r="W22">
        <v>0.94103999999999999</v>
      </c>
      <c r="X22">
        <v>1.9097999999999999</v>
      </c>
      <c r="Y22">
        <v>1.865</v>
      </c>
      <c r="Z22">
        <v>1.0470999999999999</v>
      </c>
      <c r="AA22">
        <v>1.1324000000000001</v>
      </c>
      <c r="AB22">
        <v>1.1739999999999999</v>
      </c>
      <c r="AC22">
        <v>1.7415</v>
      </c>
      <c r="AD22">
        <v>1.2285999999999999</v>
      </c>
      <c r="AJ22">
        <v>9.7096999999999998</v>
      </c>
      <c r="AK22">
        <v>12.369</v>
      </c>
      <c r="AL22">
        <v>9.2349999999999994</v>
      </c>
      <c r="AM22">
        <v>8.4436</v>
      </c>
      <c r="AN22">
        <v>5.2851999999999997</v>
      </c>
      <c r="AO22">
        <v>6.3223000000000003</v>
      </c>
      <c r="AP22">
        <v>6.2248000000000001</v>
      </c>
      <c r="AQ22">
        <v>7.327</v>
      </c>
      <c r="AR22">
        <v>6.5031999999999996</v>
      </c>
      <c r="AS22">
        <v>5.1253000000000002</v>
      </c>
      <c r="AT22">
        <v>7.3875999999999999</v>
      </c>
      <c r="AU22">
        <v>3.5537999999999998</v>
      </c>
      <c r="AZ22">
        <v>2.4794999999999998</v>
      </c>
      <c r="BA22">
        <v>1.8081</v>
      </c>
      <c r="BB22">
        <v>3.0238999999999998</v>
      </c>
      <c r="BC22">
        <v>2.226</v>
      </c>
      <c r="BD22">
        <v>1.1032999999999999</v>
      </c>
      <c r="BE22">
        <v>1.7052</v>
      </c>
      <c r="BF22">
        <v>1.4374</v>
      </c>
      <c r="BG22">
        <v>1.1938</v>
      </c>
      <c r="BH22">
        <v>0.80584999999999996</v>
      </c>
      <c r="BI22">
        <v>1.7868999999999999</v>
      </c>
      <c r="BJ22">
        <v>1.8484</v>
      </c>
      <c r="BK22">
        <v>1.1264000000000001</v>
      </c>
      <c r="BQ22">
        <v>3.7513999999999998</v>
      </c>
      <c r="BR22">
        <v>9.5959000000000003</v>
      </c>
      <c r="BS22">
        <v>8.5602</v>
      </c>
      <c r="BT22">
        <v>7.3550000000000004</v>
      </c>
      <c r="BU22">
        <v>8.6227</v>
      </c>
      <c r="BV22">
        <v>6.0293999999999999</v>
      </c>
      <c r="BW22">
        <v>6.6482999999999999</v>
      </c>
      <c r="BX22">
        <v>6.7788000000000004</v>
      </c>
      <c r="BY22">
        <v>2.1200999999999999</v>
      </c>
      <c r="BZ22">
        <v>3.9466000000000001</v>
      </c>
      <c r="CA22">
        <v>7.0156999999999998</v>
      </c>
      <c r="CB22">
        <v>3.2949999999999999</v>
      </c>
      <c r="CG22">
        <v>1.5793999999999999</v>
      </c>
      <c r="CH22">
        <v>1.9112</v>
      </c>
      <c r="CI22">
        <v>1.6956</v>
      </c>
      <c r="CJ22">
        <v>1.9134</v>
      </c>
      <c r="CK22">
        <v>1.3139000000000001</v>
      </c>
      <c r="CL22">
        <v>1.3411</v>
      </c>
      <c r="CM22">
        <v>1.5210999999999999</v>
      </c>
      <c r="CN22">
        <v>1.2418</v>
      </c>
      <c r="CO22">
        <v>1.0369999999999999</v>
      </c>
      <c r="CP22">
        <v>1.591</v>
      </c>
      <c r="CQ22">
        <v>1.9374</v>
      </c>
      <c r="CR22">
        <v>1.2942</v>
      </c>
    </row>
    <row r="23" spans="3:96" x14ac:dyDescent="0.2">
      <c r="C23">
        <v>9.4735999999999994</v>
      </c>
      <c r="D23">
        <v>7.6041999999999996</v>
      </c>
      <c r="E23">
        <v>10.531000000000001</v>
      </c>
      <c r="F23">
        <v>8.3439999999999994</v>
      </c>
      <c r="G23">
        <v>3.1294</v>
      </c>
      <c r="H23">
        <v>5.2576999999999998</v>
      </c>
      <c r="I23">
        <v>5.5571000000000002</v>
      </c>
      <c r="J23">
        <v>3.9297</v>
      </c>
      <c r="K23">
        <v>4.1353</v>
      </c>
      <c r="L23">
        <v>4.4278000000000004</v>
      </c>
      <c r="M23">
        <v>8.1957000000000004</v>
      </c>
      <c r="N23">
        <v>3.7326000000000001</v>
      </c>
      <c r="S23">
        <v>2.1575000000000002</v>
      </c>
      <c r="T23">
        <v>1.9469000000000001</v>
      </c>
      <c r="U23">
        <v>2.2147999999999999</v>
      </c>
      <c r="V23">
        <v>2.3448000000000002</v>
      </c>
      <c r="W23">
        <v>0.85641999999999996</v>
      </c>
      <c r="X23">
        <v>1.7577</v>
      </c>
      <c r="Y23">
        <v>1.732</v>
      </c>
      <c r="Z23">
        <v>1.2643</v>
      </c>
      <c r="AA23">
        <v>0.80579999999999996</v>
      </c>
      <c r="AB23">
        <v>1.3552999999999999</v>
      </c>
      <c r="AC23">
        <v>2.3856999999999999</v>
      </c>
      <c r="AD23">
        <v>0.96043000000000001</v>
      </c>
      <c r="AJ23">
        <v>6.5042999999999997</v>
      </c>
      <c r="AK23">
        <v>9.8594000000000008</v>
      </c>
      <c r="AL23">
        <v>10.795</v>
      </c>
      <c r="AM23">
        <v>6.2123999999999997</v>
      </c>
      <c r="AN23">
        <v>4.5162000000000004</v>
      </c>
      <c r="AO23">
        <v>7.9903000000000004</v>
      </c>
      <c r="AP23">
        <v>7.5772000000000004</v>
      </c>
      <c r="AQ23">
        <v>7.5106999999999999</v>
      </c>
      <c r="AR23">
        <v>3.3391000000000002</v>
      </c>
      <c r="AS23">
        <v>4.4494999999999996</v>
      </c>
      <c r="AT23">
        <v>7.2209000000000003</v>
      </c>
      <c r="AU23">
        <v>2.3868</v>
      </c>
      <c r="AZ23">
        <v>2.8003999999999998</v>
      </c>
      <c r="BA23">
        <v>2.0045000000000002</v>
      </c>
      <c r="BB23">
        <v>2.6293000000000002</v>
      </c>
      <c r="BC23">
        <v>2.1492</v>
      </c>
      <c r="BD23">
        <v>1.3579000000000001</v>
      </c>
      <c r="BE23">
        <v>1.2532000000000001</v>
      </c>
      <c r="BF23">
        <v>1.8220000000000001</v>
      </c>
      <c r="BG23">
        <v>1.323</v>
      </c>
      <c r="BH23">
        <v>0.84974000000000005</v>
      </c>
      <c r="BI23">
        <v>1.7638</v>
      </c>
      <c r="BJ23">
        <v>1.7544999999999999</v>
      </c>
      <c r="BK23">
        <v>1.2799</v>
      </c>
      <c r="BQ23">
        <v>4.0323000000000002</v>
      </c>
      <c r="BR23">
        <v>8.3034999999999997</v>
      </c>
      <c r="BS23">
        <v>9.7447999999999997</v>
      </c>
      <c r="BT23">
        <v>8.2535000000000007</v>
      </c>
      <c r="BU23">
        <v>6.7781000000000002</v>
      </c>
      <c r="BV23">
        <v>6.9459999999999997</v>
      </c>
      <c r="BW23">
        <v>8.3131000000000004</v>
      </c>
      <c r="BX23">
        <v>7.1083999999999996</v>
      </c>
      <c r="BY23">
        <v>2.9809000000000001</v>
      </c>
      <c r="BZ23">
        <v>4.1429</v>
      </c>
      <c r="CA23">
        <v>4.3734000000000002</v>
      </c>
      <c r="CB23">
        <v>4.2160000000000002</v>
      </c>
      <c r="CG23">
        <v>1.6143000000000001</v>
      </c>
      <c r="CH23">
        <v>1.7562</v>
      </c>
      <c r="CI23">
        <v>2.1593</v>
      </c>
      <c r="CJ23">
        <v>2.1187999999999998</v>
      </c>
      <c r="CK23">
        <v>0.93930000000000002</v>
      </c>
      <c r="CL23">
        <v>1.4636</v>
      </c>
      <c r="CM23">
        <v>1.4541999999999999</v>
      </c>
      <c r="CN23">
        <v>1.1966000000000001</v>
      </c>
      <c r="CO23">
        <v>1.0654999999999999</v>
      </c>
      <c r="CP23">
        <v>1.0752999999999999</v>
      </c>
      <c r="CQ23">
        <v>2.0731999999999999</v>
      </c>
      <c r="CR23">
        <v>1.5689</v>
      </c>
    </row>
    <row r="24" spans="3:96" x14ac:dyDescent="0.2">
      <c r="C24">
        <v>5.9077999999999999</v>
      </c>
      <c r="D24">
        <v>7.2428999999999997</v>
      </c>
      <c r="E24">
        <v>9.9243000000000006</v>
      </c>
      <c r="F24">
        <v>7.4931999999999999</v>
      </c>
      <c r="G24">
        <v>2.8567</v>
      </c>
      <c r="H24">
        <v>6.3930999999999996</v>
      </c>
      <c r="I24">
        <v>6.0716000000000001</v>
      </c>
      <c r="J24">
        <v>5.1859000000000002</v>
      </c>
      <c r="K24">
        <v>4.4138000000000002</v>
      </c>
      <c r="L24">
        <v>6.1029</v>
      </c>
      <c r="M24">
        <v>8.0692000000000004</v>
      </c>
      <c r="N24">
        <v>5.2266000000000004</v>
      </c>
      <c r="S24">
        <v>2.3466999999999998</v>
      </c>
      <c r="T24">
        <v>2.2002999999999999</v>
      </c>
      <c r="U24">
        <v>2.0693000000000001</v>
      </c>
      <c r="V24">
        <v>2.669</v>
      </c>
      <c r="W24">
        <v>0.86060999999999999</v>
      </c>
      <c r="X24">
        <v>1.5406</v>
      </c>
      <c r="Y24">
        <v>1.6988000000000001</v>
      </c>
      <c r="Z24">
        <v>1.1214999999999999</v>
      </c>
      <c r="AA24">
        <v>0.77854999999999996</v>
      </c>
      <c r="AB24">
        <v>1.8158000000000001</v>
      </c>
      <c r="AC24">
        <v>1.9207000000000001</v>
      </c>
      <c r="AD24">
        <v>1.3672</v>
      </c>
      <c r="AJ24">
        <v>8.8620000000000001</v>
      </c>
      <c r="AK24">
        <v>11.028</v>
      </c>
      <c r="AL24">
        <v>8.1181000000000001</v>
      </c>
      <c r="AM24">
        <v>7.7077999999999998</v>
      </c>
      <c r="AN24">
        <v>4.2680999999999996</v>
      </c>
      <c r="AO24">
        <v>7.8314000000000004</v>
      </c>
      <c r="AP24">
        <v>7.3449999999999998</v>
      </c>
      <c r="AQ24">
        <v>6.7811000000000003</v>
      </c>
      <c r="AR24">
        <v>3.9912999999999998</v>
      </c>
      <c r="AS24">
        <v>3.3732000000000002</v>
      </c>
      <c r="AT24">
        <v>7.7305999999999999</v>
      </c>
      <c r="AU24">
        <v>1.8960999999999999</v>
      </c>
      <c r="AZ24">
        <v>2.0922000000000001</v>
      </c>
      <c r="BA24">
        <v>2.1253000000000002</v>
      </c>
      <c r="BB24">
        <v>2.8609</v>
      </c>
      <c r="BC24">
        <v>2.3309000000000002</v>
      </c>
      <c r="BD24">
        <v>1.3892</v>
      </c>
      <c r="BE24">
        <v>1.3413999999999999</v>
      </c>
      <c r="BF24">
        <v>2.0001000000000002</v>
      </c>
      <c r="BG24">
        <v>1.3022</v>
      </c>
      <c r="BH24">
        <v>0.76705999999999996</v>
      </c>
      <c r="BI24">
        <v>1.2427999999999999</v>
      </c>
      <c r="BJ24">
        <v>1.4742999999999999</v>
      </c>
      <c r="BK24">
        <v>1.4636</v>
      </c>
      <c r="BQ24">
        <v>6.1871</v>
      </c>
      <c r="BR24">
        <v>9.3265999999999991</v>
      </c>
      <c r="BS24">
        <v>7.4336000000000002</v>
      </c>
      <c r="BT24">
        <v>9.7850000000000001</v>
      </c>
      <c r="BU24">
        <v>7.2168000000000001</v>
      </c>
      <c r="BV24">
        <v>7.2744999999999997</v>
      </c>
      <c r="BW24">
        <v>5.7037000000000004</v>
      </c>
      <c r="BX24">
        <v>8.4776000000000007</v>
      </c>
      <c r="BY24">
        <v>2.5844999999999998</v>
      </c>
      <c r="BZ24">
        <v>3.2643</v>
      </c>
      <c r="CA24">
        <v>4.2887000000000004</v>
      </c>
      <c r="CB24">
        <v>2.8016999999999999</v>
      </c>
      <c r="CG24">
        <v>1.8398000000000001</v>
      </c>
      <c r="CH24">
        <v>2.1082999999999998</v>
      </c>
      <c r="CI24">
        <v>2.0449000000000002</v>
      </c>
      <c r="CJ24">
        <v>2.202</v>
      </c>
      <c r="CK24">
        <v>1.0638000000000001</v>
      </c>
      <c r="CL24">
        <v>1.6032</v>
      </c>
      <c r="CM24">
        <v>1.5398000000000001</v>
      </c>
      <c r="CN24">
        <v>1.0909</v>
      </c>
      <c r="CO24">
        <v>1.1636</v>
      </c>
      <c r="CP24">
        <v>1.0459000000000001</v>
      </c>
      <c r="CQ24">
        <v>1.7686999999999999</v>
      </c>
      <c r="CR24">
        <v>1.2990999999999999</v>
      </c>
    </row>
    <row r="25" spans="3:96" x14ac:dyDescent="0.2">
      <c r="C25">
        <v>9.4603999999999999</v>
      </c>
      <c r="D25">
        <v>5.7278000000000002</v>
      </c>
      <c r="E25">
        <v>9.3491999999999997</v>
      </c>
      <c r="F25">
        <v>6.6631</v>
      </c>
      <c r="G25">
        <v>2.0547</v>
      </c>
      <c r="H25">
        <v>5.2194000000000003</v>
      </c>
      <c r="I25">
        <v>7.3064</v>
      </c>
      <c r="J25">
        <v>4.2919999999999998</v>
      </c>
      <c r="K25">
        <v>4.2054</v>
      </c>
      <c r="L25">
        <v>6.8795000000000002</v>
      </c>
      <c r="M25">
        <v>7.9462000000000002</v>
      </c>
      <c r="N25">
        <v>4.6890999999999998</v>
      </c>
      <c r="S25">
        <v>2.5314999999999999</v>
      </c>
      <c r="T25">
        <v>2.1507000000000001</v>
      </c>
      <c r="U25">
        <v>2.3256000000000001</v>
      </c>
      <c r="V25">
        <v>2.0760000000000001</v>
      </c>
      <c r="W25">
        <v>0.98011000000000004</v>
      </c>
      <c r="X25">
        <v>1.9189000000000001</v>
      </c>
      <c r="Y25">
        <v>1.9869000000000001</v>
      </c>
      <c r="Z25">
        <v>1.5993999999999999</v>
      </c>
      <c r="AA25">
        <v>0.79613</v>
      </c>
      <c r="AB25">
        <v>1.6093999999999999</v>
      </c>
      <c r="AC25">
        <v>1.5541</v>
      </c>
      <c r="AD25">
        <v>1.4864999999999999</v>
      </c>
      <c r="AJ25">
        <v>8.7765000000000004</v>
      </c>
      <c r="AK25">
        <v>8.9229000000000003</v>
      </c>
      <c r="AL25">
        <v>7.0659999999999998</v>
      </c>
      <c r="AM25">
        <v>8.5797000000000008</v>
      </c>
      <c r="AN25">
        <v>4.4005000000000001</v>
      </c>
      <c r="AO25">
        <v>6.5564999999999998</v>
      </c>
      <c r="AP25">
        <v>7.4500999999999999</v>
      </c>
      <c r="AQ25">
        <v>8.5454000000000008</v>
      </c>
      <c r="AR25">
        <v>5.1527000000000003</v>
      </c>
      <c r="AS25">
        <v>3.2736000000000001</v>
      </c>
      <c r="AT25">
        <v>4.7965</v>
      </c>
      <c r="AU25">
        <v>3.2894999999999999</v>
      </c>
      <c r="AZ25">
        <v>2.3262</v>
      </c>
      <c r="BA25">
        <v>1.9109</v>
      </c>
      <c r="BB25">
        <v>2.8367</v>
      </c>
      <c r="BC25">
        <v>2.7035999999999998</v>
      </c>
      <c r="BD25">
        <v>1.0943000000000001</v>
      </c>
      <c r="BE25">
        <v>1.7236</v>
      </c>
      <c r="BF25">
        <v>1.4674</v>
      </c>
      <c r="BG25">
        <v>1.3213999999999999</v>
      </c>
      <c r="BH25">
        <v>0.79162999999999994</v>
      </c>
      <c r="BI25">
        <v>1.2234</v>
      </c>
      <c r="BJ25">
        <v>1.6504000000000001</v>
      </c>
      <c r="BK25">
        <v>1.319</v>
      </c>
      <c r="BQ25">
        <v>5.4211</v>
      </c>
      <c r="BR25">
        <v>10.042999999999999</v>
      </c>
      <c r="BS25">
        <v>7.0088999999999997</v>
      </c>
      <c r="BT25">
        <v>9.7377000000000002</v>
      </c>
      <c r="BU25">
        <v>6.8715999999999999</v>
      </c>
      <c r="BV25">
        <v>7.8784999999999998</v>
      </c>
      <c r="BW25">
        <v>6.1646999999999998</v>
      </c>
      <c r="BX25">
        <v>8.5283999999999995</v>
      </c>
      <c r="BY25">
        <v>2.6817000000000002</v>
      </c>
      <c r="BZ25">
        <v>3.8369</v>
      </c>
      <c r="CA25">
        <v>4.6177999999999999</v>
      </c>
      <c r="CB25">
        <v>2.9117000000000002</v>
      </c>
      <c r="CG25">
        <v>2.2021000000000002</v>
      </c>
      <c r="CH25">
        <v>2.1970999999999998</v>
      </c>
      <c r="CI25">
        <v>2.3045</v>
      </c>
      <c r="CJ25">
        <v>2.3521999999999998</v>
      </c>
      <c r="CK25">
        <v>0.82316999999999996</v>
      </c>
      <c r="CL25">
        <v>1.4216</v>
      </c>
      <c r="CM25">
        <v>1.9189000000000001</v>
      </c>
      <c r="CN25">
        <v>1.0446</v>
      </c>
      <c r="CO25">
        <v>1.0212000000000001</v>
      </c>
      <c r="CP25">
        <v>1.2424999999999999</v>
      </c>
      <c r="CQ25">
        <v>1.9471000000000001</v>
      </c>
      <c r="CR25">
        <v>1.6227</v>
      </c>
    </row>
    <row r="26" spans="3:96" x14ac:dyDescent="0.2">
      <c r="C26">
        <v>11.218</v>
      </c>
      <c r="D26">
        <v>3.9359000000000002</v>
      </c>
      <c r="E26">
        <v>8.8904999999999994</v>
      </c>
      <c r="F26">
        <v>7.4360999999999997</v>
      </c>
      <c r="G26">
        <v>3.4571000000000001</v>
      </c>
      <c r="H26">
        <v>4.7088000000000001</v>
      </c>
      <c r="I26">
        <v>6.5121000000000002</v>
      </c>
      <c r="J26">
        <v>3.1379000000000001</v>
      </c>
      <c r="K26">
        <v>2.4542999999999999</v>
      </c>
      <c r="L26">
        <v>6.4203000000000001</v>
      </c>
      <c r="M26">
        <v>5.8315999999999999</v>
      </c>
      <c r="N26">
        <v>4.4692999999999996</v>
      </c>
      <c r="S26">
        <v>3.6492</v>
      </c>
      <c r="T26">
        <v>1.9376</v>
      </c>
      <c r="U26">
        <v>3.0169999999999999</v>
      </c>
      <c r="V26">
        <v>2.4083999999999999</v>
      </c>
      <c r="W26">
        <v>0.99397999999999997</v>
      </c>
      <c r="X26">
        <v>2.1659000000000002</v>
      </c>
      <c r="Y26">
        <v>1.7222</v>
      </c>
      <c r="Z26">
        <v>1.3757999999999999</v>
      </c>
      <c r="AA26">
        <v>0.68776999999999999</v>
      </c>
      <c r="AB26">
        <v>1.4542999999999999</v>
      </c>
      <c r="AC26">
        <v>1.6633</v>
      </c>
      <c r="AD26">
        <v>1.7721</v>
      </c>
      <c r="AJ26">
        <v>9.8167000000000009</v>
      </c>
      <c r="AK26">
        <v>8.4251000000000005</v>
      </c>
      <c r="AL26">
        <v>8.7184000000000008</v>
      </c>
      <c r="AM26">
        <v>8.4870000000000001</v>
      </c>
      <c r="AN26">
        <v>4.8377999999999997</v>
      </c>
      <c r="AO26">
        <v>6.9648000000000003</v>
      </c>
      <c r="AP26">
        <v>5.4695999999999998</v>
      </c>
      <c r="AQ26">
        <v>7.6323999999999996</v>
      </c>
      <c r="AR26">
        <v>4.8680000000000003</v>
      </c>
      <c r="AS26">
        <v>4.7701000000000002</v>
      </c>
      <c r="AT26">
        <v>5.5214999999999996</v>
      </c>
      <c r="AU26">
        <v>3.4956999999999998</v>
      </c>
      <c r="AZ26">
        <v>2.0937999999999999</v>
      </c>
      <c r="BA26">
        <v>1.5980000000000001</v>
      </c>
      <c r="BB26">
        <v>2.3885999999999998</v>
      </c>
      <c r="BC26">
        <v>2.3818000000000001</v>
      </c>
      <c r="BD26">
        <v>1.048</v>
      </c>
      <c r="BE26">
        <v>1.4294</v>
      </c>
      <c r="BF26">
        <v>1.3479000000000001</v>
      </c>
      <c r="BG26">
        <v>1.4770000000000001</v>
      </c>
      <c r="BH26">
        <v>0.73621000000000003</v>
      </c>
      <c r="BI26">
        <v>2.1413000000000002</v>
      </c>
      <c r="BJ26">
        <v>2.0036</v>
      </c>
      <c r="BK26">
        <v>1.0915999999999999</v>
      </c>
      <c r="BQ26">
        <v>6.2502000000000004</v>
      </c>
      <c r="BR26">
        <v>9.2050999999999998</v>
      </c>
      <c r="BS26">
        <v>9.9650999999999996</v>
      </c>
      <c r="BT26">
        <v>11.731999999999999</v>
      </c>
      <c r="BU26">
        <v>7.9984999999999999</v>
      </c>
      <c r="BV26">
        <v>9.4281000000000006</v>
      </c>
      <c r="BW26">
        <v>6.0570000000000004</v>
      </c>
      <c r="BX26">
        <v>7.9542999999999999</v>
      </c>
      <c r="BY26">
        <v>3.2957999999999998</v>
      </c>
      <c r="BZ26">
        <v>4.6551999999999998</v>
      </c>
      <c r="CA26">
        <v>4.0663999999999998</v>
      </c>
      <c r="CB26">
        <v>3.2208000000000001</v>
      </c>
      <c r="CG26">
        <v>2.0276000000000001</v>
      </c>
      <c r="CH26">
        <v>2.5499000000000001</v>
      </c>
      <c r="CI26">
        <v>2.3283999999999998</v>
      </c>
      <c r="CJ26">
        <v>2.3494999999999999</v>
      </c>
      <c r="CK26">
        <v>0.96494000000000002</v>
      </c>
      <c r="CL26">
        <v>1.4712000000000001</v>
      </c>
      <c r="CM26">
        <v>1.496</v>
      </c>
      <c r="CN26">
        <v>1.0804</v>
      </c>
      <c r="CO26">
        <v>1.1721999999999999</v>
      </c>
      <c r="CP26">
        <v>1.2753000000000001</v>
      </c>
      <c r="CQ26">
        <v>1.5524</v>
      </c>
      <c r="CR26">
        <v>1.9189000000000001</v>
      </c>
    </row>
    <row r="27" spans="3:96" x14ac:dyDescent="0.2">
      <c r="C27">
        <v>6.7831999999999999</v>
      </c>
      <c r="D27">
        <v>5.0818000000000003</v>
      </c>
      <c r="E27">
        <v>10.076000000000001</v>
      </c>
      <c r="F27">
        <v>7.1136999999999997</v>
      </c>
      <c r="G27">
        <v>4.5744999999999996</v>
      </c>
      <c r="H27">
        <v>5.7034000000000002</v>
      </c>
      <c r="I27">
        <v>6.5018000000000002</v>
      </c>
      <c r="J27">
        <v>3.3041</v>
      </c>
      <c r="K27">
        <v>1.6778999999999999</v>
      </c>
      <c r="L27">
        <v>4.9584999999999999</v>
      </c>
      <c r="M27">
        <v>4.8371000000000004</v>
      </c>
      <c r="N27">
        <v>4.5716000000000001</v>
      </c>
      <c r="S27">
        <v>2.8229000000000002</v>
      </c>
      <c r="T27">
        <v>1.9625999999999999</v>
      </c>
      <c r="U27">
        <v>2.1793</v>
      </c>
      <c r="V27">
        <v>2.2168999999999999</v>
      </c>
      <c r="W27">
        <v>1.1587000000000001</v>
      </c>
      <c r="X27">
        <v>1.9548000000000001</v>
      </c>
      <c r="Y27">
        <v>1.56</v>
      </c>
      <c r="Z27">
        <v>1.2434000000000001</v>
      </c>
      <c r="AA27">
        <v>0.86814000000000002</v>
      </c>
      <c r="AB27">
        <v>1.1489</v>
      </c>
      <c r="AC27">
        <v>1.8232999999999999</v>
      </c>
      <c r="AD27">
        <v>1.3458000000000001</v>
      </c>
      <c r="AJ27">
        <v>8.3071000000000002</v>
      </c>
      <c r="AK27">
        <v>9.8428000000000004</v>
      </c>
      <c r="AL27">
        <v>11.887</v>
      </c>
      <c r="AM27">
        <v>8.5431000000000008</v>
      </c>
      <c r="AN27">
        <v>4.1117999999999997</v>
      </c>
      <c r="AO27">
        <v>8.4972999999999992</v>
      </c>
      <c r="AP27">
        <v>8.1719000000000008</v>
      </c>
      <c r="AQ27">
        <v>4.7397</v>
      </c>
      <c r="AR27">
        <v>3.7953000000000001</v>
      </c>
      <c r="AS27">
        <v>5.2382999999999997</v>
      </c>
      <c r="AT27">
        <v>4.5190999999999999</v>
      </c>
      <c r="AU27">
        <v>2.6387</v>
      </c>
      <c r="AZ27">
        <v>2.1728000000000001</v>
      </c>
      <c r="BA27">
        <v>1.5468</v>
      </c>
      <c r="BB27">
        <v>2.8540999999999999</v>
      </c>
      <c r="BC27">
        <v>2.7273999999999998</v>
      </c>
      <c r="BD27">
        <v>0.98473999999999995</v>
      </c>
      <c r="BE27">
        <v>1.3720000000000001</v>
      </c>
      <c r="BF27">
        <v>1.4770000000000001</v>
      </c>
      <c r="BG27">
        <v>1.3536999999999999</v>
      </c>
      <c r="BH27">
        <v>0.66849999999999998</v>
      </c>
      <c r="BI27">
        <v>2.4329000000000001</v>
      </c>
      <c r="BJ27">
        <v>1.3853</v>
      </c>
      <c r="BK27">
        <v>1.3355999999999999</v>
      </c>
      <c r="BQ27">
        <v>6.1364000000000001</v>
      </c>
      <c r="BR27">
        <v>9.0215999999999994</v>
      </c>
      <c r="BS27">
        <v>10.577</v>
      </c>
      <c r="BT27">
        <v>8.6282999999999994</v>
      </c>
      <c r="BU27">
        <v>9.2832000000000008</v>
      </c>
      <c r="BV27">
        <v>7.8015999999999996</v>
      </c>
      <c r="BW27">
        <v>7.1380999999999997</v>
      </c>
      <c r="BX27">
        <v>5.8451000000000004</v>
      </c>
      <c r="BY27">
        <v>3.6013999999999999</v>
      </c>
      <c r="BZ27">
        <v>4.3465999999999996</v>
      </c>
      <c r="CA27">
        <v>3.2995000000000001</v>
      </c>
      <c r="CB27">
        <v>4.5406000000000004</v>
      </c>
      <c r="CG27">
        <v>2.016</v>
      </c>
      <c r="CH27">
        <v>1.9116</v>
      </c>
      <c r="CI27">
        <v>1.9572000000000001</v>
      </c>
      <c r="CJ27">
        <v>2.5407999999999999</v>
      </c>
      <c r="CK27">
        <v>1.0951</v>
      </c>
      <c r="CL27">
        <v>1.8595999999999999</v>
      </c>
      <c r="CM27">
        <v>1.4120999999999999</v>
      </c>
      <c r="CN27">
        <v>1.1828000000000001</v>
      </c>
      <c r="CO27">
        <v>0.99238000000000004</v>
      </c>
      <c r="CP27">
        <v>1.4281999999999999</v>
      </c>
      <c r="CQ27">
        <v>1.7146999999999999</v>
      </c>
      <c r="CR27">
        <v>1.4151</v>
      </c>
    </row>
    <row r="28" spans="3:96" x14ac:dyDescent="0.2">
      <c r="C28">
        <v>8.9320000000000004</v>
      </c>
      <c r="D28">
        <v>4.7840999999999996</v>
      </c>
      <c r="E28">
        <v>10.103</v>
      </c>
      <c r="F28">
        <v>8.4823000000000004</v>
      </c>
      <c r="G28">
        <v>2.5977000000000001</v>
      </c>
      <c r="H28">
        <v>4.8491</v>
      </c>
      <c r="I28">
        <v>7.3482000000000003</v>
      </c>
      <c r="J28">
        <v>4.1449999999999996</v>
      </c>
      <c r="K28">
        <v>2.2465000000000002</v>
      </c>
      <c r="L28">
        <v>7.3944999999999999</v>
      </c>
      <c r="M28">
        <v>7.1867000000000001</v>
      </c>
      <c r="N28">
        <v>6.5583999999999998</v>
      </c>
      <c r="S28">
        <v>3.1764000000000001</v>
      </c>
      <c r="T28">
        <v>1.9488000000000001</v>
      </c>
      <c r="U28">
        <v>2.2507000000000001</v>
      </c>
      <c r="V28">
        <v>2.7019000000000002</v>
      </c>
      <c r="W28">
        <v>1.2098</v>
      </c>
      <c r="X28">
        <v>1.6291</v>
      </c>
      <c r="Y28">
        <v>1.4447000000000001</v>
      </c>
      <c r="Z28">
        <v>1.2585999999999999</v>
      </c>
      <c r="AA28">
        <v>0.79971000000000003</v>
      </c>
      <c r="AB28">
        <v>1.3778999999999999</v>
      </c>
      <c r="AC28">
        <v>1.4831000000000001</v>
      </c>
      <c r="AD28">
        <v>1.6389</v>
      </c>
      <c r="AJ28">
        <v>8.9021000000000008</v>
      </c>
      <c r="AK28">
        <v>9.6334999999999997</v>
      </c>
      <c r="AL28">
        <v>12.843999999999999</v>
      </c>
      <c r="AM28">
        <v>5.2023999999999999</v>
      </c>
      <c r="AN28">
        <v>3.4803999999999999</v>
      </c>
      <c r="AO28">
        <v>6.2126000000000001</v>
      </c>
      <c r="AP28">
        <v>9.7403999999999993</v>
      </c>
      <c r="AQ28">
        <v>5.2179000000000002</v>
      </c>
      <c r="AR28">
        <v>4.0313999999999997</v>
      </c>
      <c r="AS28">
        <v>7.2355999999999998</v>
      </c>
      <c r="AT28">
        <v>6.4462000000000002</v>
      </c>
      <c r="AU28">
        <v>2.9817999999999998</v>
      </c>
      <c r="AZ28">
        <v>2.2115</v>
      </c>
      <c r="BA28">
        <v>1.6303000000000001</v>
      </c>
      <c r="BB28">
        <v>2.2831999999999999</v>
      </c>
      <c r="BC28">
        <v>2.4083999999999999</v>
      </c>
      <c r="BD28">
        <v>0.85258</v>
      </c>
      <c r="BE28">
        <v>1.2578</v>
      </c>
      <c r="BF28">
        <v>1.1589</v>
      </c>
      <c r="BG28">
        <v>1.2757000000000001</v>
      </c>
      <c r="BH28">
        <v>0.76812999999999998</v>
      </c>
      <c r="BI28">
        <v>1.6371</v>
      </c>
      <c r="BJ28">
        <v>1.1335999999999999</v>
      </c>
      <c r="BK28">
        <v>1.6160000000000001</v>
      </c>
      <c r="BQ28">
        <v>7.5023</v>
      </c>
      <c r="BR28">
        <v>8.9130000000000003</v>
      </c>
      <c r="BS28">
        <v>11.106</v>
      </c>
      <c r="BT28">
        <v>9.4087999999999994</v>
      </c>
      <c r="BU28">
        <v>6.5609999999999999</v>
      </c>
      <c r="BV28">
        <v>6.0092999999999996</v>
      </c>
      <c r="BW28">
        <v>8.8615999999999993</v>
      </c>
      <c r="BX28">
        <v>5.9268999999999998</v>
      </c>
      <c r="BY28">
        <v>3.0114000000000001</v>
      </c>
      <c r="BZ28">
        <v>4.0365000000000002</v>
      </c>
      <c r="CA28">
        <v>4.9928999999999997</v>
      </c>
      <c r="CB28">
        <v>4.5865</v>
      </c>
      <c r="CG28">
        <v>2.056</v>
      </c>
      <c r="CH28">
        <v>1.9447000000000001</v>
      </c>
      <c r="CI28">
        <v>1.9368000000000001</v>
      </c>
      <c r="CJ28">
        <v>2.3048000000000002</v>
      </c>
      <c r="CK28">
        <v>1.0616000000000001</v>
      </c>
      <c r="CL28">
        <v>1.4316</v>
      </c>
      <c r="CM28">
        <v>1.5788</v>
      </c>
      <c r="CN28">
        <v>1.1214</v>
      </c>
      <c r="CO28">
        <v>0.93115999999999999</v>
      </c>
      <c r="CP28">
        <v>1.4229000000000001</v>
      </c>
      <c r="CQ28">
        <v>1.986</v>
      </c>
      <c r="CR28">
        <v>1.6341000000000001</v>
      </c>
    </row>
    <row r="29" spans="3:96" x14ac:dyDescent="0.2">
      <c r="C29">
        <v>8.7919999999999998</v>
      </c>
      <c r="D29">
        <v>4.2016</v>
      </c>
      <c r="E29">
        <v>8.7759999999999998</v>
      </c>
      <c r="F29">
        <v>7.0705999999999998</v>
      </c>
      <c r="G29">
        <v>3.7968000000000002</v>
      </c>
      <c r="H29">
        <v>6.2534999999999998</v>
      </c>
      <c r="I29">
        <v>8.7928999999999995</v>
      </c>
      <c r="J29">
        <v>3.3614999999999999</v>
      </c>
      <c r="K29">
        <v>2.3687999999999998</v>
      </c>
      <c r="L29">
        <v>5.5800999999999998</v>
      </c>
      <c r="M29">
        <v>5.8962000000000003</v>
      </c>
      <c r="N29">
        <v>4.0852000000000004</v>
      </c>
      <c r="S29">
        <v>2.3569</v>
      </c>
      <c r="T29">
        <v>1.6893</v>
      </c>
      <c r="U29">
        <v>2.3304</v>
      </c>
      <c r="V29">
        <v>2.1968000000000001</v>
      </c>
      <c r="W29">
        <v>1.1086</v>
      </c>
      <c r="X29">
        <v>2.9895999999999998</v>
      </c>
      <c r="Y29">
        <v>1.5243</v>
      </c>
      <c r="Z29">
        <v>1.2412000000000001</v>
      </c>
      <c r="AA29">
        <v>0.80628</v>
      </c>
      <c r="AB29">
        <v>1.4867999999999999</v>
      </c>
      <c r="AC29">
        <v>1.5210999999999999</v>
      </c>
      <c r="AD29">
        <v>1.4926999999999999</v>
      </c>
      <c r="AJ29">
        <v>6.9638</v>
      </c>
      <c r="AK29">
        <v>10.048999999999999</v>
      </c>
      <c r="AL29">
        <v>11.891999999999999</v>
      </c>
      <c r="AM29">
        <v>6.8140000000000001</v>
      </c>
      <c r="AN29">
        <v>2.6240000000000001</v>
      </c>
      <c r="AO29">
        <v>7.5964999999999998</v>
      </c>
      <c r="AP29">
        <v>11.061</v>
      </c>
      <c r="AQ29">
        <v>7.7774999999999999</v>
      </c>
      <c r="AR29">
        <v>4.2308000000000003</v>
      </c>
      <c r="AS29">
        <v>6.5568</v>
      </c>
      <c r="AT29">
        <v>5.7287999999999997</v>
      </c>
      <c r="AU29">
        <v>2.6122000000000001</v>
      </c>
      <c r="AZ29">
        <v>2.2839999999999998</v>
      </c>
      <c r="BA29">
        <v>2.1318000000000001</v>
      </c>
      <c r="BB29">
        <v>2.335</v>
      </c>
      <c r="BC29">
        <v>3.2501000000000002</v>
      </c>
      <c r="BD29">
        <v>0.57528000000000001</v>
      </c>
      <c r="BE29">
        <v>1.5293000000000001</v>
      </c>
      <c r="BF29">
        <v>1.2257</v>
      </c>
      <c r="BG29">
        <v>1.0984</v>
      </c>
      <c r="BH29">
        <v>0.78264999999999996</v>
      </c>
      <c r="BI29">
        <v>1.5024999999999999</v>
      </c>
      <c r="BJ29">
        <v>1.6086</v>
      </c>
      <c r="BK29">
        <v>1.3657999999999999</v>
      </c>
      <c r="BQ29">
        <v>5.8655999999999997</v>
      </c>
      <c r="BR29">
        <v>7.3682999999999996</v>
      </c>
      <c r="BS29">
        <v>12.933</v>
      </c>
      <c r="BT29">
        <v>11.943</v>
      </c>
      <c r="BU29">
        <v>6.1188000000000002</v>
      </c>
      <c r="BV29">
        <v>4.1921999999999997</v>
      </c>
      <c r="BW29">
        <v>7.3273000000000001</v>
      </c>
      <c r="BX29">
        <v>7.0853999999999999</v>
      </c>
      <c r="BY29">
        <v>1.7138</v>
      </c>
      <c r="BZ29">
        <v>3.6886999999999999</v>
      </c>
      <c r="CA29">
        <v>6.5843999999999996</v>
      </c>
      <c r="CB29">
        <v>4.3434999999999997</v>
      </c>
      <c r="CG29">
        <v>1.8514999999999999</v>
      </c>
      <c r="CH29">
        <v>1.8329</v>
      </c>
      <c r="CI29">
        <v>1.9075</v>
      </c>
      <c r="CJ29">
        <v>2.0367000000000002</v>
      </c>
      <c r="CK29">
        <v>0.95875999999999995</v>
      </c>
      <c r="CL29">
        <v>1.1073</v>
      </c>
      <c r="CM29">
        <v>1.4287000000000001</v>
      </c>
      <c r="CN29">
        <v>1.0801000000000001</v>
      </c>
      <c r="CO29">
        <v>0.70853999999999995</v>
      </c>
      <c r="CP29">
        <v>1.7849999999999999</v>
      </c>
      <c r="CQ29">
        <v>1.9750000000000001</v>
      </c>
      <c r="CR29">
        <v>2.4443999999999999</v>
      </c>
    </row>
    <row r="30" spans="3:96" x14ac:dyDescent="0.2">
      <c r="C30">
        <v>6.7656999999999998</v>
      </c>
      <c r="D30">
        <v>2.7477</v>
      </c>
      <c r="E30">
        <v>8.9126999999999992</v>
      </c>
      <c r="F30">
        <v>12.371</v>
      </c>
      <c r="G30">
        <v>2.3834</v>
      </c>
      <c r="H30">
        <v>5.9905999999999997</v>
      </c>
      <c r="I30">
        <v>8.8871000000000002</v>
      </c>
      <c r="J30">
        <v>2.6745000000000001</v>
      </c>
      <c r="K30">
        <v>2.3052000000000001</v>
      </c>
      <c r="L30">
        <v>3.2031000000000001</v>
      </c>
      <c r="M30">
        <v>6.7060000000000004</v>
      </c>
      <c r="N30">
        <v>2.91</v>
      </c>
      <c r="S30">
        <v>2.2414999999999998</v>
      </c>
      <c r="T30">
        <v>1.871</v>
      </c>
      <c r="U30">
        <v>2.1269999999999998</v>
      </c>
      <c r="V30">
        <v>2.3772000000000002</v>
      </c>
      <c r="W30">
        <v>0.94613999999999998</v>
      </c>
      <c r="X30">
        <v>1.8526</v>
      </c>
      <c r="Y30">
        <v>1.3472</v>
      </c>
      <c r="Z30">
        <v>1.3084</v>
      </c>
      <c r="AA30">
        <v>0.66769000000000001</v>
      </c>
      <c r="AB30">
        <v>1.1143000000000001</v>
      </c>
      <c r="AC30">
        <v>2.0819000000000001</v>
      </c>
      <c r="AD30">
        <v>1.5007999999999999</v>
      </c>
      <c r="AJ30">
        <v>7.0143000000000004</v>
      </c>
      <c r="AK30">
        <v>8.1056000000000008</v>
      </c>
      <c r="AL30">
        <v>11.417</v>
      </c>
      <c r="AM30">
        <v>3.6006</v>
      </c>
      <c r="AN30">
        <v>3.4384000000000001</v>
      </c>
      <c r="AO30">
        <v>8.7988</v>
      </c>
      <c r="AP30">
        <v>11.608000000000001</v>
      </c>
      <c r="AQ30">
        <v>7.4122000000000003</v>
      </c>
      <c r="AR30">
        <v>4.8127000000000004</v>
      </c>
      <c r="AS30">
        <v>4.4071999999999996</v>
      </c>
      <c r="AT30">
        <v>4.1051000000000002</v>
      </c>
      <c r="AU30">
        <v>3.9948999999999999</v>
      </c>
      <c r="AZ30">
        <v>1.9766999999999999</v>
      </c>
      <c r="BA30">
        <v>1.3226</v>
      </c>
      <c r="BB30">
        <v>2.3218000000000001</v>
      </c>
      <c r="BC30">
        <v>1.7929999999999999</v>
      </c>
      <c r="BD30">
        <v>0.67376000000000003</v>
      </c>
      <c r="BE30">
        <v>1.6560999999999999</v>
      </c>
      <c r="BF30">
        <v>1.4474</v>
      </c>
      <c r="BG30">
        <v>1.1205000000000001</v>
      </c>
      <c r="BH30">
        <v>0.74785999999999997</v>
      </c>
      <c r="BI30">
        <v>1.2062999999999999</v>
      </c>
      <c r="BJ30">
        <v>1.8140000000000001</v>
      </c>
      <c r="BK30">
        <v>1.5169999999999999</v>
      </c>
      <c r="BQ30">
        <v>3.6825000000000001</v>
      </c>
      <c r="BR30">
        <v>8.7904</v>
      </c>
      <c r="BS30">
        <v>9.6333000000000002</v>
      </c>
      <c r="BT30">
        <v>12.717000000000001</v>
      </c>
      <c r="BU30">
        <v>5.8780999999999999</v>
      </c>
      <c r="BV30">
        <v>3.1002999999999998</v>
      </c>
      <c r="BW30">
        <v>7.0884999999999998</v>
      </c>
      <c r="BX30">
        <v>8.9018999999999995</v>
      </c>
      <c r="BY30">
        <v>0.84711000000000003</v>
      </c>
      <c r="BZ30">
        <v>4.8044000000000002</v>
      </c>
      <c r="CA30">
        <v>8.8011999999999997</v>
      </c>
      <c r="CB30">
        <v>4.4176000000000002</v>
      </c>
      <c r="CG30">
        <v>1.9527000000000001</v>
      </c>
      <c r="CH30">
        <v>1.7030000000000001</v>
      </c>
      <c r="CI30">
        <v>2.0760000000000001</v>
      </c>
      <c r="CJ30">
        <v>2.2174999999999998</v>
      </c>
      <c r="CK30">
        <v>1.2156</v>
      </c>
      <c r="CL30">
        <v>1.4525999999999999</v>
      </c>
      <c r="CM30">
        <v>1.4771000000000001</v>
      </c>
      <c r="CN30">
        <v>1.0743</v>
      </c>
      <c r="CO30">
        <v>0.70150999999999997</v>
      </c>
      <c r="CP30">
        <v>1.8160000000000001</v>
      </c>
      <c r="CQ30">
        <v>1.6977</v>
      </c>
      <c r="CR30">
        <v>1.1376999999999999</v>
      </c>
    </row>
    <row r="31" spans="3:96" x14ac:dyDescent="0.2">
      <c r="C31">
        <v>7.8367000000000004</v>
      </c>
      <c r="D31">
        <v>4.6971999999999996</v>
      </c>
      <c r="E31">
        <v>9.9029000000000007</v>
      </c>
      <c r="F31">
        <v>9.6372</v>
      </c>
      <c r="G31">
        <v>5.1631</v>
      </c>
      <c r="H31">
        <v>4.2041000000000004</v>
      </c>
      <c r="I31">
        <v>7.1014999999999997</v>
      </c>
      <c r="J31">
        <v>4.0938999999999997</v>
      </c>
      <c r="K31">
        <v>1.8806</v>
      </c>
      <c r="L31">
        <v>2.403</v>
      </c>
      <c r="M31">
        <v>4.4330999999999996</v>
      </c>
      <c r="N31">
        <v>2.5295000000000001</v>
      </c>
      <c r="S31">
        <v>2.5911</v>
      </c>
      <c r="T31">
        <v>1.6725000000000001</v>
      </c>
      <c r="U31">
        <v>2.2736000000000001</v>
      </c>
      <c r="V31">
        <v>2.8250999999999999</v>
      </c>
      <c r="W31">
        <v>1.0139</v>
      </c>
      <c r="X31">
        <v>2.0747</v>
      </c>
      <c r="Y31">
        <v>1.2633000000000001</v>
      </c>
      <c r="Z31">
        <v>1.5771999999999999</v>
      </c>
      <c r="AA31">
        <v>0.72914000000000001</v>
      </c>
      <c r="AB31">
        <v>0.84738999999999998</v>
      </c>
      <c r="AC31">
        <v>2.0266000000000002</v>
      </c>
      <c r="AD31">
        <v>1.4095</v>
      </c>
      <c r="AJ31">
        <v>5.9724000000000004</v>
      </c>
      <c r="AK31">
        <v>9.3379999999999992</v>
      </c>
      <c r="AL31">
        <v>6.4714</v>
      </c>
      <c r="AM31">
        <v>6.8453999999999997</v>
      </c>
      <c r="AN31">
        <v>3.2831000000000001</v>
      </c>
      <c r="AO31">
        <v>8.1618999999999993</v>
      </c>
      <c r="AP31">
        <v>8.2010000000000005</v>
      </c>
      <c r="AQ31">
        <v>5.4768999999999997</v>
      </c>
      <c r="AR31">
        <v>3.0026999999999999</v>
      </c>
      <c r="AS31">
        <v>5.0331000000000001</v>
      </c>
      <c r="AT31">
        <v>3.2081</v>
      </c>
      <c r="AU31">
        <v>4.9894999999999996</v>
      </c>
      <c r="AZ31">
        <v>2.2766000000000002</v>
      </c>
      <c r="BA31">
        <v>1.6904999999999999</v>
      </c>
      <c r="BB31">
        <v>2.3092000000000001</v>
      </c>
      <c r="BC31">
        <v>1.9477</v>
      </c>
      <c r="BD31">
        <v>0.61080999999999996</v>
      </c>
      <c r="BE31">
        <v>1.6099000000000001</v>
      </c>
      <c r="BF31">
        <v>1.4137999999999999</v>
      </c>
      <c r="BG31">
        <v>1.2529999999999999</v>
      </c>
      <c r="BH31">
        <v>0.94167000000000001</v>
      </c>
      <c r="BI31">
        <v>1.4871000000000001</v>
      </c>
      <c r="BJ31">
        <v>1.3544</v>
      </c>
      <c r="BK31">
        <v>1.131</v>
      </c>
      <c r="BQ31">
        <v>4.9417</v>
      </c>
      <c r="BR31">
        <v>10.722</v>
      </c>
      <c r="BS31">
        <v>9.5297999999999998</v>
      </c>
      <c r="BT31">
        <v>12.532</v>
      </c>
      <c r="BU31">
        <v>6.3243</v>
      </c>
      <c r="BV31">
        <v>4.1280000000000001</v>
      </c>
      <c r="BW31">
        <v>6.4881000000000002</v>
      </c>
      <c r="BX31">
        <v>9.4132999999999996</v>
      </c>
      <c r="BY31">
        <v>0.82979999999999998</v>
      </c>
      <c r="BZ31">
        <v>5.0804999999999998</v>
      </c>
      <c r="CA31">
        <v>10.778</v>
      </c>
      <c r="CB31">
        <v>5.0125999999999999</v>
      </c>
      <c r="CG31">
        <v>1.7034</v>
      </c>
      <c r="CH31">
        <v>2.2625999999999999</v>
      </c>
      <c r="CI31">
        <v>1.8783000000000001</v>
      </c>
      <c r="CJ31">
        <v>2.1549999999999998</v>
      </c>
      <c r="CK31">
        <v>0.81723000000000001</v>
      </c>
      <c r="CL31">
        <v>1.3711</v>
      </c>
      <c r="CM31">
        <v>1.6272</v>
      </c>
      <c r="CN31">
        <v>1.0952999999999999</v>
      </c>
      <c r="CO31">
        <v>0.78654999999999997</v>
      </c>
      <c r="CP31">
        <v>1.3771</v>
      </c>
      <c r="CQ31">
        <v>1.4289000000000001</v>
      </c>
      <c r="CR31">
        <v>1.5924</v>
      </c>
    </row>
    <row r="32" spans="3:96" x14ac:dyDescent="0.2">
      <c r="C32">
        <v>5.4486999999999997</v>
      </c>
      <c r="D32">
        <v>5.4321999999999999</v>
      </c>
      <c r="E32">
        <v>9.9551999999999996</v>
      </c>
      <c r="F32">
        <v>7.4973999999999998</v>
      </c>
      <c r="G32">
        <v>5.0251000000000001</v>
      </c>
      <c r="H32">
        <v>5.8840000000000003</v>
      </c>
      <c r="I32">
        <v>7.2629999999999999</v>
      </c>
      <c r="J32">
        <v>3.1059999999999999</v>
      </c>
      <c r="K32">
        <v>1.6391</v>
      </c>
      <c r="L32">
        <v>2.5131999999999999</v>
      </c>
      <c r="M32">
        <v>4.6803999999999997</v>
      </c>
      <c r="N32">
        <v>1.7683</v>
      </c>
      <c r="S32">
        <v>2.8300999999999998</v>
      </c>
      <c r="T32">
        <v>1.9301999999999999</v>
      </c>
      <c r="U32">
        <v>2.0308000000000002</v>
      </c>
      <c r="V32">
        <v>2.6604999999999999</v>
      </c>
      <c r="W32">
        <v>0.94257999999999997</v>
      </c>
      <c r="X32">
        <v>2.4260999999999999</v>
      </c>
      <c r="Y32">
        <v>1.4134</v>
      </c>
      <c r="Z32">
        <v>1.5421</v>
      </c>
      <c r="AA32">
        <v>0.72790999999999995</v>
      </c>
      <c r="AB32">
        <v>1.2786</v>
      </c>
      <c r="AC32">
        <v>1.6217999999999999</v>
      </c>
      <c r="AD32">
        <v>1.0243</v>
      </c>
      <c r="AJ32">
        <v>4.9908000000000001</v>
      </c>
      <c r="AK32">
        <v>8.0413999999999994</v>
      </c>
      <c r="AL32">
        <v>7.0335000000000001</v>
      </c>
      <c r="AM32">
        <v>8.1683000000000003</v>
      </c>
      <c r="AN32">
        <v>2.7006999999999999</v>
      </c>
      <c r="AO32">
        <v>4.9459999999999997</v>
      </c>
      <c r="AP32">
        <v>7.4353999999999996</v>
      </c>
      <c r="AQ32">
        <v>4.7535999999999996</v>
      </c>
      <c r="AR32">
        <v>3.0102000000000002</v>
      </c>
      <c r="AS32">
        <v>6.3151999999999999</v>
      </c>
      <c r="AT32">
        <v>5.5909000000000004</v>
      </c>
      <c r="AU32">
        <v>2.7541000000000002</v>
      </c>
      <c r="AZ32">
        <v>2.2054999999999998</v>
      </c>
      <c r="BA32">
        <v>1.5927</v>
      </c>
      <c r="BB32">
        <v>2.7113</v>
      </c>
      <c r="BC32">
        <v>2.1263000000000001</v>
      </c>
      <c r="BD32">
        <v>0.84650000000000003</v>
      </c>
      <c r="BE32">
        <v>1.2356</v>
      </c>
      <c r="BF32">
        <v>1.6081000000000001</v>
      </c>
      <c r="BG32">
        <v>1.1823999999999999</v>
      </c>
      <c r="BH32">
        <v>0.87316000000000005</v>
      </c>
      <c r="BI32">
        <v>1.2533000000000001</v>
      </c>
      <c r="BJ32">
        <v>2.0867</v>
      </c>
      <c r="BK32">
        <v>1.2484</v>
      </c>
      <c r="BQ32">
        <v>3.8963000000000001</v>
      </c>
      <c r="BR32">
        <v>8.3437999999999999</v>
      </c>
      <c r="BS32">
        <v>9.5010999999999992</v>
      </c>
      <c r="BT32">
        <v>10.504</v>
      </c>
      <c r="BU32">
        <v>4.5247999999999999</v>
      </c>
      <c r="BV32">
        <v>6.0411000000000001</v>
      </c>
      <c r="BW32">
        <v>6.1748000000000003</v>
      </c>
      <c r="BX32">
        <v>8.4529999999999994</v>
      </c>
      <c r="BY32">
        <v>2.1564999999999999</v>
      </c>
      <c r="BZ32">
        <v>3.2881999999999998</v>
      </c>
      <c r="CA32">
        <v>7.7488000000000001</v>
      </c>
      <c r="CB32">
        <v>4.3547000000000002</v>
      </c>
      <c r="CG32">
        <v>1.548</v>
      </c>
      <c r="CH32">
        <v>2.2410999999999999</v>
      </c>
      <c r="CI32">
        <v>2.1810999999999998</v>
      </c>
      <c r="CJ32">
        <v>2.1997</v>
      </c>
      <c r="CK32">
        <v>0.79466000000000003</v>
      </c>
      <c r="CL32">
        <v>1.2948999999999999</v>
      </c>
      <c r="CM32">
        <v>1.2398</v>
      </c>
      <c r="CN32">
        <v>1.2038</v>
      </c>
      <c r="CO32">
        <v>1.0464</v>
      </c>
      <c r="CP32">
        <v>1.0145</v>
      </c>
      <c r="CQ32">
        <v>1.7202999999999999</v>
      </c>
      <c r="CR32">
        <v>1.6717</v>
      </c>
    </row>
    <row r="33" spans="3:96" x14ac:dyDescent="0.2">
      <c r="C33">
        <v>7.6344000000000003</v>
      </c>
      <c r="D33">
        <v>6.0712999999999999</v>
      </c>
      <c r="E33">
        <v>9.3109999999999999</v>
      </c>
      <c r="F33">
        <v>10.49</v>
      </c>
      <c r="G33">
        <v>5.8075000000000001</v>
      </c>
      <c r="H33">
        <v>4.9821999999999997</v>
      </c>
      <c r="I33">
        <v>8.7424999999999997</v>
      </c>
      <c r="J33">
        <v>3.5617999999999999</v>
      </c>
      <c r="K33">
        <v>1.321</v>
      </c>
      <c r="L33">
        <v>3.3521000000000001</v>
      </c>
      <c r="M33">
        <v>6.4436999999999998</v>
      </c>
      <c r="N33">
        <v>3.2031000000000001</v>
      </c>
      <c r="S33">
        <v>2.5322</v>
      </c>
      <c r="T33">
        <v>2.1928000000000001</v>
      </c>
      <c r="U33">
        <v>2.4458000000000002</v>
      </c>
      <c r="V33">
        <v>2.7328000000000001</v>
      </c>
      <c r="W33">
        <v>1.0894999999999999</v>
      </c>
      <c r="X33">
        <v>1.4293</v>
      </c>
      <c r="Y33">
        <v>1.6932</v>
      </c>
      <c r="Z33">
        <v>1.7055</v>
      </c>
      <c r="AA33">
        <v>0.98651999999999995</v>
      </c>
      <c r="AB33">
        <v>1.3343</v>
      </c>
      <c r="AC33">
        <v>1.6484000000000001</v>
      </c>
      <c r="AD33">
        <v>1.6533</v>
      </c>
      <c r="AJ33">
        <v>5.6295999999999999</v>
      </c>
      <c r="AK33">
        <v>8.5510999999999999</v>
      </c>
      <c r="AL33">
        <v>9.6477000000000004</v>
      </c>
      <c r="AM33">
        <v>5.2236000000000002</v>
      </c>
      <c r="AN33">
        <v>3.3914</v>
      </c>
      <c r="AO33">
        <v>7.4245999999999999</v>
      </c>
      <c r="AP33">
        <v>9.109</v>
      </c>
      <c r="AQ33">
        <v>4.7423999999999999</v>
      </c>
      <c r="AR33">
        <v>3.2799</v>
      </c>
      <c r="AS33">
        <v>4.9103000000000003</v>
      </c>
      <c r="AT33">
        <v>4.6196000000000002</v>
      </c>
      <c r="AU33">
        <v>2.4485000000000001</v>
      </c>
      <c r="AZ33">
        <v>2.6688000000000001</v>
      </c>
      <c r="BA33">
        <v>1.7073</v>
      </c>
      <c r="BB33">
        <v>2.528</v>
      </c>
      <c r="BC33">
        <v>2.3502000000000001</v>
      </c>
      <c r="BD33">
        <v>1.0998000000000001</v>
      </c>
      <c r="BE33">
        <v>1.3167</v>
      </c>
      <c r="BF33">
        <v>1.5766</v>
      </c>
      <c r="BG33">
        <v>1.2773000000000001</v>
      </c>
      <c r="BH33">
        <v>0.91076999999999997</v>
      </c>
      <c r="BI33">
        <v>1.5949</v>
      </c>
      <c r="BJ33">
        <v>1.6609</v>
      </c>
      <c r="BK33">
        <v>1.5275000000000001</v>
      </c>
      <c r="BQ33">
        <v>5.9549000000000003</v>
      </c>
      <c r="BR33">
        <v>8.0594999999999999</v>
      </c>
      <c r="BS33">
        <v>8.9883000000000006</v>
      </c>
      <c r="BT33">
        <v>6.9897</v>
      </c>
      <c r="BU33">
        <v>4.3216999999999999</v>
      </c>
      <c r="BV33">
        <v>4.9249000000000001</v>
      </c>
      <c r="BW33">
        <v>4.6817000000000002</v>
      </c>
      <c r="BX33">
        <v>6.5761000000000003</v>
      </c>
      <c r="BY33">
        <v>2.4028</v>
      </c>
      <c r="BZ33">
        <v>3.7338</v>
      </c>
      <c r="CA33">
        <v>6.7556000000000003</v>
      </c>
      <c r="CB33">
        <v>2.6619000000000002</v>
      </c>
      <c r="CG33">
        <v>1.8367</v>
      </c>
      <c r="CH33">
        <v>2.4628999999999999</v>
      </c>
      <c r="CI33">
        <v>2.5299</v>
      </c>
      <c r="CJ33">
        <v>2.4817999999999998</v>
      </c>
      <c r="CK33">
        <v>1.3947000000000001</v>
      </c>
      <c r="CL33">
        <v>1.4590000000000001</v>
      </c>
      <c r="CM33">
        <v>1.4771000000000001</v>
      </c>
      <c r="CN33">
        <v>1.2261</v>
      </c>
      <c r="CO33">
        <v>0.96530000000000005</v>
      </c>
      <c r="CP33">
        <v>1.452</v>
      </c>
      <c r="CQ33">
        <v>1.5615000000000001</v>
      </c>
      <c r="CR33">
        <v>1.1201000000000001</v>
      </c>
    </row>
    <row r="34" spans="3:96" x14ac:dyDescent="0.2">
      <c r="C34">
        <v>8.1404999999999994</v>
      </c>
      <c r="D34">
        <v>6.7409999999999997</v>
      </c>
      <c r="E34">
        <v>7.8349000000000002</v>
      </c>
      <c r="F34">
        <v>9.641</v>
      </c>
      <c r="G34">
        <v>5.7572999999999999</v>
      </c>
      <c r="H34">
        <v>3.3201999999999998</v>
      </c>
      <c r="I34">
        <v>8.5511999999999997</v>
      </c>
      <c r="J34">
        <v>4.0720000000000001</v>
      </c>
      <c r="K34">
        <v>0.77346000000000004</v>
      </c>
      <c r="L34">
        <v>2.9777999999999998</v>
      </c>
      <c r="M34">
        <v>7.2645</v>
      </c>
      <c r="N34">
        <v>2.9714</v>
      </c>
      <c r="S34">
        <v>2.4279999999999999</v>
      </c>
      <c r="T34">
        <v>1.8405</v>
      </c>
      <c r="U34">
        <v>1.8280000000000001</v>
      </c>
      <c r="V34">
        <v>2.9655999999999998</v>
      </c>
      <c r="W34">
        <v>0.85431999999999997</v>
      </c>
      <c r="X34">
        <v>1.8170999999999999</v>
      </c>
      <c r="Y34">
        <v>1.5102</v>
      </c>
      <c r="Z34">
        <v>1.2050000000000001</v>
      </c>
      <c r="AA34">
        <v>0.78617000000000004</v>
      </c>
      <c r="AB34">
        <v>1.4247000000000001</v>
      </c>
      <c r="AC34">
        <v>1.9913000000000001</v>
      </c>
      <c r="AD34">
        <v>1.4618</v>
      </c>
      <c r="AJ34">
        <v>3.9567999999999999</v>
      </c>
      <c r="AK34">
        <v>8.2565000000000008</v>
      </c>
      <c r="AL34">
        <v>7.4241999999999999</v>
      </c>
      <c r="AM34">
        <v>5.0770999999999997</v>
      </c>
      <c r="AN34">
        <v>2.0270999999999999</v>
      </c>
      <c r="AO34">
        <v>5.1256000000000004</v>
      </c>
      <c r="AP34">
        <v>8.7797000000000001</v>
      </c>
      <c r="AQ34">
        <v>3.8858000000000001</v>
      </c>
      <c r="AR34">
        <v>3.1764000000000001</v>
      </c>
      <c r="AS34">
        <v>5.1443000000000003</v>
      </c>
      <c r="AT34">
        <v>5.2885</v>
      </c>
      <c r="AU34">
        <v>4.7721999999999998</v>
      </c>
      <c r="AZ34">
        <v>1.8283</v>
      </c>
      <c r="BA34">
        <v>1.9679</v>
      </c>
      <c r="BB34">
        <v>2.5528</v>
      </c>
      <c r="BC34">
        <v>2.7235999999999998</v>
      </c>
      <c r="BD34">
        <v>0.76019000000000003</v>
      </c>
      <c r="BE34">
        <v>1.4554</v>
      </c>
      <c r="BF34">
        <v>1.9825999999999999</v>
      </c>
      <c r="BG34">
        <v>0.90542</v>
      </c>
      <c r="BH34">
        <v>0.75605</v>
      </c>
      <c r="BI34">
        <v>1.1223000000000001</v>
      </c>
      <c r="BJ34">
        <v>2.2498999999999998</v>
      </c>
      <c r="BK34">
        <v>1.6929000000000001</v>
      </c>
      <c r="BQ34">
        <v>4.0936000000000003</v>
      </c>
      <c r="BR34">
        <v>4.7374000000000001</v>
      </c>
      <c r="BS34">
        <v>9.4246999999999996</v>
      </c>
      <c r="BT34">
        <v>6.2354000000000003</v>
      </c>
      <c r="BU34">
        <v>3.3130000000000002</v>
      </c>
      <c r="BV34">
        <v>3.4737</v>
      </c>
      <c r="BW34">
        <v>4.6608000000000001</v>
      </c>
      <c r="BX34">
        <v>3.4952999999999999</v>
      </c>
      <c r="BY34">
        <v>1.1612</v>
      </c>
      <c r="BZ34">
        <v>4.1383000000000001</v>
      </c>
      <c r="CA34">
        <v>7.4630999999999998</v>
      </c>
      <c r="CB34">
        <v>2.3060999999999998</v>
      </c>
      <c r="CG34">
        <v>2.7561</v>
      </c>
      <c r="CH34">
        <v>1.9947999999999999</v>
      </c>
      <c r="CI34">
        <v>2.2399</v>
      </c>
      <c r="CJ34">
        <v>2.6057999999999999</v>
      </c>
      <c r="CK34">
        <v>0.89261000000000001</v>
      </c>
      <c r="CL34">
        <v>1.4021999999999999</v>
      </c>
      <c r="CM34">
        <v>1.4944999999999999</v>
      </c>
      <c r="CN34">
        <v>1.4822</v>
      </c>
      <c r="CO34">
        <v>0.93340000000000001</v>
      </c>
      <c r="CP34">
        <v>1.3781000000000001</v>
      </c>
      <c r="CQ34">
        <v>1.2985</v>
      </c>
      <c r="CR34">
        <v>0.93379999999999996</v>
      </c>
    </row>
    <row r="35" spans="3:96" x14ac:dyDescent="0.2">
      <c r="C35">
        <v>7.1241000000000003</v>
      </c>
      <c r="D35">
        <v>6.5730000000000004</v>
      </c>
      <c r="E35">
        <v>5.6436000000000002</v>
      </c>
      <c r="F35">
        <v>9.9297000000000004</v>
      </c>
      <c r="G35">
        <v>3.9981</v>
      </c>
      <c r="H35">
        <v>8.2972999999999999</v>
      </c>
      <c r="I35">
        <v>8.3154000000000003</v>
      </c>
      <c r="J35">
        <v>2.4443999999999999</v>
      </c>
      <c r="K35">
        <v>0.53154999999999997</v>
      </c>
      <c r="L35">
        <v>2.4447999999999999</v>
      </c>
      <c r="M35">
        <v>9.9893999999999998</v>
      </c>
      <c r="N35">
        <v>2.7730999999999999</v>
      </c>
      <c r="S35">
        <v>2.7258</v>
      </c>
      <c r="T35">
        <v>2.3401999999999998</v>
      </c>
      <c r="U35">
        <v>1.7373000000000001</v>
      </c>
      <c r="V35">
        <v>2.2970000000000002</v>
      </c>
      <c r="W35">
        <v>0.80771000000000004</v>
      </c>
      <c r="X35">
        <v>1.704</v>
      </c>
      <c r="Y35">
        <v>1.6798</v>
      </c>
      <c r="Z35">
        <v>1.329</v>
      </c>
      <c r="AA35">
        <v>0.61517999999999995</v>
      </c>
      <c r="AB35">
        <v>0.97358</v>
      </c>
      <c r="AC35">
        <v>1.6986000000000001</v>
      </c>
      <c r="AD35">
        <v>1.4401999999999999</v>
      </c>
      <c r="AJ35">
        <v>5.3977000000000004</v>
      </c>
      <c r="AK35">
        <v>6.2598000000000003</v>
      </c>
      <c r="AL35">
        <v>9.2848000000000006</v>
      </c>
      <c r="AM35">
        <v>6.8487999999999998</v>
      </c>
      <c r="AN35">
        <v>2.1814</v>
      </c>
      <c r="AO35">
        <v>5.2032999999999996</v>
      </c>
      <c r="AP35">
        <v>8.5515000000000008</v>
      </c>
      <c r="AQ35">
        <v>2.5750000000000002</v>
      </c>
      <c r="AR35">
        <v>2.1097000000000001</v>
      </c>
      <c r="AS35">
        <v>4.3640999999999996</v>
      </c>
      <c r="AT35">
        <v>4.8365999999999998</v>
      </c>
      <c r="AU35">
        <v>2.9390000000000001</v>
      </c>
      <c r="AZ35">
        <v>2.2896999999999998</v>
      </c>
      <c r="BA35">
        <v>1.8483000000000001</v>
      </c>
      <c r="BB35">
        <v>2.79</v>
      </c>
      <c r="BC35">
        <v>2.0590000000000002</v>
      </c>
      <c r="BD35">
        <v>0.90015999999999996</v>
      </c>
      <c r="BE35">
        <v>1.5768</v>
      </c>
      <c r="BF35">
        <v>1.4713000000000001</v>
      </c>
      <c r="BG35">
        <v>0.91598999999999997</v>
      </c>
      <c r="BH35">
        <v>0.74341000000000002</v>
      </c>
      <c r="BI35">
        <v>1.0959000000000001</v>
      </c>
      <c r="BJ35">
        <v>1.5466</v>
      </c>
      <c r="BK35">
        <v>1.4936</v>
      </c>
      <c r="BQ35">
        <v>5.84</v>
      </c>
      <c r="BR35">
        <v>3.4371</v>
      </c>
      <c r="BS35">
        <v>7.62</v>
      </c>
      <c r="BT35">
        <v>6.7290999999999999</v>
      </c>
      <c r="BU35">
        <v>3.3062999999999998</v>
      </c>
      <c r="BV35">
        <v>4.0044000000000004</v>
      </c>
      <c r="BW35">
        <v>3.472</v>
      </c>
      <c r="BX35">
        <v>1.5250999999999999</v>
      </c>
      <c r="BY35">
        <v>0.96621999999999997</v>
      </c>
      <c r="BZ35">
        <v>2.7688999999999999</v>
      </c>
      <c r="CA35">
        <v>6.0994999999999999</v>
      </c>
      <c r="CB35">
        <v>1.9254</v>
      </c>
      <c r="CG35">
        <v>2.3712</v>
      </c>
      <c r="CH35">
        <v>2.0832999999999999</v>
      </c>
      <c r="CI35">
        <v>2.1718000000000002</v>
      </c>
      <c r="CJ35">
        <v>1.9076</v>
      </c>
      <c r="CK35">
        <v>1.2139</v>
      </c>
      <c r="CL35">
        <v>1.6166</v>
      </c>
      <c r="CM35">
        <v>1.3334999999999999</v>
      </c>
      <c r="CN35">
        <v>1.1052999999999999</v>
      </c>
      <c r="CO35">
        <v>0.83787999999999996</v>
      </c>
      <c r="CP35">
        <v>1.2710999999999999</v>
      </c>
      <c r="CQ35">
        <v>1.7778</v>
      </c>
      <c r="CR35">
        <v>0.98241000000000001</v>
      </c>
    </row>
    <row r="36" spans="3:96" x14ac:dyDescent="0.2">
      <c r="C36">
        <v>10.343</v>
      </c>
      <c r="D36">
        <v>6.3414000000000001</v>
      </c>
      <c r="E36">
        <v>3.7585000000000002</v>
      </c>
      <c r="F36">
        <v>7.6555</v>
      </c>
      <c r="G36">
        <v>4.2275</v>
      </c>
      <c r="H36">
        <v>10.851000000000001</v>
      </c>
      <c r="I36">
        <v>7.8651</v>
      </c>
      <c r="J36">
        <v>1.8281000000000001</v>
      </c>
      <c r="K36">
        <v>0.40494000000000002</v>
      </c>
      <c r="L36">
        <v>4.0937000000000001</v>
      </c>
      <c r="M36">
        <v>9.0040999999999993</v>
      </c>
      <c r="N36">
        <v>3.024</v>
      </c>
      <c r="S36">
        <v>2.3595000000000002</v>
      </c>
      <c r="T36">
        <v>2.2103000000000002</v>
      </c>
      <c r="U36">
        <v>1.6305000000000001</v>
      </c>
      <c r="V36">
        <v>2.0998000000000001</v>
      </c>
      <c r="W36">
        <v>0.80027999999999999</v>
      </c>
      <c r="X36">
        <v>2.1440999999999999</v>
      </c>
      <c r="Y36">
        <v>1.6114999999999999</v>
      </c>
      <c r="Z36">
        <v>1.0991</v>
      </c>
      <c r="AA36">
        <v>0.65261000000000002</v>
      </c>
      <c r="AB36">
        <v>1.0068999999999999</v>
      </c>
      <c r="AC36">
        <v>1.6432</v>
      </c>
      <c r="AD36">
        <v>0.91937000000000002</v>
      </c>
      <c r="AJ36">
        <v>3.8820000000000001</v>
      </c>
      <c r="AK36">
        <v>4.8928000000000003</v>
      </c>
      <c r="AL36">
        <v>9.0954999999999995</v>
      </c>
      <c r="AM36">
        <v>4.7348999999999997</v>
      </c>
      <c r="AN36">
        <v>0.89061999999999997</v>
      </c>
      <c r="AO36">
        <v>5.0639000000000003</v>
      </c>
      <c r="AP36">
        <v>6.4718999999999998</v>
      </c>
      <c r="AQ36">
        <v>2.7621000000000002</v>
      </c>
      <c r="AR36">
        <v>1.1032999999999999</v>
      </c>
      <c r="AS36">
        <v>4.9499000000000004</v>
      </c>
      <c r="AT36">
        <v>6.2221000000000002</v>
      </c>
      <c r="AU36">
        <v>3.1865999999999999</v>
      </c>
      <c r="AZ36">
        <v>2.2231999999999998</v>
      </c>
      <c r="BA36">
        <v>1.7430000000000001</v>
      </c>
      <c r="BB36">
        <v>2.4268999999999998</v>
      </c>
      <c r="BC36">
        <v>2.2761</v>
      </c>
      <c r="BD36">
        <v>0.89051999999999998</v>
      </c>
      <c r="BE36">
        <v>1.6184000000000001</v>
      </c>
      <c r="BF36">
        <v>1.3261000000000001</v>
      </c>
      <c r="BG36">
        <v>1.1785000000000001</v>
      </c>
      <c r="BH36">
        <v>0.67774000000000001</v>
      </c>
      <c r="BI36">
        <v>1.3949</v>
      </c>
      <c r="BJ36">
        <v>1.5512999999999999</v>
      </c>
      <c r="BK36">
        <v>1.3306</v>
      </c>
      <c r="BQ36">
        <v>4.7515999999999998</v>
      </c>
      <c r="BR36">
        <v>3.3382999999999998</v>
      </c>
      <c r="BS36">
        <v>9.0460999999999991</v>
      </c>
      <c r="BT36">
        <v>6.3324999999999996</v>
      </c>
      <c r="BU36">
        <v>3.2553000000000001</v>
      </c>
      <c r="BV36">
        <v>3.1093000000000002</v>
      </c>
      <c r="BW36">
        <v>3.5977000000000001</v>
      </c>
      <c r="BX36">
        <v>1.9539</v>
      </c>
      <c r="BY36">
        <v>0.57088000000000005</v>
      </c>
      <c r="BZ36">
        <v>2.2949999999999999</v>
      </c>
      <c r="CA36">
        <v>7.9591000000000003</v>
      </c>
      <c r="CB36">
        <v>2.2726000000000002</v>
      </c>
      <c r="CG36">
        <v>2.6162000000000001</v>
      </c>
      <c r="CH36">
        <v>2.0442</v>
      </c>
      <c r="CI36">
        <v>2.2216999999999998</v>
      </c>
      <c r="CJ36">
        <v>1.8776999999999999</v>
      </c>
      <c r="CK36">
        <v>1.1867000000000001</v>
      </c>
      <c r="CL36">
        <v>1.2216</v>
      </c>
      <c r="CM36">
        <v>1.2986</v>
      </c>
      <c r="CN36">
        <v>1.1426000000000001</v>
      </c>
      <c r="CO36">
        <v>0.75763000000000003</v>
      </c>
      <c r="CP36">
        <v>1.1728000000000001</v>
      </c>
      <c r="CQ36">
        <v>1.1200000000000001</v>
      </c>
      <c r="CR36">
        <v>1.0505</v>
      </c>
    </row>
    <row r="37" spans="3:96" x14ac:dyDescent="0.2">
      <c r="C37">
        <v>7.3655999999999997</v>
      </c>
      <c r="D37">
        <v>6.7958999999999996</v>
      </c>
      <c r="E37">
        <v>5.7427000000000001</v>
      </c>
      <c r="F37">
        <v>7.0819999999999999</v>
      </c>
      <c r="G37">
        <v>2.2094999999999998</v>
      </c>
      <c r="H37">
        <v>8.0114999999999998</v>
      </c>
      <c r="I37">
        <v>7.6901999999999999</v>
      </c>
      <c r="J37">
        <v>1.8293999999999999</v>
      </c>
      <c r="K37">
        <v>0.33705000000000002</v>
      </c>
      <c r="L37">
        <v>3.7181999999999999</v>
      </c>
      <c r="M37">
        <v>7.4245000000000001</v>
      </c>
      <c r="N37">
        <v>4.1976000000000004</v>
      </c>
      <c r="S37">
        <v>1.8115000000000001</v>
      </c>
      <c r="T37">
        <v>2.3580999999999999</v>
      </c>
      <c r="U37">
        <v>2.1629</v>
      </c>
      <c r="V37">
        <v>2.1480999999999999</v>
      </c>
      <c r="W37">
        <v>0.85197000000000001</v>
      </c>
      <c r="X37">
        <v>1.5188999999999999</v>
      </c>
      <c r="Y37">
        <v>1.4933000000000001</v>
      </c>
      <c r="Z37">
        <v>1.3492</v>
      </c>
      <c r="AA37">
        <v>0.63099000000000005</v>
      </c>
      <c r="AB37">
        <v>0.97667000000000004</v>
      </c>
      <c r="AC37">
        <v>2.2818999999999998</v>
      </c>
      <c r="AD37">
        <v>0.94762999999999997</v>
      </c>
      <c r="AJ37">
        <v>3.827</v>
      </c>
      <c r="AK37">
        <v>5.4692999999999996</v>
      </c>
      <c r="AL37">
        <v>7.2129000000000003</v>
      </c>
      <c r="AM37">
        <v>4.9866000000000001</v>
      </c>
      <c r="AN37">
        <v>0.66576999999999997</v>
      </c>
      <c r="AO37">
        <v>1.7334000000000001</v>
      </c>
      <c r="AP37">
        <v>3.2806999999999999</v>
      </c>
      <c r="AQ37">
        <v>3.1640000000000001</v>
      </c>
      <c r="AR37">
        <v>0.69942000000000004</v>
      </c>
      <c r="AS37">
        <v>3.6092</v>
      </c>
      <c r="AT37">
        <v>7.3611000000000004</v>
      </c>
      <c r="AU37">
        <v>3.0916999999999999</v>
      </c>
      <c r="AZ37">
        <v>2.0851000000000002</v>
      </c>
      <c r="BA37">
        <v>1.875</v>
      </c>
      <c r="BB37">
        <v>2.8769</v>
      </c>
      <c r="BC37">
        <v>2.6017999999999999</v>
      </c>
      <c r="BD37">
        <v>0.51149999999999995</v>
      </c>
      <c r="BE37">
        <v>1.3079000000000001</v>
      </c>
      <c r="BF37">
        <v>1.339</v>
      </c>
      <c r="BG37">
        <v>1.2161</v>
      </c>
      <c r="BH37">
        <v>0.59311999999999998</v>
      </c>
      <c r="BI37">
        <v>1.2682</v>
      </c>
      <c r="BJ37">
        <v>1.4996</v>
      </c>
      <c r="BK37">
        <v>1.1141000000000001</v>
      </c>
      <c r="BQ37">
        <v>4.2622999999999998</v>
      </c>
      <c r="BR37">
        <v>4.2126000000000001</v>
      </c>
      <c r="BS37">
        <v>11.002000000000001</v>
      </c>
      <c r="BT37">
        <v>3.6286</v>
      </c>
      <c r="BU37">
        <v>3.1099000000000001</v>
      </c>
      <c r="BV37">
        <v>2.7330000000000001</v>
      </c>
      <c r="BW37">
        <v>3.5150999999999999</v>
      </c>
      <c r="BX37">
        <v>1.7804</v>
      </c>
      <c r="BY37">
        <v>0.67125000000000001</v>
      </c>
      <c r="BZ37">
        <v>2.2408000000000001</v>
      </c>
      <c r="CA37">
        <v>6.9793000000000003</v>
      </c>
      <c r="CB37">
        <v>3.5076000000000001</v>
      </c>
      <c r="CG37">
        <v>2.1640000000000001</v>
      </c>
      <c r="CH37">
        <v>2.3117999999999999</v>
      </c>
      <c r="CI37">
        <v>1.7450000000000001</v>
      </c>
      <c r="CJ37">
        <v>1.6767000000000001</v>
      </c>
      <c r="CK37">
        <v>1.0387</v>
      </c>
      <c r="CL37">
        <v>1.1467000000000001</v>
      </c>
      <c r="CM37">
        <v>1.6571</v>
      </c>
      <c r="CN37">
        <v>1.2153</v>
      </c>
      <c r="CO37">
        <v>0.81779000000000002</v>
      </c>
      <c r="CP37">
        <v>1.6285000000000001</v>
      </c>
      <c r="CQ37">
        <v>1.8935</v>
      </c>
      <c r="CR37">
        <v>1.4198</v>
      </c>
    </row>
    <row r="38" spans="3:96" x14ac:dyDescent="0.2">
      <c r="C38">
        <v>8.2240000000000002</v>
      </c>
      <c r="D38">
        <v>7.8327999999999998</v>
      </c>
      <c r="E38">
        <v>5.6075999999999997</v>
      </c>
      <c r="F38">
        <v>5.8578000000000001</v>
      </c>
      <c r="G38">
        <v>1.4168000000000001</v>
      </c>
      <c r="H38">
        <v>7.3125</v>
      </c>
      <c r="I38">
        <v>11.622</v>
      </c>
      <c r="J38">
        <v>3.0665</v>
      </c>
      <c r="K38">
        <v>0.80405000000000004</v>
      </c>
      <c r="L38">
        <v>4.1182999999999996</v>
      </c>
      <c r="M38">
        <v>6.2789999999999999</v>
      </c>
      <c r="N38">
        <v>2.6202000000000001</v>
      </c>
      <c r="S38">
        <v>2.0007000000000001</v>
      </c>
      <c r="T38">
        <v>2.2664</v>
      </c>
      <c r="U38">
        <v>2.2986</v>
      </c>
      <c r="V38">
        <v>1.9601</v>
      </c>
      <c r="W38">
        <v>0.86599999999999999</v>
      </c>
      <c r="X38">
        <v>1.8708</v>
      </c>
      <c r="Y38">
        <v>1.5123</v>
      </c>
      <c r="Z38">
        <v>1.3201000000000001</v>
      </c>
      <c r="AA38">
        <v>0.66068000000000005</v>
      </c>
      <c r="AB38">
        <v>1.1126</v>
      </c>
      <c r="AC38">
        <v>2.0068000000000001</v>
      </c>
      <c r="AD38">
        <v>1.2937000000000001</v>
      </c>
      <c r="AJ38">
        <v>4.4626999999999999</v>
      </c>
      <c r="AK38">
        <v>6.3326000000000002</v>
      </c>
      <c r="AL38">
        <v>10.441000000000001</v>
      </c>
      <c r="AM38">
        <v>3.6749999999999998</v>
      </c>
      <c r="AN38">
        <v>0.85267000000000004</v>
      </c>
      <c r="AO38">
        <v>2.7391000000000001</v>
      </c>
      <c r="AP38">
        <v>2.8784999999999998</v>
      </c>
      <c r="AQ38">
        <v>2.5259999999999998</v>
      </c>
      <c r="AR38">
        <v>0.4451</v>
      </c>
      <c r="AS38">
        <v>6.1501999999999999</v>
      </c>
      <c r="AT38">
        <v>6.9947999999999997</v>
      </c>
      <c r="AU38">
        <v>4.3411</v>
      </c>
      <c r="AZ38">
        <v>2.2139000000000002</v>
      </c>
      <c r="BA38">
        <v>2.0070999999999999</v>
      </c>
      <c r="BB38">
        <v>2.3662999999999998</v>
      </c>
      <c r="BC38">
        <v>2.2732999999999999</v>
      </c>
      <c r="BD38">
        <v>0.69769999999999999</v>
      </c>
      <c r="BE38">
        <v>1.8358000000000001</v>
      </c>
      <c r="BF38">
        <v>1.4628000000000001</v>
      </c>
      <c r="BG38">
        <v>1.3685</v>
      </c>
      <c r="BH38">
        <v>0.56254000000000004</v>
      </c>
      <c r="BI38">
        <v>1.7054</v>
      </c>
      <c r="BJ38">
        <v>1.4476</v>
      </c>
      <c r="BK38">
        <v>1.4123000000000001</v>
      </c>
      <c r="BQ38">
        <v>3.7179000000000002</v>
      </c>
      <c r="BR38">
        <v>4.7569999999999997</v>
      </c>
      <c r="BS38">
        <v>9.4771000000000001</v>
      </c>
      <c r="BT38">
        <v>4.6166</v>
      </c>
      <c r="BU38">
        <v>2.0916999999999999</v>
      </c>
      <c r="BV38">
        <v>2.6783999999999999</v>
      </c>
      <c r="BW38">
        <v>2.9786000000000001</v>
      </c>
      <c r="BX38">
        <v>2.2919</v>
      </c>
      <c r="BY38">
        <v>0.41528999999999999</v>
      </c>
      <c r="BZ38">
        <v>1.6135999999999999</v>
      </c>
      <c r="CA38">
        <v>7.5378999999999996</v>
      </c>
      <c r="CB38">
        <v>3.7077</v>
      </c>
      <c r="CG38">
        <v>2.3199000000000001</v>
      </c>
      <c r="CH38">
        <v>2.2361</v>
      </c>
      <c r="CI38">
        <v>2.0354000000000001</v>
      </c>
      <c r="CJ38">
        <v>1.9127000000000001</v>
      </c>
      <c r="CK38">
        <v>1.1578999999999999</v>
      </c>
      <c r="CL38">
        <v>0.94179999999999997</v>
      </c>
      <c r="CM38">
        <v>1.1787000000000001</v>
      </c>
      <c r="CN38">
        <v>1.4959</v>
      </c>
      <c r="CO38">
        <v>0.74541000000000002</v>
      </c>
      <c r="CP38">
        <v>1.2019</v>
      </c>
      <c r="CQ38">
        <v>1.5622</v>
      </c>
      <c r="CR38">
        <v>1.1393</v>
      </c>
    </row>
    <row r="39" spans="3:96" x14ac:dyDescent="0.2">
      <c r="C39">
        <v>11.523999999999999</v>
      </c>
      <c r="D39">
        <v>8.2487999999999992</v>
      </c>
      <c r="E39">
        <v>10.505000000000001</v>
      </c>
      <c r="F39">
        <v>5.3188000000000004</v>
      </c>
      <c r="G39">
        <v>2.5326</v>
      </c>
      <c r="H39">
        <v>6.2390999999999996</v>
      </c>
      <c r="I39">
        <v>10.574</v>
      </c>
      <c r="J39">
        <v>4.1765999999999996</v>
      </c>
      <c r="K39">
        <v>0.41808000000000001</v>
      </c>
      <c r="L39">
        <v>4.0473999999999997</v>
      </c>
      <c r="M39">
        <v>5.8718000000000004</v>
      </c>
      <c r="N39">
        <v>3.7879</v>
      </c>
      <c r="S39">
        <v>1.7695000000000001</v>
      </c>
      <c r="T39">
        <v>1.7779</v>
      </c>
      <c r="U39">
        <v>1.9777</v>
      </c>
      <c r="V39">
        <v>2.0977999999999999</v>
      </c>
      <c r="W39">
        <v>1.0145999999999999</v>
      </c>
      <c r="X39">
        <v>2.1067</v>
      </c>
      <c r="Y39">
        <v>1.2423999999999999</v>
      </c>
      <c r="Z39">
        <v>1.2592000000000001</v>
      </c>
      <c r="AA39">
        <v>0.59884999999999999</v>
      </c>
      <c r="AB39">
        <v>1.1054999999999999</v>
      </c>
      <c r="AC39">
        <v>1.9998</v>
      </c>
      <c r="AD39">
        <v>1.4638</v>
      </c>
      <c r="AJ39">
        <v>5.6138000000000003</v>
      </c>
      <c r="AK39">
        <v>4.1352000000000002</v>
      </c>
      <c r="AL39">
        <v>8.3164999999999996</v>
      </c>
      <c r="AM39">
        <v>2.1497999999999999</v>
      </c>
      <c r="AN39">
        <v>0.69188000000000005</v>
      </c>
      <c r="AO39">
        <v>3.8466</v>
      </c>
      <c r="AP39">
        <v>1.7416</v>
      </c>
      <c r="AQ39">
        <v>3.5665</v>
      </c>
      <c r="AR39">
        <v>0.34011000000000002</v>
      </c>
      <c r="AS39">
        <v>4.3137999999999996</v>
      </c>
      <c r="AT39">
        <v>5.8577000000000004</v>
      </c>
      <c r="AU39">
        <v>3.2446000000000002</v>
      </c>
      <c r="AZ39">
        <v>2.0815999999999999</v>
      </c>
      <c r="BA39">
        <v>2.1976</v>
      </c>
      <c r="BB39">
        <v>2.3365999999999998</v>
      </c>
      <c r="BC39">
        <v>1.7257</v>
      </c>
      <c r="BD39">
        <v>0.56208999999999998</v>
      </c>
      <c r="BE39">
        <v>1.5657000000000001</v>
      </c>
      <c r="BF39">
        <v>0.92825999999999997</v>
      </c>
      <c r="BG39">
        <v>1.3432999999999999</v>
      </c>
      <c r="BH39">
        <v>0.45944000000000002</v>
      </c>
      <c r="BI39">
        <v>1.5261</v>
      </c>
      <c r="BJ39">
        <v>1.3129</v>
      </c>
      <c r="BK39">
        <v>1.3546</v>
      </c>
      <c r="BQ39">
        <v>6.8155999999999999</v>
      </c>
      <c r="BR39">
        <v>6.0396000000000001</v>
      </c>
      <c r="BS39">
        <v>2.4316</v>
      </c>
      <c r="BT39">
        <v>5.665</v>
      </c>
      <c r="BU39">
        <v>2.2334999999999998</v>
      </c>
      <c r="BV39">
        <v>3.8565</v>
      </c>
      <c r="BW39">
        <v>3.7479</v>
      </c>
      <c r="BX39">
        <v>1.7407999999999999</v>
      </c>
      <c r="BY39">
        <v>0.48643999999999998</v>
      </c>
      <c r="BZ39">
        <v>1.3266</v>
      </c>
      <c r="CA39">
        <v>6.2397</v>
      </c>
      <c r="CB39">
        <v>1.4971000000000001</v>
      </c>
      <c r="CG39">
        <v>2.1802999999999999</v>
      </c>
      <c r="CH39">
        <v>1.8466</v>
      </c>
      <c r="CI39">
        <v>1.7277</v>
      </c>
      <c r="CJ39">
        <v>2.2597</v>
      </c>
      <c r="CK39">
        <v>0.96772999999999998</v>
      </c>
      <c r="CL39">
        <v>1.5430999999999999</v>
      </c>
      <c r="CM39">
        <v>1.7370000000000001</v>
      </c>
      <c r="CN39">
        <v>0.94286999999999999</v>
      </c>
      <c r="CO39">
        <v>0.67549999999999999</v>
      </c>
      <c r="CP39">
        <v>1.1222000000000001</v>
      </c>
      <c r="CQ39">
        <v>1.7704</v>
      </c>
      <c r="CR39">
        <v>1.1148</v>
      </c>
    </row>
    <row r="40" spans="3:96" x14ac:dyDescent="0.2">
      <c r="C40">
        <v>10.477</v>
      </c>
      <c r="D40">
        <v>6.8710000000000004</v>
      </c>
      <c r="E40">
        <v>10.066000000000001</v>
      </c>
      <c r="F40">
        <v>4.6303999999999998</v>
      </c>
      <c r="G40">
        <v>2.7159</v>
      </c>
      <c r="H40">
        <v>7.1943000000000001</v>
      </c>
      <c r="I40">
        <v>8.5641999999999996</v>
      </c>
      <c r="J40">
        <v>3.4226999999999999</v>
      </c>
      <c r="K40">
        <v>0.55891999999999997</v>
      </c>
      <c r="L40">
        <v>4.8099999999999996</v>
      </c>
      <c r="M40">
        <v>7.4549000000000003</v>
      </c>
      <c r="N40">
        <v>3.8485999999999998</v>
      </c>
      <c r="S40">
        <v>2.1762999999999999</v>
      </c>
      <c r="T40">
        <v>2.3121</v>
      </c>
      <c r="U40">
        <v>2.2547999999999999</v>
      </c>
      <c r="V40">
        <v>2.5326</v>
      </c>
      <c r="W40">
        <v>1.1054999999999999</v>
      </c>
      <c r="X40">
        <v>1.9369000000000001</v>
      </c>
      <c r="Y40">
        <v>1.3223</v>
      </c>
      <c r="Z40">
        <v>1.3091999999999999</v>
      </c>
      <c r="AA40">
        <v>0.58184999999999998</v>
      </c>
      <c r="AB40">
        <v>1.6161000000000001</v>
      </c>
      <c r="AC40">
        <v>1.9488000000000001</v>
      </c>
      <c r="AD40">
        <v>1.9092</v>
      </c>
      <c r="AJ40">
        <v>4.6210000000000004</v>
      </c>
      <c r="AK40">
        <v>5.9108999999999998</v>
      </c>
      <c r="AL40">
        <v>7.5449000000000002</v>
      </c>
      <c r="AM40">
        <v>2.2566999999999999</v>
      </c>
      <c r="AN40">
        <v>0.47576000000000002</v>
      </c>
      <c r="AO40">
        <v>5.0961999999999996</v>
      </c>
      <c r="AP40">
        <v>0.83042000000000005</v>
      </c>
      <c r="AQ40">
        <v>1.8103</v>
      </c>
      <c r="AR40">
        <v>0.31752000000000002</v>
      </c>
      <c r="AS40">
        <v>6.3358999999999996</v>
      </c>
      <c r="AT40">
        <v>5.0860000000000003</v>
      </c>
      <c r="AU40">
        <v>3.6385000000000001</v>
      </c>
      <c r="AZ40">
        <v>2.1234999999999999</v>
      </c>
      <c r="BA40">
        <v>2.0659000000000001</v>
      </c>
      <c r="BB40">
        <v>3.2965</v>
      </c>
      <c r="BC40">
        <v>2.1225999999999998</v>
      </c>
      <c r="BD40">
        <v>0.75353999999999999</v>
      </c>
      <c r="BE40">
        <v>1.1232</v>
      </c>
      <c r="BF40">
        <v>0.82831999999999995</v>
      </c>
      <c r="BG40">
        <v>1.0442</v>
      </c>
      <c r="BH40">
        <v>0.45485999999999999</v>
      </c>
      <c r="BI40">
        <v>1.1341000000000001</v>
      </c>
      <c r="BJ40">
        <v>1.6028</v>
      </c>
      <c r="BK40">
        <v>1.2309000000000001</v>
      </c>
      <c r="BQ40">
        <v>4.6607000000000003</v>
      </c>
      <c r="BR40">
        <v>4.6322000000000001</v>
      </c>
      <c r="BS40">
        <v>4.7751000000000001</v>
      </c>
      <c r="BT40">
        <v>6.0841000000000003</v>
      </c>
      <c r="BU40">
        <v>2.5586000000000002</v>
      </c>
      <c r="BV40">
        <v>4.5259</v>
      </c>
      <c r="BW40">
        <v>3.4308000000000001</v>
      </c>
      <c r="BX40">
        <v>1.7512000000000001</v>
      </c>
      <c r="BY40">
        <v>0.53649000000000002</v>
      </c>
      <c r="BZ40">
        <v>2.7652999999999999</v>
      </c>
      <c r="CA40">
        <v>8.2934000000000001</v>
      </c>
      <c r="CB40">
        <v>3.0832999999999999</v>
      </c>
      <c r="CG40">
        <v>2.5931000000000002</v>
      </c>
      <c r="CH40">
        <v>2.0665</v>
      </c>
      <c r="CI40">
        <v>1.6775</v>
      </c>
      <c r="CJ40">
        <v>2.31</v>
      </c>
      <c r="CK40">
        <v>0.87846999999999997</v>
      </c>
      <c r="CL40">
        <v>1.4833000000000001</v>
      </c>
      <c r="CM40">
        <v>1.4147000000000001</v>
      </c>
      <c r="CN40">
        <v>1.1791</v>
      </c>
      <c r="CO40">
        <v>0.72416000000000003</v>
      </c>
      <c r="CP40">
        <v>0.92869999999999997</v>
      </c>
      <c r="CQ40">
        <v>1.6487000000000001</v>
      </c>
      <c r="CR40">
        <v>1.3061</v>
      </c>
    </row>
    <row r="41" spans="3:96" x14ac:dyDescent="0.2">
      <c r="C41">
        <v>8.5221</v>
      </c>
      <c r="D41">
        <v>6.2256999999999998</v>
      </c>
      <c r="E41">
        <v>10.395</v>
      </c>
      <c r="F41">
        <v>5.4172000000000002</v>
      </c>
      <c r="G41">
        <v>5.3239000000000001</v>
      </c>
      <c r="H41">
        <v>9.4620999999999995</v>
      </c>
      <c r="I41">
        <v>9.1743000000000006</v>
      </c>
      <c r="J41">
        <v>3.6303999999999998</v>
      </c>
      <c r="K41">
        <v>0.48882999999999999</v>
      </c>
      <c r="L41">
        <v>5.4126000000000003</v>
      </c>
      <c r="M41">
        <v>7.4791999999999996</v>
      </c>
      <c r="N41">
        <v>1.5283</v>
      </c>
      <c r="S41">
        <v>2.5289999999999999</v>
      </c>
      <c r="T41">
        <v>2.5272999999999999</v>
      </c>
      <c r="U41">
        <v>2.31</v>
      </c>
      <c r="V41">
        <v>2.2429999999999999</v>
      </c>
      <c r="W41">
        <v>1.1246</v>
      </c>
      <c r="X41">
        <v>1.4723999999999999</v>
      </c>
      <c r="Y41">
        <v>1.4456</v>
      </c>
      <c r="Z41">
        <v>1.5141</v>
      </c>
      <c r="AA41">
        <v>0.68654000000000004</v>
      </c>
      <c r="AB41">
        <v>1.6704000000000001</v>
      </c>
      <c r="AC41">
        <v>1.9985999999999999</v>
      </c>
      <c r="AD41">
        <v>0.89449000000000001</v>
      </c>
      <c r="AJ41">
        <v>5.1109</v>
      </c>
      <c r="AK41">
        <v>4.6860999999999997</v>
      </c>
      <c r="AL41">
        <v>9.3059999999999992</v>
      </c>
      <c r="AM41">
        <v>2.8237000000000001</v>
      </c>
      <c r="AN41">
        <v>0.48521999999999998</v>
      </c>
      <c r="AO41">
        <v>1.9706999999999999</v>
      </c>
      <c r="AP41">
        <v>0.93784999999999996</v>
      </c>
      <c r="AQ41">
        <v>3.3231000000000002</v>
      </c>
      <c r="AR41">
        <v>0.40217999999999998</v>
      </c>
      <c r="AS41">
        <v>5.4055</v>
      </c>
      <c r="AT41">
        <v>4.3438999999999997</v>
      </c>
      <c r="AU41">
        <v>2.2930999999999999</v>
      </c>
      <c r="AZ41">
        <v>1.9108000000000001</v>
      </c>
      <c r="BA41">
        <v>2.1297000000000001</v>
      </c>
      <c r="BB41">
        <v>3.0889000000000002</v>
      </c>
      <c r="BC41">
        <v>1.8587</v>
      </c>
      <c r="BD41">
        <v>0.74895</v>
      </c>
      <c r="BE41">
        <v>1.5598000000000001</v>
      </c>
      <c r="BF41">
        <v>1.2794000000000001</v>
      </c>
      <c r="BG41">
        <v>1.4911000000000001</v>
      </c>
      <c r="BH41">
        <v>0.39881</v>
      </c>
      <c r="BI41">
        <v>1.3157000000000001</v>
      </c>
      <c r="BJ41">
        <v>1.2444</v>
      </c>
      <c r="BK41">
        <v>1.1415</v>
      </c>
      <c r="BQ41">
        <v>7.8682999999999996</v>
      </c>
      <c r="BR41">
        <v>4.1729000000000003</v>
      </c>
      <c r="BS41">
        <v>7.4214000000000002</v>
      </c>
      <c r="BT41">
        <v>6.1988000000000003</v>
      </c>
      <c r="BU41">
        <v>1.1047</v>
      </c>
      <c r="BV41">
        <v>6.1744000000000003</v>
      </c>
      <c r="BW41">
        <v>4.2178000000000004</v>
      </c>
      <c r="BX41">
        <v>1.9456</v>
      </c>
      <c r="BY41">
        <v>0.56364999999999998</v>
      </c>
      <c r="BZ41">
        <v>2.2866</v>
      </c>
      <c r="CA41">
        <v>6.84</v>
      </c>
      <c r="CB41">
        <v>3.9062000000000001</v>
      </c>
      <c r="CG41">
        <v>2.6852999999999998</v>
      </c>
      <c r="CH41">
        <v>2.3593000000000002</v>
      </c>
      <c r="CI41">
        <v>2.4923999999999999</v>
      </c>
      <c r="CJ41">
        <v>2.0022000000000002</v>
      </c>
      <c r="CK41">
        <v>1.0006999999999999</v>
      </c>
      <c r="CL41">
        <v>1.4509000000000001</v>
      </c>
      <c r="CM41">
        <v>1.5329999999999999</v>
      </c>
      <c r="CN41">
        <v>1.0429999999999999</v>
      </c>
      <c r="CO41">
        <v>0.77988999999999997</v>
      </c>
      <c r="CP41">
        <v>0.91307000000000005</v>
      </c>
      <c r="CQ41">
        <v>1.3189</v>
      </c>
      <c r="CR41">
        <v>1.4721</v>
      </c>
    </row>
    <row r="42" spans="3:96" x14ac:dyDescent="0.2">
      <c r="C42">
        <v>7.8483000000000001</v>
      </c>
      <c r="D42">
        <v>8.0381999999999998</v>
      </c>
      <c r="E42">
        <v>10.401</v>
      </c>
      <c r="F42">
        <v>9.2276000000000007</v>
      </c>
      <c r="G42">
        <v>7.0476999999999999</v>
      </c>
      <c r="H42">
        <v>9.6988000000000003</v>
      </c>
      <c r="I42">
        <v>9.1829000000000001</v>
      </c>
      <c r="J42">
        <v>3.9100999999999999</v>
      </c>
      <c r="K42">
        <v>0.47743999999999998</v>
      </c>
      <c r="L42">
        <v>4.9809000000000001</v>
      </c>
      <c r="M42">
        <v>6.4794999999999998</v>
      </c>
      <c r="N42">
        <v>1.1796</v>
      </c>
      <c r="S42">
        <v>2.0331999999999999</v>
      </c>
      <c r="T42">
        <v>2.3570000000000002</v>
      </c>
      <c r="U42">
        <v>2.706</v>
      </c>
      <c r="V42">
        <v>2.3285</v>
      </c>
      <c r="W42">
        <v>0.88654999999999995</v>
      </c>
      <c r="X42">
        <v>1.6345000000000001</v>
      </c>
      <c r="Y42">
        <v>1.3627</v>
      </c>
      <c r="Z42">
        <v>1.4711000000000001</v>
      </c>
      <c r="AA42">
        <v>0.55603000000000002</v>
      </c>
      <c r="AB42">
        <v>1.9460999999999999</v>
      </c>
      <c r="AC42">
        <v>1.431</v>
      </c>
      <c r="AD42">
        <v>0.77088000000000001</v>
      </c>
      <c r="AJ42">
        <v>4.8952</v>
      </c>
      <c r="AK42">
        <v>4.5315000000000003</v>
      </c>
      <c r="AL42">
        <v>6.6669999999999998</v>
      </c>
      <c r="AM42">
        <v>3.0264000000000002</v>
      </c>
      <c r="AN42">
        <v>0.66042999999999996</v>
      </c>
      <c r="AO42">
        <v>1.6859999999999999</v>
      </c>
      <c r="AP42">
        <v>0.88580000000000003</v>
      </c>
      <c r="AQ42">
        <v>4.6524999999999999</v>
      </c>
      <c r="AR42">
        <v>0.41552</v>
      </c>
      <c r="AS42">
        <v>3.1501999999999999</v>
      </c>
      <c r="AT42">
        <v>3.7682000000000002</v>
      </c>
      <c r="AU42">
        <v>4.2167000000000003</v>
      </c>
      <c r="AZ42">
        <v>1.7561</v>
      </c>
      <c r="BA42">
        <v>1.5740000000000001</v>
      </c>
      <c r="BB42">
        <v>2.8409</v>
      </c>
      <c r="BC42">
        <v>2.5678000000000001</v>
      </c>
      <c r="BD42">
        <v>0.75885000000000002</v>
      </c>
      <c r="BE42">
        <v>1.4717</v>
      </c>
      <c r="BF42">
        <v>1.4256</v>
      </c>
      <c r="BG42">
        <v>0.99234999999999995</v>
      </c>
      <c r="BH42">
        <v>0.504</v>
      </c>
      <c r="BI42">
        <v>1.6879</v>
      </c>
      <c r="BJ42">
        <v>1.4836</v>
      </c>
      <c r="BK42">
        <v>1.5436000000000001</v>
      </c>
      <c r="BQ42">
        <v>8.9308999999999994</v>
      </c>
      <c r="BR42">
        <v>4.1787999999999998</v>
      </c>
      <c r="BS42">
        <v>7.5252999999999997</v>
      </c>
      <c r="BT42">
        <v>5.0462999999999996</v>
      </c>
      <c r="BU42">
        <v>0.79196999999999995</v>
      </c>
      <c r="BV42">
        <v>6.1451000000000002</v>
      </c>
      <c r="BW42">
        <v>4.5542999999999996</v>
      </c>
      <c r="BX42">
        <v>1.6039000000000001</v>
      </c>
      <c r="BY42">
        <v>0.65864</v>
      </c>
      <c r="BZ42">
        <v>0.87294000000000005</v>
      </c>
      <c r="CA42">
        <v>6.4741999999999997</v>
      </c>
      <c r="CB42">
        <v>3.7610000000000001</v>
      </c>
      <c r="CG42">
        <v>2.5230999999999999</v>
      </c>
      <c r="CH42">
        <v>2.5468999999999999</v>
      </c>
      <c r="CI42">
        <v>2.1625999999999999</v>
      </c>
      <c r="CJ42">
        <v>1.9369000000000001</v>
      </c>
      <c r="CK42">
        <v>0.92462</v>
      </c>
      <c r="CL42">
        <v>1.1890000000000001</v>
      </c>
      <c r="CM42">
        <v>1.5354000000000001</v>
      </c>
      <c r="CN42">
        <v>1.2153</v>
      </c>
      <c r="CO42">
        <v>0.74387000000000003</v>
      </c>
      <c r="CP42">
        <v>0.89281999999999995</v>
      </c>
      <c r="CQ42">
        <v>1.4072</v>
      </c>
      <c r="CR42">
        <v>1.1758</v>
      </c>
    </row>
    <row r="43" spans="3:96" x14ac:dyDescent="0.2">
      <c r="C43">
        <v>5.5686</v>
      </c>
      <c r="D43">
        <v>7.3728999999999996</v>
      </c>
      <c r="E43">
        <v>11.609</v>
      </c>
      <c r="F43">
        <v>5.8471000000000002</v>
      </c>
      <c r="G43">
        <v>8.1950000000000003</v>
      </c>
      <c r="H43">
        <v>7.2705000000000002</v>
      </c>
      <c r="I43">
        <v>7.6576000000000004</v>
      </c>
      <c r="J43">
        <v>2.2633000000000001</v>
      </c>
      <c r="K43">
        <v>0.33376</v>
      </c>
      <c r="L43">
        <v>4.0110000000000001</v>
      </c>
      <c r="M43">
        <v>4.8316999999999997</v>
      </c>
      <c r="N43">
        <v>1.9852000000000001</v>
      </c>
      <c r="S43">
        <v>1.85</v>
      </c>
      <c r="T43">
        <v>1.8604000000000001</v>
      </c>
      <c r="U43">
        <v>3.1299000000000001</v>
      </c>
      <c r="V43">
        <v>2.8277000000000001</v>
      </c>
      <c r="W43">
        <v>1.0972</v>
      </c>
      <c r="X43">
        <v>1.1626000000000001</v>
      </c>
      <c r="Y43">
        <v>1.4939</v>
      </c>
      <c r="Z43">
        <v>1.0782</v>
      </c>
      <c r="AA43">
        <v>0.46299000000000001</v>
      </c>
      <c r="AB43">
        <v>1.4625999999999999</v>
      </c>
      <c r="AC43">
        <v>1.7983</v>
      </c>
      <c r="AD43">
        <v>1.0527</v>
      </c>
      <c r="AJ43">
        <v>5.4408000000000003</v>
      </c>
      <c r="AK43">
        <v>6.9076000000000004</v>
      </c>
      <c r="AL43">
        <v>9.2165999999999997</v>
      </c>
      <c r="AM43">
        <v>4.2213000000000003</v>
      </c>
      <c r="AN43">
        <v>0.59509000000000001</v>
      </c>
      <c r="AO43">
        <v>0.98207999999999995</v>
      </c>
      <c r="AP43">
        <v>0.85228999999999999</v>
      </c>
      <c r="AQ43">
        <v>3.6572</v>
      </c>
      <c r="AR43">
        <v>0.73004999999999998</v>
      </c>
      <c r="AS43">
        <v>6.2046000000000001</v>
      </c>
      <c r="AT43">
        <v>5.4550000000000001</v>
      </c>
      <c r="AU43">
        <v>5.4875999999999996</v>
      </c>
      <c r="AZ43">
        <v>1.9345000000000001</v>
      </c>
      <c r="BA43">
        <v>1.8956</v>
      </c>
      <c r="BB43">
        <v>3.3033000000000001</v>
      </c>
      <c r="BC43">
        <v>3.0219</v>
      </c>
      <c r="BD43">
        <v>1.1828000000000001</v>
      </c>
      <c r="BE43">
        <v>0.98314999999999997</v>
      </c>
      <c r="BF43">
        <v>0.88119999999999998</v>
      </c>
      <c r="BG43">
        <v>1.0238</v>
      </c>
      <c r="BH43">
        <v>0.57994999999999997</v>
      </c>
      <c r="BI43">
        <v>1.8887</v>
      </c>
      <c r="BJ43">
        <v>1.7741</v>
      </c>
      <c r="BK43">
        <v>2.4453</v>
      </c>
      <c r="BQ43">
        <v>6.6665000000000001</v>
      </c>
      <c r="BR43">
        <v>3.7805</v>
      </c>
      <c r="BS43">
        <v>10.404999999999999</v>
      </c>
      <c r="BT43">
        <v>7.0327000000000002</v>
      </c>
      <c r="BU43">
        <v>0.622</v>
      </c>
      <c r="BV43">
        <v>3.4434</v>
      </c>
      <c r="BW43">
        <v>5.0885999999999996</v>
      </c>
      <c r="BX43">
        <v>1.5728</v>
      </c>
      <c r="BY43">
        <v>0.30973000000000001</v>
      </c>
      <c r="BZ43">
        <v>2.2534000000000001</v>
      </c>
      <c r="CA43">
        <v>8.3048999999999999</v>
      </c>
      <c r="CB43">
        <v>4.8158000000000003</v>
      </c>
      <c r="CG43">
        <v>1.9616</v>
      </c>
      <c r="CH43">
        <v>2.0516999999999999</v>
      </c>
      <c r="CI43">
        <v>2.3885000000000001</v>
      </c>
      <c r="CJ43">
        <v>2.3797999999999999</v>
      </c>
      <c r="CK43">
        <v>0.96704999999999997</v>
      </c>
      <c r="CL43">
        <v>0.83001999999999998</v>
      </c>
      <c r="CM43">
        <v>1.7626999999999999</v>
      </c>
      <c r="CN43">
        <v>1.0810999999999999</v>
      </c>
      <c r="CO43">
        <v>0.65888000000000002</v>
      </c>
      <c r="CP43">
        <v>0.92190000000000005</v>
      </c>
      <c r="CQ43">
        <v>1.4955000000000001</v>
      </c>
      <c r="CR43">
        <v>1.2292000000000001</v>
      </c>
    </row>
    <row r="44" spans="3:96" x14ac:dyDescent="0.2">
      <c r="C44">
        <v>5.8147000000000002</v>
      </c>
      <c r="D44">
        <v>6.6086999999999998</v>
      </c>
      <c r="E44">
        <v>13.596</v>
      </c>
      <c r="F44">
        <v>6.5841000000000003</v>
      </c>
      <c r="G44">
        <v>6.7605000000000004</v>
      </c>
      <c r="H44">
        <v>5.7735000000000003</v>
      </c>
      <c r="I44">
        <v>6.7611999999999997</v>
      </c>
      <c r="J44">
        <v>3.8723000000000001</v>
      </c>
      <c r="K44">
        <v>0.57801000000000002</v>
      </c>
      <c r="L44">
        <v>4.4668999999999999</v>
      </c>
      <c r="M44">
        <v>7.7160000000000002</v>
      </c>
      <c r="N44">
        <v>2.7793999999999999</v>
      </c>
      <c r="S44">
        <v>1.6259999999999999</v>
      </c>
      <c r="T44">
        <v>2.1766999999999999</v>
      </c>
      <c r="U44">
        <v>2.6286</v>
      </c>
      <c r="V44">
        <v>2.1015999999999999</v>
      </c>
      <c r="W44">
        <v>0.89605000000000001</v>
      </c>
      <c r="X44">
        <v>2.5615000000000001</v>
      </c>
      <c r="Y44">
        <v>1.6225000000000001</v>
      </c>
      <c r="Z44">
        <v>1.4208000000000001</v>
      </c>
      <c r="AA44">
        <v>0.60921999999999998</v>
      </c>
      <c r="AB44">
        <v>1.5190999999999999</v>
      </c>
      <c r="AC44">
        <v>1.4339</v>
      </c>
      <c r="AD44">
        <v>1.1876</v>
      </c>
      <c r="AJ44">
        <v>6.6032000000000002</v>
      </c>
      <c r="AK44">
        <v>8.1362000000000005</v>
      </c>
      <c r="AL44">
        <v>5.9450000000000003</v>
      </c>
      <c r="AM44">
        <v>6.2792000000000003</v>
      </c>
      <c r="AN44">
        <v>1.0900000000000001</v>
      </c>
      <c r="AO44">
        <v>1.6668000000000001</v>
      </c>
      <c r="AP44">
        <v>2.1764000000000001</v>
      </c>
      <c r="AQ44">
        <v>4.7050999999999998</v>
      </c>
      <c r="AR44">
        <v>0.90325</v>
      </c>
      <c r="AS44">
        <v>8.5038</v>
      </c>
      <c r="AT44">
        <v>7.4955999999999996</v>
      </c>
      <c r="AU44">
        <v>3.8647999999999998</v>
      </c>
      <c r="AZ44">
        <v>2.1152000000000002</v>
      </c>
      <c r="BA44">
        <v>2.5461</v>
      </c>
      <c r="BB44">
        <v>2.3822999999999999</v>
      </c>
      <c r="BC44">
        <v>3.2326999999999999</v>
      </c>
      <c r="BD44">
        <v>1.415</v>
      </c>
      <c r="BE44">
        <v>1.6656</v>
      </c>
      <c r="BF44">
        <v>1.0991</v>
      </c>
      <c r="BG44">
        <v>0.93164999999999998</v>
      </c>
      <c r="BH44">
        <v>0.82869000000000004</v>
      </c>
      <c r="BI44">
        <v>1.3517999999999999</v>
      </c>
      <c r="BJ44">
        <v>1.9581999999999999</v>
      </c>
      <c r="BK44">
        <v>1.6947000000000001</v>
      </c>
      <c r="BQ44">
        <v>3.9049</v>
      </c>
      <c r="BR44">
        <v>4.2016</v>
      </c>
      <c r="BS44">
        <v>8.1986000000000008</v>
      </c>
      <c r="BT44">
        <v>7.4611000000000001</v>
      </c>
      <c r="BU44">
        <v>0.97253000000000001</v>
      </c>
      <c r="BV44">
        <v>2.6617000000000002</v>
      </c>
      <c r="BW44">
        <v>6.5419</v>
      </c>
      <c r="BX44">
        <v>1.3980999999999999</v>
      </c>
      <c r="BY44">
        <v>0.39629999999999999</v>
      </c>
      <c r="BZ44">
        <v>2.2450000000000001</v>
      </c>
      <c r="CA44">
        <v>6.6436999999999999</v>
      </c>
      <c r="CB44">
        <v>2.8915000000000002</v>
      </c>
      <c r="CG44">
        <v>1.8809</v>
      </c>
      <c r="CH44">
        <v>1.6694</v>
      </c>
      <c r="CI44">
        <v>2.4384000000000001</v>
      </c>
      <c r="CJ44">
        <v>2.3235000000000001</v>
      </c>
      <c r="CK44">
        <v>0.69321999999999995</v>
      </c>
      <c r="CL44">
        <v>1.4436</v>
      </c>
      <c r="CM44">
        <v>1.3388</v>
      </c>
      <c r="CN44">
        <v>1.1698999999999999</v>
      </c>
      <c r="CO44">
        <v>0.69599999999999995</v>
      </c>
      <c r="CP44">
        <v>1.7585</v>
      </c>
      <c r="CQ44">
        <v>1.2592000000000001</v>
      </c>
      <c r="CR44">
        <v>1.1909000000000001</v>
      </c>
    </row>
    <row r="45" spans="3:96" x14ac:dyDescent="0.2">
      <c r="C45">
        <v>6.1295999999999999</v>
      </c>
      <c r="D45">
        <v>8.7189999999999994</v>
      </c>
      <c r="E45">
        <v>10.048</v>
      </c>
      <c r="F45">
        <v>4.5998999999999999</v>
      </c>
      <c r="G45">
        <v>4.6898</v>
      </c>
      <c r="H45">
        <v>7.4806999999999997</v>
      </c>
      <c r="I45">
        <v>5.556</v>
      </c>
      <c r="J45">
        <v>3.9487999999999999</v>
      </c>
      <c r="K45">
        <v>1.1052</v>
      </c>
      <c r="L45">
        <v>5.4560000000000004</v>
      </c>
      <c r="M45">
        <v>6.8902999999999999</v>
      </c>
      <c r="N45">
        <v>2.5432000000000001</v>
      </c>
      <c r="S45">
        <v>2.5104000000000002</v>
      </c>
      <c r="T45">
        <v>2.5973000000000002</v>
      </c>
      <c r="U45">
        <v>2.8273000000000001</v>
      </c>
      <c r="V45">
        <v>2.0918999999999999</v>
      </c>
      <c r="W45">
        <v>1.0164</v>
      </c>
      <c r="X45">
        <v>2.1568000000000001</v>
      </c>
      <c r="Y45">
        <v>1.5972999999999999</v>
      </c>
      <c r="Z45">
        <v>1.5693999999999999</v>
      </c>
      <c r="AA45">
        <v>0.93640999999999996</v>
      </c>
      <c r="AB45">
        <v>1.0757000000000001</v>
      </c>
      <c r="AC45">
        <v>1.3596999999999999</v>
      </c>
      <c r="AD45">
        <v>1.3751</v>
      </c>
      <c r="AJ45">
        <v>5.7157999999999998</v>
      </c>
      <c r="AK45">
        <v>9.3782999999999994</v>
      </c>
      <c r="AL45">
        <v>7.3676000000000004</v>
      </c>
      <c r="AM45">
        <v>7.5212000000000003</v>
      </c>
      <c r="AN45">
        <v>0.67717000000000005</v>
      </c>
      <c r="AO45">
        <v>0.80040999999999995</v>
      </c>
      <c r="AP45">
        <v>1.389</v>
      </c>
      <c r="AQ45">
        <v>4.7435</v>
      </c>
      <c r="AR45">
        <v>2.0756000000000001</v>
      </c>
      <c r="AS45">
        <v>8.9319000000000006</v>
      </c>
      <c r="AT45">
        <v>9.8178999999999998</v>
      </c>
      <c r="AU45">
        <v>4.5326000000000004</v>
      </c>
      <c r="AZ45">
        <v>1.9120999999999999</v>
      </c>
      <c r="BA45">
        <v>2.3515000000000001</v>
      </c>
      <c r="BB45">
        <v>2.6314000000000002</v>
      </c>
      <c r="BC45">
        <v>2.48</v>
      </c>
      <c r="BD45">
        <v>0.67766000000000004</v>
      </c>
      <c r="BE45">
        <v>1.2571000000000001</v>
      </c>
      <c r="BF45">
        <v>0.81745999999999996</v>
      </c>
      <c r="BG45">
        <v>1.1217999999999999</v>
      </c>
      <c r="BH45">
        <v>0.89507000000000003</v>
      </c>
      <c r="BI45">
        <v>1.51</v>
      </c>
      <c r="BJ45">
        <v>2.1564000000000001</v>
      </c>
      <c r="BK45">
        <v>2.7864</v>
      </c>
      <c r="BQ45">
        <v>4.8120000000000003</v>
      </c>
      <c r="BR45">
        <v>4.6750999999999996</v>
      </c>
      <c r="BS45">
        <v>10.827999999999999</v>
      </c>
      <c r="BT45">
        <v>10.074999999999999</v>
      </c>
      <c r="BU45">
        <v>1.931</v>
      </c>
      <c r="BV45">
        <v>2.7530000000000001</v>
      </c>
      <c r="BW45">
        <v>8.1898</v>
      </c>
      <c r="BX45">
        <v>2.9643999999999999</v>
      </c>
      <c r="BY45">
        <v>0.52329999999999999</v>
      </c>
      <c r="BZ45">
        <v>3.8418000000000001</v>
      </c>
      <c r="CA45">
        <v>8.1237999999999992</v>
      </c>
      <c r="CB45">
        <v>2.5162</v>
      </c>
      <c r="CG45">
        <v>2.0703</v>
      </c>
      <c r="CH45">
        <v>2.2768000000000002</v>
      </c>
      <c r="CI45">
        <v>2.9554999999999998</v>
      </c>
      <c r="CJ45">
        <v>2.5322</v>
      </c>
      <c r="CK45">
        <v>0.87929000000000002</v>
      </c>
      <c r="CL45">
        <v>1.7048000000000001</v>
      </c>
      <c r="CM45">
        <v>1.2564</v>
      </c>
      <c r="CN45">
        <v>1.5570999999999999</v>
      </c>
      <c r="CO45">
        <v>0.70823999999999998</v>
      </c>
      <c r="CP45">
        <v>1.3952</v>
      </c>
      <c r="CQ45">
        <v>1.8117000000000001</v>
      </c>
      <c r="CR45">
        <v>1.2627999999999999</v>
      </c>
    </row>
    <row r="46" spans="3:96" x14ac:dyDescent="0.2">
      <c r="C46">
        <v>5.1976000000000004</v>
      </c>
      <c r="D46">
        <v>7.0975999999999999</v>
      </c>
      <c r="E46">
        <v>9.8346999999999998</v>
      </c>
      <c r="F46">
        <v>9.1716999999999995</v>
      </c>
      <c r="G46">
        <v>6.0597000000000003</v>
      </c>
      <c r="H46">
        <v>9.1882999999999999</v>
      </c>
      <c r="I46">
        <v>7.0732999999999997</v>
      </c>
      <c r="J46">
        <v>4.7404000000000002</v>
      </c>
      <c r="K46">
        <v>0.77149000000000001</v>
      </c>
      <c r="L46">
        <v>2.5926</v>
      </c>
      <c r="M46">
        <v>5.4808000000000003</v>
      </c>
      <c r="N46">
        <v>1.9181999999999999</v>
      </c>
      <c r="S46">
        <v>2.5091000000000001</v>
      </c>
      <c r="T46">
        <v>2.0840999999999998</v>
      </c>
      <c r="U46">
        <v>2.2183999999999999</v>
      </c>
      <c r="V46">
        <v>2.6196000000000002</v>
      </c>
      <c r="W46">
        <v>0.79786000000000001</v>
      </c>
      <c r="X46">
        <v>2.0068999999999999</v>
      </c>
      <c r="Y46">
        <v>1.633</v>
      </c>
      <c r="Z46">
        <v>1.5335000000000001</v>
      </c>
      <c r="AA46">
        <v>0.64907999999999999</v>
      </c>
      <c r="AB46">
        <v>1.1244000000000001</v>
      </c>
      <c r="AC46">
        <v>1.6758</v>
      </c>
      <c r="AD46">
        <v>1.0645</v>
      </c>
      <c r="AJ46">
        <v>5.1567999999999996</v>
      </c>
      <c r="AK46">
        <v>10.068</v>
      </c>
      <c r="AL46">
        <v>7.4084000000000003</v>
      </c>
      <c r="AM46">
        <v>8.2743000000000002</v>
      </c>
      <c r="AN46">
        <v>0.72231999999999996</v>
      </c>
      <c r="AO46">
        <v>2.1821000000000002</v>
      </c>
      <c r="AP46">
        <v>1.3138000000000001</v>
      </c>
      <c r="AQ46">
        <v>6.2253999999999996</v>
      </c>
      <c r="AR46">
        <v>1.89</v>
      </c>
      <c r="AS46">
        <v>6.2107000000000001</v>
      </c>
      <c r="AT46">
        <v>9.4544999999999995</v>
      </c>
      <c r="AU46">
        <v>5.1336000000000004</v>
      </c>
      <c r="AZ46">
        <v>2.1747000000000001</v>
      </c>
      <c r="BA46">
        <v>2.1720999999999999</v>
      </c>
      <c r="BB46">
        <v>3.2038000000000002</v>
      </c>
      <c r="BC46">
        <v>3.1547999999999998</v>
      </c>
      <c r="BD46">
        <v>0.62156999999999996</v>
      </c>
      <c r="BE46">
        <v>1.2396</v>
      </c>
      <c r="BF46">
        <v>0.95733000000000001</v>
      </c>
      <c r="BG46">
        <v>1.2528999999999999</v>
      </c>
      <c r="BH46">
        <v>0.76071999999999995</v>
      </c>
      <c r="BI46">
        <v>1.8044</v>
      </c>
      <c r="BJ46">
        <v>2.0390000000000001</v>
      </c>
      <c r="BK46">
        <v>2.0417999999999998</v>
      </c>
      <c r="BQ46">
        <v>5.2920999999999996</v>
      </c>
      <c r="BR46">
        <v>3.6450999999999998</v>
      </c>
      <c r="BS46">
        <v>12.757</v>
      </c>
      <c r="BT46">
        <v>10.617000000000001</v>
      </c>
      <c r="BU46">
        <v>0.80020000000000002</v>
      </c>
      <c r="BV46">
        <v>4.7836999999999996</v>
      </c>
      <c r="BW46">
        <v>6.2396000000000003</v>
      </c>
      <c r="BX46">
        <v>2.8029999999999999</v>
      </c>
      <c r="BY46">
        <v>0.83072999999999997</v>
      </c>
      <c r="BZ46">
        <v>4.0205000000000002</v>
      </c>
      <c r="CA46">
        <v>7.8207000000000004</v>
      </c>
      <c r="CB46">
        <v>1.7330000000000001</v>
      </c>
      <c r="CG46">
        <v>1.738</v>
      </c>
      <c r="CH46">
        <v>1.8016000000000001</v>
      </c>
      <c r="CI46">
        <v>3.0449999999999999</v>
      </c>
      <c r="CJ46">
        <v>1.9556</v>
      </c>
      <c r="CK46">
        <v>0.80996000000000001</v>
      </c>
      <c r="CL46">
        <v>1.4577</v>
      </c>
      <c r="CM46">
        <v>1.7546999999999999</v>
      </c>
      <c r="CN46">
        <v>1.2901</v>
      </c>
      <c r="CO46">
        <v>0.93291999999999997</v>
      </c>
      <c r="CP46">
        <v>1.0932999999999999</v>
      </c>
      <c r="CQ46">
        <v>1.3</v>
      </c>
      <c r="CR46">
        <v>0.98109999999999997</v>
      </c>
    </row>
    <row r="47" spans="3:96" x14ac:dyDescent="0.2">
      <c r="C47">
        <v>5.1687000000000003</v>
      </c>
      <c r="D47">
        <v>7.5625999999999998</v>
      </c>
      <c r="E47">
        <v>11.472</v>
      </c>
      <c r="F47">
        <v>8.8626000000000005</v>
      </c>
      <c r="G47">
        <v>7.3554000000000004</v>
      </c>
      <c r="H47">
        <v>4.2811000000000003</v>
      </c>
      <c r="I47">
        <v>5.7659000000000002</v>
      </c>
      <c r="J47">
        <v>2.9539</v>
      </c>
      <c r="K47">
        <v>1.4521999999999999</v>
      </c>
      <c r="L47">
        <v>3.8668999999999998</v>
      </c>
      <c r="M47">
        <v>6.1791</v>
      </c>
      <c r="N47">
        <v>2.9163999999999999</v>
      </c>
      <c r="S47">
        <v>2.3982000000000001</v>
      </c>
      <c r="T47">
        <v>2.2200000000000002</v>
      </c>
      <c r="U47">
        <v>2.8448000000000002</v>
      </c>
      <c r="V47">
        <v>2.4460000000000002</v>
      </c>
      <c r="W47">
        <v>1.1357999999999999</v>
      </c>
      <c r="X47">
        <v>1.6896</v>
      </c>
      <c r="Y47">
        <v>1.3587</v>
      </c>
      <c r="Z47">
        <v>1.1156999999999999</v>
      </c>
      <c r="AA47">
        <v>0.83235999999999999</v>
      </c>
      <c r="AB47">
        <v>1.3246</v>
      </c>
      <c r="AC47">
        <v>1.9066000000000001</v>
      </c>
      <c r="AD47">
        <v>1.4123000000000001</v>
      </c>
      <c r="AJ47">
        <v>5.8807999999999998</v>
      </c>
      <c r="AK47">
        <v>12.301</v>
      </c>
      <c r="AL47">
        <v>7.0918999999999999</v>
      </c>
      <c r="AM47">
        <v>7.6264000000000003</v>
      </c>
      <c r="AN47">
        <v>0.68325999999999998</v>
      </c>
      <c r="AO47">
        <v>2.0996000000000001</v>
      </c>
      <c r="AP47">
        <v>2.9144999999999999</v>
      </c>
      <c r="AQ47">
        <v>6.4444999999999997</v>
      </c>
      <c r="AR47">
        <v>3.8805000000000001</v>
      </c>
      <c r="AS47">
        <v>7.2176</v>
      </c>
      <c r="AT47">
        <v>10.601000000000001</v>
      </c>
      <c r="AU47">
        <v>3.8475999999999999</v>
      </c>
      <c r="AZ47">
        <v>2.4746000000000001</v>
      </c>
      <c r="BA47">
        <v>2.0451000000000001</v>
      </c>
      <c r="BB47">
        <v>2.6086999999999998</v>
      </c>
      <c r="BC47">
        <v>2.3809999999999998</v>
      </c>
      <c r="BD47">
        <v>0.95743</v>
      </c>
      <c r="BE47">
        <v>0.99848999999999999</v>
      </c>
      <c r="BF47">
        <v>1.2998000000000001</v>
      </c>
      <c r="BG47">
        <v>1.1446000000000001</v>
      </c>
      <c r="BH47">
        <v>0.76373000000000002</v>
      </c>
      <c r="BI47">
        <v>1.3843000000000001</v>
      </c>
      <c r="BJ47">
        <v>2.0583999999999998</v>
      </c>
      <c r="BK47">
        <v>2.0859000000000001</v>
      </c>
      <c r="BQ47">
        <v>4.1700999999999997</v>
      </c>
      <c r="BR47">
        <v>3.7389000000000001</v>
      </c>
      <c r="BS47">
        <v>11.726000000000001</v>
      </c>
      <c r="BT47">
        <v>8.6720000000000006</v>
      </c>
      <c r="BU47">
        <v>0.56328</v>
      </c>
      <c r="BV47">
        <v>6.383</v>
      </c>
      <c r="BW47">
        <v>5.2972000000000001</v>
      </c>
      <c r="BX47">
        <v>1.8766</v>
      </c>
      <c r="BY47">
        <v>0.57355</v>
      </c>
      <c r="BZ47">
        <v>2.3650000000000002</v>
      </c>
      <c r="CA47">
        <v>7.6120999999999999</v>
      </c>
      <c r="CB47">
        <v>1.3847</v>
      </c>
      <c r="CG47">
        <v>1.7717000000000001</v>
      </c>
      <c r="CH47">
        <v>2.5432999999999999</v>
      </c>
      <c r="CI47">
        <v>2.9756</v>
      </c>
      <c r="CJ47">
        <v>1.9059999999999999</v>
      </c>
      <c r="CK47">
        <v>0.58706999999999998</v>
      </c>
      <c r="CL47">
        <v>1.6862999999999999</v>
      </c>
      <c r="CM47">
        <v>1.7</v>
      </c>
      <c r="CN47">
        <v>0.95438999999999996</v>
      </c>
      <c r="CO47">
        <v>0.70367000000000002</v>
      </c>
      <c r="CP47">
        <v>0.79525999999999997</v>
      </c>
      <c r="CQ47">
        <v>1.7283999999999999</v>
      </c>
      <c r="CR47">
        <v>1.2604</v>
      </c>
    </row>
    <row r="48" spans="3:96" x14ac:dyDescent="0.2">
      <c r="C48">
        <v>4.7457000000000003</v>
      </c>
      <c r="D48">
        <v>8.8336000000000006</v>
      </c>
      <c r="E48">
        <v>11.948</v>
      </c>
      <c r="F48">
        <v>7.4024000000000001</v>
      </c>
      <c r="G48">
        <v>4.0495999999999999</v>
      </c>
      <c r="H48">
        <v>4.5510999999999999</v>
      </c>
      <c r="I48">
        <v>6.6341999999999999</v>
      </c>
      <c r="J48">
        <v>3.4417</v>
      </c>
      <c r="K48">
        <v>3.0384000000000002</v>
      </c>
      <c r="L48">
        <v>7.3536999999999999</v>
      </c>
      <c r="M48">
        <v>8.9968000000000004</v>
      </c>
      <c r="N48">
        <v>3.5537000000000001</v>
      </c>
      <c r="S48">
        <v>1.5680000000000001</v>
      </c>
      <c r="T48">
        <v>2.1690999999999998</v>
      </c>
      <c r="U48">
        <v>2.1686000000000001</v>
      </c>
      <c r="V48">
        <v>2.3176000000000001</v>
      </c>
      <c r="W48">
        <v>1.5333000000000001</v>
      </c>
      <c r="X48">
        <v>1.4555</v>
      </c>
      <c r="Y48">
        <v>1.5506</v>
      </c>
      <c r="Z48">
        <v>1.3749</v>
      </c>
      <c r="AA48">
        <v>0.94447000000000003</v>
      </c>
      <c r="AB48">
        <v>1.2239</v>
      </c>
      <c r="AC48">
        <v>1.3855</v>
      </c>
      <c r="AD48">
        <v>1.6456</v>
      </c>
      <c r="AJ48">
        <v>5.7915999999999999</v>
      </c>
      <c r="AK48">
        <v>10.595000000000001</v>
      </c>
      <c r="AL48">
        <v>6.5144000000000002</v>
      </c>
      <c r="AM48">
        <v>10.19</v>
      </c>
      <c r="AN48">
        <v>0.68193000000000004</v>
      </c>
      <c r="AO48">
        <v>1.601</v>
      </c>
      <c r="AP48">
        <v>3.2172999999999998</v>
      </c>
      <c r="AQ48">
        <v>4.4387999999999996</v>
      </c>
      <c r="AR48">
        <v>6.6017999999999999</v>
      </c>
      <c r="AS48">
        <v>6.8525</v>
      </c>
      <c r="AT48">
        <v>6.1376999999999997</v>
      </c>
      <c r="AU48">
        <v>3.5434000000000001</v>
      </c>
      <c r="AZ48">
        <v>2.6347999999999998</v>
      </c>
      <c r="BA48">
        <v>2.242</v>
      </c>
      <c r="BB48">
        <v>2.8942000000000001</v>
      </c>
      <c r="BC48">
        <v>2.4847999999999999</v>
      </c>
      <c r="BD48">
        <v>0.73595999999999995</v>
      </c>
      <c r="BE48">
        <v>1.8826000000000001</v>
      </c>
      <c r="BF48">
        <v>1.3185</v>
      </c>
      <c r="BG48">
        <v>0.96558999999999995</v>
      </c>
      <c r="BH48">
        <v>1.0575000000000001</v>
      </c>
      <c r="BI48">
        <v>1.5826</v>
      </c>
      <c r="BJ48">
        <v>2.4601000000000002</v>
      </c>
      <c r="BK48">
        <v>1.0065</v>
      </c>
      <c r="BQ48">
        <v>3.5017999999999998</v>
      </c>
      <c r="BR48">
        <v>3.67</v>
      </c>
      <c r="BS48">
        <v>12.384</v>
      </c>
      <c r="BT48">
        <v>8.4846000000000004</v>
      </c>
      <c r="BU48">
        <v>0.48219000000000001</v>
      </c>
      <c r="BV48">
        <v>4.3890000000000002</v>
      </c>
      <c r="BW48">
        <v>7.0568</v>
      </c>
      <c r="BX48">
        <v>1.6615</v>
      </c>
      <c r="BY48">
        <v>1.0802</v>
      </c>
      <c r="BZ48">
        <v>2.7313999999999998</v>
      </c>
      <c r="CA48">
        <v>7.6433999999999997</v>
      </c>
      <c r="CB48">
        <v>2.7646999999999999</v>
      </c>
      <c r="CG48">
        <v>1.9836</v>
      </c>
      <c r="CH48">
        <v>3.2166999999999999</v>
      </c>
      <c r="CI48">
        <v>2.5586000000000002</v>
      </c>
      <c r="CJ48">
        <v>2.2484000000000002</v>
      </c>
      <c r="CK48">
        <v>0.62485000000000002</v>
      </c>
      <c r="CL48">
        <v>1.6656</v>
      </c>
      <c r="CM48">
        <v>1.2410000000000001</v>
      </c>
      <c r="CN48">
        <v>1.2748999999999999</v>
      </c>
      <c r="CO48">
        <v>0.61722999999999995</v>
      </c>
      <c r="CP48">
        <v>0.70945999999999998</v>
      </c>
      <c r="CQ48">
        <v>1.4755</v>
      </c>
      <c r="CR48">
        <v>1.2811999999999999</v>
      </c>
    </row>
    <row r="49" spans="3:96" x14ac:dyDescent="0.2">
      <c r="C49">
        <v>5.9840999999999998</v>
      </c>
      <c r="D49">
        <v>8.6076999999999995</v>
      </c>
      <c r="E49">
        <v>10.428000000000001</v>
      </c>
      <c r="F49">
        <v>8.1377000000000006</v>
      </c>
      <c r="G49">
        <v>4.3174000000000001</v>
      </c>
      <c r="H49">
        <v>5.0076000000000001</v>
      </c>
      <c r="I49">
        <v>8.2147000000000006</v>
      </c>
      <c r="J49">
        <v>3.4657</v>
      </c>
      <c r="K49">
        <v>5.7210000000000001</v>
      </c>
      <c r="L49">
        <v>6.1193</v>
      </c>
      <c r="M49">
        <v>5.7290000000000001</v>
      </c>
      <c r="N49">
        <v>1.7924</v>
      </c>
      <c r="S49">
        <v>1.6021000000000001</v>
      </c>
      <c r="T49">
        <v>3.2574999999999998</v>
      </c>
      <c r="U49">
        <v>2.5274000000000001</v>
      </c>
      <c r="V49">
        <v>2.1078999999999999</v>
      </c>
      <c r="W49">
        <v>0.98585</v>
      </c>
      <c r="X49">
        <v>1.8212999999999999</v>
      </c>
      <c r="Y49">
        <v>1.6436999999999999</v>
      </c>
      <c r="Z49">
        <v>1.2236</v>
      </c>
      <c r="AA49">
        <v>0.95147000000000004</v>
      </c>
      <c r="AB49">
        <v>1.5889</v>
      </c>
      <c r="AC49">
        <v>1.8879999999999999</v>
      </c>
      <c r="AD49">
        <v>1.3795999999999999</v>
      </c>
      <c r="AJ49">
        <v>6.5073999999999996</v>
      </c>
      <c r="AK49">
        <v>9.3733000000000004</v>
      </c>
      <c r="AL49">
        <v>8.8493999999999993</v>
      </c>
      <c r="AM49">
        <v>9.2452000000000005</v>
      </c>
      <c r="AN49">
        <v>0.60375000000000001</v>
      </c>
      <c r="AO49">
        <v>2.4277000000000002</v>
      </c>
      <c r="AP49">
        <v>2.5299999999999998</v>
      </c>
      <c r="AQ49">
        <v>4.6643999999999997</v>
      </c>
      <c r="AR49">
        <v>7.2465999999999999</v>
      </c>
      <c r="AS49">
        <v>7.7333999999999996</v>
      </c>
      <c r="AT49">
        <v>6.6623999999999999</v>
      </c>
      <c r="AU49">
        <v>2.2079</v>
      </c>
      <c r="AZ49">
        <v>2.9771000000000001</v>
      </c>
      <c r="BA49">
        <v>2.2448000000000001</v>
      </c>
      <c r="BB49">
        <v>3.1080999999999999</v>
      </c>
      <c r="BC49">
        <v>2.5127000000000002</v>
      </c>
      <c r="BD49">
        <v>0.71704000000000001</v>
      </c>
      <c r="BE49">
        <v>2.6272000000000002</v>
      </c>
      <c r="BF49">
        <v>1.5838000000000001</v>
      </c>
      <c r="BG49">
        <v>0.93771000000000004</v>
      </c>
      <c r="BH49">
        <v>0.95043999999999995</v>
      </c>
      <c r="BI49">
        <v>1.1397999999999999</v>
      </c>
      <c r="BJ49">
        <v>2.2742</v>
      </c>
      <c r="BK49">
        <v>1.1448</v>
      </c>
      <c r="BQ49">
        <v>2.6535000000000002</v>
      </c>
      <c r="BR49">
        <v>5.4861000000000004</v>
      </c>
      <c r="BS49">
        <v>13.388</v>
      </c>
      <c r="BT49">
        <v>9.4116999999999997</v>
      </c>
      <c r="BU49">
        <v>0.75197000000000003</v>
      </c>
      <c r="BV49">
        <v>1.7977000000000001</v>
      </c>
      <c r="BW49">
        <v>8.9260999999999999</v>
      </c>
      <c r="BX49">
        <v>2.8704999999999998</v>
      </c>
      <c r="BY49">
        <v>1.2450000000000001</v>
      </c>
      <c r="BZ49">
        <v>3.0158999999999998</v>
      </c>
      <c r="CA49">
        <v>10.641</v>
      </c>
      <c r="CB49">
        <v>3.3765999999999998</v>
      </c>
      <c r="CG49">
        <v>2.2906</v>
      </c>
      <c r="CH49">
        <v>2.6164000000000001</v>
      </c>
      <c r="CI49">
        <v>2.7149999999999999</v>
      </c>
      <c r="CJ49">
        <v>2.1175999999999999</v>
      </c>
      <c r="CK49">
        <v>0.90498999999999996</v>
      </c>
      <c r="CL49">
        <v>1.036</v>
      </c>
      <c r="CM49">
        <v>1.4668000000000001</v>
      </c>
      <c r="CN49">
        <v>1.2775000000000001</v>
      </c>
      <c r="CO49">
        <v>0.66969999999999996</v>
      </c>
      <c r="CP49">
        <v>0.92379999999999995</v>
      </c>
      <c r="CQ49">
        <v>1.4774</v>
      </c>
      <c r="CR49">
        <v>1.2734000000000001</v>
      </c>
    </row>
    <row r="50" spans="3:96" x14ac:dyDescent="0.2">
      <c r="C50">
        <v>10.507999999999999</v>
      </c>
      <c r="D50">
        <v>8.5507000000000009</v>
      </c>
      <c r="E50">
        <v>12.922000000000001</v>
      </c>
      <c r="F50">
        <v>11.754</v>
      </c>
      <c r="G50">
        <v>4.0045999999999999</v>
      </c>
      <c r="H50">
        <v>5.6201999999999996</v>
      </c>
      <c r="I50">
        <v>6.8925000000000001</v>
      </c>
      <c r="J50">
        <v>1.7461</v>
      </c>
      <c r="K50">
        <v>6.0174000000000003</v>
      </c>
      <c r="L50">
        <v>6.8254999999999999</v>
      </c>
      <c r="M50">
        <v>7.0098000000000003</v>
      </c>
      <c r="N50">
        <v>3.3548</v>
      </c>
      <c r="S50">
        <v>1.7743</v>
      </c>
      <c r="T50">
        <v>3.1377000000000002</v>
      </c>
      <c r="U50">
        <v>2.4739</v>
      </c>
      <c r="V50">
        <v>2.8990999999999998</v>
      </c>
      <c r="W50">
        <v>1.0207999999999999</v>
      </c>
      <c r="X50">
        <v>1.7394000000000001</v>
      </c>
      <c r="Y50">
        <v>1.6303000000000001</v>
      </c>
      <c r="Z50">
        <v>1.0468</v>
      </c>
      <c r="AA50">
        <v>1.0408999999999999</v>
      </c>
      <c r="AB50">
        <v>1.278</v>
      </c>
      <c r="AC50">
        <v>2.6577999999999999</v>
      </c>
      <c r="AD50">
        <v>1.3880999999999999</v>
      </c>
      <c r="AJ50">
        <v>9.3064</v>
      </c>
      <c r="AK50">
        <v>11.041</v>
      </c>
      <c r="AL50">
        <v>9.7613000000000003</v>
      </c>
      <c r="AM50">
        <v>10.814</v>
      </c>
      <c r="AN50">
        <v>1.4452</v>
      </c>
      <c r="AO50">
        <v>5.6254</v>
      </c>
      <c r="AP50">
        <v>4.9204999999999997</v>
      </c>
      <c r="AQ50">
        <v>5.7436999999999996</v>
      </c>
      <c r="AR50">
        <v>4.657</v>
      </c>
      <c r="AS50">
        <v>6.5270000000000001</v>
      </c>
      <c r="AT50">
        <v>9.7367000000000008</v>
      </c>
      <c r="AU50">
        <v>3.2292000000000001</v>
      </c>
      <c r="AZ50">
        <v>2.7804000000000002</v>
      </c>
      <c r="BA50">
        <v>2.5133999999999999</v>
      </c>
      <c r="BB50">
        <v>4.0777000000000001</v>
      </c>
      <c r="BC50">
        <v>2.8382000000000001</v>
      </c>
      <c r="BD50">
        <v>0.82352000000000003</v>
      </c>
      <c r="BE50">
        <v>1.7890999999999999</v>
      </c>
      <c r="BF50">
        <v>2.1997</v>
      </c>
      <c r="BG50">
        <v>1.218</v>
      </c>
      <c r="BH50">
        <v>0.90185000000000004</v>
      </c>
      <c r="BI50">
        <v>1.4834000000000001</v>
      </c>
      <c r="BJ50">
        <v>1.9117999999999999</v>
      </c>
      <c r="BK50">
        <v>1.1141000000000001</v>
      </c>
      <c r="BQ50">
        <v>6.7508999999999997</v>
      </c>
      <c r="BR50">
        <v>9.5969999999999995</v>
      </c>
      <c r="BS50">
        <v>11.584</v>
      </c>
      <c r="BT50">
        <v>11.507</v>
      </c>
      <c r="BU50">
        <v>2.8132999999999999</v>
      </c>
      <c r="BV50">
        <v>3.8353999999999999</v>
      </c>
      <c r="BW50">
        <v>6.0053999999999998</v>
      </c>
      <c r="BX50">
        <v>3.4045000000000001</v>
      </c>
      <c r="BY50">
        <v>0.94584999999999997</v>
      </c>
      <c r="BZ50">
        <v>5.6452</v>
      </c>
      <c r="CA50">
        <v>8.6715999999999998</v>
      </c>
      <c r="CB50">
        <v>3.1004</v>
      </c>
      <c r="CG50">
        <v>2.2660999999999998</v>
      </c>
      <c r="CH50">
        <v>2.7161</v>
      </c>
      <c r="CI50">
        <v>4.3574999999999999</v>
      </c>
      <c r="CJ50">
        <v>2.7654000000000001</v>
      </c>
      <c r="CK50">
        <v>1.5490999999999999</v>
      </c>
      <c r="CL50">
        <v>1.4589000000000001</v>
      </c>
      <c r="CM50">
        <v>1.5167999999999999</v>
      </c>
      <c r="CN50">
        <v>1.5354000000000001</v>
      </c>
      <c r="CO50">
        <v>0.69969999999999999</v>
      </c>
      <c r="CP50">
        <v>0.90251999999999999</v>
      </c>
      <c r="CQ50">
        <v>1.9878</v>
      </c>
      <c r="CR50">
        <v>1.27</v>
      </c>
    </row>
    <row r="51" spans="3:96" x14ac:dyDescent="0.2">
      <c r="C51">
        <v>4.6604999999999999</v>
      </c>
      <c r="D51">
        <v>9.2672000000000008</v>
      </c>
      <c r="E51">
        <v>10.210000000000001</v>
      </c>
      <c r="F51">
        <v>9.7243999999999993</v>
      </c>
      <c r="G51">
        <v>4.2171000000000003</v>
      </c>
      <c r="H51">
        <v>4.3788</v>
      </c>
      <c r="I51">
        <v>8.7498000000000005</v>
      </c>
      <c r="J51">
        <v>1.6181000000000001</v>
      </c>
      <c r="K51">
        <v>4.6658999999999997</v>
      </c>
      <c r="L51">
        <v>5.0534999999999997</v>
      </c>
      <c r="M51">
        <v>8.3874999999999993</v>
      </c>
      <c r="N51">
        <v>3.1545000000000001</v>
      </c>
      <c r="S51">
        <v>1.6291</v>
      </c>
      <c r="T51">
        <v>2.2887</v>
      </c>
      <c r="U51">
        <v>3.4443999999999999</v>
      </c>
      <c r="V51">
        <v>2.8492999999999999</v>
      </c>
      <c r="W51">
        <v>1.0491999999999999</v>
      </c>
      <c r="X51">
        <v>1.4629000000000001</v>
      </c>
      <c r="Y51">
        <v>1.3914</v>
      </c>
      <c r="Z51">
        <v>0.79164999999999996</v>
      </c>
      <c r="AA51">
        <v>1.0779000000000001</v>
      </c>
      <c r="AB51">
        <v>1.3749</v>
      </c>
      <c r="AC51">
        <v>1.5601</v>
      </c>
      <c r="AD51">
        <v>1.6423000000000001</v>
      </c>
      <c r="AJ51">
        <v>10.818</v>
      </c>
      <c r="AK51">
        <v>8.8032000000000004</v>
      </c>
      <c r="AL51">
        <v>9.3766999999999996</v>
      </c>
      <c r="AM51">
        <v>11.6</v>
      </c>
      <c r="AN51">
        <v>1.3213999999999999</v>
      </c>
      <c r="AO51">
        <v>6.9128999999999996</v>
      </c>
      <c r="AP51">
        <v>6.2164000000000001</v>
      </c>
      <c r="AQ51">
        <v>6.4024999999999999</v>
      </c>
      <c r="AR51">
        <v>2.7847</v>
      </c>
      <c r="AS51">
        <v>7.0354999999999999</v>
      </c>
      <c r="AT51">
        <v>13.484</v>
      </c>
      <c r="AU51">
        <v>4.0602</v>
      </c>
      <c r="AZ51">
        <v>1.9775</v>
      </c>
      <c r="BA51">
        <v>2.9531999999999998</v>
      </c>
      <c r="BB51">
        <v>2.8793000000000002</v>
      </c>
      <c r="BC51">
        <v>2.5337000000000001</v>
      </c>
      <c r="BD51">
        <v>0.53652999999999995</v>
      </c>
      <c r="BE51">
        <v>1.7708999999999999</v>
      </c>
      <c r="BF51">
        <v>1.4978</v>
      </c>
      <c r="BG51">
        <v>1.004</v>
      </c>
      <c r="BH51">
        <v>0.67040999999999995</v>
      </c>
      <c r="BI51">
        <v>1.4133</v>
      </c>
      <c r="BJ51">
        <v>2.2412999999999998</v>
      </c>
      <c r="BK51">
        <v>1.1297999999999999</v>
      </c>
      <c r="BQ51">
        <v>9.4042999999999992</v>
      </c>
      <c r="BR51">
        <v>9.0325000000000006</v>
      </c>
      <c r="BS51">
        <v>7.8179999999999996</v>
      </c>
      <c r="BT51">
        <v>11.911</v>
      </c>
      <c r="BU51">
        <v>3.4068000000000001</v>
      </c>
      <c r="BV51">
        <v>5.1295999999999999</v>
      </c>
      <c r="BW51">
        <v>5.9249000000000001</v>
      </c>
      <c r="BX51">
        <v>5.5270000000000001</v>
      </c>
      <c r="BY51">
        <v>0.78459999999999996</v>
      </c>
      <c r="BZ51">
        <v>5.8285</v>
      </c>
      <c r="CA51">
        <v>6.9733999999999998</v>
      </c>
      <c r="CB51">
        <v>2.8647999999999998</v>
      </c>
      <c r="CG51">
        <v>2.4085000000000001</v>
      </c>
      <c r="CH51">
        <v>2.7854000000000001</v>
      </c>
      <c r="CI51">
        <v>2.8092999999999999</v>
      </c>
      <c r="CJ51">
        <v>2.6282999999999999</v>
      </c>
      <c r="CK51">
        <v>1.0764</v>
      </c>
      <c r="CL51">
        <v>1.3525</v>
      </c>
      <c r="CM51">
        <v>1.9058999999999999</v>
      </c>
      <c r="CN51">
        <v>1.5807</v>
      </c>
      <c r="CO51">
        <v>0.62548999999999999</v>
      </c>
      <c r="CP51">
        <v>0.76002999999999998</v>
      </c>
      <c r="CQ51">
        <v>1.4765999999999999</v>
      </c>
      <c r="CR51">
        <v>1.0357000000000001</v>
      </c>
    </row>
    <row r="52" spans="3:96" x14ac:dyDescent="0.2">
      <c r="C52">
        <v>2.3711000000000002</v>
      </c>
      <c r="D52">
        <v>10.372999999999999</v>
      </c>
      <c r="E52">
        <v>8.5088000000000008</v>
      </c>
      <c r="F52">
        <v>10.532999999999999</v>
      </c>
      <c r="G52">
        <v>2.6945999999999999</v>
      </c>
      <c r="H52">
        <v>4.5243000000000002</v>
      </c>
      <c r="I52">
        <v>9.2653999999999996</v>
      </c>
      <c r="J52">
        <v>1.8658999999999999</v>
      </c>
      <c r="K52">
        <v>4.9071999999999996</v>
      </c>
      <c r="L52">
        <v>5.8095999999999997</v>
      </c>
      <c r="M52">
        <v>7.9358000000000004</v>
      </c>
      <c r="N52">
        <v>3.7757000000000001</v>
      </c>
      <c r="S52">
        <v>1.5153000000000001</v>
      </c>
      <c r="T52">
        <v>2.3372000000000002</v>
      </c>
      <c r="U52">
        <v>2.8877000000000002</v>
      </c>
      <c r="V52">
        <v>2.3864000000000001</v>
      </c>
      <c r="W52">
        <v>0.94028</v>
      </c>
      <c r="X52">
        <v>1.2684</v>
      </c>
      <c r="Y52">
        <v>1.5284</v>
      </c>
      <c r="Z52">
        <v>0.81571000000000005</v>
      </c>
      <c r="AA52">
        <v>0.97990999999999995</v>
      </c>
      <c r="AB52">
        <v>1.4477</v>
      </c>
      <c r="AC52">
        <v>1.1749000000000001</v>
      </c>
      <c r="AD52">
        <v>1.4557</v>
      </c>
      <c r="AJ52">
        <v>5.6265000000000001</v>
      </c>
      <c r="AK52">
        <v>11.151999999999999</v>
      </c>
      <c r="AL52">
        <v>9.077</v>
      </c>
      <c r="AM52">
        <v>5.6334999999999997</v>
      </c>
      <c r="AN52">
        <v>1.0162</v>
      </c>
      <c r="AO52">
        <v>8.3963999999999999</v>
      </c>
      <c r="AP52">
        <v>6.9603000000000002</v>
      </c>
      <c r="AQ52">
        <v>4.1436000000000002</v>
      </c>
      <c r="AR52">
        <v>2.6627000000000001</v>
      </c>
      <c r="AS52">
        <v>8.8475999999999999</v>
      </c>
      <c r="AT52">
        <v>14.487</v>
      </c>
      <c r="AU52">
        <v>4.8742000000000001</v>
      </c>
      <c r="AZ52">
        <v>1.8233999999999999</v>
      </c>
      <c r="BA52">
        <v>2.1072000000000002</v>
      </c>
      <c r="BB52">
        <v>2.8540999999999999</v>
      </c>
      <c r="BC52">
        <v>2.3915999999999999</v>
      </c>
      <c r="BD52">
        <v>0.59777000000000002</v>
      </c>
      <c r="BE52">
        <v>1.3633</v>
      </c>
      <c r="BF52">
        <v>1.7369000000000001</v>
      </c>
      <c r="BG52">
        <v>1.1917</v>
      </c>
      <c r="BH52">
        <v>0.67889999999999995</v>
      </c>
      <c r="BI52">
        <v>1.1880999999999999</v>
      </c>
      <c r="BJ52">
        <v>2.4060000000000001</v>
      </c>
      <c r="BK52">
        <v>1.2781</v>
      </c>
      <c r="BQ52">
        <v>8.4707000000000008</v>
      </c>
      <c r="BR52">
        <v>7.6073000000000004</v>
      </c>
      <c r="BS52">
        <v>10.409000000000001</v>
      </c>
      <c r="BT52">
        <v>11.536</v>
      </c>
      <c r="BU52">
        <v>1.8189</v>
      </c>
      <c r="BV52">
        <v>5.3558000000000003</v>
      </c>
      <c r="BW52">
        <v>7.4439000000000002</v>
      </c>
      <c r="BX52">
        <v>6.6208999999999998</v>
      </c>
      <c r="BY52">
        <v>0.84055999999999997</v>
      </c>
      <c r="BZ52">
        <v>5.6254</v>
      </c>
      <c r="CA52">
        <v>6.5770999999999997</v>
      </c>
      <c r="CB52">
        <v>2.4329999999999998</v>
      </c>
      <c r="CG52">
        <v>2.3384</v>
      </c>
      <c r="CH52">
        <v>2.0388999999999999</v>
      </c>
      <c r="CI52">
        <v>2.0072000000000001</v>
      </c>
      <c r="CJ52">
        <v>2.6579999999999999</v>
      </c>
      <c r="CK52">
        <v>0.87932999999999995</v>
      </c>
      <c r="CL52">
        <v>1.4503999999999999</v>
      </c>
      <c r="CM52">
        <v>1.3653</v>
      </c>
      <c r="CN52">
        <v>1.268</v>
      </c>
      <c r="CO52">
        <v>0.73180000000000001</v>
      </c>
      <c r="CP52">
        <v>0.75583999999999996</v>
      </c>
      <c r="CQ52">
        <v>1.5330999999999999</v>
      </c>
      <c r="CR52">
        <v>1.3446</v>
      </c>
    </row>
    <row r="53" spans="3:96" x14ac:dyDescent="0.2">
      <c r="C53">
        <v>3.8622000000000001</v>
      </c>
      <c r="D53">
        <v>9.0258000000000003</v>
      </c>
      <c r="E53">
        <v>9.9155999999999995</v>
      </c>
      <c r="F53">
        <v>8.0807000000000002</v>
      </c>
      <c r="G53">
        <v>2.5179</v>
      </c>
      <c r="H53">
        <v>4.2393999999999998</v>
      </c>
      <c r="I53">
        <v>5.9035000000000002</v>
      </c>
      <c r="J53">
        <v>0.82855000000000001</v>
      </c>
      <c r="K53">
        <v>4.8146000000000004</v>
      </c>
      <c r="L53">
        <v>5.8315000000000001</v>
      </c>
      <c r="M53">
        <v>4.3589000000000002</v>
      </c>
      <c r="N53">
        <v>3.6267999999999998</v>
      </c>
      <c r="S53">
        <v>1.5213000000000001</v>
      </c>
      <c r="T53">
        <v>2.4660000000000002</v>
      </c>
      <c r="U53">
        <v>2.6295999999999999</v>
      </c>
      <c r="V53">
        <v>2.0543999999999998</v>
      </c>
      <c r="W53">
        <v>0.75061999999999995</v>
      </c>
      <c r="X53">
        <v>1.4829000000000001</v>
      </c>
      <c r="Y53">
        <v>1.536</v>
      </c>
      <c r="Z53">
        <v>0.76427</v>
      </c>
      <c r="AA53">
        <v>1.0357000000000001</v>
      </c>
      <c r="AB53">
        <v>1.427</v>
      </c>
      <c r="AC53">
        <v>1.7708999999999999</v>
      </c>
      <c r="AD53">
        <v>1.5233000000000001</v>
      </c>
      <c r="AJ53">
        <v>4.7122999999999999</v>
      </c>
      <c r="AK53">
        <v>8.2788000000000004</v>
      </c>
      <c r="AL53">
        <v>11.118</v>
      </c>
      <c r="AM53">
        <v>8.4001999999999999</v>
      </c>
      <c r="AN53">
        <v>0.73633000000000004</v>
      </c>
      <c r="AO53">
        <v>6.5960999999999999</v>
      </c>
      <c r="AP53">
        <v>5.6813000000000002</v>
      </c>
      <c r="AQ53">
        <v>3.1901999999999999</v>
      </c>
      <c r="AR53">
        <v>2.2814000000000001</v>
      </c>
      <c r="AS53">
        <v>8.0396999999999998</v>
      </c>
      <c r="AT53">
        <v>13.077</v>
      </c>
      <c r="AU53">
        <v>6.0042</v>
      </c>
      <c r="AZ53">
        <v>1.5752999999999999</v>
      </c>
      <c r="BA53">
        <v>2.1356999999999999</v>
      </c>
      <c r="BB53">
        <v>2.4171</v>
      </c>
      <c r="BC53">
        <v>2.6307999999999998</v>
      </c>
      <c r="BD53">
        <v>0.46385999999999999</v>
      </c>
      <c r="BE53">
        <v>1.6306</v>
      </c>
      <c r="BF53">
        <v>1.8628</v>
      </c>
      <c r="BG53">
        <v>1.3282</v>
      </c>
      <c r="BH53">
        <v>0.57804999999999995</v>
      </c>
      <c r="BI53">
        <v>1.0871</v>
      </c>
      <c r="BJ53">
        <v>1.9803999999999999</v>
      </c>
      <c r="BK53">
        <v>1.1331</v>
      </c>
      <c r="BQ53">
        <v>8.5274000000000001</v>
      </c>
      <c r="BR53">
        <v>6.4051</v>
      </c>
      <c r="BS53">
        <v>7.3007</v>
      </c>
      <c r="BT53">
        <v>7.1920000000000002</v>
      </c>
      <c r="BU53">
        <v>2.2416999999999998</v>
      </c>
      <c r="BV53">
        <v>7.8745000000000003</v>
      </c>
      <c r="BW53">
        <v>7.6346999999999996</v>
      </c>
      <c r="BX53">
        <v>6.8090000000000002</v>
      </c>
      <c r="BY53">
        <v>0.40683000000000002</v>
      </c>
      <c r="BZ53">
        <v>6.2119999999999997</v>
      </c>
      <c r="CA53">
        <v>10.08</v>
      </c>
      <c r="CB53">
        <v>3.2370000000000001</v>
      </c>
      <c r="CG53">
        <v>2.0118999999999998</v>
      </c>
      <c r="CH53">
        <v>2.2570000000000001</v>
      </c>
      <c r="CI53">
        <v>1.9987999999999999</v>
      </c>
      <c r="CJ53">
        <v>2.3633999999999999</v>
      </c>
      <c r="CK53">
        <v>0.89863000000000004</v>
      </c>
      <c r="CL53">
        <v>1.8655999999999999</v>
      </c>
      <c r="CM53">
        <v>1.4544999999999999</v>
      </c>
      <c r="CN53">
        <v>1.2854000000000001</v>
      </c>
      <c r="CO53">
        <v>0.55757000000000001</v>
      </c>
      <c r="CP53">
        <v>1.0578000000000001</v>
      </c>
      <c r="CQ53">
        <v>1.3084</v>
      </c>
      <c r="CR53">
        <v>0.90991999999999995</v>
      </c>
    </row>
    <row r="54" spans="3:96" x14ac:dyDescent="0.2">
      <c r="C54">
        <v>2.4346999999999999</v>
      </c>
      <c r="D54">
        <v>6.5926999999999998</v>
      </c>
      <c r="E54">
        <v>8.8785000000000007</v>
      </c>
      <c r="F54">
        <v>10.180999999999999</v>
      </c>
      <c r="G54">
        <v>2.9918</v>
      </c>
      <c r="H54">
        <v>6.0301</v>
      </c>
      <c r="I54">
        <v>9.5528999999999993</v>
      </c>
      <c r="J54">
        <v>1.2063999999999999</v>
      </c>
      <c r="K54">
        <v>4.2987000000000002</v>
      </c>
      <c r="L54">
        <v>6.5464000000000002</v>
      </c>
      <c r="M54">
        <v>6.7393000000000001</v>
      </c>
      <c r="N54">
        <v>2.6358000000000001</v>
      </c>
      <c r="S54">
        <v>1.6367</v>
      </c>
      <c r="T54">
        <v>2.2195</v>
      </c>
      <c r="U54">
        <v>2.9028999999999998</v>
      </c>
      <c r="V54">
        <v>2.0707</v>
      </c>
      <c r="W54">
        <v>0.96816999999999998</v>
      </c>
      <c r="X54">
        <v>1.4655</v>
      </c>
      <c r="Y54">
        <v>1.7294</v>
      </c>
      <c r="Z54">
        <v>0.83804000000000001</v>
      </c>
      <c r="AA54">
        <v>0.70989999999999998</v>
      </c>
      <c r="AB54">
        <v>2.0070000000000001</v>
      </c>
      <c r="AC54">
        <v>1.9486000000000001</v>
      </c>
      <c r="AD54">
        <v>1.2726999999999999</v>
      </c>
      <c r="AJ54">
        <v>7.5061</v>
      </c>
      <c r="AK54">
        <v>7.4703999999999997</v>
      </c>
      <c r="AL54">
        <v>9.4192999999999998</v>
      </c>
      <c r="AM54">
        <v>10.073</v>
      </c>
      <c r="AN54">
        <v>0.91093000000000002</v>
      </c>
      <c r="AO54">
        <v>7.3589000000000002</v>
      </c>
      <c r="AP54">
        <v>5.1470000000000002</v>
      </c>
      <c r="AQ54">
        <v>2.7913000000000001</v>
      </c>
      <c r="AR54">
        <v>3.3530000000000002</v>
      </c>
      <c r="AS54">
        <v>7.4836999999999998</v>
      </c>
      <c r="AT54">
        <v>11.832000000000001</v>
      </c>
      <c r="AU54">
        <v>4.6867999999999999</v>
      </c>
      <c r="AZ54">
        <v>1.9217</v>
      </c>
      <c r="BA54">
        <v>2.4626999999999999</v>
      </c>
      <c r="BB54">
        <v>2.5324</v>
      </c>
      <c r="BC54">
        <v>2.3258000000000001</v>
      </c>
      <c r="BD54">
        <v>0.56752000000000002</v>
      </c>
      <c r="BE54">
        <v>1.1091</v>
      </c>
      <c r="BF54">
        <v>1.3694</v>
      </c>
      <c r="BG54">
        <v>1.0478000000000001</v>
      </c>
      <c r="BH54">
        <v>0.63119000000000003</v>
      </c>
      <c r="BI54">
        <v>1.1367</v>
      </c>
      <c r="BJ54">
        <v>1.5048999999999999</v>
      </c>
      <c r="BK54">
        <v>1.4535</v>
      </c>
      <c r="BQ54">
        <v>6.2484000000000002</v>
      </c>
      <c r="BR54">
        <v>5.3826000000000001</v>
      </c>
      <c r="BS54">
        <v>5.4665999999999997</v>
      </c>
      <c r="BT54">
        <v>7.7103000000000002</v>
      </c>
      <c r="BU54">
        <v>2.3378000000000001</v>
      </c>
      <c r="BV54">
        <v>6.1775000000000002</v>
      </c>
      <c r="BW54">
        <v>7.5373000000000001</v>
      </c>
      <c r="BX54">
        <v>6.7291999999999996</v>
      </c>
      <c r="BY54">
        <v>0.36126999999999998</v>
      </c>
      <c r="BZ54">
        <v>5.3872</v>
      </c>
      <c r="CA54">
        <v>5.4714</v>
      </c>
      <c r="CB54">
        <v>2.8157000000000001</v>
      </c>
      <c r="CG54">
        <v>1.9427000000000001</v>
      </c>
      <c r="CH54">
        <v>2.0446</v>
      </c>
      <c r="CI54">
        <v>2.3986999999999998</v>
      </c>
      <c r="CJ54">
        <v>2.4074</v>
      </c>
      <c r="CK54">
        <v>0.87871999999999995</v>
      </c>
      <c r="CL54">
        <v>1.7989999999999999</v>
      </c>
      <c r="CM54">
        <v>1.4505999999999999</v>
      </c>
      <c r="CN54">
        <v>1.2241</v>
      </c>
      <c r="CO54">
        <v>0.65203</v>
      </c>
      <c r="CP54">
        <v>0.95343</v>
      </c>
      <c r="CQ54">
        <v>1.0421</v>
      </c>
      <c r="CR54">
        <v>1.0859000000000001</v>
      </c>
    </row>
    <row r="55" spans="3:96" x14ac:dyDescent="0.2">
      <c r="C55">
        <v>2.7054</v>
      </c>
      <c r="D55">
        <v>8.5061</v>
      </c>
      <c r="E55">
        <v>10.635</v>
      </c>
      <c r="F55">
        <v>8.0914000000000001</v>
      </c>
      <c r="G55">
        <v>2.1979000000000002</v>
      </c>
      <c r="H55">
        <v>7.3474000000000004</v>
      </c>
      <c r="I55">
        <v>10.272</v>
      </c>
      <c r="J55">
        <v>2.2151999999999998</v>
      </c>
      <c r="K55">
        <v>2.8087</v>
      </c>
      <c r="L55">
        <v>6.9043000000000001</v>
      </c>
      <c r="M55">
        <v>9.1676000000000002</v>
      </c>
      <c r="N55">
        <v>2.5949</v>
      </c>
      <c r="S55">
        <v>1.6829000000000001</v>
      </c>
      <c r="T55">
        <v>2.3363</v>
      </c>
      <c r="U55">
        <v>2.4752999999999998</v>
      </c>
      <c r="V55">
        <v>2.0289999999999999</v>
      </c>
      <c r="W55">
        <v>0.62207999999999997</v>
      </c>
      <c r="X55">
        <v>1.3474999999999999</v>
      </c>
      <c r="Y55">
        <v>1.7883</v>
      </c>
      <c r="Z55">
        <v>0.94601999999999997</v>
      </c>
      <c r="AA55">
        <v>0.77671000000000001</v>
      </c>
      <c r="AB55">
        <v>1.556</v>
      </c>
      <c r="AC55">
        <v>1.7539</v>
      </c>
      <c r="AD55">
        <v>1.2823</v>
      </c>
      <c r="AJ55">
        <v>10.305999999999999</v>
      </c>
      <c r="AK55">
        <v>6.8666999999999998</v>
      </c>
      <c r="AL55">
        <v>11.087999999999999</v>
      </c>
      <c r="AM55">
        <v>9.1858000000000004</v>
      </c>
      <c r="AN55">
        <v>1.6737</v>
      </c>
      <c r="AO55">
        <v>8.9582999999999995</v>
      </c>
      <c r="AP55">
        <v>5.7427000000000001</v>
      </c>
      <c r="AQ55">
        <v>2.9651000000000001</v>
      </c>
      <c r="AR55">
        <v>3.4828000000000001</v>
      </c>
      <c r="AS55">
        <v>4.5635000000000003</v>
      </c>
      <c r="AT55">
        <v>11.525</v>
      </c>
      <c r="AU55">
        <v>4.7455999999999996</v>
      </c>
      <c r="AZ55">
        <v>2.3696999999999999</v>
      </c>
      <c r="BA55">
        <v>2.0485000000000002</v>
      </c>
      <c r="BB55">
        <v>2.6082999999999998</v>
      </c>
      <c r="BC55">
        <v>2.2526000000000002</v>
      </c>
      <c r="BD55">
        <v>0.71301000000000003</v>
      </c>
      <c r="BE55">
        <v>1.1687000000000001</v>
      </c>
      <c r="BF55">
        <v>1.9127000000000001</v>
      </c>
      <c r="BG55">
        <v>1.1059000000000001</v>
      </c>
      <c r="BH55">
        <v>0.60299000000000003</v>
      </c>
      <c r="BI55">
        <v>1.4795</v>
      </c>
      <c r="BJ55">
        <v>1.6836</v>
      </c>
      <c r="BK55">
        <v>1.0451999999999999</v>
      </c>
      <c r="BQ55">
        <v>7.0221999999999998</v>
      </c>
      <c r="BR55">
        <v>7.3611000000000004</v>
      </c>
      <c r="BS55">
        <v>6.3821000000000003</v>
      </c>
      <c r="BT55">
        <v>10.005000000000001</v>
      </c>
      <c r="BU55">
        <v>2.7355</v>
      </c>
      <c r="BV55">
        <v>6.8701999999999996</v>
      </c>
      <c r="BW55">
        <v>8.1807999999999996</v>
      </c>
      <c r="BX55">
        <v>6.3292999999999999</v>
      </c>
      <c r="BY55">
        <v>0.44159999999999999</v>
      </c>
      <c r="BZ55">
        <v>5.4699</v>
      </c>
      <c r="CA55">
        <v>3.8996</v>
      </c>
      <c r="CB55">
        <v>4.3601000000000001</v>
      </c>
      <c r="CG55">
        <v>2.0343</v>
      </c>
      <c r="CH55">
        <v>2.2524999999999999</v>
      </c>
      <c r="CI55">
        <v>2.6472000000000002</v>
      </c>
      <c r="CJ55">
        <v>1.8804000000000001</v>
      </c>
      <c r="CK55">
        <v>1.0325</v>
      </c>
      <c r="CL55">
        <v>1.5627</v>
      </c>
      <c r="CM55">
        <v>1.8051999999999999</v>
      </c>
      <c r="CN55">
        <v>1.3832</v>
      </c>
      <c r="CO55">
        <v>0.62670999999999999</v>
      </c>
      <c r="CP55">
        <v>0.89432</v>
      </c>
      <c r="CQ55">
        <v>1.4535</v>
      </c>
      <c r="CR55">
        <v>1.4296</v>
      </c>
    </row>
    <row r="56" spans="3:96" x14ac:dyDescent="0.2">
      <c r="C56">
        <v>2.4781</v>
      </c>
      <c r="D56">
        <v>8.6151999999999997</v>
      </c>
      <c r="E56">
        <v>10.417</v>
      </c>
      <c r="F56">
        <v>5.5751999999999997</v>
      </c>
      <c r="G56">
        <v>3.1154999999999999</v>
      </c>
      <c r="H56">
        <v>7.9657999999999998</v>
      </c>
      <c r="I56">
        <v>8.5936000000000003</v>
      </c>
      <c r="J56">
        <v>3.4281999999999999</v>
      </c>
      <c r="K56">
        <v>3.4116</v>
      </c>
      <c r="L56">
        <v>4.5473999999999997</v>
      </c>
      <c r="M56">
        <v>7.8581000000000003</v>
      </c>
      <c r="N56">
        <v>2.5901999999999998</v>
      </c>
      <c r="S56">
        <v>1.6289</v>
      </c>
      <c r="T56">
        <v>2.2993999999999999</v>
      </c>
      <c r="U56">
        <v>2.7250999999999999</v>
      </c>
      <c r="V56">
        <v>1.9886999999999999</v>
      </c>
      <c r="W56">
        <v>1.0447</v>
      </c>
      <c r="X56">
        <v>1.3468</v>
      </c>
      <c r="Y56">
        <v>1.5602</v>
      </c>
      <c r="Z56">
        <v>0.79752000000000001</v>
      </c>
      <c r="AA56">
        <v>0.88615999999999995</v>
      </c>
      <c r="AB56">
        <v>1.3423</v>
      </c>
      <c r="AC56">
        <v>1.6892</v>
      </c>
      <c r="AD56">
        <v>1.2641</v>
      </c>
      <c r="AJ56">
        <v>8.8612000000000002</v>
      </c>
      <c r="AK56">
        <v>6.8867000000000003</v>
      </c>
      <c r="AL56">
        <v>11.06</v>
      </c>
      <c r="AM56">
        <v>9.6334</v>
      </c>
      <c r="AN56">
        <v>2.4369999999999998</v>
      </c>
      <c r="AO56">
        <v>7.9283999999999999</v>
      </c>
      <c r="AP56">
        <v>7.2691999999999997</v>
      </c>
      <c r="AQ56">
        <v>3.4958999999999998</v>
      </c>
      <c r="AR56">
        <v>3.6214</v>
      </c>
      <c r="AS56">
        <v>3.5590000000000002</v>
      </c>
      <c r="AT56">
        <v>11.573</v>
      </c>
      <c r="AU56">
        <v>2.5360999999999998</v>
      </c>
      <c r="AZ56">
        <v>1.7342</v>
      </c>
      <c r="BA56">
        <v>1.778</v>
      </c>
      <c r="BB56">
        <v>2.4100999999999999</v>
      </c>
      <c r="BC56">
        <v>2.0402</v>
      </c>
      <c r="BD56">
        <v>0.47654000000000002</v>
      </c>
      <c r="BE56">
        <v>1.3996999999999999</v>
      </c>
      <c r="BF56">
        <v>1.4941</v>
      </c>
      <c r="BG56">
        <v>1.5105</v>
      </c>
      <c r="BH56">
        <v>0.70801000000000003</v>
      </c>
      <c r="BI56">
        <v>1.353</v>
      </c>
      <c r="BJ56">
        <v>1.6880999999999999</v>
      </c>
      <c r="BK56">
        <v>1.1081000000000001</v>
      </c>
      <c r="BQ56">
        <v>7.0590000000000002</v>
      </c>
      <c r="BR56">
        <v>7.7582000000000004</v>
      </c>
      <c r="BS56">
        <v>8.0753000000000004</v>
      </c>
      <c r="BT56">
        <v>9.6277000000000008</v>
      </c>
      <c r="BU56">
        <v>2.1937000000000002</v>
      </c>
      <c r="BV56">
        <v>6.2361000000000004</v>
      </c>
      <c r="BW56">
        <v>9.5609000000000002</v>
      </c>
      <c r="BX56">
        <v>5.5826000000000002</v>
      </c>
      <c r="BY56">
        <v>0.33728000000000002</v>
      </c>
      <c r="BZ56">
        <v>3.1796000000000002</v>
      </c>
      <c r="CA56">
        <v>4.6881000000000004</v>
      </c>
      <c r="CB56">
        <v>3.7863000000000002</v>
      </c>
      <c r="CG56">
        <v>1.9612000000000001</v>
      </c>
      <c r="CH56">
        <v>2.3149999999999999</v>
      </c>
      <c r="CI56">
        <v>2.3923999999999999</v>
      </c>
      <c r="CJ56">
        <v>2.1204999999999998</v>
      </c>
      <c r="CK56">
        <v>1.1321000000000001</v>
      </c>
      <c r="CL56">
        <v>1.7275</v>
      </c>
      <c r="CM56">
        <v>1.5690999999999999</v>
      </c>
      <c r="CN56">
        <v>1.3196000000000001</v>
      </c>
      <c r="CO56">
        <v>0.55428999999999995</v>
      </c>
      <c r="CP56">
        <v>0.90917000000000003</v>
      </c>
      <c r="CQ56">
        <v>1.4265000000000001</v>
      </c>
      <c r="CR56">
        <v>1.3620000000000001</v>
      </c>
    </row>
    <row r="57" spans="3:96" x14ac:dyDescent="0.2">
      <c r="C57">
        <v>3.6154999999999999</v>
      </c>
      <c r="D57">
        <v>7.0867000000000004</v>
      </c>
      <c r="E57">
        <v>9.3667999999999996</v>
      </c>
      <c r="F57">
        <v>5.8891</v>
      </c>
      <c r="G57">
        <v>3.7090999999999998</v>
      </c>
      <c r="H57">
        <v>13.057</v>
      </c>
      <c r="I57">
        <v>9.9792000000000005</v>
      </c>
      <c r="J57">
        <v>3.3069000000000002</v>
      </c>
      <c r="K57">
        <v>3.6179999999999999</v>
      </c>
      <c r="L57">
        <v>6.3121999999999998</v>
      </c>
      <c r="M57">
        <v>8.9956999999999994</v>
      </c>
      <c r="N57">
        <v>3.8791000000000002</v>
      </c>
      <c r="S57">
        <v>1.5748</v>
      </c>
      <c r="T57">
        <v>2.0003000000000002</v>
      </c>
      <c r="U57">
        <v>2.6913</v>
      </c>
      <c r="V57">
        <v>2.2770999999999999</v>
      </c>
      <c r="W57">
        <v>0.99460999999999999</v>
      </c>
      <c r="X57">
        <v>1.7626999999999999</v>
      </c>
      <c r="Y57">
        <v>1.2948999999999999</v>
      </c>
      <c r="Z57">
        <v>1.1476999999999999</v>
      </c>
      <c r="AA57">
        <v>0.96630000000000005</v>
      </c>
      <c r="AB57">
        <v>1.5510999999999999</v>
      </c>
      <c r="AC57">
        <v>2.3182</v>
      </c>
      <c r="AD57">
        <v>1.4394</v>
      </c>
      <c r="AJ57">
        <v>7.3494000000000002</v>
      </c>
      <c r="AK57">
        <v>6.2953999999999999</v>
      </c>
      <c r="AL57">
        <v>12.622</v>
      </c>
      <c r="AM57">
        <v>11.085000000000001</v>
      </c>
      <c r="AN57">
        <v>1.6952</v>
      </c>
      <c r="AO57">
        <v>3.8039999999999998</v>
      </c>
      <c r="AP57">
        <v>5.9398999999999997</v>
      </c>
      <c r="AQ57">
        <v>4.9328000000000003</v>
      </c>
      <c r="AR57">
        <v>3.3828</v>
      </c>
      <c r="AS57">
        <v>4.0296000000000003</v>
      </c>
      <c r="AT57">
        <v>10.836</v>
      </c>
      <c r="AU57">
        <v>3.5270999999999999</v>
      </c>
      <c r="AZ57">
        <v>1.7541</v>
      </c>
      <c r="BA57">
        <v>1.6819</v>
      </c>
      <c r="BB57">
        <v>2.2875000000000001</v>
      </c>
      <c r="BC57">
        <v>2.6701999999999999</v>
      </c>
      <c r="BD57">
        <v>0.60355999999999999</v>
      </c>
      <c r="BE57">
        <v>1.0309999999999999</v>
      </c>
      <c r="BF57">
        <v>1.3711</v>
      </c>
      <c r="BG57">
        <v>1.3480000000000001</v>
      </c>
      <c r="BH57">
        <v>0.64258000000000004</v>
      </c>
      <c r="BI57">
        <v>1.4999</v>
      </c>
      <c r="BJ57">
        <v>1.3113999999999999</v>
      </c>
      <c r="BK57">
        <v>1.3337000000000001</v>
      </c>
      <c r="BQ57">
        <v>7.3135000000000003</v>
      </c>
      <c r="BR57">
        <v>5.9425999999999997</v>
      </c>
      <c r="BS57">
        <v>8.3352000000000004</v>
      </c>
      <c r="BT57">
        <v>9.7721999999999998</v>
      </c>
      <c r="BU57">
        <v>2.8639999999999999</v>
      </c>
      <c r="BV57">
        <v>5.3949999999999996</v>
      </c>
      <c r="BW57">
        <v>8.4924999999999997</v>
      </c>
      <c r="BX57">
        <v>3.7854000000000001</v>
      </c>
      <c r="BY57">
        <v>0.40693000000000001</v>
      </c>
      <c r="BZ57">
        <v>3.7877999999999998</v>
      </c>
      <c r="CA57">
        <v>5.6814999999999998</v>
      </c>
      <c r="CB57">
        <v>3.8033000000000001</v>
      </c>
      <c r="CG57">
        <v>1.7381</v>
      </c>
      <c r="CH57">
        <v>2.1695000000000002</v>
      </c>
      <c r="CI57">
        <v>1.8411999999999999</v>
      </c>
      <c r="CJ57">
        <v>2.0265</v>
      </c>
      <c r="CK57">
        <v>1.0349999999999999</v>
      </c>
      <c r="CL57">
        <v>1.7618</v>
      </c>
      <c r="CM57">
        <v>1.5377000000000001</v>
      </c>
      <c r="CN57">
        <v>0.91169999999999995</v>
      </c>
      <c r="CO57">
        <v>0.58508000000000004</v>
      </c>
      <c r="CP57">
        <v>1.1572</v>
      </c>
      <c r="CQ57">
        <v>1.7248000000000001</v>
      </c>
      <c r="CR57">
        <v>1.5839000000000001</v>
      </c>
    </row>
    <row r="58" spans="3:96" x14ac:dyDescent="0.2">
      <c r="C58">
        <v>4.8425000000000002</v>
      </c>
      <c r="D58">
        <v>7.0618999999999996</v>
      </c>
      <c r="E58">
        <v>12.754</v>
      </c>
      <c r="F58">
        <v>6.35</v>
      </c>
      <c r="G58">
        <v>3.5106999999999999</v>
      </c>
      <c r="H58">
        <v>10.955</v>
      </c>
      <c r="I58">
        <v>8.1875999999999998</v>
      </c>
      <c r="J58">
        <v>4.3974000000000002</v>
      </c>
      <c r="K58">
        <v>3.6877</v>
      </c>
      <c r="L58">
        <v>6.2111000000000001</v>
      </c>
      <c r="M58">
        <v>9.9777000000000005</v>
      </c>
      <c r="N58">
        <v>3.2803</v>
      </c>
      <c r="S58">
        <v>1.8322000000000001</v>
      </c>
      <c r="T58">
        <v>1.7897000000000001</v>
      </c>
      <c r="U58">
        <v>2.8580000000000001</v>
      </c>
      <c r="V58">
        <v>2.4729000000000001</v>
      </c>
      <c r="W58">
        <v>0.93574000000000002</v>
      </c>
      <c r="X58">
        <v>1.5196000000000001</v>
      </c>
      <c r="Y58">
        <v>1.2521</v>
      </c>
      <c r="Z58">
        <v>1.1567000000000001</v>
      </c>
      <c r="AA58">
        <v>0.75893999999999995</v>
      </c>
      <c r="AB58">
        <v>1.3178000000000001</v>
      </c>
      <c r="AC58">
        <v>1.6140000000000001</v>
      </c>
      <c r="AD58">
        <v>1.139</v>
      </c>
      <c r="AJ58">
        <v>4.2068000000000003</v>
      </c>
      <c r="AK58">
        <v>6.4306000000000001</v>
      </c>
      <c r="AL58">
        <v>11.840999999999999</v>
      </c>
      <c r="AM58">
        <v>10.942</v>
      </c>
      <c r="AN58">
        <v>1.7762</v>
      </c>
      <c r="AO58">
        <v>3.9281000000000001</v>
      </c>
      <c r="AP58">
        <v>8.2246000000000006</v>
      </c>
      <c r="AQ58">
        <v>6.2645</v>
      </c>
      <c r="AR58">
        <v>1.8907</v>
      </c>
      <c r="AS58">
        <v>5.1406000000000001</v>
      </c>
      <c r="AT58">
        <v>10.236000000000001</v>
      </c>
      <c r="AU58">
        <v>3.1337999999999999</v>
      </c>
      <c r="AZ58">
        <v>1.8971</v>
      </c>
      <c r="BA58">
        <v>2.6852999999999998</v>
      </c>
      <c r="BB58">
        <v>2.4359000000000002</v>
      </c>
      <c r="BC58">
        <v>2.7825000000000002</v>
      </c>
      <c r="BD58">
        <v>0.84038000000000002</v>
      </c>
      <c r="BE58">
        <v>1.2762</v>
      </c>
      <c r="BF58">
        <v>1.4652000000000001</v>
      </c>
      <c r="BG58">
        <v>1.3517999999999999</v>
      </c>
      <c r="BH58">
        <v>0.56322000000000005</v>
      </c>
      <c r="BI58">
        <v>1.3895999999999999</v>
      </c>
      <c r="BJ58">
        <v>1.5633999999999999</v>
      </c>
      <c r="BK58">
        <v>1.2016</v>
      </c>
      <c r="BQ58">
        <v>7.2249999999999996</v>
      </c>
      <c r="BR58">
        <v>7.5450999999999997</v>
      </c>
      <c r="BS58">
        <v>5.6703000000000001</v>
      </c>
      <c r="BT58">
        <v>8.7434999999999992</v>
      </c>
      <c r="BU58">
        <v>2.5236000000000001</v>
      </c>
      <c r="BV58">
        <v>4.7933000000000003</v>
      </c>
      <c r="BW58">
        <v>8.4368999999999996</v>
      </c>
      <c r="BX58">
        <v>2.8641999999999999</v>
      </c>
      <c r="BY58">
        <v>0.30647000000000002</v>
      </c>
      <c r="BZ58">
        <v>2.7185999999999999</v>
      </c>
      <c r="CA58">
        <v>5.2229999999999999</v>
      </c>
      <c r="CB58">
        <v>3.9853999999999998</v>
      </c>
      <c r="CG58">
        <v>1.7544999999999999</v>
      </c>
      <c r="CH58">
        <v>2.472</v>
      </c>
      <c r="CI58">
        <v>2.5463</v>
      </c>
      <c r="CJ58">
        <v>1.7806999999999999</v>
      </c>
      <c r="CK58">
        <v>1.0054000000000001</v>
      </c>
      <c r="CL58">
        <v>1.8848</v>
      </c>
      <c r="CM58">
        <v>1.4191</v>
      </c>
      <c r="CN58">
        <v>1.0661</v>
      </c>
      <c r="CO58">
        <v>0.56086000000000003</v>
      </c>
      <c r="CP58">
        <v>1.0055000000000001</v>
      </c>
      <c r="CQ58">
        <v>1.2196</v>
      </c>
      <c r="CR58">
        <v>1.4079999999999999</v>
      </c>
    </row>
    <row r="59" spans="3:96" x14ac:dyDescent="0.2">
      <c r="C59">
        <v>5.6151</v>
      </c>
      <c r="D59">
        <v>7.1348000000000003</v>
      </c>
      <c r="E59">
        <v>12.27</v>
      </c>
      <c r="F59">
        <v>9.7908000000000008</v>
      </c>
      <c r="G59">
        <v>2.6368999999999998</v>
      </c>
      <c r="H59">
        <v>10.981999999999999</v>
      </c>
      <c r="I59">
        <v>3.9563999999999999</v>
      </c>
      <c r="J59">
        <v>4.7126999999999999</v>
      </c>
      <c r="K59">
        <v>2.6497999999999999</v>
      </c>
      <c r="L59">
        <v>4.5683999999999996</v>
      </c>
      <c r="M59">
        <v>10.180999999999999</v>
      </c>
      <c r="N59">
        <v>2.9068999999999998</v>
      </c>
      <c r="S59">
        <v>2.2113999999999998</v>
      </c>
      <c r="T59">
        <v>2.1474000000000002</v>
      </c>
      <c r="U59">
        <v>2.3365</v>
      </c>
      <c r="V59">
        <v>2.0013000000000001</v>
      </c>
      <c r="W59">
        <v>1.0431999999999999</v>
      </c>
      <c r="X59">
        <v>1.7566999999999999</v>
      </c>
      <c r="Y59">
        <v>1.1621999999999999</v>
      </c>
      <c r="Z59">
        <v>1.0985</v>
      </c>
      <c r="AA59">
        <v>0.69706999999999997</v>
      </c>
      <c r="AB59">
        <v>1.6933</v>
      </c>
      <c r="AC59">
        <v>1.6022000000000001</v>
      </c>
      <c r="AD59">
        <v>0.94430999999999998</v>
      </c>
      <c r="AJ59">
        <v>5.9911000000000003</v>
      </c>
      <c r="AK59">
        <v>7.0549999999999997</v>
      </c>
      <c r="AL59">
        <v>12.927</v>
      </c>
      <c r="AM59">
        <v>13.122999999999999</v>
      </c>
      <c r="AN59">
        <v>2.7991999999999999</v>
      </c>
      <c r="AO59">
        <v>5.0156000000000001</v>
      </c>
      <c r="AP59">
        <v>5.7449000000000003</v>
      </c>
      <c r="AQ59">
        <v>7.1252000000000004</v>
      </c>
      <c r="AR59">
        <v>2.8875999999999999</v>
      </c>
      <c r="AS59">
        <v>3.7328000000000001</v>
      </c>
      <c r="AT59">
        <v>10.307</v>
      </c>
      <c r="AU59">
        <v>3.0436999999999999</v>
      </c>
      <c r="AZ59">
        <v>1.5446</v>
      </c>
      <c r="BA59">
        <v>2.1696</v>
      </c>
      <c r="BB59">
        <v>2.3134999999999999</v>
      </c>
      <c r="BC59">
        <v>2.6943000000000001</v>
      </c>
      <c r="BD59">
        <v>0.70606999999999998</v>
      </c>
      <c r="BE59">
        <v>1.5761000000000001</v>
      </c>
      <c r="BF59">
        <v>1.5559000000000001</v>
      </c>
      <c r="BG59">
        <v>1.1852</v>
      </c>
      <c r="BH59">
        <v>0.6119</v>
      </c>
      <c r="BI59">
        <v>1.5207999999999999</v>
      </c>
      <c r="BJ59">
        <v>1.6558999999999999</v>
      </c>
      <c r="BK59">
        <v>1.7044999999999999</v>
      </c>
      <c r="BQ59">
        <v>4.8289999999999997</v>
      </c>
      <c r="BR59">
        <v>4.8699000000000003</v>
      </c>
      <c r="BS59">
        <v>3.8254000000000001</v>
      </c>
      <c r="BT59">
        <v>9.1781000000000006</v>
      </c>
      <c r="BU59">
        <v>2.9737</v>
      </c>
      <c r="BV59">
        <v>4.2434000000000003</v>
      </c>
      <c r="BW59">
        <v>6.6017999999999999</v>
      </c>
      <c r="BX59">
        <v>3.1490999999999998</v>
      </c>
      <c r="BY59">
        <v>0.52512999999999999</v>
      </c>
      <c r="BZ59">
        <v>4.1563999999999997</v>
      </c>
      <c r="CA59">
        <v>3.4822000000000002</v>
      </c>
      <c r="CB59">
        <v>4.7771999999999997</v>
      </c>
      <c r="CG59">
        <v>1.8149</v>
      </c>
      <c r="CH59">
        <v>1.9916</v>
      </c>
      <c r="CI59">
        <v>1.9645999999999999</v>
      </c>
      <c r="CJ59">
        <v>1.9624999999999999</v>
      </c>
      <c r="CK59">
        <v>0.73155999999999999</v>
      </c>
      <c r="CL59">
        <v>1.4495</v>
      </c>
      <c r="CM59">
        <v>1.5035000000000001</v>
      </c>
      <c r="CN59">
        <v>0.87839999999999996</v>
      </c>
      <c r="CO59">
        <v>0.67303999999999997</v>
      </c>
      <c r="CP59">
        <v>0.98570000000000002</v>
      </c>
      <c r="CQ59">
        <v>1.2141999999999999</v>
      </c>
      <c r="CR59">
        <v>1.1148</v>
      </c>
    </row>
    <row r="60" spans="3:96" x14ac:dyDescent="0.2">
      <c r="C60">
        <v>7.6562000000000001</v>
      </c>
      <c r="D60">
        <v>5.0111999999999997</v>
      </c>
      <c r="E60">
        <v>14.082000000000001</v>
      </c>
      <c r="F60">
        <v>7.4318999999999997</v>
      </c>
      <c r="G60">
        <v>2.4643999999999999</v>
      </c>
      <c r="H60">
        <v>11.03</v>
      </c>
      <c r="I60">
        <v>3.1951999999999998</v>
      </c>
      <c r="J60">
        <v>3.2126000000000001</v>
      </c>
      <c r="K60">
        <v>3.2134999999999998</v>
      </c>
      <c r="L60">
        <v>6.4168000000000003</v>
      </c>
      <c r="M60">
        <v>10.608000000000001</v>
      </c>
      <c r="N60">
        <v>1.8920999999999999</v>
      </c>
      <c r="S60">
        <v>1.8026</v>
      </c>
      <c r="T60">
        <v>1.7399</v>
      </c>
      <c r="U60">
        <v>2.6326000000000001</v>
      </c>
      <c r="V60">
        <v>2.4032</v>
      </c>
      <c r="W60">
        <v>0.66254000000000002</v>
      </c>
      <c r="X60">
        <v>1.5729</v>
      </c>
      <c r="Y60">
        <v>1.4336</v>
      </c>
      <c r="Z60">
        <v>0.93342999999999998</v>
      </c>
      <c r="AA60">
        <v>0.94355999999999995</v>
      </c>
      <c r="AB60">
        <v>1.7896000000000001</v>
      </c>
      <c r="AC60">
        <v>1.6046</v>
      </c>
      <c r="AD60">
        <v>0.89365000000000006</v>
      </c>
      <c r="AJ60">
        <v>4.9328000000000003</v>
      </c>
      <c r="AK60">
        <v>8.3201000000000001</v>
      </c>
      <c r="AL60">
        <v>10.885</v>
      </c>
      <c r="AM60">
        <v>13.279</v>
      </c>
      <c r="AN60">
        <v>3.6539000000000001</v>
      </c>
      <c r="AO60">
        <v>8.5290999999999997</v>
      </c>
      <c r="AP60">
        <v>6.7737999999999996</v>
      </c>
      <c r="AQ60">
        <v>3.9184000000000001</v>
      </c>
      <c r="AR60">
        <v>3.1911999999999998</v>
      </c>
      <c r="AS60">
        <v>2.9392999999999998</v>
      </c>
      <c r="AT60">
        <v>9.4271999999999991</v>
      </c>
      <c r="AU60">
        <v>4.9374000000000002</v>
      </c>
      <c r="AZ60">
        <v>1.5293000000000001</v>
      </c>
      <c r="BA60">
        <v>2.2862</v>
      </c>
      <c r="BB60">
        <v>2.8199000000000001</v>
      </c>
      <c r="BC60">
        <v>3.0508000000000002</v>
      </c>
      <c r="BD60">
        <v>0.97092999999999996</v>
      </c>
      <c r="BE60">
        <v>1.3082</v>
      </c>
      <c r="BF60">
        <v>1.6682999999999999</v>
      </c>
      <c r="BG60">
        <v>1.0059</v>
      </c>
      <c r="BH60">
        <v>0.72528000000000004</v>
      </c>
      <c r="BI60">
        <v>1.0629999999999999</v>
      </c>
      <c r="BJ60">
        <v>1.53</v>
      </c>
      <c r="BK60">
        <v>1.6536999999999999</v>
      </c>
      <c r="BQ60">
        <v>3.2195</v>
      </c>
      <c r="BR60">
        <v>5.1654999999999998</v>
      </c>
      <c r="BS60">
        <v>4.1155999999999997</v>
      </c>
      <c r="BT60">
        <v>6.6058000000000003</v>
      </c>
      <c r="BU60">
        <v>1.9326000000000001</v>
      </c>
      <c r="BV60">
        <v>4.1374000000000004</v>
      </c>
      <c r="BW60">
        <v>7.2312000000000003</v>
      </c>
      <c r="BX60">
        <v>3.4466999999999999</v>
      </c>
      <c r="BY60">
        <v>0.98609999999999998</v>
      </c>
      <c r="BZ60">
        <v>3.7968999999999999</v>
      </c>
      <c r="CA60">
        <v>5.4542999999999999</v>
      </c>
      <c r="CB60">
        <v>4.7565999999999997</v>
      </c>
      <c r="CG60">
        <v>1.8596999999999999</v>
      </c>
      <c r="CH60">
        <v>2.0575000000000001</v>
      </c>
      <c r="CI60">
        <v>2.3096999999999999</v>
      </c>
      <c r="CJ60">
        <v>2.2679999999999998</v>
      </c>
      <c r="CK60">
        <v>0.68694</v>
      </c>
      <c r="CL60">
        <v>1.4906999999999999</v>
      </c>
      <c r="CM60">
        <v>1.4238</v>
      </c>
      <c r="CN60">
        <v>1.0797000000000001</v>
      </c>
      <c r="CO60">
        <v>0.80174000000000001</v>
      </c>
      <c r="CP60">
        <v>0.76400999999999997</v>
      </c>
      <c r="CQ60">
        <v>1.0965</v>
      </c>
      <c r="CR60">
        <v>1.1705000000000001</v>
      </c>
    </row>
    <row r="61" spans="3:96" x14ac:dyDescent="0.2">
      <c r="C61">
        <v>5.4435000000000002</v>
      </c>
      <c r="D61">
        <v>4.6378000000000004</v>
      </c>
      <c r="E61">
        <v>15.619</v>
      </c>
      <c r="F61">
        <v>7.9844999999999997</v>
      </c>
      <c r="G61">
        <v>2.3416999999999999</v>
      </c>
      <c r="H61">
        <v>9.0996000000000006</v>
      </c>
      <c r="I61">
        <v>4.1580000000000004</v>
      </c>
      <c r="J61">
        <v>3.0741999999999998</v>
      </c>
      <c r="K61">
        <v>3.7858999999999998</v>
      </c>
      <c r="L61">
        <v>6.0774999999999997</v>
      </c>
      <c r="M61">
        <v>7.7496999999999998</v>
      </c>
      <c r="N61">
        <v>1.8449</v>
      </c>
      <c r="S61">
        <v>1.548</v>
      </c>
      <c r="T61">
        <v>1.5863</v>
      </c>
      <c r="U61">
        <v>2.7625999999999999</v>
      </c>
      <c r="V61">
        <v>2.2749000000000001</v>
      </c>
      <c r="W61">
        <v>0.75344999999999995</v>
      </c>
      <c r="X61">
        <v>1.6245000000000001</v>
      </c>
      <c r="Y61">
        <v>1.4752000000000001</v>
      </c>
      <c r="Z61">
        <v>1.0709</v>
      </c>
      <c r="AA61">
        <v>0.87480000000000002</v>
      </c>
      <c r="AB61">
        <v>2.1070000000000002</v>
      </c>
      <c r="AC61">
        <v>1.3932</v>
      </c>
      <c r="AD61">
        <v>1.2101</v>
      </c>
      <c r="AJ61">
        <v>4.6040999999999999</v>
      </c>
      <c r="AK61">
        <v>8.4792000000000005</v>
      </c>
      <c r="AL61">
        <v>5.95</v>
      </c>
      <c r="AM61">
        <v>12.736000000000001</v>
      </c>
      <c r="AN61">
        <v>2.7120000000000002</v>
      </c>
      <c r="AO61">
        <v>7.2013999999999996</v>
      </c>
      <c r="AP61">
        <v>9.3872999999999998</v>
      </c>
      <c r="AQ61">
        <v>3.5234000000000001</v>
      </c>
      <c r="AR61">
        <v>3.9897</v>
      </c>
      <c r="AS61">
        <v>3.4340000000000002</v>
      </c>
      <c r="AT61">
        <v>9.7568999999999999</v>
      </c>
      <c r="AU61">
        <v>3.1840999999999999</v>
      </c>
      <c r="AZ61">
        <v>1.8573</v>
      </c>
      <c r="BA61">
        <v>1.804</v>
      </c>
      <c r="BB61">
        <v>3.0415000000000001</v>
      </c>
      <c r="BC61">
        <v>2.6999</v>
      </c>
      <c r="BD61">
        <v>0.91937999999999998</v>
      </c>
      <c r="BE61">
        <v>1.3688</v>
      </c>
      <c r="BF61">
        <v>1.9549000000000001</v>
      </c>
      <c r="BG61">
        <v>1.0953999999999999</v>
      </c>
      <c r="BH61">
        <v>0.90497000000000005</v>
      </c>
      <c r="BI61">
        <v>1.0305</v>
      </c>
      <c r="BJ61">
        <v>1.5960000000000001</v>
      </c>
      <c r="BK61">
        <v>0.99341999999999997</v>
      </c>
      <c r="BQ61">
        <v>3.6015000000000001</v>
      </c>
      <c r="BR61">
        <v>6.21</v>
      </c>
      <c r="BS61">
        <v>5.1001000000000003</v>
      </c>
      <c r="BT61">
        <v>5.4020999999999999</v>
      </c>
      <c r="BU61">
        <v>1.7438</v>
      </c>
      <c r="BV61">
        <v>4.6456</v>
      </c>
      <c r="BW61">
        <v>8.5650999999999993</v>
      </c>
      <c r="BX61">
        <v>3.4112</v>
      </c>
      <c r="BY61">
        <v>1.5811999999999999</v>
      </c>
      <c r="BZ61">
        <v>4.8385999999999996</v>
      </c>
      <c r="CA61">
        <v>4.0053999999999998</v>
      </c>
      <c r="CB61">
        <v>4.2122999999999999</v>
      </c>
      <c r="CG61">
        <v>1.8677999999999999</v>
      </c>
      <c r="CH61">
        <v>2.5543</v>
      </c>
      <c r="CI61">
        <v>1.9681999999999999</v>
      </c>
      <c r="CJ61">
        <v>1.8602000000000001</v>
      </c>
      <c r="CK61">
        <v>0.68745999999999996</v>
      </c>
      <c r="CL61">
        <v>1.0873999999999999</v>
      </c>
      <c r="CM61">
        <v>1.4872000000000001</v>
      </c>
      <c r="CN61">
        <v>0.95784999999999998</v>
      </c>
      <c r="CO61">
        <v>0.70123999999999997</v>
      </c>
      <c r="CP61">
        <v>1.2239</v>
      </c>
      <c r="CQ61">
        <v>1.2991999999999999</v>
      </c>
      <c r="CR61">
        <v>1.3413999999999999</v>
      </c>
    </row>
    <row r="62" spans="3:96" x14ac:dyDescent="0.2">
      <c r="C62">
        <v>6.8250999999999999</v>
      </c>
      <c r="D62">
        <v>7.5895000000000001</v>
      </c>
      <c r="E62">
        <v>13.827999999999999</v>
      </c>
      <c r="F62">
        <v>6.7074999999999996</v>
      </c>
      <c r="G62">
        <v>2.7364000000000002</v>
      </c>
      <c r="H62">
        <v>6.5332999999999997</v>
      </c>
      <c r="I62">
        <v>5.6813000000000002</v>
      </c>
      <c r="J62">
        <v>2.5775999999999999</v>
      </c>
      <c r="K62">
        <v>3.2521</v>
      </c>
      <c r="L62">
        <v>4.8967000000000001</v>
      </c>
      <c r="M62">
        <v>6.4610000000000003</v>
      </c>
      <c r="N62">
        <v>2.7761999999999998</v>
      </c>
      <c r="S62">
        <v>1.9587000000000001</v>
      </c>
      <c r="T62">
        <v>1.7793000000000001</v>
      </c>
      <c r="U62">
        <v>3.3731</v>
      </c>
      <c r="V62">
        <v>2.7414999999999998</v>
      </c>
      <c r="W62">
        <v>0.80079999999999996</v>
      </c>
      <c r="X62">
        <v>1.6887000000000001</v>
      </c>
      <c r="Y62">
        <v>1.4196</v>
      </c>
      <c r="Z62">
        <v>1.2129000000000001</v>
      </c>
      <c r="AA62">
        <v>0.90376000000000001</v>
      </c>
      <c r="AB62">
        <v>1.4818</v>
      </c>
      <c r="AC62">
        <v>1.7992999999999999</v>
      </c>
      <c r="AD62">
        <v>1.3206</v>
      </c>
      <c r="AJ62">
        <v>4.1447000000000003</v>
      </c>
      <c r="AK62">
        <v>8.3491</v>
      </c>
      <c r="AL62">
        <v>5.7763</v>
      </c>
      <c r="AM62">
        <v>12.358000000000001</v>
      </c>
      <c r="AN62">
        <v>4.1642000000000001</v>
      </c>
      <c r="AO62">
        <v>6.4804000000000004</v>
      </c>
      <c r="AP62">
        <v>8.4997000000000007</v>
      </c>
      <c r="AQ62">
        <v>4.4692999999999996</v>
      </c>
      <c r="AR62">
        <v>5.1181000000000001</v>
      </c>
      <c r="AS62">
        <v>4.1302000000000003</v>
      </c>
      <c r="AT62">
        <v>11.461</v>
      </c>
      <c r="AU62">
        <v>3.6566999999999998</v>
      </c>
      <c r="AZ62">
        <v>1.9751000000000001</v>
      </c>
      <c r="BA62">
        <v>1.9802999999999999</v>
      </c>
      <c r="BB62">
        <v>2.9445999999999999</v>
      </c>
      <c r="BC62">
        <v>2.7873999999999999</v>
      </c>
      <c r="BD62">
        <v>0.77634000000000003</v>
      </c>
      <c r="BE62">
        <v>1.1495</v>
      </c>
      <c r="BF62">
        <v>1.9802</v>
      </c>
      <c r="BG62">
        <v>1.3251999999999999</v>
      </c>
      <c r="BH62">
        <v>1.0544</v>
      </c>
      <c r="BI62">
        <v>1.4457</v>
      </c>
      <c r="BJ62">
        <v>1.5941000000000001</v>
      </c>
      <c r="BK62">
        <v>1.1993</v>
      </c>
      <c r="BQ62">
        <v>3.3864000000000001</v>
      </c>
      <c r="BR62">
        <v>6.1382000000000003</v>
      </c>
      <c r="BS62">
        <v>8.9677000000000007</v>
      </c>
      <c r="BT62">
        <v>3.948</v>
      </c>
      <c r="BU62">
        <v>3.1795</v>
      </c>
      <c r="BV62">
        <v>4.0904999999999996</v>
      </c>
      <c r="BW62">
        <v>6.8438999999999997</v>
      </c>
      <c r="BX62">
        <v>3.9102999999999999</v>
      </c>
      <c r="BY62">
        <v>1.4287000000000001</v>
      </c>
      <c r="BZ62">
        <v>4.7553999999999998</v>
      </c>
      <c r="CA62">
        <v>4.6837999999999997</v>
      </c>
      <c r="CB62">
        <v>5.8444000000000003</v>
      </c>
      <c r="CG62">
        <v>1.552</v>
      </c>
      <c r="CH62">
        <v>3.0771999999999999</v>
      </c>
      <c r="CI62">
        <v>2.1694</v>
      </c>
      <c r="CJ62">
        <v>2.0034000000000001</v>
      </c>
      <c r="CK62">
        <v>0.90300000000000002</v>
      </c>
      <c r="CL62">
        <v>1.0630999999999999</v>
      </c>
      <c r="CM62">
        <v>1.62</v>
      </c>
      <c r="CN62">
        <v>0.80350999999999995</v>
      </c>
      <c r="CO62">
        <v>0.79049000000000003</v>
      </c>
      <c r="CP62">
        <v>1.4273</v>
      </c>
      <c r="CQ62">
        <v>1.8759999999999999</v>
      </c>
      <c r="CR62">
        <v>1.1863999999999999</v>
      </c>
    </row>
    <row r="63" spans="3:96" x14ac:dyDescent="0.2">
      <c r="C63">
        <v>6.8391000000000002</v>
      </c>
      <c r="D63">
        <v>7.8141999999999996</v>
      </c>
      <c r="E63">
        <v>13.478</v>
      </c>
      <c r="F63">
        <v>9.0599000000000007</v>
      </c>
      <c r="G63">
        <v>1.5976999999999999</v>
      </c>
      <c r="H63">
        <v>9.0548000000000002</v>
      </c>
      <c r="I63">
        <v>6.8487999999999998</v>
      </c>
      <c r="J63">
        <v>3.3993000000000002</v>
      </c>
      <c r="K63">
        <v>4.0532000000000004</v>
      </c>
      <c r="L63">
        <v>5.9208999999999996</v>
      </c>
      <c r="M63">
        <v>4.3449</v>
      </c>
      <c r="N63">
        <v>2.7501000000000002</v>
      </c>
      <c r="S63">
        <v>1.6514</v>
      </c>
      <c r="T63">
        <v>2.1823000000000001</v>
      </c>
      <c r="U63">
        <v>2.8873000000000002</v>
      </c>
      <c r="V63">
        <v>2.7534999999999998</v>
      </c>
      <c r="W63">
        <v>0.70557999999999998</v>
      </c>
      <c r="X63">
        <v>2.2326000000000001</v>
      </c>
      <c r="Y63">
        <v>1.6975</v>
      </c>
      <c r="Z63">
        <v>1.002</v>
      </c>
      <c r="AA63">
        <v>0.73194999999999999</v>
      </c>
      <c r="AB63">
        <v>1.7334000000000001</v>
      </c>
      <c r="AC63">
        <v>1.3947000000000001</v>
      </c>
      <c r="AD63">
        <v>1.3234999999999999</v>
      </c>
      <c r="AJ63">
        <v>6.8071000000000002</v>
      </c>
      <c r="AK63">
        <v>7.3548</v>
      </c>
      <c r="AL63">
        <v>6.8430999999999997</v>
      </c>
      <c r="AM63">
        <v>11.715999999999999</v>
      </c>
      <c r="AN63">
        <v>4.3171999999999997</v>
      </c>
      <c r="AO63">
        <v>4.7557999999999998</v>
      </c>
      <c r="AP63">
        <v>5.8875000000000002</v>
      </c>
      <c r="AQ63">
        <v>3.2959999999999998</v>
      </c>
      <c r="AR63">
        <v>3.4470000000000001</v>
      </c>
      <c r="AS63">
        <v>4.9837999999999996</v>
      </c>
      <c r="AT63">
        <v>12.946</v>
      </c>
      <c r="AU63">
        <v>3.5828000000000002</v>
      </c>
      <c r="AZ63">
        <v>1.9954000000000001</v>
      </c>
      <c r="BA63">
        <v>2.0173000000000001</v>
      </c>
      <c r="BB63">
        <v>2.5304000000000002</v>
      </c>
      <c r="BC63">
        <v>2.5114000000000001</v>
      </c>
      <c r="BD63">
        <v>0.94571000000000005</v>
      </c>
      <c r="BE63">
        <v>1.2484</v>
      </c>
      <c r="BF63">
        <v>1.8411999999999999</v>
      </c>
      <c r="BG63">
        <v>1.0071000000000001</v>
      </c>
      <c r="BH63">
        <v>0.90676000000000001</v>
      </c>
      <c r="BI63">
        <v>1.4117999999999999</v>
      </c>
      <c r="BJ63">
        <v>1.8937999999999999</v>
      </c>
      <c r="BK63">
        <v>1.1916</v>
      </c>
      <c r="BQ63">
        <v>5.8154000000000003</v>
      </c>
      <c r="BR63">
        <v>4.4265999999999996</v>
      </c>
      <c r="BS63">
        <v>9.3986999999999998</v>
      </c>
      <c r="BT63">
        <v>5.6801000000000004</v>
      </c>
      <c r="BU63">
        <v>2.7867999999999999</v>
      </c>
      <c r="BV63">
        <v>3.2930999999999999</v>
      </c>
      <c r="BW63">
        <v>6.7662000000000004</v>
      </c>
      <c r="BX63">
        <v>4.1116000000000001</v>
      </c>
      <c r="BY63">
        <v>1.4111</v>
      </c>
      <c r="BZ63">
        <v>4.6356000000000002</v>
      </c>
      <c r="CA63">
        <v>6.8680000000000003</v>
      </c>
      <c r="CB63">
        <v>5.8349000000000002</v>
      </c>
      <c r="CG63">
        <v>1.6778</v>
      </c>
      <c r="CH63">
        <v>2.7995999999999999</v>
      </c>
      <c r="CI63">
        <v>1.7741</v>
      </c>
      <c r="CJ63">
        <v>2.0712999999999999</v>
      </c>
      <c r="CK63">
        <v>0.82972999999999997</v>
      </c>
      <c r="CL63">
        <v>1.3569</v>
      </c>
      <c r="CM63">
        <v>1.9255</v>
      </c>
      <c r="CN63">
        <v>0.83431</v>
      </c>
      <c r="CO63">
        <v>0.87190000000000001</v>
      </c>
      <c r="CP63">
        <v>0.97226999999999997</v>
      </c>
      <c r="CQ63">
        <v>1.2053</v>
      </c>
      <c r="CR63">
        <v>0.96396999999999999</v>
      </c>
    </row>
    <row r="64" spans="3:96" x14ac:dyDescent="0.2">
      <c r="C64">
        <v>7.0776000000000003</v>
      </c>
      <c r="D64">
        <v>7.0426000000000002</v>
      </c>
      <c r="E64">
        <v>14.285</v>
      </c>
      <c r="F64">
        <v>8.2499000000000002</v>
      </c>
      <c r="G64">
        <v>1.6884999999999999</v>
      </c>
      <c r="H64">
        <v>11.358000000000001</v>
      </c>
      <c r="I64">
        <v>6.4927999999999999</v>
      </c>
      <c r="J64">
        <v>1.3886000000000001</v>
      </c>
      <c r="K64">
        <v>3.7915000000000001</v>
      </c>
      <c r="L64">
        <v>5.2423999999999999</v>
      </c>
      <c r="M64">
        <v>4.6323999999999996</v>
      </c>
      <c r="N64">
        <v>3.3570000000000002</v>
      </c>
      <c r="S64">
        <v>1.5672999999999999</v>
      </c>
      <c r="T64">
        <v>3.1065999999999998</v>
      </c>
      <c r="U64">
        <v>2.8346</v>
      </c>
      <c r="V64">
        <v>2.3045</v>
      </c>
      <c r="W64">
        <v>0.67762</v>
      </c>
      <c r="X64">
        <v>1.5071000000000001</v>
      </c>
      <c r="Y64">
        <v>1.3845000000000001</v>
      </c>
      <c r="Z64">
        <v>0.73485</v>
      </c>
      <c r="AA64">
        <v>0.85497999999999996</v>
      </c>
      <c r="AB64">
        <v>1.6616</v>
      </c>
      <c r="AC64">
        <v>1.6882999999999999</v>
      </c>
      <c r="AD64">
        <v>1.7875000000000001</v>
      </c>
      <c r="AJ64">
        <v>6.5858999999999996</v>
      </c>
      <c r="AK64">
        <v>6.4276</v>
      </c>
      <c r="AL64">
        <v>6.4577999999999998</v>
      </c>
      <c r="AM64">
        <v>8.8767999999999994</v>
      </c>
      <c r="AN64">
        <v>5.5095999999999998</v>
      </c>
      <c r="AO64">
        <v>4.7024999999999997</v>
      </c>
      <c r="AP64">
        <v>4.4040999999999997</v>
      </c>
      <c r="AQ64">
        <v>3.3561999999999999</v>
      </c>
      <c r="AR64">
        <v>4.3555000000000001</v>
      </c>
      <c r="AS64">
        <v>5.6890000000000001</v>
      </c>
      <c r="AT64">
        <v>11.565</v>
      </c>
      <c r="AU64">
        <v>4.8122999999999996</v>
      </c>
      <c r="AZ64">
        <v>1.9573</v>
      </c>
      <c r="BA64">
        <v>1.9490000000000001</v>
      </c>
      <c r="BB64">
        <v>2.1221000000000001</v>
      </c>
      <c r="BC64">
        <v>2.2002000000000002</v>
      </c>
      <c r="BD64">
        <v>0.83148999999999995</v>
      </c>
      <c r="BE64">
        <v>1.45</v>
      </c>
      <c r="BF64">
        <v>1.4205000000000001</v>
      </c>
      <c r="BG64">
        <v>1.2126999999999999</v>
      </c>
      <c r="BH64">
        <v>0.94164000000000003</v>
      </c>
      <c r="BI64">
        <v>1.5417000000000001</v>
      </c>
      <c r="BJ64">
        <v>1.7875000000000001</v>
      </c>
      <c r="BK64">
        <v>1.8051999999999999</v>
      </c>
      <c r="BQ64">
        <v>5.9973000000000001</v>
      </c>
      <c r="BR64">
        <v>3.6974999999999998</v>
      </c>
      <c r="BS64">
        <v>9.5702999999999996</v>
      </c>
      <c r="BT64">
        <v>7.0042999999999997</v>
      </c>
      <c r="BU64">
        <v>2.0272999999999999</v>
      </c>
      <c r="BV64">
        <v>5.9512</v>
      </c>
      <c r="BW64">
        <v>7.7602000000000002</v>
      </c>
      <c r="BX64">
        <v>3.7435</v>
      </c>
      <c r="BY64">
        <v>0.64761999999999997</v>
      </c>
      <c r="BZ64">
        <v>5.5250000000000004</v>
      </c>
      <c r="CA64">
        <v>6.5122</v>
      </c>
      <c r="CB64">
        <v>5.0964</v>
      </c>
      <c r="CG64">
        <v>1.5949</v>
      </c>
      <c r="CH64">
        <v>2.8917999999999999</v>
      </c>
      <c r="CI64">
        <v>1.9626999999999999</v>
      </c>
      <c r="CJ64">
        <v>2.1888999999999998</v>
      </c>
      <c r="CK64">
        <v>0.76346000000000003</v>
      </c>
      <c r="CL64">
        <v>1.2453000000000001</v>
      </c>
      <c r="CM64">
        <v>1.3503000000000001</v>
      </c>
      <c r="CN64">
        <v>1.0396000000000001</v>
      </c>
      <c r="CO64">
        <v>0.73723000000000005</v>
      </c>
      <c r="CP64">
        <v>0.96970999999999996</v>
      </c>
      <c r="CQ64">
        <v>1.0345</v>
      </c>
      <c r="CR64">
        <v>1.3163</v>
      </c>
    </row>
    <row r="65" spans="3:96" x14ac:dyDescent="0.2">
      <c r="C65">
        <v>6.3787000000000003</v>
      </c>
      <c r="D65">
        <v>4.9409999999999998</v>
      </c>
      <c r="E65">
        <v>12.029</v>
      </c>
      <c r="F65">
        <v>9.2711000000000006</v>
      </c>
      <c r="G65">
        <v>1.6203000000000001</v>
      </c>
      <c r="H65">
        <v>10.657999999999999</v>
      </c>
      <c r="I65">
        <v>4.6673999999999998</v>
      </c>
      <c r="J65">
        <v>1.4524999999999999</v>
      </c>
      <c r="K65">
        <v>2.9727999999999999</v>
      </c>
      <c r="L65">
        <v>4.4917999999999996</v>
      </c>
      <c r="M65">
        <v>8.0195000000000007</v>
      </c>
      <c r="N65">
        <v>3.1919</v>
      </c>
      <c r="S65">
        <v>1.3009999999999999</v>
      </c>
      <c r="T65">
        <v>1.9741</v>
      </c>
      <c r="U65">
        <v>2.9653</v>
      </c>
      <c r="V65">
        <v>2.2841999999999998</v>
      </c>
      <c r="W65">
        <v>0.90115000000000001</v>
      </c>
      <c r="X65">
        <v>1.3919999999999999</v>
      </c>
      <c r="Y65">
        <v>1.2101999999999999</v>
      </c>
      <c r="Z65">
        <v>0.89851000000000003</v>
      </c>
      <c r="AA65">
        <v>0.84145000000000003</v>
      </c>
      <c r="AB65">
        <v>1.8230999999999999</v>
      </c>
      <c r="AC65">
        <v>2.4725999999999999</v>
      </c>
      <c r="AD65">
        <v>1.4278</v>
      </c>
      <c r="AJ65">
        <v>4.8087</v>
      </c>
      <c r="AK65">
        <v>7.8041</v>
      </c>
      <c r="AL65">
        <v>5.1730999999999998</v>
      </c>
      <c r="AM65">
        <v>11.246</v>
      </c>
      <c r="AN65">
        <v>4.8563999999999998</v>
      </c>
      <c r="AO65">
        <v>6.9272</v>
      </c>
      <c r="AP65">
        <v>6.8794000000000004</v>
      </c>
      <c r="AQ65">
        <v>3.3653</v>
      </c>
      <c r="AR65">
        <v>3.5615999999999999</v>
      </c>
      <c r="AS65">
        <v>5.9035000000000002</v>
      </c>
      <c r="AT65">
        <v>10.387</v>
      </c>
      <c r="AU65">
        <v>5.0721999999999996</v>
      </c>
      <c r="AZ65">
        <v>2.1684000000000001</v>
      </c>
      <c r="BA65">
        <v>1.8191999999999999</v>
      </c>
      <c r="BB65">
        <v>1.8251999999999999</v>
      </c>
      <c r="BC65">
        <v>2.9344000000000001</v>
      </c>
      <c r="BD65">
        <v>0.89305000000000001</v>
      </c>
      <c r="BE65">
        <v>1.2677</v>
      </c>
      <c r="BF65">
        <v>1.7468999999999999</v>
      </c>
      <c r="BG65">
        <v>1.0932999999999999</v>
      </c>
      <c r="BH65">
        <v>0.8105</v>
      </c>
      <c r="BI65">
        <v>1.3287</v>
      </c>
      <c r="BJ65">
        <v>1.3374999999999999</v>
      </c>
      <c r="BK65">
        <v>1.1046</v>
      </c>
      <c r="BQ65">
        <v>4.2346000000000004</v>
      </c>
      <c r="BR65">
        <v>5.2358000000000002</v>
      </c>
      <c r="BS65">
        <v>11.145</v>
      </c>
      <c r="BT65">
        <v>6.8940999999999999</v>
      </c>
      <c r="BU65">
        <v>3.3693</v>
      </c>
      <c r="BV65">
        <v>3.8172000000000001</v>
      </c>
      <c r="BW65">
        <v>6.3000999999999996</v>
      </c>
      <c r="BX65">
        <v>3.5682</v>
      </c>
      <c r="BY65">
        <v>0.67820000000000003</v>
      </c>
      <c r="BZ65">
        <v>4.7339000000000002</v>
      </c>
      <c r="CA65">
        <v>4.8670999999999998</v>
      </c>
      <c r="CB65">
        <v>4.3323999999999998</v>
      </c>
      <c r="CG65">
        <v>1.5978000000000001</v>
      </c>
      <c r="CH65">
        <v>3.2566000000000002</v>
      </c>
      <c r="CI65">
        <v>2.13</v>
      </c>
      <c r="CJ65">
        <v>2.1772999999999998</v>
      </c>
      <c r="CK65">
        <v>0.71902999999999995</v>
      </c>
      <c r="CL65">
        <v>0.91959999999999997</v>
      </c>
      <c r="CM65">
        <v>1.3793</v>
      </c>
      <c r="CN65">
        <v>1.0565</v>
      </c>
      <c r="CO65">
        <v>0.58153999999999995</v>
      </c>
      <c r="CP65">
        <v>0.93979999999999997</v>
      </c>
      <c r="CQ65">
        <v>1.2546999999999999</v>
      </c>
      <c r="CR65">
        <v>1.0615000000000001</v>
      </c>
    </row>
    <row r="66" spans="3:96" x14ac:dyDescent="0.2">
      <c r="C66">
        <v>6.8684000000000003</v>
      </c>
      <c r="D66">
        <v>5.0152000000000001</v>
      </c>
      <c r="E66">
        <v>13.691000000000001</v>
      </c>
      <c r="F66">
        <v>5.5572999999999997</v>
      </c>
      <c r="G66">
        <v>2.2433000000000001</v>
      </c>
      <c r="H66">
        <v>8.7924000000000007</v>
      </c>
      <c r="I66">
        <v>6.5502000000000002</v>
      </c>
      <c r="J66">
        <v>1.9621</v>
      </c>
      <c r="K66">
        <v>4.3208000000000002</v>
      </c>
      <c r="L66">
        <v>5.2187000000000001</v>
      </c>
      <c r="M66">
        <v>9.6156000000000006</v>
      </c>
      <c r="N66">
        <v>4.4142000000000001</v>
      </c>
      <c r="S66">
        <v>1.6314</v>
      </c>
      <c r="T66">
        <v>2.2627000000000002</v>
      </c>
      <c r="U66">
        <v>3.1898</v>
      </c>
      <c r="V66">
        <v>2.0036999999999998</v>
      </c>
      <c r="W66">
        <v>1.0805</v>
      </c>
      <c r="X66">
        <v>1.9630000000000001</v>
      </c>
      <c r="Y66">
        <v>1.3106</v>
      </c>
      <c r="Z66">
        <v>1.1751</v>
      </c>
      <c r="AA66">
        <v>0.80164999999999997</v>
      </c>
      <c r="AB66">
        <v>2.2065000000000001</v>
      </c>
      <c r="AC66">
        <v>1.8706</v>
      </c>
      <c r="AD66">
        <v>1.4641</v>
      </c>
      <c r="AJ66">
        <v>4.8787000000000003</v>
      </c>
      <c r="AK66">
        <v>7.8292000000000002</v>
      </c>
      <c r="AL66">
        <v>5.7232000000000003</v>
      </c>
      <c r="AM66">
        <v>9.9190000000000005</v>
      </c>
      <c r="AN66">
        <v>6.5156999999999998</v>
      </c>
      <c r="AO66">
        <v>7.1631999999999998</v>
      </c>
      <c r="AP66">
        <v>8.3610000000000007</v>
      </c>
      <c r="AQ66">
        <v>3.5310000000000001</v>
      </c>
      <c r="AR66">
        <v>2.105</v>
      </c>
      <c r="AS66">
        <v>4.9116999999999997</v>
      </c>
      <c r="AT66">
        <v>9.9137000000000004</v>
      </c>
      <c r="AU66">
        <v>3.7035999999999998</v>
      </c>
      <c r="AZ66">
        <v>2.8414999999999999</v>
      </c>
      <c r="BA66">
        <v>1.8933</v>
      </c>
      <c r="BB66">
        <v>2.5265</v>
      </c>
      <c r="BC66">
        <v>2.7675999999999998</v>
      </c>
      <c r="BD66">
        <v>1.0951</v>
      </c>
      <c r="BE66">
        <v>1.22</v>
      </c>
      <c r="BF66">
        <v>1.6196999999999999</v>
      </c>
      <c r="BG66">
        <v>1.0295000000000001</v>
      </c>
      <c r="BH66">
        <v>0.78322000000000003</v>
      </c>
      <c r="BI66">
        <v>1.3552</v>
      </c>
      <c r="BJ66">
        <v>1.6164000000000001</v>
      </c>
      <c r="BK66">
        <v>1.3528</v>
      </c>
      <c r="BQ66">
        <v>4.7952000000000004</v>
      </c>
      <c r="BR66">
        <v>7.1622000000000003</v>
      </c>
      <c r="BS66">
        <v>12.028</v>
      </c>
      <c r="BT66">
        <v>7.1741000000000001</v>
      </c>
      <c r="BU66">
        <v>2.1101999999999999</v>
      </c>
      <c r="BV66">
        <v>2.9468999999999999</v>
      </c>
      <c r="BW66">
        <v>6.5450999999999997</v>
      </c>
      <c r="BX66">
        <v>3.7961</v>
      </c>
      <c r="BY66">
        <v>1.7764</v>
      </c>
      <c r="BZ66">
        <v>3.8984999999999999</v>
      </c>
      <c r="CA66">
        <v>3.5518999999999998</v>
      </c>
      <c r="CB66">
        <v>4.5227000000000004</v>
      </c>
      <c r="CG66">
        <v>1.5848</v>
      </c>
      <c r="CH66">
        <v>2.6463999999999999</v>
      </c>
      <c r="CI66">
        <v>2.8906999999999998</v>
      </c>
      <c r="CJ66">
        <v>2.3919000000000001</v>
      </c>
      <c r="CK66">
        <v>0.61101000000000005</v>
      </c>
      <c r="CL66">
        <v>1.1652</v>
      </c>
      <c r="CM66">
        <v>1.4238</v>
      </c>
      <c r="CN66">
        <v>1.1874</v>
      </c>
      <c r="CO66">
        <v>0.73797000000000001</v>
      </c>
      <c r="CP66">
        <v>0.68608999999999998</v>
      </c>
      <c r="CQ66">
        <v>1.5036</v>
      </c>
      <c r="CR66">
        <v>1.0436000000000001</v>
      </c>
    </row>
    <row r="67" spans="3:96" x14ac:dyDescent="0.2">
      <c r="C67">
        <v>8.0592000000000006</v>
      </c>
      <c r="D67">
        <v>5.726</v>
      </c>
      <c r="E67">
        <v>14.775</v>
      </c>
      <c r="F67">
        <v>6.0217000000000001</v>
      </c>
      <c r="G67">
        <v>1.7991999999999999</v>
      </c>
      <c r="H67">
        <v>10.776999999999999</v>
      </c>
      <c r="I67">
        <v>5.5359999999999996</v>
      </c>
      <c r="J67">
        <v>2.2498</v>
      </c>
      <c r="K67">
        <v>3.4337</v>
      </c>
      <c r="L67">
        <v>6.4805999999999999</v>
      </c>
      <c r="M67">
        <v>8.4139999999999997</v>
      </c>
      <c r="N67">
        <v>4.6275000000000004</v>
      </c>
      <c r="S67">
        <v>1.4228000000000001</v>
      </c>
      <c r="T67">
        <v>2.7475000000000001</v>
      </c>
      <c r="U67">
        <v>2.9927999999999999</v>
      </c>
      <c r="V67">
        <v>2.5238999999999998</v>
      </c>
      <c r="W67">
        <v>1.0925</v>
      </c>
      <c r="X67">
        <v>1.8574999999999999</v>
      </c>
      <c r="Y67">
        <v>1.7343</v>
      </c>
      <c r="Z67">
        <v>1.2264999999999999</v>
      </c>
      <c r="AA67">
        <v>0.95294000000000001</v>
      </c>
      <c r="AB67">
        <v>1.9833000000000001</v>
      </c>
      <c r="AC67">
        <v>1.8907</v>
      </c>
      <c r="AD67">
        <v>1.4482999999999999</v>
      </c>
      <c r="AJ67">
        <v>4.6566999999999998</v>
      </c>
      <c r="AK67">
        <v>4.3109000000000002</v>
      </c>
      <c r="AL67">
        <v>5.2366000000000001</v>
      </c>
      <c r="AM67">
        <v>10.260999999999999</v>
      </c>
      <c r="AN67">
        <v>6.3415999999999997</v>
      </c>
      <c r="AO67">
        <v>4.8064</v>
      </c>
      <c r="AP67">
        <v>6.4256000000000002</v>
      </c>
      <c r="AQ67">
        <v>3.1297999999999999</v>
      </c>
      <c r="AR67">
        <v>1.8771</v>
      </c>
      <c r="AS67">
        <v>4.1109</v>
      </c>
      <c r="AT67">
        <v>11.254</v>
      </c>
      <c r="AU67">
        <v>2.7555999999999998</v>
      </c>
      <c r="AZ67">
        <v>1.9925999999999999</v>
      </c>
      <c r="BA67">
        <v>1.5334000000000001</v>
      </c>
      <c r="BB67">
        <v>2.3729</v>
      </c>
      <c r="BC67">
        <v>2.2294999999999998</v>
      </c>
      <c r="BD67">
        <v>0.78383000000000003</v>
      </c>
      <c r="BE67">
        <v>1.4841</v>
      </c>
      <c r="BF67">
        <v>1.82</v>
      </c>
      <c r="BG67">
        <v>1.0507</v>
      </c>
      <c r="BH67">
        <v>0.58394999999999997</v>
      </c>
      <c r="BI67">
        <v>1.1233</v>
      </c>
      <c r="BJ67">
        <v>1.5097</v>
      </c>
      <c r="BK67">
        <v>0.96231999999999995</v>
      </c>
      <c r="BQ67">
        <v>3.4121000000000001</v>
      </c>
      <c r="BR67">
        <v>6.0968999999999998</v>
      </c>
      <c r="BS67">
        <v>11.045</v>
      </c>
      <c r="BT67">
        <v>5.2145999999999999</v>
      </c>
      <c r="BU67">
        <v>3.2519999999999998</v>
      </c>
      <c r="BV67">
        <v>5.7896999999999998</v>
      </c>
      <c r="BW67">
        <v>7.1334</v>
      </c>
      <c r="BX67">
        <v>4.4337999999999997</v>
      </c>
      <c r="BY67">
        <v>1.3187</v>
      </c>
      <c r="BZ67">
        <v>4.6970999999999998</v>
      </c>
      <c r="CA67">
        <v>3.0678000000000001</v>
      </c>
      <c r="CB67">
        <v>4.3262999999999998</v>
      </c>
      <c r="CG67">
        <v>2.0259999999999998</v>
      </c>
      <c r="CH67">
        <v>2.5312999999999999</v>
      </c>
      <c r="CI67">
        <v>2.4455</v>
      </c>
      <c r="CJ67">
        <v>1.9493</v>
      </c>
      <c r="CK67">
        <v>0.83411000000000002</v>
      </c>
      <c r="CL67">
        <v>1.1440999999999999</v>
      </c>
      <c r="CM67">
        <v>1.3581000000000001</v>
      </c>
      <c r="CN67">
        <v>0.98504000000000003</v>
      </c>
      <c r="CO67">
        <v>0.73968</v>
      </c>
      <c r="CP67">
        <v>0.99436000000000002</v>
      </c>
      <c r="CQ67">
        <v>0.99612000000000001</v>
      </c>
      <c r="CR67">
        <v>0.81049000000000004</v>
      </c>
    </row>
    <row r="68" spans="3:96" x14ac:dyDescent="0.2">
      <c r="C68">
        <v>9.1211000000000002</v>
      </c>
      <c r="D68">
        <v>6.6893000000000002</v>
      </c>
      <c r="E68">
        <v>10.548</v>
      </c>
      <c r="F68">
        <v>8.202</v>
      </c>
      <c r="G68">
        <v>1.7496</v>
      </c>
      <c r="H68">
        <v>11.308999999999999</v>
      </c>
      <c r="I68">
        <v>3.6827999999999999</v>
      </c>
      <c r="J68">
        <v>2.9123000000000001</v>
      </c>
      <c r="K68">
        <v>2.9308000000000001</v>
      </c>
      <c r="L68">
        <v>4.2575000000000003</v>
      </c>
      <c r="M68">
        <v>6.9302999999999999</v>
      </c>
      <c r="N68">
        <v>3.7852000000000001</v>
      </c>
      <c r="S68">
        <v>1.3746</v>
      </c>
      <c r="T68">
        <v>3.3672</v>
      </c>
      <c r="U68">
        <v>2.9948999999999999</v>
      </c>
      <c r="V68">
        <v>2.2214999999999998</v>
      </c>
      <c r="W68">
        <v>1.0878000000000001</v>
      </c>
      <c r="X68">
        <v>1.8097000000000001</v>
      </c>
      <c r="Y68">
        <v>1.5972</v>
      </c>
      <c r="Z68">
        <v>1.1921999999999999</v>
      </c>
      <c r="AA68">
        <v>0.86758999999999997</v>
      </c>
      <c r="AB68">
        <v>2.254</v>
      </c>
      <c r="AC68">
        <v>1.6983999999999999</v>
      </c>
      <c r="AD68">
        <v>1.1246</v>
      </c>
      <c r="AJ68">
        <v>4.2332000000000001</v>
      </c>
      <c r="AK68">
        <v>5.1051000000000002</v>
      </c>
      <c r="AL68">
        <v>6.4013</v>
      </c>
      <c r="AM68">
        <v>9.0786999999999995</v>
      </c>
      <c r="AN68">
        <v>4.3887999999999998</v>
      </c>
      <c r="AO68">
        <v>3.6928999999999998</v>
      </c>
      <c r="AP68">
        <v>5.7618</v>
      </c>
      <c r="AQ68">
        <v>2.7374999999999998</v>
      </c>
      <c r="AR68">
        <v>1.8583000000000001</v>
      </c>
      <c r="AS68">
        <v>4.3882000000000003</v>
      </c>
      <c r="AT68">
        <v>5.5922000000000001</v>
      </c>
      <c r="AU68">
        <v>4.0999999999999996</v>
      </c>
      <c r="AZ68">
        <v>2.0127999999999999</v>
      </c>
      <c r="BA68">
        <v>1.5677000000000001</v>
      </c>
      <c r="BB68">
        <v>2.2797000000000001</v>
      </c>
      <c r="BC68">
        <v>2.0950000000000002</v>
      </c>
      <c r="BD68">
        <v>0.55662</v>
      </c>
      <c r="BE68">
        <v>1.6043000000000001</v>
      </c>
      <c r="BF68">
        <v>2.0688</v>
      </c>
      <c r="BG68">
        <v>1.175</v>
      </c>
      <c r="BH68">
        <v>0.85775999999999997</v>
      </c>
      <c r="BI68">
        <v>1.4197</v>
      </c>
      <c r="BJ68">
        <v>1.6896</v>
      </c>
      <c r="BK68">
        <v>1.2198</v>
      </c>
      <c r="BQ68">
        <v>4.0952999999999999</v>
      </c>
      <c r="BR68">
        <v>7.5518999999999998</v>
      </c>
      <c r="BS68">
        <v>10.736000000000001</v>
      </c>
      <c r="BT68">
        <v>5.0995999999999997</v>
      </c>
      <c r="BU68">
        <v>2.8679999999999999</v>
      </c>
      <c r="BV68">
        <v>4.6721000000000004</v>
      </c>
      <c r="BW68">
        <v>6.9348999999999998</v>
      </c>
      <c r="BX68">
        <v>4.5191999999999997</v>
      </c>
      <c r="BY68">
        <v>1.8157000000000001</v>
      </c>
      <c r="BZ68">
        <v>4.7888999999999999</v>
      </c>
      <c r="CA68">
        <v>5.6466000000000003</v>
      </c>
      <c r="CB68">
        <v>4.2483000000000004</v>
      </c>
      <c r="CG68">
        <v>1.7384999999999999</v>
      </c>
      <c r="CH68">
        <v>2.5546000000000002</v>
      </c>
      <c r="CI68">
        <v>2.4420999999999999</v>
      </c>
      <c r="CJ68">
        <v>2.121</v>
      </c>
      <c r="CK68">
        <v>0.91512000000000004</v>
      </c>
      <c r="CL68">
        <v>1.2966</v>
      </c>
      <c r="CM68">
        <v>1.3136000000000001</v>
      </c>
      <c r="CN68">
        <v>1.0230999999999999</v>
      </c>
      <c r="CO68">
        <v>0.79146000000000005</v>
      </c>
      <c r="CP68">
        <v>0.84445999999999999</v>
      </c>
      <c r="CQ68">
        <v>1.3957999999999999</v>
      </c>
      <c r="CR68">
        <v>1.0777000000000001</v>
      </c>
    </row>
    <row r="69" spans="3:96" x14ac:dyDescent="0.2">
      <c r="C69">
        <v>11.170999999999999</v>
      </c>
      <c r="D69">
        <v>5.7751999999999999</v>
      </c>
      <c r="E69">
        <v>11.4</v>
      </c>
      <c r="F69">
        <v>8.9600000000000009</v>
      </c>
      <c r="G69">
        <v>2.5554999999999999</v>
      </c>
      <c r="H69">
        <v>11.17</v>
      </c>
      <c r="I69">
        <v>5.8716999999999997</v>
      </c>
      <c r="J69">
        <v>3.069</v>
      </c>
      <c r="K69">
        <v>3.4579</v>
      </c>
      <c r="L69">
        <v>4.3041</v>
      </c>
      <c r="M69">
        <v>9.0106000000000002</v>
      </c>
      <c r="N69">
        <v>4.6963999999999997</v>
      </c>
      <c r="S69">
        <v>1.6476999999999999</v>
      </c>
      <c r="T69">
        <v>2.4196</v>
      </c>
      <c r="U69">
        <v>2.4786000000000001</v>
      </c>
      <c r="V69">
        <v>2.3464</v>
      </c>
      <c r="W69">
        <v>1.0709</v>
      </c>
      <c r="X69">
        <v>1.9239999999999999</v>
      </c>
      <c r="Y69">
        <v>1.6862999999999999</v>
      </c>
      <c r="Z69">
        <v>0.99067000000000005</v>
      </c>
      <c r="AA69">
        <v>0.90349999999999997</v>
      </c>
      <c r="AB69">
        <v>2.2553999999999998</v>
      </c>
      <c r="AC69">
        <v>1.6520999999999999</v>
      </c>
      <c r="AD69">
        <v>1.7445999999999999</v>
      </c>
      <c r="AJ69">
        <v>5.2625000000000002</v>
      </c>
      <c r="AK69">
        <v>6.5396999999999998</v>
      </c>
      <c r="AL69">
        <v>6.7576999999999998</v>
      </c>
      <c r="AM69">
        <v>7.7633999999999999</v>
      </c>
      <c r="AN69">
        <v>5.5518000000000001</v>
      </c>
      <c r="AO69">
        <v>4.7045000000000003</v>
      </c>
      <c r="AP69">
        <v>7.1219999999999999</v>
      </c>
      <c r="AQ69">
        <v>2.3285</v>
      </c>
      <c r="AR69">
        <v>2.1604000000000001</v>
      </c>
      <c r="AS69">
        <v>5.5885999999999996</v>
      </c>
      <c r="AT69">
        <v>7.4363999999999999</v>
      </c>
      <c r="AU69">
        <v>4.7123999999999997</v>
      </c>
      <c r="AZ69">
        <v>2.2951000000000001</v>
      </c>
      <c r="BA69">
        <v>1.6828000000000001</v>
      </c>
      <c r="BB69">
        <v>3.1049000000000002</v>
      </c>
      <c r="BC69">
        <v>1.9744999999999999</v>
      </c>
      <c r="BD69">
        <v>0.79169</v>
      </c>
      <c r="BE69">
        <v>1.5718000000000001</v>
      </c>
      <c r="BF69">
        <v>1.7661</v>
      </c>
      <c r="BG69">
        <v>1.123</v>
      </c>
      <c r="BH69">
        <v>0.81518000000000002</v>
      </c>
      <c r="BI69">
        <v>1.0468999999999999</v>
      </c>
      <c r="BJ69">
        <v>1.4832000000000001</v>
      </c>
      <c r="BK69">
        <v>1.0258</v>
      </c>
      <c r="BQ69">
        <v>3.7694999999999999</v>
      </c>
      <c r="BR69">
        <v>9.2607999999999997</v>
      </c>
      <c r="BS69">
        <v>8.9146000000000001</v>
      </c>
      <c r="BT69">
        <v>6.3261000000000003</v>
      </c>
      <c r="BU69">
        <v>2.4683999999999999</v>
      </c>
      <c r="BV69">
        <v>4.6311</v>
      </c>
      <c r="BW69">
        <v>7.2176</v>
      </c>
      <c r="BX69">
        <v>4.1702000000000004</v>
      </c>
      <c r="BY69">
        <v>1.0899000000000001</v>
      </c>
      <c r="BZ69">
        <v>4.8520000000000003</v>
      </c>
      <c r="CA69">
        <v>7.601</v>
      </c>
      <c r="CB69">
        <v>3.9085999999999999</v>
      </c>
      <c r="CG69">
        <v>1.3428</v>
      </c>
      <c r="CH69">
        <v>2.0165000000000002</v>
      </c>
      <c r="CI69">
        <v>2.3170000000000002</v>
      </c>
      <c r="CJ69">
        <v>2.0781999999999998</v>
      </c>
      <c r="CK69">
        <v>0.87087999999999999</v>
      </c>
      <c r="CL69">
        <v>1.2383999999999999</v>
      </c>
      <c r="CM69">
        <v>1.3032999999999999</v>
      </c>
      <c r="CN69">
        <v>1.2117</v>
      </c>
      <c r="CO69">
        <v>0.64220999999999995</v>
      </c>
      <c r="CP69">
        <v>0.97674000000000005</v>
      </c>
      <c r="CQ69">
        <v>1.4658</v>
      </c>
      <c r="CR69">
        <v>1.5552999999999999</v>
      </c>
    </row>
    <row r="70" spans="3:96" x14ac:dyDescent="0.2">
      <c r="C70">
        <v>8.8094999999999999</v>
      </c>
      <c r="D70">
        <v>6.9703999999999997</v>
      </c>
      <c r="E70">
        <v>11.692</v>
      </c>
      <c r="F70">
        <v>9.4487000000000005</v>
      </c>
      <c r="G70">
        <v>3.694</v>
      </c>
      <c r="H70">
        <v>9.5116999999999994</v>
      </c>
      <c r="I70">
        <v>6.5395000000000003</v>
      </c>
      <c r="J70">
        <v>2.8054999999999999</v>
      </c>
      <c r="K70">
        <v>4.6452</v>
      </c>
      <c r="L70">
        <v>4.7064000000000004</v>
      </c>
      <c r="M70">
        <v>7.3624000000000001</v>
      </c>
      <c r="N70">
        <v>5.2031000000000001</v>
      </c>
      <c r="S70">
        <v>2.1185</v>
      </c>
      <c r="T70">
        <v>2.6808000000000001</v>
      </c>
      <c r="U70">
        <v>3.1</v>
      </c>
      <c r="V70">
        <v>2.3812000000000002</v>
      </c>
      <c r="W70">
        <v>1.0656000000000001</v>
      </c>
      <c r="X70">
        <v>1.5931</v>
      </c>
      <c r="Y70">
        <v>1.7399</v>
      </c>
      <c r="Z70">
        <v>1.0810999999999999</v>
      </c>
      <c r="AA70">
        <v>0.80483000000000005</v>
      </c>
      <c r="AB70">
        <v>1.6347</v>
      </c>
      <c r="AC70">
        <v>1.7048000000000001</v>
      </c>
      <c r="AD70">
        <v>1.2515000000000001</v>
      </c>
      <c r="AJ70">
        <v>5.2740999999999998</v>
      </c>
      <c r="AK70">
        <v>6.0662000000000003</v>
      </c>
      <c r="AL70">
        <v>6.9691999999999998</v>
      </c>
      <c r="AM70">
        <v>7.1007999999999996</v>
      </c>
      <c r="AN70">
        <v>5.4024999999999999</v>
      </c>
      <c r="AO70">
        <v>5.4874000000000001</v>
      </c>
      <c r="AP70">
        <v>6.3460000000000001</v>
      </c>
      <c r="AQ70">
        <v>2.6619000000000002</v>
      </c>
      <c r="AR70">
        <v>2.827</v>
      </c>
      <c r="AS70">
        <v>5.9184000000000001</v>
      </c>
      <c r="AT70">
        <v>7.7279</v>
      </c>
      <c r="AU70">
        <v>3.9095</v>
      </c>
      <c r="AZ70">
        <v>2.5851999999999999</v>
      </c>
      <c r="BA70">
        <v>1.8683000000000001</v>
      </c>
      <c r="BB70">
        <v>2.9992999999999999</v>
      </c>
      <c r="BC70">
        <v>2.2063999999999999</v>
      </c>
      <c r="BD70">
        <v>0.80349000000000004</v>
      </c>
      <c r="BE70">
        <v>1.2294</v>
      </c>
      <c r="BF70">
        <v>1.5381</v>
      </c>
      <c r="BG70">
        <v>0.85175000000000001</v>
      </c>
      <c r="BH70">
        <v>0.70454000000000006</v>
      </c>
      <c r="BI70">
        <v>1.4850000000000001</v>
      </c>
      <c r="BJ70">
        <v>1.6073999999999999</v>
      </c>
      <c r="BK70">
        <v>0.90261000000000002</v>
      </c>
      <c r="BQ70">
        <v>3.7381000000000002</v>
      </c>
      <c r="BR70">
        <v>7.7375999999999996</v>
      </c>
      <c r="BS70">
        <v>5.9183000000000003</v>
      </c>
      <c r="BT70">
        <v>8.6752000000000002</v>
      </c>
      <c r="BU70">
        <v>3.5072000000000001</v>
      </c>
      <c r="BV70">
        <v>5.8398000000000003</v>
      </c>
      <c r="BW70">
        <v>7.4542999999999999</v>
      </c>
      <c r="BX70">
        <v>3.4268000000000001</v>
      </c>
      <c r="BY70">
        <v>1.4228000000000001</v>
      </c>
      <c r="BZ70">
        <v>4.1624999999999996</v>
      </c>
      <c r="CA70">
        <v>8.2241</v>
      </c>
      <c r="CB70">
        <v>2.5653000000000001</v>
      </c>
      <c r="CG70">
        <v>1.8862000000000001</v>
      </c>
      <c r="CH70">
        <v>2.1637</v>
      </c>
      <c r="CI70">
        <v>2.0543</v>
      </c>
      <c r="CJ70">
        <v>1.8962000000000001</v>
      </c>
      <c r="CK70">
        <v>0.84280999999999995</v>
      </c>
      <c r="CL70">
        <v>1.0038</v>
      </c>
      <c r="CM70">
        <v>1.3157000000000001</v>
      </c>
      <c r="CN70">
        <v>1.0721000000000001</v>
      </c>
      <c r="CO70">
        <v>0.66039999999999999</v>
      </c>
      <c r="CP70">
        <v>1.1620999999999999</v>
      </c>
      <c r="CQ70">
        <v>2.1440999999999999</v>
      </c>
      <c r="CR70">
        <v>0.97313000000000005</v>
      </c>
    </row>
    <row r="71" spans="3:96" x14ac:dyDescent="0.2">
      <c r="C71">
        <v>9.0732999999999997</v>
      </c>
      <c r="D71">
        <v>8.1029999999999998</v>
      </c>
      <c r="E71">
        <v>12.87</v>
      </c>
      <c r="F71">
        <v>10.82</v>
      </c>
      <c r="G71">
        <v>2.7282000000000002</v>
      </c>
      <c r="H71">
        <v>8.2408000000000001</v>
      </c>
      <c r="I71">
        <v>5.7516999999999996</v>
      </c>
      <c r="J71">
        <v>2.1678000000000002</v>
      </c>
      <c r="K71">
        <v>3.5586000000000002</v>
      </c>
      <c r="L71">
        <v>3.6413000000000002</v>
      </c>
      <c r="M71">
        <v>10.673999999999999</v>
      </c>
      <c r="N71">
        <v>3.8418999999999999</v>
      </c>
      <c r="S71">
        <v>2.1564000000000001</v>
      </c>
      <c r="T71">
        <v>2.3071999999999999</v>
      </c>
      <c r="U71">
        <v>2.5853999999999999</v>
      </c>
      <c r="V71">
        <v>2.4161000000000001</v>
      </c>
      <c r="W71">
        <v>0.94633</v>
      </c>
      <c r="X71">
        <v>1.8648</v>
      </c>
      <c r="Y71">
        <v>1.5639000000000001</v>
      </c>
      <c r="Z71">
        <v>1.2068000000000001</v>
      </c>
      <c r="AA71">
        <v>0.70889999999999997</v>
      </c>
      <c r="AB71">
        <v>1.8393999999999999</v>
      </c>
      <c r="AC71">
        <v>1.9231</v>
      </c>
      <c r="AD71">
        <v>1.6223000000000001</v>
      </c>
      <c r="AJ71">
        <v>5.9008000000000003</v>
      </c>
      <c r="AK71">
        <v>5.4908000000000001</v>
      </c>
      <c r="AL71">
        <v>8.6248000000000005</v>
      </c>
      <c r="AM71">
        <v>8.5843000000000007</v>
      </c>
      <c r="AN71">
        <v>4.5256999999999996</v>
      </c>
      <c r="AO71">
        <v>5.6651999999999996</v>
      </c>
      <c r="AP71">
        <v>7.3983999999999996</v>
      </c>
      <c r="AQ71">
        <v>2.3496999999999999</v>
      </c>
      <c r="AR71">
        <v>3.3706</v>
      </c>
      <c r="AS71">
        <v>5.4917999999999996</v>
      </c>
      <c r="AT71">
        <v>7.0133000000000001</v>
      </c>
      <c r="AU71">
        <v>5.8281999999999998</v>
      </c>
      <c r="AZ71">
        <v>2.0548999999999999</v>
      </c>
      <c r="BA71">
        <v>2.3923999999999999</v>
      </c>
      <c r="BB71">
        <v>2.93</v>
      </c>
      <c r="BC71">
        <v>2.3008000000000002</v>
      </c>
      <c r="BD71">
        <v>0.78615000000000002</v>
      </c>
      <c r="BE71">
        <v>1.4294</v>
      </c>
      <c r="BF71">
        <v>1.7637</v>
      </c>
      <c r="BG71">
        <v>0.85221999999999998</v>
      </c>
      <c r="BH71">
        <v>0.66642999999999997</v>
      </c>
      <c r="BI71">
        <v>1.8495999999999999</v>
      </c>
      <c r="BJ71">
        <v>1.7044999999999999</v>
      </c>
      <c r="BK71">
        <v>1.0716000000000001</v>
      </c>
      <c r="BQ71">
        <v>5.9177</v>
      </c>
      <c r="BR71">
        <v>6.5252999999999997</v>
      </c>
      <c r="BS71">
        <v>6.5685000000000002</v>
      </c>
      <c r="BT71">
        <v>7.1696</v>
      </c>
      <c r="BU71">
        <v>3.3999000000000001</v>
      </c>
      <c r="BV71">
        <v>5.2058</v>
      </c>
      <c r="BW71">
        <v>6.1094999999999997</v>
      </c>
      <c r="BX71">
        <v>4.1589</v>
      </c>
      <c r="BY71">
        <v>1.9565999999999999</v>
      </c>
      <c r="BZ71">
        <v>2.4855</v>
      </c>
      <c r="CA71">
        <v>6.9512999999999998</v>
      </c>
      <c r="CB71">
        <v>3.7570999999999999</v>
      </c>
      <c r="CG71">
        <v>1.6733</v>
      </c>
      <c r="CH71">
        <v>1.8365</v>
      </c>
      <c r="CI71">
        <v>2.0724</v>
      </c>
      <c r="CJ71">
        <v>2.0310000000000001</v>
      </c>
      <c r="CK71">
        <v>0.86551</v>
      </c>
      <c r="CL71">
        <v>0.88344999999999996</v>
      </c>
      <c r="CM71">
        <v>1.2972999999999999</v>
      </c>
      <c r="CN71">
        <v>1.0230999999999999</v>
      </c>
      <c r="CO71">
        <v>0.81933</v>
      </c>
      <c r="CP71">
        <v>1.1021000000000001</v>
      </c>
      <c r="CQ71">
        <v>1.7685999999999999</v>
      </c>
      <c r="CR71">
        <v>1.204</v>
      </c>
    </row>
    <row r="72" spans="3:96" x14ac:dyDescent="0.2">
      <c r="C72">
        <v>9.9437999999999995</v>
      </c>
      <c r="D72">
        <v>7.5349000000000004</v>
      </c>
      <c r="E72">
        <v>10.577</v>
      </c>
      <c r="F72">
        <v>13.276999999999999</v>
      </c>
      <c r="G72">
        <v>2.5983000000000001</v>
      </c>
      <c r="H72">
        <v>7.0351999999999997</v>
      </c>
      <c r="I72">
        <v>10.569000000000001</v>
      </c>
      <c r="J72">
        <v>3.5442999999999998</v>
      </c>
      <c r="K72">
        <v>2.3788999999999998</v>
      </c>
      <c r="L72">
        <v>4.3095999999999997</v>
      </c>
      <c r="M72">
        <v>7.0696000000000003</v>
      </c>
      <c r="N72">
        <v>4.4657</v>
      </c>
      <c r="S72">
        <v>2.1947000000000001</v>
      </c>
      <c r="T72">
        <v>2.0034000000000001</v>
      </c>
      <c r="U72">
        <v>2.7229000000000001</v>
      </c>
      <c r="V72">
        <v>2.1779999999999999</v>
      </c>
      <c r="W72">
        <v>0.91832000000000003</v>
      </c>
      <c r="X72">
        <v>1.512</v>
      </c>
      <c r="Y72">
        <v>2.2302</v>
      </c>
      <c r="Z72">
        <v>1.2786</v>
      </c>
      <c r="AA72">
        <v>0.79747999999999997</v>
      </c>
      <c r="AB72">
        <v>1.4401999999999999</v>
      </c>
      <c r="AC72">
        <v>1.5249999999999999</v>
      </c>
      <c r="AD72">
        <v>1.2104999999999999</v>
      </c>
      <c r="AJ72">
        <v>5.5704000000000002</v>
      </c>
      <c r="AK72">
        <v>7.2171000000000003</v>
      </c>
      <c r="AL72">
        <v>7.9237000000000002</v>
      </c>
      <c r="AM72">
        <v>8.3841000000000001</v>
      </c>
      <c r="AN72">
        <v>3.4685000000000001</v>
      </c>
      <c r="AO72">
        <v>4.5865999999999998</v>
      </c>
      <c r="AP72">
        <v>7.0656999999999996</v>
      </c>
      <c r="AQ72">
        <v>3.6440000000000001</v>
      </c>
      <c r="AR72">
        <v>5.8686999999999996</v>
      </c>
      <c r="AS72">
        <v>5.1519000000000004</v>
      </c>
      <c r="AT72">
        <v>5.1178999999999997</v>
      </c>
      <c r="AU72">
        <v>3.9893000000000001</v>
      </c>
      <c r="AZ72">
        <v>2.2498999999999998</v>
      </c>
      <c r="BA72">
        <v>2.0615000000000001</v>
      </c>
      <c r="BB72">
        <v>2.6970999999999998</v>
      </c>
      <c r="BC72">
        <v>2.1814</v>
      </c>
      <c r="BD72">
        <v>0.94028</v>
      </c>
      <c r="BE72">
        <v>1.3021</v>
      </c>
      <c r="BF72">
        <v>1.9585999999999999</v>
      </c>
      <c r="BG72">
        <v>0.99395</v>
      </c>
      <c r="BH72">
        <v>0.86663000000000001</v>
      </c>
      <c r="BI72">
        <v>1.5177</v>
      </c>
      <c r="BJ72">
        <v>1.9831000000000001</v>
      </c>
      <c r="BK72">
        <v>1.1576</v>
      </c>
      <c r="BQ72">
        <v>8.6104000000000003</v>
      </c>
      <c r="BR72">
        <v>6.4581</v>
      </c>
      <c r="BS72">
        <v>7.3310000000000004</v>
      </c>
      <c r="BT72">
        <v>8.34</v>
      </c>
      <c r="BU72">
        <v>4.5213999999999999</v>
      </c>
      <c r="BV72">
        <v>6.4698000000000002</v>
      </c>
      <c r="BW72">
        <v>5.1912000000000003</v>
      </c>
      <c r="BX72">
        <v>2.7454999999999998</v>
      </c>
      <c r="BY72">
        <v>1.9286000000000001</v>
      </c>
      <c r="BZ72">
        <v>2.7913999999999999</v>
      </c>
      <c r="CA72">
        <v>8.8618000000000006</v>
      </c>
      <c r="CB72">
        <v>4.0430999999999999</v>
      </c>
      <c r="CG72">
        <v>1.4823999999999999</v>
      </c>
      <c r="CH72">
        <v>2.2471999999999999</v>
      </c>
      <c r="CI72">
        <v>2.6688999999999998</v>
      </c>
      <c r="CJ72">
        <v>1.9473</v>
      </c>
      <c r="CK72">
        <v>0.78529000000000004</v>
      </c>
      <c r="CL72">
        <v>1.4534</v>
      </c>
      <c r="CM72">
        <v>1.1563000000000001</v>
      </c>
      <c r="CN72">
        <v>0.88549</v>
      </c>
      <c r="CO72">
        <v>0.70757000000000003</v>
      </c>
      <c r="CP72">
        <v>1.0526</v>
      </c>
      <c r="CQ72">
        <v>1.6818</v>
      </c>
      <c r="CR72">
        <v>1.4521999999999999</v>
      </c>
    </row>
    <row r="73" spans="3:96" x14ac:dyDescent="0.2">
      <c r="C73">
        <v>11.815</v>
      </c>
      <c r="D73">
        <v>7.4988000000000001</v>
      </c>
      <c r="E73">
        <v>9.1806000000000001</v>
      </c>
      <c r="F73">
        <v>11.72</v>
      </c>
      <c r="G73">
        <v>2.8725000000000001</v>
      </c>
      <c r="H73">
        <v>7.7019000000000002</v>
      </c>
      <c r="I73">
        <v>7.8144999999999998</v>
      </c>
      <c r="J73">
        <v>3.5924</v>
      </c>
      <c r="K73">
        <v>3.5693000000000001</v>
      </c>
      <c r="L73">
        <v>4.0762999999999998</v>
      </c>
      <c r="M73">
        <v>5.1875</v>
      </c>
      <c r="N73">
        <v>4.0479000000000003</v>
      </c>
      <c r="S73">
        <v>2.3136999999999999</v>
      </c>
      <c r="T73">
        <v>2.5716999999999999</v>
      </c>
      <c r="U73">
        <v>2.3612000000000002</v>
      </c>
      <c r="V73">
        <v>2.0177</v>
      </c>
      <c r="W73">
        <v>0.96194000000000002</v>
      </c>
      <c r="X73">
        <v>1.6557999999999999</v>
      </c>
      <c r="Y73">
        <v>1.4380999999999999</v>
      </c>
      <c r="Z73">
        <v>1.4460999999999999</v>
      </c>
      <c r="AA73">
        <v>0.85404999999999998</v>
      </c>
      <c r="AB73">
        <v>1.4899</v>
      </c>
      <c r="AC73">
        <v>1.5309999999999999</v>
      </c>
      <c r="AD73">
        <v>1.3651</v>
      </c>
      <c r="AJ73">
        <v>5.5002000000000004</v>
      </c>
      <c r="AK73">
        <v>6.3472999999999997</v>
      </c>
      <c r="AL73">
        <v>8.3027999999999995</v>
      </c>
      <c r="AM73">
        <v>7.8800999999999997</v>
      </c>
      <c r="AN73">
        <v>4.9649000000000001</v>
      </c>
      <c r="AO73">
        <v>7.7504999999999997</v>
      </c>
      <c r="AP73">
        <v>7.3963999999999999</v>
      </c>
      <c r="AQ73">
        <v>3.5261</v>
      </c>
      <c r="AR73">
        <v>8.1731999999999996</v>
      </c>
      <c r="AS73">
        <v>4.7054999999999998</v>
      </c>
      <c r="AT73">
        <v>5.8917000000000002</v>
      </c>
      <c r="AU73">
        <v>6.1444000000000001</v>
      </c>
      <c r="AZ73">
        <v>2.1896</v>
      </c>
      <c r="BA73">
        <v>1.8905000000000001</v>
      </c>
      <c r="BB73">
        <v>2.4173</v>
      </c>
      <c r="BC73">
        <v>2.8186</v>
      </c>
      <c r="BD73">
        <v>0.91215999999999997</v>
      </c>
      <c r="BE73">
        <v>1.5387999999999999</v>
      </c>
      <c r="BF73">
        <v>1.8623000000000001</v>
      </c>
      <c r="BG73">
        <v>1.1073999999999999</v>
      </c>
      <c r="BH73">
        <v>0.90005999999999997</v>
      </c>
      <c r="BI73">
        <v>1.3488</v>
      </c>
      <c r="BJ73">
        <v>1.7688999999999999</v>
      </c>
      <c r="BK73">
        <v>1.4256</v>
      </c>
      <c r="BQ73">
        <v>8.4343000000000004</v>
      </c>
      <c r="BR73">
        <v>5.0423</v>
      </c>
      <c r="BS73">
        <v>8.9558</v>
      </c>
      <c r="BT73">
        <v>7.1478000000000002</v>
      </c>
      <c r="BU73">
        <v>4.4922000000000004</v>
      </c>
      <c r="BV73">
        <v>5.1680000000000001</v>
      </c>
      <c r="BW73">
        <v>6.0206999999999997</v>
      </c>
      <c r="BX73">
        <v>4.7249999999999996</v>
      </c>
      <c r="BY73">
        <v>1.5017</v>
      </c>
      <c r="BZ73">
        <v>3.7875999999999999</v>
      </c>
      <c r="CA73">
        <v>11.443</v>
      </c>
      <c r="CB73">
        <v>5.2249999999999996</v>
      </c>
      <c r="CG73">
        <v>1.4326000000000001</v>
      </c>
      <c r="CH73">
        <v>2.5581999999999998</v>
      </c>
      <c r="CI73">
        <v>2.3898000000000001</v>
      </c>
      <c r="CJ73">
        <v>1.9332</v>
      </c>
      <c r="CK73">
        <v>0.92710000000000004</v>
      </c>
      <c r="CL73">
        <v>1.4014</v>
      </c>
      <c r="CM73">
        <v>1.0321</v>
      </c>
      <c r="CN73">
        <v>1.2679</v>
      </c>
      <c r="CO73">
        <v>0.73414000000000001</v>
      </c>
      <c r="CP73">
        <v>0.87614000000000003</v>
      </c>
      <c r="CQ73">
        <v>1.9209000000000001</v>
      </c>
      <c r="CR73">
        <v>1.506</v>
      </c>
    </row>
    <row r="74" spans="3:96" x14ac:dyDescent="0.2">
      <c r="C74">
        <v>12.297000000000001</v>
      </c>
      <c r="D74">
        <v>7.4474</v>
      </c>
      <c r="E74">
        <v>10.259</v>
      </c>
      <c r="F74">
        <v>11.707000000000001</v>
      </c>
      <c r="G74">
        <v>2.4230999999999998</v>
      </c>
      <c r="H74">
        <v>6.7751000000000001</v>
      </c>
      <c r="I74">
        <v>9.2959999999999994</v>
      </c>
      <c r="J74">
        <v>4.7089999999999996</v>
      </c>
      <c r="K74">
        <v>2.5371999999999999</v>
      </c>
      <c r="L74">
        <v>3.5122</v>
      </c>
      <c r="M74">
        <v>3.7054</v>
      </c>
      <c r="N74">
        <v>4.4390000000000001</v>
      </c>
      <c r="S74">
        <v>2.1534</v>
      </c>
      <c r="T74">
        <v>2.0377000000000001</v>
      </c>
      <c r="U74">
        <v>1.8986000000000001</v>
      </c>
      <c r="V74">
        <v>2.2222</v>
      </c>
      <c r="W74">
        <v>0.98680000000000001</v>
      </c>
      <c r="X74">
        <v>2.0449999999999999</v>
      </c>
      <c r="Y74">
        <v>2.2393000000000001</v>
      </c>
      <c r="Z74">
        <v>1.3995</v>
      </c>
      <c r="AA74">
        <v>0.87695999999999996</v>
      </c>
      <c r="AB74">
        <v>1.6872</v>
      </c>
      <c r="AC74">
        <v>1.3341000000000001</v>
      </c>
      <c r="AD74">
        <v>1.133</v>
      </c>
      <c r="AJ74">
        <v>6.4791999999999996</v>
      </c>
      <c r="AK74">
        <v>6.242</v>
      </c>
      <c r="AL74">
        <v>9.4639000000000006</v>
      </c>
      <c r="AM74">
        <v>6.9729999999999999</v>
      </c>
      <c r="AN74">
        <v>5.4366000000000003</v>
      </c>
      <c r="AO74">
        <v>8.8610000000000007</v>
      </c>
      <c r="AP74">
        <v>5.8345000000000002</v>
      </c>
      <c r="AQ74">
        <v>5.0879000000000003</v>
      </c>
      <c r="AR74">
        <v>6.8136000000000001</v>
      </c>
      <c r="AS74">
        <v>6.8968999999999996</v>
      </c>
      <c r="AT74">
        <v>4.7869999999999999</v>
      </c>
      <c r="AU74">
        <v>5.8524000000000003</v>
      </c>
      <c r="AZ74">
        <v>2.1173000000000002</v>
      </c>
      <c r="BA74">
        <v>1.6968000000000001</v>
      </c>
      <c r="BB74">
        <v>2.2328000000000001</v>
      </c>
      <c r="BC74">
        <v>2.4756</v>
      </c>
      <c r="BD74">
        <v>0.66046000000000005</v>
      </c>
      <c r="BE74">
        <v>1.3796999999999999</v>
      </c>
      <c r="BF74">
        <v>1.7963</v>
      </c>
      <c r="BG74">
        <v>1.03</v>
      </c>
      <c r="BH74">
        <v>1.3286</v>
      </c>
      <c r="BI74">
        <v>1.8625</v>
      </c>
      <c r="BJ74">
        <v>1.9174</v>
      </c>
      <c r="BK74">
        <v>1.0351999999999999</v>
      </c>
      <c r="BQ74">
        <v>6.3098000000000001</v>
      </c>
      <c r="BR74">
        <v>4.0148000000000001</v>
      </c>
      <c r="BS74">
        <v>6.3436000000000003</v>
      </c>
      <c r="BT74">
        <v>9.5206999999999997</v>
      </c>
      <c r="BU74">
        <v>4.3036000000000003</v>
      </c>
      <c r="BV74">
        <v>5.2580999999999998</v>
      </c>
      <c r="BW74">
        <v>5.5975000000000001</v>
      </c>
      <c r="BX74">
        <v>4.8746</v>
      </c>
      <c r="BY74">
        <v>1.2828999999999999</v>
      </c>
      <c r="BZ74">
        <v>2.7244999999999999</v>
      </c>
      <c r="CA74">
        <v>10.568</v>
      </c>
      <c r="CB74">
        <v>4.7320000000000002</v>
      </c>
      <c r="CG74">
        <v>1.4883</v>
      </c>
      <c r="CH74">
        <v>2.4872000000000001</v>
      </c>
      <c r="CI74">
        <v>2.1741000000000001</v>
      </c>
      <c r="CJ74">
        <v>1.9038999999999999</v>
      </c>
      <c r="CK74">
        <v>0.89375000000000004</v>
      </c>
      <c r="CL74">
        <v>1.323</v>
      </c>
      <c r="CM74">
        <v>1.2789999999999999</v>
      </c>
      <c r="CN74">
        <v>1.2494000000000001</v>
      </c>
      <c r="CO74">
        <v>0.71660999999999997</v>
      </c>
      <c r="CP74">
        <v>0.91078000000000003</v>
      </c>
      <c r="CQ74">
        <v>1.2262999999999999</v>
      </c>
      <c r="CR74">
        <v>1.2682</v>
      </c>
    </row>
    <row r="75" spans="3:96" x14ac:dyDescent="0.2">
      <c r="C75">
        <v>11.922000000000001</v>
      </c>
      <c r="D75">
        <v>6.8486000000000002</v>
      </c>
      <c r="E75">
        <v>9.3024000000000004</v>
      </c>
      <c r="F75">
        <v>8.4318000000000008</v>
      </c>
      <c r="G75">
        <v>2.6621999999999999</v>
      </c>
      <c r="H75">
        <v>5.5579999999999998</v>
      </c>
      <c r="I75">
        <v>9.3242999999999991</v>
      </c>
      <c r="J75">
        <v>4.8353000000000002</v>
      </c>
      <c r="K75">
        <v>2.3691</v>
      </c>
      <c r="L75">
        <v>4.8425000000000002</v>
      </c>
      <c r="M75">
        <v>4.2007000000000003</v>
      </c>
      <c r="N75">
        <v>2.9041000000000001</v>
      </c>
      <c r="S75">
        <v>1.7168000000000001</v>
      </c>
      <c r="T75">
        <v>1.6760999999999999</v>
      </c>
      <c r="U75">
        <v>1.9452</v>
      </c>
      <c r="V75">
        <v>2.1842999999999999</v>
      </c>
      <c r="W75">
        <v>0.91402000000000005</v>
      </c>
      <c r="X75">
        <v>2.0577000000000001</v>
      </c>
      <c r="Y75">
        <v>2.0722999999999998</v>
      </c>
      <c r="Z75">
        <v>0.99324000000000001</v>
      </c>
      <c r="AA75">
        <v>0.96528000000000003</v>
      </c>
      <c r="AB75">
        <v>1.3588</v>
      </c>
      <c r="AC75">
        <v>1.5651999999999999</v>
      </c>
      <c r="AD75">
        <v>1.6613</v>
      </c>
      <c r="AJ75">
        <v>8.0363000000000007</v>
      </c>
      <c r="AK75">
        <v>6.3753000000000002</v>
      </c>
      <c r="AL75">
        <v>12.151</v>
      </c>
      <c r="AM75">
        <v>10.343999999999999</v>
      </c>
      <c r="AN75">
        <v>6.4084000000000003</v>
      </c>
      <c r="AO75">
        <v>8.2643000000000004</v>
      </c>
      <c r="AP75">
        <v>6.7925000000000004</v>
      </c>
      <c r="AQ75">
        <v>5.2378999999999998</v>
      </c>
      <c r="AR75">
        <v>7.2778</v>
      </c>
      <c r="AS75">
        <v>7.5183</v>
      </c>
      <c r="AT75">
        <v>4.8445999999999998</v>
      </c>
      <c r="AU75">
        <v>5.3630000000000004</v>
      </c>
      <c r="AZ75">
        <v>2.2414999999999998</v>
      </c>
      <c r="BA75">
        <v>1.8577999999999999</v>
      </c>
      <c r="BB75">
        <v>2.5049999999999999</v>
      </c>
      <c r="BC75">
        <v>2.1440000000000001</v>
      </c>
      <c r="BD75">
        <v>0.66727999999999998</v>
      </c>
      <c r="BE75">
        <v>1.5246999999999999</v>
      </c>
      <c r="BF75">
        <v>1.889</v>
      </c>
      <c r="BG75">
        <v>0.91256999999999999</v>
      </c>
      <c r="BH75">
        <v>1.0552999999999999</v>
      </c>
      <c r="BI75">
        <v>1.8089999999999999</v>
      </c>
      <c r="BJ75">
        <v>1.9502999999999999</v>
      </c>
      <c r="BK75">
        <v>0.74007000000000001</v>
      </c>
      <c r="BQ75">
        <v>5.2619999999999996</v>
      </c>
      <c r="BR75">
        <v>5.5919999999999996</v>
      </c>
      <c r="BS75">
        <v>8.8711000000000002</v>
      </c>
      <c r="BT75">
        <v>9.6822999999999997</v>
      </c>
      <c r="BU75">
        <v>1.9962</v>
      </c>
      <c r="BV75">
        <v>6.1502999999999997</v>
      </c>
      <c r="BW75">
        <v>5.4706999999999999</v>
      </c>
      <c r="BX75">
        <v>3.4169999999999998</v>
      </c>
      <c r="BY75">
        <v>1.6203000000000001</v>
      </c>
      <c r="BZ75">
        <v>5.4661999999999997</v>
      </c>
      <c r="CA75">
        <v>7.0404999999999998</v>
      </c>
      <c r="CB75">
        <v>3.7778999999999998</v>
      </c>
      <c r="CG75">
        <v>1.9544999999999999</v>
      </c>
      <c r="CH75">
        <v>3.2124999999999999</v>
      </c>
      <c r="CI75">
        <v>2.0242</v>
      </c>
      <c r="CJ75">
        <v>2.0101</v>
      </c>
      <c r="CK75">
        <v>0.94942000000000004</v>
      </c>
      <c r="CL75">
        <v>1.2393000000000001</v>
      </c>
      <c r="CM75">
        <v>1.4374</v>
      </c>
      <c r="CN75">
        <v>1.3053999999999999</v>
      </c>
      <c r="CO75">
        <v>0.81386000000000003</v>
      </c>
      <c r="CP75">
        <v>0.97141999999999995</v>
      </c>
      <c r="CQ75">
        <v>1.4742999999999999</v>
      </c>
      <c r="CR75">
        <v>1.2261</v>
      </c>
    </row>
    <row r="76" spans="3:96" x14ac:dyDescent="0.2">
      <c r="C76">
        <v>10.694000000000001</v>
      </c>
      <c r="D76">
        <v>7.3738000000000001</v>
      </c>
      <c r="E76">
        <v>6.3856999999999999</v>
      </c>
      <c r="F76">
        <v>7.4432</v>
      </c>
      <c r="G76">
        <v>2.8283</v>
      </c>
      <c r="H76">
        <v>10.901</v>
      </c>
      <c r="I76">
        <v>8.1607000000000003</v>
      </c>
      <c r="J76">
        <v>6.7895000000000003</v>
      </c>
      <c r="K76">
        <v>3.4005000000000001</v>
      </c>
      <c r="L76">
        <v>6.0896999999999997</v>
      </c>
      <c r="M76">
        <v>4.3701999999999996</v>
      </c>
      <c r="N76">
        <v>3.9388000000000001</v>
      </c>
      <c r="S76">
        <v>1.9323999999999999</v>
      </c>
      <c r="T76">
        <v>1.4626999999999999</v>
      </c>
      <c r="U76">
        <v>2.2635999999999998</v>
      </c>
      <c r="V76">
        <v>2.1783000000000001</v>
      </c>
      <c r="W76">
        <v>0.84814999999999996</v>
      </c>
      <c r="X76">
        <v>1.9015</v>
      </c>
      <c r="Y76">
        <v>2.2227000000000001</v>
      </c>
      <c r="Z76">
        <v>1.1097999999999999</v>
      </c>
      <c r="AA76">
        <v>1.0251999999999999</v>
      </c>
      <c r="AB76">
        <v>1.4226000000000001</v>
      </c>
      <c r="AC76">
        <v>1.5707</v>
      </c>
      <c r="AD76">
        <v>1.6369</v>
      </c>
      <c r="AJ76">
        <v>7.5228000000000002</v>
      </c>
      <c r="AK76">
        <v>6.4863</v>
      </c>
      <c r="AL76">
        <v>10.996</v>
      </c>
      <c r="AM76">
        <v>8.6136999999999997</v>
      </c>
      <c r="AN76">
        <v>4.9907000000000004</v>
      </c>
      <c r="AO76">
        <v>8.0454000000000008</v>
      </c>
      <c r="AP76">
        <v>7.4749999999999996</v>
      </c>
      <c r="AQ76">
        <v>2.8115000000000001</v>
      </c>
      <c r="AR76">
        <v>5.6178999999999997</v>
      </c>
      <c r="AS76">
        <v>6.5891999999999999</v>
      </c>
      <c r="AT76">
        <v>5.0674000000000001</v>
      </c>
      <c r="AU76">
        <v>6.7186000000000003</v>
      </c>
      <c r="AZ76">
        <v>1.8153999999999999</v>
      </c>
      <c r="BA76">
        <v>1.8794</v>
      </c>
      <c r="BB76">
        <v>2.3647999999999998</v>
      </c>
      <c r="BC76">
        <v>2.5114999999999998</v>
      </c>
      <c r="BD76">
        <v>0.82791000000000003</v>
      </c>
      <c r="BE76">
        <v>1.462</v>
      </c>
      <c r="BF76">
        <v>1.8169</v>
      </c>
      <c r="BG76">
        <v>0.99436999999999998</v>
      </c>
      <c r="BH76">
        <v>0.89954999999999996</v>
      </c>
      <c r="BI76">
        <v>1.696</v>
      </c>
      <c r="BJ76">
        <v>1.7098</v>
      </c>
      <c r="BK76">
        <v>1.0794999999999999</v>
      </c>
      <c r="BQ76">
        <v>4.4142999999999999</v>
      </c>
      <c r="BR76">
        <v>6.4493</v>
      </c>
      <c r="BS76">
        <v>10.664999999999999</v>
      </c>
      <c r="BT76">
        <v>6.8962000000000003</v>
      </c>
      <c r="BU76">
        <v>1.8574999999999999</v>
      </c>
      <c r="BV76">
        <v>5.6341999999999999</v>
      </c>
      <c r="BW76">
        <v>7.6028000000000002</v>
      </c>
      <c r="BX76">
        <v>3.2631000000000001</v>
      </c>
      <c r="BY76">
        <v>2.7098</v>
      </c>
      <c r="BZ76">
        <v>4.8288000000000002</v>
      </c>
      <c r="CA76">
        <v>8.1595999999999993</v>
      </c>
      <c r="CB76">
        <v>4.9457000000000004</v>
      </c>
      <c r="CG76">
        <v>1.4755</v>
      </c>
      <c r="CH76">
        <v>2.9281000000000001</v>
      </c>
      <c r="CI76">
        <v>2.1331000000000002</v>
      </c>
      <c r="CJ76">
        <v>1.7983</v>
      </c>
      <c r="CK76">
        <v>0.78807000000000005</v>
      </c>
      <c r="CL76">
        <v>1.3746</v>
      </c>
      <c r="CM76">
        <v>1.7684</v>
      </c>
      <c r="CN76">
        <v>1.2779</v>
      </c>
      <c r="CO76">
        <v>0.81979000000000002</v>
      </c>
      <c r="CP76">
        <v>1.0036</v>
      </c>
      <c r="CQ76">
        <v>1.4177999999999999</v>
      </c>
      <c r="CR76">
        <v>1.1544000000000001</v>
      </c>
    </row>
    <row r="77" spans="3:96" x14ac:dyDescent="0.2">
      <c r="C77">
        <v>8.6045999999999996</v>
      </c>
      <c r="D77">
        <v>4.6253000000000002</v>
      </c>
      <c r="E77">
        <v>8.2157</v>
      </c>
      <c r="F77">
        <v>7.7561999999999998</v>
      </c>
      <c r="G77">
        <v>3.5436000000000001</v>
      </c>
      <c r="H77">
        <v>10.428000000000001</v>
      </c>
      <c r="I77">
        <v>8.8932000000000002</v>
      </c>
      <c r="J77">
        <v>5.8372999999999999</v>
      </c>
      <c r="K77">
        <v>4.9804000000000004</v>
      </c>
      <c r="L77">
        <v>4.9669999999999996</v>
      </c>
      <c r="M77">
        <v>4.6246</v>
      </c>
      <c r="N77">
        <v>5.2074999999999996</v>
      </c>
      <c r="S77">
        <v>1.9268000000000001</v>
      </c>
      <c r="T77">
        <v>1.8539000000000001</v>
      </c>
      <c r="U77">
        <v>2.6575000000000002</v>
      </c>
      <c r="V77">
        <v>1.9946999999999999</v>
      </c>
      <c r="W77">
        <v>0.92291999999999996</v>
      </c>
      <c r="X77">
        <v>1.7474000000000001</v>
      </c>
      <c r="Y77">
        <v>2.2366999999999999</v>
      </c>
      <c r="Z77">
        <v>0.98365000000000002</v>
      </c>
      <c r="AA77">
        <v>0.81991999999999998</v>
      </c>
      <c r="AB77">
        <v>1.3426</v>
      </c>
      <c r="AC77">
        <v>2.3677000000000001</v>
      </c>
      <c r="AD77">
        <v>1.7295</v>
      </c>
      <c r="AJ77">
        <v>6.7633999999999999</v>
      </c>
      <c r="AK77">
        <v>6.1721000000000004</v>
      </c>
      <c r="AL77">
        <v>13.016999999999999</v>
      </c>
      <c r="AM77">
        <v>10.978999999999999</v>
      </c>
      <c r="AN77">
        <v>5.0682</v>
      </c>
      <c r="AO77">
        <v>7.3903999999999996</v>
      </c>
      <c r="AP77">
        <v>9.6854999999999993</v>
      </c>
      <c r="AQ77">
        <v>2.4653999999999998</v>
      </c>
      <c r="AR77">
        <v>3.4500999999999999</v>
      </c>
      <c r="AS77">
        <v>4.4226999999999999</v>
      </c>
      <c r="AT77">
        <v>4.3337000000000003</v>
      </c>
      <c r="AU77">
        <v>7.3094000000000001</v>
      </c>
      <c r="AZ77">
        <v>2.3996</v>
      </c>
      <c r="BA77">
        <v>1.7064999999999999</v>
      </c>
      <c r="BB77">
        <v>2.5381999999999998</v>
      </c>
      <c r="BC77">
        <v>2.5131000000000001</v>
      </c>
      <c r="BD77">
        <v>0.79983000000000004</v>
      </c>
      <c r="BE77">
        <v>1.6821999999999999</v>
      </c>
      <c r="BF77">
        <v>1.8697999999999999</v>
      </c>
      <c r="BG77">
        <v>0.97758</v>
      </c>
      <c r="BH77">
        <v>1.022</v>
      </c>
      <c r="BI77">
        <v>1.5116000000000001</v>
      </c>
      <c r="BJ77">
        <v>1.8934</v>
      </c>
      <c r="BK77">
        <v>0.98229999999999995</v>
      </c>
      <c r="BQ77">
        <v>4.1982999999999997</v>
      </c>
      <c r="BR77">
        <v>8.9776000000000007</v>
      </c>
      <c r="BS77">
        <v>8.36</v>
      </c>
      <c r="BT77">
        <v>6.4409999999999998</v>
      </c>
      <c r="BU77">
        <v>3.0112000000000001</v>
      </c>
      <c r="BV77">
        <v>5.5735000000000001</v>
      </c>
      <c r="BW77">
        <v>6.6745999999999999</v>
      </c>
      <c r="BX77">
        <v>2.3077000000000001</v>
      </c>
      <c r="BY77">
        <v>1.6651</v>
      </c>
      <c r="BZ77">
        <v>4.4501999999999997</v>
      </c>
      <c r="CA77">
        <v>5.0857000000000001</v>
      </c>
      <c r="CB77">
        <v>5.1483999999999996</v>
      </c>
      <c r="CG77">
        <v>1.7441</v>
      </c>
      <c r="CH77">
        <v>2.2185999999999999</v>
      </c>
      <c r="CI77">
        <v>2.1307999999999998</v>
      </c>
      <c r="CJ77">
        <v>2.0941999999999998</v>
      </c>
      <c r="CK77">
        <v>0.86624000000000001</v>
      </c>
      <c r="CL77">
        <v>1.1175999999999999</v>
      </c>
      <c r="CM77">
        <v>1.6233</v>
      </c>
      <c r="CN77">
        <v>0.92161000000000004</v>
      </c>
      <c r="CO77">
        <v>0.60875999999999997</v>
      </c>
      <c r="CP77">
        <v>0.81062999999999996</v>
      </c>
      <c r="CQ77">
        <v>1.2168000000000001</v>
      </c>
      <c r="CR77">
        <v>0.95484000000000002</v>
      </c>
    </row>
    <row r="78" spans="3:96" x14ac:dyDescent="0.2">
      <c r="C78">
        <v>9.6210000000000004</v>
      </c>
      <c r="D78">
        <v>2.7957000000000001</v>
      </c>
      <c r="E78">
        <v>9.0062999999999995</v>
      </c>
      <c r="F78">
        <v>8.2786000000000008</v>
      </c>
      <c r="G78">
        <v>3.6827000000000001</v>
      </c>
      <c r="H78">
        <v>7.8220000000000001</v>
      </c>
      <c r="I78">
        <v>12.528</v>
      </c>
      <c r="J78">
        <v>4.4139999999999997</v>
      </c>
      <c r="K78">
        <v>5.7973999999999997</v>
      </c>
      <c r="L78">
        <v>6.5216000000000003</v>
      </c>
      <c r="M78">
        <v>5.5448000000000004</v>
      </c>
      <c r="N78">
        <v>6.2385999999999999</v>
      </c>
      <c r="S78">
        <v>1.64</v>
      </c>
      <c r="T78">
        <v>1.3709</v>
      </c>
      <c r="U78">
        <v>2.5182000000000002</v>
      </c>
      <c r="V78">
        <v>1.8494999999999999</v>
      </c>
      <c r="W78">
        <v>0.98438999999999999</v>
      </c>
      <c r="X78">
        <v>2.278</v>
      </c>
      <c r="Y78">
        <v>2.4281999999999999</v>
      </c>
      <c r="Z78">
        <v>1.0676000000000001</v>
      </c>
      <c r="AA78">
        <v>0.65405000000000002</v>
      </c>
      <c r="AB78">
        <v>1.8089999999999999</v>
      </c>
      <c r="AC78">
        <v>1.8284</v>
      </c>
      <c r="AD78">
        <v>1.7085999999999999</v>
      </c>
      <c r="AJ78">
        <v>8.6204000000000001</v>
      </c>
      <c r="AK78">
        <v>6.3510999999999997</v>
      </c>
      <c r="AL78">
        <v>15.398999999999999</v>
      </c>
      <c r="AM78">
        <v>11.439</v>
      </c>
      <c r="AN78">
        <v>4.4279000000000002</v>
      </c>
      <c r="AO78">
        <v>7.8228999999999997</v>
      </c>
      <c r="AP78">
        <v>11.172000000000001</v>
      </c>
      <c r="AQ78">
        <v>2.0265</v>
      </c>
      <c r="AR78">
        <v>4.9587000000000003</v>
      </c>
      <c r="AS78">
        <v>2.8519999999999999</v>
      </c>
      <c r="AT78">
        <v>5.8212999999999999</v>
      </c>
      <c r="AU78">
        <v>7.2074999999999996</v>
      </c>
      <c r="AZ78">
        <v>2.036</v>
      </c>
      <c r="BA78">
        <v>1.9272</v>
      </c>
      <c r="BB78">
        <v>2.2925</v>
      </c>
      <c r="BC78">
        <v>2.0914999999999999</v>
      </c>
      <c r="BD78">
        <v>0.82340000000000002</v>
      </c>
      <c r="BE78">
        <v>1.5664</v>
      </c>
      <c r="BF78">
        <v>2.2202000000000002</v>
      </c>
      <c r="BG78">
        <v>0.96282999999999996</v>
      </c>
      <c r="BH78">
        <v>1.2522</v>
      </c>
      <c r="BI78">
        <v>1.3755999999999999</v>
      </c>
      <c r="BJ78">
        <v>2.0844999999999998</v>
      </c>
      <c r="BK78">
        <v>0.72036</v>
      </c>
      <c r="BQ78">
        <v>5.0038</v>
      </c>
      <c r="BR78">
        <v>8.4476999999999993</v>
      </c>
      <c r="BS78">
        <v>7.3859000000000004</v>
      </c>
      <c r="BT78">
        <v>6.4741</v>
      </c>
      <c r="BU78">
        <v>4.351</v>
      </c>
      <c r="BV78">
        <v>6.2282000000000002</v>
      </c>
      <c r="BW78">
        <v>7.5209000000000001</v>
      </c>
      <c r="BX78">
        <v>2.7722000000000002</v>
      </c>
      <c r="BY78">
        <v>2.4192</v>
      </c>
      <c r="BZ78">
        <v>6.0096999999999996</v>
      </c>
      <c r="CA78">
        <v>3.7328999999999999</v>
      </c>
      <c r="CB78">
        <v>4.8262</v>
      </c>
      <c r="CG78">
        <v>1.8857999999999999</v>
      </c>
      <c r="CH78">
        <v>2.0680000000000001</v>
      </c>
      <c r="CI78">
        <v>2.4969000000000001</v>
      </c>
      <c r="CJ78">
        <v>2.1417000000000002</v>
      </c>
      <c r="CK78">
        <v>0.72533999999999998</v>
      </c>
      <c r="CL78">
        <v>1.0782</v>
      </c>
      <c r="CM78">
        <v>1.4512</v>
      </c>
      <c r="CN78">
        <v>0.96408000000000005</v>
      </c>
      <c r="CO78">
        <v>0.63504000000000005</v>
      </c>
      <c r="CP78">
        <v>0.99812000000000001</v>
      </c>
      <c r="CQ78">
        <v>1.3556999999999999</v>
      </c>
      <c r="CR78">
        <v>0.93401999999999996</v>
      </c>
    </row>
    <row r="79" spans="3:96" x14ac:dyDescent="0.2">
      <c r="C79">
        <v>6.9005999999999998</v>
      </c>
      <c r="D79">
        <v>3.7585000000000002</v>
      </c>
      <c r="E79">
        <v>11.972</v>
      </c>
      <c r="F79">
        <v>9.0940999999999992</v>
      </c>
      <c r="G79">
        <v>2.0966999999999998</v>
      </c>
      <c r="H79">
        <v>8.8638999999999992</v>
      </c>
      <c r="I79">
        <v>12.089</v>
      </c>
      <c r="J79">
        <v>3.1595</v>
      </c>
      <c r="K79">
        <v>3.3039999999999998</v>
      </c>
      <c r="L79">
        <v>7.0673000000000004</v>
      </c>
      <c r="M79">
        <v>6.3132000000000001</v>
      </c>
      <c r="N79">
        <v>4.9321000000000002</v>
      </c>
      <c r="S79">
        <v>2.0682</v>
      </c>
      <c r="T79">
        <v>1.3028999999999999</v>
      </c>
      <c r="U79">
        <v>2.5491000000000001</v>
      </c>
      <c r="V79">
        <v>2.27</v>
      </c>
      <c r="W79">
        <v>0.88927999999999996</v>
      </c>
      <c r="X79">
        <v>2.3738000000000001</v>
      </c>
      <c r="Y79">
        <v>1.9200999999999999</v>
      </c>
      <c r="Z79">
        <v>0.90178000000000003</v>
      </c>
      <c r="AA79">
        <v>0.54769000000000001</v>
      </c>
      <c r="AB79">
        <v>1.5808</v>
      </c>
      <c r="AC79">
        <v>2.1341999999999999</v>
      </c>
      <c r="AD79">
        <v>1.0772999999999999</v>
      </c>
      <c r="AJ79">
        <v>9.0922999999999998</v>
      </c>
      <c r="AK79">
        <v>5.5768000000000004</v>
      </c>
      <c r="AL79">
        <v>14.608000000000001</v>
      </c>
      <c r="AM79">
        <v>9.4934999999999992</v>
      </c>
      <c r="AN79">
        <v>4.2812999999999999</v>
      </c>
      <c r="AO79">
        <v>10.757</v>
      </c>
      <c r="AP79">
        <v>9.0230999999999995</v>
      </c>
      <c r="AQ79">
        <v>2.1423000000000001</v>
      </c>
      <c r="AR79">
        <v>6.6078999999999999</v>
      </c>
      <c r="AS79">
        <v>2.7734000000000001</v>
      </c>
      <c r="AT79">
        <v>7.7461000000000002</v>
      </c>
      <c r="AU79">
        <v>5.6108000000000002</v>
      </c>
      <c r="AZ79">
        <v>1.7414000000000001</v>
      </c>
      <c r="BA79">
        <v>1.5086999999999999</v>
      </c>
      <c r="BB79">
        <v>2.3138999999999998</v>
      </c>
      <c r="BC79">
        <v>2.2353000000000001</v>
      </c>
      <c r="BD79">
        <v>1.0394000000000001</v>
      </c>
      <c r="BE79">
        <v>1.2145999999999999</v>
      </c>
      <c r="BF79">
        <v>2.3540000000000001</v>
      </c>
      <c r="BG79">
        <v>1.0343</v>
      </c>
      <c r="BH79">
        <v>1.3791</v>
      </c>
      <c r="BI79">
        <v>1.5087999999999999</v>
      </c>
      <c r="BJ79">
        <v>1.7786</v>
      </c>
      <c r="BK79">
        <v>1.1701999999999999</v>
      </c>
      <c r="BQ79">
        <v>6.2286000000000001</v>
      </c>
      <c r="BR79">
        <v>6.6242000000000001</v>
      </c>
      <c r="BS79">
        <v>6.7050000000000001</v>
      </c>
      <c r="BT79">
        <v>6.7668999999999997</v>
      </c>
      <c r="BU79">
        <v>3.6173999999999999</v>
      </c>
      <c r="BV79">
        <v>4.8052000000000001</v>
      </c>
      <c r="BW79">
        <v>8.6254000000000008</v>
      </c>
      <c r="BX79">
        <v>4.3082000000000003</v>
      </c>
      <c r="BY79">
        <v>2.4386999999999999</v>
      </c>
      <c r="BZ79">
        <v>5.2793999999999999</v>
      </c>
      <c r="CA79">
        <v>3.2833999999999999</v>
      </c>
      <c r="CB79">
        <v>5.6037999999999997</v>
      </c>
      <c r="CG79">
        <v>1.9632000000000001</v>
      </c>
      <c r="CH79">
        <v>2.5617000000000001</v>
      </c>
      <c r="CI79">
        <v>2.395</v>
      </c>
      <c r="CJ79">
        <v>1.9447000000000001</v>
      </c>
      <c r="CK79">
        <v>0.72426000000000001</v>
      </c>
      <c r="CL79">
        <v>1.1296999999999999</v>
      </c>
      <c r="CM79">
        <v>1.1666000000000001</v>
      </c>
      <c r="CN79">
        <v>1.0118</v>
      </c>
      <c r="CO79">
        <v>0.67862</v>
      </c>
      <c r="CP79">
        <v>1.1051</v>
      </c>
      <c r="CQ79">
        <v>1.1915</v>
      </c>
      <c r="CR79">
        <v>1.3413999999999999</v>
      </c>
    </row>
    <row r="80" spans="3:96" x14ac:dyDescent="0.2">
      <c r="C80">
        <v>4.6787000000000001</v>
      </c>
      <c r="D80">
        <v>5.5122999999999998</v>
      </c>
      <c r="E80">
        <v>12.542</v>
      </c>
      <c r="F80">
        <v>8.1486999999999998</v>
      </c>
      <c r="G80">
        <v>2.0223</v>
      </c>
      <c r="H80">
        <v>9.5939999999999994</v>
      </c>
      <c r="I80">
        <v>11.472</v>
      </c>
      <c r="J80">
        <v>5.7925000000000004</v>
      </c>
      <c r="K80">
        <v>3.3628</v>
      </c>
      <c r="L80">
        <v>4.8884999999999996</v>
      </c>
      <c r="M80">
        <v>6.3376000000000001</v>
      </c>
      <c r="N80">
        <v>4.2603999999999997</v>
      </c>
      <c r="S80">
        <v>1.7452000000000001</v>
      </c>
      <c r="T80">
        <v>1.4356</v>
      </c>
      <c r="U80">
        <v>2.4996999999999998</v>
      </c>
      <c r="V80">
        <v>2.5282</v>
      </c>
      <c r="W80">
        <v>0.98548000000000002</v>
      </c>
      <c r="X80">
        <v>1.4897</v>
      </c>
      <c r="Y80">
        <v>2.1743999999999999</v>
      </c>
      <c r="Z80">
        <v>0.97</v>
      </c>
      <c r="AA80">
        <v>0.80101</v>
      </c>
      <c r="AB80">
        <v>1.4891000000000001</v>
      </c>
      <c r="AC80">
        <v>1.8378000000000001</v>
      </c>
      <c r="AD80">
        <v>1.1895</v>
      </c>
      <c r="AJ80">
        <v>8.3709000000000007</v>
      </c>
      <c r="AK80">
        <v>8.7997999999999994</v>
      </c>
      <c r="AL80">
        <v>13.102</v>
      </c>
      <c r="AM80">
        <v>9.8011999999999997</v>
      </c>
      <c r="AN80">
        <v>4.5342000000000002</v>
      </c>
      <c r="AO80">
        <v>8.3630999999999993</v>
      </c>
      <c r="AP80">
        <v>9.7830999999999992</v>
      </c>
      <c r="AQ80">
        <v>2.2703000000000002</v>
      </c>
      <c r="AR80">
        <v>6.5442</v>
      </c>
      <c r="AS80">
        <v>2.2412999999999998</v>
      </c>
      <c r="AT80">
        <v>6.5339999999999998</v>
      </c>
      <c r="AU80">
        <v>3.8683999999999998</v>
      </c>
      <c r="AZ80">
        <v>1.8858999999999999</v>
      </c>
      <c r="BA80">
        <v>1.7377</v>
      </c>
      <c r="BB80">
        <v>2.3610000000000002</v>
      </c>
      <c r="BC80">
        <v>2.3395999999999999</v>
      </c>
      <c r="BD80">
        <v>0.76951999999999998</v>
      </c>
      <c r="BE80">
        <v>1.2997000000000001</v>
      </c>
      <c r="BF80">
        <v>1.5569</v>
      </c>
      <c r="BG80">
        <v>1.1322000000000001</v>
      </c>
      <c r="BH80">
        <v>0.95974999999999999</v>
      </c>
      <c r="BI80">
        <v>1.3964000000000001</v>
      </c>
      <c r="BJ80">
        <v>1.8152999999999999</v>
      </c>
      <c r="BK80">
        <v>0.90427999999999997</v>
      </c>
      <c r="BQ80">
        <v>6.2187000000000001</v>
      </c>
      <c r="BR80">
        <v>5.9164000000000003</v>
      </c>
      <c r="BS80">
        <v>7.5568</v>
      </c>
      <c r="BT80">
        <v>6.4086999999999996</v>
      </c>
      <c r="BU80">
        <v>2.9847999999999999</v>
      </c>
      <c r="BV80">
        <v>6.5121000000000002</v>
      </c>
      <c r="BW80">
        <v>10.09</v>
      </c>
      <c r="BX80">
        <v>5.1792999999999996</v>
      </c>
      <c r="BY80">
        <v>2.0173999999999999</v>
      </c>
      <c r="BZ80">
        <v>4.2766999999999999</v>
      </c>
      <c r="CA80">
        <v>2.8321999999999998</v>
      </c>
      <c r="CB80">
        <v>3.2587999999999999</v>
      </c>
      <c r="CG80">
        <v>1.6316999999999999</v>
      </c>
      <c r="CH80">
        <v>2.4651000000000001</v>
      </c>
      <c r="CI80">
        <v>1.9523999999999999</v>
      </c>
      <c r="CJ80">
        <v>2.1926000000000001</v>
      </c>
      <c r="CK80">
        <v>0.74419000000000002</v>
      </c>
      <c r="CL80">
        <v>1.3561000000000001</v>
      </c>
      <c r="CM80">
        <v>1.2758</v>
      </c>
      <c r="CN80">
        <v>1.2035</v>
      </c>
      <c r="CO80">
        <v>0.64470000000000005</v>
      </c>
      <c r="CP80">
        <v>0.92325999999999997</v>
      </c>
      <c r="CQ80">
        <v>1.9703999999999999</v>
      </c>
      <c r="CR80">
        <v>1.0391999999999999</v>
      </c>
    </row>
    <row r="81" spans="3:96" x14ac:dyDescent="0.2">
      <c r="C81">
        <v>6.0068000000000001</v>
      </c>
      <c r="D81">
        <v>4.9785000000000004</v>
      </c>
      <c r="E81">
        <v>12.425000000000001</v>
      </c>
      <c r="F81">
        <v>8.5221</v>
      </c>
      <c r="G81">
        <v>3.2972000000000001</v>
      </c>
      <c r="H81">
        <v>10.726000000000001</v>
      </c>
      <c r="I81">
        <v>10.247999999999999</v>
      </c>
      <c r="J81">
        <v>4.4071999999999996</v>
      </c>
      <c r="K81">
        <v>2.2801999999999998</v>
      </c>
      <c r="L81">
        <v>4.3327</v>
      </c>
      <c r="M81">
        <v>7.7473000000000001</v>
      </c>
      <c r="N81">
        <v>4.5297000000000001</v>
      </c>
      <c r="S81">
        <v>2.0558000000000001</v>
      </c>
      <c r="T81">
        <v>1.6237999999999999</v>
      </c>
      <c r="U81">
        <v>3.0074000000000001</v>
      </c>
      <c r="V81">
        <v>2.4710999999999999</v>
      </c>
      <c r="W81">
        <v>0.78561000000000003</v>
      </c>
      <c r="X81">
        <v>1.3774</v>
      </c>
      <c r="Y81">
        <v>2.2431999999999999</v>
      </c>
      <c r="Z81">
        <v>0.85287000000000002</v>
      </c>
      <c r="AA81">
        <v>0.68174000000000001</v>
      </c>
      <c r="AB81">
        <v>1.1835</v>
      </c>
      <c r="AC81">
        <v>1.6587000000000001</v>
      </c>
      <c r="AD81">
        <v>1.2670999999999999</v>
      </c>
      <c r="AJ81">
        <v>7.9782999999999999</v>
      </c>
      <c r="AK81">
        <v>10.180999999999999</v>
      </c>
      <c r="AL81">
        <v>11.016999999999999</v>
      </c>
      <c r="AM81">
        <v>12.590999999999999</v>
      </c>
      <c r="AN81">
        <v>3.8111000000000002</v>
      </c>
      <c r="AO81">
        <v>7.2260999999999997</v>
      </c>
      <c r="AP81">
        <v>8.4004999999999992</v>
      </c>
      <c r="AQ81">
        <v>4.2012999999999998</v>
      </c>
      <c r="AR81">
        <v>3.8666999999999998</v>
      </c>
      <c r="AS81">
        <v>2.9315000000000002</v>
      </c>
      <c r="AT81">
        <v>6.899</v>
      </c>
      <c r="AU81">
        <v>3.1053999999999999</v>
      </c>
      <c r="AZ81">
        <v>1.9993000000000001</v>
      </c>
      <c r="BA81">
        <v>1.7010000000000001</v>
      </c>
      <c r="BB81">
        <v>2.1675</v>
      </c>
      <c r="BC81">
        <v>2.1429</v>
      </c>
      <c r="BD81">
        <v>0.79873000000000005</v>
      </c>
      <c r="BE81">
        <v>1.2656000000000001</v>
      </c>
      <c r="BF81">
        <v>2.0268999999999999</v>
      </c>
      <c r="BG81">
        <v>0.96047000000000005</v>
      </c>
      <c r="BH81">
        <v>1.1451</v>
      </c>
      <c r="BI81">
        <v>1.8055000000000001</v>
      </c>
      <c r="BJ81">
        <v>1.4954000000000001</v>
      </c>
      <c r="BK81">
        <v>0.82030000000000003</v>
      </c>
      <c r="BQ81">
        <v>4.7709999999999999</v>
      </c>
      <c r="BR81">
        <v>4.8959999999999999</v>
      </c>
      <c r="BS81">
        <v>8.0073000000000008</v>
      </c>
      <c r="BT81">
        <v>7.5438000000000001</v>
      </c>
      <c r="BU81">
        <v>2.8795999999999999</v>
      </c>
      <c r="BV81">
        <v>9.0038</v>
      </c>
      <c r="BW81">
        <v>6.6496000000000004</v>
      </c>
      <c r="BX81">
        <v>5.2118000000000002</v>
      </c>
      <c r="BY81">
        <v>2.0068999999999999</v>
      </c>
      <c r="BZ81">
        <v>3.2921</v>
      </c>
      <c r="CA81">
        <v>2.6903000000000001</v>
      </c>
      <c r="CB81">
        <v>4.5586000000000002</v>
      </c>
      <c r="CG81">
        <v>1.4551000000000001</v>
      </c>
      <c r="CH81">
        <v>2.2898000000000001</v>
      </c>
      <c r="CI81">
        <v>2.1288999999999998</v>
      </c>
      <c r="CJ81">
        <v>1.7821</v>
      </c>
      <c r="CK81">
        <v>0.73060999999999998</v>
      </c>
      <c r="CL81">
        <v>1.1988000000000001</v>
      </c>
      <c r="CM81">
        <v>1.4044000000000001</v>
      </c>
      <c r="CN81">
        <v>1.1959</v>
      </c>
      <c r="CO81">
        <v>0.81298000000000004</v>
      </c>
      <c r="CP81">
        <v>0.84989000000000003</v>
      </c>
      <c r="CQ81">
        <v>1.8465</v>
      </c>
      <c r="CR81">
        <v>1.2878000000000001</v>
      </c>
    </row>
    <row r="82" spans="3:96" x14ac:dyDescent="0.2">
      <c r="C82">
        <v>5.6504000000000003</v>
      </c>
      <c r="D82">
        <v>5.0178000000000003</v>
      </c>
      <c r="E82">
        <v>11.557</v>
      </c>
      <c r="F82">
        <v>6.4743000000000004</v>
      </c>
      <c r="G82">
        <v>3.97</v>
      </c>
      <c r="H82">
        <v>10.32</v>
      </c>
      <c r="I82">
        <v>10.516999999999999</v>
      </c>
      <c r="J82">
        <v>2.9563999999999999</v>
      </c>
      <c r="K82">
        <v>3.9041000000000001</v>
      </c>
      <c r="L82">
        <v>4.5861000000000001</v>
      </c>
      <c r="M82">
        <v>8.5900999999999996</v>
      </c>
      <c r="N82">
        <v>5.8296999999999999</v>
      </c>
      <c r="S82">
        <v>2.9256000000000002</v>
      </c>
      <c r="T82">
        <v>2.0116000000000001</v>
      </c>
      <c r="U82">
        <v>2.5078999999999998</v>
      </c>
      <c r="V82">
        <v>2.4154</v>
      </c>
      <c r="W82">
        <v>0.92942000000000002</v>
      </c>
      <c r="X82">
        <v>1.3010999999999999</v>
      </c>
      <c r="Y82">
        <v>1.8127</v>
      </c>
      <c r="Z82">
        <v>0.87083999999999995</v>
      </c>
      <c r="AA82">
        <v>0.66691999999999996</v>
      </c>
      <c r="AB82">
        <v>1.1328</v>
      </c>
      <c r="AC82">
        <v>2.1472000000000002</v>
      </c>
      <c r="AD82">
        <v>1.2787999999999999</v>
      </c>
      <c r="AJ82">
        <v>6.1134000000000004</v>
      </c>
      <c r="AK82">
        <v>8.1085999999999991</v>
      </c>
      <c r="AL82">
        <v>14.26</v>
      </c>
      <c r="AM82">
        <v>11.365</v>
      </c>
      <c r="AN82">
        <v>3.2090999999999998</v>
      </c>
      <c r="AO82">
        <v>5.8254999999999999</v>
      </c>
      <c r="AP82">
        <v>9.3541000000000007</v>
      </c>
      <c r="AQ82">
        <v>1.9417</v>
      </c>
      <c r="AR82">
        <v>6.9505999999999997</v>
      </c>
      <c r="AS82">
        <v>2.7768999999999999</v>
      </c>
      <c r="AT82">
        <v>8.0907</v>
      </c>
      <c r="AU82">
        <v>4.9448999999999996</v>
      </c>
      <c r="AZ82">
        <v>1.9957</v>
      </c>
      <c r="BA82">
        <v>2.0813000000000001</v>
      </c>
      <c r="BB82">
        <v>2.4674999999999998</v>
      </c>
      <c r="BC82">
        <v>1.9318</v>
      </c>
      <c r="BD82">
        <v>0.69013000000000002</v>
      </c>
      <c r="BE82">
        <v>1.0841000000000001</v>
      </c>
      <c r="BF82">
        <v>1.9043000000000001</v>
      </c>
      <c r="BG82">
        <v>0.81030999999999997</v>
      </c>
      <c r="BH82">
        <v>0.92844000000000004</v>
      </c>
      <c r="BI82">
        <v>1.6677</v>
      </c>
      <c r="BJ82">
        <v>1.8375999999999999</v>
      </c>
      <c r="BK82">
        <v>1.2859</v>
      </c>
      <c r="BQ82">
        <v>4.883</v>
      </c>
      <c r="BR82">
        <v>3.1701000000000001</v>
      </c>
      <c r="BS82">
        <v>9.1821999999999999</v>
      </c>
      <c r="BT82">
        <v>8.4213000000000005</v>
      </c>
      <c r="BU82">
        <v>4.7324000000000002</v>
      </c>
      <c r="BV82">
        <v>8.1639999999999997</v>
      </c>
      <c r="BW82">
        <v>5.7930999999999999</v>
      </c>
      <c r="BX82">
        <v>3.2309999999999999</v>
      </c>
      <c r="BY82">
        <v>2.4944999999999999</v>
      </c>
      <c r="BZ82">
        <v>3.6175000000000002</v>
      </c>
      <c r="CA82">
        <v>4.8343999999999996</v>
      </c>
      <c r="CB82">
        <v>3.9066000000000001</v>
      </c>
      <c r="CG82">
        <v>1.5913999999999999</v>
      </c>
      <c r="CH82">
        <v>1.9309000000000001</v>
      </c>
      <c r="CI82">
        <v>2.1541999999999999</v>
      </c>
      <c r="CJ82">
        <v>1.7103999999999999</v>
      </c>
      <c r="CK82">
        <v>0.81720000000000004</v>
      </c>
      <c r="CL82">
        <v>1.0792999999999999</v>
      </c>
      <c r="CM82">
        <v>1.1002000000000001</v>
      </c>
      <c r="CN82">
        <v>1.4365000000000001</v>
      </c>
      <c r="CO82">
        <v>0.80454000000000003</v>
      </c>
      <c r="CP82">
        <v>1.1178999999999999</v>
      </c>
      <c r="CQ82">
        <v>1.5119</v>
      </c>
      <c r="CR82">
        <v>1.0309999999999999</v>
      </c>
    </row>
    <row r="83" spans="3:96" x14ac:dyDescent="0.2">
      <c r="C83">
        <v>5.0884</v>
      </c>
      <c r="D83">
        <v>6.1763000000000003</v>
      </c>
      <c r="E83">
        <v>11.391</v>
      </c>
      <c r="F83">
        <v>5.9359999999999999</v>
      </c>
      <c r="G83">
        <v>1.7875000000000001</v>
      </c>
      <c r="H83">
        <v>12.247</v>
      </c>
      <c r="I83">
        <v>11.577</v>
      </c>
      <c r="J83">
        <v>2.6305999999999998</v>
      </c>
      <c r="K83">
        <v>4.1818</v>
      </c>
      <c r="L83">
        <v>2.7709999999999999</v>
      </c>
      <c r="M83">
        <v>6.8041</v>
      </c>
      <c r="N83">
        <v>4.1348000000000003</v>
      </c>
      <c r="S83">
        <v>2.3443999999999998</v>
      </c>
      <c r="T83">
        <v>2.1831</v>
      </c>
      <c r="U83">
        <v>2.7023000000000001</v>
      </c>
      <c r="V83">
        <v>2.8854000000000002</v>
      </c>
      <c r="W83">
        <v>0.75653999999999999</v>
      </c>
      <c r="X83">
        <v>1.5577000000000001</v>
      </c>
      <c r="Y83">
        <v>1.7531000000000001</v>
      </c>
      <c r="Z83">
        <v>0.86821000000000004</v>
      </c>
      <c r="AA83">
        <v>0.71772000000000002</v>
      </c>
      <c r="AB83">
        <v>1.1135999999999999</v>
      </c>
      <c r="AC83">
        <v>1.6035999999999999</v>
      </c>
      <c r="AD83">
        <v>1.2252000000000001</v>
      </c>
      <c r="AJ83">
        <v>4.8164999999999996</v>
      </c>
      <c r="AK83">
        <v>8.2436000000000007</v>
      </c>
      <c r="AL83">
        <v>10.93</v>
      </c>
      <c r="AM83">
        <v>11.747</v>
      </c>
      <c r="AN83">
        <v>4.3124000000000002</v>
      </c>
      <c r="AO83">
        <v>5.5153999999999996</v>
      </c>
      <c r="AP83">
        <v>5.7900999999999998</v>
      </c>
      <c r="AQ83">
        <v>3.1307999999999998</v>
      </c>
      <c r="AR83">
        <v>6.9005999999999998</v>
      </c>
      <c r="AS83">
        <v>3.2214</v>
      </c>
      <c r="AT83">
        <v>9.3031000000000006</v>
      </c>
      <c r="AU83">
        <v>4.4185999999999996</v>
      </c>
      <c r="AZ83">
        <v>1.9213</v>
      </c>
      <c r="BA83">
        <v>2.0577999999999999</v>
      </c>
      <c r="BB83">
        <v>2.1669</v>
      </c>
      <c r="BC83">
        <v>2.1231</v>
      </c>
      <c r="BD83">
        <v>0.65134000000000003</v>
      </c>
      <c r="BE83">
        <v>0.99643000000000004</v>
      </c>
      <c r="BF83">
        <v>1.6297999999999999</v>
      </c>
      <c r="BG83">
        <v>1.0135000000000001</v>
      </c>
      <c r="BH83">
        <v>0.68066000000000004</v>
      </c>
      <c r="BI83">
        <v>1.552</v>
      </c>
      <c r="BJ83">
        <v>2.2370000000000001</v>
      </c>
      <c r="BK83">
        <v>1.4394</v>
      </c>
      <c r="BQ83">
        <v>5.8041</v>
      </c>
      <c r="BR83">
        <v>4.3182999999999998</v>
      </c>
      <c r="BS83">
        <v>9.3414000000000001</v>
      </c>
      <c r="BT83">
        <v>6.1433</v>
      </c>
      <c r="BU83">
        <v>6.0442</v>
      </c>
      <c r="BV83">
        <v>6.2214</v>
      </c>
      <c r="BW83">
        <v>7.2272999999999996</v>
      </c>
      <c r="BX83">
        <v>3.8927999999999998</v>
      </c>
      <c r="BY83">
        <v>2.0445000000000002</v>
      </c>
      <c r="BZ83">
        <v>2.8664000000000001</v>
      </c>
      <c r="CA83">
        <v>6.2474999999999996</v>
      </c>
      <c r="CB83">
        <v>3.4689000000000001</v>
      </c>
      <c r="CG83">
        <v>1.7378</v>
      </c>
      <c r="CH83">
        <v>2.6884000000000001</v>
      </c>
      <c r="CI83">
        <v>2.0606</v>
      </c>
      <c r="CJ83">
        <v>2.0829</v>
      </c>
      <c r="CK83">
        <v>0.89395000000000002</v>
      </c>
      <c r="CL83">
        <v>1.3481000000000001</v>
      </c>
      <c r="CM83">
        <v>1.3113999999999999</v>
      </c>
      <c r="CN83">
        <v>1.0583</v>
      </c>
      <c r="CO83">
        <v>1.0305</v>
      </c>
      <c r="CP83">
        <v>1.0722</v>
      </c>
      <c r="CQ83">
        <v>1.8794</v>
      </c>
      <c r="CR83">
        <v>1.1339999999999999</v>
      </c>
    </row>
    <row r="84" spans="3:96" x14ac:dyDescent="0.2">
      <c r="C84">
        <v>7.0923999999999996</v>
      </c>
      <c r="D84">
        <v>7.9023000000000003</v>
      </c>
      <c r="E84">
        <v>13.307</v>
      </c>
      <c r="F84">
        <v>7.13</v>
      </c>
      <c r="G84">
        <v>2.0186999999999999</v>
      </c>
      <c r="H84">
        <v>8.9161999999999999</v>
      </c>
      <c r="I84">
        <v>11.51</v>
      </c>
      <c r="J84">
        <v>1.8516999999999999</v>
      </c>
      <c r="K84">
        <v>2.5992000000000002</v>
      </c>
      <c r="L84">
        <v>3.9586000000000001</v>
      </c>
      <c r="M84">
        <v>7.4603000000000002</v>
      </c>
      <c r="N84">
        <v>4.3121999999999998</v>
      </c>
      <c r="S84">
        <v>1.9297</v>
      </c>
      <c r="T84">
        <v>1.9958</v>
      </c>
      <c r="U84">
        <v>3.0535999999999999</v>
      </c>
      <c r="V84">
        <v>2.9792999999999998</v>
      </c>
      <c r="W84">
        <v>0.81562999999999997</v>
      </c>
      <c r="X84">
        <v>1.4713000000000001</v>
      </c>
      <c r="Y84">
        <v>1.6837</v>
      </c>
      <c r="Z84">
        <v>0.93513000000000002</v>
      </c>
      <c r="AA84">
        <v>0.88871999999999995</v>
      </c>
      <c r="AB84">
        <v>1.3248</v>
      </c>
      <c r="AC84">
        <v>1.4104000000000001</v>
      </c>
      <c r="AD84">
        <v>0.89373000000000002</v>
      </c>
      <c r="AJ84">
        <v>4.8944999999999999</v>
      </c>
      <c r="AK84">
        <v>8.9850999999999992</v>
      </c>
      <c r="AL84">
        <v>10.791</v>
      </c>
      <c r="AM84">
        <v>13.361000000000001</v>
      </c>
      <c r="AN84">
        <v>3.5447000000000002</v>
      </c>
      <c r="AO84">
        <v>4.8897000000000004</v>
      </c>
      <c r="AP84">
        <v>4.3680000000000003</v>
      </c>
      <c r="AQ84">
        <v>3.5992000000000002</v>
      </c>
      <c r="AR84">
        <v>4.1885000000000003</v>
      </c>
      <c r="AS84">
        <v>2.4032</v>
      </c>
      <c r="AT84">
        <v>9.6675000000000004</v>
      </c>
      <c r="AU84">
        <v>4.6715999999999998</v>
      </c>
      <c r="AZ84">
        <v>2.2473000000000001</v>
      </c>
      <c r="BA84">
        <v>2.0741999999999998</v>
      </c>
      <c r="BB84">
        <v>2.3311999999999999</v>
      </c>
      <c r="BC84">
        <v>2.2382</v>
      </c>
      <c r="BD84">
        <v>0.78236000000000006</v>
      </c>
      <c r="BE84">
        <v>1.1103000000000001</v>
      </c>
      <c r="BF84">
        <v>1.6706000000000001</v>
      </c>
      <c r="BG84">
        <v>1.1958</v>
      </c>
      <c r="BH84">
        <v>0.80025000000000002</v>
      </c>
      <c r="BI84">
        <v>1.2654000000000001</v>
      </c>
      <c r="BJ84">
        <v>1.9681</v>
      </c>
      <c r="BK84">
        <v>0.95396000000000003</v>
      </c>
      <c r="BQ84">
        <v>5.2188999999999997</v>
      </c>
      <c r="BR84">
        <v>5.2195999999999998</v>
      </c>
      <c r="BS84">
        <v>9.8985000000000003</v>
      </c>
      <c r="BT84">
        <v>9.1090999999999998</v>
      </c>
      <c r="BU84">
        <v>5.7653999999999996</v>
      </c>
      <c r="BV84">
        <v>5.5887000000000002</v>
      </c>
      <c r="BW84">
        <v>6.1375999999999999</v>
      </c>
      <c r="BX84">
        <v>3.9407999999999999</v>
      </c>
      <c r="BY84">
        <v>1.2544999999999999</v>
      </c>
      <c r="BZ84">
        <v>3.3469000000000002</v>
      </c>
      <c r="CA84">
        <v>8.1892999999999994</v>
      </c>
      <c r="CB84">
        <v>4.1260000000000003</v>
      </c>
      <c r="CG84">
        <v>1.7950999999999999</v>
      </c>
      <c r="CH84">
        <v>2.3016999999999999</v>
      </c>
      <c r="CI84">
        <v>1.9803999999999999</v>
      </c>
      <c r="CJ84">
        <v>2.1436000000000002</v>
      </c>
      <c r="CK84">
        <v>0.99163999999999997</v>
      </c>
      <c r="CL84">
        <v>1.0794999999999999</v>
      </c>
      <c r="CM84">
        <v>1.4689000000000001</v>
      </c>
      <c r="CN84">
        <v>1.0558000000000001</v>
      </c>
      <c r="CO84">
        <v>0.67647000000000002</v>
      </c>
      <c r="CP84">
        <v>1.1172</v>
      </c>
      <c r="CQ84">
        <v>1.9136</v>
      </c>
      <c r="CR84">
        <v>0.73841000000000001</v>
      </c>
    </row>
    <row r="85" spans="3:96" x14ac:dyDescent="0.2">
      <c r="C85">
        <v>6.2648999999999999</v>
      </c>
      <c r="D85">
        <v>5.8647</v>
      </c>
      <c r="E85">
        <v>14.073</v>
      </c>
      <c r="F85">
        <v>5.7935999999999996</v>
      </c>
      <c r="G85">
        <v>2.1865999999999999</v>
      </c>
      <c r="H85">
        <v>8.6539000000000001</v>
      </c>
      <c r="I85">
        <v>9.7508999999999997</v>
      </c>
      <c r="J85">
        <v>1.1201000000000001</v>
      </c>
      <c r="K85">
        <v>2.6215999999999999</v>
      </c>
      <c r="L85">
        <v>3.5245000000000002</v>
      </c>
      <c r="M85">
        <v>6.8459000000000003</v>
      </c>
      <c r="N85">
        <v>2.9855999999999998</v>
      </c>
      <c r="S85">
        <v>1.9522999999999999</v>
      </c>
      <c r="T85">
        <v>1.8472999999999999</v>
      </c>
      <c r="U85">
        <v>3.3961000000000001</v>
      </c>
      <c r="V85">
        <v>2.9182000000000001</v>
      </c>
      <c r="W85">
        <v>1.0283</v>
      </c>
      <c r="X85">
        <v>1.5107999999999999</v>
      </c>
      <c r="Y85">
        <v>1.3472</v>
      </c>
      <c r="Z85">
        <v>0.70621999999999996</v>
      </c>
      <c r="AA85">
        <v>0.69603000000000004</v>
      </c>
      <c r="AB85">
        <v>0.85019</v>
      </c>
      <c r="AC85">
        <v>1.5279</v>
      </c>
      <c r="AD85">
        <v>1.2684</v>
      </c>
      <c r="AJ85">
        <v>4.2569999999999997</v>
      </c>
      <c r="AK85">
        <v>7.4311999999999996</v>
      </c>
      <c r="AL85">
        <v>12.967000000000001</v>
      </c>
      <c r="AM85">
        <v>12.398</v>
      </c>
      <c r="AN85">
        <v>3.5103</v>
      </c>
      <c r="AO85">
        <v>6.4131</v>
      </c>
      <c r="AP85">
        <v>3.9676999999999998</v>
      </c>
      <c r="AQ85">
        <v>3.9870999999999999</v>
      </c>
      <c r="AR85">
        <v>5.7046999999999999</v>
      </c>
      <c r="AS85">
        <v>2.5442</v>
      </c>
      <c r="AT85">
        <v>10.983000000000001</v>
      </c>
      <c r="AU85">
        <v>5.9511000000000003</v>
      </c>
      <c r="AZ85">
        <v>2.4142999999999999</v>
      </c>
      <c r="BA85">
        <v>1.7015</v>
      </c>
      <c r="BB85">
        <v>2.5470000000000002</v>
      </c>
      <c r="BC85">
        <v>2.4094000000000002</v>
      </c>
      <c r="BD85">
        <v>0.91037999999999997</v>
      </c>
      <c r="BE85">
        <v>1.3957999999999999</v>
      </c>
      <c r="BF85">
        <v>1.877</v>
      </c>
      <c r="BG85">
        <v>1.1335999999999999</v>
      </c>
      <c r="BH85">
        <v>0.71560000000000001</v>
      </c>
      <c r="BI85">
        <v>1.4664999999999999</v>
      </c>
      <c r="BJ85">
        <v>1.6891</v>
      </c>
      <c r="BK85">
        <v>1.4429000000000001</v>
      </c>
      <c r="BQ85">
        <v>4.1029999999999998</v>
      </c>
      <c r="BR85">
        <v>4.9645000000000001</v>
      </c>
      <c r="BS85">
        <v>8.7161000000000008</v>
      </c>
      <c r="BT85">
        <v>7.7180999999999997</v>
      </c>
      <c r="BU85">
        <v>5.4297000000000004</v>
      </c>
      <c r="BV85">
        <v>6.7184999999999997</v>
      </c>
      <c r="BW85">
        <v>7.2287999999999997</v>
      </c>
      <c r="BX85">
        <v>5.3181000000000003</v>
      </c>
      <c r="BY85">
        <v>0.8659</v>
      </c>
      <c r="BZ85">
        <v>3.2046999999999999</v>
      </c>
      <c r="CA85">
        <v>7.0773000000000001</v>
      </c>
      <c r="CB85">
        <v>2.9367000000000001</v>
      </c>
      <c r="CG85">
        <v>1.6133</v>
      </c>
      <c r="CH85">
        <v>2.1772999999999998</v>
      </c>
      <c r="CI85">
        <v>2.5076000000000001</v>
      </c>
      <c r="CJ85">
        <v>2.3854000000000002</v>
      </c>
      <c r="CK85">
        <v>0.97379000000000004</v>
      </c>
      <c r="CL85">
        <v>1.06</v>
      </c>
      <c r="CM85">
        <v>1.2641</v>
      </c>
      <c r="CN85">
        <v>1.2814000000000001</v>
      </c>
      <c r="CO85">
        <v>0.55435000000000001</v>
      </c>
      <c r="CP85">
        <v>0.86443999999999999</v>
      </c>
      <c r="CQ85">
        <v>2.0455000000000001</v>
      </c>
      <c r="CR85">
        <v>1.0519000000000001</v>
      </c>
    </row>
    <row r="86" spans="3:96" x14ac:dyDescent="0.2">
      <c r="C86">
        <v>8.2359000000000009</v>
      </c>
      <c r="D86">
        <v>8.8937000000000008</v>
      </c>
      <c r="E86">
        <v>14.045</v>
      </c>
      <c r="F86">
        <v>8.2537000000000003</v>
      </c>
      <c r="G86">
        <v>2.9626999999999999</v>
      </c>
      <c r="H86">
        <v>9.6912000000000003</v>
      </c>
      <c r="I86">
        <v>9.7457999999999991</v>
      </c>
      <c r="J86">
        <v>1.4567000000000001</v>
      </c>
      <c r="K86">
        <v>3.2963</v>
      </c>
      <c r="L86">
        <v>3.3096999999999999</v>
      </c>
      <c r="M86">
        <v>5.7366999999999999</v>
      </c>
      <c r="N86">
        <v>2.7732999999999999</v>
      </c>
      <c r="S86">
        <v>2.4485999999999999</v>
      </c>
      <c r="T86">
        <v>2.907</v>
      </c>
      <c r="U86">
        <v>3.3803000000000001</v>
      </c>
      <c r="V86">
        <v>2.2088000000000001</v>
      </c>
      <c r="W86">
        <v>1.2986</v>
      </c>
      <c r="X86">
        <v>1.4603999999999999</v>
      </c>
      <c r="Y86">
        <v>1.7193000000000001</v>
      </c>
      <c r="Z86">
        <v>0.86887000000000003</v>
      </c>
      <c r="AA86">
        <v>0.71431</v>
      </c>
      <c r="AB86">
        <v>1.1382000000000001</v>
      </c>
      <c r="AC86">
        <v>1.4234</v>
      </c>
      <c r="AD86">
        <v>1.6247</v>
      </c>
      <c r="AJ86">
        <v>6.7511999999999999</v>
      </c>
      <c r="AK86">
        <v>7.8456999999999999</v>
      </c>
      <c r="AL86">
        <v>11.16</v>
      </c>
      <c r="AM86">
        <v>13.606</v>
      </c>
      <c r="AN86">
        <v>4.1223000000000001</v>
      </c>
      <c r="AO86">
        <v>5.4737999999999998</v>
      </c>
      <c r="AP86">
        <v>3.7467000000000001</v>
      </c>
      <c r="AQ86">
        <v>2.5070999999999999</v>
      </c>
      <c r="AR86">
        <v>5.8879999999999999</v>
      </c>
      <c r="AS86">
        <v>3.3119000000000001</v>
      </c>
      <c r="AT86">
        <v>6.33</v>
      </c>
      <c r="AU86">
        <v>6.3342999999999998</v>
      </c>
      <c r="AZ86">
        <v>2.2092999999999998</v>
      </c>
      <c r="BA86">
        <v>1.8515999999999999</v>
      </c>
      <c r="BB86">
        <v>2.5548000000000002</v>
      </c>
      <c r="BC86">
        <v>2.4053</v>
      </c>
      <c r="BD86">
        <v>0.97338000000000002</v>
      </c>
      <c r="BE86">
        <v>1.1577999999999999</v>
      </c>
      <c r="BF86">
        <v>1.8856999999999999</v>
      </c>
      <c r="BG86">
        <v>1.2311000000000001</v>
      </c>
      <c r="BH86">
        <v>0.71175999999999995</v>
      </c>
      <c r="BI86">
        <v>1.3555999999999999</v>
      </c>
      <c r="BJ86">
        <v>1.7894000000000001</v>
      </c>
      <c r="BK86">
        <v>1.2105999999999999</v>
      </c>
      <c r="BQ86">
        <v>3.4437000000000002</v>
      </c>
      <c r="BR86">
        <v>7.7248000000000001</v>
      </c>
      <c r="BS86">
        <v>10.676</v>
      </c>
      <c r="BT86">
        <v>10.827</v>
      </c>
      <c r="BU86">
        <v>4.7058999999999997</v>
      </c>
      <c r="BV86">
        <v>6.0430000000000001</v>
      </c>
      <c r="BW86">
        <v>5.6925999999999997</v>
      </c>
      <c r="BX86">
        <v>4.2389999999999999</v>
      </c>
      <c r="BY86">
        <v>1.9775</v>
      </c>
      <c r="BZ86">
        <v>3.0272000000000001</v>
      </c>
      <c r="CA86">
        <v>8.7007999999999992</v>
      </c>
      <c r="CB86">
        <v>1.2504999999999999</v>
      </c>
      <c r="CG86">
        <v>1.4713000000000001</v>
      </c>
      <c r="CH86">
        <v>2.2688000000000001</v>
      </c>
      <c r="CI86">
        <v>2.5779999999999998</v>
      </c>
      <c r="CJ86">
        <v>2.1993999999999998</v>
      </c>
      <c r="CK86">
        <v>0.73602999999999996</v>
      </c>
      <c r="CL86">
        <v>0.92045999999999994</v>
      </c>
      <c r="CM86">
        <v>1.2202999999999999</v>
      </c>
      <c r="CN86">
        <v>0.97253999999999996</v>
      </c>
      <c r="CO86">
        <v>0.69293000000000005</v>
      </c>
      <c r="CP86">
        <v>0.87683999999999995</v>
      </c>
      <c r="CQ86">
        <v>1.6029</v>
      </c>
      <c r="CR86">
        <v>0.96318999999999999</v>
      </c>
    </row>
    <row r="87" spans="3:96" x14ac:dyDescent="0.2">
      <c r="C87">
        <v>6.9680999999999997</v>
      </c>
      <c r="D87">
        <v>11.021000000000001</v>
      </c>
      <c r="E87">
        <v>14.863</v>
      </c>
      <c r="F87">
        <v>7.6040000000000001</v>
      </c>
      <c r="G87">
        <v>2.7938999999999998</v>
      </c>
      <c r="H87">
        <v>10.858000000000001</v>
      </c>
      <c r="I87">
        <v>8.9784000000000006</v>
      </c>
      <c r="J87">
        <v>2.3121</v>
      </c>
      <c r="K87">
        <v>2.7444000000000002</v>
      </c>
      <c r="L87">
        <v>4.2853000000000003</v>
      </c>
      <c r="M87">
        <v>5.9489000000000001</v>
      </c>
      <c r="N87">
        <v>3.0552999999999999</v>
      </c>
      <c r="S87">
        <v>2.6091000000000002</v>
      </c>
      <c r="T87">
        <v>2.0722</v>
      </c>
      <c r="U87">
        <v>2.8866000000000001</v>
      </c>
      <c r="V87">
        <v>2.0318000000000001</v>
      </c>
      <c r="W87">
        <v>1.1319999999999999</v>
      </c>
      <c r="X87">
        <v>1.6411</v>
      </c>
      <c r="Y87">
        <v>1.5072000000000001</v>
      </c>
      <c r="Z87">
        <v>0.90734999999999999</v>
      </c>
      <c r="AA87">
        <v>0.70121999999999995</v>
      </c>
      <c r="AB87">
        <v>1.8018000000000001</v>
      </c>
      <c r="AC87">
        <v>1.6266</v>
      </c>
      <c r="AD87">
        <v>1.1982999999999999</v>
      </c>
      <c r="AJ87">
        <v>6.7870999999999997</v>
      </c>
      <c r="AK87">
        <v>7.3190999999999997</v>
      </c>
      <c r="AL87">
        <v>10.679</v>
      </c>
      <c r="AM87">
        <v>12.551</v>
      </c>
      <c r="AN87">
        <v>3.5219</v>
      </c>
      <c r="AO87">
        <v>5.1950000000000003</v>
      </c>
      <c r="AP87">
        <v>3.3292999999999999</v>
      </c>
      <c r="AQ87">
        <v>2.2803</v>
      </c>
      <c r="AR87">
        <v>6.8901000000000003</v>
      </c>
      <c r="AS87">
        <v>5.1196999999999999</v>
      </c>
      <c r="AT87">
        <v>5.1677</v>
      </c>
      <c r="AU87">
        <v>5.4541000000000004</v>
      </c>
      <c r="AZ87">
        <v>1.9651000000000001</v>
      </c>
      <c r="BA87">
        <v>1.8186</v>
      </c>
      <c r="BB87">
        <v>2.6097000000000001</v>
      </c>
      <c r="BC87">
        <v>2.8109000000000002</v>
      </c>
      <c r="BD87">
        <v>0.86080000000000001</v>
      </c>
      <c r="BE87">
        <v>1.1545000000000001</v>
      </c>
      <c r="BF87">
        <v>1.4502999999999999</v>
      </c>
      <c r="BG87">
        <v>0.89281999999999995</v>
      </c>
      <c r="BH87">
        <v>0.86743999999999999</v>
      </c>
      <c r="BI87">
        <v>1.6713</v>
      </c>
      <c r="BJ87">
        <v>1.4097999999999999</v>
      </c>
      <c r="BK87">
        <v>1.0866</v>
      </c>
      <c r="BQ87">
        <v>4.5252999999999997</v>
      </c>
      <c r="BR87">
        <v>8.9120000000000008</v>
      </c>
      <c r="BS87">
        <v>8.6547000000000001</v>
      </c>
      <c r="BT87">
        <v>10.587999999999999</v>
      </c>
      <c r="BU87">
        <v>3.8885000000000001</v>
      </c>
      <c r="BV87">
        <v>6.9718999999999998</v>
      </c>
      <c r="BW87">
        <v>5.5856000000000003</v>
      </c>
      <c r="BX87">
        <v>3.0333999999999999</v>
      </c>
      <c r="BY87">
        <v>2.6139999999999999</v>
      </c>
      <c r="BZ87">
        <v>4.5938999999999997</v>
      </c>
      <c r="CA87">
        <v>7.0465</v>
      </c>
      <c r="CB87">
        <v>1.3781000000000001</v>
      </c>
      <c r="CG87">
        <v>1.7989999999999999</v>
      </c>
      <c r="CH87">
        <v>2.1356000000000002</v>
      </c>
      <c r="CI87">
        <v>2.2119</v>
      </c>
      <c r="CJ87">
        <v>1.7990999999999999</v>
      </c>
      <c r="CK87">
        <v>0.63487000000000005</v>
      </c>
      <c r="CL87">
        <v>0.90490999999999999</v>
      </c>
      <c r="CM87">
        <v>1.0595000000000001</v>
      </c>
      <c r="CN87">
        <v>1.0952999999999999</v>
      </c>
      <c r="CO87">
        <v>0.68313999999999997</v>
      </c>
      <c r="CP87">
        <v>1.4301999999999999</v>
      </c>
      <c r="CQ87">
        <v>1.5531999999999999</v>
      </c>
      <c r="CR87">
        <v>0.71948000000000001</v>
      </c>
    </row>
    <row r="88" spans="3:96" x14ac:dyDescent="0.2">
      <c r="C88">
        <v>6.8569000000000004</v>
      </c>
      <c r="D88">
        <v>7.8228999999999997</v>
      </c>
      <c r="E88">
        <v>12.551</v>
      </c>
      <c r="F88">
        <v>5.7343000000000002</v>
      </c>
      <c r="G88">
        <v>4.2091000000000003</v>
      </c>
      <c r="H88">
        <v>7.1501000000000001</v>
      </c>
      <c r="I88">
        <v>7.3129999999999997</v>
      </c>
      <c r="J88">
        <v>2.7250999999999999</v>
      </c>
      <c r="K88">
        <v>2.2538999999999998</v>
      </c>
      <c r="L88">
        <v>3.0543</v>
      </c>
      <c r="M88">
        <v>6.2365000000000004</v>
      </c>
      <c r="N88">
        <v>2.7938999999999998</v>
      </c>
      <c r="S88">
        <v>2.0485000000000002</v>
      </c>
      <c r="T88">
        <v>2.5815999999999999</v>
      </c>
      <c r="U88">
        <v>3.2921</v>
      </c>
      <c r="V88">
        <v>2.3576999999999999</v>
      </c>
      <c r="W88">
        <v>1.1321000000000001</v>
      </c>
      <c r="X88">
        <v>1.6882999999999999</v>
      </c>
      <c r="Y88">
        <v>1.9386000000000001</v>
      </c>
      <c r="Z88">
        <v>1.1269</v>
      </c>
      <c r="AA88">
        <v>0.65388000000000002</v>
      </c>
      <c r="AB88">
        <v>1.0911</v>
      </c>
      <c r="AC88">
        <v>1.6087</v>
      </c>
      <c r="AD88">
        <v>1.2636000000000001</v>
      </c>
      <c r="AJ88">
        <v>9.7284000000000006</v>
      </c>
      <c r="AK88">
        <v>5.9630999999999998</v>
      </c>
      <c r="AL88">
        <v>10.223000000000001</v>
      </c>
      <c r="AM88">
        <v>8.7875999999999994</v>
      </c>
      <c r="AN88">
        <v>3.3887</v>
      </c>
      <c r="AO88">
        <v>8.0693999999999999</v>
      </c>
      <c r="AP88">
        <v>4.1313000000000004</v>
      </c>
      <c r="AQ88">
        <v>3.1457999999999999</v>
      </c>
      <c r="AR88">
        <v>5.4455</v>
      </c>
      <c r="AS88">
        <v>6.0319000000000003</v>
      </c>
      <c r="AT88">
        <v>5.1772999999999998</v>
      </c>
      <c r="AU88">
        <v>5.4919000000000002</v>
      </c>
      <c r="AZ88">
        <v>2.2873999999999999</v>
      </c>
      <c r="BA88">
        <v>1.9992000000000001</v>
      </c>
      <c r="BB88">
        <v>1.8466</v>
      </c>
      <c r="BC88">
        <v>2.1097000000000001</v>
      </c>
      <c r="BD88">
        <v>0.92195000000000005</v>
      </c>
      <c r="BE88">
        <v>1.0255000000000001</v>
      </c>
      <c r="BF88">
        <v>1.6706000000000001</v>
      </c>
      <c r="BG88">
        <v>1.1982999999999999</v>
      </c>
      <c r="BH88">
        <v>0.88959999999999995</v>
      </c>
      <c r="BI88">
        <v>1.9356</v>
      </c>
      <c r="BJ88">
        <v>1.2444</v>
      </c>
      <c r="BK88">
        <v>1.4479</v>
      </c>
      <c r="BQ88">
        <v>3.4175</v>
      </c>
      <c r="BR88">
        <v>7.5231000000000003</v>
      </c>
      <c r="BS88">
        <v>6.9626999999999999</v>
      </c>
      <c r="BT88">
        <v>12.013999999999999</v>
      </c>
      <c r="BU88">
        <v>3.5579999999999998</v>
      </c>
      <c r="BV88">
        <v>6.1161000000000003</v>
      </c>
      <c r="BW88">
        <v>8.4254999999999995</v>
      </c>
      <c r="BX88">
        <v>2.8182</v>
      </c>
      <c r="BY88">
        <v>1.9088000000000001</v>
      </c>
      <c r="BZ88">
        <v>3.6120999999999999</v>
      </c>
      <c r="CA88">
        <v>5.4260000000000002</v>
      </c>
      <c r="CB88">
        <v>3.0103</v>
      </c>
      <c r="CG88">
        <v>1.9268000000000001</v>
      </c>
      <c r="CH88">
        <v>2.5</v>
      </c>
      <c r="CI88">
        <v>2.5823999999999998</v>
      </c>
      <c r="CJ88">
        <v>1.8982000000000001</v>
      </c>
      <c r="CK88">
        <v>0.71118000000000003</v>
      </c>
      <c r="CL88">
        <v>0.98440000000000005</v>
      </c>
      <c r="CM88">
        <v>1.0305</v>
      </c>
      <c r="CN88">
        <v>1.1021000000000001</v>
      </c>
      <c r="CO88">
        <v>0.71294000000000002</v>
      </c>
      <c r="CP88">
        <v>1.2989999999999999</v>
      </c>
      <c r="CQ88">
        <v>1.9177</v>
      </c>
      <c r="CR88">
        <v>0.88361999999999996</v>
      </c>
    </row>
    <row r="89" spans="3:96" x14ac:dyDescent="0.2">
      <c r="C89">
        <v>9.9380000000000006</v>
      </c>
      <c r="D89">
        <v>10.616</v>
      </c>
      <c r="E89">
        <v>12.106999999999999</v>
      </c>
      <c r="F89">
        <v>6.1871</v>
      </c>
      <c r="G89">
        <v>5.0923999999999996</v>
      </c>
      <c r="H89">
        <v>6.4661</v>
      </c>
      <c r="I89">
        <v>7.9947999999999997</v>
      </c>
      <c r="J89">
        <v>3.1837</v>
      </c>
      <c r="K89">
        <v>2.5617999999999999</v>
      </c>
      <c r="L89">
        <v>3.3551000000000002</v>
      </c>
      <c r="M89">
        <v>7.8357999999999999</v>
      </c>
      <c r="N89">
        <v>3.254</v>
      </c>
      <c r="S89">
        <v>3.1920999999999999</v>
      </c>
      <c r="T89">
        <v>1.8104</v>
      </c>
      <c r="U89">
        <v>3.2027999999999999</v>
      </c>
      <c r="V89">
        <v>2.9138999999999999</v>
      </c>
      <c r="W89">
        <v>1.0995999999999999</v>
      </c>
      <c r="X89">
        <v>1.7182999999999999</v>
      </c>
      <c r="Y89">
        <v>1.9500999999999999</v>
      </c>
      <c r="Z89">
        <v>0.80881000000000003</v>
      </c>
      <c r="AA89">
        <v>0.88532999999999995</v>
      </c>
      <c r="AB89">
        <v>1.3955</v>
      </c>
      <c r="AC89">
        <v>2.6328999999999998</v>
      </c>
      <c r="AD89">
        <v>1.3564000000000001</v>
      </c>
      <c r="AJ89">
        <v>10.582000000000001</v>
      </c>
      <c r="AK89">
        <v>6.6241000000000003</v>
      </c>
      <c r="AL89">
        <v>10.651</v>
      </c>
      <c r="AM89">
        <v>6.4945000000000004</v>
      </c>
      <c r="AN89">
        <v>4.2202999999999999</v>
      </c>
      <c r="AO89">
        <v>8.3226999999999993</v>
      </c>
      <c r="AP89">
        <v>4.0251000000000001</v>
      </c>
      <c r="AQ89">
        <v>3.4117999999999999</v>
      </c>
      <c r="AR89">
        <v>3.1819000000000002</v>
      </c>
      <c r="AS89">
        <v>5.0526</v>
      </c>
      <c r="AT89">
        <v>5.2792000000000003</v>
      </c>
      <c r="AU89">
        <v>7.0846</v>
      </c>
      <c r="AZ89">
        <v>2.1215000000000002</v>
      </c>
      <c r="BA89">
        <v>1.5902000000000001</v>
      </c>
      <c r="BB89">
        <v>1.8784000000000001</v>
      </c>
      <c r="BC89">
        <v>2.1535000000000002</v>
      </c>
      <c r="BD89">
        <v>0.79122000000000003</v>
      </c>
      <c r="BE89">
        <v>1.1374</v>
      </c>
      <c r="BF89">
        <v>1.6125</v>
      </c>
      <c r="BG89">
        <v>1.3811</v>
      </c>
      <c r="BH89">
        <v>0.77046999999999999</v>
      </c>
      <c r="BI89">
        <v>1.6554</v>
      </c>
      <c r="BJ89">
        <v>1.6935</v>
      </c>
      <c r="BK89">
        <v>1.0150999999999999</v>
      </c>
      <c r="BQ89">
        <v>2.758</v>
      </c>
      <c r="BR89">
        <v>9.2756000000000007</v>
      </c>
      <c r="BS89">
        <v>8.2228999999999992</v>
      </c>
      <c r="BT89">
        <v>10.183</v>
      </c>
      <c r="BU89">
        <v>3.2410000000000001</v>
      </c>
      <c r="BV89">
        <v>5.6310000000000002</v>
      </c>
      <c r="BW89">
        <v>8.4832999999999998</v>
      </c>
      <c r="BX89">
        <v>3.9847000000000001</v>
      </c>
      <c r="BY89">
        <v>0.75102999999999998</v>
      </c>
      <c r="BZ89">
        <v>3.1979000000000002</v>
      </c>
      <c r="CA89">
        <v>6.0350999999999999</v>
      </c>
      <c r="CB89">
        <v>2.4632000000000001</v>
      </c>
      <c r="CG89">
        <v>1.6958</v>
      </c>
      <c r="CH89">
        <v>2.1053000000000002</v>
      </c>
      <c r="CI89">
        <v>2.0829</v>
      </c>
      <c r="CJ89">
        <v>1.8687</v>
      </c>
      <c r="CK89">
        <v>0.70389999999999997</v>
      </c>
      <c r="CL89">
        <v>0.90134000000000003</v>
      </c>
      <c r="CM89">
        <v>1.2447999999999999</v>
      </c>
      <c r="CN89">
        <v>0.94133</v>
      </c>
      <c r="CO89">
        <v>0.59694999999999998</v>
      </c>
      <c r="CP89">
        <v>1.3310999999999999</v>
      </c>
      <c r="CQ89">
        <v>2.7431000000000001</v>
      </c>
      <c r="CR89">
        <v>1.0091000000000001</v>
      </c>
    </row>
    <row r="90" spans="3:96" x14ac:dyDescent="0.2">
      <c r="C90">
        <v>7.2118000000000002</v>
      </c>
      <c r="D90">
        <v>8.5637000000000008</v>
      </c>
      <c r="E90">
        <v>10.17</v>
      </c>
      <c r="F90">
        <v>5.8220999999999998</v>
      </c>
      <c r="G90">
        <v>6.0232000000000001</v>
      </c>
      <c r="H90">
        <v>8.8331</v>
      </c>
      <c r="I90">
        <v>10.25</v>
      </c>
      <c r="J90">
        <v>2.9737</v>
      </c>
      <c r="K90">
        <v>4.1779000000000002</v>
      </c>
      <c r="L90">
        <v>2.6278000000000001</v>
      </c>
      <c r="M90">
        <v>7.5274000000000001</v>
      </c>
      <c r="N90">
        <v>2.8672</v>
      </c>
      <c r="S90">
        <v>3.3353999999999999</v>
      </c>
      <c r="T90">
        <v>2.2456</v>
      </c>
      <c r="U90">
        <v>2.9946999999999999</v>
      </c>
      <c r="V90">
        <v>2.5404</v>
      </c>
      <c r="W90">
        <v>1.137</v>
      </c>
      <c r="X90">
        <v>1.8061</v>
      </c>
      <c r="Y90">
        <v>2.0430000000000001</v>
      </c>
      <c r="Z90">
        <v>0.98180999999999996</v>
      </c>
      <c r="AA90">
        <v>0.73873</v>
      </c>
      <c r="AB90">
        <v>0.99775000000000003</v>
      </c>
      <c r="AC90">
        <v>2.1160999999999999</v>
      </c>
      <c r="AD90">
        <v>1.3339000000000001</v>
      </c>
      <c r="AJ90">
        <v>11.478</v>
      </c>
      <c r="AK90">
        <v>6.9692999999999996</v>
      </c>
      <c r="AL90">
        <v>8.1648999999999994</v>
      </c>
      <c r="AM90">
        <v>9.1761999999999997</v>
      </c>
      <c r="AN90">
        <v>3.3330000000000002</v>
      </c>
      <c r="AO90">
        <v>8.6671999999999993</v>
      </c>
      <c r="AP90">
        <v>4.4512</v>
      </c>
      <c r="AQ90">
        <v>2.9266000000000001</v>
      </c>
      <c r="AR90">
        <v>4.3185000000000002</v>
      </c>
      <c r="AS90">
        <v>5.3189000000000002</v>
      </c>
      <c r="AT90">
        <v>7.4240000000000004</v>
      </c>
      <c r="AU90">
        <v>5.5994999999999999</v>
      </c>
      <c r="AZ90">
        <v>2.3449</v>
      </c>
      <c r="BA90">
        <v>2.1888999999999998</v>
      </c>
      <c r="BB90">
        <v>1.6946000000000001</v>
      </c>
      <c r="BC90">
        <v>2.1919</v>
      </c>
      <c r="BD90">
        <v>0.76893</v>
      </c>
      <c r="BE90">
        <v>1.2098</v>
      </c>
      <c r="BF90">
        <v>1.8474999999999999</v>
      </c>
      <c r="BG90">
        <v>1.2664</v>
      </c>
      <c r="BH90">
        <v>0.93196000000000001</v>
      </c>
      <c r="BI90">
        <v>1.4087000000000001</v>
      </c>
      <c r="BJ90">
        <v>1.3842000000000001</v>
      </c>
      <c r="BK90">
        <v>1.2473000000000001</v>
      </c>
      <c r="BQ90">
        <v>3.2208999999999999</v>
      </c>
      <c r="BR90">
        <v>8.7072000000000003</v>
      </c>
      <c r="BS90">
        <v>11.234999999999999</v>
      </c>
      <c r="BT90">
        <v>8.9044000000000008</v>
      </c>
      <c r="BU90">
        <v>2.3761999999999999</v>
      </c>
      <c r="BV90">
        <v>5.1481000000000003</v>
      </c>
      <c r="BW90">
        <v>7.1623999999999999</v>
      </c>
      <c r="BX90">
        <v>3.8885000000000001</v>
      </c>
      <c r="BY90">
        <v>1.1967000000000001</v>
      </c>
      <c r="BZ90">
        <v>2.2334999999999998</v>
      </c>
      <c r="CA90">
        <v>7.1467999999999998</v>
      </c>
      <c r="CB90">
        <v>4.9427000000000003</v>
      </c>
      <c r="CG90">
        <v>1.6013999999999999</v>
      </c>
      <c r="CH90">
        <v>2.8130000000000002</v>
      </c>
      <c r="CI90">
        <v>2.1724999999999999</v>
      </c>
      <c r="CJ90">
        <v>2.1970000000000001</v>
      </c>
      <c r="CK90">
        <v>0.70025999999999999</v>
      </c>
      <c r="CL90">
        <v>0.94152999999999998</v>
      </c>
      <c r="CM90">
        <v>1.2573000000000001</v>
      </c>
      <c r="CN90">
        <v>0.95882999999999996</v>
      </c>
      <c r="CO90">
        <v>0.70233999999999996</v>
      </c>
      <c r="CP90">
        <v>1.2233000000000001</v>
      </c>
      <c r="CQ90">
        <v>1.9905999999999999</v>
      </c>
      <c r="CR90">
        <v>1.3141</v>
      </c>
    </row>
    <row r="91" spans="3:96" x14ac:dyDescent="0.2">
      <c r="C91">
        <v>8.7124000000000006</v>
      </c>
      <c r="D91">
        <v>5.1722000000000001</v>
      </c>
      <c r="E91">
        <v>9.2307000000000006</v>
      </c>
      <c r="F91">
        <v>4.7069000000000001</v>
      </c>
      <c r="G91">
        <v>4.5537999999999998</v>
      </c>
      <c r="H91">
        <v>8.0053999999999998</v>
      </c>
      <c r="I91">
        <v>8.9620999999999995</v>
      </c>
      <c r="J91">
        <v>1.9832000000000001</v>
      </c>
      <c r="K91">
        <v>4.9587000000000003</v>
      </c>
      <c r="L91">
        <v>1.9525999999999999</v>
      </c>
      <c r="M91">
        <v>12.138999999999999</v>
      </c>
      <c r="N91">
        <v>2.4969999999999999</v>
      </c>
      <c r="S91">
        <v>3.4392</v>
      </c>
      <c r="T91">
        <v>2.1692</v>
      </c>
      <c r="U91">
        <v>2.7191000000000001</v>
      </c>
      <c r="V91">
        <v>2.1309999999999998</v>
      </c>
      <c r="W91">
        <v>1.0545</v>
      </c>
      <c r="X91">
        <v>1.9298</v>
      </c>
      <c r="Y91">
        <v>2.0169999999999999</v>
      </c>
      <c r="Z91">
        <v>1.1744000000000001</v>
      </c>
      <c r="AA91">
        <v>0.77658000000000005</v>
      </c>
      <c r="AB91">
        <v>1.0645</v>
      </c>
      <c r="AC91">
        <v>1.5599000000000001</v>
      </c>
      <c r="AD91">
        <v>0.86853000000000002</v>
      </c>
      <c r="AJ91">
        <v>10.183</v>
      </c>
      <c r="AK91">
        <v>7.4832000000000001</v>
      </c>
      <c r="AL91">
        <v>8.1488999999999994</v>
      </c>
      <c r="AM91">
        <v>10.218</v>
      </c>
      <c r="AN91">
        <v>3.3714</v>
      </c>
      <c r="AO91">
        <v>7.6790000000000003</v>
      </c>
      <c r="AP91">
        <v>5.1384999999999996</v>
      </c>
      <c r="AQ91">
        <v>2.8822999999999999</v>
      </c>
      <c r="AR91">
        <v>6.2270000000000003</v>
      </c>
      <c r="AS91">
        <v>5.3990999999999998</v>
      </c>
      <c r="AT91">
        <v>7.883</v>
      </c>
      <c r="AU91">
        <v>5.2885</v>
      </c>
      <c r="AZ91">
        <v>2.7483</v>
      </c>
      <c r="BA91">
        <v>2.0171999999999999</v>
      </c>
      <c r="BB91">
        <v>1.6668000000000001</v>
      </c>
      <c r="BC91">
        <v>1.9621</v>
      </c>
      <c r="BD91">
        <v>0.80384</v>
      </c>
      <c r="BE91">
        <v>0.96472000000000002</v>
      </c>
      <c r="BF91">
        <v>2.0859999999999999</v>
      </c>
      <c r="BG91">
        <v>1.1996</v>
      </c>
      <c r="BH91">
        <v>0.75287999999999999</v>
      </c>
      <c r="BI91">
        <v>1.4855</v>
      </c>
      <c r="BJ91">
        <v>1.3282</v>
      </c>
      <c r="BK91">
        <v>1.4088000000000001</v>
      </c>
      <c r="BQ91">
        <v>2.5169000000000001</v>
      </c>
      <c r="BR91">
        <v>9.2798999999999996</v>
      </c>
      <c r="BS91">
        <v>8.6599000000000004</v>
      </c>
      <c r="BT91">
        <v>8.5713000000000008</v>
      </c>
      <c r="BU91">
        <v>2.4900000000000002</v>
      </c>
      <c r="BV91">
        <v>5.9576000000000002</v>
      </c>
      <c r="BW91">
        <v>7.9157000000000002</v>
      </c>
      <c r="BX91">
        <v>3.1414</v>
      </c>
      <c r="BY91">
        <v>1.7284999999999999</v>
      </c>
      <c r="BZ91">
        <v>2.8250000000000002</v>
      </c>
      <c r="CA91">
        <v>6.9393000000000002</v>
      </c>
      <c r="CB91">
        <v>5.2720000000000002</v>
      </c>
      <c r="CG91">
        <v>1.7194</v>
      </c>
      <c r="CH91">
        <v>2.8500999999999999</v>
      </c>
      <c r="CI91">
        <v>1.8905000000000001</v>
      </c>
      <c r="CJ91">
        <v>2.4782000000000002</v>
      </c>
      <c r="CK91">
        <v>0.85775000000000001</v>
      </c>
      <c r="CL91">
        <v>0.98250999999999999</v>
      </c>
      <c r="CM91">
        <v>1.1659999999999999</v>
      </c>
      <c r="CN91">
        <v>1.129</v>
      </c>
      <c r="CO91">
        <v>0.69774000000000003</v>
      </c>
      <c r="CP91">
        <v>1.1185</v>
      </c>
      <c r="CQ91">
        <v>2.0482</v>
      </c>
      <c r="CR91">
        <v>1.2031000000000001</v>
      </c>
    </row>
    <row r="92" spans="3:96" x14ac:dyDescent="0.2">
      <c r="C92">
        <v>6.9923999999999999</v>
      </c>
      <c r="D92">
        <v>3.8626999999999998</v>
      </c>
      <c r="E92">
        <v>11.606999999999999</v>
      </c>
      <c r="F92">
        <v>5.6291000000000002</v>
      </c>
      <c r="G92">
        <v>6.7728999999999999</v>
      </c>
      <c r="H92">
        <v>7.9497999999999998</v>
      </c>
      <c r="I92">
        <v>8.2934999999999999</v>
      </c>
      <c r="J92">
        <v>1.4492</v>
      </c>
      <c r="K92">
        <v>2.9458000000000002</v>
      </c>
      <c r="L92">
        <v>3.1490999999999998</v>
      </c>
      <c r="M92">
        <v>10.879</v>
      </c>
      <c r="N92">
        <v>2.5886</v>
      </c>
      <c r="S92">
        <v>2.8871000000000002</v>
      </c>
      <c r="T92">
        <v>2.3778000000000001</v>
      </c>
      <c r="U92">
        <v>2.3609</v>
      </c>
      <c r="V92">
        <v>2.4199000000000002</v>
      </c>
      <c r="W92">
        <v>1.0821000000000001</v>
      </c>
      <c r="X92">
        <v>1.7143999999999999</v>
      </c>
      <c r="Y92">
        <v>1.5039</v>
      </c>
      <c r="Z92">
        <v>0.96043000000000001</v>
      </c>
      <c r="AA92">
        <v>0.91722000000000004</v>
      </c>
      <c r="AB92">
        <v>1.2309000000000001</v>
      </c>
      <c r="AC92">
        <v>1.5327999999999999</v>
      </c>
      <c r="AD92">
        <v>1.0705</v>
      </c>
      <c r="AJ92">
        <v>9.1425999999999998</v>
      </c>
      <c r="AK92">
        <v>6.6256000000000004</v>
      </c>
      <c r="AL92">
        <v>8.3495000000000008</v>
      </c>
      <c r="AM92">
        <v>8.6605000000000008</v>
      </c>
      <c r="AN92">
        <v>4.1501999999999999</v>
      </c>
      <c r="AO92">
        <v>8.5435999999999996</v>
      </c>
      <c r="AP92">
        <v>4.4428000000000001</v>
      </c>
      <c r="AQ92">
        <v>2.8115000000000001</v>
      </c>
      <c r="AR92">
        <v>4.4191000000000003</v>
      </c>
      <c r="AS92">
        <v>6.4154999999999998</v>
      </c>
      <c r="AT92">
        <v>9.3731000000000009</v>
      </c>
      <c r="AU92">
        <v>6.1768999999999998</v>
      </c>
      <c r="AZ92">
        <v>1.9137999999999999</v>
      </c>
      <c r="BA92">
        <v>2.0670999999999999</v>
      </c>
      <c r="BB92">
        <v>1.8592</v>
      </c>
      <c r="BC92">
        <v>2.1556999999999999</v>
      </c>
      <c r="BD92">
        <v>0.77403999999999995</v>
      </c>
      <c r="BE92">
        <v>1.3159000000000001</v>
      </c>
      <c r="BF92">
        <v>2.2753999999999999</v>
      </c>
      <c r="BG92">
        <v>1.3231999999999999</v>
      </c>
      <c r="BH92">
        <v>0.72548999999999997</v>
      </c>
      <c r="BI92">
        <v>1.1046</v>
      </c>
      <c r="BJ92">
        <v>1.3866000000000001</v>
      </c>
      <c r="BK92">
        <v>1.2668999999999999</v>
      </c>
      <c r="BQ92">
        <v>3.3483000000000001</v>
      </c>
      <c r="BR92">
        <v>10.304</v>
      </c>
      <c r="BS92">
        <v>10.175000000000001</v>
      </c>
      <c r="BT92">
        <v>9.0775000000000006</v>
      </c>
      <c r="BU92">
        <v>2.8980999999999999</v>
      </c>
      <c r="BV92">
        <v>5.0426000000000002</v>
      </c>
      <c r="BW92">
        <v>6.2785000000000002</v>
      </c>
      <c r="BX92">
        <v>2.8814000000000002</v>
      </c>
      <c r="BY92">
        <v>2.0987</v>
      </c>
      <c r="BZ92">
        <v>3.4337</v>
      </c>
      <c r="CA92">
        <v>6.7275</v>
      </c>
      <c r="CB92">
        <v>3.9285000000000001</v>
      </c>
      <c r="CG92">
        <v>1.6589</v>
      </c>
      <c r="CH92">
        <v>2.4836</v>
      </c>
      <c r="CI92">
        <v>1.7689999999999999</v>
      </c>
      <c r="CJ92">
        <v>2.19</v>
      </c>
      <c r="CK92">
        <v>0.95250999999999997</v>
      </c>
      <c r="CL92">
        <v>1.0277000000000001</v>
      </c>
      <c r="CM92">
        <v>1.2461</v>
      </c>
      <c r="CN92">
        <v>1.0257000000000001</v>
      </c>
      <c r="CO92">
        <v>0.91883000000000004</v>
      </c>
      <c r="CP92">
        <v>1.3798999999999999</v>
      </c>
      <c r="CQ92">
        <v>1.9212</v>
      </c>
      <c r="CR92">
        <v>1.3844000000000001</v>
      </c>
    </row>
    <row r="93" spans="3:96" x14ac:dyDescent="0.2">
      <c r="C93">
        <v>6.4482999999999997</v>
      </c>
      <c r="D93">
        <v>4.4249000000000001</v>
      </c>
      <c r="E93">
        <v>11.205</v>
      </c>
      <c r="F93">
        <v>5.0602999999999998</v>
      </c>
      <c r="G93">
        <v>5.6581000000000001</v>
      </c>
      <c r="H93">
        <v>8.9909999999999997</v>
      </c>
      <c r="I93">
        <v>8.0500000000000007</v>
      </c>
      <c r="J93">
        <v>1.833</v>
      </c>
      <c r="K93">
        <v>5.2038000000000002</v>
      </c>
      <c r="L93">
        <v>3.8902999999999999</v>
      </c>
      <c r="M93">
        <v>9.4146999999999998</v>
      </c>
      <c r="N93">
        <v>2.4005999999999998</v>
      </c>
      <c r="S93">
        <v>3.2084000000000001</v>
      </c>
      <c r="T93">
        <v>1.7677</v>
      </c>
      <c r="U93">
        <v>2.4119999999999999</v>
      </c>
      <c r="V93">
        <v>1.9213</v>
      </c>
      <c r="W93">
        <v>0.95818000000000003</v>
      </c>
      <c r="X93">
        <v>1.2635000000000001</v>
      </c>
      <c r="Y93">
        <v>1.6003000000000001</v>
      </c>
      <c r="Z93">
        <v>0.79464000000000001</v>
      </c>
      <c r="AA93">
        <v>0.98202999999999996</v>
      </c>
      <c r="AB93">
        <v>1.8640000000000001</v>
      </c>
      <c r="AC93">
        <v>1.5363</v>
      </c>
      <c r="AD93">
        <v>1.1939</v>
      </c>
      <c r="AJ93">
        <v>7.6917</v>
      </c>
      <c r="AK93">
        <v>8.3088999999999995</v>
      </c>
      <c r="AL93">
        <v>7.8307000000000002</v>
      </c>
      <c r="AM93">
        <v>6.5979000000000001</v>
      </c>
      <c r="AN93">
        <v>4.2478999999999996</v>
      </c>
      <c r="AO93">
        <v>5.5603999999999996</v>
      </c>
      <c r="AP93">
        <v>4.242</v>
      </c>
      <c r="AQ93">
        <v>4.0117000000000003</v>
      </c>
      <c r="AR93">
        <v>4.7325999999999997</v>
      </c>
      <c r="AS93">
        <v>6.1345999999999998</v>
      </c>
      <c r="AT93">
        <v>8.5611999999999995</v>
      </c>
      <c r="AU93">
        <v>4.2187000000000001</v>
      </c>
      <c r="AZ93">
        <v>2.1789999999999998</v>
      </c>
      <c r="BA93">
        <v>1.9850000000000001</v>
      </c>
      <c r="BB93">
        <v>1.8759999999999999</v>
      </c>
      <c r="BC93">
        <v>1.665</v>
      </c>
      <c r="BD93">
        <v>0.68711999999999995</v>
      </c>
      <c r="BE93">
        <v>1.2947</v>
      </c>
      <c r="BF93">
        <v>1.6722999999999999</v>
      </c>
      <c r="BG93">
        <v>1.4911000000000001</v>
      </c>
      <c r="BH93">
        <v>0.92008000000000001</v>
      </c>
      <c r="BI93">
        <v>1.3230999999999999</v>
      </c>
      <c r="BJ93">
        <v>1.1921999999999999</v>
      </c>
      <c r="BK93">
        <v>1.1642999999999999</v>
      </c>
      <c r="BQ93">
        <v>2.5335000000000001</v>
      </c>
      <c r="BR93">
        <v>8.2836999999999996</v>
      </c>
      <c r="BS93">
        <v>10.996</v>
      </c>
      <c r="BT93">
        <v>9.7779000000000007</v>
      </c>
      <c r="BU93">
        <v>2.4944999999999999</v>
      </c>
      <c r="BV93">
        <v>6.0547000000000004</v>
      </c>
      <c r="BW93">
        <v>8.1705000000000005</v>
      </c>
      <c r="BX93">
        <v>2.3605999999999998</v>
      </c>
      <c r="BY93">
        <v>1.8364</v>
      </c>
      <c r="BZ93">
        <v>4.0357000000000003</v>
      </c>
      <c r="CA93">
        <v>6.1394000000000002</v>
      </c>
      <c r="CB93">
        <v>7.6778000000000004</v>
      </c>
      <c r="CG93">
        <v>1.4676</v>
      </c>
      <c r="CH93">
        <v>2.2423000000000002</v>
      </c>
      <c r="CI93">
        <v>1.9899</v>
      </c>
      <c r="CJ93">
        <v>2.3227000000000002</v>
      </c>
      <c r="CK93">
        <v>0.75070999999999999</v>
      </c>
      <c r="CL93">
        <v>1.3761000000000001</v>
      </c>
      <c r="CM93">
        <v>1.0651999999999999</v>
      </c>
      <c r="CN93">
        <v>1.1247</v>
      </c>
      <c r="CO93">
        <v>0.95315000000000005</v>
      </c>
      <c r="CP93">
        <v>1.0778000000000001</v>
      </c>
      <c r="CQ93">
        <v>1.5155000000000001</v>
      </c>
      <c r="CR93">
        <v>1.3319000000000001</v>
      </c>
    </row>
    <row r="94" spans="3:96" x14ac:dyDescent="0.2">
      <c r="C94">
        <v>8.9237000000000002</v>
      </c>
      <c r="D94">
        <v>2.5777000000000001</v>
      </c>
      <c r="E94">
        <v>8.9997000000000007</v>
      </c>
      <c r="F94">
        <v>4.1567999999999996</v>
      </c>
      <c r="G94">
        <v>5.1933999999999996</v>
      </c>
      <c r="H94">
        <v>9.8299000000000003</v>
      </c>
      <c r="I94">
        <v>6.9467999999999996</v>
      </c>
      <c r="J94">
        <v>1.3057000000000001</v>
      </c>
      <c r="K94">
        <v>6.5358000000000001</v>
      </c>
      <c r="L94">
        <v>4.0022000000000002</v>
      </c>
      <c r="M94">
        <v>8.4403000000000006</v>
      </c>
      <c r="N94">
        <v>2.3597999999999999</v>
      </c>
      <c r="S94">
        <v>2.6524000000000001</v>
      </c>
      <c r="T94">
        <v>1.7583</v>
      </c>
      <c r="U94">
        <v>2.8347000000000002</v>
      </c>
      <c r="V94">
        <v>2.3754</v>
      </c>
      <c r="W94">
        <v>1.0916999999999999</v>
      </c>
      <c r="X94">
        <v>1.6768000000000001</v>
      </c>
      <c r="Y94">
        <v>1.8478000000000001</v>
      </c>
      <c r="Z94">
        <v>0.68633</v>
      </c>
      <c r="AA94">
        <v>0.95491000000000004</v>
      </c>
      <c r="AB94">
        <v>1.6930000000000001</v>
      </c>
      <c r="AC94">
        <v>1.4247000000000001</v>
      </c>
      <c r="AD94">
        <v>0.96611999999999998</v>
      </c>
      <c r="AJ94">
        <v>9.6564999999999994</v>
      </c>
      <c r="AK94">
        <v>9.1643000000000008</v>
      </c>
      <c r="AL94">
        <v>8.3055000000000003</v>
      </c>
      <c r="AM94">
        <v>8.3409999999999993</v>
      </c>
      <c r="AN94">
        <v>2.9902000000000002</v>
      </c>
      <c r="AO94">
        <v>5.7500999999999998</v>
      </c>
      <c r="AP94">
        <v>3.7875999999999999</v>
      </c>
      <c r="AQ94">
        <v>4.2282999999999999</v>
      </c>
      <c r="AR94">
        <v>4.2243000000000004</v>
      </c>
      <c r="AS94">
        <v>4.4791999999999996</v>
      </c>
      <c r="AT94">
        <v>8.7796000000000003</v>
      </c>
      <c r="AU94">
        <v>2.7404000000000002</v>
      </c>
      <c r="AZ94">
        <v>2.4531000000000001</v>
      </c>
      <c r="BA94">
        <v>2.0829</v>
      </c>
      <c r="BB94">
        <v>1.9839</v>
      </c>
      <c r="BC94">
        <v>2.3567999999999998</v>
      </c>
      <c r="BD94">
        <v>0.89093</v>
      </c>
      <c r="BE94">
        <v>1.4499</v>
      </c>
      <c r="BF94">
        <v>1.6148</v>
      </c>
      <c r="BG94">
        <v>1.3632</v>
      </c>
      <c r="BH94">
        <v>0.80232999999999999</v>
      </c>
      <c r="BI94">
        <v>1.7504999999999999</v>
      </c>
      <c r="BJ94">
        <v>2.2267000000000001</v>
      </c>
      <c r="BK94">
        <v>1.3443000000000001</v>
      </c>
      <c r="BQ94">
        <v>1.9159999999999999</v>
      </c>
      <c r="BR94">
        <v>8.7535000000000007</v>
      </c>
      <c r="BS94">
        <v>13.584</v>
      </c>
      <c r="BT94">
        <v>9.4108000000000001</v>
      </c>
      <c r="BU94">
        <v>3.3418000000000001</v>
      </c>
      <c r="BV94">
        <v>5.7380000000000004</v>
      </c>
      <c r="BW94">
        <v>9.0472000000000001</v>
      </c>
      <c r="BX94">
        <v>3.3258000000000001</v>
      </c>
      <c r="BY94">
        <v>3.0076000000000001</v>
      </c>
      <c r="BZ94">
        <v>4.0907999999999998</v>
      </c>
      <c r="CA94">
        <v>7.1737000000000002</v>
      </c>
      <c r="CB94">
        <v>8.3436000000000003</v>
      </c>
      <c r="CG94">
        <v>1.6224000000000001</v>
      </c>
      <c r="CH94">
        <v>2.2818999999999998</v>
      </c>
      <c r="CI94">
        <v>2.3035999999999999</v>
      </c>
      <c r="CJ94">
        <v>2.38</v>
      </c>
      <c r="CK94">
        <v>0.75846999999999998</v>
      </c>
      <c r="CL94">
        <v>1.3573</v>
      </c>
      <c r="CM94">
        <v>1.4398</v>
      </c>
      <c r="CN94">
        <v>0.99978</v>
      </c>
      <c r="CO94">
        <v>0.75014000000000003</v>
      </c>
      <c r="CP94">
        <v>1.1753</v>
      </c>
      <c r="CQ94">
        <v>1.2561</v>
      </c>
      <c r="CR94">
        <v>1.3603000000000001</v>
      </c>
    </row>
    <row r="95" spans="3:96" x14ac:dyDescent="0.2">
      <c r="C95">
        <v>8.5037000000000003</v>
      </c>
      <c r="D95">
        <v>2.6488999999999998</v>
      </c>
      <c r="E95">
        <v>10.53</v>
      </c>
      <c r="F95">
        <v>5.1925999999999997</v>
      </c>
      <c r="G95">
        <v>6.4935999999999998</v>
      </c>
      <c r="H95">
        <v>8.9115000000000002</v>
      </c>
      <c r="I95">
        <v>7.875</v>
      </c>
      <c r="J95">
        <v>1.5864</v>
      </c>
      <c r="K95">
        <v>5.8419999999999996</v>
      </c>
      <c r="L95">
        <v>3.0392999999999999</v>
      </c>
      <c r="M95">
        <v>9.5754000000000001</v>
      </c>
      <c r="N95">
        <v>2.5709</v>
      </c>
      <c r="S95">
        <v>2.8327</v>
      </c>
      <c r="T95">
        <v>2.1231</v>
      </c>
      <c r="U95">
        <v>2.3429000000000002</v>
      </c>
      <c r="V95">
        <v>2.0533000000000001</v>
      </c>
      <c r="W95">
        <v>1.0289999999999999</v>
      </c>
      <c r="X95">
        <v>1.5251999999999999</v>
      </c>
      <c r="Y95">
        <v>1.6306</v>
      </c>
      <c r="Z95">
        <v>1.0608</v>
      </c>
      <c r="AA95">
        <v>0.97845000000000004</v>
      </c>
      <c r="AB95">
        <v>1.4026000000000001</v>
      </c>
      <c r="AC95">
        <v>1.3878999999999999</v>
      </c>
      <c r="AD95">
        <v>1.2319</v>
      </c>
      <c r="AJ95">
        <v>8.5846999999999998</v>
      </c>
      <c r="AK95">
        <v>8.8826000000000001</v>
      </c>
      <c r="AL95">
        <v>8.6560000000000006</v>
      </c>
      <c r="AM95">
        <v>8.5457000000000001</v>
      </c>
      <c r="AN95">
        <v>3.5047999999999999</v>
      </c>
      <c r="AO95">
        <v>6.4648000000000003</v>
      </c>
      <c r="AP95">
        <v>4.3825000000000003</v>
      </c>
      <c r="AQ95">
        <v>5.6355000000000004</v>
      </c>
      <c r="AR95">
        <v>3.3992</v>
      </c>
      <c r="AS95">
        <v>5.7542</v>
      </c>
      <c r="AT95">
        <v>8.8240999999999996</v>
      </c>
      <c r="AU95">
        <v>2.5695999999999999</v>
      </c>
      <c r="AZ95">
        <v>2.7353000000000001</v>
      </c>
      <c r="BA95">
        <v>2.1522999999999999</v>
      </c>
      <c r="BB95">
        <v>1.8042</v>
      </c>
      <c r="BC95">
        <v>2.1312000000000002</v>
      </c>
      <c r="BD95">
        <v>0.80208999999999997</v>
      </c>
      <c r="BE95">
        <v>1.0268999999999999</v>
      </c>
      <c r="BF95">
        <v>1.8735999999999999</v>
      </c>
      <c r="BG95">
        <v>1.4184000000000001</v>
      </c>
      <c r="BH95">
        <v>0.83869000000000005</v>
      </c>
      <c r="BI95">
        <v>1.3555999999999999</v>
      </c>
      <c r="BJ95">
        <v>1.3851</v>
      </c>
      <c r="BK95">
        <v>1.2357</v>
      </c>
      <c r="BQ95">
        <v>1.3328</v>
      </c>
      <c r="BR95">
        <v>5.8888999999999996</v>
      </c>
      <c r="BS95">
        <v>11.433999999999999</v>
      </c>
      <c r="BT95">
        <v>9.2626000000000008</v>
      </c>
      <c r="BU95">
        <v>2.8626999999999998</v>
      </c>
      <c r="BV95">
        <v>3.6958000000000002</v>
      </c>
      <c r="BW95">
        <v>10.553000000000001</v>
      </c>
      <c r="BX95">
        <v>2.766</v>
      </c>
      <c r="BY95">
        <v>2.1027</v>
      </c>
      <c r="BZ95">
        <v>4.4970999999999997</v>
      </c>
      <c r="CA95">
        <v>6.931</v>
      </c>
      <c r="CB95">
        <v>5.5659000000000001</v>
      </c>
      <c r="CG95">
        <v>1.4611000000000001</v>
      </c>
      <c r="CH95">
        <v>2.1177000000000001</v>
      </c>
      <c r="CI95">
        <v>2.2725</v>
      </c>
      <c r="CJ95">
        <v>1.9029</v>
      </c>
      <c r="CK95">
        <v>0.57655999999999996</v>
      </c>
      <c r="CL95">
        <v>1.1998</v>
      </c>
      <c r="CM95">
        <v>1.1586000000000001</v>
      </c>
      <c r="CN95">
        <v>0.80794999999999995</v>
      </c>
      <c r="CO95">
        <v>0.87492999999999999</v>
      </c>
      <c r="CP95">
        <v>0.94264000000000003</v>
      </c>
      <c r="CQ95">
        <v>1.4118999999999999</v>
      </c>
      <c r="CR95">
        <v>1.5410999999999999</v>
      </c>
    </row>
    <row r="96" spans="3:96" x14ac:dyDescent="0.2">
      <c r="C96">
        <v>8.8917000000000002</v>
      </c>
      <c r="D96">
        <v>3.0785</v>
      </c>
      <c r="E96">
        <v>13.603</v>
      </c>
      <c r="F96">
        <v>5.0343</v>
      </c>
      <c r="G96">
        <v>4.9151999999999996</v>
      </c>
      <c r="H96">
        <v>8.3756000000000004</v>
      </c>
      <c r="I96">
        <v>6.2085999999999997</v>
      </c>
      <c r="J96">
        <v>1.7405999999999999</v>
      </c>
      <c r="K96">
        <v>3.6903000000000001</v>
      </c>
      <c r="L96">
        <v>3.4790000000000001</v>
      </c>
      <c r="M96">
        <v>9.9747000000000003</v>
      </c>
      <c r="N96">
        <v>2.9287000000000001</v>
      </c>
      <c r="S96">
        <v>2.2128000000000001</v>
      </c>
      <c r="T96">
        <v>1.6368</v>
      </c>
      <c r="U96">
        <v>2.2519999999999998</v>
      </c>
      <c r="V96">
        <v>2.4045999999999998</v>
      </c>
      <c r="W96">
        <v>1.0187999999999999</v>
      </c>
      <c r="X96">
        <v>1.4374</v>
      </c>
      <c r="Y96">
        <v>1.6042000000000001</v>
      </c>
      <c r="Z96">
        <v>0.68701999999999996</v>
      </c>
      <c r="AA96">
        <v>0.79747999999999997</v>
      </c>
      <c r="AB96">
        <v>1.4570000000000001</v>
      </c>
      <c r="AC96">
        <v>1.5492999999999999</v>
      </c>
      <c r="AD96">
        <v>1.1153999999999999</v>
      </c>
      <c r="AJ96">
        <v>6.8802000000000003</v>
      </c>
      <c r="AK96">
        <v>9.8870000000000005</v>
      </c>
      <c r="AL96">
        <v>5.9989999999999997</v>
      </c>
      <c r="AM96">
        <v>9.9565999999999999</v>
      </c>
      <c r="AN96">
        <v>3.1602000000000001</v>
      </c>
      <c r="AO96">
        <v>3.7490000000000001</v>
      </c>
      <c r="AP96">
        <v>5.1566000000000001</v>
      </c>
      <c r="AQ96">
        <v>5.5781999999999998</v>
      </c>
      <c r="AR96">
        <v>4.665</v>
      </c>
      <c r="AS96">
        <v>4.6092000000000004</v>
      </c>
      <c r="AT96">
        <v>10.734999999999999</v>
      </c>
      <c r="AU96">
        <v>3.3195999999999999</v>
      </c>
      <c r="AZ96">
        <v>2.6194999999999999</v>
      </c>
      <c r="BA96">
        <v>2.2202999999999999</v>
      </c>
      <c r="BB96">
        <v>1.5671999999999999</v>
      </c>
      <c r="BC96">
        <v>2.8003999999999998</v>
      </c>
      <c r="BD96">
        <v>0.74582000000000004</v>
      </c>
      <c r="BE96">
        <v>1.0349999999999999</v>
      </c>
      <c r="BF96">
        <v>1.5842000000000001</v>
      </c>
      <c r="BG96">
        <v>1.1561999999999999</v>
      </c>
      <c r="BH96">
        <v>0.96135000000000004</v>
      </c>
      <c r="BI96">
        <v>1.2065999999999999</v>
      </c>
      <c r="BJ96">
        <v>1.7979000000000001</v>
      </c>
      <c r="BK96">
        <v>1.3371</v>
      </c>
      <c r="BQ96">
        <v>1.3033999999999999</v>
      </c>
      <c r="BR96">
        <v>5.81</v>
      </c>
      <c r="BS96">
        <v>12.391999999999999</v>
      </c>
      <c r="BT96">
        <v>8.7164999999999999</v>
      </c>
      <c r="BU96">
        <v>1.5935999999999999</v>
      </c>
      <c r="BV96">
        <v>4.8936000000000002</v>
      </c>
      <c r="BW96">
        <v>10.962</v>
      </c>
      <c r="BX96">
        <v>3.0318999999999998</v>
      </c>
      <c r="BY96">
        <v>1.2887999999999999</v>
      </c>
      <c r="BZ96">
        <v>4.4142999999999999</v>
      </c>
      <c r="CA96">
        <v>5.3625999999999996</v>
      </c>
      <c r="CB96">
        <v>4.1154999999999999</v>
      </c>
      <c r="CG96">
        <v>1.3231999999999999</v>
      </c>
      <c r="CH96">
        <v>2.9683000000000002</v>
      </c>
      <c r="CI96">
        <v>2.6223000000000001</v>
      </c>
      <c r="CJ96">
        <v>2.0988000000000002</v>
      </c>
      <c r="CK96">
        <v>0.65373000000000003</v>
      </c>
      <c r="CL96">
        <v>0.87153000000000003</v>
      </c>
      <c r="CM96">
        <v>1.4489000000000001</v>
      </c>
      <c r="CN96">
        <v>1.1948000000000001</v>
      </c>
      <c r="CO96">
        <v>0.68439000000000005</v>
      </c>
      <c r="CP96">
        <v>1.1795</v>
      </c>
      <c r="CQ96">
        <v>1.7302</v>
      </c>
      <c r="CR96">
        <v>1.7516</v>
      </c>
    </row>
    <row r="97" spans="3:96" x14ac:dyDescent="0.2">
      <c r="C97">
        <v>7.4710000000000001</v>
      </c>
      <c r="D97">
        <v>4.3273000000000001</v>
      </c>
      <c r="E97">
        <v>11.717000000000001</v>
      </c>
      <c r="F97">
        <v>7.05</v>
      </c>
      <c r="G97">
        <v>4.1337000000000002</v>
      </c>
      <c r="H97">
        <v>8.2386999999999997</v>
      </c>
      <c r="I97">
        <v>6.8220999999999998</v>
      </c>
      <c r="J97">
        <v>1.5489999999999999</v>
      </c>
      <c r="K97">
        <v>3.0204</v>
      </c>
      <c r="L97">
        <v>3.3506999999999998</v>
      </c>
      <c r="M97">
        <v>6.9039999999999999</v>
      </c>
      <c r="N97">
        <v>3.1453000000000002</v>
      </c>
      <c r="S97">
        <v>2.3881000000000001</v>
      </c>
      <c r="T97">
        <v>1.6177999999999999</v>
      </c>
      <c r="U97">
        <v>2.6124999999999998</v>
      </c>
      <c r="V97">
        <v>2.0552999999999999</v>
      </c>
      <c r="W97">
        <v>0.89510000000000001</v>
      </c>
      <c r="X97">
        <v>1.2864</v>
      </c>
      <c r="Y97">
        <v>1.7370000000000001</v>
      </c>
      <c r="Z97">
        <v>0.97185999999999995</v>
      </c>
      <c r="AA97">
        <v>0.82979000000000003</v>
      </c>
      <c r="AB97">
        <v>1.5807</v>
      </c>
      <c r="AC97">
        <v>1.3274999999999999</v>
      </c>
      <c r="AD97">
        <v>1.2483</v>
      </c>
      <c r="AJ97">
        <v>7.5776000000000003</v>
      </c>
      <c r="AK97">
        <v>10.275</v>
      </c>
      <c r="AL97">
        <v>8.6054999999999993</v>
      </c>
      <c r="AM97">
        <v>9.9562000000000008</v>
      </c>
      <c r="AN97">
        <v>3.3488000000000002</v>
      </c>
      <c r="AO97">
        <v>3.4417</v>
      </c>
      <c r="AP97">
        <v>3.7033999999999998</v>
      </c>
      <c r="AQ97">
        <v>6.6782000000000004</v>
      </c>
      <c r="AR97">
        <v>2.9746999999999999</v>
      </c>
      <c r="AS97">
        <v>3.3681999999999999</v>
      </c>
      <c r="AT97">
        <v>10.486000000000001</v>
      </c>
      <c r="AU97">
        <v>2.968</v>
      </c>
      <c r="AZ97">
        <v>2.2816999999999998</v>
      </c>
      <c r="BA97">
        <v>1.7936000000000001</v>
      </c>
      <c r="BB97">
        <v>2.1455000000000002</v>
      </c>
      <c r="BC97">
        <v>2.4935999999999998</v>
      </c>
      <c r="BD97">
        <v>0.84358</v>
      </c>
      <c r="BE97">
        <v>1.1148</v>
      </c>
      <c r="BF97">
        <v>1.5067999999999999</v>
      </c>
      <c r="BG97">
        <v>1.2183999999999999</v>
      </c>
      <c r="BH97">
        <v>1.0778000000000001</v>
      </c>
      <c r="BI97">
        <v>1.1516999999999999</v>
      </c>
      <c r="BJ97">
        <v>1.5510999999999999</v>
      </c>
      <c r="BK97">
        <v>1.3277000000000001</v>
      </c>
      <c r="BQ97">
        <v>3.2656999999999998</v>
      </c>
      <c r="BR97">
        <v>7.7563000000000004</v>
      </c>
      <c r="BS97">
        <v>9.0449999999999999</v>
      </c>
      <c r="BT97">
        <v>6.7865000000000002</v>
      </c>
      <c r="BU97">
        <v>2.1909999999999998</v>
      </c>
      <c r="BV97">
        <v>3.8706999999999998</v>
      </c>
      <c r="BW97">
        <v>8.3016000000000005</v>
      </c>
      <c r="BX97">
        <v>4.0580999999999996</v>
      </c>
      <c r="BY97">
        <v>1.3724000000000001</v>
      </c>
      <c r="BZ97">
        <v>6.5625</v>
      </c>
      <c r="CA97">
        <v>5.1775000000000002</v>
      </c>
      <c r="CB97">
        <v>4.7484999999999999</v>
      </c>
      <c r="CG97">
        <v>1.7784</v>
      </c>
      <c r="CH97">
        <v>2.6173999999999999</v>
      </c>
      <c r="CI97">
        <v>2.1827999999999999</v>
      </c>
      <c r="CJ97">
        <v>1.6627000000000001</v>
      </c>
      <c r="CK97">
        <v>0.66051000000000004</v>
      </c>
      <c r="CL97">
        <v>0.82837000000000005</v>
      </c>
      <c r="CM97">
        <v>1.7892999999999999</v>
      </c>
      <c r="CN97">
        <v>1.3309</v>
      </c>
      <c r="CO97">
        <v>0.63673999999999997</v>
      </c>
      <c r="CP97">
        <v>1.0441</v>
      </c>
      <c r="CQ97">
        <v>1.6847000000000001</v>
      </c>
      <c r="CR97">
        <v>1.5069999999999999</v>
      </c>
    </row>
    <row r="98" spans="3:96" x14ac:dyDescent="0.2">
      <c r="C98">
        <v>7.5175999999999998</v>
      </c>
      <c r="D98">
        <v>5.7609000000000004</v>
      </c>
      <c r="E98">
        <v>9.8264999999999993</v>
      </c>
      <c r="F98">
        <v>7.1383000000000001</v>
      </c>
      <c r="G98">
        <v>4.8670999999999998</v>
      </c>
      <c r="H98">
        <v>7.1581000000000001</v>
      </c>
      <c r="I98">
        <v>7.7192999999999996</v>
      </c>
      <c r="J98">
        <v>1.5555000000000001</v>
      </c>
      <c r="K98">
        <v>5.3474000000000004</v>
      </c>
      <c r="L98">
        <v>2.6945000000000001</v>
      </c>
      <c r="M98">
        <v>4.9722</v>
      </c>
      <c r="N98">
        <v>3.3613</v>
      </c>
      <c r="S98">
        <v>2.4205999999999999</v>
      </c>
      <c r="T98">
        <v>1.6612</v>
      </c>
      <c r="U98">
        <v>3.3956</v>
      </c>
      <c r="V98">
        <v>2.8673999999999999</v>
      </c>
      <c r="W98">
        <v>0.84245000000000003</v>
      </c>
      <c r="X98">
        <v>1.8376999999999999</v>
      </c>
      <c r="Y98">
        <v>2.1337000000000002</v>
      </c>
      <c r="Z98">
        <v>0.77000999999999997</v>
      </c>
      <c r="AA98">
        <v>0.88161999999999996</v>
      </c>
      <c r="AB98">
        <v>1.5960000000000001</v>
      </c>
      <c r="AC98">
        <v>1.2571000000000001</v>
      </c>
      <c r="AD98">
        <v>1.1313</v>
      </c>
      <c r="AJ98">
        <v>9.9802</v>
      </c>
      <c r="AK98">
        <v>9.8892000000000007</v>
      </c>
      <c r="AL98">
        <v>10.194000000000001</v>
      </c>
      <c r="AM98">
        <v>11.257</v>
      </c>
      <c r="AN98">
        <v>4.2773000000000003</v>
      </c>
      <c r="AO98">
        <v>5.0622999999999996</v>
      </c>
      <c r="AP98">
        <v>4.2271999999999998</v>
      </c>
      <c r="AQ98">
        <v>4.3114999999999997</v>
      </c>
      <c r="AR98">
        <v>2.6522999999999999</v>
      </c>
      <c r="AS98">
        <v>3.5341999999999998</v>
      </c>
      <c r="AT98">
        <v>10.119999999999999</v>
      </c>
      <c r="AU98">
        <v>3.2086000000000001</v>
      </c>
      <c r="AZ98">
        <v>1.5768</v>
      </c>
      <c r="BA98">
        <v>1.8794999999999999</v>
      </c>
      <c r="BB98">
        <v>2.3807</v>
      </c>
      <c r="BC98">
        <v>2.7166999999999999</v>
      </c>
      <c r="BD98">
        <v>0.71641999999999995</v>
      </c>
      <c r="BE98">
        <v>1.1394</v>
      </c>
      <c r="BF98">
        <v>1.7857000000000001</v>
      </c>
      <c r="BG98">
        <v>1.1694</v>
      </c>
      <c r="BH98">
        <v>1.0182</v>
      </c>
      <c r="BI98">
        <v>1.4903</v>
      </c>
      <c r="BJ98">
        <v>1.6067</v>
      </c>
      <c r="BK98">
        <v>1.349</v>
      </c>
      <c r="BQ98">
        <v>5.3348000000000004</v>
      </c>
      <c r="BR98">
        <v>8.5180000000000007</v>
      </c>
      <c r="BS98">
        <v>7.6521999999999997</v>
      </c>
      <c r="BT98">
        <v>7.6764999999999999</v>
      </c>
      <c r="BU98">
        <v>2.4045999999999998</v>
      </c>
      <c r="BV98">
        <v>2.4497</v>
      </c>
      <c r="BW98">
        <v>7.9080000000000004</v>
      </c>
      <c r="BX98">
        <v>3.8256999999999999</v>
      </c>
      <c r="BY98">
        <v>1.3351999999999999</v>
      </c>
      <c r="BZ98">
        <v>6.2510000000000003</v>
      </c>
      <c r="CA98">
        <v>6.5186000000000002</v>
      </c>
      <c r="CB98">
        <v>3.4582000000000002</v>
      </c>
      <c r="CG98">
        <v>2.1463999999999999</v>
      </c>
      <c r="CH98">
        <v>1.9249000000000001</v>
      </c>
      <c r="CI98">
        <v>2.4032</v>
      </c>
      <c r="CJ98">
        <v>1.7606999999999999</v>
      </c>
      <c r="CK98">
        <v>0.57901000000000002</v>
      </c>
      <c r="CL98">
        <v>0.98807999999999996</v>
      </c>
      <c r="CM98">
        <v>1.4685999999999999</v>
      </c>
      <c r="CN98">
        <v>0.99863000000000002</v>
      </c>
      <c r="CO98">
        <v>0.61728000000000005</v>
      </c>
      <c r="CP98">
        <v>1.1052999999999999</v>
      </c>
      <c r="CQ98">
        <v>1.3334999999999999</v>
      </c>
      <c r="CR98">
        <v>1.1549</v>
      </c>
    </row>
    <row r="99" spans="3:96" x14ac:dyDescent="0.2">
      <c r="C99">
        <v>9.2725000000000009</v>
      </c>
      <c r="D99">
        <v>9.0297000000000001</v>
      </c>
      <c r="E99">
        <v>14.566000000000001</v>
      </c>
      <c r="F99">
        <v>11.667</v>
      </c>
      <c r="G99">
        <v>3.681</v>
      </c>
      <c r="H99">
        <v>6.75</v>
      </c>
      <c r="I99">
        <v>8.2018000000000004</v>
      </c>
      <c r="J99">
        <v>2.9100999999999999</v>
      </c>
      <c r="K99">
        <v>4.4875999999999996</v>
      </c>
      <c r="L99">
        <v>2.4518</v>
      </c>
      <c r="M99">
        <v>4.7846000000000002</v>
      </c>
      <c r="N99">
        <v>1.8048</v>
      </c>
      <c r="S99">
        <v>2.4502000000000002</v>
      </c>
      <c r="T99">
        <v>1.9823</v>
      </c>
      <c r="U99">
        <v>4.5419</v>
      </c>
      <c r="V99">
        <v>3.6374</v>
      </c>
      <c r="W99">
        <v>0.85504000000000002</v>
      </c>
      <c r="X99">
        <v>1.333</v>
      </c>
      <c r="Y99">
        <v>2.0966</v>
      </c>
      <c r="Z99">
        <v>1.1781999999999999</v>
      </c>
      <c r="AA99">
        <v>0.89324999999999999</v>
      </c>
      <c r="AB99">
        <v>1.9977</v>
      </c>
      <c r="AC99">
        <v>1.2943</v>
      </c>
      <c r="AD99">
        <v>0.94028999999999996</v>
      </c>
      <c r="AJ99">
        <v>11.929</v>
      </c>
      <c r="AK99">
        <v>9.7255000000000003</v>
      </c>
      <c r="AL99">
        <v>11.609</v>
      </c>
      <c r="AM99">
        <v>11.734</v>
      </c>
      <c r="AN99">
        <v>4.3182</v>
      </c>
      <c r="AO99">
        <v>6.2553000000000001</v>
      </c>
      <c r="AP99">
        <v>6.7877000000000001</v>
      </c>
      <c r="AQ99">
        <v>4.1817000000000002</v>
      </c>
      <c r="AR99">
        <v>3.6046</v>
      </c>
      <c r="AS99">
        <v>3.2501000000000002</v>
      </c>
      <c r="AT99">
        <v>9.2401999999999997</v>
      </c>
      <c r="AU99">
        <v>3.0198999999999998</v>
      </c>
      <c r="AZ99">
        <v>2.6082000000000001</v>
      </c>
      <c r="BA99">
        <v>2.0146999999999999</v>
      </c>
      <c r="BB99">
        <v>2.6278000000000001</v>
      </c>
      <c r="BC99">
        <v>3.2641</v>
      </c>
      <c r="BD99">
        <v>0.89039999999999997</v>
      </c>
      <c r="BE99">
        <v>1.4576</v>
      </c>
      <c r="BF99">
        <v>2.4763999999999999</v>
      </c>
      <c r="BG99">
        <v>1.1620999999999999</v>
      </c>
      <c r="BH99">
        <v>1.0819000000000001</v>
      </c>
      <c r="BI99">
        <v>1.4475</v>
      </c>
      <c r="BJ99">
        <v>1.252</v>
      </c>
      <c r="BK99">
        <v>0.97655000000000003</v>
      </c>
      <c r="BQ99">
        <v>7.2107000000000001</v>
      </c>
      <c r="BR99">
        <v>12.131</v>
      </c>
      <c r="BS99">
        <v>11.273999999999999</v>
      </c>
      <c r="BT99">
        <v>8.8356999999999992</v>
      </c>
      <c r="BU99">
        <v>4.8240999999999996</v>
      </c>
      <c r="BV99">
        <v>2.9979</v>
      </c>
      <c r="BW99">
        <v>10.208</v>
      </c>
      <c r="BX99">
        <v>4.2877999999999998</v>
      </c>
      <c r="BY99">
        <v>2.0293999999999999</v>
      </c>
      <c r="BZ99">
        <v>5.6398000000000001</v>
      </c>
      <c r="CA99">
        <v>7.7469000000000001</v>
      </c>
      <c r="CB99">
        <v>5.7861000000000002</v>
      </c>
      <c r="CG99">
        <v>3.1181000000000001</v>
      </c>
      <c r="CH99">
        <v>2.6598000000000002</v>
      </c>
      <c r="CI99">
        <v>2.4375</v>
      </c>
      <c r="CJ99">
        <v>2.145</v>
      </c>
      <c r="CK99">
        <v>0.85929</v>
      </c>
      <c r="CL99">
        <v>1.0570999999999999</v>
      </c>
      <c r="CM99">
        <v>1.2641</v>
      </c>
      <c r="CN99">
        <v>1.1072</v>
      </c>
      <c r="CO99">
        <v>0.77005000000000001</v>
      </c>
      <c r="CP99">
        <v>1.3792</v>
      </c>
      <c r="CQ99">
        <v>1.2786</v>
      </c>
      <c r="CR99">
        <v>1.0916999999999999</v>
      </c>
    </row>
    <row r="100" spans="3:96" x14ac:dyDescent="0.2">
      <c r="C100">
        <v>6.2706</v>
      </c>
      <c r="D100">
        <v>8.3247999999999998</v>
      </c>
      <c r="E100">
        <v>12.848000000000001</v>
      </c>
      <c r="F100">
        <v>10.103</v>
      </c>
      <c r="G100">
        <v>2.4902000000000002</v>
      </c>
      <c r="H100">
        <v>7.9473000000000003</v>
      </c>
      <c r="I100">
        <v>8.0881000000000007</v>
      </c>
      <c r="J100">
        <v>2.3426999999999998</v>
      </c>
      <c r="K100">
        <v>2.516</v>
      </c>
      <c r="L100">
        <v>4.4123000000000001</v>
      </c>
      <c r="M100">
        <v>6.8601000000000001</v>
      </c>
      <c r="N100">
        <v>2.2696000000000001</v>
      </c>
      <c r="S100">
        <v>2.6585000000000001</v>
      </c>
      <c r="T100">
        <v>1.7924</v>
      </c>
      <c r="U100">
        <v>2.7027999999999999</v>
      </c>
      <c r="V100">
        <v>2.2858999999999998</v>
      </c>
      <c r="W100">
        <v>0.89485000000000003</v>
      </c>
      <c r="X100">
        <v>1.2216</v>
      </c>
      <c r="Y100">
        <v>2.5084</v>
      </c>
      <c r="Z100">
        <v>0.86919999999999997</v>
      </c>
      <c r="AA100">
        <v>0.82957000000000003</v>
      </c>
      <c r="AB100">
        <v>2.1248</v>
      </c>
      <c r="AC100">
        <v>1.3212999999999999</v>
      </c>
      <c r="AD100">
        <v>1.1893</v>
      </c>
      <c r="AJ100">
        <v>8.0228000000000002</v>
      </c>
      <c r="AK100">
        <v>9.3964999999999996</v>
      </c>
      <c r="AL100">
        <v>6.2045000000000003</v>
      </c>
      <c r="AM100">
        <v>11.397</v>
      </c>
      <c r="AN100">
        <v>4.0650000000000004</v>
      </c>
      <c r="AO100">
        <v>7.4634999999999998</v>
      </c>
      <c r="AP100">
        <v>9.4857999999999993</v>
      </c>
      <c r="AQ100">
        <v>5.1538000000000004</v>
      </c>
      <c r="AR100">
        <v>2.1831</v>
      </c>
      <c r="AS100">
        <v>5.9999000000000002</v>
      </c>
      <c r="AT100">
        <v>10.327</v>
      </c>
      <c r="AU100">
        <v>3.1863999999999999</v>
      </c>
      <c r="AZ100">
        <v>1.9451000000000001</v>
      </c>
      <c r="BA100">
        <v>2.109</v>
      </c>
      <c r="BB100">
        <v>1.8672</v>
      </c>
      <c r="BC100">
        <v>2.0041000000000002</v>
      </c>
      <c r="BD100">
        <v>0.85565000000000002</v>
      </c>
      <c r="BE100">
        <v>1.2206999999999999</v>
      </c>
      <c r="BF100">
        <v>1.8287</v>
      </c>
      <c r="BG100">
        <v>1.0267999999999999</v>
      </c>
      <c r="BH100">
        <v>1.0019</v>
      </c>
      <c r="BI100">
        <v>1.0649999999999999</v>
      </c>
      <c r="BJ100">
        <v>1.8483000000000001</v>
      </c>
      <c r="BK100">
        <v>1.2437</v>
      </c>
      <c r="BQ100">
        <v>3.2812000000000001</v>
      </c>
      <c r="BR100">
        <v>10.993</v>
      </c>
      <c r="BS100">
        <v>10.135</v>
      </c>
      <c r="BT100">
        <v>4.0346000000000002</v>
      </c>
      <c r="BU100">
        <v>5.1896000000000004</v>
      </c>
      <c r="BV100">
        <v>3.3609</v>
      </c>
      <c r="BW100">
        <v>8.0383999999999993</v>
      </c>
      <c r="BX100">
        <v>4.6192000000000002</v>
      </c>
      <c r="BY100">
        <v>1.1211</v>
      </c>
      <c r="BZ100">
        <v>7.6756000000000002</v>
      </c>
      <c r="CA100">
        <v>4.9881000000000002</v>
      </c>
      <c r="CB100">
        <v>4.8571999999999997</v>
      </c>
      <c r="CG100">
        <v>1.6158999999999999</v>
      </c>
      <c r="CH100">
        <v>2.4679000000000002</v>
      </c>
      <c r="CI100">
        <v>2.0918999999999999</v>
      </c>
      <c r="CJ100">
        <v>1.9669000000000001</v>
      </c>
      <c r="CK100">
        <v>0.93213999999999997</v>
      </c>
      <c r="CL100">
        <v>1.3707</v>
      </c>
      <c r="CM100">
        <v>1.6928000000000001</v>
      </c>
      <c r="CN100">
        <v>1.1372</v>
      </c>
      <c r="CO100">
        <v>0.68057999999999996</v>
      </c>
      <c r="CP100">
        <v>0.95913000000000004</v>
      </c>
      <c r="CQ100">
        <v>1.637</v>
      </c>
      <c r="CR100">
        <v>1.4489000000000001</v>
      </c>
    </row>
    <row r="101" spans="3:96" x14ac:dyDescent="0.2">
      <c r="C101">
        <v>5.1657999999999999</v>
      </c>
      <c r="D101">
        <v>7.0301999999999998</v>
      </c>
      <c r="E101">
        <v>9.6922999999999995</v>
      </c>
      <c r="F101">
        <v>7.7640000000000002</v>
      </c>
      <c r="G101">
        <v>3.6551</v>
      </c>
      <c r="H101">
        <v>7.4179000000000004</v>
      </c>
      <c r="I101">
        <v>5.8040000000000003</v>
      </c>
      <c r="J101">
        <v>2.8022999999999998</v>
      </c>
      <c r="K101">
        <v>3.9540000000000002</v>
      </c>
      <c r="L101">
        <v>4.3868999999999998</v>
      </c>
      <c r="M101">
        <v>8.9039000000000001</v>
      </c>
      <c r="N101">
        <v>2.8976000000000002</v>
      </c>
      <c r="S101">
        <v>2.5533000000000001</v>
      </c>
      <c r="T101">
        <v>2.4051999999999998</v>
      </c>
      <c r="U101">
        <v>2.6031</v>
      </c>
      <c r="V101">
        <v>2.1718999999999999</v>
      </c>
      <c r="W101">
        <v>1.117</v>
      </c>
      <c r="X101">
        <v>1.7574000000000001</v>
      </c>
      <c r="Y101">
        <v>1.7837000000000001</v>
      </c>
      <c r="Z101">
        <v>0.81823999999999997</v>
      </c>
      <c r="AA101">
        <v>0.97740000000000005</v>
      </c>
      <c r="AB101">
        <v>1.4427000000000001</v>
      </c>
      <c r="AC101">
        <v>1.7804</v>
      </c>
      <c r="AD101">
        <v>1.1726000000000001</v>
      </c>
      <c r="AJ101">
        <v>6.7859999999999996</v>
      </c>
      <c r="AK101">
        <v>9.8474000000000004</v>
      </c>
      <c r="AL101">
        <v>7.7051999999999996</v>
      </c>
      <c r="AM101">
        <v>10.103999999999999</v>
      </c>
      <c r="AN101">
        <v>4.4617000000000004</v>
      </c>
      <c r="AO101">
        <v>9.4697999999999993</v>
      </c>
      <c r="AP101">
        <v>8.9550999999999998</v>
      </c>
      <c r="AQ101">
        <v>4.2840999999999996</v>
      </c>
      <c r="AR101">
        <v>3.2197</v>
      </c>
      <c r="AS101">
        <v>2.7606000000000002</v>
      </c>
      <c r="AT101">
        <v>7.2365000000000004</v>
      </c>
      <c r="AU101">
        <v>4.9481999999999999</v>
      </c>
      <c r="AZ101">
        <v>2.0488</v>
      </c>
      <c r="BA101">
        <v>2.0522</v>
      </c>
      <c r="BB101">
        <v>2.1566999999999998</v>
      </c>
      <c r="BC101">
        <v>2.0872000000000002</v>
      </c>
      <c r="BD101">
        <v>0.72660999999999998</v>
      </c>
      <c r="BE101">
        <v>1.1143000000000001</v>
      </c>
      <c r="BF101">
        <v>1.4725999999999999</v>
      </c>
      <c r="BG101">
        <v>0.88290999999999997</v>
      </c>
      <c r="BH101">
        <v>1.1364000000000001</v>
      </c>
      <c r="BI101">
        <v>0.94749000000000005</v>
      </c>
      <c r="BJ101">
        <v>1.6832</v>
      </c>
      <c r="BK101">
        <v>1.488</v>
      </c>
      <c r="BQ101">
        <v>2.8464999999999998</v>
      </c>
      <c r="BR101">
        <v>10.984999999999999</v>
      </c>
      <c r="BS101">
        <v>10.273999999999999</v>
      </c>
      <c r="BT101">
        <v>5.7325999999999997</v>
      </c>
      <c r="BU101">
        <v>5.4063999999999997</v>
      </c>
      <c r="BV101">
        <v>2.7738</v>
      </c>
      <c r="BW101">
        <v>8.1296999999999997</v>
      </c>
      <c r="BX101">
        <v>5.5490000000000004</v>
      </c>
      <c r="BY101">
        <v>0.76493999999999995</v>
      </c>
      <c r="BZ101">
        <v>5.7728000000000002</v>
      </c>
      <c r="CA101">
        <v>4.8983999999999996</v>
      </c>
      <c r="CB101">
        <v>3.7690000000000001</v>
      </c>
      <c r="CG101">
        <v>1.6094999999999999</v>
      </c>
      <c r="CH101">
        <v>2.3502000000000001</v>
      </c>
      <c r="CI101">
        <v>1.8115000000000001</v>
      </c>
      <c r="CJ101">
        <v>1.5889</v>
      </c>
      <c r="CK101">
        <v>0.81925000000000003</v>
      </c>
      <c r="CL101">
        <v>1.1697</v>
      </c>
      <c r="CM101">
        <v>1.3664000000000001</v>
      </c>
      <c r="CN101">
        <v>1.2363</v>
      </c>
      <c r="CO101">
        <v>0.50451999999999997</v>
      </c>
      <c r="CP101">
        <v>0.85726000000000002</v>
      </c>
      <c r="CQ101">
        <v>1.4974000000000001</v>
      </c>
      <c r="CR101">
        <v>1.1718999999999999</v>
      </c>
    </row>
    <row r="102" spans="3:96" x14ac:dyDescent="0.2">
      <c r="C102">
        <v>9.5869</v>
      </c>
      <c r="D102">
        <v>8.8348999999999993</v>
      </c>
      <c r="E102">
        <v>10.334</v>
      </c>
      <c r="F102">
        <v>7.7560000000000002</v>
      </c>
      <c r="G102">
        <v>4.0133999999999999</v>
      </c>
      <c r="H102">
        <v>8.3681999999999999</v>
      </c>
      <c r="I102">
        <v>8.5909999999999993</v>
      </c>
      <c r="J102">
        <v>2.8715000000000002</v>
      </c>
      <c r="K102">
        <v>4.1338999999999997</v>
      </c>
      <c r="L102">
        <v>2.9912999999999998</v>
      </c>
      <c r="M102">
        <v>8.4768000000000008</v>
      </c>
      <c r="N102">
        <v>2.7345000000000002</v>
      </c>
      <c r="S102">
        <v>2.2443</v>
      </c>
      <c r="T102">
        <v>2.7967</v>
      </c>
      <c r="U102">
        <v>2.7677999999999998</v>
      </c>
      <c r="V102">
        <v>2.2622</v>
      </c>
      <c r="W102">
        <v>1.1000000000000001</v>
      </c>
      <c r="X102">
        <v>1.4447000000000001</v>
      </c>
      <c r="Y102">
        <v>1.7497</v>
      </c>
      <c r="Z102">
        <v>0.87426999999999999</v>
      </c>
      <c r="AA102">
        <v>0.95826</v>
      </c>
      <c r="AB102">
        <v>1.2358</v>
      </c>
      <c r="AC102">
        <v>1.1374</v>
      </c>
      <c r="AD102">
        <v>1.3389</v>
      </c>
      <c r="AJ102">
        <v>5.2065999999999999</v>
      </c>
      <c r="AK102">
        <v>10.683999999999999</v>
      </c>
      <c r="AL102">
        <v>9.1960999999999995</v>
      </c>
      <c r="AM102">
        <v>13.111000000000001</v>
      </c>
      <c r="AN102">
        <v>3.2684000000000002</v>
      </c>
      <c r="AO102">
        <v>10.73</v>
      </c>
      <c r="AP102">
        <v>8.6401000000000003</v>
      </c>
      <c r="AQ102">
        <v>3.9289999999999998</v>
      </c>
      <c r="AR102">
        <v>3.8546999999999998</v>
      </c>
      <c r="AS102">
        <v>1.7890999999999999</v>
      </c>
      <c r="AT102">
        <v>8.2155000000000005</v>
      </c>
      <c r="AU102">
        <v>4.7488999999999999</v>
      </c>
      <c r="AZ102">
        <v>2.7625999999999999</v>
      </c>
      <c r="BA102">
        <v>2.0529000000000002</v>
      </c>
      <c r="BB102">
        <v>2.5287999999999999</v>
      </c>
      <c r="BC102">
        <v>2.0446</v>
      </c>
      <c r="BD102">
        <v>1.0734999999999999</v>
      </c>
      <c r="BE102">
        <v>1.1095999999999999</v>
      </c>
      <c r="BF102">
        <v>1.4554</v>
      </c>
      <c r="BG102">
        <v>0.97241</v>
      </c>
      <c r="BH102">
        <v>1.0641</v>
      </c>
      <c r="BI102">
        <v>1.3025</v>
      </c>
      <c r="BJ102">
        <v>1.7613000000000001</v>
      </c>
      <c r="BK102">
        <v>1.3393999999999999</v>
      </c>
      <c r="BQ102">
        <v>4.0225</v>
      </c>
      <c r="BR102">
        <v>11.601000000000001</v>
      </c>
      <c r="BS102">
        <v>9.8656000000000006</v>
      </c>
      <c r="BT102">
        <v>7.2009999999999996</v>
      </c>
      <c r="BU102">
        <v>5.1283000000000003</v>
      </c>
      <c r="BV102">
        <v>3.9157000000000002</v>
      </c>
      <c r="BW102">
        <v>7.3756000000000004</v>
      </c>
      <c r="BX102">
        <v>5.5498000000000003</v>
      </c>
      <c r="BY102">
        <v>0.91900000000000004</v>
      </c>
      <c r="BZ102">
        <v>4.7599</v>
      </c>
      <c r="CA102">
        <v>6.8987999999999996</v>
      </c>
      <c r="CB102">
        <v>5.6288</v>
      </c>
      <c r="CG102">
        <v>1.7839</v>
      </c>
      <c r="CH102">
        <v>2.4900000000000002</v>
      </c>
      <c r="CI102">
        <v>1.8118000000000001</v>
      </c>
      <c r="CJ102">
        <v>2.1393</v>
      </c>
      <c r="CK102">
        <v>1.0408999999999999</v>
      </c>
      <c r="CL102">
        <v>1.2204999999999999</v>
      </c>
      <c r="CM102">
        <v>1.3932</v>
      </c>
      <c r="CN102">
        <v>1.0712999999999999</v>
      </c>
      <c r="CO102">
        <v>0.59711999999999998</v>
      </c>
      <c r="CP102">
        <v>0.98062000000000005</v>
      </c>
      <c r="CQ102">
        <v>1.5394000000000001</v>
      </c>
      <c r="CR102">
        <v>1.1479999999999999</v>
      </c>
    </row>
    <row r="103" spans="3:96" x14ac:dyDescent="0.2">
      <c r="C103">
        <v>11.696999999999999</v>
      </c>
      <c r="D103">
        <v>9.7764000000000006</v>
      </c>
      <c r="E103">
        <v>9.6686999999999994</v>
      </c>
      <c r="F103">
        <v>8.6750000000000007</v>
      </c>
      <c r="G103">
        <v>3.7490999999999999</v>
      </c>
      <c r="H103">
        <v>8.1768000000000001</v>
      </c>
      <c r="I103">
        <v>9.69</v>
      </c>
      <c r="J103">
        <v>4.5373000000000001</v>
      </c>
      <c r="K103">
        <v>4.2484000000000002</v>
      </c>
      <c r="L103">
        <v>4.9927999999999999</v>
      </c>
      <c r="M103">
        <v>9.7995999999999999</v>
      </c>
      <c r="N103">
        <v>2.0920999999999998</v>
      </c>
      <c r="S103">
        <v>2.4077999999999999</v>
      </c>
      <c r="T103">
        <v>2.4075000000000002</v>
      </c>
      <c r="U103">
        <v>2.3799000000000001</v>
      </c>
      <c r="V103">
        <v>2.8138999999999998</v>
      </c>
      <c r="W103">
        <v>1.0571999999999999</v>
      </c>
      <c r="X103">
        <v>1.9011</v>
      </c>
      <c r="Y103">
        <v>1.9416</v>
      </c>
      <c r="Z103">
        <v>0.89156000000000002</v>
      </c>
      <c r="AA103">
        <v>1.0825</v>
      </c>
      <c r="AB103">
        <v>1.6708000000000001</v>
      </c>
      <c r="AC103">
        <v>1.5106999999999999</v>
      </c>
      <c r="AD103">
        <v>1.0183</v>
      </c>
      <c r="AJ103">
        <v>5.7693000000000003</v>
      </c>
      <c r="AK103">
        <v>10.455</v>
      </c>
      <c r="AL103">
        <v>7.6822999999999997</v>
      </c>
      <c r="AM103">
        <v>12.039</v>
      </c>
      <c r="AN103">
        <v>3.6684999999999999</v>
      </c>
      <c r="AO103">
        <v>9.4536999999999995</v>
      </c>
      <c r="AP103">
        <v>6.2469999999999999</v>
      </c>
      <c r="AQ103">
        <v>5.0719000000000003</v>
      </c>
      <c r="AR103">
        <v>3.7387000000000001</v>
      </c>
      <c r="AS103">
        <v>2.8820000000000001</v>
      </c>
      <c r="AT103">
        <v>8.5492000000000008</v>
      </c>
      <c r="AU103">
        <v>3.8662000000000001</v>
      </c>
      <c r="AZ103">
        <v>2.0327999999999999</v>
      </c>
      <c r="BA103">
        <v>2.2097000000000002</v>
      </c>
      <c r="BB103">
        <v>2.9123000000000001</v>
      </c>
      <c r="BC103">
        <v>2.1903000000000001</v>
      </c>
      <c r="BD103">
        <v>1.1131</v>
      </c>
      <c r="BE103">
        <v>1.3018000000000001</v>
      </c>
      <c r="BF103">
        <v>1.8660000000000001</v>
      </c>
      <c r="BG103">
        <v>0.94740999999999997</v>
      </c>
      <c r="BH103">
        <v>0.84831999999999996</v>
      </c>
      <c r="BI103">
        <v>1.3633</v>
      </c>
      <c r="BJ103">
        <v>1.5682</v>
      </c>
      <c r="BK103">
        <v>1.234</v>
      </c>
      <c r="BQ103">
        <v>4.0052000000000003</v>
      </c>
      <c r="BR103">
        <v>9.9336000000000002</v>
      </c>
      <c r="BS103">
        <v>9.5413999999999994</v>
      </c>
      <c r="BT103">
        <v>6.7645</v>
      </c>
      <c r="BU103">
        <v>4.8888999999999996</v>
      </c>
      <c r="BV103">
        <v>3.1438999999999999</v>
      </c>
      <c r="BW103">
        <v>6.6874000000000002</v>
      </c>
      <c r="BX103">
        <v>3.6242000000000001</v>
      </c>
      <c r="BY103">
        <v>0.63617000000000001</v>
      </c>
      <c r="BZ103">
        <v>5.3909000000000002</v>
      </c>
      <c r="CA103">
        <v>5.0640999999999998</v>
      </c>
      <c r="CB103">
        <v>7.5663</v>
      </c>
      <c r="CG103">
        <v>1.6086</v>
      </c>
      <c r="CH103">
        <v>2.3109999999999999</v>
      </c>
      <c r="CI103">
        <v>2.1522999999999999</v>
      </c>
      <c r="CJ103">
        <v>2.2063999999999999</v>
      </c>
      <c r="CK103">
        <v>0.77081999999999995</v>
      </c>
      <c r="CL103">
        <v>0.99060999999999999</v>
      </c>
      <c r="CM103">
        <v>1.4992000000000001</v>
      </c>
      <c r="CN103">
        <v>1.0190999999999999</v>
      </c>
      <c r="CO103">
        <v>0.57191000000000003</v>
      </c>
      <c r="CP103">
        <v>1.2685999999999999</v>
      </c>
      <c r="CQ103">
        <v>1.6601999999999999</v>
      </c>
      <c r="CR103">
        <v>1.0013000000000001</v>
      </c>
    </row>
    <row r="104" spans="3:96" x14ac:dyDescent="0.2">
      <c r="C104">
        <v>7.9146999999999998</v>
      </c>
      <c r="D104">
        <v>10.692</v>
      </c>
      <c r="E104">
        <v>7.8384</v>
      </c>
      <c r="F104">
        <v>9.3516999999999992</v>
      </c>
      <c r="G104">
        <v>3.4163000000000001</v>
      </c>
      <c r="H104">
        <v>8.4501000000000008</v>
      </c>
      <c r="I104">
        <v>11.132</v>
      </c>
      <c r="J104">
        <v>4.5213999999999999</v>
      </c>
      <c r="K104">
        <v>4.4546000000000001</v>
      </c>
      <c r="L104">
        <v>4.6490999999999998</v>
      </c>
      <c r="M104">
        <v>8.6571999999999996</v>
      </c>
      <c r="N104">
        <v>1.9675</v>
      </c>
      <c r="S104">
        <v>2.6488999999999998</v>
      </c>
      <c r="T104">
        <v>2.0042</v>
      </c>
      <c r="U104">
        <v>2.6103000000000001</v>
      </c>
      <c r="V104">
        <v>2.4914000000000001</v>
      </c>
      <c r="W104">
        <v>0.85958999999999997</v>
      </c>
      <c r="X104">
        <v>1.2855000000000001</v>
      </c>
      <c r="Y104">
        <v>1.9399</v>
      </c>
      <c r="Z104">
        <v>0.99800999999999995</v>
      </c>
      <c r="AA104">
        <v>0.99409999999999998</v>
      </c>
      <c r="AB104">
        <v>2.1522999999999999</v>
      </c>
      <c r="AC104">
        <v>1.6205000000000001</v>
      </c>
      <c r="AD104">
        <v>1.1576</v>
      </c>
      <c r="AJ104">
        <v>6.6478000000000002</v>
      </c>
      <c r="AK104">
        <v>9.0218000000000007</v>
      </c>
      <c r="AL104">
        <v>8.4923000000000002</v>
      </c>
      <c r="AM104">
        <v>10.000999999999999</v>
      </c>
      <c r="AN104">
        <v>3.2017000000000002</v>
      </c>
      <c r="AO104">
        <v>8.8519000000000005</v>
      </c>
      <c r="AP104">
        <v>5.2290000000000001</v>
      </c>
      <c r="AQ104">
        <v>4.0251000000000001</v>
      </c>
      <c r="AR104">
        <v>3.2732000000000001</v>
      </c>
      <c r="AS104">
        <v>2.7795000000000001</v>
      </c>
      <c r="AT104">
        <v>7.5426000000000002</v>
      </c>
      <c r="AU104">
        <v>5.0201000000000002</v>
      </c>
      <c r="AZ104">
        <v>1.9298</v>
      </c>
      <c r="BA104">
        <v>1.8883000000000001</v>
      </c>
      <c r="BB104">
        <v>2.2008000000000001</v>
      </c>
      <c r="BC104">
        <v>2.4483000000000001</v>
      </c>
      <c r="BD104">
        <v>1.042</v>
      </c>
      <c r="BE104">
        <v>1.2796000000000001</v>
      </c>
      <c r="BF104">
        <v>1.6648000000000001</v>
      </c>
      <c r="BG104">
        <v>1.0845</v>
      </c>
      <c r="BH104">
        <v>0.82921</v>
      </c>
      <c r="BI104">
        <v>1.4712000000000001</v>
      </c>
      <c r="BJ104">
        <v>1.9307000000000001</v>
      </c>
      <c r="BK104">
        <v>1.3434999999999999</v>
      </c>
      <c r="BQ104">
        <v>1.8113999999999999</v>
      </c>
      <c r="BR104">
        <v>9.7318999999999996</v>
      </c>
      <c r="BS104">
        <v>11.785</v>
      </c>
      <c r="BT104">
        <v>5.2731000000000003</v>
      </c>
      <c r="BU104">
        <v>3.1354000000000002</v>
      </c>
      <c r="BV104">
        <v>3.2370000000000001</v>
      </c>
      <c r="BW104">
        <v>7.4142999999999999</v>
      </c>
      <c r="BX104">
        <v>2.8618999999999999</v>
      </c>
      <c r="BY104">
        <v>0.49880999999999998</v>
      </c>
      <c r="BZ104">
        <v>8.1448999999999998</v>
      </c>
      <c r="CA104">
        <v>5.6054000000000004</v>
      </c>
      <c r="CB104">
        <v>7.0711000000000004</v>
      </c>
      <c r="CG104">
        <v>1.5299</v>
      </c>
      <c r="CH104">
        <v>2.4089999999999998</v>
      </c>
      <c r="CI104">
        <v>2.1128</v>
      </c>
      <c r="CJ104">
        <v>2.2063999999999999</v>
      </c>
      <c r="CK104">
        <v>0.93381999999999998</v>
      </c>
      <c r="CL104">
        <v>1.1374</v>
      </c>
      <c r="CM104">
        <v>1.6515</v>
      </c>
      <c r="CN104">
        <v>1.0696000000000001</v>
      </c>
      <c r="CO104">
        <v>0.63122</v>
      </c>
      <c r="CP104">
        <v>1.0028999999999999</v>
      </c>
      <c r="CQ104">
        <v>1.8190999999999999</v>
      </c>
      <c r="CR104">
        <v>1.0964</v>
      </c>
    </row>
    <row r="105" spans="3:96" x14ac:dyDescent="0.2">
      <c r="C105">
        <v>8.9177</v>
      </c>
      <c r="D105">
        <v>11.53</v>
      </c>
      <c r="E105">
        <v>8.3330000000000002</v>
      </c>
      <c r="F105">
        <v>12.691000000000001</v>
      </c>
      <c r="G105">
        <v>4.3978999999999999</v>
      </c>
      <c r="H105">
        <v>6.5312999999999999</v>
      </c>
      <c r="I105">
        <v>7.3169000000000004</v>
      </c>
      <c r="J105">
        <v>3.8553999999999999</v>
      </c>
      <c r="K105">
        <v>5.2832999999999997</v>
      </c>
      <c r="L105">
        <v>3.0655000000000001</v>
      </c>
      <c r="M105">
        <v>9.1930999999999994</v>
      </c>
      <c r="N105">
        <v>2.2130999999999998</v>
      </c>
      <c r="S105">
        <v>2.3315999999999999</v>
      </c>
      <c r="T105">
        <v>2.5436000000000001</v>
      </c>
      <c r="U105">
        <v>2.8732000000000002</v>
      </c>
      <c r="V105">
        <v>2.3429000000000002</v>
      </c>
      <c r="W105">
        <v>1.0133000000000001</v>
      </c>
      <c r="X105">
        <v>1.6668000000000001</v>
      </c>
      <c r="Y105">
        <v>2.3628999999999998</v>
      </c>
      <c r="Z105">
        <v>1.1978</v>
      </c>
      <c r="AA105">
        <v>0.84565000000000001</v>
      </c>
      <c r="AB105">
        <v>1.4837</v>
      </c>
      <c r="AC105">
        <v>1.7045999999999999</v>
      </c>
      <c r="AD105">
        <v>1.2151000000000001</v>
      </c>
      <c r="AJ105">
        <v>8.3916000000000004</v>
      </c>
      <c r="AK105">
        <v>7.0042</v>
      </c>
      <c r="AL105">
        <v>6.1580000000000004</v>
      </c>
      <c r="AM105">
        <v>10.696999999999999</v>
      </c>
      <c r="AN105">
        <v>3.6532</v>
      </c>
      <c r="AO105">
        <v>8.6829999999999998</v>
      </c>
      <c r="AP105">
        <v>5.7765000000000004</v>
      </c>
      <c r="AQ105">
        <v>3.3075999999999999</v>
      </c>
      <c r="AR105">
        <v>2.4167000000000001</v>
      </c>
      <c r="AS105">
        <v>2.9615</v>
      </c>
      <c r="AT105">
        <v>7.5430000000000001</v>
      </c>
      <c r="AU105">
        <v>3.4216000000000002</v>
      </c>
      <c r="AZ105">
        <v>1.6047</v>
      </c>
      <c r="BA105">
        <v>2.3576000000000001</v>
      </c>
      <c r="BB105">
        <v>1.9291</v>
      </c>
      <c r="BC105">
        <v>2.4944999999999999</v>
      </c>
      <c r="BD105">
        <v>1.0479000000000001</v>
      </c>
      <c r="BE105">
        <v>1.0665</v>
      </c>
      <c r="BF105">
        <v>1.7222</v>
      </c>
      <c r="BG105">
        <v>1.1351</v>
      </c>
      <c r="BH105">
        <v>0.82216</v>
      </c>
      <c r="BI105">
        <v>1.3297000000000001</v>
      </c>
      <c r="BJ105">
        <v>1.6386000000000001</v>
      </c>
      <c r="BK105">
        <v>1.4242999999999999</v>
      </c>
      <c r="BQ105">
        <v>2.8687</v>
      </c>
      <c r="BR105">
        <v>9.9510000000000005</v>
      </c>
      <c r="BS105">
        <v>11.044</v>
      </c>
      <c r="BT105">
        <v>5.6144999999999996</v>
      </c>
      <c r="BU105">
        <v>3.0205000000000002</v>
      </c>
      <c r="BV105">
        <v>3.7902</v>
      </c>
      <c r="BW105">
        <v>5.5190999999999999</v>
      </c>
      <c r="BX105">
        <v>3.2894000000000001</v>
      </c>
      <c r="BY105">
        <v>0.48771999999999999</v>
      </c>
      <c r="BZ105">
        <v>5.5350000000000001</v>
      </c>
      <c r="CA105">
        <v>5.8959000000000001</v>
      </c>
      <c r="CB105">
        <v>4.9958999999999998</v>
      </c>
      <c r="CG105">
        <v>1.8703000000000001</v>
      </c>
      <c r="CH105">
        <v>2.5017999999999998</v>
      </c>
      <c r="CI105">
        <v>1.8768</v>
      </c>
      <c r="CJ105">
        <v>1.8567</v>
      </c>
      <c r="CK105">
        <v>0.97565999999999997</v>
      </c>
      <c r="CL105">
        <v>1.1407</v>
      </c>
      <c r="CM105">
        <v>1.4634</v>
      </c>
      <c r="CN105">
        <v>1.4937</v>
      </c>
      <c r="CO105">
        <v>0.65830999999999995</v>
      </c>
      <c r="CP105">
        <v>0.90519000000000005</v>
      </c>
      <c r="CQ105">
        <v>1.8010999999999999</v>
      </c>
      <c r="CR105">
        <v>1.3122</v>
      </c>
    </row>
    <row r="106" spans="3:96" x14ac:dyDescent="0.2">
      <c r="C106">
        <v>9.9971999999999994</v>
      </c>
      <c r="D106">
        <v>10.676</v>
      </c>
      <c r="E106">
        <v>8.9090000000000007</v>
      </c>
      <c r="F106">
        <v>10.669</v>
      </c>
      <c r="G106">
        <v>2.8593999999999999</v>
      </c>
      <c r="H106">
        <v>8.0845000000000002</v>
      </c>
      <c r="I106">
        <v>9.4924999999999997</v>
      </c>
      <c r="J106">
        <v>4.1212</v>
      </c>
      <c r="K106">
        <v>5.9090999999999996</v>
      </c>
      <c r="L106">
        <v>3.6219000000000001</v>
      </c>
      <c r="M106">
        <v>9.2288999999999994</v>
      </c>
      <c r="N106">
        <v>2.3763999999999998</v>
      </c>
      <c r="S106">
        <v>2.3831000000000002</v>
      </c>
      <c r="T106">
        <v>2.5139999999999998</v>
      </c>
      <c r="U106">
        <v>2.6030000000000002</v>
      </c>
      <c r="V106">
        <v>2.3738000000000001</v>
      </c>
      <c r="W106">
        <v>0.79705999999999999</v>
      </c>
      <c r="X106">
        <v>2.0386000000000002</v>
      </c>
      <c r="Y106">
        <v>2.0041000000000002</v>
      </c>
      <c r="Z106">
        <v>0.96228000000000002</v>
      </c>
      <c r="AA106">
        <v>0.79740999999999995</v>
      </c>
      <c r="AB106">
        <v>1.7528999999999999</v>
      </c>
      <c r="AC106">
        <v>1.5468</v>
      </c>
      <c r="AD106">
        <v>1.4072</v>
      </c>
      <c r="AJ106">
        <v>5.7767999999999997</v>
      </c>
      <c r="AK106">
        <v>7.7586000000000004</v>
      </c>
      <c r="AL106">
        <v>7.3954000000000004</v>
      </c>
      <c r="AM106">
        <v>10.201000000000001</v>
      </c>
      <c r="AN106">
        <v>4.9653999999999998</v>
      </c>
      <c r="AO106">
        <v>6.7362000000000002</v>
      </c>
      <c r="AP106">
        <v>6.9225000000000003</v>
      </c>
      <c r="AQ106">
        <v>3.8052999999999999</v>
      </c>
      <c r="AR106">
        <v>4.0510999999999999</v>
      </c>
      <c r="AS106">
        <v>2.3692000000000002</v>
      </c>
      <c r="AT106">
        <v>8.3895999999999997</v>
      </c>
      <c r="AU106">
        <v>3.2787999999999999</v>
      </c>
      <c r="AZ106">
        <v>1.4782</v>
      </c>
      <c r="BA106">
        <v>1.744</v>
      </c>
      <c r="BB106">
        <v>2.0352999999999999</v>
      </c>
      <c r="BC106">
        <v>2.0445000000000002</v>
      </c>
      <c r="BD106">
        <v>0.93537000000000003</v>
      </c>
      <c r="BE106">
        <v>0.85779000000000005</v>
      </c>
      <c r="BF106">
        <v>1.9006000000000001</v>
      </c>
      <c r="BG106">
        <v>1.0485</v>
      </c>
      <c r="BH106">
        <v>0.85909000000000002</v>
      </c>
      <c r="BI106">
        <v>1.3329</v>
      </c>
      <c r="BJ106">
        <v>1.3399000000000001</v>
      </c>
      <c r="BK106">
        <v>1.6367</v>
      </c>
      <c r="BQ106">
        <v>4.2150999999999996</v>
      </c>
      <c r="BR106">
        <v>10.945</v>
      </c>
      <c r="BS106">
        <v>11.879</v>
      </c>
      <c r="BT106">
        <v>5.7462999999999997</v>
      </c>
      <c r="BU106">
        <v>2.113</v>
      </c>
      <c r="BV106">
        <v>2.7801999999999998</v>
      </c>
      <c r="BW106">
        <v>6.53</v>
      </c>
      <c r="BX106">
        <v>2.8349000000000002</v>
      </c>
      <c r="BY106">
        <v>0.50702999999999998</v>
      </c>
      <c r="BZ106">
        <v>4.9291</v>
      </c>
      <c r="CA106">
        <v>6.8524000000000003</v>
      </c>
      <c r="CB106">
        <v>4.3727</v>
      </c>
      <c r="CG106">
        <v>1.6435999999999999</v>
      </c>
      <c r="CH106">
        <v>2.0882000000000001</v>
      </c>
      <c r="CI106">
        <v>2.0836000000000001</v>
      </c>
      <c r="CJ106">
        <v>1.8862000000000001</v>
      </c>
      <c r="CK106">
        <v>0.96050999999999997</v>
      </c>
      <c r="CL106">
        <v>0.94047000000000003</v>
      </c>
      <c r="CM106">
        <v>1.8728</v>
      </c>
      <c r="CN106">
        <v>1.1841999999999999</v>
      </c>
      <c r="CO106">
        <v>0.74646999999999997</v>
      </c>
      <c r="CP106">
        <v>1.103</v>
      </c>
      <c r="CQ106">
        <v>1.8129999999999999</v>
      </c>
      <c r="CR106">
        <v>2.2995999999999999</v>
      </c>
    </row>
    <row r="107" spans="3:96" x14ac:dyDescent="0.2">
      <c r="C107">
        <v>9.7597000000000005</v>
      </c>
      <c r="D107">
        <v>9.6506000000000007</v>
      </c>
      <c r="E107">
        <v>10.273</v>
      </c>
      <c r="F107">
        <v>13.067</v>
      </c>
      <c r="G107">
        <v>4.1955999999999998</v>
      </c>
      <c r="H107">
        <v>6.2439999999999998</v>
      </c>
      <c r="I107">
        <v>9.3149999999999995</v>
      </c>
      <c r="J107">
        <v>3.3986000000000001</v>
      </c>
      <c r="K107">
        <v>6.1151</v>
      </c>
      <c r="L107">
        <v>3.1972999999999998</v>
      </c>
      <c r="M107">
        <v>9.3422000000000001</v>
      </c>
      <c r="N107">
        <v>2.4845000000000002</v>
      </c>
      <c r="S107">
        <v>2.1981000000000002</v>
      </c>
      <c r="T107">
        <v>2.4041999999999999</v>
      </c>
      <c r="U107">
        <v>2.2793000000000001</v>
      </c>
      <c r="V107">
        <v>2.2166000000000001</v>
      </c>
      <c r="W107">
        <v>0.93964000000000003</v>
      </c>
      <c r="X107">
        <v>2.6549</v>
      </c>
      <c r="Y107">
        <v>1.8140000000000001</v>
      </c>
      <c r="Z107">
        <v>0.80542999999999998</v>
      </c>
      <c r="AA107">
        <v>1.0646</v>
      </c>
      <c r="AB107">
        <v>2.0059</v>
      </c>
      <c r="AC107">
        <v>1.7117</v>
      </c>
      <c r="AD107">
        <v>1.5294000000000001</v>
      </c>
      <c r="AJ107">
        <v>5.6554000000000002</v>
      </c>
      <c r="AK107">
        <v>7.8090999999999999</v>
      </c>
      <c r="AL107">
        <v>4.8864000000000001</v>
      </c>
      <c r="AM107">
        <v>8.3826000000000001</v>
      </c>
      <c r="AN107">
        <v>5.4851999999999999</v>
      </c>
      <c r="AO107">
        <v>4.1001000000000003</v>
      </c>
      <c r="AP107">
        <v>6.6753</v>
      </c>
      <c r="AQ107">
        <v>4.8684000000000003</v>
      </c>
      <c r="AR107">
        <v>2.9500999999999999</v>
      </c>
      <c r="AS107">
        <v>2.363</v>
      </c>
      <c r="AT107">
        <v>6.4099000000000004</v>
      </c>
      <c r="AU107">
        <v>4.4939</v>
      </c>
      <c r="AZ107">
        <v>1.9274</v>
      </c>
      <c r="BA107">
        <v>1.8278000000000001</v>
      </c>
      <c r="BB107">
        <v>2.0388999999999999</v>
      </c>
      <c r="BC107">
        <v>2.4531999999999998</v>
      </c>
      <c r="BD107">
        <v>0.79976000000000003</v>
      </c>
      <c r="BE107">
        <v>1.0266999999999999</v>
      </c>
      <c r="BF107">
        <v>1.8544</v>
      </c>
      <c r="BG107">
        <v>1.4154</v>
      </c>
      <c r="BH107">
        <v>0.89483999999999997</v>
      </c>
      <c r="BI107">
        <v>1.4774</v>
      </c>
      <c r="BJ107">
        <v>1.0658000000000001</v>
      </c>
      <c r="BK107">
        <v>1.9842</v>
      </c>
      <c r="BQ107">
        <v>5.1845999999999997</v>
      </c>
      <c r="BR107">
        <v>9.4726999999999997</v>
      </c>
      <c r="BS107">
        <v>12.496</v>
      </c>
      <c r="BT107">
        <v>6.0517000000000003</v>
      </c>
      <c r="BU107">
        <v>1.7079</v>
      </c>
      <c r="BV107">
        <v>3.0991</v>
      </c>
      <c r="BW107">
        <v>9.0898000000000003</v>
      </c>
      <c r="BX107">
        <v>2.585</v>
      </c>
      <c r="BY107">
        <v>0.72399000000000002</v>
      </c>
      <c r="BZ107">
        <v>4.2568000000000001</v>
      </c>
      <c r="CA107">
        <v>8.2024000000000008</v>
      </c>
      <c r="CB107">
        <v>4.9443999999999999</v>
      </c>
      <c r="CG107">
        <v>1.4744999999999999</v>
      </c>
      <c r="CH107">
        <v>2.1436999999999999</v>
      </c>
      <c r="CI107">
        <v>2.3380999999999998</v>
      </c>
      <c r="CJ107">
        <v>2.2151000000000001</v>
      </c>
      <c r="CK107">
        <v>0.92344999999999999</v>
      </c>
      <c r="CL107">
        <v>0.84548000000000001</v>
      </c>
      <c r="CM107">
        <v>1.5673999999999999</v>
      </c>
      <c r="CN107">
        <v>1.2437</v>
      </c>
      <c r="CO107">
        <v>0.62334999999999996</v>
      </c>
      <c r="CP107">
        <v>1.5306999999999999</v>
      </c>
      <c r="CQ107">
        <v>1.7525999999999999</v>
      </c>
      <c r="CR107">
        <v>1.4028</v>
      </c>
    </row>
    <row r="108" spans="3:96" x14ac:dyDescent="0.2">
      <c r="C108">
        <v>8.9268999999999998</v>
      </c>
      <c r="D108">
        <v>5.2588999999999997</v>
      </c>
      <c r="E108">
        <v>10.098000000000001</v>
      </c>
      <c r="F108">
        <v>12.121</v>
      </c>
      <c r="G108">
        <v>2.2949999999999999</v>
      </c>
      <c r="H108">
        <v>8.2757000000000005</v>
      </c>
      <c r="I108">
        <v>5.4626000000000001</v>
      </c>
      <c r="J108">
        <v>2.8184999999999998</v>
      </c>
      <c r="K108">
        <v>5.5401999999999996</v>
      </c>
      <c r="L108">
        <v>4.0736999999999997</v>
      </c>
      <c r="M108">
        <v>4.9977</v>
      </c>
      <c r="N108">
        <v>2.7033</v>
      </c>
      <c r="S108">
        <v>2.3607999999999998</v>
      </c>
      <c r="T108">
        <v>2.5442999999999998</v>
      </c>
      <c r="U108">
        <v>2.6652</v>
      </c>
      <c r="V108">
        <v>2.3228</v>
      </c>
      <c r="W108">
        <v>0.84830000000000005</v>
      </c>
      <c r="X108">
        <v>1.6584000000000001</v>
      </c>
      <c r="Y108">
        <v>2.2444000000000002</v>
      </c>
      <c r="Z108">
        <v>0.95121999999999995</v>
      </c>
      <c r="AA108">
        <v>1.0153000000000001</v>
      </c>
      <c r="AB108">
        <v>1.8032999999999999</v>
      </c>
      <c r="AC108">
        <v>1.4443999999999999</v>
      </c>
      <c r="AD108">
        <v>1.2695000000000001</v>
      </c>
      <c r="AJ108">
        <v>8.3452000000000002</v>
      </c>
      <c r="AK108">
        <v>7.4302000000000001</v>
      </c>
      <c r="AL108">
        <v>5.9196</v>
      </c>
      <c r="AM108">
        <v>9.2711000000000006</v>
      </c>
      <c r="AN108">
        <v>5.7704000000000004</v>
      </c>
      <c r="AO108">
        <v>5.0598000000000001</v>
      </c>
      <c r="AP108">
        <v>6.4412000000000003</v>
      </c>
      <c r="AQ108">
        <v>4.7758000000000003</v>
      </c>
      <c r="AR108">
        <v>2.4161000000000001</v>
      </c>
      <c r="AS108">
        <v>2.8841999999999999</v>
      </c>
      <c r="AT108">
        <v>8.3411000000000008</v>
      </c>
      <c r="AU108">
        <v>3.2915999999999999</v>
      </c>
      <c r="AZ108">
        <v>2.0998999999999999</v>
      </c>
      <c r="BA108">
        <v>2.1173000000000002</v>
      </c>
      <c r="BB108">
        <v>2.6097000000000001</v>
      </c>
      <c r="BC108">
        <v>2.4114</v>
      </c>
      <c r="BD108">
        <v>0.76907000000000003</v>
      </c>
      <c r="BE108">
        <v>1.1694</v>
      </c>
      <c r="BF108">
        <v>1.9255</v>
      </c>
      <c r="BG108">
        <v>1.0538000000000001</v>
      </c>
      <c r="BH108">
        <v>0.69877999999999996</v>
      </c>
      <c r="BI108">
        <v>1.8358000000000001</v>
      </c>
      <c r="BJ108">
        <v>1.2853000000000001</v>
      </c>
      <c r="BK108">
        <v>1.4046000000000001</v>
      </c>
      <c r="BQ108">
        <v>6.617</v>
      </c>
      <c r="BR108">
        <v>8.4116</v>
      </c>
      <c r="BS108">
        <v>9.0938999999999997</v>
      </c>
      <c r="BT108">
        <v>5.9671000000000003</v>
      </c>
      <c r="BU108">
        <v>1.9849000000000001</v>
      </c>
      <c r="BV108">
        <v>3.2206000000000001</v>
      </c>
      <c r="BW108">
        <v>8.5966000000000005</v>
      </c>
      <c r="BX108">
        <v>2.7342</v>
      </c>
      <c r="BY108">
        <v>0.67610999999999999</v>
      </c>
      <c r="BZ108">
        <v>7.5471000000000004</v>
      </c>
      <c r="CA108">
        <v>8.2924000000000007</v>
      </c>
      <c r="CB108">
        <v>4.6856999999999998</v>
      </c>
      <c r="CG108">
        <v>1.4552</v>
      </c>
      <c r="CH108">
        <v>2.0110000000000001</v>
      </c>
      <c r="CI108">
        <v>2.4154</v>
      </c>
      <c r="CJ108">
        <v>1.9730000000000001</v>
      </c>
      <c r="CK108">
        <v>0.91532000000000002</v>
      </c>
      <c r="CL108">
        <v>0.76085000000000003</v>
      </c>
      <c r="CM108">
        <v>1.5031000000000001</v>
      </c>
      <c r="CN108">
        <v>1.0767</v>
      </c>
      <c r="CO108">
        <v>0.73816000000000004</v>
      </c>
      <c r="CP108">
        <v>1.3285</v>
      </c>
      <c r="CQ108">
        <v>1.7635000000000001</v>
      </c>
      <c r="CR108">
        <v>1.1161000000000001</v>
      </c>
    </row>
    <row r="109" spans="3:96" x14ac:dyDescent="0.2">
      <c r="C109">
        <v>10.365</v>
      </c>
      <c r="D109">
        <v>6.6570999999999998</v>
      </c>
      <c r="E109">
        <v>10.063000000000001</v>
      </c>
      <c r="F109">
        <v>8.7632999999999992</v>
      </c>
      <c r="G109">
        <v>4.1893000000000002</v>
      </c>
      <c r="H109">
        <v>10.182</v>
      </c>
      <c r="I109">
        <v>6.2720000000000002</v>
      </c>
      <c r="J109">
        <v>4.0576999999999996</v>
      </c>
      <c r="K109">
        <v>5.5277000000000003</v>
      </c>
      <c r="L109">
        <v>2.7233000000000001</v>
      </c>
      <c r="M109">
        <v>5.9309000000000003</v>
      </c>
      <c r="N109">
        <v>2.6686000000000001</v>
      </c>
      <c r="S109">
        <v>2.3675999999999999</v>
      </c>
      <c r="T109">
        <v>2.2391000000000001</v>
      </c>
      <c r="U109">
        <v>2.3894000000000002</v>
      </c>
      <c r="V109">
        <v>2.4163999999999999</v>
      </c>
      <c r="W109">
        <v>1.0001</v>
      </c>
      <c r="X109">
        <v>1.3671</v>
      </c>
      <c r="Y109">
        <v>1.4711000000000001</v>
      </c>
      <c r="Z109">
        <v>0.98297999999999996</v>
      </c>
      <c r="AA109">
        <v>0.98900999999999994</v>
      </c>
      <c r="AB109">
        <v>1.8593</v>
      </c>
      <c r="AC109">
        <v>1.5277000000000001</v>
      </c>
      <c r="AD109">
        <v>0.94945999999999997</v>
      </c>
      <c r="AJ109">
        <v>8.2992000000000008</v>
      </c>
      <c r="AK109">
        <v>8.1727000000000007</v>
      </c>
      <c r="AL109">
        <v>7.4843000000000002</v>
      </c>
      <c r="AM109">
        <v>10.583</v>
      </c>
      <c r="AN109">
        <v>5.2945000000000002</v>
      </c>
      <c r="AO109">
        <v>4.6986999999999997</v>
      </c>
      <c r="AP109">
        <v>7.2114000000000003</v>
      </c>
      <c r="AQ109">
        <v>4.8070000000000004</v>
      </c>
      <c r="AR109">
        <v>1.2410000000000001</v>
      </c>
      <c r="AS109">
        <v>3.1347</v>
      </c>
      <c r="AT109">
        <v>6.56</v>
      </c>
      <c r="AU109">
        <v>3.9514</v>
      </c>
      <c r="AZ109">
        <v>1.6411</v>
      </c>
      <c r="BA109">
        <v>1.6581999999999999</v>
      </c>
      <c r="BB109">
        <v>2.5476000000000001</v>
      </c>
      <c r="BC109">
        <v>2.4697</v>
      </c>
      <c r="BD109">
        <v>0.90430999999999995</v>
      </c>
      <c r="BE109">
        <v>1.2070000000000001</v>
      </c>
      <c r="BF109">
        <v>1.7335</v>
      </c>
      <c r="BG109">
        <v>1.0933999999999999</v>
      </c>
      <c r="BH109">
        <v>0.67522000000000004</v>
      </c>
      <c r="BI109">
        <v>1.7388999999999999</v>
      </c>
      <c r="BJ109">
        <v>1.5938000000000001</v>
      </c>
      <c r="BK109">
        <v>1.1581999999999999</v>
      </c>
      <c r="BQ109">
        <v>7.2388000000000003</v>
      </c>
      <c r="BR109">
        <v>7.7191000000000001</v>
      </c>
      <c r="BS109">
        <v>11.3</v>
      </c>
      <c r="BT109">
        <v>5.6349999999999998</v>
      </c>
      <c r="BU109">
        <v>2.0840999999999998</v>
      </c>
      <c r="BV109">
        <v>3.5385</v>
      </c>
      <c r="BW109">
        <v>7.9528999999999996</v>
      </c>
      <c r="BX109">
        <v>3.2690000000000001</v>
      </c>
      <c r="BY109">
        <v>1.1913</v>
      </c>
      <c r="BZ109">
        <v>6.1745000000000001</v>
      </c>
      <c r="CA109">
        <v>6.8954000000000004</v>
      </c>
      <c r="CB109">
        <v>3.6604000000000001</v>
      </c>
      <c r="CG109">
        <v>1.4507000000000001</v>
      </c>
      <c r="CH109">
        <v>2.7307999999999999</v>
      </c>
      <c r="CI109">
        <v>2.3607</v>
      </c>
      <c r="CJ109">
        <v>1.6181000000000001</v>
      </c>
      <c r="CK109">
        <v>0.74719999999999998</v>
      </c>
      <c r="CL109">
        <v>1.1376999999999999</v>
      </c>
      <c r="CM109">
        <v>1.5291999999999999</v>
      </c>
      <c r="CN109">
        <v>1.4530000000000001</v>
      </c>
      <c r="CO109">
        <v>0.79113</v>
      </c>
      <c r="CP109">
        <v>1.2681</v>
      </c>
      <c r="CQ109">
        <v>1.6611</v>
      </c>
      <c r="CR109">
        <v>1.2313000000000001</v>
      </c>
    </row>
    <row r="110" spans="3:96" x14ac:dyDescent="0.2">
      <c r="C110">
        <v>10.273</v>
      </c>
      <c r="D110">
        <v>5.4752999999999998</v>
      </c>
      <c r="E110">
        <v>8.4789999999999992</v>
      </c>
      <c r="F110">
        <v>10.634</v>
      </c>
      <c r="G110">
        <v>6.3936000000000002</v>
      </c>
      <c r="H110">
        <v>10.255000000000001</v>
      </c>
      <c r="I110">
        <v>7.7118000000000002</v>
      </c>
      <c r="J110">
        <v>5.1146000000000003</v>
      </c>
      <c r="K110">
        <v>5.7069999999999999</v>
      </c>
      <c r="L110">
        <v>2.8778000000000001</v>
      </c>
      <c r="M110">
        <v>7.4458000000000002</v>
      </c>
      <c r="N110">
        <v>2.0445000000000002</v>
      </c>
      <c r="S110">
        <v>2.5884999999999998</v>
      </c>
      <c r="T110">
        <v>2.1926000000000001</v>
      </c>
      <c r="U110">
        <v>3.1057999999999999</v>
      </c>
      <c r="V110">
        <v>2.0093000000000001</v>
      </c>
      <c r="W110">
        <v>0.99790999999999996</v>
      </c>
      <c r="X110">
        <v>1.5275000000000001</v>
      </c>
      <c r="Y110">
        <v>1.9206000000000001</v>
      </c>
      <c r="Z110">
        <v>1.1994</v>
      </c>
      <c r="AA110">
        <v>0.90539000000000003</v>
      </c>
      <c r="AB110">
        <v>1.5363</v>
      </c>
      <c r="AC110">
        <v>1.7855000000000001</v>
      </c>
      <c r="AD110">
        <v>1.0928</v>
      </c>
      <c r="AJ110">
        <v>7.7647000000000004</v>
      </c>
      <c r="AK110">
        <v>9.4859000000000009</v>
      </c>
      <c r="AL110">
        <v>7.0056000000000003</v>
      </c>
      <c r="AM110">
        <v>10.294</v>
      </c>
      <c r="AN110">
        <v>5.0632999999999999</v>
      </c>
      <c r="AO110">
        <v>3.0567000000000002</v>
      </c>
      <c r="AP110">
        <v>8.8172999999999995</v>
      </c>
      <c r="AQ110">
        <v>6.1417999999999999</v>
      </c>
      <c r="AR110">
        <v>1.02</v>
      </c>
      <c r="AS110">
        <v>3.1568000000000001</v>
      </c>
      <c r="AT110">
        <v>8.3695000000000004</v>
      </c>
      <c r="AU110">
        <v>4.4029999999999996</v>
      </c>
      <c r="AZ110">
        <v>1.7294</v>
      </c>
      <c r="BA110">
        <v>1.6557999999999999</v>
      </c>
      <c r="BB110">
        <v>3.0630000000000002</v>
      </c>
      <c r="BC110">
        <v>2.4369999999999998</v>
      </c>
      <c r="BD110">
        <v>0.77517000000000003</v>
      </c>
      <c r="BE110">
        <v>0.86919000000000002</v>
      </c>
      <c r="BF110">
        <v>2.0493000000000001</v>
      </c>
      <c r="BG110">
        <v>1.3169</v>
      </c>
      <c r="BH110">
        <v>0.83555000000000001</v>
      </c>
      <c r="BI110">
        <v>1.6498999999999999</v>
      </c>
      <c r="BJ110">
        <v>1.6204000000000001</v>
      </c>
      <c r="BK110">
        <v>1.1303000000000001</v>
      </c>
      <c r="BQ110">
        <v>5.0792000000000002</v>
      </c>
      <c r="BR110">
        <v>7.4539</v>
      </c>
      <c r="BS110">
        <v>11.946</v>
      </c>
      <c r="BT110">
        <v>4.3779000000000003</v>
      </c>
      <c r="BU110">
        <v>3.4184000000000001</v>
      </c>
      <c r="BV110">
        <v>3.4058000000000002</v>
      </c>
      <c r="BW110">
        <v>7.6647999999999996</v>
      </c>
      <c r="BX110">
        <v>4.3456999999999999</v>
      </c>
      <c r="BY110">
        <v>2.1128</v>
      </c>
      <c r="BZ110">
        <v>5.8970000000000002</v>
      </c>
      <c r="CA110">
        <v>8.9111999999999991</v>
      </c>
      <c r="CB110">
        <v>5.3476999999999997</v>
      </c>
      <c r="CG110">
        <v>1.5983000000000001</v>
      </c>
      <c r="CH110">
        <v>2.3268</v>
      </c>
      <c r="CI110">
        <v>2.218</v>
      </c>
      <c r="CJ110">
        <v>1.9957</v>
      </c>
      <c r="CK110">
        <v>0.97660999999999998</v>
      </c>
      <c r="CL110">
        <v>1.3681000000000001</v>
      </c>
      <c r="CM110">
        <v>1.3026</v>
      </c>
      <c r="CN110">
        <v>1.1442000000000001</v>
      </c>
      <c r="CO110">
        <v>0.97582999999999998</v>
      </c>
      <c r="CP110">
        <v>1.0761000000000001</v>
      </c>
      <c r="CQ110">
        <v>1.9742999999999999</v>
      </c>
      <c r="CR110">
        <v>1.1956</v>
      </c>
    </row>
    <row r="111" spans="3:96" x14ac:dyDescent="0.2">
      <c r="C111">
        <v>8.2485999999999997</v>
      </c>
      <c r="D111">
        <v>8.8970000000000002</v>
      </c>
      <c r="E111">
        <v>9.1715</v>
      </c>
      <c r="F111">
        <v>8.1309000000000005</v>
      </c>
      <c r="G111">
        <v>4.6859000000000002</v>
      </c>
      <c r="H111">
        <v>7.9264000000000001</v>
      </c>
      <c r="I111">
        <v>7.9581</v>
      </c>
      <c r="J111">
        <v>7.2027000000000001</v>
      </c>
      <c r="K111">
        <v>4.6561000000000003</v>
      </c>
      <c r="L111">
        <v>4.1017999999999999</v>
      </c>
      <c r="M111">
        <v>8.5797000000000008</v>
      </c>
      <c r="N111">
        <v>2.0103</v>
      </c>
      <c r="S111">
        <v>2.4740000000000002</v>
      </c>
      <c r="T111">
        <v>2.1711</v>
      </c>
      <c r="U111">
        <v>2.9590000000000001</v>
      </c>
      <c r="V111">
        <v>2.3014000000000001</v>
      </c>
      <c r="W111">
        <v>1.0505</v>
      </c>
      <c r="X111">
        <v>1.3181</v>
      </c>
      <c r="Y111">
        <v>1.9482999999999999</v>
      </c>
      <c r="Z111">
        <v>1.1627000000000001</v>
      </c>
      <c r="AA111">
        <v>1.1560999999999999</v>
      </c>
      <c r="AB111">
        <v>1.3696999999999999</v>
      </c>
      <c r="AC111">
        <v>1.6044</v>
      </c>
      <c r="AD111">
        <v>1.3031999999999999</v>
      </c>
      <c r="AJ111">
        <v>6.5362</v>
      </c>
      <c r="AK111">
        <v>10.242000000000001</v>
      </c>
      <c r="AL111">
        <v>6.6242999999999999</v>
      </c>
      <c r="AM111">
        <v>8.75</v>
      </c>
      <c r="AN111">
        <v>5.0556000000000001</v>
      </c>
      <c r="AO111">
        <v>4.0976999999999997</v>
      </c>
      <c r="AP111">
        <v>6.5426000000000002</v>
      </c>
      <c r="AQ111">
        <v>5.1257999999999999</v>
      </c>
      <c r="AR111">
        <v>0.64849000000000001</v>
      </c>
      <c r="AS111">
        <v>3.9805000000000001</v>
      </c>
      <c r="AT111">
        <v>5.3865999999999996</v>
      </c>
      <c r="AU111">
        <v>5.5845000000000002</v>
      </c>
      <c r="AZ111">
        <v>1.6446000000000001</v>
      </c>
      <c r="BA111">
        <v>1.6958</v>
      </c>
      <c r="BB111">
        <v>2.3597000000000001</v>
      </c>
      <c r="BC111">
        <v>2.4958999999999998</v>
      </c>
      <c r="BD111">
        <v>0.96264000000000005</v>
      </c>
      <c r="BE111">
        <v>1.2329000000000001</v>
      </c>
      <c r="BF111">
        <v>1.6222000000000001</v>
      </c>
      <c r="BG111">
        <v>1.0143</v>
      </c>
      <c r="BH111">
        <v>0.71504000000000001</v>
      </c>
      <c r="BI111">
        <v>1.4047000000000001</v>
      </c>
      <c r="BJ111">
        <v>1.6045</v>
      </c>
      <c r="BK111">
        <v>1.3149</v>
      </c>
      <c r="BQ111">
        <v>4.1452</v>
      </c>
      <c r="BR111">
        <v>9.1933000000000007</v>
      </c>
      <c r="BS111">
        <v>10.978</v>
      </c>
      <c r="BT111">
        <v>6.5339999999999998</v>
      </c>
      <c r="BU111">
        <v>3.7080000000000002</v>
      </c>
      <c r="BV111">
        <v>3.6856</v>
      </c>
      <c r="BW111">
        <v>4.9191000000000003</v>
      </c>
      <c r="BX111">
        <v>4.7111000000000001</v>
      </c>
      <c r="BY111">
        <v>2.3557000000000001</v>
      </c>
      <c r="BZ111">
        <v>7.9701000000000004</v>
      </c>
      <c r="CA111">
        <v>8.1493000000000002</v>
      </c>
      <c r="CB111">
        <v>3.0649999999999999</v>
      </c>
      <c r="CG111">
        <v>1.5662</v>
      </c>
      <c r="CH111">
        <v>1.865</v>
      </c>
      <c r="CI111">
        <v>2.1251000000000002</v>
      </c>
      <c r="CJ111">
        <v>2.0625</v>
      </c>
      <c r="CK111">
        <v>0.99465999999999999</v>
      </c>
      <c r="CL111">
        <v>0.97184000000000004</v>
      </c>
      <c r="CM111">
        <v>1.4480999999999999</v>
      </c>
      <c r="CN111">
        <v>1.2971999999999999</v>
      </c>
      <c r="CO111">
        <v>0.76526000000000005</v>
      </c>
      <c r="CP111">
        <v>0.90069999999999995</v>
      </c>
      <c r="CQ111">
        <v>1.7003999999999999</v>
      </c>
      <c r="CR111">
        <v>1.2492000000000001</v>
      </c>
    </row>
    <row r="112" spans="3:96" x14ac:dyDescent="0.2">
      <c r="C112">
        <v>8.0517000000000003</v>
      </c>
      <c r="D112">
        <v>6.7929000000000004</v>
      </c>
      <c r="E112">
        <v>11.634</v>
      </c>
      <c r="F112">
        <v>12.08</v>
      </c>
      <c r="G112">
        <v>7.9470000000000001</v>
      </c>
      <c r="H112">
        <v>8.6620000000000008</v>
      </c>
      <c r="I112">
        <v>9.7302</v>
      </c>
      <c r="J112">
        <v>6.9985999999999997</v>
      </c>
      <c r="K112">
        <v>3.6993</v>
      </c>
      <c r="L112">
        <v>3.2608999999999999</v>
      </c>
      <c r="M112">
        <v>9.4923000000000002</v>
      </c>
      <c r="N112">
        <v>1.8909</v>
      </c>
      <c r="S112">
        <v>2.3700999999999999</v>
      </c>
      <c r="T112">
        <v>2.0535000000000001</v>
      </c>
      <c r="U112">
        <v>3.4952999999999999</v>
      </c>
      <c r="V112">
        <v>1.9034</v>
      </c>
      <c r="W112">
        <v>0.91269</v>
      </c>
      <c r="X112">
        <v>1.6845000000000001</v>
      </c>
      <c r="Y112">
        <v>1.4411</v>
      </c>
      <c r="Z112">
        <v>1.2970999999999999</v>
      </c>
      <c r="AA112">
        <v>0.97055000000000002</v>
      </c>
      <c r="AB112">
        <v>1.8178000000000001</v>
      </c>
      <c r="AC112">
        <v>1.954</v>
      </c>
      <c r="AD112">
        <v>1.0407999999999999</v>
      </c>
      <c r="AJ112">
        <v>4.9260000000000002</v>
      </c>
      <c r="AK112">
        <v>11.394</v>
      </c>
      <c r="AL112">
        <v>8.27</v>
      </c>
      <c r="AM112">
        <v>8.5784000000000002</v>
      </c>
      <c r="AN112">
        <v>5.843</v>
      </c>
      <c r="AO112">
        <v>5.5484999999999998</v>
      </c>
      <c r="AP112">
        <v>4.1224999999999996</v>
      </c>
      <c r="AQ112">
        <v>5.5514000000000001</v>
      </c>
      <c r="AR112">
        <v>0.58726</v>
      </c>
      <c r="AS112">
        <v>4.6288</v>
      </c>
      <c r="AT112">
        <v>7.4252000000000002</v>
      </c>
      <c r="AU112">
        <v>3.8029000000000002</v>
      </c>
      <c r="AZ112">
        <v>1.7525999999999999</v>
      </c>
      <c r="BA112">
        <v>1.7854000000000001</v>
      </c>
      <c r="BB112">
        <v>2.9535</v>
      </c>
      <c r="BC112">
        <v>2.4392</v>
      </c>
      <c r="BD112">
        <v>1.24</v>
      </c>
      <c r="BE112">
        <v>1.1284000000000001</v>
      </c>
      <c r="BF112">
        <v>1.1640999999999999</v>
      </c>
      <c r="BG112">
        <v>1.3404</v>
      </c>
      <c r="BH112">
        <v>0.75976999999999995</v>
      </c>
      <c r="BI112">
        <v>1.6375999999999999</v>
      </c>
      <c r="BJ112">
        <v>1.7557</v>
      </c>
      <c r="BK112">
        <v>1.2638</v>
      </c>
      <c r="BQ112">
        <v>6.1014999999999997</v>
      </c>
      <c r="BR112">
        <v>7.2465000000000002</v>
      </c>
      <c r="BS112">
        <v>6.4945000000000004</v>
      </c>
      <c r="BT112">
        <v>6.085</v>
      </c>
      <c r="BU112">
        <v>4.1513999999999998</v>
      </c>
      <c r="BV112">
        <v>5.1106999999999996</v>
      </c>
      <c r="BW112">
        <v>5.3341000000000003</v>
      </c>
      <c r="BX112">
        <v>5.6073000000000004</v>
      </c>
      <c r="BY112">
        <v>3.8195999999999999</v>
      </c>
      <c r="BZ112">
        <v>7.3563999999999998</v>
      </c>
      <c r="CA112">
        <v>9.2350999999999992</v>
      </c>
      <c r="CB112">
        <v>3.3679999999999999</v>
      </c>
      <c r="CG112">
        <v>1.516</v>
      </c>
      <c r="CH112">
        <v>2.1389999999999998</v>
      </c>
      <c r="CI112">
        <v>2.2928000000000002</v>
      </c>
      <c r="CJ112">
        <v>1.7989999999999999</v>
      </c>
      <c r="CK112">
        <v>0.85928000000000004</v>
      </c>
      <c r="CL112">
        <v>1.2010000000000001</v>
      </c>
      <c r="CM112">
        <v>1.3179000000000001</v>
      </c>
      <c r="CN112">
        <v>1.2372000000000001</v>
      </c>
      <c r="CO112">
        <v>0.77005999999999997</v>
      </c>
      <c r="CP112">
        <v>0.92244999999999999</v>
      </c>
      <c r="CQ112">
        <v>1.3536999999999999</v>
      </c>
      <c r="CR112">
        <v>1.6243000000000001</v>
      </c>
    </row>
    <row r="113" spans="3:96" x14ac:dyDescent="0.2">
      <c r="C113">
        <v>10.335000000000001</v>
      </c>
      <c r="D113">
        <v>5.6565000000000003</v>
      </c>
      <c r="E113">
        <v>13.837999999999999</v>
      </c>
      <c r="F113">
        <v>10.56</v>
      </c>
      <c r="G113">
        <v>9.6744000000000003</v>
      </c>
      <c r="H113">
        <v>9.5884999999999998</v>
      </c>
      <c r="I113">
        <v>7.0393999999999997</v>
      </c>
      <c r="J113">
        <v>5.9725999999999999</v>
      </c>
      <c r="K113">
        <v>3.0379999999999998</v>
      </c>
      <c r="L113">
        <v>4.8151999999999999</v>
      </c>
      <c r="M113">
        <v>9.9956999999999994</v>
      </c>
      <c r="N113">
        <v>2.3902000000000001</v>
      </c>
      <c r="S113">
        <v>2.2837999999999998</v>
      </c>
      <c r="T113">
        <v>1.7683</v>
      </c>
      <c r="U113">
        <v>3.3472</v>
      </c>
      <c r="V113">
        <v>2.4716999999999998</v>
      </c>
      <c r="W113">
        <v>1.0671999999999999</v>
      </c>
      <c r="X113">
        <v>1.6057999999999999</v>
      </c>
      <c r="Y113">
        <v>1.9431</v>
      </c>
      <c r="Z113">
        <v>1.2524</v>
      </c>
      <c r="AA113">
        <v>0.89539000000000002</v>
      </c>
      <c r="AB113">
        <v>1.6186</v>
      </c>
      <c r="AC113">
        <v>1.4282999999999999</v>
      </c>
      <c r="AD113">
        <v>0.94469000000000003</v>
      </c>
      <c r="AJ113">
        <v>5.2009999999999996</v>
      </c>
      <c r="AK113">
        <v>8.6557999999999993</v>
      </c>
      <c r="AL113">
        <v>9.4703999999999997</v>
      </c>
      <c r="AM113">
        <v>10.063000000000001</v>
      </c>
      <c r="AN113">
        <v>4.4016000000000002</v>
      </c>
      <c r="AO113">
        <v>5.3777999999999997</v>
      </c>
      <c r="AP113">
        <v>5.1002000000000001</v>
      </c>
      <c r="AQ113">
        <v>4.8296999999999999</v>
      </c>
      <c r="AR113">
        <v>0.45340999999999998</v>
      </c>
      <c r="AS113">
        <v>4.0780000000000003</v>
      </c>
      <c r="AT113">
        <v>6.8193999999999999</v>
      </c>
      <c r="AU113">
        <v>3.9217</v>
      </c>
      <c r="AZ113">
        <v>1.6418999999999999</v>
      </c>
      <c r="BA113">
        <v>1.9262999999999999</v>
      </c>
      <c r="BB113">
        <v>2.3025000000000002</v>
      </c>
      <c r="BC113">
        <v>1.6746000000000001</v>
      </c>
      <c r="BD113">
        <v>0.77542999999999995</v>
      </c>
      <c r="BE113">
        <v>1.2126999999999999</v>
      </c>
      <c r="BF113">
        <v>1.6446000000000001</v>
      </c>
      <c r="BG113">
        <v>1.0703</v>
      </c>
      <c r="BH113">
        <v>0.65344999999999998</v>
      </c>
      <c r="BI113">
        <v>1.5018</v>
      </c>
      <c r="BJ113">
        <v>1.3703000000000001</v>
      </c>
      <c r="BK113">
        <v>1.1371</v>
      </c>
      <c r="BQ113">
        <v>5.9804000000000004</v>
      </c>
      <c r="BR113">
        <v>6.1439000000000004</v>
      </c>
      <c r="BS113">
        <v>6.1574999999999998</v>
      </c>
      <c r="BT113">
        <v>6.4177</v>
      </c>
      <c r="BU113">
        <v>2.5865</v>
      </c>
      <c r="BV113">
        <v>5.0339999999999998</v>
      </c>
      <c r="BW113">
        <v>6.2195</v>
      </c>
      <c r="BX113">
        <v>5.2279999999999998</v>
      </c>
      <c r="BY113">
        <v>3.5657999999999999</v>
      </c>
      <c r="BZ113">
        <v>9.2744999999999997</v>
      </c>
      <c r="CA113">
        <v>10.349</v>
      </c>
      <c r="CB113">
        <v>2.4453</v>
      </c>
      <c r="CG113">
        <v>1.8821000000000001</v>
      </c>
      <c r="CH113">
        <v>1.8897999999999999</v>
      </c>
      <c r="CI113">
        <v>2.0781000000000001</v>
      </c>
      <c r="CJ113">
        <v>2.1667000000000001</v>
      </c>
      <c r="CK113">
        <v>0.79869000000000001</v>
      </c>
      <c r="CL113">
        <v>1.0315000000000001</v>
      </c>
      <c r="CM113">
        <v>1.5095000000000001</v>
      </c>
      <c r="CN113">
        <v>1.254</v>
      </c>
      <c r="CO113">
        <v>0.83852000000000004</v>
      </c>
      <c r="CP113">
        <v>0.92508999999999997</v>
      </c>
      <c r="CQ113">
        <v>1.7679</v>
      </c>
      <c r="CR113">
        <v>0.86009999999999998</v>
      </c>
    </row>
    <row r="114" spans="3:96" x14ac:dyDescent="0.2">
      <c r="C114">
        <v>9.8887</v>
      </c>
      <c r="D114">
        <v>6.9131</v>
      </c>
      <c r="E114">
        <v>14.175000000000001</v>
      </c>
      <c r="F114">
        <v>12.276999999999999</v>
      </c>
      <c r="G114">
        <v>9.5349000000000004</v>
      </c>
      <c r="H114">
        <v>10.436</v>
      </c>
      <c r="I114">
        <v>5.9671000000000003</v>
      </c>
      <c r="J114">
        <v>6.8635999999999999</v>
      </c>
      <c r="K114">
        <v>1.6353</v>
      </c>
      <c r="L114">
        <v>5.2763</v>
      </c>
      <c r="M114">
        <v>6.2626999999999997</v>
      </c>
      <c r="N114">
        <v>3.4220999999999999</v>
      </c>
      <c r="S114">
        <v>3.0291000000000001</v>
      </c>
      <c r="T114">
        <v>2.0972</v>
      </c>
      <c r="U114">
        <v>3.2351000000000001</v>
      </c>
      <c r="V114">
        <v>2.2970000000000002</v>
      </c>
      <c r="W114">
        <v>0.92712000000000006</v>
      </c>
      <c r="X114">
        <v>1.4852000000000001</v>
      </c>
      <c r="Y114">
        <v>1.8673999999999999</v>
      </c>
      <c r="Z114">
        <v>1.0610999999999999</v>
      </c>
      <c r="AA114">
        <v>0.96355999999999997</v>
      </c>
      <c r="AB114">
        <v>1.8746</v>
      </c>
      <c r="AC114">
        <v>1.6368</v>
      </c>
      <c r="AD114">
        <v>1.2269000000000001</v>
      </c>
      <c r="AJ114">
        <v>3.4527999999999999</v>
      </c>
      <c r="AK114">
        <v>9.4064999999999994</v>
      </c>
      <c r="AL114">
        <v>10.427</v>
      </c>
      <c r="AM114">
        <v>8.5033999999999992</v>
      </c>
      <c r="AN114">
        <v>2.9449000000000001</v>
      </c>
      <c r="AO114">
        <v>4.4355000000000002</v>
      </c>
      <c r="AP114">
        <v>4.2569999999999997</v>
      </c>
      <c r="AQ114">
        <v>3.4207000000000001</v>
      </c>
      <c r="AR114">
        <v>0.33049000000000001</v>
      </c>
      <c r="AS114">
        <v>4.8925000000000001</v>
      </c>
      <c r="AT114">
        <v>5.7492000000000001</v>
      </c>
      <c r="AU114">
        <v>3.6027</v>
      </c>
      <c r="AZ114">
        <v>1.8704000000000001</v>
      </c>
      <c r="BA114">
        <v>2.4554999999999998</v>
      </c>
      <c r="BB114">
        <v>2.5164</v>
      </c>
      <c r="BC114">
        <v>2.2046000000000001</v>
      </c>
      <c r="BD114">
        <v>1.0497000000000001</v>
      </c>
      <c r="BE114">
        <v>1.1906000000000001</v>
      </c>
      <c r="BF114">
        <v>1.5506</v>
      </c>
      <c r="BG114">
        <v>1.0250999999999999</v>
      </c>
      <c r="BH114">
        <v>0.66485000000000005</v>
      </c>
      <c r="BI114">
        <v>1.3675999999999999</v>
      </c>
      <c r="BJ114">
        <v>1.1851</v>
      </c>
      <c r="BK114">
        <v>1.2355</v>
      </c>
      <c r="BQ114">
        <v>6.4908999999999999</v>
      </c>
      <c r="BR114">
        <v>6.1405000000000003</v>
      </c>
      <c r="BS114">
        <v>6.2476000000000003</v>
      </c>
      <c r="BT114">
        <v>3.8532999999999999</v>
      </c>
      <c r="BU114">
        <v>2.1575000000000002</v>
      </c>
      <c r="BV114">
        <v>5.1281999999999996</v>
      </c>
      <c r="BW114">
        <v>7.6574999999999998</v>
      </c>
      <c r="BX114">
        <v>6.7348999999999997</v>
      </c>
      <c r="BY114">
        <v>3.5009000000000001</v>
      </c>
      <c r="BZ114">
        <v>5.6687000000000003</v>
      </c>
      <c r="CA114">
        <v>8.5193999999999992</v>
      </c>
      <c r="CB114">
        <v>2.0091999999999999</v>
      </c>
      <c r="CG114">
        <v>1.6266</v>
      </c>
      <c r="CH114">
        <v>1.8102</v>
      </c>
      <c r="CI114">
        <v>1.9229000000000001</v>
      </c>
      <c r="CJ114">
        <v>1.8047</v>
      </c>
      <c r="CK114">
        <v>0.86275999999999997</v>
      </c>
      <c r="CL114">
        <v>0.99041000000000001</v>
      </c>
      <c r="CM114">
        <v>1.5864</v>
      </c>
      <c r="CN114">
        <v>1.3696999999999999</v>
      </c>
      <c r="CO114">
        <v>0.90578999999999998</v>
      </c>
      <c r="CP114">
        <v>1.1002000000000001</v>
      </c>
      <c r="CQ114">
        <v>1.0354000000000001</v>
      </c>
      <c r="CR114">
        <v>1.1151</v>
      </c>
    </row>
    <row r="115" spans="3:96" x14ac:dyDescent="0.2">
      <c r="C115">
        <v>10.186</v>
      </c>
      <c r="D115">
        <v>8.1268999999999991</v>
      </c>
      <c r="E115">
        <v>11.577999999999999</v>
      </c>
      <c r="F115">
        <v>12.612</v>
      </c>
      <c r="G115">
        <v>3.8222999999999998</v>
      </c>
      <c r="H115">
        <v>10.196</v>
      </c>
      <c r="I115">
        <v>6.4462999999999999</v>
      </c>
      <c r="J115">
        <v>7.2789000000000001</v>
      </c>
      <c r="K115">
        <v>1.5476000000000001</v>
      </c>
      <c r="L115">
        <v>4.0796000000000001</v>
      </c>
      <c r="M115">
        <v>6.6924999999999999</v>
      </c>
      <c r="N115">
        <v>2.4531000000000001</v>
      </c>
      <c r="S115">
        <v>2.1865000000000001</v>
      </c>
      <c r="T115">
        <v>2.0937000000000001</v>
      </c>
      <c r="U115">
        <v>3.6507000000000001</v>
      </c>
      <c r="V115">
        <v>2.2795000000000001</v>
      </c>
      <c r="W115">
        <v>1.0031000000000001</v>
      </c>
      <c r="X115">
        <v>1.4972000000000001</v>
      </c>
      <c r="Y115">
        <v>2.0487000000000002</v>
      </c>
      <c r="Z115">
        <v>1.4189000000000001</v>
      </c>
      <c r="AA115">
        <v>0.99756</v>
      </c>
      <c r="AB115">
        <v>1.8924000000000001</v>
      </c>
      <c r="AC115">
        <v>1.6322000000000001</v>
      </c>
      <c r="AD115">
        <v>1.1660999999999999</v>
      </c>
      <c r="AJ115">
        <v>4.9288999999999996</v>
      </c>
      <c r="AK115">
        <v>9.5982000000000003</v>
      </c>
      <c r="AL115">
        <v>11.031000000000001</v>
      </c>
      <c r="AM115">
        <v>9.1029</v>
      </c>
      <c r="AN115">
        <v>2.323</v>
      </c>
      <c r="AO115">
        <v>5.9543999999999997</v>
      </c>
      <c r="AP115">
        <v>4.7641999999999998</v>
      </c>
      <c r="AQ115">
        <v>5.2398999999999996</v>
      </c>
      <c r="AR115">
        <v>0.50051000000000001</v>
      </c>
      <c r="AS115">
        <v>4.3287000000000004</v>
      </c>
      <c r="AT115">
        <v>4.9565000000000001</v>
      </c>
      <c r="AU115">
        <v>4.8670999999999998</v>
      </c>
      <c r="AZ115">
        <v>2.3155999999999999</v>
      </c>
      <c r="BA115">
        <v>2.0032000000000001</v>
      </c>
      <c r="BB115">
        <v>2.7881</v>
      </c>
      <c r="BC115">
        <v>2.3157999999999999</v>
      </c>
      <c r="BD115">
        <v>0.78774</v>
      </c>
      <c r="BE115">
        <v>1.1661999999999999</v>
      </c>
      <c r="BF115">
        <v>1.4901</v>
      </c>
      <c r="BG115">
        <v>1.2084999999999999</v>
      </c>
      <c r="BH115">
        <v>0.63468000000000002</v>
      </c>
      <c r="BI115">
        <v>1.1474</v>
      </c>
      <c r="BJ115">
        <v>1.2802</v>
      </c>
      <c r="BK115">
        <v>1.0954999999999999</v>
      </c>
      <c r="BQ115">
        <v>7.0932000000000004</v>
      </c>
      <c r="BR115">
        <v>5.4764999999999997</v>
      </c>
      <c r="BS115">
        <v>5.8391000000000002</v>
      </c>
      <c r="BT115">
        <v>3.9457</v>
      </c>
      <c r="BU115">
        <v>2.0059999999999998</v>
      </c>
      <c r="BV115">
        <v>5.7957000000000001</v>
      </c>
      <c r="BW115">
        <v>8.7003000000000004</v>
      </c>
      <c r="BX115">
        <v>5.5461</v>
      </c>
      <c r="BY115">
        <v>3.3178999999999998</v>
      </c>
      <c r="BZ115">
        <v>4.1470000000000002</v>
      </c>
      <c r="CA115">
        <v>5.7670000000000003</v>
      </c>
      <c r="CB115">
        <v>2.8454000000000002</v>
      </c>
      <c r="CG115">
        <v>2.0306000000000002</v>
      </c>
      <c r="CH115">
        <v>2.0973000000000002</v>
      </c>
      <c r="CI115">
        <v>2.5762999999999998</v>
      </c>
      <c r="CJ115">
        <v>2.0036</v>
      </c>
      <c r="CK115">
        <v>0.87702999999999998</v>
      </c>
      <c r="CL115">
        <v>1.2748999999999999</v>
      </c>
      <c r="CM115">
        <v>1.5976999999999999</v>
      </c>
      <c r="CN115">
        <v>1.3907</v>
      </c>
      <c r="CO115">
        <v>0.79056000000000004</v>
      </c>
      <c r="CP115">
        <v>0.96867000000000003</v>
      </c>
      <c r="CQ115">
        <v>1.7117</v>
      </c>
      <c r="CR115">
        <v>0.78200999999999998</v>
      </c>
    </row>
    <row r="116" spans="3:96" x14ac:dyDescent="0.2">
      <c r="C116">
        <v>9.6861999999999995</v>
      </c>
      <c r="D116">
        <v>10.374000000000001</v>
      </c>
      <c r="E116">
        <v>12.428000000000001</v>
      </c>
      <c r="F116">
        <v>12.284000000000001</v>
      </c>
      <c r="G116">
        <v>4.1608000000000001</v>
      </c>
      <c r="H116">
        <v>8.4518000000000004</v>
      </c>
      <c r="I116">
        <v>8.4626999999999999</v>
      </c>
      <c r="J116">
        <v>4.6093999999999999</v>
      </c>
      <c r="K116">
        <v>1.873</v>
      </c>
      <c r="L116">
        <v>4.7300000000000004</v>
      </c>
      <c r="M116">
        <v>8.7319999999999993</v>
      </c>
      <c r="N116">
        <v>2.3532000000000002</v>
      </c>
      <c r="S116">
        <v>2.0055999999999998</v>
      </c>
      <c r="T116">
        <v>2.0499000000000001</v>
      </c>
      <c r="U116">
        <v>2.8885000000000001</v>
      </c>
      <c r="V116">
        <v>1.9545999999999999</v>
      </c>
      <c r="W116">
        <v>1.0801000000000001</v>
      </c>
      <c r="X116">
        <v>1.0687</v>
      </c>
      <c r="Y116">
        <v>1.8653</v>
      </c>
      <c r="Z116">
        <v>1.1692</v>
      </c>
      <c r="AA116">
        <v>0.93422000000000005</v>
      </c>
      <c r="AB116">
        <v>1.5026999999999999</v>
      </c>
      <c r="AC116">
        <v>1.8947000000000001</v>
      </c>
      <c r="AD116">
        <v>1.2693000000000001</v>
      </c>
      <c r="AJ116">
        <v>2.9752000000000001</v>
      </c>
      <c r="AK116">
        <v>10.238</v>
      </c>
      <c r="AL116">
        <v>10.609</v>
      </c>
      <c r="AM116">
        <v>7.5042999999999997</v>
      </c>
      <c r="AN116">
        <v>2.8462999999999998</v>
      </c>
      <c r="AO116">
        <v>7.9987000000000004</v>
      </c>
      <c r="AP116">
        <v>6.6086</v>
      </c>
      <c r="AQ116">
        <v>5.8052999999999999</v>
      </c>
      <c r="AR116">
        <v>0.48626999999999998</v>
      </c>
      <c r="AS116">
        <v>3.3056000000000001</v>
      </c>
      <c r="AT116">
        <v>6.7324000000000002</v>
      </c>
      <c r="AU116">
        <v>5.0655999999999999</v>
      </c>
      <c r="AZ116">
        <v>1.7223999999999999</v>
      </c>
      <c r="BA116">
        <v>1.8467</v>
      </c>
      <c r="BB116">
        <v>2.0295999999999998</v>
      </c>
      <c r="BC116">
        <v>2.3340999999999998</v>
      </c>
      <c r="BD116">
        <v>1.1333</v>
      </c>
      <c r="BE116">
        <v>1.0552999999999999</v>
      </c>
      <c r="BF116">
        <v>1.7823</v>
      </c>
      <c r="BG116">
        <v>1.1463000000000001</v>
      </c>
      <c r="BH116">
        <v>0.76110999999999995</v>
      </c>
      <c r="BI116">
        <v>1.1357999999999999</v>
      </c>
      <c r="BJ116">
        <v>1.6356999999999999</v>
      </c>
      <c r="BK116">
        <v>1.4878</v>
      </c>
      <c r="BQ116">
        <v>5.7504</v>
      </c>
      <c r="BR116">
        <v>6.0625</v>
      </c>
      <c r="BS116">
        <v>8.1273</v>
      </c>
      <c r="BT116">
        <v>6.3686999999999996</v>
      </c>
      <c r="BU116">
        <v>2.5444</v>
      </c>
      <c r="BV116">
        <v>7.3040000000000003</v>
      </c>
      <c r="BW116">
        <v>8.25</v>
      </c>
      <c r="BX116">
        <v>6.3182</v>
      </c>
      <c r="BY116">
        <v>2.2524999999999999</v>
      </c>
      <c r="BZ116">
        <v>6.1089000000000002</v>
      </c>
      <c r="CA116">
        <v>8.6363000000000003</v>
      </c>
      <c r="CB116">
        <v>2.6379000000000001</v>
      </c>
      <c r="CG116">
        <v>1.8791</v>
      </c>
      <c r="CH116">
        <v>1.7723</v>
      </c>
      <c r="CI116">
        <v>1.8214999999999999</v>
      </c>
      <c r="CJ116">
        <v>1.7043999999999999</v>
      </c>
      <c r="CK116">
        <v>1.0102</v>
      </c>
      <c r="CL116">
        <v>1.1208</v>
      </c>
      <c r="CM116">
        <v>1.5028999999999999</v>
      </c>
      <c r="CN116">
        <v>1.0707</v>
      </c>
      <c r="CO116">
        <v>0.74495</v>
      </c>
      <c r="CP116">
        <v>0.94781000000000004</v>
      </c>
      <c r="CQ116">
        <v>1.6196999999999999</v>
      </c>
      <c r="CR116">
        <v>1.0525</v>
      </c>
    </row>
    <row r="117" spans="3:96" x14ac:dyDescent="0.2">
      <c r="C117">
        <v>11.817</v>
      </c>
      <c r="D117">
        <v>9.8519000000000005</v>
      </c>
      <c r="E117">
        <v>8.8390000000000004</v>
      </c>
      <c r="F117">
        <v>9.1979000000000006</v>
      </c>
      <c r="G117">
        <v>4.9953000000000003</v>
      </c>
      <c r="H117">
        <v>4.5106000000000002</v>
      </c>
      <c r="I117">
        <v>9.8402999999999992</v>
      </c>
      <c r="J117">
        <v>4.6279000000000003</v>
      </c>
      <c r="K117">
        <v>3.1953</v>
      </c>
      <c r="L117">
        <v>5.9737</v>
      </c>
      <c r="M117">
        <v>10.087999999999999</v>
      </c>
      <c r="N117">
        <v>2.2547999999999999</v>
      </c>
      <c r="S117">
        <v>2.1076999999999999</v>
      </c>
      <c r="T117">
        <v>2.2486000000000002</v>
      </c>
      <c r="U117">
        <v>3.1349</v>
      </c>
      <c r="V117">
        <v>1.8937999999999999</v>
      </c>
      <c r="W117">
        <v>1.0143</v>
      </c>
      <c r="X117">
        <v>1.3731</v>
      </c>
      <c r="Y117">
        <v>1.5377000000000001</v>
      </c>
      <c r="Z117">
        <v>1.5960000000000001</v>
      </c>
      <c r="AA117">
        <v>0.97348000000000001</v>
      </c>
      <c r="AB117">
        <v>1.3069</v>
      </c>
      <c r="AC117">
        <v>2.1122999999999998</v>
      </c>
      <c r="AD117">
        <v>1.7279</v>
      </c>
      <c r="AJ117">
        <v>5.3663999999999996</v>
      </c>
      <c r="AK117">
        <v>10.507999999999999</v>
      </c>
      <c r="AL117">
        <v>7.6825000000000001</v>
      </c>
      <c r="AM117">
        <v>7.4762000000000004</v>
      </c>
      <c r="AN117">
        <v>2.5566</v>
      </c>
      <c r="AO117">
        <v>6.2186000000000003</v>
      </c>
      <c r="AP117">
        <v>6.8026999999999997</v>
      </c>
      <c r="AQ117">
        <v>4.5435999999999996</v>
      </c>
      <c r="AR117">
        <v>0.45394000000000001</v>
      </c>
      <c r="AS117">
        <v>2.3713000000000002</v>
      </c>
      <c r="AT117">
        <v>6.7178000000000004</v>
      </c>
      <c r="AU117">
        <v>3.1030000000000002</v>
      </c>
      <c r="AZ117">
        <v>1.7569999999999999</v>
      </c>
      <c r="BA117">
        <v>1.9279999999999999</v>
      </c>
      <c r="BB117">
        <v>2.4451000000000001</v>
      </c>
      <c r="BC117">
        <v>2.1920999999999999</v>
      </c>
      <c r="BD117">
        <v>1.0338000000000001</v>
      </c>
      <c r="BE117">
        <v>1.1552</v>
      </c>
      <c r="BF117">
        <v>2.0495000000000001</v>
      </c>
      <c r="BG117">
        <v>1.3537999999999999</v>
      </c>
      <c r="BH117">
        <v>0.74529999999999996</v>
      </c>
      <c r="BI117">
        <v>1.5305</v>
      </c>
      <c r="BJ117">
        <v>1.7874000000000001</v>
      </c>
      <c r="BK117">
        <v>1.0085999999999999</v>
      </c>
      <c r="BQ117">
        <v>4.1494999999999997</v>
      </c>
      <c r="BR117">
        <v>5.5777000000000001</v>
      </c>
      <c r="BS117">
        <v>6.5647000000000002</v>
      </c>
      <c r="BT117">
        <v>7.7832999999999997</v>
      </c>
      <c r="BU117">
        <v>3.8088000000000002</v>
      </c>
      <c r="BV117">
        <v>5.2812000000000001</v>
      </c>
      <c r="BW117">
        <v>8.6765000000000008</v>
      </c>
      <c r="BX117">
        <v>6.7382999999999997</v>
      </c>
      <c r="BY117">
        <v>2.9609999999999999</v>
      </c>
      <c r="BZ117">
        <v>8.1785999999999994</v>
      </c>
      <c r="CA117">
        <v>7.8006000000000002</v>
      </c>
      <c r="CB117">
        <v>2.3302</v>
      </c>
      <c r="CG117">
        <v>1.9133</v>
      </c>
      <c r="CH117">
        <v>1.7176</v>
      </c>
      <c r="CI117">
        <v>2.5106000000000002</v>
      </c>
      <c r="CJ117">
        <v>1.7081999999999999</v>
      </c>
      <c r="CK117">
        <v>1.1862999999999999</v>
      </c>
      <c r="CL117">
        <v>1.4637</v>
      </c>
      <c r="CM117">
        <v>1.5810999999999999</v>
      </c>
      <c r="CN117">
        <v>0.94220999999999999</v>
      </c>
      <c r="CO117">
        <v>0.74748000000000003</v>
      </c>
      <c r="CP117">
        <v>0.99050000000000005</v>
      </c>
      <c r="CQ117">
        <v>1.4158999999999999</v>
      </c>
      <c r="CR117">
        <v>0.89961000000000002</v>
      </c>
    </row>
    <row r="118" spans="3:96" x14ac:dyDescent="0.2">
      <c r="C118">
        <v>10.281000000000001</v>
      </c>
      <c r="D118">
        <v>6.78</v>
      </c>
      <c r="E118">
        <v>10.154999999999999</v>
      </c>
      <c r="F118">
        <v>8.3569999999999993</v>
      </c>
      <c r="G118">
        <v>5.4390999999999998</v>
      </c>
      <c r="H118">
        <v>5.3445</v>
      </c>
      <c r="I118">
        <v>6.9123999999999999</v>
      </c>
      <c r="J118">
        <v>5.5278</v>
      </c>
      <c r="K118">
        <v>4.431</v>
      </c>
      <c r="L118">
        <v>5.7744999999999997</v>
      </c>
      <c r="M118">
        <v>8.0268999999999995</v>
      </c>
      <c r="N118">
        <v>3.5163000000000002</v>
      </c>
      <c r="S118">
        <v>1.9654</v>
      </c>
      <c r="T118">
        <v>1.8616999999999999</v>
      </c>
      <c r="U118">
        <v>2.5356999999999998</v>
      </c>
      <c r="V118">
        <v>1.9642999999999999</v>
      </c>
      <c r="W118">
        <v>1.2855000000000001</v>
      </c>
      <c r="X118">
        <v>1.2694000000000001</v>
      </c>
      <c r="Y118">
        <v>1.6059000000000001</v>
      </c>
      <c r="Z118">
        <v>1.5005999999999999</v>
      </c>
      <c r="AA118">
        <v>0.93267</v>
      </c>
      <c r="AB118">
        <v>1.2797000000000001</v>
      </c>
      <c r="AC118">
        <v>2.0754000000000001</v>
      </c>
      <c r="AD118">
        <v>1.9493</v>
      </c>
      <c r="AJ118">
        <v>4.7074999999999996</v>
      </c>
      <c r="AK118">
        <v>8.8526000000000007</v>
      </c>
      <c r="AL118">
        <v>6.1064999999999996</v>
      </c>
      <c r="AM118">
        <v>7.6722000000000001</v>
      </c>
      <c r="AN118">
        <v>3.3249</v>
      </c>
      <c r="AO118">
        <v>5.2373000000000003</v>
      </c>
      <c r="AP118">
        <v>5.0717999999999996</v>
      </c>
      <c r="AQ118">
        <v>4.2374999999999998</v>
      </c>
      <c r="AR118">
        <v>0.97643999999999997</v>
      </c>
      <c r="AS118">
        <v>2.8147000000000002</v>
      </c>
      <c r="AT118">
        <v>7.5072999999999999</v>
      </c>
      <c r="AU118">
        <v>2.7854000000000001</v>
      </c>
      <c r="AZ118">
        <v>2.1509999999999998</v>
      </c>
      <c r="BA118">
        <v>1.8186</v>
      </c>
      <c r="BB118">
        <v>2.4544999999999999</v>
      </c>
      <c r="BC118">
        <v>2.0019</v>
      </c>
      <c r="BD118">
        <v>0.94838999999999996</v>
      </c>
      <c r="BE118">
        <v>1.0022</v>
      </c>
      <c r="BF118">
        <v>1.4884999999999999</v>
      </c>
      <c r="BG118">
        <v>1.4334</v>
      </c>
      <c r="BH118">
        <v>0.75136000000000003</v>
      </c>
      <c r="BI118">
        <v>1.5688</v>
      </c>
      <c r="BJ118">
        <v>1.4291</v>
      </c>
      <c r="BK118">
        <v>1.0424</v>
      </c>
      <c r="BQ118">
        <v>4.9725000000000001</v>
      </c>
      <c r="BR118">
        <v>6.3457999999999997</v>
      </c>
      <c r="BS118">
        <v>3.8815</v>
      </c>
      <c r="BT118">
        <v>7.7327000000000004</v>
      </c>
      <c r="BU118">
        <v>3.4902000000000002</v>
      </c>
      <c r="BV118">
        <v>4.2423999999999999</v>
      </c>
      <c r="BW118">
        <v>7.1675000000000004</v>
      </c>
      <c r="BX118">
        <v>8.0033999999999992</v>
      </c>
      <c r="BY118">
        <v>3.9091999999999998</v>
      </c>
      <c r="BZ118">
        <v>8.5413999999999994</v>
      </c>
      <c r="CA118">
        <v>6.5357000000000003</v>
      </c>
      <c r="CB118">
        <v>3.1252</v>
      </c>
      <c r="CG118">
        <v>1.8525</v>
      </c>
      <c r="CH118">
        <v>1.9478</v>
      </c>
      <c r="CI118">
        <v>2.2867000000000002</v>
      </c>
      <c r="CJ118">
        <v>1.7366999999999999</v>
      </c>
      <c r="CK118">
        <v>0.76475000000000004</v>
      </c>
      <c r="CL118">
        <v>1.1731</v>
      </c>
      <c r="CM118">
        <v>1.6434</v>
      </c>
      <c r="CN118">
        <v>1.1392</v>
      </c>
      <c r="CO118">
        <v>0.88578999999999997</v>
      </c>
      <c r="CP118">
        <v>1.0755999999999999</v>
      </c>
      <c r="CQ118">
        <v>1.3696999999999999</v>
      </c>
      <c r="CR118">
        <v>1.0212000000000001</v>
      </c>
    </row>
    <row r="119" spans="3:96" x14ac:dyDescent="0.2">
      <c r="C119">
        <v>8.5942000000000007</v>
      </c>
      <c r="D119">
        <v>8.4873999999999992</v>
      </c>
      <c r="E119">
        <v>7.3170000000000002</v>
      </c>
      <c r="F119">
        <v>11.951000000000001</v>
      </c>
      <c r="G119">
        <v>5.1308999999999996</v>
      </c>
      <c r="H119">
        <v>2.7515999999999998</v>
      </c>
      <c r="I119">
        <v>6.8845000000000001</v>
      </c>
      <c r="J119">
        <v>4.1521999999999997</v>
      </c>
      <c r="K119">
        <v>3.5438000000000001</v>
      </c>
      <c r="L119">
        <v>4.5286999999999997</v>
      </c>
      <c r="M119">
        <v>11.526999999999999</v>
      </c>
      <c r="N119">
        <v>4.9089</v>
      </c>
      <c r="S119">
        <v>1.7063999999999999</v>
      </c>
      <c r="T119">
        <v>2.5754999999999999</v>
      </c>
      <c r="U119">
        <v>3.0371000000000001</v>
      </c>
      <c r="V119">
        <v>2.4723000000000002</v>
      </c>
      <c r="W119">
        <v>0.80178000000000005</v>
      </c>
      <c r="X119">
        <v>1.0992999999999999</v>
      </c>
      <c r="Y119">
        <v>2.2254999999999998</v>
      </c>
      <c r="Z119">
        <v>1.1831</v>
      </c>
      <c r="AA119">
        <v>1.018</v>
      </c>
      <c r="AB119">
        <v>0.95835000000000004</v>
      </c>
      <c r="AC119">
        <v>2.2505000000000002</v>
      </c>
      <c r="AD119">
        <v>1.7903</v>
      </c>
      <c r="AJ119">
        <v>4.0265000000000004</v>
      </c>
      <c r="AK119">
        <v>10.387</v>
      </c>
      <c r="AL119">
        <v>9.3313000000000006</v>
      </c>
      <c r="AM119">
        <v>4.9930000000000003</v>
      </c>
      <c r="AN119">
        <v>3.452</v>
      </c>
      <c r="AO119">
        <v>7.7373000000000003</v>
      </c>
      <c r="AP119">
        <v>4.5579000000000001</v>
      </c>
      <c r="AQ119">
        <v>5.3037999999999998</v>
      </c>
      <c r="AR119">
        <v>0.79878000000000005</v>
      </c>
      <c r="AS119">
        <v>3.1857000000000002</v>
      </c>
      <c r="AT119">
        <v>8.9597999999999995</v>
      </c>
      <c r="AU119">
        <v>2.4609999999999999</v>
      </c>
      <c r="AZ119">
        <v>2.3330000000000002</v>
      </c>
      <c r="BA119">
        <v>1.7661</v>
      </c>
      <c r="BB119">
        <v>2.6480000000000001</v>
      </c>
      <c r="BC119">
        <v>2.3641999999999999</v>
      </c>
      <c r="BD119">
        <v>1.2881</v>
      </c>
      <c r="BE119">
        <v>0.95420000000000005</v>
      </c>
      <c r="BF119">
        <v>2.0312999999999999</v>
      </c>
      <c r="BG119">
        <v>1.5105</v>
      </c>
      <c r="BH119">
        <v>0.81040999999999996</v>
      </c>
      <c r="BI119">
        <v>1.0878000000000001</v>
      </c>
      <c r="BJ119">
        <v>1.2879</v>
      </c>
      <c r="BK119">
        <v>0.98541999999999996</v>
      </c>
      <c r="BQ119">
        <v>5.6882000000000001</v>
      </c>
      <c r="BR119">
        <v>6.9385000000000003</v>
      </c>
      <c r="BS119">
        <v>5.0167000000000002</v>
      </c>
      <c r="BT119">
        <v>5.3719999999999999</v>
      </c>
      <c r="BU119">
        <v>2.4824999999999999</v>
      </c>
      <c r="BV119">
        <v>3.4634</v>
      </c>
      <c r="BW119">
        <v>7.5160999999999998</v>
      </c>
      <c r="BX119">
        <v>6.1215999999999999</v>
      </c>
      <c r="BY119">
        <v>2.3963000000000001</v>
      </c>
      <c r="BZ119">
        <v>8.8529999999999998</v>
      </c>
      <c r="CA119">
        <v>4.6769999999999996</v>
      </c>
      <c r="CB119">
        <v>2.4622999999999999</v>
      </c>
      <c r="CG119">
        <v>1.7822</v>
      </c>
      <c r="CH119">
        <v>1.9188000000000001</v>
      </c>
      <c r="CI119">
        <v>2.1619000000000002</v>
      </c>
      <c r="CJ119">
        <v>1.9701</v>
      </c>
      <c r="CK119">
        <v>0.82257999999999998</v>
      </c>
      <c r="CL119">
        <v>1.1032</v>
      </c>
      <c r="CM119">
        <v>1.4325000000000001</v>
      </c>
      <c r="CN119">
        <v>1.5103</v>
      </c>
      <c r="CO119">
        <v>0.69013999999999998</v>
      </c>
      <c r="CP119">
        <v>1.2657</v>
      </c>
      <c r="CQ119">
        <v>1.5481</v>
      </c>
      <c r="CR119">
        <v>0.84833000000000003</v>
      </c>
    </row>
    <row r="120" spans="3:96" x14ac:dyDescent="0.2">
      <c r="C120">
        <v>7.7522000000000002</v>
      </c>
      <c r="D120">
        <v>7.0743</v>
      </c>
      <c r="E120">
        <v>7.6445999999999996</v>
      </c>
      <c r="F120">
        <v>8.9693000000000005</v>
      </c>
      <c r="G120">
        <v>3.81</v>
      </c>
      <c r="H120">
        <v>5.4446000000000003</v>
      </c>
      <c r="I120">
        <v>7.8341000000000003</v>
      </c>
      <c r="J120">
        <v>4.6142000000000003</v>
      </c>
      <c r="K120">
        <v>2.2888999999999999</v>
      </c>
      <c r="L120">
        <v>4.2904999999999998</v>
      </c>
      <c r="M120">
        <v>13.592000000000001</v>
      </c>
      <c r="N120">
        <v>4.0221</v>
      </c>
      <c r="S120">
        <v>1.5754999999999999</v>
      </c>
      <c r="T120">
        <v>2.2183000000000002</v>
      </c>
      <c r="U120">
        <v>2.7265000000000001</v>
      </c>
      <c r="V120">
        <v>1.8796999999999999</v>
      </c>
      <c r="W120">
        <v>0.93111999999999995</v>
      </c>
      <c r="X120">
        <v>1.3245</v>
      </c>
      <c r="Y120">
        <v>1.6548</v>
      </c>
      <c r="Z120">
        <v>1.5066999999999999</v>
      </c>
      <c r="AA120">
        <v>0.86038000000000003</v>
      </c>
      <c r="AB120">
        <v>1.2245999999999999</v>
      </c>
      <c r="AC120">
        <v>1.7282999999999999</v>
      </c>
      <c r="AD120">
        <v>1.3864000000000001</v>
      </c>
      <c r="AJ120">
        <v>8.9501000000000008</v>
      </c>
      <c r="AK120">
        <v>10.552</v>
      </c>
      <c r="AL120">
        <v>8.1671999999999993</v>
      </c>
      <c r="AM120">
        <v>6.5202999999999998</v>
      </c>
      <c r="AN120">
        <v>4.5526</v>
      </c>
      <c r="AO120">
        <v>6.3239999999999998</v>
      </c>
      <c r="AP120">
        <v>4.4028</v>
      </c>
      <c r="AQ120">
        <v>3.9967000000000001</v>
      </c>
      <c r="AR120">
        <v>0.53376000000000001</v>
      </c>
      <c r="AS120">
        <v>2.2490999999999999</v>
      </c>
      <c r="AT120">
        <v>5.1031000000000004</v>
      </c>
      <c r="AU120">
        <v>2.8738999999999999</v>
      </c>
      <c r="AZ120">
        <v>3.1254</v>
      </c>
      <c r="BA120">
        <v>1.7611000000000001</v>
      </c>
      <c r="BB120">
        <v>2.5453000000000001</v>
      </c>
      <c r="BC120">
        <v>2.5954999999999999</v>
      </c>
      <c r="BD120">
        <v>0.91561999999999999</v>
      </c>
      <c r="BE120">
        <v>1.1597999999999999</v>
      </c>
      <c r="BF120">
        <v>1.833</v>
      </c>
      <c r="BG120">
        <v>1.383</v>
      </c>
      <c r="BH120">
        <v>0.64058999999999999</v>
      </c>
      <c r="BI120">
        <v>1.0992</v>
      </c>
      <c r="BJ120">
        <v>1.2494000000000001</v>
      </c>
      <c r="BK120">
        <v>0.96152000000000004</v>
      </c>
      <c r="BQ120">
        <v>5.1906999999999996</v>
      </c>
      <c r="BR120">
        <v>5.9024999999999999</v>
      </c>
      <c r="BS120">
        <v>6.1848000000000001</v>
      </c>
      <c r="BT120">
        <v>7.0340999999999996</v>
      </c>
      <c r="BU120">
        <v>1.6335999999999999</v>
      </c>
      <c r="BV120">
        <v>3.0459000000000001</v>
      </c>
      <c r="BW120">
        <v>9.5070999999999994</v>
      </c>
      <c r="BX120">
        <v>6.3754</v>
      </c>
      <c r="BY120">
        <v>4.5316000000000001</v>
      </c>
      <c r="BZ120">
        <v>8.5053000000000001</v>
      </c>
      <c r="CA120">
        <v>3.0703</v>
      </c>
      <c r="CB120">
        <v>1.6416999999999999</v>
      </c>
      <c r="CG120">
        <v>1.8917999999999999</v>
      </c>
      <c r="CH120">
        <v>3.3077999999999999</v>
      </c>
      <c r="CI120">
        <v>2.2532999999999999</v>
      </c>
      <c r="CJ120">
        <v>2.2069999999999999</v>
      </c>
      <c r="CK120">
        <v>0.72048000000000001</v>
      </c>
      <c r="CL120">
        <v>1.3411</v>
      </c>
      <c r="CM120">
        <v>1.222</v>
      </c>
      <c r="CN120">
        <v>1.4167000000000001</v>
      </c>
      <c r="CO120">
        <v>0.78417000000000003</v>
      </c>
      <c r="CP120">
        <v>1.3278000000000001</v>
      </c>
      <c r="CQ120">
        <v>1.3549</v>
      </c>
      <c r="CR120">
        <v>1.1348</v>
      </c>
    </row>
    <row r="121" spans="3:96" x14ac:dyDescent="0.2">
      <c r="C121">
        <v>5.4017999999999997</v>
      </c>
      <c r="D121">
        <v>7.8529999999999998</v>
      </c>
      <c r="E121">
        <v>8.8320000000000007</v>
      </c>
      <c r="F121">
        <v>8.7902000000000005</v>
      </c>
      <c r="G121">
        <v>4.8365</v>
      </c>
      <c r="H121">
        <v>8.3519000000000005</v>
      </c>
      <c r="I121">
        <v>7.5765000000000002</v>
      </c>
      <c r="J121">
        <v>3.8435000000000001</v>
      </c>
      <c r="K121">
        <v>2.3323</v>
      </c>
      <c r="L121">
        <v>6.0484999999999998</v>
      </c>
      <c r="M121">
        <v>13.301</v>
      </c>
      <c r="N121">
        <v>4.8864999999999998</v>
      </c>
      <c r="S121">
        <v>1.6944999999999999</v>
      </c>
      <c r="T121">
        <v>2.2953999999999999</v>
      </c>
      <c r="U121">
        <v>2.5566</v>
      </c>
      <c r="V121">
        <v>2.1692</v>
      </c>
      <c r="W121">
        <v>0.98065999999999998</v>
      </c>
      <c r="X121">
        <v>1.4237</v>
      </c>
      <c r="Y121">
        <v>2.0962999999999998</v>
      </c>
      <c r="Z121">
        <v>1.3132999999999999</v>
      </c>
      <c r="AA121">
        <v>0.91354999999999997</v>
      </c>
      <c r="AB121">
        <v>0.97172000000000003</v>
      </c>
      <c r="AC121">
        <v>1.5073000000000001</v>
      </c>
      <c r="AD121">
        <v>1.5570999999999999</v>
      </c>
      <c r="AJ121">
        <v>7.7675999999999998</v>
      </c>
      <c r="AK121">
        <v>9.9062999999999999</v>
      </c>
      <c r="AL121">
        <v>7.6969000000000003</v>
      </c>
      <c r="AM121">
        <v>10.622</v>
      </c>
      <c r="AN121">
        <v>3.3184999999999998</v>
      </c>
      <c r="AO121">
        <v>5.8792999999999997</v>
      </c>
      <c r="AP121">
        <v>6.6478999999999999</v>
      </c>
      <c r="AQ121">
        <v>4.2186000000000003</v>
      </c>
      <c r="AR121">
        <v>0.99653000000000003</v>
      </c>
      <c r="AS121">
        <v>2.8957999999999999</v>
      </c>
      <c r="AT121">
        <v>5.9036999999999997</v>
      </c>
      <c r="AU121">
        <v>3.0518000000000001</v>
      </c>
      <c r="AZ121">
        <v>2.1318000000000001</v>
      </c>
      <c r="BA121">
        <v>1.8607</v>
      </c>
      <c r="BB121">
        <v>2.4222999999999999</v>
      </c>
      <c r="BC121">
        <v>2.3273999999999999</v>
      </c>
      <c r="BD121">
        <v>0.86938000000000004</v>
      </c>
      <c r="BE121">
        <v>1.5243</v>
      </c>
      <c r="BF121">
        <v>1.6728000000000001</v>
      </c>
      <c r="BG121">
        <v>1.893</v>
      </c>
      <c r="BH121">
        <v>0.74785000000000001</v>
      </c>
      <c r="BI121">
        <v>1.4359</v>
      </c>
      <c r="BJ121">
        <v>1.4446000000000001</v>
      </c>
      <c r="BK121">
        <v>1.0044</v>
      </c>
      <c r="BQ121">
        <v>4.5587</v>
      </c>
      <c r="BR121">
        <v>4.7449000000000003</v>
      </c>
      <c r="BS121">
        <v>7.2497999999999996</v>
      </c>
      <c r="BT121">
        <v>7.8955000000000002</v>
      </c>
      <c r="BU121">
        <v>1.3292999999999999</v>
      </c>
      <c r="BV121">
        <v>4.3673000000000002</v>
      </c>
      <c r="BW121">
        <v>9.6094000000000008</v>
      </c>
      <c r="BX121">
        <v>4.4588999999999999</v>
      </c>
      <c r="BY121">
        <v>5.3880999999999997</v>
      </c>
      <c r="BZ121">
        <v>7.2205000000000004</v>
      </c>
      <c r="CA121">
        <v>4.6319999999999997</v>
      </c>
      <c r="CB121">
        <v>1.0703</v>
      </c>
      <c r="CG121">
        <v>1.7524</v>
      </c>
      <c r="CH121">
        <v>2.2401</v>
      </c>
      <c r="CI121">
        <v>2.2147999999999999</v>
      </c>
      <c r="CJ121">
        <v>2.1663999999999999</v>
      </c>
      <c r="CK121">
        <v>0.72446999999999995</v>
      </c>
      <c r="CL121">
        <v>1.1259999999999999</v>
      </c>
      <c r="CM121">
        <v>1.4156</v>
      </c>
      <c r="CN121">
        <v>1.1344000000000001</v>
      </c>
      <c r="CO121">
        <v>0.65778000000000003</v>
      </c>
      <c r="CP121">
        <v>1.2384999999999999</v>
      </c>
      <c r="CQ121">
        <v>1.5940000000000001</v>
      </c>
      <c r="CR121">
        <v>0.91842999999999997</v>
      </c>
    </row>
    <row r="122" spans="3:96" x14ac:dyDescent="0.2">
      <c r="C122">
        <v>5.8784999999999998</v>
      </c>
      <c r="D122">
        <v>8.6717999999999993</v>
      </c>
      <c r="E122">
        <v>6.6839000000000004</v>
      </c>
      <c r="F122">
        <v>7.649</v>
      </c>
      <c r="G122">
        <v>4.5865999999999998</v>
      </c>
      <c r="H122">
        <v>4.7775999999999996</v>
      </c>
      <c r="I122">
        <v>7.1634000000000002</v>
      </c>
      <c r="J122">
        <v>4.5393999999999997</v>
      </c>
      <c r="K122">
        <v>1.5730999999999999</v>
      </c>
      <c r="L122">
        <v>5.8456999999999999</v>
      </c>
      <c r="M122">
        <v>12.24</v>
      </c>
      <c r="N122">
        <v>3.2363</v>
      </c>
      <c r="S122">
        <v>1.8512999999999999</v>
      </c>
      <c r="T122">
        <v>1.5873999999999999</v>
      </c>
      <c r="U122">
        <v>3.2517</v>
      </c>
      <c r="V122">
        <v>2.0108999999999999</v>
      </c>
      <c r="W122">
        <v>0.77439999999999998</v>
      </c>
      <c r="X122">
        <v>1.1640999999999999</v>
      </c>
      <c r="Y122">
        <v>2.6065999999999998</v>
      </c>
      <c r="Z122">
        <v>1.2938000000000001</v>
      </c>
      <c r="AA122">
        <v>0.97582000000000002</v>
      </c>
      <c r="AB122">
        <v>0.95748999999999995</v>
      </c>
      <c r="AC122">
        <v>1.6634</v>
      </c>
      <c r="AD122">
        <v>1.3932</v>
      </c>
      <c r="AJ122">
        <v>6.3452999999999999</v>
      </c>
      <c r="AK122">
        <v>10.119</v>
      </c>
      <c r="AL122">
        <v>5.8559000000000001</v>
      </c>
      <c r="AM122">
        <v>10.462999999999999</v>
      </c>
      <c r="AN122">
        <v>3.9679000000000002</v>
      </c>
      <c r="AO122">
        <v>4.8146000000000004</v>
      </c>
      <c r="AP122">
        <v>5.1433999999999997</v>
      </c>
      <c r="AQ122">
        <v>4.0529999999999999</v>
      </c>
      <c r="AR122">
        <v>0.59389999999999998</v>
      </c>
      <c r="AS122">
        <v>2.9340999999999999</v>
      </c>
      <c r="AT122">
        <v>6.1531000000000002</v>
      </c>
      <c r="AU122">
        <v>2.3527999999999998</v>
      </c>
      <c r="AZ122">
        <v>2.3754</v>
      </c>
      <c r="BA122">
        <v>1.9762999999999999</v>
      </c>
      <c r="BB122">
        <v>2.0356999999999998</v>
      </c>
      <c r="BC122">
        <v>2.5508999999999999</v>
      </c>
      <c r="BD122">
        <v>0.76827999999999996</v>
      </c>
      <c r="BE122">
        <v>0.90315999999999996</v>
      </c>
      <c r="BF122">
        <v>1.4993000000000001</v>
      </c>
      <c r="BG122">
        <v>1.2843</v>
      </c>
      <c r="BH122">
        <v>0.622</v>
      </c>
      <c r="BI122">
        <v>1.0734999999999999</v>
      </c>
      <c r="BJ122">
        <v>1.2182999999999999</v>
      </c>
      <c r="BK122">
        <v>1.0978000000000001</v>
      </c>
      <c r="BQ122">
        <v>4.5151000000000003</v>
      </c>
      <c r="BR122">
        <v>5.7191000000000001</v>
      </c>
      <c r="BS122">
        <v>6.0544000000000002</v>
      </c>
      <c r="BT122">
        <v>8.1694999999999993</v>
      </c>
      <c r="BU122">
        <v>1.2554000000000001</v>
      </c>
      <c r="BV122">
        <v>3.4173</v>
      </c>
      <c r="BW122">
        <v>9.3447999999999993</v>
      </c>
      <c r="BX122">
        <v>3.3205</v>
      </c>
      <c r="BY122">
        <v>1.7291000000000001</v>
      </c>
      <c r="BZ122">
        <v>9.5015000000000001</v>
      </c>
      <c r="CA122">
        <v>6.8045</v>
      </c>
      <c r="CB122">
        <v>2.6640999999999999</v>
      </c>
      <c r="CG122">
        <v>1.3583000000000001</v>
      </c>
      <c r="CH122">
        <v>2.5855000000000001</v>
      </c>
      <c r="CI122">
        <v>2.7006000000000001</v>
      </c>
      <c r="CJ122">
        <v>1.5608</v>
      </c>
      <c r="CK122">
        <v>0.72402999999999995</v>
      </c>
      <c r="CL122">
        <v>1.1195999999999999</v>
      </c>
      <c r="CM122">
        <v>1.1879</v>
      </c>
      <c r="CN122">
        <v>1.2838000000000001</v>
      </c>
      <c r="CO122">
        <v>0.71350000000000002</v>
      </c>
      <c r="CP122">
        <v>0.81376999999999999</v>
      </c>
      <c r="CQ122">
        <v>1.5138</v>
      </c>
      <c r="CR122">
        <v>0.93530999999999997</v>
      </c>
    </row>
    <row r="123" spans="3:96" x14ac:dyDescent="0.2">
      <c r="C123">
        <v>5.4814999999999996</v>
      </c>
      <c r="D123">
        <v>10.651</v>
      </c>
      <c r="E123">
        <v>7.9996</v>
      </c>
      <c r="F123">
        <v>8.3137000000000008</v>
      </c>
      <c r="G123">
        <v>5.6817000000000002</v>
      </c>
      <c r="H123">
        <v>7.4031000000000002</v>
      </c>
      <c r="I123">
        <v>8.3844999999999992</v>
      </c>
      <c r="J123">
        <v>4.5559000000000003</v>
      </c>
      <c r="K123">
        <v>3.4984999999999999</v>
      </c>
      <c r="L123">
        <v>4.2560000000000002</v>
      </c>
      <c r="M123">
        <v>10.44</v>
      </c>
      <c r="N123">
        <v>3.7572999999999999</v>
      </c>
      <c r="S123">
        <v>1.7383999999999999</v>
      </c>
      <c r="T123">
        <v>1.9394</v>
      </c>
      <c r="U123">
        <v>3.5823</v>
      </c>
      <c r="V123">
        <v>2.2881</v>
      </c>
      <c r="W123">
        <v>1.1104000000000001</v>
      </c>
      <c r="X123">
        <v>1.4291</v>
      </c>
      <c r="Y123">
        <v>1.873</v>
      </c>
      <c r="Z123">
        <v>1.3835</v>
      </c>
      <c r="AA123">
        <v>1.0734999999999999</v>
      </c>
      <c r="AB123">
        <v>1.1942999999999999</v>
      </c>
      <c r="AC123">
        <v>1.8471</v>
      </c>
      <c r="AD123">
        <v>1.5024999999999999</v>
      </c>
      <c r="AJ123">
        <v>5.3661000000000003</v>
      </c>
      <c r="AK123">
        <v>7.6940999999999997</v>
      </c>
      <c r="AL123">
        <v>7.0408999999999997</v>
      </c>
      <c r="AM123">
        <v>8.3583999999999996</v>
      </c>
      <c r="AN123">
        <v>4.8512000000000004</v>
      </c>
      <c r="AO123">
        <v>7.5266999999999999</v>
      </c>
      <c r="AP123">
        <v>4.3127000000000004</v>
      </c>
      <c r="AQ123">
        <v>4.3714000000000004</v>
      </c>
      <c r="AR123">
        <v>0.51900000000000002</v>
      </c>
      <c r="AS123">
        <v>3.0855999999999999</v>
      </c>
      <c r="AT123">
        <v>6.133</v>
      </c>
      <c r="AU123">
        <v>5.1566999999999998</v>
      </c>
      <c r="AZ123">
        <v>2.2812000000000001</v>
      </c>
      <c r="BA123">
        <v>2.0223</v>
      </c>
      <c r="BB123">
        <v>2.2551999999999999</v>
      </c>
      <c r="BC123">
        <v>2.2589999999999999</v>
      </c>
      <c r="BD123">
        <v>1.0055000000000001</v>
      </c>
      <c r="BE123">
        <v>1.3002</v>
      </c>
      <c r="BF123">
        <v>1.6691</v>
      </c>
      <c r="BG123">
        <v>1.2703</v>
      </c>
      <c r="BH123">
        <v>0.96160000000000001</v>
      </c>
      <c r="BI123">
        <v>1.282</v>
      </c>
      <c r="BJ123">
        <v>1.2088000000000001</v>
      </c>
      <c r="BK123">
        <v>1.5913999999999999</v>
      </c>
      <c r="BQ123">
        <v>3.7084999999999999</v>
      </c>
      <c r="BR123">
        <v>7.9812000000000003</v>
      </c>
      <c r="BS123">
        <v>9.5640000000000001</v>
      </c>
      <c r="BT123">
        <v>7.5712999999999999</v>
      </c>
      <c r="BU123">
        <v>1.5921000000000001</v>
      </c>
      <c r="BV123">
        <v>4.2896000000000001</v>
      </c>
      <c r="BW123">
        <v>7.6604000000000001</v>
      </c>
      <c r="BX123">
        <v>4.3071000000000002</v>
      </c>
      <c r="BY123">
        <v>1.4053</v>
      </c>
      <c r="BZ123">
        <v>7.5773999999999999</v>
      </c>
      <c r="CA123">
        <v>7.0892999999999997</v>
      </c>
      <c r="CB123">
        <v>4.3796999999999997</v>
      </c>
      <c r="CG123">
        <v>1.4232</v>
      </c>
      <c r="CH123">
        <v>2.2378999999999998</v>
      </c>
      <c r="CI123">
        <v>2.2425000000000002</v>
      </c>
      <c r="CJ123">
        <v>1.8493999999999999</v>
      </c>
      <c r="CK123">
        <v>0.62017</v>
      </c>
      <c r="CL123">
        <v>1.3282</v>
      </c>
      <c r="CM123">
        <v>1.4775</v>
      </c>
      <c r="CN123">
        <v>1.1840999999999999</v>
      </c>
      <c r="CO123">
        <v>0.66234000000000004</v>
      </c>
      <c r="CP123">
        <v>1.1356999999999999</v>
      </c>
      <c r="CQ123">
        <v>1.4222999999999999</v>
      </c>
      <c r="CR123">
        <v>1.0234000000000001</v>
      </c>
    </row>
    <row r="124" spans="3:96" x14ac:dyDescent="0.2">
      <c r="C124">
        <v>7.1532999999999998</v>
      </c>
      <c r="D124">
        <v>11.808</v>
      </c>
      <c r="E124">
        <v>7.6721000000000004</v>
      </c>
      <c r="F124">
        <v>8.1158000000000001</v>
      </c>
      <c r="G124">
        <v>4.8916000000000004</v>
      </c>
      <c r="H124">
        <v>8.0856999999999992</v>
      </c>
      <c r="I124">
        <v>7.6196000000000002</v>
      </c>
      <c r="J124">
        <v>4.9659000000000004</v>
      </c>
      <c r="K124">
        <v>4.7962999999999996</v>
      </c>
      <c r="L124">
        <v>5.7202000000000002</v>
      </c>
      <c r="M124">
        <v>11.439</v>
      </c>
      <c r="N124">
        <v>3.79</v>
      </c>
      <c r="S124">
        <v>1.8095000000000001</v>
      </c>
      <c r="T124">
        <v>1.5241</v>
      </c>
      <c r="U124">
        <v>2.6088</v>
      </c>
      <c r="V124">
        <v>2.5013999999999998</v>
      </c>
      <c r="W124">
        <v>0.79417000000000004</v>
      </c>
      <c r="X124">
        <v>1.6533</v>
      </c>
      <c r="Y124">
        <v>2.1261999999999999</v>
      </c>
      <c r="Z124">
        <v>1.6716</v>
      </c>
      <c r="AA124">
        <v>1.1409</v>
      </c>
      <c r="AB124">
        <v>1.1495</v>
      </c>
      <c r="AC124">
        <v>1.8755999999999999</v>
      </c>
      <c r="AD124">
        <v>1.0255000000000001</v>
      </c>
      <c r="AJ124">
        <v>5.3236999999999997</v>
      </c>
      <c r="AK124">
        <v>8.7916000000000007</v>
      </c>
      <c r="AL124">
        <v>7.9923000000000002</v>
      </c>
      <c r="AM124">
        <v>9.94</v>
      </c>
      <c r="AN124">
        <v>4.9992000000000001</v>
      </c>
      <c r="AO124">
        <v>6.2118000000000002</v>
      </c>
      <c r="AP124">
        <v>2.5326</v>
      </c>
      <c r="AQ124">
        <v>5.3146000000000004</v>
      </c>
      <c r="AR124">
        <v>0.79574</v>
      </c>
      <c r="AS124">
        <v>3.2566000000000002</v>
      </c>
      <c r="AT124">
        <v>6.6540999999999997</v>
      </c>
      <c r="AU124">
        <v>5.7755000000000001</v>
      </c>
      <c r="AZ124">
        <v>2.2042000000000002</v>
      </c>
      <c r="BA124">
        <v>2.2871000000000001</v>
      </c>
      <c r="BB124">
        <v>2.3144999999999998</v>
      </c>
      <c r="BC124">
        <v>1.7778</v>
      </c>
      <c r="BD124">
        <v>0.79064999999999996</v>
      </c>
      <c r="BE124">
        <v>1.0723</v>
      </c>
      <c r="BF124">
        <v>1.3216000000000001</v>
      </c>
      <c r="BG124">
        <v>1.3804000000000001</v>
      </c>
      <c r="BH124">
        <v>0.76251000000000002</v>
      </c>
      <c r="BI124">
        <v>1.1113999999999999</v>
      </c>
      <c r="BJ124">
        <v>1.3173999999999999</v>
      </c>
      <c r="BK124">
        <v>1.6607000000000001</v>
      </c>
      <c r="BQ124">
        <v>3.5983000000000001</v>
      </c>
      <c r="BR124">
        <v>6.5278999999999998</v>
      </c>
      <c r="BS124">
        <v>9.4779</v>
      </c>
      <c r="BT124">
        <v>6.8136999999999999</v>
      </c>
      <c r="BU124">
        <v>2.8186</v>
      </c>
      <c r="BV124">
        <v>2.2833000000000001</v>
      </c>
      <c r="BW124">
        <v>6.2968000000000002</v>
      </c>
      <c r="BX124">
        <v>4.0597000000000003</v>
      </c>
      <c r="BY124">
        <v>0.87222</v>
      </c>
      <c r="BZ124">
        <v>5.8003999999999998</v>
      </c>
      <c r="CA124">
        <v>8.0536999999999992</v>
      </c>
      <c r="CB124">
        <v>7.1395</v>
      </c>
      <c r="CG124">
        <v>2.0649000000000002</v>
      </c>
      <c r="CH124">
        <v>2.1116999999999999</v>
      </c>
      <c r="CI124">
        <v>2.0226000000000002</v>
      </c>
      <c r="CJ124">
        <v>2.0045999999999999</v>
      </c>
      <c r="CK124">
        <v>0.82791000000000003</v>
      </c>
      <c r="CL124">
        <v>1.2017</v>
      </c>
      <c r="CM124">
        <v>1.8180000000000001</v>
      </c>
      <c r="CN124">
        <v>1.1471</v>
      </c>
      <c r="CO124">
        <v>0.53800999999999999</v>
      </c>
      <c r="CP124">
        <v>1.2345999999999999</v>
      </c>
      <c r="CQ124">
        <v>1.1910000000000001</v>
      </c>
      <c r="CR124">
        <v>1.0573999999999999</v>
      </c>
    </row>
    <row r="125" spans="3:96" x14ac:dyDescent="0.2">
      <c r="C125">
        <v>7.4836</v>
      </c>
      <c r="D125">
        <v>9.0637000000000008</v>
      </c>
      <c r="E125">
        <v>9.4053000000000004</v>
      </c>
      <c r="F125">
        <v>9.4811999999999994</v>
      </c>
      <c r="G125">
        <v>5.3277999999999999</v>
      </c>
      <c r="H125">
        <v>5.2679999999999998</v>
      </c>
      <c r="I125">
        <v>4.6074000000000002</v>
      </c>
      <c r="J125">
        <v>2.9758</v>
      </c>
      <c r="K125">
        <v>4.9740000000000002</v>
      </c>
      <c r="L125">
        <v>5.3597000000000001</v>
      </c>
      <c r="M125">
        <v>10.457000000000001</v>
      </c>
      <c r="N125">
        <v>4.1182999999999996</v>
      </c>
      <c r="S125">
        <v>1.9408000000000001</v>
      </c>
      <c r="T125">
        <v>1.6161000000000001</v>
      </c>
      <c r="U125">
        <v>3.1355</v>
      </c>
      <c r="V125">
        <v>1.7021999999999999</v>
      </c>
      <c r="W125">
        <v>0.86602000000000001</v>
      </c>
      <c r="X125">
        <v>1.4817</v>
      </c>
      <c r="Y125">
        <v>2.1644999999999999</v>
      </c>
      <c r="Z125">
        <v>1.3270999999999999</v>
      </c>
      <c r="AA125">
        <v>0.98558999999999997</v>
      </c>
      <c r="AB125">
        <v>0.91925000000000001</v>
      </c>
      <c r="AC125">
        <v>1.5589999999999999</v>
      </c>
      <c r="AD125">
        <v>1.6757</v>
      </c>
      <c r="AJ125">
        <v>6.6425000000000001</v>
      </c>
      <c r="AK125">
        <v>8.9619999999999997</v>
      </c>
      <c r="AL125">
        <v>8.8359000000000005</v>
      </c>
      <c r="AM125">
        <v>9.8664000000000005</v>
      </c>
      <c r="AN125">
        <v>5.3619000000000003</v>
      </c>
      <c r="AO125">
        <v>6.2435</v>
      </c>
      <c r="AP125">
        <v>4.7423000000000002</v>
      </c>
      <c r="AQ125">
        <v>6.2644000000000002</v>
      </c>
      <c r="AR125">
        <v>0.50710999999999995</v>
      </c>
      <c r="AS125">
        <v>2.9626000000000001</v>
      </c>
      <c r="AT125">
        <v>10.074</v>
      </c>
      <c r="AU125">
        <v>5.9772999999999996</v>
      </c>
      <c r="AZ125">
        <v>1.548</v>
      </c>
      <c r="BA125">
        <v>2.0579999999999998</v>
      </c>
      <c r="BB125">
        <v>1.9491000000000001</v>
      </c>
      <c r="BC125">
        <v>2.9380999999999999</v>
      </c>
      <c r="BD125">
        <v>0.92044000000000004</v>
      </c>
      <c r="BE125">
        <v>1.3688</v>
      </c>
      <c r="BF125">
        <v>2.2991999999999999</v>
      </c>
      <c r="BG125">
        <v>1.4316</v>
      </c>
      <c r="BH125">
        <v>0.56501000000000001</v>
      </c>
      <c r="BI125">
        <v>1.2518</v>
      </c>
      <c r="BJ125">
        <v>1.3593999999999999</v>
      </c>
      <c r="BK125">
        <v>0.89947999999999995</v>
      </c>
      <c r="BQ125">
        <v>5.3536000000000001</v>
      </c>
      <c r="BR125">
        <v>5.0391000000000004</v>
      </c>
      <c r="BS125">
        <v>7.9371</v>
      </c>
      <c r="BT125">
        <v>9.6547999999999998</v>
      </c>
      <c r="BU125">
        <v>2.0888</v>
      </c>
      <c r="BV125">
        <v>2.7959999999999998</v>
      </c>
      <c r="BW125">
        <v>5.8148</v>
      </c>
      <c r="BX125">
        <v>4.1353</v>
      </c>
      <c r="BY125">
        <v>0.80393999999999999</v>
      </c>
      <c r="BZ125">
        <v>6.5087000000000002</v>
      </c>
      <c r="CA125">
        <v>5</v>
      </c>
      <c r="CB125">
        <v>3.4809000000000001</v>
      </c>
      <c r="CG125">
        <v>1.8909</v>
      </c>
      <c r="CH125">
        <v>2.0954999999999999</v>
      </c>
      <c r="CI125">
        <v>2.0605000000000002</v>
      </c>
      <c r="CJ125">
        <v>1.6740999999999999</v>
      </c>
      <c r="CK125">
        <v>0.76463999999999999</v>
      </c>
      <c r="CL125">
        <v>1.3225</v>
      </c>
      <c r="CM125">
        <v>1.9057999999999999</v>
      </c>
      <c r="CN125">
        <v>1.2142999999999999</v>
      </c>
      <c r="CO125">
        <v>0.61848000000000003</v>
      </c>
      <c r="CP125">
        <v>0.69086000000000003</v>
      </c>
      <c r="CQ125">
        <v>1.6523000000000001</v>
      </c>
      <c r="CR125">
        <v>0.88310999999999995</v>
      </c>
    </row>
    <row r="126" spans="3:96" x14ac:dyDescent="0.2">
      <c r="C126">
        <v>5.4916999999999998</v>
      </c>
      <c r="D126">
        <v>7.633</v>
      </c>
      <c r="E126">
        <v>9.5876000000000001</v>
      </c>
      <c r="F126">
        <v>9.4245999999999999</v>
      </c>
      <c r="G126">
        <v>3.9548000000000001</v>
      </c>
      <c r="H126">
        <v>5.3426</v>
      </c>
      <c r="I126">
        <v>5.6433999999999997</v>
      </c>
      <c r="J126">
        <v>3.9312</v>
      </c>
      <c r="K126">
        <v>3.7597</v>
      </c>
      <c r="L126">
        <v>5.6082999999999998</v>
      </c>
      <c r="M126">
        <v>12.153</v>
      </c>
      <c r="N126">
        <v>5.8813000000000004</v>
      </c>
      <c r="S126">
        <v>2.4293</v>
      </c>
      <c r="T126">
        <v>1.8868</v>
      </c>
      <c r="U126">
        <v>3.0703999999999998</v>
      </c>
      <c r="V126">
        <v>1.9388000000000001</v>
      </c>
      <c r="W126">
        <v>0.85228000000000004</v>
      </c>
      <c r="X126">
        <v>1.4916</v>
      </c>
      <c r="Y126">
        <v>2.1610999999999998</v>
      </c>
      <c r="Z126">
        <v>1.3051999999999999</v>
      </c>
      <c r="AA126">
        <v>0.85985999999999996</v>
      </c>
      <c r="AB126">
        <v>1.369</v>
      </c>
      <c r="AC126">
        <v>1.6252</v>
      </c>
      <c r="AD126">
        <v>1.4447000000000001</v>
      </c>
      <c r="AJ126">
        <v>5.8442999999999996</v>
      </c>
      <c r="AK126">
        <v>9.0992999999999995</v>
      </c>
      <c r="AL126">
        <v>10.898</v>
      </c>
      <c r="AM126">
        <v>10.055999999999999</v>
      </c>
      <c r="AN126">
        <v>4.6553000000000004</v>
      </c>
      <c r="AO126">
        <v>6.6412000000000004</v>
      </c>
      <c r="AP126">
        <v>4.1356000000000002</v>
      </c>
      <c r="AQ126">
        <v>6.1029</v>
      </c>
      <c r="AR126">
        <v>0.53715000000000002</v>
      </c>
      <c r="AS126">
        <v>3.907</v>
      </c>
      <c r="AT126">
        <v>7.8354999999999997</v>
      </c>
      <c r="AU126">
        <v>5.5427999999999997</v>
      </c>
      <c r="AZ126">
        <v>1.6021000000000001</v>
      </c>
      <c r="BA126">
        <v>2.0102000000000002</v>
      </c>
      <c r="BB126">
        <v>2.2484999999999999</v>
      </c>
      <c r="BC126">
        <v>2.3414999999999999</v>
      </c>
      <c r="BD126">
        <v>0.93179999999999996</v>
      </c>
      <c r="BE126">
        <v>1.1274999999999999</v>
      </c>
      <c r="BF126">
        <v>1.7746999999999999</v>
      </c>
      <c r="BG126">
        <v>1.1951000000000001</v>
      </c>
      <c r="BH126">
        <v>0.67069000000000001</v>
      </c>
      <c r="BI126">
        <v>1.1145</v>
      </c>
      <c r="BJ126">
        <v>1.7407999999999999</v>
      </c>
      <c r="BK126">
        <v>1.1603000000000001</v>
      </c>
      <c r="BQ126">
        <v>6.0128000000000004</v>
      </c>
      <c r="BR126">
        <v>5.7408000000000001</v>
      </c>
      <c r="BS126">
        <v>6.2679</v>
      </c>
      <c r="BT126">
        <v>9.9932999999999996</v>
      </c>
      <c r="BU126">
        <v>3.6503999999999999</v>
      </c>
      <c r="BV126">
        <v>5.1100000000000003</v>
      </c>
      <c r="BW126">
        <v>7.8814000000000002</v>
      </c>
      <c r="BX126">
        <v>4.7762000000000002</v>
      </c>
      <c r="BY126">
        <v>0.69047000000000003</v>
      </c>
      <c r="BZ126">
        <v>5.9717000000000002</v>
      </c>
      <c r="CA126">
        <v>3.919</v>
      </c>
      <c r="CB126">
        <v>5.0030999999999999</v>
      </c>
      <c r="CG126">
        <v>1.8734999999999999</v>
      </c>
      <c r="CH126">
        <v>2.0028999999999999</v>
      </c>
      <c r="CI126">
        <v>2.0960000000000001</v>
      </c>
      <c r="CJ126">
        <v>2.2479</v>
      </c>
      <c r="CK126">
        <v>0.74114999999999998</v>
      </c>
      <c r="CL126">
        <v>1.5367</v>
      </c>
      <c r="CM126">
        <v>1.4029</v>
      </c>
      <c r="CN126">
        <v>1.3371</v>
      </c>
      <c r="CO126">
        <v>0.47696</v>
      </c>
      <c r="CP126">
        <v>0.80159000000000002</v>
      </c>
      <c r="CQ126">
        <v>1.4916</v>
      </c>
      <c r="CR126">
        <v>1.3007</v>
      </c>
    </row>
    <row r="127" spans="3:96" x14ac:dyDescent="0.2">
      <c r="C127">
        <v>4.4341999999999997</v>
      </c>
      <c r="D127">
        <v>10.832000000000001</v>
      </c>
      <c r="E127">
        <v>9.0082000000000004</v>
      </c>
      <c r="F127">
        <v>9.8047000000000004</v>
      </c>
      <c r="G127">
        <v>3.1804999999999999</v>
      </c>
      <c r="H127">
        <v>3.7865000000000002</v>
      </c>
      <c r="I127">
        <v>8.0427</v>
      </c>
      <c r="J127">
        <v>4.6529999999999996</v>
      </c>
      <c r="K127">
        <v>6.1989000000000001</v>
      </c>
      <c r="L127">
        <v>5.6109999999999998</v>
      </c>
      <c r="M127">
        <v>9.8082999999999991</v>
      </c>
      <c r="N127">
        <v>5.2043999999999997</v>
      </c>
      <c r="S127">
        <v>1.8720000000000001</v>
      </c>
      <c r="T127">
        <v>2.0792000000000002</v>
      </c>
      <c r="U127">
        <v>2.9043999999999999</v>
      </c>
      <c r="V127">
        <v>2.0028999999999999</v>
      </c>
      <c r="W127">
        <v>1.0227999999999999</v>
      </c>
      <c r="X127">
        <v>1.6257999999999999</v>
      </c>
      <c r="Y127">
        <v>2.4472</v>
      </c>
      <c r="Z127">
        <v>1.3392999999999999</v>
      </c>
      <c r="AA127">
        <v>0.91095000000000004</v>
      </c>
      <c r="AB127">
        <v>1.7362</v>
      </c>
      <c r="AC127">
        <v>1.6858</v>
      </c>
      <c r="AD127">
        <v>1.4274</v>
      </c>
      <c r="AJ127">
        <v>3.7886000000000002</v>
      </c>
      <c r="AK127">
        <v>8.5421999999999993</v>
      </c>
      <c r="AL127">
        <v>11.538</v>
      </c>
      <c r="AM127">
        <v>7.7252999999999998</v>
      </c>
      <c r="AN127">
        <v>4.0033000000000003</v>
      </c>
      <c r="AO127">
        <v>8.9443999999999999</v>
      </c>
      <c r="AP127">
        <v>5.0831</v>
      </c>
      <c r="AQ127">
        <v>6.1462000000000003</v>
      </c>
      <c r="AR127">
        <v>1.1339999999999999</v>
      </c>
      <c r="AS127">
        <v>3.3715000000000002</v>
      </c>
      <c r="AT127">
        <v>5.4619999999999997</v>
      </c>
      <c r="AU127">
        <v>3.8412999999999999</v>
      </c>
      <c r="AZ127">
        <v>2.0110999999999999</v>
      </c>
      <c r="BA127">
        <v>1.9475</v>
      </c>
      <c r="BB127">
        <v>2.3296999999999999</v>
      </c>
      <c r="BC127">
        <v>2.3544</v>
      </c>
      <c r="BD127">
        <v>1.1196999999999999</v>
      </c>
      <c r="BE127">
        <v>1.1383000000000001</v>
      </c>
      <c r="BF127">
        <v>2.0465</v>
      </c>
      <c r="BG127">
        <v>1.4795</v>
      </c>
      <c r="BH127">
        <v>0.62507999999999997</v>
      </c>
      <c r="BI127">
        <v>1.0087999999999999</v>
      </c>
      <c r="BJ127">
        <v>2.0566</v>
      </c>
      <c r="BK127">
        <v>1.0928</v>
      </c>
      <c r="BQ127">
        <v>5.8686999999999996</v>
      </c>
      <c r="BR127">
        <v>3.5110999999999999</v>
      </c>
      <c r="BS127">
        <v>5.2201000000000004</v>
      </c>
      <c r="BT127">
        <v>8.9344999999999999</v>
      </c>
      <c r="BU127">
        <v>3.0293000000000001</v>
      </c>
      <c r="BV127">
        <v>6.1371000000000002</v>
      </c>
      <c r="BW127">
        <v>8.8358000000000008</v>
      </c>
      <c r="BX127">
        <v>4.3160999999999996</v>
      </c>
      <c r="BY127">
        <v>0.35488999999999998</v>
      </c>
      <c r="BZ127">
        <v>4.5970000000000004</v>
      </c>
      <c r="CA127">
        <v>7.484</v>
      </c>
      <c r="CB127">
        <v>5.1409000000000002</v>
      </c>
      <c r="CG127">
        <v>1.67</v>
      </c>
      <c r="CH127">
        <v>1.8398000000000001</v>
      </c>
      <c r="CI127">
        <v>2.0398000000000001</v>
      </c>
      <c r="CJ127">
        <v>2.3632</v>
      </c>
      <c r="CK127">
        <v>0.93555999999999995</v>
      </c>
      <c r="CL127">
        <v>1.3152999999999999</v>
      </c>
      <c r="CM127">
        <v>1.5311999999999999</v>
      </c>
      <c r="CN127">
        <v>1.216</v>
      </c>
      <c r="CO127">
        <v>0.50614999999999999</v>
      </c>
      <c r="CP127">
        <v>0.79276999999999997</v>
      </c>
      <c r="CQ127">
        <v>1.427</v>
      </c>
      <c r="CR127">
        <v>1.0983000000000001</v>
      </c>
    </row>
    <row r="128" spans="3:96" x14ac:dyDescent="0.2">
      <c r="C128">
        <v>4.9211999999999998</v>
      </c>
      <c r="D128">
        <v>9.4198000000000004</v>
      </c>
      <c r="E128">
        <v>7.8387000000000002</v>
      </c>
      <c r="F128">
        <v>9.4807000000000006</v>
      </c>
      <c r="G128">
        <v>4.2088000000000001</v>
      </c>
      <c r="H128">
        <v>5.7601000000000004</v>
      </c>
      <c r="I128">
        <v>7.0141</v>
      </c>
      <c r="J128">
        <v>3.5417999999999998</v>
      </c>
      <c r="K128">
        <v>4.9637000000000002</v>
      </c>
      <c r="L128">
        <v>3.3725000000000001</v>
      </c>
      <c r="M128">
        <v>9.9100999999999999</v>
      </c>
      <c r="N128">
        <v>3.7450999999999999</v>
      </c>
      <c r="S128">
        <v>2.3227000000000002</v>
      </c>
      <c r="T128">
        <v>2.3174999999999999</v>
      </c>
      <c r="U128">
        <v>3.1842999999999999</v>
      </c>
      <c r="V128">
        <v>2.3071999999999999</v>
      </c>
      <c r="W128">
        <v>1.1323000000000001</v>
      </c>
      <c r="X128">
        <v>1.577</v>
      </c>
      <c r="Y128">
        <v>2.0459000000000001</v>
      </c>
      <c r="Z128">
        <v>1.1698</v>
      </c>
      <c r="AA128">
        <v>0.87461999999999995</v>
      </c>
      <c r="AB128">
        <v>1.3781000000000001</v>
      </c>
      <c r="AC128">
        <v>1.5653999999999999</v>
      </c>
      <c r="AD128">
        <v>1.3734999999999999</v>
      </c>
      <c r="AJ128">
        <v>2.4474999999999998</v>
      </c>
      <c r="AK128">
        <v>8.4853000000000005</v>
      </c>
      <c r="AL128">
        <v>9.6158000000000001</v>
      </c>
      <c r="AM128">
        <v>7.9409999999999998</v>
      </c>
      <c r="AN128">
        <v>4.4424999999999999</v>
      </c>
      <c r="AO128">
        <v>6.9230999999999998</v>
      </c>
      <c r="AP128">
        <v>2.8281999999999998</v>
      </c>
      <c r="AQ128">
        <v>5.8047000000000004</v>
      </c>
      <c r="AR128">
        <v>1.2284999999999999</v>
      </c>
      <c r="AS128">
        <v>4.01</v>
      </c>
      <c r="AT128">
        <v>6.1848000000000001</v>
      </c>
      <c r="AU128">
        <v>4.0674999999999999</v>
      </c>
      <c r="AZ128">
        <v>1.7164999999999999</v>
      </c>
      <c r="BA128">
        <v>1.7895000000000001</v>
      </c>
      <c r="BB128">
        <v>2.1978</v>
      </c>
      <c r="BC128">
        <v>1.9173</v>
      </c>
      <c r="BD128">
        <v>0.85762000000000005</v>
      </c>
      <c r="BE128">
        <v>1.0843</v>
      </c>
      <c r="BF128">
        <v>1.2221</v>
      </c>
      <c r="BG128">
        <v>1.6852</v>
      </c>
      <c r="BH128">
        <v>0.70723000000000003</v>
      </c>
      <c r="BI128">
        <v>1.1736</v>
      </c>
      <c r="BJ128">
        <v>1.4196</v>
      </c>
      <c r="BK128">
        <v>0.91210000000000002</v>
      </c>
      <c r="BQ128">
        <v>7.5529000000000002</v>
      </c>
      <c r="BR128">
        <v>5.9413999999999998</v>
      </c>
      <c r="BS128">
        <v>6.5239000000000003</v>
      </c>
      <c r="BT128">
        <v>9.7058999999999997</v>
      </c>
      <c r="BU128">
        <v>3.4779</v>
      </c>
      <c r="BV128">
        <v>6.1025</v>
      </c>
      <c r="BW128">
        <v>8.8893000000000004</v>
      </c>
      <c r="BX128">
        <v>5.0350999999999999</v>
      </c>
      <c r="BY128">
        <v>0.62178999999999995</v>
      </c>
      <c r="BZ128">
        <v>6.6830999999999996</v>
      </c>
      <c r="CA128">
        <v>5.5373000000000001</v>
      </c>
      <c r="CB128">
        <v>4.4207999999999998</v>
      </c>
      <c r="CG128">
        <v>1.8882000000000001</v>
      </c>
      <c r="CH128">
        <v>2.0283000000000002</v>
      </c>
      <c r="CI128">
        <v>2.4266000000000001</v>
      </c>
      <c r="CJ128">
        <v>2.1023000000000001</v>
      </c>
      <c r="CK128">
        <v>0.99831000000000003</v>
      </c>
      <c r="CL128">
        <v>1.3606</v>
      </c>
      <c r="CM128">
        <v>1.2914000000000001</v>
      </c>
      <c r="CN128">
        <v>0.90044999999999997</v>
      </c>
      <c r="CO128">
        <v>0.65442</v>
      </c>
      <c r="CP128">
        <v>0.98624999999999996</v>
      </c>
      <c r="CQ128">
        <v>1.7629999999999999</v>
      </c>
      <c r="CR128">
        <v>1.2226999999999999</v>
      </c>
    </row>
    <row r="129" spans="3:147" x14ac:dyDescent="0.2">
      <c r="C129">
        <v>5.5769000000000002</v>
      </c>
      <c r="D129">
        <v>6.4451000000000001</v>
      </c>
      <c r="E129">
        <v>13.154</v>
      </c>
      <c r="F129">
        <v>8.4527000000000001</v>
      </c>
      <c r="G129">
        <v>4.33</v>
      </c>
      <c r="H129">
        <v>4.6520999999999999</v>
      </c>
      <c r="I129">
        <v>5.5218999999999996</v>
      </c>
      <c r="J129">
        <v>3.8262</v>
      </c>
      <c r="K129">
        <v>4.3155999999999999</v>
      </c>
      <c r="L129">
        <v>2.5520999999999998</v>
      </c>
      <c r="M129">
        <v>10.702999999999999</v>
      </c>
      <c r="N129">
        <v>3.7789999999999999</v>
      </c>
      <c r="S129">
        <v>2.3527999999999998</v>
      </c>
      <c r="T129">
        <v>1.8704000000000001</v>
      </c>
      <c r="U129">
        <v>2.6198000000000001</v>
      </c>
      <c r="V129">
        <v>2.0112999999999999</v>
      </c>
      <c r="W129">
        <v>0.78495000000000004</v>
      </c>
      <c r="X129">
        <v>1.7361</v>
      </c>
      <c r="Y129">
        <v>1.8371999999999999</v>
      </c>
      <c r="Z129">
        <v>1.2417</v>
      </c>
      <c r="AA129">
        <v>1.1667000000000001</v>
      </c>
      <c r="AB129">
        <v>0.97609999999999997</v>
      </c>
      <c r="AC129">
        <v>1.4133</v>
      </c>
      <c r="AD129">
        <v>1.2402</v>
      </c>
      <c r="AJ129">
        <v>3.5981000000000001</v>
      </c>
      <c r="AK129">
        <v>9.0914999999999999</v>
      </c>
      <c r="AL129">
        <v>10.948</v>
      </c>
      <c r="AM129">
        <v>11.91</v>
      </c>
      <c r="AN129">
        <v>4.8371000000000004</v>
      </c>
      <c r="AO129">
        <v>6.7058</v>
      </c>
      <c r="AP129">
        <v>3.2909000000000002</v>
      </c>
      <c r="AQ129">
        <v>7.0282999999999998</v>
      </c>
      <c r="AR129">
        <v>0.58681000000000005</v>
      </c>
      <c r="AS129">
        <v>3.0457000000000001</v>
      </c>
      <c r="AT129">
        <v>3.0836000000000001</v>
      </c>
      <c r="AU129">
        <v>2.7879</v>
      </c>
      <c r="AZ129">
        <v>1.6463000000000001</v>
      </c>
      <c r="BA129">
        <v>1.9368000000000001</v>
      </c>
      <c r="BB129">
        <v>1.9202999999999999</v>
      </c>
      <c r="BC129">
        <v>2.3140999999999998</v>
      </c>
      <c r="BD129">
        <v>0.98829</v>
      </c>
      <c r="BE129">
        <v>1.2217</v>
      </c>
      <c r="BF129">
        <v>1.2024999999999999</v>
      </c>
      <c r="BG129">
        <v>1.3996999999999999</v>
      </c>
      <c r="BH129">
        <v>0.58533000000000002</v>
      </c>
      <c r="BI129">
        <v>1.5257000000000001</v>
      </c>
      <c r="BJ129">
        <v>1.2705</v>
      </c>
      <c r="BK129">
        <v>1.1998</v>
      </c>
      <c r="BQ129">
        <v>8.2617999999999991</v>
      </c>
      <c r="BR129">
        <v>6.9432</v>
      </c>
      <c r="BS129">
        <v>6.9272</v>
      </c>
      <c r="BT129">
        <v>8.7248000000000001</v>
      </c>
      <c r="BU129">
        <v>3.5911</v>
      </c>
      <c r="BV129">
        <v>5.734</v>
      </c>
      <c r="BW129">
        <v>6.6665999999999999</v>
      </c>
      <c r="BX129">
        <v>4.1485000000000003</v>
      </c>
      <c r="BY129">
        <v>1.004</v>
      </c>
      <c r="BZ129">
        <v>6.702</v>
      </c>
      <c r="CA129">
        <v>5.9714999999999998</v>
      </c>
      <c r="CB129">
        <v>3.7515999999999998</v>
      </c>
      <c r="CG129">
        <v>1.7158</v>
      </c>
      <c r="CH129">
        <v>1.9104000000000001</v>
      </c>
      <c r="CI129">
        <v>2.0714000000000001</v>
      </c>
      <c r="CJ129">
        <v>1.9619</v>
      </c>
      <c r="CK129">
        <v>0.86070000000000002</v>
      </c>
      <c r="CL129">
        <v>1.498</v>
      </c>
      <c r="CM129">
        <v>1.8342000000000001</v>
      </c>
      <c r="CN129">
        <v>1.2828999999999999</v>
      </c>
      <c r="CO129">
        <v>0.81308000000000002</v>
      </c>
      <c r="CP129">
        <v>0.83343</v>
      </c>
      <c r="CQ129">
        <v>1.9857</v>
      </c>
      <c r="CR129">
        <v>1.3109999999999999</v>
      </c>
    </row>
    <row r="130" spans="3:147" x14ac:dyDescent="0.2">
      <c r="C130">
        <v>5.9070999999999998</v>
      </c>
      <c r="D130">
        <v>5.3456000000000001</v>
      </c>
      <c r="E130">
        <v>13.093</v>
      </c>
      <c r="F130">
        <v>7.2164000000000001</v>
      </c>
      <c r="G130">
        <v>4.2224000000000004</v>
      </c>
      <c r="H130">
        <v>4.7145999999999999</v>
      </c>
      <c r="I130">
        <v>6.3417000000000003</v>
      </c>
      <c r="J130">
        <v>4.2721999999999998</v>
      </c>
      <c r="K130">
        <v>5.0876000000000001</v>
      </c>
      <c r="L130">
        <v>4.3777999999999997</v>
      </c>
      <c r="M130">
        <v>10.528</v>
      </c>
      <c r="N130">
        <v>5.1933999999999996</v>
      </c>
      <c r="S130">
        <v>2.84</v>
      </c>
      <c r="T130">
        <v>1.8260000000000001</v>
      </c>
      <c r="U130">
        <v>2.5316000000000001</v>
      </c>
      <c r="V130">
        <v>2.3719000000000001</v>
      </c>
      <c r="W130">
        <v>0.89256999999999997</v>
      </c>
      <c r="X130">
        <v>1.5845</v>
      </c>
      <c r="Y130">
        <v>2.0876000000000001</v>
      </c>
      <c r="Z130">
        <v>1.2068000000000001</v>
      </c>
      <c r="AA130">
        <v>1.1197999999999999</v>
      </c>
      <c r="AB130">
        <v>1.2979000000000001</v>
      </c>
      <c r="AC130">
        <v>1.5630999999999999</v>
      </c>
      <c r="AD130">
        <v>1.4191</v>
      </c>
      <c r="AJ130">
        <v>2.762</v>
      </c>
      <c r="AK130">
        <v>9.6550999999999991</v>
      </c>
      <c r="AL130">
        <v>11.452999999999999</v>
      </c>
      <c r="AM130">
        <v>10.965999999999999</v>
      </c>
      <c r="AN130">
        <v>4.3800999999999997</v>
      </c>
      <c r="AO130">
        <v>6.1574</v>
      </c>
      <c r="AP130">
        <v>6.6432000000000002</v>
      </c>
      <c r="AQ130">
        <v>7.2484000000000002</v>
      </c>
      <c r="AR130">
        <v>0.61287999999999998</v>
      </c>
      <c r="AS130">
        <v>2.9045999999999998</v>
      </c>
      <c r="AT130">
        <v>3.6808999999999998</v>
      </c>
      <c r="AU130">
        <v>3.2035999999999998</v>
      </c>
      <c r="AZ130">
        <v>1.4496</v>
      </c>
      <c r="BA130">
        <v>1.7929999999999999</v>
      </c>
      <c r="BB130">
        <v>1.9615</v>
      </c>
      <c r="BC130">
        <v>2.1358999999999999</v>
      </c>
      <c r="BD130">
        <v>0.90085000000000004</v>
      </c>
      <c r="BE130">
        <v>1.2689999999999999</v>
      </c>
      <c r="BF130">
        <v>1.4847999999999999</v>
      </c>
      <c r="BG130">
        <v>1.1687000000000001</v>
      </c>
      <c r="BH130">
        <v>0.67444000000000004</v>
      </c>
      <c r="BI130">
        <v>1.3731</v>
      </c>
      <c r="BJ130">
        <v>1.5068999999999999</v>
      </c>
      <c r="BK130">
        <v>1.3267</v>
      </c>
      <c r="BQ130">
        <v>4.9573</v>
      </c>
      <c r="BR130">
        <v>4.9204999999999997</v>
      </c>
      <c r="BS130">
        <v>6.8217999999999996</v>
      </c>
      <c r="BT130">
        <v>5.5004999999999997</v>
      </c>
      <c r="BU130">
        <v>4.5735000000000001</v>
      </c>
      <c r="BV130">
        <v>5.6677999999999997</v>
      </c>
      <c r="BW130">
        <v>5.3594999999999997</v>
      </c>
      <c r="BX130">
        <v>4.1252000000000004</v>
      </c>
      <c r="BY130">
        <v>1.6871</v>
      </c>
      <c r="BZ130">
        <v>3.4969999999999999</v>
      </c>
      <c r="CA130">
        <v>6.0297000000000001</v>
      </c>
      <c r="CB130">
        <v>4.1894999999999998</v>
      </c>
      <c r="CG130">
        <v>1.6795</v>
      </c>
      <c r="CH130">
        <v>1.7834000000000001</v>
      </c>
      <c r="CI130">
        <v>2.5337000000000001</v>
      </c>
      <c r="CJ130">
        <v>2.3416999999999999</v>
      </c>
      <c r="CK130">
        <v>0.74602000000000002</v>
      </c>
      <c r="CL130">
        <v>1.1649</v>
      </c>
      <c r="CM130">
        <v>1.3157000000000001</v>
      </c>
      <c r="CN130">
        <v>1.0161</v>
      </c>
      <c r="CO130">
        <v>0.86014999999999997</v>
      </c>
      <c r="CP130">
        <v>0.92254000000000003</v>
      </c>
      <c r="CQ130">
        <v>1.5124</v>
      </c>
      <c r="CR130">
        <v>1.1901999999999999</v>
      </c>
    </row>
    <row r="131" spans="3:147" x14ac:dyDescent="0.2">
      <c r="C131">
        <v>5.3174999999999999</v>
      </c>
      <c r="D131">
        <v>7.7652999999999999</v>
      </c>
      <c r="E131">
        <v>13.217000000000001</v>
      </c>
      <c r="F131">
        <v>6.3536999999999999</v>
      </c>
      <c r="G131">
        <v>4.7495000000000003</v>
      </c>
      <c r="H131">
        <v>4.6971999999999996</v>
      </c>
      <c r="I131">
        <v>10.119999999999999</v>
      </c>
      <c r="J131">
        <v>6.1353999999999997</v>
      </c>
      <c r="K131">
        <v>5.4993999999999996</v>
      </c>
      <c r="L131">
        <v>4.6778000000000004</v>
      </c>
      <c r="M131">
        <v>11.582000000000001</v>
      </c>
      <c r="N131">
        <v>4.8221999999999996</v>
      </c>
      <c r="S131">
        <v>1.9558</v>
      </c>
      <c r="T131">
        <v>2.2471999999999999</v>
      </c>
      <c r="U131">
        <v>2.9933999999999998</v>
      </c>
      <c r="V131">
        <v>2.4950999999999999</v>
      </c>
      <c r="W131">
        <v>0.93593000000000004</v>
      </c>
      <c r="X131">
        <v>1.7523</v>
      </c>
      <c r="Y131">
        <v>1.5438000000000001</v>
      </c>
      <c r="Z131">
        <v>1.248</v>
      </c>
      <c r="AA131">
        <v>1.1128</v>
      </c>
      <c r="AB131">
        <v>1.6917</v>
      </c>
      <c r="AC131">
        <v>2.0348999999999999</v>
      </c>
      <c r="AD131">
        <v>0.85565999999999998</v>
      </c>
      <c r="AJ131">
        <v>2.7726000000000002</v>
      </c>
      <c r="AK131">
        <v>8.8757000000000001</v>
      </c>
      <c r="AL131">
        <v>11.606999999999999</v>
      </c>
      <c r="AM131">
        <v>8.5996000000000006</v>
      </c>
      <c r="AN131">
        <v>3.3277000000000001</v>
      </c>
      <c r="AO131">
        <v>7.4657999999999998</v>
      </c>
      <c r="AP131">
        <v>6.1569000000000003</v>
      </c>
      <c r="AQ131">
        <v>7.2255000000000003</v>
      </c>
      <c r="AR131">
        <v>0.39706000000000002</v>
      </c>
      <c r="AS131">
        <v>5.7251000000000003</v>
      </c>
      <c r="AT131">
        <v>4.0759999999999996</v>
      </c>
      <c r="AU131">
        <v>1.5516000000000001</v>
      </c>
      <c r="AZ131">
        <v>1.6247</v>
      </c>
      <c r="BA131">
        <v>1.9289000000000001</v>
      </c>
      <c r="BB131">
        <v>2.2298</v>
      </c>
      <c r="BC131">
        <v>2.5589</v>
      </c>
      <c r="BD131">
        <v>0.82626999999999995</v>
      </c>
      <c r="BE131">
        <v>0.91854000000000002</v>
      </c>
      <c r="BF131">
        <v>1.7985</v>
      </c>
      <c r="BG131">
        <v>1.2694000000000001</v>
      </c>
      <c r="BH131">
        <v>0.60597999999999996</v>
      </c>
      <c r="BI131">
        <v>1.6218999999999999</v>
      </c>
      <c r="BJ131">
        <v>1.3991</v>
      </c>
      <c r="BK131">
        <v>1.2313000000000001</v>
      </c>
      <c r="BQ131">
        <v>6.1353</v>
      </c>
      <c r="BR131">
        <v>6.1421999999999999</v>
      </c>
      <c r="BS131">
        <v>6.4210000000000003</v>
      </c>
      <c r="BT131">
        <v>4.3544</v>
      </c>
      <c r="BU131">
        <v>5.2573999999999996</v>
      </c>
      <c r="BV131">
        <v>5.3590999999999998</v>
      </c>
      <c r="BW131">
        <v>5.2941000000000003</v>
      </c>
      <c r="BX131">
        <v>5.4901</v>
      </c>
      <c r="BY131">
        <v>1.1962999999999999</v>
      </c>
      <c r="BZ131">
        <v>3.0379</v>
      </c>
      <c r="CA131">
        <v>7.0507999999999997</v>
      </c>
      <c r="CB131">
        <v>5.6707999999999998</v>
      </c>
      <c r="CG131">
        <v>1.4876</v>
      </c>
      <c r="CH131">
        <v>1.7729999999999999</v>
      </c>
      <c r="CI131">
        <v>2.1459000000000001</v>
      </c>
      <c r="CJ131">
        <v>2.1011000000000002</v>
      </c>
      <c r="CK131">
        <v>1.1298999999999999</v>
      </c>
      <c r="CL131">
        <v>1.4712000000000001</v>
      </c>
      <c r="CM131">
        <v>1.5907</v>
      </c>
      <c r="CN131">
        <v>1.2159</v>
      </c>
      <c r="CO131">
        <v>0.83570999999999995</v>
      </c>
      <c r="CP131">
        <v>0.82801999999999998</v>
      </c>
      <c r="CQ131">
        <v>1.4676</v>
      </c>
      <c r="CR131">
        <v>1.9056999999999999</v>
      </c>
    </row>
    <row r="132" spans="3:147" x14ac:dyDescent="0.2">
      <c r="C132">
        <v>4.9880000000000004</v>
      </c>
      <c r="D132">
        <v>8.8686000000000007</v>
      </c>
      <c r="E132">
        <v>10.486000000000001</v>
      </c>
      <c r="F132">
        <v>6.9997999999999996</v>
      </c>
      <c r="G132">
        <v>5.5396999999999998</v>
      </c>
      <c r="H132">
        <v>5.1412000000000004</v>
      </c>
      <c r="I132">
        <v>9.5820000000000007</v>
      </c>
      <c r="J132">
        <v>5.7637999999999998</v>
      </c>
      <c r="K132">
        <v>5.6875</v>
      </c>
      <c r="L132">
        <v>5.8754</v>
      </c>
      <c r="M132">
        <v>9.3621999999999996</v>
      </c>
      <c r="N132">
        <v>4.1599000000000004</v>
      </c>
      <c r="S132">
        <v>1.9837</v>
      </c>
      <c r="T132">
        <v>1.7031000000000001</v>
      </c>
      <c r="U132">
        <v>2.2347999999999999</v>
      </c>
      <c r="V132">
        <v>2.3372000000000002</v>
      </c>
      <c r="W132">
        <v>1.0275000000000001</v>
      </c>
      <c r="X132">
        <v>1.4468000000000001</v>
      </c>
      <c r="Y132">
        <v>1.7596000000000001</v>
      </c>
      <c r="Z132">
        <v>1.1164000000000001</v>
      </c>
      <c r="AA132">
        <v>0.84050000000000002</v>
      </c>
      <c r="AB132">
        <v>1.5486</v>
      </c>
      <c r="AC132">
        <v>1.3382000000000001</v>
      </c>
      <c r="AD132">
        <v>0.80737999999999999</v>
      </c>
      <c r="AJ132">
        <v>2.8677000000000001</v>
      </c>
      <c r="AK132">
        <v>9.4815000000000005</v>
      </c>
      <c r="AL132">
        <v>8.6808999999999994</v>
      </c>
      <c r="AM132">
        <v>8.6976999999999993</v>
      </c>
      <c r="AN132">
        <v>4.2336</v>
      </c>
      <c r="AO132">
        <v>8.5161999999999995</v>
      </c>
      <c r="AP132">
        <v>5.4654999999999996</v>
      </c>
      <c r="AQ132">
        <v>6.0101000000000004</v>
      </c>
      <c r="AR132">
        <v>0.71128999999999998</v>
      </c>
      <c r="AS132">
        <v>5.5552000000000001</v>
      </c>
      <c r="AT132">
        <v>3.6846000000000001</v>
      </c>
      <c r="AU132">
        <v>3.6474000000000002</v>
      </c>
      <c r="AZ132">
        <v>1.3722000000000001</v>
      </c>
      <c r="BA132">
        <v>2.0676999999999999</v>
      </c>
      <c r="BB132">
        <v>2.2641</v>
      </c>
      <c r="BC132">
        <v>2.3268</v>
      </c>
      <c r="BD132">
        <v>0.82755000000000001</v>
      </c>
      <c r="BE132">
        <v>1.0982000000000001</v>
      </c>
      <c r="BF132">
        <v>1.9309000000000001</v>
      </c>
      <c r="BG132">
        <v>1.4293</v>
      </c>
      <c r="BH132">
        <v>0.72289999999999999</v>
      </c>
      <c r="BI132">
        <v>1.1213</v>
      </c>
      <c r="BJ132">
        <v>1.3923000000000001</v>
      </c>
      <c r="BK132">
        <v>1.4367000000000001</v>
      </c>
      <c r="BQ132">
        <v>5.8183999999999996</v>
      </c>
      <c r="BR132">
        <v>5.9968000000000004</v>
      </c>
      <c r="BS132">
        <v>6.0681000000000003</v>
      </c>
      <c r="BT132">
        <v>6.5312999999999999</v>
      </c>
      <c r="BU132">
        <v>5.8654000000000002</v>
      </c>
      <c r="BV132">
        <v>6.37</v>
      </c>
      <c r="BW132">
        <v>7.3651</v>
      </c>
      <c r="BX132">
        <v>4.8238000000000003</v>
      </c>
      <c r="BY132">
        <v>0.81688000000000005</v>
      </c>
      <c r="BZ132">
        <v>2.6703999999999999</v>
      </c>
      <c r="CA132">
        <v>7.0911999999999997</v>
      </c>
      <c r="CB132">
        <v>4.9161000000000001</v>
      </c>
      <c r="CG132">
        <v>1.6134999999999999</v>
      </c>
      <c r="CH132">
        <v>2.1574</v>
      </c>
      <c r="CI132">
        <v>1.9652000000000001</v>
      </c>
      <c r="CJ132">
        <v>2.0501999999999998</v>
      </c>
      <c r="CK132">
        <v>0.88124999999999998</v>
      </c>
      <c r="CL132">
        <v>1.2366999999999999</v>
      </c>
      <c r="CM132">
        <v>1.6873</v>
      </c>
      <c r="CN132">
        <v>1.5301</v>
      </c>
      <c r="CO132">
        <v>0.65342999999999996</v>
      </c>
      <c r="CP132">
        <v>0.91895000000000004</v>
      </c>
      <c r="CQ132">
        <v>1.6541999999999999</v>
      </c>
      <c r="CR132">
        <v>1.3451</v>
      </c>
    </row>
    <row r="133" spans="3:147" x14ac:dyDescent="0.2">
      <c r="C133">
        <v>4.7746000000000004</v>
      </c>
      <c r="D133">
        <v>8.8933999999999997</v>
      </c>
      <c r="E133">
        <v>12.154</v>
      </c>
      <c r="F133">
        <v>7.5656999999999996</v>
      </c>
      <c r="G133">
        <v>6.0575999999999999</v>
      </c>
      <c r="H133">
        <v>6.8587999999999996</v>
      </c>
      <c r="I133">
        <v>9.2692999999999994</v>
      </c>
      <c r="J133">
        <v>6.8571</v>
      </c>
      <c r="K133">
        <v>3.8424</v>
      </c>
      <c r="L133">
        <v>5.1016000000000004</v>
      </c>
      <c r="M133">
        <v>6.5355999999999996</v>
      </c>
      <c r="N133">
        <v>3.4430000000000001</v>
      </c>
      <c r="S133">
        <v>2.2151000000000001</v>
      </c>
      <c r="T133">
        <v>2.1844999999999999</v>
      </c>
      <c r="U133">
        <v>2.6581999999999999</v>
      </c>
      <c r="V133">
        <v>2.3180000000000001</v>
      </c>
      <c r="W133">
        <v>0.82562000000000002</v>
      </c>
      <c r="X133">
        <v>1.0366</v>
      </c>
      <c r="Y133">
        <v>1.6053999999999999</v>
      </c>
      <c r="Z133">
        <v>1.1138999999999999</v>
      </c>
      <c r="AA133">
        <v>0.97372999999999998</v>
      </c>
      <c r="AB133">
        <v>1.4193</v>
      </c>
      <c r="AC133">
        <v>1.6754</v>
      </c>
      <c r="AD133">
        <v>1.0407</v>
      </c>
      <c r="AJ133">
        <v>3.9853999999999998</v>
      </c>
      <c r="AK133">
        <v>9.3812999999999995</v>
      </c>
      <c r="AL133">
        <v>7.9863</v>
      </c>
      <c r="AM133">
        <v>8.7066999999999997</v>
      </c>
      <c r="AN133">
        <v>3.5348999999999999</v>
      </c>
      <c r="AO133">
        <v>3.8898999999999999</v>
      </c>
      <c r="AP133">
        <v>4.2466999999999997</v>
      </c>
      <c r="AQ133">
        <v>4.6767000000000003</v>
      </c>
      <c r="AR133">
        <v>1.2407999999999999</v>
      </c>
      <c r="AS133">
        <v>2.9213</v>
      </c>
      <c r="AT133">
        <v>2.8835000000000002</v>
      </c>
      <c r="AU133">
        <v>6.5186000000000002</v>
      </c>
      <c r="AZ133">
        <v>1.5005999999999999</v>
      </c>
      <c r="BA133">
        <v>1.8918999999999999</v>
      </c>
      <c r="BB133">
        <v>2.4693000000000001</v>
      </c>
      <c r="BC133">
        <v>2.1619999999999999</v>
      </c>
      <c r="BD133">
        <v>0.85631999999999997</v>
      </c>
      <c r="BE133">
        <v>1.0274000000000001</v>
      </c>
      <c r="BF133">
        <v>2.1922999999999999</v>
      </c>
      <c r="BG133">
        <v>1.0660000000000001</v>
      </c>
      <c r="BH133">
        <v>0.65068000000000004</v>
      </c>
      <c r="BI133">
        <v>1.2139</v>
      </c>
      <c r="BJ133">
        <v>1.5713999999999999</v>
      </c>
      <c r="BK133">
        <v>1.4939</v>
      </c>
      <c r="BQ133">
        <v>6.2407000000000004</v>
      </c>
      <c r="BR133">
        <v>6.2900999999999998</v>
      </c>
      <c r="BS133">
        <v>5.6112000000000002</v>
      </c>
      <c r="BT133">
        <v>4.7079000000000004</v>
      </c>
      <c r="BU133">
        <v>5.3441000000000001</v>
      </c>
      <c r="BV133">
        <v>3.7557999999999998</v>
      </c>
      <c r="BW133">
        <v>7.3202999999999996</v>
      </c>
      <c r="BX133">
        <v>2.5598999999999998</v>
      </c>
      <c r="BY133">
        <v>0.70576000000000005</v>
      </c>
      <c r="BZ133">
        <v>3.5550000000000002</v>
      </c>
      <c r="CA133">
        <v>6.3825000000000003</v>
      </c>
      <c r="CB133">
        <v>4.2686000000000002</v>
      </c>
      <c r="CG133">
        <v>1.6504000000000001</v>
      </c>
      <c r="CH133">
        <v>1.9973000000000001</v>
      </c>
      <c r="CI133">
        <v>2.0019999999999998</v>
      </c>
      <c r="CJ133">
        <v>2.1480999999999999</v>
      </c>
      <c r="CK133">
        <v>0.71448999999999996</v>
      </c>
      <c r="CL133">
        <v>1.0357000000000001</v>
      </c>
      <c r="CM133">
        <v>2.2305000000000001</v>
      </c>
      <c r="CN133">
        <v>1.0780000000000001</v>
      </c>
      <c r="CO133">
        <v>0.62263999999999997</v>
      </c>
      <c r="CP133">
        <v>1.0976999999999999</v>
      </c>
      <c r="CQ133">
        <v>1.7081999999999999</v>
      </c>
      <c r="CR133">
        <v>1.3259000000000001</v>
      </c>
    </row>
    <row r="134" spans="3:147" x14ac:dyDescent="0.2">
      <c r="C134">
        <v>3.8025000000000002</v>
      </c>
      <c r="D134">
        <v>8.4222999999999999</v>
      </c>
      <c r="E134">
        <v>13.467000000000001</v>
      </c>
      <c r="F134">
        <v>7.5925000000000002</v>
      </c>
      <c r="G134">
        <v>6.9920999999999998</v>
      </c>
      <c r="H134">
        <v>5.1679000000000004</v>
      </c>
      <c r="I134">
        <v>8.9674999999999994</v>
      </c>
      <c r="J134">
        <v>6.4169999999999998</v>
      </c>
      <c r="K134">
        <v>2.1591</v>
      </c>
      <c r="L134">
        <v>4.1246</v>
      </c>
      <c r="M134">
        <v>9.0039999999999996</v>
      </c>
      <c r="N134">
        <v>3.3138000000000001</v>
      </c>
      <c r="S134">
        <v>2.0964999999999998</v>
      </c>
      <c r="T134">
        <v>1.7561</v>
      </c>
      <c r="U134">
        <v>3.05</v>
      </c>
      <c r="V134">
        <v>1.9829000000000001</v>
      </c>
      <c r="W134">
        <v>0.78524000000000005</v>
      </c>
      <c r="X134">
        <v>1.1927000000000001</v>
      </c>
      <c r="Y134">
        <v>1.4055</v>
      </c>
      <c r="Z134">
        <v>0.97424999999999995</v>
      </c>
      <c r="AA134">
        <v>1.1549</v>
      </c>
      <c r="AB134">
        <v>1.2490000000000001</v>
      </c>
      <c r="AC134">
        <v>1.6326000000000001</v>
      </c>
      <c r="AD134">
        <v>1.1757</v>
      </c>
      <c r="AJ134">
        <v>4.9160000000000004</v>
      </c>
      <c r="AK134">
        <v>8.4138999999999999</v>
      </c>
      <c r="AL134">
        <v>5.9058999999999999</v>
      </c>
      <c r="AM134">
        <v>8.6599000000000004</v>
      </c>
      <c r="AN134">
        <v>5.3712999999999997</v>
      </c>
      <c r="AO134">
        <v>3.0756000000000001</v>
      </c>
      <c r="AP134">
        <v>5.4363999999999999</v>
      </c>
      <c r="AQ134">
        <v>6.2609000000000004</v>
      </c>
      <c r="AR134">
        <v>1.9926999999999999</v>
      </c>
      <c r="AS134">
        <v>3.2038000000000002</v>
      </c>
      <c r="AT134">
        <v>4.1938000000000004</v>
      </c>
      <c r="AU134">
        <v>6.9151999999999996</v>
      </c>
      <c r="AZ134">
        <v>1.6909000000000001</v>
      </c>
      <c r="BA134">
        <v>2.3936999999999999</v>
      </c>
      <c r="BB134">
        <v>1.83</v>
      </c>
      <c r="BC134">
        <v>2.0737999999999999</v>
      </c>
      <c r="BD134">
        <v>0.84511999999999998</v>
      </c>
      <c r="BE134">
        <v>0.94769999999999999</v>
      </c>
      <c r="BF134">
        <v>1.9542999999999999</v>
      </c>
      <c r="BG134">
        <v>1.2911999999999999</v>
      </c>
      <c r="BH134">
        <v>0.8901</v>
      </c>
      <c r="BI134">
        <v>1.5501</v>
      </c>
      <c r="BJ134">
        <v>1.5111000000000001</v>
      </c>
      <c r="BK134">
        <v>1.1458999999999999</v>
      </c>
      <c r="BQ134">
        <v>5.0533999999999999</v>
      </c>
      <c r="BR134">
        <v>5.8026999999999997</v>
      </c>
      <c r="BS134">
        <v>7.3605999999999998</v>
      </c>
      <c r="BT134">
        <v>7.0233999999999996</v>
      </c>
      <c r="BU134">
        <v>5.9326999999999996</v>
      </c>
      <c r="BV134">
        <v>3.1189</v>
      </c>
      <c r="BW134">
        <v>8.0165000000000006</v>
      </c>
      <c r="BX134">
        <v>2.2557</v>
      </c>
      <c r="BY134">
        <v>0.85597999999999996</v>
      </c>
      <c r="BZ134">
        <v>7.6528999999999998</v>
      </c>
      <c r="CA134">
        <v>7.3829000000000002</v>
      </c>
      <c r="CB134">
        <v>6.0671999999999997</v>
      </c>
      <c r="CG134">
        <v>1.5545</v>
      </c>
      <c r="CH134">
        <v>2.0716000000000001</v>
      </c>
      <c r="CI134">
        <v>2.3336999999999999</v>
      </c>
      <c r="CJ134">
        <v>2.1219999999999999</v>
      </c>
      <c r="CK134">
        <v>0.84247000000000005</v>
      </c>
      <c r="CL134">
        <v>1.2342</v>
      </c>
      <c r="CM134">
        <v>1.5694999999999999</v>
      </c>
      <c r="CN134">
        <v>0.93891999999999998</v>
      </c>
      <c r="CO134">
        <v>0.62377000000000005</v>
      </c>
      <c r="CP134">
        <v>0.90590000000000004</v>
      </c>
      <c r="CQ134">
        <v>1.7741</v>
      </c>
      <c r="CR134">
        <v>1.2970999999999999</v>
      </c>
      <c r="CW134" t="s">
        <v>30</v>
      </c>
      <c r="CX134" t="e">
        <f>AVERAGE(CX3:CX6)</f>
        <v>#DIV/0!</v>
      </c>
      <c r="CY134" t="e">
        <f t="shared" ref="CY134:DI134" si="0">AVERAGE(CY3:CY6)</f>
        <v>#DIV/0!</v>
      </c>
      <c r="CZ134" t="e">
        <f t="shared" si="0"/>
        <v>#DIV/0!</v>
      </c>
      <c r="DA134" t="e">
        <f t="shared" si="0"/>
        <v>#DIV/0!</v>
      </c>
      <c r="DB134" t="e">
        <f t="shared" si="0"/>
        <v>#DIV/0!</v>
      </c>
      <c r="DC134" t="e">
        <f t="shared" si="0"/>
        <v>#DIV/0!</v>
      </c>
      <c r="DD134" t="e">
        <f t="shared" si="0"/>
        <v>#DIV/0!</v>
      </c>
      <c r="DE134" t="e">
        <f t="shared" si="0"/>
        <v>#DIV/0!</v>
      </c>
      <c r="DF134" t="e">
        <f t="shared" si="0"/>
        <v>#DIV/0!</v>
      </c>
      <c r="DG134" t="e">
        <f t="shared" si="0"/>
        <v>#DIV/0!</v>
      </c>
      <c r="DH134" t="e">
        <f t="shared" si="0"/>
        <v>#DIV/0!</v>
      </c>
      <c r="DI134" t="e">
        <f t="shared" si="0"/>
        <v>#DIV/0!</v>
      </c>
      <c r="DO134" t="e">
        <f>AVERAGE(DO3:DO6)</f>
        <v>#DIV/0!</v>
      </c>
      <c r="DP134" t="e">
        <f t="shared" ref="DP134:DZ134" si="1">AVERAGE(DP3:DP6)</f>
        <v>#DIV/0!</v>
      </c>
      <c r="DQ134" t="e">
        <f t="shared" si="1"/>
        <v>#DIV/0!</v>
      </c>
      <c r="DR134" t="e">
        <f t="shared" si="1"/>
        <v>#DIV/0!</v>
      </c>
      <c r="DS134" t="e">
        <f t="shared" si="1"/>
        <v>#DIV/0!</v>
      </c>
      <c r="DT134" t="e">
        <f t="shared" si="1"/>
        <v>#DIV/0!</v>
      </c>
      <c r="DU134" t="e">
        <f t="shared" si="1"/>
        <v>#DIV/0!</v>
      </c>
      <c r="DV134" t="e">
        <f t="shared" si="1"/>
        <v>#DIV/0!</v>
      </c>
      <c r="DW134" t="e">
        <f t="shared" si="1"/>
        <v>#DIV/0!</v>
      </c>
      <c r="DX134" t="e">
        <f t="shared" si="1"/>
        <v>#DIV/0!</v>
      </c>
      <c r="DY134" t="e">
        <f t="shared" si="1"/>
        <v>#DIV/0!</v>
      </c>
      <c r="DZ134" t="e">
        <f t="shared" si="1"/>
        <v>#DIV/0!</v>
      </c>
      <c r="EF134" t="e">
        <f>AVERAGE(EF3:EF6)</f>
        <v>#DIV/0!</v>
      </c>
      <c r="EG134" t="e">
        <f t="shared" ref="EG134:EQ134" si="2">AVERAGE(EG3:EG6)</f>
        <v>#DIV/0!</v>
      </c>
      <c r="EH134" t="e">
        <f t="shared" si="2"/>
        <v>#DIV/0!</v>
      </c>
      <c r="EI134" t="e">
        <f t="shared" si="2"/>
        <v>#DIV/0!</v>
      </c>
      <c r="EJ134" t="e">
        <f t="shared" si="2"/>
        <v>#DIV/0!</v>
      </c>
      <c r="EK134" t="e">
        <f t="shared" si="2"/>
        <v>#DIV/0!</v>
      </c>
      <c r="EL134" t="e">
        <f t="shared" si="2"/>
        <v>#DIV/0!</v>
      </c>
      <c r="EM134" t="e">
        <f t="shared" si="2"/>
        <v>#DIV/0!</v>
      </c>
      <c r="EN134" t="e">
        <f t="shared" si="2"/>
        <v>#DIV/0!</v>
      </c>
      <c r="EO134" t="e">
        <f t="shared" si="2"/>
        <v>#DIV/0!</v>
      </c>
      <c r="EP134" t="e">
        <f t="shared" si="2"/>
        <v>#DIV/0!</v>
      </c>
      <c r="EQ134" t="e">
        <f t="shared" si="2"/>
        <v>#DIV/0!</v>
      </c>
    </row>
    <row r="135" spans="3:147" x14ac:dyDescent="0.2">
      <c r="C135">
        <v>6.6982999999999997</v>
      </c>
      <c r="D135">
        <v>6.6824000000000003</v>
      </c>
      <c r="E135">
        <v>13.59</v>
      </c>
      <c r="F135">
        <v>7.4734999999999996</v>
      </c>
      <c r="G135">
        <v>6.5735000000000001</v>
      </c>
      <c r="H135">
        <v>4.5637999999999996</v>
      </c>
      <c r="I135">
        <v>9.0734999999999992</v>
      </c>
      <c r="J135">
        <v>7.2891000000000004</v>
      </c>
      <c r="K135">
        <v>3.6938</v>
      </c>
      <c r="L135">
        <v>5.2214999999999998</v>
      </c>
      <c r="M135">
        <v>7.4547999999999996</v>
      </c>
      <c r="N135">
        <v>4.1475999999999997</v>
      </c>
      <c r="S135">
        <v>2.1753999999999998</v>
      </c>
      <c r="T135">
        <v>1.9733000000000001</v>
      </c>
      <c r="U135">
        <v>2.7439</v>
      </c>
      <c r="V135">
        <v>1.9047000000000001</v>
      </c>
      <c r="W135">
        <v>0.87375999999999998</v>
      </c>
      <c r="X135">
        <v>1.1513</v>
      </c>
      <c r="Y135">
        <v>1.9879</v>
      </c>
      <c r="Z135">
        <v>0.97750999999999999</v>
      </c>
      <c r="AA135">
        <v>1.0608</v>
      </c>
      <c r="AB135">
        <v>1.3697999999999999</v>
      </c>
      <c r="AC135">
        <v>2.1009000000000002</v>
      </c>
      <c r="AD135">
        <v>1.6545000000000001</v>
      </c>
      <c r="AJ135">
        <v>4.0803000000000003</v>
      </c>
      <c r="AK135">
        <v>7.3269000000000002</v>
      </c>
      <c r="AL135">
        <v>9.2202999999999999</v>
      </c>
      <c r="AM135">
        <v>8.2249999999999996</v>
      </c>
      <c r="AN135">
        <v>5.5213999999999999</v>
      </c>
      <c r="AO135">
        <v>3.4857</v>
      </c>
      <c r="AP135">
        <v>6.0148999999999999</v>
      </c>
      <c r="AQ135">
        <v>4.3051000000000004</v>
      </c>
      <c r="AR135">
        <v>0.97231999999999996</v>
      </c>
      <c r="AS135">
        <v>5.6285999999999996</v>
      </c>
      <c r="AT135">
        <v>4.8215000000000003</v>
      </c>
      <c r="AU135">
        <v>7.4276</v>
      </c>
      <c r="AZ135">
        <v>1.5701000000000001</v>
      </c>
      <c r="BA135">
        <v>2.1593</v>
      </c>
      <c r="BB135">
        <v>2.0979999999999999</v>
      </c>
      <c r="BC135">
        <v>2.1913</v>
      </c>
      <c r="BD135">
        <v>0.84733999999999998</v>
      </c>
      <c r="BE135">
        <v>0.89451999999999998</v>
      </c>
      <c r="BF135">
        <v>1.9693000000000001</v>
      </c>
      <c r="BG135">
        <v>1.1882999999999999</v>
      </c>
      <c r="BH135">
        <v>0.68725000000000003</v>
      </c>
      <c r="BI135">
        <v>1.3615999999999999</v>
      </c>
      <c r="BJ135">
        <v>1.6974</v>
      </c>
      <c r="BK135">
        <v>1.3837999999999999</v>
      </c>
      <c r="BQ135">
        <v>5.5441000000000003</v>
      </c>
      <c r="BR135">
        <v>6.1833</v>
      </c>
      <c r="BS135">
        <v>8.5673999999999992</v>
      </c>
      <c r="BT135">
        <v>7.4183000000000003</v>
      </c>
      <c r="BU135">
        <v>5.7518000000000002</v>
      </c>
      <c r="BV135">
        <v>4.4907000000000004</v>
      </c>
      <c r="BW135">
        <v>7.0820999999999996</v>
      </c>
      <c r="BX135">
        <v>3.6526000000000001</v>
      </c>
      <c r="BY135">
        <v>0.94433</v>
      </c>
      <c r="BZ135">
        <v>4.5030999999999999</v>
      </c>
      <c r="CA135">
        <v>7.9894999999999996</v>
      </c>
      <c r="CB135">
        <v>5.5473999999999997</v>
      </c>
      <c r="CG135">
        <v>1.6508</v>
      </c>
      <c r="CH135">
        <v>2.3942000000000001</v>
      </c>
      <c r="CI135">
        <v>2.1438000000000001</v>
      </c>
      <c r="CJ135">
        <v>1.6525000000000001</v>
      </c>
      <c r="CK135">
        <v>1.1691</v>
      </c>
      <c r="CL135">
        <v>1.4007000000000001</v>
      </c>
      <c r="CM135">
        <v>1.4713000000000001</v>
      </c>
      <c r="CN135">
        <v>1.1287</v>
      </c>
      <c r="CO135">
        <v>0.71679999999999999</v>
      </c>
      <c r="CP135">
        <v>0.72987999999999997</v>
      </c>
      <c r="CQ135">
        <v>1.5275000000000001</v>
      </c>
      <c r="CR135">
        <v>1.2877000000000001</v>
      </c>
      <c r="CW135" t="s">
        <v>31</v>
      </c>
      <c r="CX135">
        <f>CX7</f>
        <v>0</v>
      </c>
      <c r="CY135">
        <f t="shared" ref="CY135:DI135" si="3">CY7</f>
        <v>0</v>
      </c>
      <c r="CZ135">
        <f t="shared" si="3"/>
        <v>0</v>
      </c>
      <c r="DA135">
        <f t="shared" si="3"/>
        <v>0</v>
      </c>
      <c r="DB135">
        <f t="shared" si="3"/>
        <v>0</v>
      </c>
      <c r="DC135">
        <f t="shared" si="3"/>
        <v>0</v>
      </c>
      <c r="DD135">
        <f t="shared" si="3"/>
        <v>0</v>
      </c>
      <c r="DE135">
        <f t="shared" si="3"/>
        <v>0</v>
      </c>
      <c r="DF135">
        <f t="shared" si="3"/>
        <v>0</v>
      </c>
      <c r="DG135">
        <f t="shared" si="3"/>
        <v>0</v>
      </c>
      <c r="DH135">
        <f t="shared" si="3"/>
        <v>0</v>
      </c>
      <c r="DI135">
        <f t="shared" si="3"/>
        <v>0</v>
      </c>
      <c r="DO135">
        <f>DO7</f>
        <v>0</v>
      </c>
      <c r="DP135">
        <f t="shared" ref="DP135:DZ135" si="4">DP7</f>
        <v>0</v>
      </c>
      <c r="DQ135">
        <f t="shared" si="4"/>
        <v>0</v>
      </c>
      <c r="DR135">
        <f t="shared" si="4"/>
        <v>0</v>
      </c>
      <c r="DS135">
        <f t="shared" si="4"/>
        <v>0</v>
      </c>
      <c r="DT135">
        <f t="shared" si="4"/>
        <v>0</v>
      </c>
      <c r="DU135">
        <f t="shared" si="4"/>
        <v>0</v>
      </c>
      <c r="DV135">
        <f t="shared" si="4"/>
        <v>0</v>
      </c>
      <c r="DW135">
        <f t="shared" si="4"/>
        <v>0</v>
      </c>
      <c r="DX135">
        <f t="shared" si="4"/>
        <v>0</v>
      </c>
      <c r="DY135">
        <f t="shared" si="4"/>
        <v>0</v>
      </c>
      <c r="DZ135">
        <f t="shared" si="4"/>
        <v>0</v>
      </c>
      <c r="EF135">
        <f>EF7</f>
        <v>0</v>
      </c>
      <c r="EG135">
        <f t="shared" ref="EG135:EQ135" si="5">EG7</f>
        <v>0</v>
      </c>
      <c r="EH135">
        <f t="shared" si="5"/>
        <v>0</v>
      </c>
      <c r="EI135">
        <f t="shared" si="5"/>
        <v>0</v>
      </c>
      <c r="EJ135">
        <f t="shared" si="5"/>
        <v>0</v>
      </c>
      <c r="EK135">
        <f t="shared" si="5"/>
        <v>0</v>
      </c>
      <c r="EL135">
        <f t="shared" si="5"/>
        <v>0</v>
      </c>
      <c r="EM135">
        <f t="shared" si="5"/>
        <v>0</v>
      </c>
      <c r="EN135">
        <f t="shared" si="5"/>
        <v>0</v>
      </c>
      <c r="EO135">
        <f t="shared" si="5"/>
        <v>0</v>
      </c>
      <c r="EP135">
        <f t="shared" si="5"/>
        <v>0</v>
      </c>
      <c r="EQ135">
        <f t="shared" si="5"/>
        <v>0</v>
      </c>
    </row>
    <row r="136" spans="3:147" x14ac:dyDescent="0.2">
      <c r="C136">
        <v>8.5840999999999994</v>
      </c>
      <c r="D136">
        <v>5.9827000000000004</v>
      </c>
      <c r="E136">
        <v>12.073</v>
      </c>
      <c r="F136">
        <v>7.0609000000000002</v>
      </c>
      <c r="G136">
        <v>5.8906999999999998</v>
      </c>
      <c r="H136">
        <v>5.8255999999999997</v>
      </c>
      <c r="I136">
        <v>9.7071000000000005</v>
      </c>
      <c r="J136">
        <v>6.4105999999999996</v>
      </c>
      <c r="K136">
        <v>4.6883999999999997</v>
      </c>
      <c r="L136">
        <v>5.3842999999999996</v>
      </c>
      <c r="M136">
        <v>7.9419000000000004</v>
      </c>
      <c r="N136">
        <v>4.4668000000000001</v>
      </c>
      <c r="S136">
        <v>2.4340000000000002</v>
      </c>
      <c r="T136">
        <v>1.8475999999999999</v>
      </c>
      <c r="U136">
        <v>2.8344999999999998</v>
      </c>
      <c r="V136">
        <v>2.0952999999999999</v>
      </c>
      <c r="W136">
        <v>0.73877999999999999</v>
      </c>
      <c r="X136">
        <v>1.1008</v>
      </c>
      <c r="Y136">
        <v>1.6516999999999999</v>
      </c>
      <c r="Z136">
        <v>1.2626999999999999</v>
      </c>
      <c r="AA136">
        <v>1.1866000000000001</v>
      </c>
      <c r="AB136">
        <v>1.2203999999999999</v>
      </c>
      <c r="AC136">
        <v>2.7703000000000002</v>
      </c>
      <c r="AD136">
        <v>1.5709</v>
      </c>
      <c r="AJ136">
        <v>6.2317</v>
      </c>
      <c r="AK136">
        <v>6.6113999999999997</v>
      </c>
      <c r="AL136">
        <v>10.946999999999999</v>
      </c>
      <c r="AM136">
        <v>8.8849</v>
      </c>
      <c r="AN136">
        <v>4.9103000000000003</v>
      </c>
      <c r="AO136">
        <v>3.5177</v>
      </c>
      <c r="AP136">
        <v>7.88</v>
      </c>
      <c r="AQ136">
        <v>2.7658</v>
      </c>
      <c r="AR136">
        <v>0.40064</v>
      </c>
      <c r="AS136">
        <v>5.7011000000000003</v>
      </c>
      <c r="AT136">
        <v>8.3661999999999992</v>
      </c>
      <c r="AU136">
        <v>7.4537000000000004</v>
      </c>
      <c r="AZ136">
        <v>1.9895</v>
      </c>
      <c r="BA136">
        <v>2.1459000000000001</v>
      </c>
      <c r="BB136">
        <v>2.2734999999999999</v>
      </c>
      <c r="BC136">
        <v>2.2624</v>
      </c>
      <c r="BD136">
        <v>0.77705999999999997</v>
      </c>
      <c r="BE136">
        <v>0.98316000000000003</v>
      </c>
      <c r="BF136">
        <v>2.1301000000000001</v>
      </c>
      <c r="BG136">
        <v>0.87221000000000004</v>
      </c>
      <c r="BH136">
        <v>0.66512000000000004</v>
      </c>
      <c r="BI136">
        <v>1.5417000000000001</v>
      </c>
      <c r="BJ136">
        <v>1.5431999999999999</v>
      </c>
      <c r="BK136">
        <v>0.95777999999999996</v>
      </c>
      <c r="BQ136">
        <v>5.4177</v>
      </c>
      <c r="BR136">
        <v>8.6509</v>
      </c>
      <c r="BS136">
        <v>10.486000000000001</v>
      </c>
      <c r="BT136">
        <v>6.0232000000000001</v>
      </c>
      <c r="BU136">
        <v>5.2312000000000003</v>
      </c>
      <c r="BV136">
        <v>4.9048999999999996</v>
      </c>
      <c r="BW136">
        <v>10.18</v>
      </c>
      <c r="BX136">
        <v>3.6587999999999998</v>
      </c>
      <c r="BY136">
        <v>1.2229000000000001</v>
      </c>
      <c r="BZ136">
        <v>5.3464999999999998</v>
      </c>
      <c r="CA136">
        <v>8.0508000000000006</v>
      </c>
      <c r="CB136">
        <v>5.8734999999999999</v>
      </c>
      <c r="CG136">
        <v>1.7194</v>
      </c>
      <c r="CH136">
        <v>1.9316</v>
      </c>
      <c r="CI136">
        <v>2.5737999999999999</v>
      </c>
      <c r="CJ136">
        <v>1.8529</v>
      </c>
      <c r="CK136">
        <v>1.345</v>
      </c>
      <c r="CL136">
        <v>1.2734000000000001</v>
      </c>
      <c r="CM136">
        <v>1.5450999999999999</v>
      </c>
      <c r="CN136">
        <v>1.1141000000000001</v>
      </c>
      <c r="CO136">
        <v>0.93018999999999996</v>
      </c>
      <c r="CP136">
        <v>0.92893999999999999</v>
      </c>
      <c r="CQ136">
        <v>1.3331999999999999</v>
      </c>
      <c r="CR136">
        <v>1.3663000000000001</v>
      </c>
      <c r="CW136" t="s">
        <v>32</v>
      </c>
      <c r="CX136" t="e">
        <f>AVERAGE(CX7:CX11)</f>
        <v>#DIV/0!</v>
      </c>
      <c r="CY136" t="e">
        <f t="shared" ref="CY136:DI136" si="6">AVERAGE(CY7:CY11)</f>
        <v>#DIV/0!</v>
      </c>
      <c r="CZ136" t="e">
        <f t="shared" si="6"/>
        <v>#DIV/0!</v>
      </c>
      <c r="DA136" t="e">
        <f t="shared" si="6"/>
        <v>#DIV/0!</v>
      </c>
      <c r="DB136" t="e">
        <f t="shared" si="6"/>
        <v>#DIV/0!</v>
      </c>
      <c r="DC136" t="e">
        <f t="shared" si="6"/>
        <v>#DIV/0!</v>
      </c>
      <c r="DD136" t="e">
        <f t="shared" si="6"/>
        <v>#DIV/0!</v>
      </c>
      <c r="DE136" t="e">
        <f t="shared" si="6"/>
        <v>#DIV/0!</v>
      </c>
      <c r="DF136" t="e">
        <f t="shared" si="6"/>
        <v>#DIV/0!</v>
      </c>
      <c r="DG136" t="e">
        <f t="shared" si="6"/>
        <v>#DIV/0!</v>
      </c>
      <c r="DH136" t="e">
        <f t="shared" si="6"/>
        <v>#DIV/0!</v>
      </c>
      <c r="DI136" t="e">
        <f t="shared" si="6"/>
        <v>#DIV/0!</v>
      </c>
      <c r="DO136" t="e">
        <f>AVERAGE(DO7:DO11)</f>
        <v>#DIV/0!</v>
      </c>
      <c r="DP136" t="e">
        <f t="shared" ref="DP136:DZ136" si="7">AVERAGE(DP7:DP11)</f>
        <v>#DIV/0!</v>
      </c>
      <c r="DQ136" t="e">
        <f t="shared" si="7"/>
        <v>#DIV/0!</v>
      </c>
      <c r="DR136" t="e">
        <f t="shared" si="7"/>
        <v>#DIV/0!</v>
      </c>
      <c r="DS136" t="e">
        <f t="shared" si="7"/>
        <v>#DIV/0!</v>
      </c>
      <c r="DT136" t="e">
        <f t="shared" si="7"/>
        <v>#DIV/0!</v>
      </c>
      <c r="DU136" t="e">
        <f t="shared" si="7"/>
        <v>#DIV/0!</v>
      </c>
      <c r="DV136" t="e">
        <f t="shared" si="7"/>
        <v>#DIV/0!</v>
      </c>
      <c r="DW136" t="e">
        <f t="shared" si="7"/>
        <v>#DIV/0!</v>
      </c>
      <c r="DX136" t="e">
        <f t="shared" si="7"/>
        <v>#DIV/0!</v>
      </c>
      <c r="DY136" t="e">
        <f t="shared" si="7"/>
        <v>#DIV/0!</v>
      </c>
      <c r="DZ136" t="e">
        <f t="shared" si="7"/>
        <v>#DIV/0!</v>
      </c>
      <c r="EF136" t="e">
        <f>AVERAGE(EF7:EF11)</f>
        <v>#DIV/0!</v>
      </c>
      <c r="EG136" t="e">
        <f t="shared" ref="EG136:EQ136" si="8">AVERAGE(EG7:EG11)</f>
        <v>#DIV/0!</v>
      </c>
      <c r="EH136" t="e">
        <f t="shared" si="8"/>
        <v>#DIV/0!</v>
      </c>
      <c r="EI136" t="e">
        <f t="shared" si="8"/>
        <v>#DIV/0!</v>
      </c>
      <c r="EJ136" t="e">
        <f t="shared" si="8"/>
        <v>#DIV/0!</v>
      </c>
      <c r="EK136" t="e">
        <f t="shared" si="8"/>
        <v>#DIV/0!</v>
      </c>
      <c r="EL136" t="e">
        <f t="shared" si="8"/>
        <v>#DIV/0!</v>
      </c>
      <c r="EM136" t="e">
        <f t="shared" si="8"/>
        <v>#DIV/0!</v>
      </c>
      <c r="EN136" t="e">
        <f t="shared" si="8"/>
        <v>#DIV/0!</v>
      </c>
      <c r="EO136" t="e">
        <f t="shared" si="8"/>
        <v>#DIV/0!</v>
      </c>
      <c r="EP136" t="e">
        <f t="shared" si="8"/>
        <v>#DIV/0!</v>
      </c>
      <c r="EQ136" t="e">
        <f t="shared" si="8"/>
        <v>#DIV/0!</v>
      </c>
    </row>
    <row r="137" spans="3:147" x14ac:dyDescent="0.2">
      <c r="C137">
        <v>7.3829000000000002</v>
      </c>
      <c r="D137">
        <v>4.3893000000000004</v>
      </c>
      <c r="E137">
        <v>9.9244000000000003</v>
      </c>
      <c r="F137">
        <v>8.2230000000000008</v>
      </c>
      <c r="G137">
        <v>5.1280999999999999</v>
      </c>
      <c r="H137">
        <v>9.1348000000000003</v>
      </c>
      <c r="I137">
        <v>7.3075000000000001</v>
      </c>
      <c r="J137">
        <v>6.8201000000000001</v>
      </c>
      <c r="K137">
        <v>4.4283999999999999</v>
      </c>
      <c r="L137">
        <v>5.5805999999999996</v>
      </c>
      <c r="M137">
        <v>8.0421999999999993</v>
      </c>
      <c r="N137">
        <v>3.6413000000000002</v>
      </c>
      <c r="S137">
        <v>1.9318</v>
      </c>
      <c r="T137">
        <v>2.1568999999999998</v>
      </c>
      <c r="U137">
        <v>2.9451000000000001</v>
      </c>
      <c r="V137">
        <v>2.0489000000000002</v>
      </c>
      <c r="W137">
        <v>0.93638999999999994</v>
      </c>
      <c r="X137">
        <v>1.2242999999999999</v>
      </c>
      <c r="Y137">
        <v>1.9358</v>
      </c>
      <c r="Z137">
        <v>1.2581</v>
      </c>
      <c r="AA137">
        <v>1.3996</v>
      </c>
      <c r="AB137">
        <v>1.4317</v>
      </c>
      <c r="AC137">
        <v>1.4300999999999999</v>
      </c>
      <c r="AD137">
        <v>1.1878</v>
      </c>
      <c r="AJ137">
        <v>8.0528999999999993</v>
      </c>
      <c r="AK137">
        <v>6.7599</v>
      </c>
      <c r="AL137">
        <v>14.667999999999999</v>
      </c>
      <c r="AM137">
        <v>9.8188999999999993</v>
      </c>
      <c r="AN137">
        <v>5.9534000000000002</v>
      </c>
      <c r="AO137">
        <v>3.2685</v>
      </c>
      <c r="AP137">
        <v>3.7065000000000001</v>
      </c>
      <c r="AQ137">
        <v>3.0983000000000001</v>
      </c>
      <c r="AR137">
        <v>0.36779000000000001</v>
      </c>
      <c r="AS137">
        <v>5.2092000000000001</v>
      </c>
      <c r="AT137">
        <v>8.1814</v>
      </c>
      <c r="AU137">
        <v>6.3513999999999999</v>
      </c>
      <c r="AZ137">
        <v>2.0270999999999999</v>
      </c>
      <c r="BA137">
        <v>1.9315</v>
      </c>
      <c r="BB137">
        <v>2.1230000000000002</v>
      </c>
      <c r="BC137">
        <v>2.0920000000000001</v>
      </c>
      <c r="BD137">
        <v>0.78820000000000001</v>
      </c>
      <c r="BE137">
        <v>0.99912999999999996</v>
      </c>
      <c r="BF137">
        <v>1.3736999999999999</v>
      </c>
      <c r="BG137">
        <v>0.96618999999999999</v>
      </c>
      <c r="BH137">
        <v>0.59630000000000005</v>
      </c>
      <c r="BI137">
        <v>1.6992</v>
      </c>
      <c r="BJ137">
        <v>1.6798</v>
      </c>
      <c r="BK137">
        <v>1.2850999999999999</v>
      </c>
      <c r="BQ137">
        <v>3.6208</v>
      </c>
      <c r="BR137">
        <v>7.9352</v>
      </c>
      <c r="BS137">
        <v>11.103</v>
      </c>
      <c r="BT137">
        <v>7.5342000000000002</v>
      </c>
      <c r="BU137">
        <v>3.9152</v>
      </c>
      <c r="BV137">
        <v>5.2381000000000002</v>
      </c>
      <c r="BW137">
        <v>7.6241000000000003</v>
      </c>
      <c r="BX137">
        <v>3.0213000000000001</v>
      </c>
      <c r="BY137">
        <v>1.0954999999999999</v>
      </c>
      <c r="BZ137">
        <v>3.3841000000000001</v>
      </c>
      <c r="CA137">
        <v>6.5518999999999998</v>
      </c>
      <c r="CB137">
        <v>4.5190999999999999</v>
      </c>
      <c r="CG137">
        <v>1.7529999999999999</v>
      </c>
      <c r="CH137">
        <v>2.077</v>
      </c>
      <c r="CI137">
        <v>2.3807</v>
      </c>
      <c r="CJ137">
        <v>1.9668000000000001</v>
      </c>
      <c r="CK137">
        <v>1.4297</v>
      </c>
      <c r="CL137">
        <v>1.1181000000000001</v>
      </c>
      <c r="CM137">
        <v>1.2655000000000001</v>
      </c>
      <c r="CN137">
        <v>1.2616000000000001</v>
      </c>
      <c r="CO137">
        <v>0.85633000000000004</v>
      </c>
      <c r="CP137">
        <v>0.99073</v>
      </c>
      <c r="CQ137">
        <v>1.242</v>
      </c>
      <c r="CR137">
        <v>1.1775</v>
      </c>
      <c r="CW137" t="s">
        <v>33</v>
      </c>
      <c r="CX137">
        <f>CX12</f>
        <v>0</v>
      </c>
      <c r="CY137">
        <f t="shared" ref="CY137:DI137" si="9">CY12</f>
        <v>0</v>
      </c>
      <c r="CZ137">
        <f t="shared" si="9"/>
        <v>0</v>
      </c>
      <c r="DA137">
        <f t="shared" si="9"/>
        <v>0</v>
      </c>
      <c r="DB137">
        <f t="shared" si="9"/>
        <v>0</v>
      </c>
      <c r="DC137">
        <f t="shared" si="9"/>
        <v>0</v>
      </c>
      <c r="DD137">
        <f t="shared" si="9"/>
        <v>0</v>
      </c>
      <c r="DE137">
        <f t="shared" si="9"/>
        <v>0</v>
      </c>
      <c r="DF137">
        <f t="shared" si="9"/>
        <v>0</v>
      </c>
      <c r="DG137">
        <f t="shared" si="9"/>
        <v>0</v>
      </c>
      <c r="DH137">
        <f t="shared" si="9"/>
        <v>0</v>
      </c>
      <c r="DI137">
        <f t="shared" si="9"/>
        <v>0</v>
      </c>
      <c r="DO137">
        <f>DO12</f>
        <v>0</v>
      </c>
      <c r="DP137">
        <f t="shared" ref="DP137:DZ137" si="10">DP12</f>
        <v>0</v>
      </c>
      <c r="DQ137">
        <f t="shared" si="10"/>
        <v>0</v>
      </c>
      <c r="DR137">
        <f t="shared" si="10"/>
        <v>0</v>
      </c>
      <c r="DS137">
        <f t="shared" si="10"/>
        <v>0</v>
      </c>
      <c r="DT137">
        <f t="shared" si="10"/>
        <v>0</v>
      </c>
      <c r="DU137">
        <f t="shared" si="10"/>
        <v>0</v>
      </c>
      <c r="DV137">
        <f t="shared" si="10"/>
        <v>0</v>
      </c>
      <c r="DW137">
        <f t="shared" si="10"/>
        <v>0</v>
      </c>
      <c r="DX137">
        <f t="shared" si="10"/>
        <v>0</v>
      </c>
      <c r="DY137">
        <f t="shared" si="10"/>
        <v>0</v>
      </c>
      <c r="DZ137">
        <f t="shared" si="10"/>
        <v>0</v>
      </c>
      <c r="EF137">
        <f>EF12</f>
        <v>0</v>
      </c>
      <c r="EG137">
        <f t="shared" ref="EG137:EQ137" si="11">EG12</f>
        <v>0</v>
      </c>
      <c r="EH137">
        <f t="shared" si="11"/>
        <v>0</v>
      </c>
      <c r="EI137">
        <f t="shared" si="11"/>
        <v>0</v>
      </c>
      <c r="EJ137">
        <f t="shared" si="11"/>
        <v>0</v>
      </c>
      <c r="EK137">
        <f t="shared" si="11"/>
        <v>0</v>
      </c>
      <c r="EL137">
        <f t="shared" si="11"/>
        <v>0</v>
      </c>
      <c r="EM137">
        <f t="shared" si="11"/>
        <v>0</v>
      </c>
      <c r="EN137">
        <f t="shared" si="11"/>
        <v>0</v>
      </c>
      <c r="EO137">
        <f t="shared" si="11"/>
        <v>0</v>
      </c>
      <c r="EP137">
        <f t="shared" si="11"/>
        <v>0</v>
      </c>
      <c r="EQ137">
        <f t="shared" si="11"/>
        <v>0</v>
      </c>
    </row>
    <row r="138" spans="3:147" x14ac:dyDescent="0.2">
      <c r="C138">
        <v>6.1128999999999998</v>
      </c>
      <c r="D138">
        <v>5.2706999999999997</v>
      </c>
      <c r="E138">
        <v>10.956</v>
      </c>
      <c r="F138">
        <v>6.7797999999999998</v>
      </c>
      <c r="G138">
        <v>4.2641999999999998</v>
      </c>
      <c r="H138">
        <v>6.8609</v>
      </c>
      <c r="I138">
        <v>5.8429000000000002</v>
      </c>
      <c r="J138">
        <v>6.0237999999999996</v>
      </c>
      <c r="K138">
        <v>6.6997</v>
      </c>
      <c r="L138">
        <v>5.0735999999999999</v>
      </c>
      <c r="M138">
        <v>5.8183999999999996</v>
      </c>
      <c r="N138">
        <v>4.0289999999999999</v>
      </c>
      <c r="S138">
        <v>1.9237</v>
      </c>
      <c r="T138">
        <v>1.7134</v>
      </c>
      <c r="U138">
        <v>2.5947</v>
      </c>
      <c r="V138">
        <v>2.3008000000000002</v>
      </c>
      <c r="W138">
        <v>0.84211999999999998</v>
      </c>
      <c r="X138">
        <v>1.1975</v>
      </c>
      <c r="Y138">
        <v>1.3704000000000001</v>
      </c>
      <c r="Z138">
        <v>0.97389000000000003</v>
      </c>
      <c r="AA138">
        <v>1.1700999999999999</v>
      </c>
      <c r="AB138">
        <v>1.1978</v>
      </c>
      <c r="AC138">
        <v>1.5377000000000001</v>
      </c>
      <c r="AD138">
        <v>1.1353</v>
      </c>
      <c r="AJ138">
        <v>6.5823999999999998</v>
      </c>
      <c r="AK138">
        <v>6.8535000000000004</v>
      </c>
      <c r="AL138">
        <v>9.7098999999999993</v>
      </c>
      <c r="AM138">
        <v>7.5396000000000001</v>
      </c>
      <c r="AN138">
        <v>6.8810000000000002</v>
      </c>
      <c r="AO138">
        <v>3.3855</v>
      </c>
      <c r="AP138">
        <v>2.9860000000000002</v>
      </c>
      <c r="AQ138">
        <v>2.0640999999999998</v>
      </c>
      <c r="AR138">
        <v>0.59189999999999998</v>
      </c>
      <c r="AS138">
        <v>4.5734000000000004</v>
      </c>
      <c r="AT138">
        <v>5.4591000000000003</v>
      </c>
      <c r="AU138">
        <v>4.6779000000000002</v>
      </c>
      <c r="AZ138">
        <v>2.2397</v>
      </c>
      <c r="BA138">
        <v>1.8706</v>
      </c>
      <c r="BB138">
        <v>2.1465000000000001</v>
      </c>
      <c r="BC138">
        <v>2.0198999999999998</v>
      </c>
      <c r="BD138">
        <v>0.86741999999999997</v>
      </c>
      <c r="BE138">
        <v>1.0805</v>
      </c>
      <c r="BF138">
        <v>2.032</v>
      </c>
      <c r="BG138">
        <v>0.84943999999999997</v>
      </c>
      <c r="BH138">
        <v>0.65073999999999999</v>
      </c>
      <c r="BI138">
        <v>1.2775000000000001</v>
      </c>
      <c r="BJ138">
        <v>1.8196000000000001</v>
      </c>
      <c r="BK138">
        <v>1.0047999999999999</v>
      </c>
      <c r="BQ138">
        <v>4.6387999999999998</v>
      </c>
      <c r="BR138">
        <v>6.7150999999999996</v>
      </c>
      <c r="BS138">
        <v>7.7153</v>
      </c>
      <c r="BT138">
        <v>6.7416999999999998</v>
      </c>
      <c r="BU138">
        <v>4.5701999999999998</v>
      </c>
      <c r="BV138">
        <v>3.7528000000000001</v>
      </c>
      <c r="BW138">
        <v>9.4274000000000004</v>
      </c>
      <c r="BX138">
        <v>3.9554999999999998</v>
      </c>
      <c r="BY138">
        <v>1.2382</v>
      </c>
      <c r="BZ138">
        <v>4.1047000000000002</v>
      </c>
      <c r="CA138">
        <v>7.3855000000000004</v>
      </c>
      <c r="CB138">
        <v>6.8856999999999999</v>
      </c>
      <c r="CG138">
        <v>1.8764000000000001</v>
      </c>
      <c r="CH138">
        <v>1.8807</v>
      </c>
      <c r="CI138">
        <v>2.1015000000000001</v>
      </c>
      <c r="CJ138">
        <v>1.6827000000000001</v>
      </c>
      <c r="CK138">
        <v>1.1186</v>
      </c>
      <c r="CL138">
        <v>1.2122999999999999</v>
      </c>
      <c r="CM138">
        <v>1.4474</v>
      </c>
      <c r="CN138">
        <v>1.1760999999999999</v>
      </c>
      <c r="CO138">
        <v>0.79600000000000004</v>
      </c>
      <c r="CP138">
        <v>0.95438999999999996</v>
      </c>
      <c r="CQ138">
        <v>1.3891</v>
      </c>
      <c r="CR138">
        <v>1.2498</v>
      </c>
      <c r="CW138" t="s">
        <v>29</v>
      </c>
      <c r="CX138" t="e">
        <f>AVERAGE(CX12:CX16)</f>
        <v>#DIV/0!</v>
      </c>
      <c r="CY138" t="e">
        <f t="shared" ref="CY138:DI138" si="12">AVERAGE(CY12:CY16)</f>
        <v>#DIV/0!</v>
      </c>
      <c r="CZ138" t="e">
        <f t="shared" si="12"/>
        <v>#DIV/0!</v>
      </c>
      <c r="DA138" t="e">
        <f t="shared" si="12"/>
        <v>#DIV/0!</v>
      </c>
      <c r="DB138" t="e">
        <f t="shared" si="12"/>
        <v>#DIV/0!</v>
      </c>
      <c r="DC138" t="e">
        <f t="shared" si="12"/>
        <v>#DIV/0!</v>
      </c>
      <c r="DD138" t="e">
        <f t="shared" si="12"/>
        <v>#DIV/0!</v>
      </c>
      <c r="DE138" t="e">
        <f t="shared" si="12"/>
        <v>#DIV/0!</v>
      </c>
      <c r="DF138" t="e">
        <f t="shared" si="12"/>
        <v>#DIV/0!</v>
      </c>
      <c r="DG138" t="e">
        <f t="shared" si="12"/>
        <v>#DIV/0!</v>
      </c>
      <c r="DH138" t="e">
        <f t="shared" si="12"/>
        <v>#DIV/0!</v>
      </c>
      <c r="DI138" t="e">
        <f t="shared" si="12"/>
        <v>#DIV/0!</v>
      </c>
      <c r="DO138" t="e">
        <f>AVERAGE(DO12:DO16)</f>
        <v>#DIV/0!</v>
      </c>
      <c r="DP138" t="e">
        <f t="shared" ref="DP138:DZ138" si="13">AVERAGE(DP12:DP16)</f>
        <v>#DIV/0!</v>
      </c>
      <c r="DQ138" t="e">
        <f t="shared" si="13"/>
        <v>#DIV/0!</v>
      </c>
      <c r="DR138" t="e">
        <f t="shared" si="13"/>
        <v>#DIV/0!</v>
      </c>
      <c r="DS138" t="e">
        <f t="shared" si="13"/>
        <v>#DIV/0!</v>
      </c>
      <c r="DT138" t="e">
        <f t="shared" si="13"/>
        <v>#DIV/0!</v>
      </c>
      <c r="DU138" t="e">
        <f t="shared" si="13"/>
        <v>#DIV/0!</v>
      </c>
      <c r="DV138" t="e">
        <f t="shared" si="13"/>
        <v>#DIV/0!</v>
      </c>
      <c r="DW138" t="e">
        <f t="shared" si="13"/>
        <v>#DIV/0!</v>
      </c>
      <c r="DX138" t="e">
        <f t="shared" si="13"/>
        <v>#DIV/0!</v>
      </c>
      <c r="DY138" t="e">
        <f t="shared" si="13"/>
        <v>#DIV/0!</v>
      </c>
      <c r="DZ138" t="e">
        <f t="shared" si="13"/>
        <v>#DIV/0!</v>
      </c>
      <c r="EF138" t="e">
        <f>AVERAGE(EF12:EF16)</f>
        <v>#DIV/0!</v>
      </c>
      <c r="EG138" t="e">
        <f t="shared" ref="EG138:EQ138" si="14">AVERAGE(EG12:EG16)</f>
        <v>#DIV/0!</v>
      </c>
      <c r="EH138" t="e">
        <f t="shared" si="14"/>
        <v>#DIV/0!</v>
      </c>
      <c r="EI138" t="e">
        <f t="shared" si="14"/>
        <v>#DIV/0!</v>
      </c>
      <c r="EJ138" t="e">
        <f t="shared" si="14"/>
        <v>#DIV/0!</v>
      </c>
      <c r="EK138" t="e">
        <f t="shared" si="14"/>
        <v>#DIV/0!</v>
      </c>
      <c r="EL138" t="e">
        <f t="shared" si="14"/>
        <v>#DIV/0!</v>
      </c>
      <c r="EM138" t="e">
        <f t="shared" si="14"/>
        <v>#DIV/0!</v>
      </c>
      <c r="EN138" t="e">
        <f t="shared" si="14"/>
        <v>#DIV/0!</v>
      </c>
      <c r="EO138" t="e">
        <f t="shared" si="14"/>
        <v>#DIV/0!</v>
      </c>
      <c r="EP138" t="e">
        <f t="shared" si="14"/>
        <v>#DIV/0!</v>
      </c>
      <c r="EQ138" t="e">
        <f t="shared" si="14"/>
        <v>#DIV/0!</v>
      </c>
    </row>
    <row r="139" spans="3:147" x14ac:dyDescent="0.2">
      <c r="C139">
        <v>7.3089000000000004</v>
      </c>
      <c r="D139">
        <v>6.5971000000000002</v>
      </c>
      <c r="E139">
        <v>11.691000000000001</v>
      </c>
      <c r="F139">
        <v>6.6813000000000002</v>
      </c>
      <c r="G139">
        <v>3.5434999999999999</v>
      </c>
      <c r="H139">
        <v>5.6914999999999996</v>
      </c>
      <c r="I139">
        <v>7.1013999999999999</v>
      </c>
      <c r="J139">
        <v>2.9786999999999999</v>
      </c>
      <c r="K139">
        <v>6.5808999999999997</v>
      </c>
      <c r="L139">
        <v>2.6625000000000001</v>
      </c>
      <c r="M139">
        <v>7.8132999999999999</v>
      </c>
      <c r="N139">
        <v>3.3807999999999998</v>
      </c>
      <c r="S139">
        <v>2.4272999999999998</v>
      </c>
      <c r="T139">
        <v>1.9319999999999999</v>
      </c>
      <c r="U139">
        <v>2.7299000000000002</v>
      </c>
      <c r="V139">
        <v>2.3917000000000002</v>
      </c>
      <c r="W139">
        <v>0.88314000000000004</v>
      </c>
      <c r="X139">
        <v>1.3935999999999999</v>
      </c>
      <c r="Y139">
        <v>1.9488000000000001</v>
      </c>
      <c r="Z139">
        <v>1.1137999999999999</v>
      </c>
      <c r="AA139">
        <v>1.2072000000000001</v>
      </c>
      <c r="AB139">
        <v>1.1687000000000001</v>
      </c>
      <c r="AC139">
        <v>1.9375</v>
      </c>
      <c r="AD139">
        <v>1.0991</v>
      </c>
      <c r="AJ139">
        <v>4.0255000000000001</v>
      </c>
      <c r="AK139">
        <v>6.7948000000000004</v>
      </c>
      <c r="AL139">
        <v>8.6672999999999991</v>
      </c>
      <c r="AM139">
        <v>8.9113000000000007</v>
      </c>
      <c r="AN139">
        <v>8.4947999999999997</v>
      </c>
      <c r="AO139">
        <v>4.4184000000000001</v>
      </c>
      <c r="AP139">
        <v>3.0535999999999999</v>
      </c>
      <c r="AQ139">
        <v>3.8645999999999998</v>
      </c>
      <c r="AR139">
        <v>0.63256000000000001</v>
      </c>
      <c r="AS139">
        <v>4.7220000000000004</v>
      </c>
      <c r="AT139">
        <v>4.2914000000000003</v>
      </c>
      <c r="AU139">
        <v>6.4282000000000004</v>
      </c>
      <c r="AZ139">
        <v>2.1785000000000001</v>
      </c>
      <c r="BA139">
        <v>1.9926999999999999</v>
      </c>
      <c r="BB139">
        <v>2.4222000000000001</v>
      </c>
      <c r="BC139">
        <v>2.1888999999999998</v>
      </c>
      <c r="BD139">
        <v>0.85802999999999996</v>
      </c>
      <c r="BE139">
        <v>1.1623000000000001</v>
      </c>
      <c r="BF139">
        <v>2.3380999999999998</v>
      </c>
      <c r="BG139">
        <v>0.93611</v>
      </c>
      <c r="BH139">
        <v>0.53730999999999995</v>
      </c>
      <c r="BI139">
        <v>1.7584</v>
      </c>
      <c r="BJ139">
        <v>1.5901000000000001</v>
      </c>
      <c r="BK139">
        <v>1.4248000000000001</v>
      </c>
      <c r="BQ139">
        <v>4.1100000000000003</v>
      </c>
      <c r="BR139">
        <v>6.1562000000000001</v>
      </c>
      <c r="BS139">
        <v>7.6849999999999996</v>
      </c>
      <c r="BT139">
        <v>6.4189999999999996</v>
      </c>
      <c r="BU139">
        <v>4.1669999999999998</v>
      </c>
      <c r="BV139">
        <v>5.9465000000000003</v>
      </c>
      <c r="BW139">
        <v>9.9567999999999994</v>
      </c>
      <c r="BX139">
        <v>3.7976000000000001</v>
      </c>
      <c r="BY139">
        <v>1.9201999999999999</v>
      </c>
      <c r="BZ139">
        <v>4.1974999999999998</v>
      </c>
      <c r="CA139">
        <v>8.4991000000000003</v>
      </c>
      <c r="CB139">
        <v>5.5115999999999996</v>
      </c>
      <c r="CG139">
        <v>1.9209000000000001</v>
      </c>
      <c r="CH139">
        <v>1.9181999999999999</v>
      </c>
      <c r="CI139">
        <v>2.5800999999999998</v>
      </c>
      <c r="CJ139">
        <v>1.9661999999999999</v>
      </c>
      <c r="CK139">
        <v>1.1881999999999999</v>
      </c>
      <c r="CL139">
        <v>1.3110999999999999</v>
      </c>
      <c r="CM139">
        <v>1.2657</v>
      </c>
      <c r="CN139">
        <v>1.0036</v>
      </c>
      <c r="CO139">
        <v>0.71909999999999996</v>
      </c>
      <c r="CP139">
        <v>0.98875999999999997</v>
      </c>
      <c r="CQ139">
        <v>1.4615</v>
      </c>
      <c r="CR139">
        <v>1.2467999999999999</v>
      </c>
      <c r="CW139" t="s">
        <v>39</v>
      </c>
      <c r="CX139">
        <f>MAX(CX7:CX11)</f>
        <v>0</v>
      </c>
      <c r="CY139">
        <f t="shared" ref="CY139:DI139" si="15">MAX(CY7:CY11)</f>
        <v>0</v>
      </c>
      <c r="CZ139">
        <f t="shared" si="15"/>
        <v>0</v>
      </c>
      <c r="DA139">
        <f t="shared" si="15"/>
        <v>0</v>
      </c>
      <c r="DB139">
        <f t="shared" si="15"/>
        <v>0</v>
      </c>
      <c r="DC139">
        <f t="shared" si="15"/>
        <v>0</v>
      </c>
      <c r="DD139">
        <f t="shared" si="15"/>
        <v>0</v>
      </c>
      <c r="DE139">
        <f t="shared" si="15"/>
        <v>0</v>
      </c>
      <c r="DF139">
        <f t="shared" si="15"/>
        <v>0</v>
      </c>
      <c r="DG139">
        <f t="shared" si="15"/>
        <v>0</v>
      </c>
      <c r="DH139">
        <f t="shared" si="15"/>
        <v>0</v>
      </c>
      <c r="DI139">
        <f t="shared" si="15"/>
        <v>0</v>
      </c>
      <c r="DO139">
        <f>MAX(DO7:DO11)</f>
        <v>0</v>
      </c>
      <c r="DP139">
        <f t="shared" ref="DP139:DZ139" si="16">MAX(DP7:DP11)</f>
        <v>0</v>
      </c>
      <c r="DQ139">
        <f t="shared" si="16"/>
        <v>0</v>
      </c>
      <c r="DR139">
        <f t="shared" si="16"/>
        <v>0</v>
      </c>
      <c r="DS139">
        <f t="shared" si="16"/>
        <v>0</v>
      </c>
      <c r="DT139">
        <f t="shared" si="16"/>
        <v>0</v>
      </c>
      <c r="DU139">
        <f t="shared" si="16"/>
        <v>0</v>
      </c>
      <c r="DV139">
        <f t="shared" si="16"/>
        <v>0</v>
      </c>
      <c r="DW139">
        <f t="shared" si="16"/>
        <v>0</v>
      </c>
      <c r="DX139">
        <f t="shared" si="16"/>
        <v>0</v>
      </c>
      <c r="DY139">
        <f t="shared" si="16"/>
        <v>0</v>
      </c>
      <c r="DZ139">
        <f t="shared" si="16"/>
        <v>0</v>
      </c>
      <c r="EF139">
        <f>MAX(EF7:EF11)</f>
        <v>0</v>
      </c>
      <c r="EG139">
        <f t="shared" ref="EG139:EQ139" si="17">MAX(EG7:EG11)</f>
        <v>0</v>
      </c>
      <c r="EH139">
        <f t="shared" si="17"/>
        <v>0</v>
      </c>
      <c r="EI139">
        <f t="shared" si="17"/>
        <v>0</v>
      </c>
      <c r="EJ139">
        <f t="shared" si="17"/>
        <v>0</v>
      </c>
      <c r="EK139">
        <f t="shared" si="17"/>
        <v>0</v>
      </c>
      <c r="EL139">
        <f t="shared" si="17"/>
        <v>0</v>
      </c>
      <c r="EM139">
        <f t="shared" si="17"/>
        <v>0</v>
      </c>
      <c r="EN139">
        <f t="shared" si="17"/>
        <v>0</v>
      </c>
      <c r="EO139">
        <f t="shared" si="17"/>
        <v>0</v>
      </c>
      <c r="EP139">
        <f t="shared" si="17"/>
        <v>0</v>
      </c>
      <c r="EQ139">
        <f t="shared" si="17"/>
        <v>0</v>
      </c>
    </row>
    <row r="140" spans="3:147" x14ac:dyDescent="0.2">
      <c r="C140">
        <v>7.4355000000000002</v>
      </c>
      <c r="D140">
        <v>6.0407999999999999</v>
      </c>
      <c r="E140">
        <v>12.323</v>
      </c>
      <c r="F140">
        <v>9.9015000000000004</v>
      </c>
      <c r="G140">
        <v>2.3835000000000002</v>
      </c>
      <c r="H140">
        <v>5.4108000000000001</v>
      </c>
      <c r="I140">
        <v>9.0931999999999995</v>
      </c>
      <c r="J140">
        <v>3.1800999999999999</v>
      </c>
      <c r="K140">
        <v>6.2827000000000002</v>
      </c>
      <c r="L140">
        <v>5.2130000000000001</v>
      </c>
      <c r="M140">
        <v>4.9131999999999998</v>
      </c>
      <c r="N140">
        <v>3.5154000000000001</v>
      </c>
      <c r="S140">
        <v>2.238</v>
      </c>
      <c r="T140">
        <v>2.2768000000000002</v>
      </c>
      <c r="U140">
        <v>2.5550000000000002</v>
      </c>
      <c r="V140">
        <v>2.3302</v>
      </c>
      <c r="W140">
        <v>0.98173999999999995</v>
      </c>
      <c r="X140">
        <v>1.6809000000000001</v>
      </c>
      <c r="Y140">
        <v>1.8416999999999999</v>
      </c>
      <c r="Z140">
        <v>0.91978000000000004</v>
      </c>
      <c r="AA140">
        <v>1.2675000000000001</v>
      </c>
      <c r="AB140">
        <v>1.2763</v>
      </c>
      <c r="AC140">
        <v>2.7330000000000001</v>
      </c>
      <c r="AD140">
        <v>1.218</v>
      </c>
      <c r="AJ140">
        <v>4.0678999999999998</v>
      </c>
      <c r="AK140">
        <v>4.2065999999999999</v>
      </c>
      <c r="AL140">
        <v>13.805999999999999</v>
      </c>
      <c r="AM140">
        <v>6.5951000000000004</v>
      </c>
      <c r="AN140">
        <v>8.0794999999999995</v>
      </c>
      <c r="AO140">
        <v>3.9138999999999999</v>
      </c>
      <c r="AP140">
        <v>3.8708999999999998</v>
      </c>
      <c r="AQ140">
        <v>2.3338999999999999</v>
      </c>
      <c r="AR140">
        <v>0.38801000000000002</v>
      </c>
      <c r="AS140">
        <v>5.8348000000000004</v>
      </c>
      <c r="AT140">
        <v>3.0533999999999999</v>
      </c>
      <c r="AU140">
        <v>6.5841000000000003</v>
      </c>
      <c r="AZ140">
        <v>2.0754000000000001</v>
      </c>
      <c r="BA140">
        <v>1.7163999999999999</v>
      </c>
      <c r="BB140">
        <v>1.6416999999999999</v>
      </c>
      <c r="BC140">
        <v>2.3313999999999999</v>
      </c>
      <c r="BD140">
        <v>1.0198</v>
      </c>
      <c r="BE140">
        <v>0.98807999999999996</v>
      </c>
      <c r="BF140">
        <v>1.8229</v>
      </c>
      <c r="BG140">
        <v>0.66080000000000005</v>
      </c>
      <c r="BH140">
        <v>0.52447999999999995</v>
      </c>
      <c r="BI140">
        <v>1.1615</v>
      </c>
      <c r="BJ140">
        <v>1.2912999999999999</v>
      </c>
      <c r="BK140">
        <v>1.3119000000000001</v>
      </c>
      <c r="BQ140">
        <v>5.5014000000000003</v>
      </c>
      <c r="BR140">
        <v>6.4649000000000001</v>
      </c>
      <c r="BS140">
        <v>8.8361999999999998</v>
      </c>
      <c r="BT140">
        <v>5.7717999999999998</v>
      </c>
      <c r="BU140">
        <v>2.9571000000000001</v>
      </c>
      <c r="BV140">
        <v>6.3924000000000003</v>
      </c>
      <c r="BW140">
        <v>8.5388999999999999</v>
      </c>
      <c r="BX140">
        <v>4.9207999999999998</v>
      </c>
      <c r="BY140">
        <v>2.2448999999999999</v>
      </c>
      <c r="BZ140">
        <v>4.5053000000000001</v>
      </c>
      <c r="CA140">
        <v>12.34</v>
      </c>
      <c r="CB140">
        <v>6.8639999999999999</v>
      </c>
      <c r="CG140">
        <v>2.2031000000000001</v>
      </c>
      <c r="CH140">
        <v>1.8886000000000001</v>
      </c>
      <c r="CI140">
        <v>2.0653999999999999</v>
      </c>
      <c r="CJ140">
        <v>1.6586000000000001</v>
      </c>
      <c r="CK140">
        <v>1.01</v>
      </c>
      <c r="CL140">
        <v>1.2958000000000001</v>
      </c>
      <c r="CM140">
        <v>1.8284</v>
      </c>
      <c r="CN140">
        <v>0.97585</v>
      </c>
      <c r="CO140">
        <v>0.77676999999999996</v>
      </c>
      <c r="CP140">
        <v>1.0924</v>
      </c>
      <c r="CQ140">
        <v>1.1429</v>
      </c>
      <c r="CR140">
        <v>1.5684</v>
      </c>
      <c r="CW140" t="s">
        <v>40</v>
      </c>
      <c r="CX140">
        <f>MIN(CX7:CX11)</f>
        <v>0</v>
      </c>
      <c r="CY140">
        <f t="shared" ref="CY140:DI140" si="18">MIN(CY7:CY11)</f>
        <v>0</v>
      </c>
      <c r="CZ140">
        <f t="shared" si="18"/>
        <v>0</v>
      </c>
      <c r="DA140">
        <f t="shared" si="18"/>
        <v>0</v>
      </c>
      <c r="DB140">
        <f t="shared" si="18"/>
        <v>0</v>
      </c>
      <c r="DC140">
        <f t="shared" si="18"/>
        <v>0</v>
      </c>
      <c r="DD140">
        <f t="shared" si="18"/>
        <v>0</v>
      </c>
      <c r="DE140">
        <f t="shared" si="18"/>
        <v>0</v>
      </c>
      <c r="DF140">
        <f t="shared" si="18"/>
        <v>0</v>
      </c>
      <c r="DG140">
        <f t="shared" si="18"/>
        <v>0</v>
      </c>
      <c r="DH140">
        <f t="shared" si="18"/>
        <v>0</v>
      </c>
      <c r="DI140">
        <f t="shared" si="18"/>
        <v>0</v>
      </c>
      <c r="DO140">
        <f>MIN(DO7:DO11)</f>
        <v>0</v>
      </c>
      <c r="DP140">
        <f t="shared" ref="DP140:DZ140" si="19">MIN(DP7:DP11)</f>
        <v>0</v>
      </c>
      <c r="DQ140">
        <f t="shared" si="19"/>
        <v>0</v>
      </c>
      <c r="DR140">
        <f t="shared" si="19"/>
        <v>0</v>
      </c>
      <c r="DS140">
        <f t="shared" si="19"/>
        <v>0</v>
      </c>
      <c r="DT140">
        <f t="shared" si="19"/>
        <v>0</v>
      </c>
      <c r="DU140">
        <f t="shared" si="19"/>
        <v>0</v>
      </c>
      <c r="DV140">
        <f t="shared" si="19"/>
        <v>0</v>
      </c>
      <c r="DW140">
        <f t="shared" si="19"/>
        <v>0</v>
      </c>
      <c r="DX140">
        <f t="shared" si="19"/>
        <v>0</v>
      </c>
      <c r="DY140">
        <f t="shared" si="19"/>
        <v>0</v>
      </c>
      <c r="DZ140">
        <f t="shared" si="19"/>
        <v>0</v>
      </c>
      <c r="EF140">
        <f>MIN(EF7:EF11)</f>
        <v>0</v>
      </c>
      <c r="EG140">
        <f t="shared" ref="EG140:EQ140" si="20">MIN(EG7:EG11)</f>
        <v>0</v>
      </c>
      <c r="EH140">
        <f t="shared" si="20"/>
        <v>0</v>
      </c>
      <c r="EI140">
        <f t="shared" si="20"/>
        <v>0</v>
      </c>
      <c r="EJ140">
        <f t="shared" si="20"/>
        <v>0</v>
      </c>
      <c r="EK140">
        <f t="shared" si="20"/>
        <v>0</v>
      </c>
      <c r="EL140">
        <f t="shared" si="20"/>
        <v>0</v>
      </c>
      <c r="EM140">
        <f t="shared" si="20"/>
        <v>0</v>
      </c>
      <c r="EN140">
        <f t="shared" si="20"/>
        <v>0</v>
      </c>
      <c r="EO140">
        <f t="shared" si="20"/>
        <v>0</v>
      </c>
      <c r="EP140">
        <f t="shared" si="20"/>
        <v>0</v>
      </c>
      <c r="EQ140">
        <f t="shared" si="20"/>
        <v>0</v>
      </c>
    </row>
    <row r="141" spans="3:147" x14ac:dyDescent="0.2">
      <c r="C141">
        <v>4.9964000000000004</v>
      </c>
      <c r="D141">
        <v>8.2012999999999998</v>
      </c>
      <c r="E141">
        <v>7.6982999999999997</v>
      </c>
      <c r="F141">
        <v>9.6010000000000009</v>
      </c>
      <c r="G141">
        <v>2.4676999999999998</v>
      </c>
      <c r="H141">
        <v>5.6605999999999996</v>
      </c>
      <c r="I141">
        <v>9.6022999999999996</v>
      </c>
      <c r="J141">
        <v>4.43</v>
      </c>
      <c r="K141">
        <v>6.2668999999999997</v>
      </c>
      <c r="L141">
        <v>4.7698</v>
      </c>
      <c r="M141">
        <v>7.7027999999999999</v>
      </c>
      <c r="N141">
        <v>3.0203000000000002</v>
      </c>
      <c r="S141">
        <v>2.1839</v>
      </c>
      <c r="T141">
        <v>1.7866</v>
      </c>
      <c r="U141">
        <v>2.6171000000000002</v>
      </c>
      <c r="V141">
        <v>2.0507</v>
      </c>
      <c r="W141">
        <v>0.89785000000000004</v>
      </c>
      <c r="X141">
        <v>1.5001</v>
      </c>
      <c r="Y141">
        <v>1.8446</v>
      </c>
      <c r="Z141">
        <v>0.92408000000000001</v>
      </c>
      <c r="AA141">
        <v>0.97323999999999999</v>
      </c>
      <c r="AB141">
        <v>1.9460999999999999</v>
      </c>
      <c r="AC141">
        <v>2.4864999999999999</v>
      </c>
      <c r="AD141">
        <v>1.0772999999999999</v>
      </c>
      <c r="AJ141">
        <v>4.4671000000000003</v>
      </c>
      <c r="AK141">
        <v>6.0541999999999998</v>
      </c>
      <c r="AL141">
        <v>10.634</v>
      </c>
      <c r="AM141">
        <v>5.4753999999999996</v>
      </c>
      <c r="AN141">
        <v>6.7096999999999998</v>
      </c>
      <c r="AO141">
        <v>3.5872000000000002</v>
      </c>
      <c r="AP141">
        <v>2.6612</v>
      </c>
      <c r="AQ141">
        <v>2.7479</v>
      </c>
      <c r="AR141">
        <v>1.92</v>
      </c>
      <c r="AS141">
        <v>7.6379999999999999</v>
      </c>
      <c r="AT141">
        <v>4.2135999999999996</v>
      </c>
      <c r="AU141">
        <v>3.8685</v>
      </c>
      <c r="AZ141">
        <v>2.2989999999999999</v>
      </c>
      <c r="BA141">
        <v>1.8174999999999999</v>
      </c>
      <c r="BB141">
        <v>1.9514</v>
      </c>
      <c r="BC141">
        <v>2.0396000000000001</v>
      </c>
      <c r="BD141">
        <v>1.0841000000000001</v>
      </c>
      <c r="BE141">
        <v>0.97330000000000005</v>
      </c>
      <c r="BF141">
        <v>1.8689</v>
      </c>
      <c r="BG141">
        <v>0.79364000000000001</v>
      </c>
      <c r="BH141">
        <v>0.62382000000000004</v>
      </c>
      <c r="BI141">
        <v>1.4912000000000001</v>
      </c>
      <c r="BJ141">
        <v>1.7843</v>
      </c>
      <c r="BK141">
        <v>0.87236000000000002</v>
      </c>
      <c r="BQ141">
        <v>4.4558999999999997</v>
      </c>
      <c r="BR141">
        <v>8.6097000000000001</v>
      </c>
      <c r="BS141">
        <v>9.6071000000000009</v>
      </c>
      <c r="BT141">
        <v>6.6227</v>
      </c>
      <c r="BU141">
        <v>4.2317999999999998</v>
      </c>
      <c r="BV141">
        <v>6.1879</v>
      </c>
      <c r="BW141">
        <v>9.4755000000000003</v>
      </c>
      <c r="BX141">
        <v>4.4878</v>
      </c>
      <c r="BY141">
        <v>2.3412999999999999</v>
      </c>
      <c r="BZ141">
        <v>5.6528999999999998</v>
      </c>
      <c r="CA141">
        <v>10.134</v>
      </c>
      <c r="CB141">
        <v>5.2203999999999997</v>
      </c>
      <c r="CG141">
        <v>1.9446000000000001</v>
      </c>
      <c r="CH141">
        <v>1.8546</v>
      </c>
      <c r="CI141">
        <v>2.3433999999999999</v>
      </c>
      <c r="CJ141">
        <v>1.9451000000000001</v>
      </c>
      <c r="CK141">
        <v>1.1121000000000001</v>
      </c>
      <c r="CL141">
        <v>1.1016999999999999</v>
      </c>
      <c r="CM141">
        <v>2.1234000000000002</v>
      </c>
      <c r="CN141">
        <v>0.94069000000000003</v>
      </c>
      <c r="CO141">
        <v>0.73158000000000001</v>
      </c>
      <c r="CP141">
        <v>1.0959000000000001</v>
      </c>
      <c r="CQ141">
        <v>1.1046</v>
      </c>
      <c r="CR141">
        <v>1.0271999999999999</v>
      </c>
    </row>
    <row r="142" spans="3:147" x14ac:dyDescent="0.2">
      <c r="C142">
        <v>7.4828999999999999</v>
      </c>
      <c r="D142">
        <v>6.4160000000000004</v>
      </c>
      <c r="E142">
        <v>8.9063999999999997</v>
      </c>
      <c r="F142">
        <v>11.829000000000001</v>
      </c>
      <c r="G142">
        <v>1.9373</v>
      </c>
      <c r="H142">
        <v>8.3934999999999995</v>
      </c>
      <c r="I142">
        <v>10.817</v>
      </c>
      <c r="J142">
        <v>5.0289999999999999</v>
      </c>
      <c r="K142">
        <v>2.9895</v>
      </c>
      <c r="L142">
        <v>4.0942999999999996</v>
      </c>
      <c r="M142">
        <v>6.7256999999999998</v>
      </c>
      <c r="N142">
        <v>3.101</v>
      </c>
      <c r="S142">
        <v>1.9625999999999999</v>
      </c>
      <c r="T142">
        <v>1.8556999999999999</v>
      </c>
      <c r="U142">
        <v>2.4708999999999999</v>
      </c>
      <c r="V142">
        <v>2.4878</v>
      </c>
      <c r="W142">
        <v>0.89476999999999995</v>
      </c>
      <c r="X142">
        <v>1.7064999999999999</v>
      </c>
      <c r="Y142">
        <v>2.0083000000000002</v>
      </c>
      <c r="Z142">
        <v>0.95720000000000005</v>
      </c>
      <c r="AA142">
        <v>0.88534999999999997</v>
      </c>
      <c r="AB142">
        <v>1.0687</v>
      </c>
      <c r="AC142">
        <v>2.2490000000000001</v>
      </c>
      <c r="AD142">
        <v>1.3794</v>
      </c>
      <c r="AJ142">
        <v>4.3446999999999996</v>
      </c>
      <c r="AK142">
        <v>9.2498000000000005</v>
      </c>
      <c r="AL142">
        <v>11.311999999999999</v>
      </c>
      <c r="AM142">
        <v>7.4943</v>
      </c>
      <c r="AN142">
        <v>6.3109000000000002</v>
      </c>
      <c r="AO142">
        <v>4.5807000000000002</v>
      </c>
      <c r="AP142">
        <v>5.1409000000000002</v>
      </c>
      <c r="AQ142">
        <v>4.0853000000000002</v>
      </c>
      <c r="AR142">
        <v>1.3132999999999999</v>
      </c>
      <c r="AS142">
        <v>7.2243000000000004</v>
      </c>
      <c r="AT142">
        <v>4.7481999999999998</v>
      </c>
      <c r="AU142">
        <v>4.6849999999999996</v>
      </c>
      <c r="AZ142">
        <v>2.0301</v>
      </c>
      <c r="BA142">
        <v>2.0030999999999999</v>
      </c>
      <c r="BB142">
        <v>1.9466000000000001</v>
      </c>
      <c r="BC142">
        <v>1.9328000000000001</v>
      </c>
      <c r="BD142">
        <v>0.91020000000000001</v>
      </c>
      <c r="BE142">
        <v>0.99422999999999995</v>
      </c>
      <c r="BF142">
        <v>1.7255</v>
      </c>
      <c r="BG142">
        <v>0.90281999999999996</v>
      </c>
      <c r="BH142">
        <v>0.75929999999999997</v>
      </c>
      <c r="BI142">
        <v>1.2673000000000001</v>
      </c>
      <c r="BJ142">
        <v>1.9147000000000001</v>
      </c>
      <c r="BK142">
        <v>1.0331999999999999</v>
      </c>
      <c r="BQ142">
        <v>4.5111999999999997</v>
      </c>
      <c r="BR142">
        <v>9.4054000000000002</v>
      </c>
      <c r="BS142">
        <v>9.8048999999999999</v>
      </c>
      <c r="BT142">
        <v>5.6189999999999998</v>
      </c>
      <c r="BU142">
        <v>3.7839</v>
      </c>
      <c r="BV142">
        <v>4.5739000000000001</v>
      </c>
      <c r="BW142">
        <v>9.6170000000000009</v>
      </c>
      <c r="BX142">
        <v>3.8536999999999999</v>
      </c>
      <c r="BY142">
        <v>1.3561000000000001</v>
      </c>
      <c r="BZ142">
        <v>4.5248999999999997</v>
      </c>
      <c r="CA142">
        <v>6.4969999999999999</v>
      </c>
      <c r="CB142">
        <v>2.8611</v>
      </c>
      <c r="CG142">
        <v>2.1112000000000002</v>
      </c>
      <c r="CH142">
        <v>2.0116000000000001</v>
      </c>
      <c r="CI142">
        <v>2.4228999999999998</v>
      </c>
      <c r="CJ142">
        <v>1.8879999999999999</v>
      </c>
      <c r="CK142">
        <v>0.65180000000000005</v>
      </c>
      <c r="CL142">
        <v>1.1634</v>
      </c>
      <c r="CM142">
        <v>1.4184000000000001</v>
      </c>
      <c r="CN142">
        <v>1.147</v>
      </c>
      <c r="CO142">
        <v>0.71677000000000002</v>
      </c>
      <c r="CP142">
        <v>1.0797000000000001</v>
      </c>
      <c r="CQ142">
        <v>1.5661</v>
      </c>
      <c r="CR142">
        <v>1.0908</v>
      </c>
    </row>
    <row r="143" spans="3:147" x14ac:dyDescent="0.2">
      <c r="C143">
        <v>6.1910999999999996</v>
      </c>
      <c r="D143">
        <v>6.3489000000000004</v>
      </c>
      <c r="E143">
        <v>9.0120000000000005</v>
      </c>
      <c r="F143">
        <v>10.326000000000001</v>
      </c>
      <c r="G143">
        <v>2.2945000000000002</v>
      </c>
      <c r="H143">
        <v>8.6346000000000007</v>
      </c>
      <c r="I143">
        <v>11.281000000000001</v>
      </c>
      <c r="J143">
        <v>4.6424000000000003</v>
      </c>
      <c r="K143">
        <v>2.4958</v>
      </c>
      <c r="L143">
        <v>2.5693999999999999</v>
      </c>
      <c r="M143">
        <v>5.9644000000000004</v>
      </c>
      <c r="N143">
        <v>3.9927000000000001</v>
      </c>
      <c r="S143">
        <v>2.0912000000000002</v>
      </c>
      <c r="T143">
        <v>1.8631</v>
      </c>
      <c r="U143">
        <v>2.7665000000000002</v>
      </c>
      <c r="V143">
        <v>2.4615</v>
      </c>
      <c r="W143">
        <v>0.89519000000000004</v>
      </c>
      <c r="X143">
        <v>1.9119999999999999</v>
      </c>
      <c r="Y143">
        <v>1.7710999999999999</v>
      </c>
      <c r="Z143">
        <v>1.2262</v>
      </c>
      <c r="AA143">
        <v>1.0074000000000001</v>
      </c>
      <c r="AB143">
        <v>1.0537000000000001</v>
      </c>
      <c r="AC143">
        <v>1.7582</v>
      </c>
      <c r="AD143">
        <v>1.1891</v>
      </c>
      <c r="AJ143">
        <v>5.2976999999999999</v>
      </c>
      <c r="AK143">
        <v>6.6966999999999999</v>
      </c>
      <c r="AL143">
        <v>11.621</v>
      </c>
      <c r="AM143">
        <v>7.9650999999999996</v>
      </c>
      <c r="AN143">
        <v>7.1714000000000002</v>
      </c>
      <c r="AO143">
        <v>5.7435999999999998</v>
      </c>
      <c r="AP143">
        <v>7.2117000000000004</v>
      </c>
      <c r="AQ143">
        <v>3.4091</v>
      </c>
      <c r="AR143">
        <v>1.7131000000000001</v>
      </c>
      <c r="AS143">
        <v>8.1539000000000001</v>
      </c>
      <c r="AT143">
        <v>6.8669000000000002</v>
      </c>
      <c r="AU143">
        <v>3.9413999999999998</v>
      </c>
      <c r="AZ143">
        <v>1.7963</v>
      </c>
      <c r="BA143">
        <v>1.7075</v>
      </c>
      <c r="BB143">
        <v>2.5375000000000001</v>
      </c>
      <c r="BC143">
        <v>2.2296</v>
      </c>
      <c r="BD143">
        <v>0.96952000000000005</v>
      </c>
      <c r="BE143">
        <v>1.1347</v>
      </c>
      <c r="BF143">
        <v>2.4278</v>
      </c>
      <c r="BG143">
        <v>1.0118</v>
      </c>
      <c r="BH143">
        <v>0.78171000000000002</v>
      </c>
      <c r="BI143">
        <v>1.2306999999999999</v>
      </c>
      <c r="BJ143">
        <v>1.6256999999999999</v>
      </c>
      <c r="BK143">
        <v>1.1268</v>
      </c>
      <c r="BQ143">
        <v>5.0223000000000004</v>
      </c>
      <c r="BR143">
        <v>9.2406000000000006</v>
      </c>
      <c r="BS143">
        <v>9.2100000000000009</v>
      </c>
      <c r="BT143">
        <v>7.7281000000000004</v>
      </c>
      <c r="BU143">
        <v>3.9535</v>
      </c>
      <c r="BV143">
        <v>5.0115999999999996</v>
      </c>
      <c r="BW143">
        <v>9.1973000000000003</v>
      </c>
      <c r="BX143">
        <v>5.8970000000000002</v>
      </c>
      <c r="BY143">
        <v>2.1793</v>
      </c>
      <c r="BZ143">
        <v>5.1479999999999997</v>
      </c>
      <c r="CA143">
        <v>6.3621999999999996</v>
      </c>
      <c r="CB143">
        <v>5.0190000000000001</v>
      </c>
      <c r="CG143">
        <v>2.4796999999999998</v>
      </c>
      <c r="CH143">
        <v>2.2816999999999998</v>
      </c>
      <c r="CI143">
        <v>1.8043</v>
      </c>
      <c r="CJ143">
        <v>2.5430000000000001</v>
      </c>
      <c r="CK143">
        <v>0.87948999999999999</v>
      </c>
      <c r="CL143">
        <v>1.3012999999999999</v>
      </c>
      <c r="CM143">
        <v>1.5190999999999999</v>
      </c>
      <c r="CN143">
        <v>1.1893</v>
      </c>
      <c r="CO143">
        <v>0.88471999999999995</v>
      </c>
      <c r="CP143">
        <v>1.2602</v>
      </c>
      <c r="CQ143">
        <v>1.7539</v>
      </c>
      <c r="CR143">
        <v>1.7641</v>
      </c>
    </row>
    <row r="144" spans="3:147" x14ac:dyDescent="0.2">
      <c r="C144">
        <v>5.8380999999999998</v>
      </c>
      <c r="D144">
        <v>6.0435999999999996</v>
      </c>
      <c r="E144">
        <v>7.6242000000000001</v>
      </c>
      <c r="F144">
        <v>9.0728000000000009</v>
      </c>
      <c r="G144">
        <v>2.1429</v>
      </c>
      <c r="H144">
        <v>8.0840999999999994</v>
      </c>
      <c r="I144">
        <v>10.305</v>
      </c>
      <c r="J144">
        <v>4.1708999999999996</v>
      </c>
      <c r="K144">
        <v>1.1564000000000001</v>
      </c>
      <c r="L144">
        <v>3.92</v>
      </c>
      <c r="M144">
        <v>8.6258999999999997</v>
      </c>
      <c r="N144">
        <v>5.2135999999999996</v>
      </c>
      <c r="S144">
        <v>2.4253</v>
      </c>
      <c r="T144">
        <v>2.2565</v>
      </c>
      <c r="U144">
        <v>2.4298000000000002</v>
      </c>
      <c r="V144">
        <v>2.2223999999999999</v>
      </c>
      <c r="W144">
        <v>0.89156999999999997</v>
      </c>
      <c r="X144">
        <v>1.5801000000000001</v>
      </c>
      <c r="Y144">
        <v>2.0804999999999998</v>
      </c>
      <c r="Z144">
        <v>1.0722</v>
      </c>
      <c r="AA144">
        <v>1.0043</v>
      </c>
      <c r="AB144">
        <v>0.87624000000000002</v>
      </c>
      <c r="AC144">
        <v>1.9395</v>
      </c>
      <c r="AD144">
        <v>1.2432000000000001</v>
      </c>
      <c r="AJ144">
        <v>9.6257000000000001</v>
      </c>
      <c r="AK144">
        <v>5.9978999999999996</v>
      </c>
      <c r="AL144">
        <v>11.542999999999999</v>
      </c>
      <c r="AM144">
        <v>6.2923</v>
      </c>
      <c r="AN144">
        <v>6.5578000000000003</v>
      </c>
      <c r="AO144">
        <v>5.4984000000000002</v>
      </c>
      <c r="AP144">
        <v>6.6802000000000001</v>
      </c>
      <c r="AQ144">
        <v>4.9241999999999999</v>
      </c>
      <c r="AR144">
        <v>1.8691</v>
      </c>
      <c r="AS144">
        <v>6.4668999999999999</v>
      </c>
      <c r="AT144">
        <v>5.7386999999999997</v>
      </c>
      <c r="AU144">
        <v>4.9962</v>
      </c>
      <c r="AZ144">
        <v>1.5385</v>
      </c>
      <c r="BA144">
        <v>1.7513000000000001</v>
      </c>
      <c r="BB144">
        <v>2.0249999999999999</v>
      </c>
      <c r="BC144">
        <v>2.0087000000000002</v>
      </c>
      <c r="BD144">
        <v>0.91239999999999999</v>
      </c>
      <c r="BE144">
        <v>1.1114999999999999</v>
      </c>
      <c r="BF144">
        <v>2.4432</v>
      </c>
      <c r="BG144">
        <v>0.92462999999999995</v>
      </c>
      <c r="BH144">
        <v>0.71192</v>
      </c>
      <c r="BI144">
        <v>1.4249000000000001</v>
      </c>
      <c r="BJ144">
        <v>1.663</v>
      </c>
      <c r="BK144">
        <v>1.7770999999999999</v>
      </c>
      <c r="BQ144">
        <v>6.9890999999999996</v>
      </c>
      <c r="BR144">
        <v>9.3103999999999996</v>
      </c>
      <c r="BS144">
        <v>9.2144999999999992</v>
      </c>
      <c r="BT144">
        <v>7.7310999999999996</v>
      </c>
      <c r="BU144">
        <v>2.7423000000000002</v>
      </c>
      <c r="BV144">
        <v>5.7321</v>
      </c>
      <c r="BW144">
        <v>9.5355000000000008</v>
      </c>
      <c r="BX144">
        <v>5.7328999999999999</v>
      </c>
      <c r="BY144">
        <v>2.4573</v>
      </c>
      <c r="BZ144">
        <v>4.7027999999999999</v>
      </c>
      <c r="CA144">
        <v>6.1718999999999999</v>
      </c>
      <c r="CB144">
        <v>4.5644999999999998</v>
      </c>
      <c r="CG144">
        <v>2.7774000000000001</v>
      </c>
      <c r="CH144">
        <v>1.7702</v>
      </c>
      <c r="CI144">
        <v>2.9367000000000001</v>
      </c>
      <c r="CJ144">
        <v>1.9145000000000001</v>
      </c>
      <c r="CK144">
        <v>0.98687000000000002</v>
      </c>
      <c r="CL144">
        <v>1.2362</v>
      </c>
      <c r="CM144">
        <v>1.8107</v>
      </c>
      <c r="CN144">
        <v>1.2258</v>
      </c>
      <c r="CO144">
        <v>0.91813999999999996</v>
      </c>
      <c r="CP144">
        <v>1.3042</v>
      </c>
      <c r="CQ144">
        <v>1.5451999999999999</v>
      </c>
      <c r="CR144">
        <v>1.2587999999999999</v>
      </c>
    </row>
    <row r="145" spans="3:96" x14ac:dyDescent="0.2">
      <c r="C145">
        <v>7.6233000000000004</v>
      </c>
      <c r="D145">
        <v>7.3468999999999998</v>
      </c>
      <c r="E145">
        <v>9.8474000000000004</v>
      </c>
      <c r="F145">
        <v>8.6525999999999996</v>
      </c>
      <c r="G145">
        <v>2.8172999999999999</v>
      </c>
      <c r="H145">
        <v>7.4156000000000004</v>
      </c>
      <c r="I145">
        <v>10.622</v>
      </c>
      <c r="J145">
        <v>5.8254000000000001</v>
      </c>
      <c r="K145">
        <v>2.1789999999999998</v>
      </c>
      <c r="L145">
        <v>3.3698000000000001</v>
      </c>
      <c r="M145">
        <v>5.6222000000000003</v>
      </c>
      <c r="N145">
        <v>3.7724000000000002</v>
      </c>
      <c r="S145">
        <v>2.4742999999999999</v>
      </c>
      <c r="T145">
        <v>2.2911000000000001</v>
      </c>
      <c r="U145">
        <v>2.6509</v>
      </c>
      <c r="V145">
        <v>1.8319000000000001</v>
      </c>
      <c r="W145">
        <v>1.2689999999999999</v>
      </c>
      <c r="X145">
        <v>1.4327000000000001</v>
      </c>
      <c r="Y145">
        <v>1.8959999999999999</v>
      </c>
      <c r="Z145">
        <v>0.94869000000000003</v>
      </c>
      <c r="AA145">
        <v>0.98414000000000001</v>
      </c>
      <c r="AB145">
        <v>1.1660999999999999</v>
      </c>
      <c r="AC145">
        <v>1.35</v>
      </c>
      <c r="AD145">
        <v>1.8468</v>
      </c>
      <c r="AJ145">
        <v>8.1409000000000002</v>
      </c>
      <c r="AK145">
        <v>6.9950000000000001</v>
      </c>
      <c r="AL145">
        <v>8.9396000000000004</v>
      </c>
      <c r="AM145">
        <v>5.1882000000000001</v>
      </c>
      <c r="AN145">
        <v>4.9732000000000003</v>
      </c>
      <c r="AO145">
        <v>7.6069000000000004</v>
      </c>
      <c r="AP145">
        <v>6.4897999999999998</v>
      </c>
      <c r="AQ145">
        <v>4.6673</v>
      </c>
      <c r="AR145">
        <v>4.9894999999999996</v>
      </c>
      <c r="AS145">
        <v>5.7195</v>
      </c>
      <c r="AT145">
        <v>5.9794</v>
      </c>
      <c r="AU145">
        <v>4.6241000000000003</v>
      </c>
      <c r="AZ145">
        <v>1.9360999999999999</v>
      </c>
      <c r="BA145">
        <v>1.5773999999999999</v>
      </c>
      <c r="BB145">
        <v>2.5341</v>
      </c>
      <c r="BC145">
        <v>2.4169999999999998</v>
      </c>
      <c r="BD145">
        <v>0.91242999999999996</v>
      </c>
      <c r="BE145">
        <v>1.3989</v>
      </c>
      <c r="BF145">
        <v>2.0611999999999999</v>
      </c>
      <c r="BG145">
        <v>0.92435999999999996</v>
      </c>
      <c r="BH145">
        <v>0.92503000000000002</v>
      </c>
      <c r="BI145">
        <v>1.9078999999999999</v>
      </c>
      <c r="BJ145">
        <v>1.5768</v>
      </c>
      <c r="BK145">
        <v>1.0490999999999999</v>
      </c>
      <c r="BQ145">
        <v>8.6358999999999995</v>
      </c>
      <c r="BR145">
        <v>9.6668000000000003</v>
      </c>
      <c r="BS145">
        <v>10.839</v>
      </c>
      <c r="BT145">
        <v>7.4743000000000004</v>
      </c>
      <c r="BU145">
        <v>3.8807</v>
      </c>
      <c r="BV145">
        <v>4.3228</v>
      </c>
      <c r="BW145">
        <v>10.877000000000001</v>
      </c>
      <c r="BX145">
        <v>4.6604999999999999</v>
      </c>
      <c r="BY145">
        <v>1.706</v>
      </c>
      <c r="BZ145">
        <v>4.3448000000000002</v>
      </c>
      <c r="CA145">
        <v>5.0980999999999996</v>
      </c>
      <c r="CB145">
        <v>6.3413000000000004</v>
      </c>
      <c r="CG145">
        <v>2.1511999999999998</v>
      </c>
      <c r="CH145">
        <v>1.9654</v>
      </c>
      <c r="CI145">
        <v>2.1806000000000001</v>
      </c>
      <c r="CJ145">
        <v>1.7506999999999999</v>
      </c>
      <c r="CK145">
        <v>0.93149000000000004</v>
      </c>
      <c r="CL145">
        <v>1.2035</v>
      </c>
      <c r="CM145">
        <v>1.7249000000000001</v>
      </c>
      <c r="CN145">
        <v>1.7505999999999999</v>
      </c>
      <c r="CO145">
        <v>0.74890000000000001</v>
      </c>
      <c r="CP145">
        <v>1.1835</v>
      </c>
      <c r="CQ145">
        <v>1.2044999999999999</v>
      </c>
      <c r="CR145">
        <v>1.4018999999999999</v>
      </c>
    </row>
    <row r="146" spans="3:96" x14ac:dyDescent="0.2">
      <c r="C146">
        <v>7.6223999999999998</v>
      </c>
      <c r="D146">
        <v>6.6616</v>
      </c>
      <c r="E146">
        <v>9.7123000000000008</v>
      </c>
      <c r="F146">
        <v>5.0849000000000002</v>
      </c>
      <c r="G146">
        <v>2.4363999999999999</v>
      </c>
      <c r="H146">
        <v>8.8508999999999993</v>
      </c>
      <c r="I146">
        <v>9.8240999999999996</v>
      </c>
      <c r="J146">
        <v>6.2130000000000001</v>
      </c>
      <c r="K146">
        <v>2.2827999999999999</v>
      </c>
      <c r="L146">
        <v>2.8761000000000001</v>
      </c>
      <c r="M146">
        <v>4.9032</v>
      </c>
      <c r="N146">
        <v>4.6490999999999998</v>
      </c>
      <c r="S146">
        <v>2.3441000000000001</v>
      </c>
      <c r="T146">
        <v>2.0276000000000001</v>
      </c>
      <c r="U146">
        <v>2.4081000000000001</v>
      </c>
      <c r="V146">
        <v>1.8298000000000001</v>
      </c>
      <c r="W146">
        <v>1.0213000000000001</v>
      </c>
      <c r="X146">
        <v>1.5310999999999999</v>
      </c>
      <c r="Y146">
        <v>2.0362</v>
      </c>
      <c r="Z146">
        <v>1.4703999999999999</v>
      </c>
      <c r="AA146">
        <v>0.89317000000000002</v>
      </c>
      <c r="AB146">
        <v>1.3440000000000001</v>
      </c>
      <c r="AC146">
        <v>1.1979</v>
      </c>
      <c r="AD146">
        <v>1.7276</v>
      </c>
      <c r="AJ146">
        <v>6.1717000000000004</v>
      </c>
      <c r="AK146">
        <v>6.5167000000000002</v>
      </c>
      <c r="AL146">
        <v>7.9424000000000001</v>
      </c>
      <c r="AM146">
        <v>4.3189000000000002</v>
      </c>
      <c r="AN146">
        <v>4.3769</v>
      </c>
      <c r="AO146">
        <v>7.0788000000000002</v>
      </c>
      <c r="AP146">
        <v>5.1452</v>
      </c>
      <c r="AQ146">
        <v>3.8641999999999999</v>
      </c>
      <c r="AR146">
        <v>3.9472999999999998</v>
      </c>
      <c r="AS146">
        <v>6.3502000000000001</v>
      </c>
      <c r="AT146">
        <v>6.3013000000000003</v>
      </c>
      <c r="AU146">
        <v>4.5602999999999998</v>
      </c>
      <c r="AZ146">
        <v>1.9967999999999999</v>
      </c>
      <c r="BA146">
        <v>1.3747</v>
      </c>
      <c r="BB146">
        <v>2.3252999999999999</v>
      </c>
      <c r="BC146">
        <v>1.8525</v>
      </c>
      <c r="BD146">
        <v>0.84777999999999998</v>
      </c>
      <c r="BE146">
        <v>1.3756999999999999</v>
      </c>
      <c r="BF146">
        <v>1.4524999999999999</v>
      </c>
      <c r="BG146">
        <v>1.1706000000000001</v>
      </c>
      <c r="BH146">
        <v>0.89537</v>
      </c>
      <c r="BI146">
        <v>1.6811</v>
      </c>
      <c r="BJ146">
        <v>1.6418999999999999</v>
      </c>
      <c r="BK146">
        <v>1.2982</v>
      </c>
      <c r="BQ146">
        <v>9.4959000000000007</v>
      </c>
      <c r="BR146">
        <v>7.0133999999999999</v>
      </c>
      <c r="BS146">
        <v>13.702999999999999</v>
      </c>
      <c r="BT146">
        <v>5.9447999999999999</v>
      </c>
      <c r="BU146">
        <v>3.8681000000000001</v>
      </c>
      <c r="BV146">
        <v>5.0606999999999998</v>
      </c>
      <c r="BW146">
        <v>11.3</v>
      </c>
      <c r="BX146">
        <v>3.5125000000000002</v>
      </c>
      <c r="BY146">
        <v>1.2237</v>
      </c>
      <c r="BZ146">
        <v>3.5790000000000002</v>
      </c>
      <c r="CA146">
        <v>3.8919000000000001</v>
      </c>
      <c r="CB146">
        <v>6.7199</v>
      </c>
      <c r="CG146">
        <v>1.9958</v>
      </c>
      <c r="CH146">
        <v>2.1326000000000001</v>
      </c>
      <c r="CI146">
        <v>1.9023000000000001</v>
      </c>
      <c r="CJ146">
        <v>2.3260000000000001</v>
      </c>
      <c r="CK146">
        <v>0.95704999999999996</v>
      </c>
      <c r="CL146">
        <v>1.0662</v>
      </c>
      <c r="CM146">
        <v>1.4973000000000001</v>
      </c>
      <c r="CN146">
        <v>1.2335</v>
      </c>
      <c r="CO146">
        <v>0.72665999999999997</v>
      </c>
      <c r="CP146">
        <v>1.2544999999999999</v>
      </c>
      <c r="CQ146">
        <v>1.3282</v>
      </c>
      <c r="CR146">
        <v>1.0920000000000001</v>
      </c>
    </row>
    <row r="147" spans="3:96" x14ac:dyDescent="0.2">
      <c r="C147">
        <v>11.334</v>
      </c>
      <c r="D147">
        <v>6.2676999999999996</v>
      </c>
      <c r="E147">
        <v>9.5123999999999995</v>
      </c>
      <c r="F147">
        <v>5.5663999999999998</v>
      </c>
      <c r="G147">
        <v>2.9073000000000002</v>
      </c>
      <c r="H147">
        <v>9.4898000000000007</v>
      </c>
      <c r="I147">
        <v>8.1682000000000006</v>
      </c>
      <c r="J147">
        <v>6.4233000000000002</v>
      </c>
      <c r="K147">
        <v>2.8399000000000001</v>
      </c>
      <c r="L147">
        <v>2.0373999999999999</v>
      </c>
      <c r="M147">
        <v>7.4267000000000003</v>
      </c>
      <c r="N147">
        <v>4.9203000000000001</v>
      </c>
      <c r="S147">
        <v>2.1678000000000002</v>
      </c>
      <c r="T147">
        <v>1.8743000000000001</v>
      </c>
      <c r="U147">
        <v>2.6844000000000001</v>
      </c>
      <c r="V147">
        <v>1.7569999999999999</v>
      </c>
      <c r="W147">
        <v>1.0426</v>
      </c>
      <c r="X147">
        <v>1.5018</v>
      </c>
      <c r="Y147">
        <v>1.8187</v>
      </c>
      <c r="Z147">
        <v>1.7673000000000001</v>
      </c>
      <c r="AA147">
        <v>0.92449999999999999</v>
      </c>
      <c r="AB147">
        <v>1.0327</v>
      </c>
      <c r="AC147">
        <v>1.5183</v>
      </c>
      <c r="AD147">
        <v>1.4601999999999999</v>
      </c>
      <c r="AJ147">
        <v>4.3082000000000003</v>
      </c>
      <c r="AK147">
        <v>6.9436</v>
      </c>
      <c r="AL147">
        <v>9.9360999999999997</v>
      </c>
      <c r="AM147">
        <v>4.9913999999999996</v>
      </c>
      <c r="AN147">
        <v>5.5503999999999998</v>
      </c>
      <c r="AO147">
        <v>5.9405999999999999</v>
      </c>
      <c r="AP147">
        <v>4.1467999999999998</v>
      </c>
      <c r="AQ147">
        <v>3.6337000000000002</v>
      </c>
      <c r="AR147">
        <v>4.9255000000000004</v>
      </c>
      <c r="AS147">
        <v>6.1551</v>
      </c>
      <c r="AT147">
        <v>7.3910999999999998</v>
      </c>
      <c r="AU147">
        <v>5.1144999999999996</v>
      </c>
      <c r="AZ147">
        <v>2.0802999999999998</v>
      </c>
      <c r="BA147">
        <v>1.6017999999999999</v>
      </c>
      <c r="BB147">
        <v>2.0779999999999998</v>
      </c>
      <c r="BC147">
        <v>2.1617000000000002</v>
      </c>
      <c r="BD147">
        <v>0.97141</v>
      </c>
      <c r="BE147">
        <v>1.5857000000000001</v>
      </c>
      <c r="BF147">
        <v>1.2032</v>
      </c>
      <c r="BG147">
        <v>1.0566</v>
      </c>
      <c r="BH147">
        <v>0.88188</v>
      </c>
      <c r="BI147">
        <v>1.2406999999999999</v>
      </c>
      <c r="BJ147">
        <v>2.0668000000000002</v>
      </c>
      <c r="BK147">
        <v>1.4779</v>
      </c>
      <c r="BQ147">
        <v>8.2714999999999996</v>
      </c>
      <c r="BR147">
        <v>9.5696999999999992</v>
      </c>
      <c r="BS147">
        <v>14.256</v>
      </c>
      <c r="BT147">
        <v>9.2895000000000003</v>
      </c>
      <c r="BU147">
        <v>3.6488999999999998</v>
      </c>
      <c r="BV147">
        <v>7.1363000000000003</v>
      </c>
      <c r="BW147">
        <v>10.561999999999999</v>
      </c>
      <c r="BX147">
        <v>3.0605000000000002</v>
      </c>
      <c r="BY147">
        <v>1.5792999999999999</v>
      </c>
      <c r="BZ147">
        <v>5.7598000000000003</v>
      </c>
      <c r="CA147">
        <v>4.7249999999999996</v>
      </c>
      <c r="CB147">
        <v>6.2557</v>
      </c>
      <c r="CG147">
        <v>2.2603</v>
      </c>
      <c r="CH147">
        <v>1.8609</v>
      </c>
      <c r="CI147">
        <v>2.1263000000000001</v>
      </c>
      <c r="CJ147">
        <v>1.9433</v>
      </c>
      <c r="CK147">
        <v>0.99673</v>
      </c>
      <c r="CL147">
        <v>1.1077999999999999</v>
      </c>
      <c r="CM147">
        <v>1.5925</v>
      </c>
      <c r="CN147">
        <v>1.2142999999999999</v>
      </c>
      <c r="CO147">
        <v>0.96321999999999997</v>
      </c>
      <c r="CP147">
        <v>1.3769</v>
      </c>
      <c r="CQ147">
        <v>1.1293</v>
      </c>
      <c r="CR147">
        <v>0.97587000000000002</v>
      </c>
    </row>
    <row r="148" spans="3:96" x14ac:dyDescent="0.2">
      <c r="C148">
        <v>15.063000000000001</v>
      </c>
      <c r="D148">
        <v>9.4094999999999995</v>
      </c>
      <c r="E148">
        <v>13.945</v>
      </c>
      <c r="F148">
        <v>9.1380999999999997</v>
      </c>
      <c r="G148">
        <v>2.5461999999999998</v>
      </c>
      <c r="H148">
        <v>6.0429000000000004</v>
      </c>
      <c r="I148">
        <v>7.8788999999999998</v>
      </c>
      <c r="J148">
        <v>6.0650000000000004</v>
      </c>
      <c r="K148">
        <v>3.6606999999999998</v>
      </c>
      <c r="L148">
        <v>4.6052999999999997</v>
      </c>
      <c r="M148">
        <v>6.8194999999999997</v>
      </c>
      <c r="N148">
        <v>4.5145999999999997</v>
      </c>
      <c r="S148">
        <v>2.6939000000000002</v>
      </c>
      <c r="T148">
        <v>2.7642000000000002</v>
      </c>
      <c r="U148">
        <v>3.4613</v>
      </c>
      <c r="V148">
        <v>2.1173000000000002</v>
      </c>
      <c r="W148">
        <v>1.0161</v>
      </c>
      <c r="X148">
        <v>1.4463999999999999</v>
      </c>
      <c r="Y148">
        <v>1.9212</v>
      </c>
      <c r="Z148">
        <v>1.5163</v>
      </c>
      <c r="AA148">
        <v>1.0022</v>
      </c>
      <c r="AB148">
        <v>1.1913</v>
      </c>
      <c r="AC148">
        <v>1.4610000000000001</v>
      </c>
      <c r="AD148">
        <v>1.1997</v>
      </c>
      <c r="AJ148">
        <v>13.212</v>
      </c>
      <c r="AK148">
        <v>9.4337999999999997</v>
      </c>
      <c r="AL148">
        <v>12.821999999999999</v>
      </c>
      <c r="AM148">
        <v>7.4199000000000002</v>
      </c>
      <c r="AN148">
        <v>4.2172999999999998</v>
      </c>
      <c r="AO148">
        <v>6.6669</v>
      </c>
      <c r="AP148">
        <v>5.1062000000000003</v>
      </c>
      <c r="AQ148">
        <v>2.9729999999999999</v>
      </c>
      <c r="AR148">
        <v>3.7923</v>
      </c>
      <c r="AS148">
        <v>4.6551</v>
      </c>
      <c r="AT148">
        <v>7.8411999999999997</v>
      </c>
      <c r="AU148">
        <v>5.5358000000000001</v>
      </c>
      <c r="AZ148">
        <v>2.6720999999999999</v>
      </c>
      <c r="BA148">
        <v>2.1475</v>
      </c>
      <c r="BB148">
        <v>2.1522000000000001</v>
      </c>
      <c r="BC148">
        <v>2.0878999999999999</v>
      </c>
      <c r="BD148">
        <v>0.95272000000000001</v>
      </c>
      <c r="BE148">
        <v>1.2529999999999999</v>
      </c>
      <c r="BF148">
        <v>1.401</v>
      </c>
      <c r="BG148">
        <v>1.0587</v>
      </c>
      <c r="BH148">
        <v>1.0383</v>
      </c>
      <c r="BI148">
        <v>1.3498000000000001</v>
      </c>
      <c r="BJ148">
        <v>1.9690000000000001</v>
      </c>
      <c r="BK148">
        <v>1.3146</v>
      </c>
      <c r="BQ148">
        <v>9.4548000000000005</v>
      </c>
      <c r="BR148">
        <v>13.815</v>
      </c>
      <c r="BS148">
        <v>14.26</v>
      </c>
      <c r="BT148">
        <v>9.8836999999999993</v>
      </c>
      <c r="BU148">
        <v>2.1812</v>
      </c>
      <c r="BV148">
        <v>6.1486999999999998</v>
      </c>
      <c r="BW148">
        <v>10.214</v>
      </c>
      <c r="BX148">
        <v>4.0987999999999998</v>
      </c>
      <c r="BY148">
        <v>2.7065999999999999</v>
      </c>
      <c r="BZ148">
        <v>5.4776999999999996</v>
      </c>
      <c r="CA148">
        <v>3.9464999999999999</v>
      </c>
      <c r="CB148">
        <v>5.6372</v>
      </c>
      <c r="CG148">
        <v>2.5813999999999999</v>
      </c>
      <c r="CH148">
        <v>2.8721000000000001</v>
      </c>
      <c r="CI148">
        <v>2.0922000000000001</v>
      </c>
      <c r="CJ148">
        <v>1.8680000000000001</v>
      </c>
      <c r="CK148">
        <v>0.87536000000000003</v>
      </c>
      <c r="CL148">
        <v>1.3010999999999999</v>
      </c>
      <c r="CM148">
        <v>1.3847</v>
      </c>
      <c r="CN148">
        <v>1.0297000000000001</v>
      </c>
      <c r="CO148">
        <v>0.90122999999999998</v>
      </c>
      <c r="CP148">
        <v>0.96579000000000004</v>
      </c>
      <c r="CQ148">
        <v>1.1694</v>
      </c>
      <c r="CR148">
        <v>1.1678999999999999</v>
      </c>
    </row>
    <row r="149" spans="3:96" x14ac:dyDescent="0.2">
      <c r="C149">
        <v>9.2583000000000002</v>
      </c>
      <c r="D149">
        <v>8.0358999999999998</v>
      </c>
      <c r="E149">
        <v>12.343</v>
      </c>
      <c r="F149">
        <v>7.5696000000000003</v>
      </c>
      <c r="G149">
        <v>3.9441999999999999</v>
      </c>
      <c r="H149">
        <v>4.2998000000000003</v>
      </c>
      <c r="I149">
        <v>9.3878000000000004</v>
      </c>
      <c r="J149">
        <v>7.3475000000000001</v>
      </c>
      <c r="K149">
        <v>2.5552000000000001</v>
      </c>
      <c r="L149">
        <v>5.7861000000000002</v>
      </c>
      <c r="M149">
        <v>5.8856999999999999</v>
      </c>
      <c r="N149">
        <v>5.2187000000000001</v>
      </c>
      <c r="S149">
        <v>1.9388000000000001</v>
      </c>
      <c r="T149">
        <v>1.9607000000000001</v>
      </c>
      <c r="U149">
        <v>3.4710000000000001</v>
      </c>
      <c r="V149">
        <v>1.8980999999999999</v>
      </c>
      <c r="W149">
        <v>1.1626000000000001</v>
      </c>
      <c r="X149">
        <v>1.5249999999999999</v>
      </c>
      <c r="Y149">
        <v>1.5452999999999999</v>
      </c>
      <c r="Z149">
        <v>1.4934000000000001</v>
      </c>
      <c r="AA149">
        <v>0.99517</v>
      </c>
      <c r="AB149">
        <v>1.4782999999999999</v>
      </c>
      <c r="AC149">
        <v>1.7862</v>
      </c>
      <c r="AD149">
        <v>2.1221999999999999</v>
      </c>
      <c r="AJ149">
        <v>8.9070999999999998</v>
      </c>
      <c r="AK149">
        <v>7.3371000000000004</v>
      </c>
      <c r="AL149">
        <v>6.4649999999999999</v>
      </c>
      <c r="AM149">
        <v>6.5087000000000002</v>
      </c>
      <c r="AN149">
        <v>3.0861999999999998</v>
      </c>
      <c r="AO149">
        <v>4.9029999999999996</v>
      </c>
      <c r="AP149">
        <v>3.5287999999999999</v>
      </c>
      <c r="AQ149">
        <v>3.9683999999999999</v>
      </c>
      <c r="AR149">
        <v>5.7529000000000003</v>
      </c>
      <c r="AS149">
        <v>4.9377000000000004</v>
      </c>
      <c r="AT149">
        <v>8.1829000000000001</v>
      </c>
      <c r="AU149">
        <v>5.0484999999999998</v>
      </c>
      <c r="AZ149">
        <v>2.1987999999999999</v>
      </c>
      <c r="BA149">
        <v>2.1654</v>
      </c>
      <c r="BB149">
        <v>2.4215</v>
      </c>
      <c r="BC149">
        <v>1.4507000000000001</v>
      </c>
      <c r="BD149">
        <v>0.91537000000000002</v>
      </c>
      <c r="BE149">
        <v>1.2370000000000001</v>
      </c>
      <c r="BF149">
        <v>1.8543000000000001</v>
      </c>
      <c r="BG149">
        <v>1.1842999999999999</v>
      </c>
      <c r="BH149">
        <v>0.95396000000000003</v>
      </c>
      <c r="BI149">
        <v>1.6125</v>
      </c>
      <c r="BJ149">
        <v>1.6237999999999999</v>
      </c>
      <c r="BK149">
        <v>1.4308000000000001</v>
      </c>
      <c r="BQ149">
        <v>8.7293000000000003</v>
      </c>
      <c r="BR149">
        <v>9.2591000000000001</v>
      </c>
      <c r="BS149">
        <v>11.618</v>
      </c>
      <c r="BT149">
        <v>8.4983000000000004</v>
      </c>
      <c r="BU149">
        <v>2.2357999999999998</v>
      </c>
      <c r="BV149">
        <v>4.8051000000000004</v>
      </c>
      <c r="BW149">
        <v>7.7645999999999997</v>
      </c>
      <c r="BX149">
        <v>4.1422999999999996</v>
      </c>
      <c r="BY149">
        <v>3.3984999999999999</v>
      </c>
      <c r="BZ149">
        <v>4.2259000000000002</v>
      </c>
      <c r="CA149">
        <v>5.9085000000000001</v>
      </c>
      <c r="CB149">
        <v>7.3080999999999996</v>
      </c>
      <c r="CG149">
        <v>1.7994000000000001</v>
      </c>
      <c r="CH149">
        <v>2.5533999999999999</v>
      </c>
      <c r="CI149">
        <v>1.8826000000000001</v>
      </c>
      <c r="CJ149">
        <v>1.5963000000000001</v>
      </c>
      <c r="CK149">
        <v>0.99865999999999999</v>
      </c>
      <c r="CL149">
        <v>1.4066000000000001</v>
      </c>
      <c r="CM149">
        <v>1.2853000000000001</v>
      </c>
      <c r="CN149">
        <v>1.2732000000000001</v>
      </c>
      <c r="CO149">
        <v>0.85255999999999998</v>
      </c>
      <c r="CP149">
        <v>1.4226000000000001</v>
      </c>
      <c r="CQ149">
        <v>1.2999000000000001</v>
      </c>
      <c r="CR149">
        <v>1.4931000000000001</v>
      </c>
    </row>
    <row r="150" spans="3:96" x14ac:dyDescent="0.2">
      <c r="C150">
        <v>9.0746000000000002</v>
      </c>
      <c r="D150">
        <v>8.1402000000000001</v>
      </c>
      <c r="E150">
        <v>9.1033000000000008</v>
      </c>
      <c r="F150">
        <v>7.9078999999999997</v>
      </c>
      <c r="G150">
        <v>2.4845000000000002</v>
      </c>
      <c r="H150">
        <v>4.1779999999999999</v>
      </c>
      <c r="I150">
        <v>8.5792999999999999</v>
      </c>
      <c r="J150">
        <v>6.0740999999999996</v>
      </c>
      <c r="K150">
        <v>2.8018000000000001</v>
      </c>
      <c r="L150">
        <v>3.1867000000000001</v>
      </c>
      <c r="M150">
        <v>5.8007</v>
      </c>
      <c r="N150">
        <v>5.9733000000000001</v>
      </c>
      <c r="S150">
        <v>2.3208000000000002</v>
      </c>
      <c r="T150">
        <v>2.1989000000000001</v>
      </c>
      <c r="U150">
        <v>3.3146</v>
      </c>
      <c r="V150">
        <v>2.0758000000000001</v>
      </c>
      <c r="W150">
        <v>1.0418000000000001</v>
      </c>
      <c r="X150">
        <v>1.5548999999999999</v>
      </c>
      <c r="Y150">
        <v>1.7562</v>
      </c>
      <c r="Z150">
        <v>1.0461</v>
      </c>
      <c r="AA150">
        <v>1.3423</v>
      </c>
      <c r="AB150">
        <v>1.3205</v>
      </c>
      <c r="AC150">
        <v>2.3837000000000002</v>
      </c>
      <c r="AD150">
        <v>1.4977</v>
      </c>
      <c r="AJ150">
        <v>9.3628999999999998</v>
      </c>
      <c r="AK150">
        <v>7.7218</v>
      </c>
      <c r="AL150">
        <v>5.2487000000000004</v>
      </c>
      <c r="AM150">
        <v>5.4610000000000003</v>
      </c>
      <c r="AN150">
        <v>3.1848999999999998</v>
      </c>
      <c r="AO150">
        <v>4.5450999999999997</v>
      </c>
      <c r="AP150">
        <v>4.7881</v>
      </c>
      <c r="AQ150">
        <v>3.7959999999999998</v>
      </c>
      <c r="AR150">
        <v>5.9802</v>
      </c>
      <c r="AS150">
        <v>4.5747999999999998</v>
      </c>
      <c r="AT150">
        <v>10.061</v>
      </c>
      <c r="AU150">
        <v>5.3888999999999996</v>
      </c>
      <c r="AZ150">
        <v>1.8828</v>
      </c>
      <c r="BA150">
        <v>1.8695999999999999</v>
      </c>
      <c r="BB150">
        <v>2.0838999999999999</v>
      </c>
      <c r="BC150">
        <v>1.4937</v>
      </c>
      <c r="BD150">
        <v>0.88278999999999996</v>
      </c>
      <c r="BE150">
        <v>1.4109</v>
      </c>
      <c r="BF150">
        <v>1.7585</v>
      </c>
      <c r="BG150">
        <v>1.0634999999999999</v>
      </c>
      <c r="BH150">
        <v>0.87641000000000002</v>
      </c>
      <c r="BI150">
        <v>1.4722</v>
      </c>
      <c r="BJ150">
        <v>1.7804</v>
      </c>
      <c r="BK150">
        <v>1.53</v>
      </c>
      <c r="BQ150">
        <v>7.7274000000000003</v>
      </c>
      <c r="BR150">
        <v>8.6062999999999992</v>
      </c>
      <c r="BS150">
        <v>10.036</v>
      </c>
      <c r="BT150">
        <v>9.3825000000000003</v>
      </c>
      <c r="BU150">
        <v>3.0434000000000001</v>
      </c>
      <c r="BV150">
        <v>6.0014000000000003</v>
      </c>
      <c r="BW150">
        <v>6.4099000000000004</v>
      </c>
      <c r="BX150">
        <v>3.1918000000000002</v>
      </c>
      <c r="BY150">
        <v>4.0233999999999996</v>
      </c>
      <c r="BZ150">
        <v>5.8507999999999996</v>
      </c>
      <c r="CA150">
        <v>5.5068000000000001</v>
      </c>
      <c r="CB150">
        <v>6.8773999999999997</v>
      </c>
      <c r="CG150">
        <v>1.8174999999999999</v>
      </c>
      <c r="CH150">
        <v>1.9267000000000001</v>
      </c>
      <c r="CI150">
        <v>2.0807000000000002</v>
      </c>
      <c r="CJ150">
        <v>1.8401000000000001</v>
      </c>
      <c r="CK150">
        <v>1.0522</v>
      </c>
      <c r="CL150">
        <v>1.3184</v>
      </c>
      <c r="CM150">
        <v>1.4475</v>
      </c>
      <c r="CN150">
        <v>1.2398</v>
      </c>
      <c r="CO150">
        <v>0.88958000000000004</v>
      </c>
      <c r="CP150">
        <v>1.1684000000000001</v>
      </c>
      <c r="CQ150">
        <v>1.5590999999999999</v>
      </c>
      <c r="CR150">
        <v>1.5112000000000001</v>
      </c>
    </row>
    <row r="151" spans="3:96" x14ac:dyDescent="0.2">
      <c r="C151">
        <v>8.3641000000000005</v>
      </c>
      <c r="D151">
        <v>9.0038999999999998</v>
      </c>
      <c r="E151">
        <v>10.256</v>
      </c>
      <c r="F151">
        <v>6.7944000000000004</v>
      </c>
      <c r="G151">
        <v>4.2945000000000002</v>
      </c>
      <c r="H151">
        <v>4.9905999999999997</v>
      </c>
      <c r="I151">
        <v>11.587999999999999</v>
      </c>
      <c r="J151">
        <v>5.4435000000000002</v>
      </c>
      <c r="K151">
        <v>2.9236</v>
      </c>
      <c r="L151">
        <v>3.3306</v>
      </c>
      <c r="M151">
        <v>5.3624000000000001</v>
      </c>
      <c r="N151">
        <v>7.0952999999999999</v>
      </c>
      <c r="S151">
        <v>2.2271000000000001</v>
      </c>
      <c r="T151">
        <v>2.4613999999999998</v>
      </c>
      <c r="U151">
        <v>2.9725000000000001</v>
      </c>
      <c r="V151">
        <v>2.1829000000000001</v>
      </c>
      <c r="W151">
        <v>1.5198</v>
      </c>
      <c r="X151">
        <v>1.5046999999999999</v>
      </c>
      <c r="Y151">
        <v>1.4436</v>
      </c>
      <c r="Z151">
        <v>1.4815</v>
      </c>
      <c r="AA151">
        <v>1.0245</v>
      </c>
      <c r="AB151">
        <v>1.4540999999999999</v>
      </c>
      <c r="AC151">
        <v>1.9142999999999999</v>
      </c>
      <c r="AD151">
        <v>1.6893</v>
      </c>
      <c r="AJ151">
        <v>12.657999999999999</v>
      </c>
      <c r="AK151">
        <v>7.5789</v>
      </c>
      <c r="AL151">
        <v>6.4836</v>
      </c>
      <c r="AM151">
        <v>6.5890000000000004</v>
      </c>
      <c r="AN151">
        <v>3.7494999999999998</v>
      </c>
      <c r="AO151">
        <v>4.5199999999999996</v>
      </c>
      <c r="AP151">
        <v>6.0742000000000003</v>
      </c>
      <c r="AQ151">
        <v>3.5188999999999999</v>
      </c>
      <c r="AR151">
        <v>6.7512999999999996</v>
      </c>
      <c r="AS151">
        <v>4.2530000000000001</v>
      </c>
      <c r="AT151">
        <v>9.3415999999999997</v>
      </c>
      <c r="AU151">
        <v>3.8203999999999998</v>
      </c>
      <c r="AZ151">
        <v>2.3092999999999999</v>
      </c>
      <c r="BA151">
        <v>1.8511</v>
      </c>
      <c r="BB151">
        <v>2.4546000000000001</v>
      </c>
      <c r="BC151">
        <v>2.1069</v>
      </c>
      <c r="BD151">
        <v>0.98394999999999999</v>
      </c>
      <c r="BE151">
        <v>1.1782999999999999</v>
      </c>
      <c r="BF151">
        <v>1.7258</v>
      </c>
      <c r="BG151">
        <v>1.0504</v>
      </c>
      <c r="BH151">
        <v>0.84413000000000005</v>
      </c>
      <c r="BI151">
        <v>1.2938000000000001</v>
      </c>
      <c r="BJ151">
        <v>1.6822999999999999</v>
      </c>
      <c r="BK151">
        <v>1.2073</v>
      </c>
      <c r="BQ151">
        <v>7.6731999999999996</v>
      </c>
      <c r="BR151">
        <v>6.4175000000000004</v>
      </c>
      <c r="BS151">
        <v>11.250999999999999</v>
      </c>
      <c r="BT151">
        <v>6.8868</v>
      </c>
      <c r="BU151">
        <v>3.3260999999999998</v>
      </c>
      <c r="BV151">
        <v>8.1539000000000001</v>
      </c>
      <c r="BW151">
        <v>5.0755999999999997</v>
      </c>
      <c r="BX151">
        <v>3.7046000000000001</v>
      </c>
      <c r="BY151">
        <v>1.8707</v>
      </c>
      <c r="BZ151">
        <v>7.1159999999999997</v>
      </c>
      <c r="CA151">
        <v>2.8961999999999999</v>
      </c>
      <c r="CB151">
        <v>7.6345999999999998</v>
      </c>
      <c r="CG151">
        <v>2.1189</v>
      </c>
      <c r="CH151">
        <v>2.1730999999999998</v>
      </c>
      <c r="CI151">
        <v>2.2532000000000001</v>
      </c>
      <c r="CJ151">
        <v>1.8069999999999999</v>
      </c>
      <c r="CK151">
        <v>1.0660000000000001</v>
      </c>
      <c r="CL151">
        <v>1.0510999999999999</v>
      </c>
      <c r="CM151">
        <v>1.2754000000000001</v>
      </c>
      <c r="CN151">
        <v>1.1892</v>
      </c>
      <c r="CO151">
        <v>0.83360999999999996</v>
      </c>
      <c r="CP151">
        <v>1.1841999999999999</v>
      </c>
      <c r="CQ151">
        <v>1.3150999999999999</v>
      </c>
      <c r="CR151">
        <v>1.472</v>
      </c>
    </row>
    <row r="152" spans="3:96" x14ac:dyDescent="0.2">
      <c r="C152">
        <v>9.3971</v>
      </c>
      <c r="D152">
        <v>7.8070000000000004</v>
      </c>
      <c r="E152">
        <v>13.609</v>
      </c>
      <c r="F152">
        <v>8.4013000000000009</v>
      </c>
      <c r="G152">
        <v>3.2059000000000002</v>
      </c>
      <c r="H152">
        <v>5.9850000000000003</v>
      </c>
      <c r="I152">
        <v>11.109</v>
      </c>
      <c r="J152">
        <v>3.4994999999999998</v>
      </c>
      <c r="K152">
        <v>1.5409999999999999</v>
      </c>
      <c r="L152">
        <v>3.7204000000000002</v>
      </c>
      <c r="M152">
        <v>4.1745000000000001</v>
      </c>
      <c r="N152">
        <v>6.7915999999999999</v>
      </c>
      <c r="S152">
        <v>1.8463000000000001</v>
      </c>
      <c r="T152">
        <v>2.3287</v>
      </c>
      <c r="U152">
        <v>3.0369999999999999</v>
      </c>
      <c r="V152">
        <v>1.8885000000000001</v>
      </c>
      <c r="W152">
        <v>1.1970000000000001</v>
      </c>
      <c r="X152">
        <v>1.7589999999999999</v>
      </c>
      <c r="Y152">
        <v>2.2709999999999999</v>
      </c>
      <c r="Z152">
        <v>1.2533000000000001</v>
      </c>
      <c r="AA152">
        <v>0.74546000000000001</v>
      </c>
      <c r="AB152">
        <v>1.2331000000000001</v>
      </c>
      <c r="AC152">
        <v>1.5797000000000001</v>
      </c>
      <c r="AD152">
        <v>1.3059000000000001</v>
      </c>
      <c r="AJ152">
        <v>9.6264000000000003</v>
      </c>
      <c r="AK152">
        <v>6.6725000000000003</v>
      </c>
      <c r="AL152">
        <v>9.7446000000000002</v>
      </c>
      <c r="AM152">
        <v>6.8848000000000003</v>
      </c>
      <c r="AN152">
        <v>5.8022999999999998</v>
      </c>
      <c r="AO152">
        <v>5.8166000000000002</v>
      </c>
      <c r="AP152">
        <v>7.1985999999999999</v>
      </c>
      <c r="AQ152">
        <v>4.2484999999999999</v>
      </c>
      <c r="AR152">
        <v>7.2213000000000003</v>
      </c>
      <c r="AS152">
        <v>4.4157999999999999</v>
      </c>
      <c r="AT152">
        <v>7.4146999999999998</v>
      </c>
      <c r="AU152">
        <v>5.1965000000000003</v>
      </c>
      <c r="AZ152">
        <v>2.2246000000000001</v>
      </c>
      <c r="BA152">
        <v>2.1442999999999999</v>
      </c>
      <c r="BB152">
        <v>2.5550999999999999</v>
      </c>
      <c r="BC152">
        <v>2.2374000000000001</v>
      </c>
      <c r="BD152">
        <v>0.87561999999999995</v>
      </c>
      <c r="BE152">
        <v>0.88639999999999997</v>
      </c>
      <c r="BF152">
        <v>1.6878</v>
      </c>
      <c r="BG152">
        <v>1.2343</v>
      </c>
      <c r="BH152">
        <v>0.90300000000000002</v>
      </c>
      <c r="BI152">
        <v>1.4429000000000001</v>
      </c>
      <c r="BJ152">
        <v>1.7062999999999999</v>
      </c>
      <c r="BK152">
        <v>1.5575000000000001</v>
      </c>
      <c r="BQ152">
        <v>4.1336000000000004</v>
      </c>
      <c r="BR152">
        <v>7.2346000000000004</v>
      </c>
      <c r="BS152">
        <v>8.4240999999999993</v>
      </c>
      <c r="BT152">
        <v>6.9020999999999999</v>
      </c>
      <c r="BU152">
        <v>4.0431999999999997</v>
      </c>
      <c r="BV152">
        <v>7.1931000000000003</v>
      </c>
      <c r="BW152">
        <v>8.0233000000000008</v>
      </c>
      <c r="BX152">
        <v>4.1418999999999997</v>
      </c>
      <c r="BY152">
        <v>1.6762999999999999</v>
      </c>
      <c r="BZ152">
        <v>7.1904000000000003</v>
      </c>
      <c r="CA152">
        <v>2.8866999999999998</v>
      </c>
      <c r="CB152">
        <v>3.33</v>
      </c>
      <c r="CG152">
        <v>2.4712000000000001</v>
      </c>
      <c r="CH152">
        <v>2.0893000000000002</v>
      </c>
      <c r="CI152">
        <v>2.0899000000000001</v>
      </c>
      <c r="CJ152">
        <v>1.7473000000000001</v>
      </c>
      <c r="CK152">
        <v>1.2246999999999999</v>
      </c>
      <c r="CL152">
        <v>0.98082999999999998</v>
      </c>
      <c r="CM152">
        <v>1.5266</v>
      </c>
      <c r="CN152">
        <v>1.2252000000000001</v>
      </c>
      <c r="CO152">
        <v>0.88331000000000004</v>
      </c>
      <c r="CP152">
        <v>1.2191000000000001</v>
      </c>
      <c r="CQ152">
        <v>1.2473000000000001</v>
      </c>
      <c r="CR152">
        <v>1.3008999999999999</v>
      </c>
    </row>
    <row r="153" spans="3:96" x14ac:dyDescent="0.2">
      <c r="C153">
        <v>7.4999000000000002</v>
      </c>
      <c r="D153">
        <v>5.0792999999999999</v>
      </c>
      <c r="E153">
        <v>11.433</v>
      </c>
      <c r="F153">
        <v>9.1332000000000004</v>
      </c>
      <c r="G153">
        <v>3.6067999999999998</v>
      </c>
      <c r="H153">
        <v>7.8075000000000001</v>
      </c>
      <c r="I153">
        <v>11.759</v>
      </c>
      <c r="J153">
        <v>2.8328000000000002</v>
      </c>
      <c r="K153">
        <v>2.2675999999999998</v>
      </c>
      <c r="L153">
        <v>2.0988000000000002</v>
      </c>
      <c r="M153">
        <v>4.9806999999999997</v>
      </c>
      <c r="N153">
        <v>5.9927999999999999</v>
      </c>
      <c r="S153">
        <v>1.7443</v>
      </c>
      <c r="T153">
        <v>2.1288</v>
      </c>
      <c r="U153">
        <v>2.9083000000000001</v>
      </c>
      <c r="V153">
        <v>2.6265000000000001</v>
      </c>
      <c r="W153">
        <v>1.5992999999999999</v>
      </c>
      <c r="X153">
        <v>1.6171</v>
      </c>
      <c r="Y153">
        <v>1.6956</v>
      </c>
      <c r="Z153">
        <v>1.1616</v>
      </c>
      <c r="AA153">
        <v>0.90464</v>
      </c>
      <c r="AB153">
        <v>1.4964</v>
      </c>
      <c r="AC153">
        <v>1.6774</v>
      </c>
      <c r="AD153">
        <v>1.4962</v>
      </c>
      <c r="AJ153">
        <v>6.0772000000000004</v>
      </c>
      <c r="AK153">
        <v>6.9017999999999997</v>
      </c>
      <c r="AL153">
        <v>7.5789999999999997</v>
      </c>
      <c r="AM153">
        <v>8.6180000000000003</v>
      </c>
      <c r="AN153">
        <v>4.4671000000000003</v>
      </c>
      <c r="AO153">
        <v>7.9025999999999996</v>
      </c>
      <c r="AP153">
        <v>7.0617999999999999</v>
      </c>
      <c r="AQ153">
        <v>4.4143999999999997</v>
      </c>
      <c r="AR153">
        <v>6.6097000000000001</v>
      </c>
      <c r="AS153">
        <v>5.3331999999999997</v>
      </c>
      <c r="AT153">
        <v>6.2949999999999999</v>
      </c>
      <c r="AU153">
        <v>3.5017</v>
      </c>
      <c r="AZ153">
        <v>2.1652</v>
      </c>
      <c r="BA153">
        <v>2.0339999999999998</v>
      </c>
      <c r="BB153">
        <v>2.2080000000000002</v>
      </c>
      <c r="BC153">
        <v>1.79</v>
      </c>
      <c r="BD153">
        <v>1.0571999999999999</v>
      </c>
      <c r="BE153">
        <v>0.91342000000000001</v>
      </c>
      <c r="BF153">
        <v>1.7483</v>
      </c>
      <c r="BG153">
        <v>1.0831999999999999</v>
      </c>
      <c r="BH153">
        <v>1.0466</v>
      </c>
      <c r="BI153">
        <v>1.1863999999999999</v>
      </c>
      <c r="BJ153">
        <v>1.5899000000000001</v>
      </c>
      <c r="BK153">
        <v>2.0004</v>
      </c>
      <c r="BQ153">
        <v>5.1180000000000003</v>
      </c>
      <c r="BR153">
        <v>4.1718000000000002</v>
      </c>
      <c r="BS153">
        <v>9.9756999999999998</v>
      </c>
      <c r="BT153">
        <v>8.5022000000000002</v>
      </c>
      <c r="BU153">
        <v>5.6976000000000004</v>
      </c>
      <c r="BV153">
        <v>6.4013</v>
      </c>
      <c r="BW153">
        <v>9.3854000000000006</v>
      </c>
      <c r="BX153">
        <v>5.0435999999999996</v>
      </c>
      <c r="BY153">
        <v>1.4544999999999999</v>
      </c>
      <c r="BZ153">
        <v>7.1010999999999997</v>
      </c>
      <c r="CA153">
        <v>3.0768</v>
      </c>
      <c r="CB153">
        <v>2.0142000000000002</v>
      </c>
      <c r="CG153">
        <v>1.879</v>
      </c>
      <c r="CH153">
        <v>2.3031000000000001</v>
      </c>
      <c r="CI153">
        <v>2.0486</v>
      </c>
      <c r="CJ153">
        <v>2.2029999999999998</v>
      </c>
      <c r="CK153">
        <v>1.0974999999999999</v>
      </c>
      <c r="CL153">
        <v>1.0602</v>
      </c>
      <c r="CM153">
        <v>1.6479999999999999</v>
      </c>
      <c r="CN153">
        <v>1.323</v>
      </c>
      <c r="CO153">
        <v>0.97640000000000005</v>
      </c>
      <c r="CP153">
        <v>1.2977000000000001</v>
      </c>
      <c r="CQ153">
        <v>1.1252</v>
      </c>
      <c r="CR153">
        <v>1.0563</v>
      </c>
    </row>
    <row r="154" spans="3:96" x14ac:dyDescent="0.2">
      <c r="C154">
        <v>6.2176</v>
      </c>
      <c r="D154">
        <v>6.3693</v>
      </c>
      <c r="E154">
        <v>13.723000000000001</v>
      </c>
      <c r="F154">
        <v>9.1418999999999997</v>
      </c>
      <c r="G154">
        <v>3.6785999999999999</v>
      </c>
      <c r="H154">
        <v>7.9470999999999998</v>
      </c>
      <c r="I154">
        <v>11.053000000000001</v>
      </c>
      <c r="J154">
        <v>3.4910000000000001</v>
      </c>
      <c r="K154">
        <v>2.9891999999999999</v>
      </c>
      <c r="L154">
        <v>1.5701000000000001</v>
      </c>
      <c r="M154">
        <v>4.7150999999999996</v>
      </c>
      <c r="N154">
        <v>4.9568000000000003</v>
      </c>
      <c r="S154">
        <v>1.4791000000000001</v>
      </c>
      <c r="T154">
        <v>2.1755</v>
      </c>
      <c r="U154">
        <v>2.5236000000000001</v>
      </c>
      <c r="V154">
        <v>2.2216</v>
      </c>
      <c r="W154">
        <v>1.6534</v>
      </c>
      <c r="X154">
        <v>1.5649</v>
      </c>
      <c r="Y154">
        <v>1.8737999999999999</v>
      </c>
      <c r="Z154">
        <v>1.2416</v>
      </c>
      <c r="AA154">
        <v>0.97519999999999996</v>
      </c>
      <c r="AB154">
        <v>1.5579000000000001</v>
      </c>
      <c r="AC154">
        <v>1.6879999999999999</v>
      </c>
      <c r="AD154">
        <v>1.5443</v>
      </c>
      <c r="AJ154">
        <v>6.9457000000000004</v>
      </c>
      <c r="AK154">
        <v>5.6660000000000004</v>
      </c>
      <c r="AL154">
        <v>5.5605000000000002</v>
      </c>
      <c r="AM154">
        <v>7.2457000000000003</v>
      </c>
      <c r="AN154">
        <v>5.3970000000000002</v>
      </c>
      <c r="AO154">
        <v>5.9325000000000001</v>
      </c>
      <c r="AP154">
        <v>7.2927</v>
      </c>
      <c r="AQ154">
        <v>4.1025999999999998</v>
      </c>
      <c r="AR154">
        <v>6.2601000000000004</v>
      </c>
      <c r="AS154">
        <v>5.8018000000000001</v>
      </c>
      <c r="AT154">
        <v>8.0327000000000002</v>
      </c>
      <c r="AU154">
        <v>4.1988000000000003</v>
      </c>
      <c r="AZ154">
        <v>2.1053000000000002</v>
      </c>
      <c r="BA154">
        <v>2.6408999999999998</v>
      </c>
      <c r="BB154">
        <v>2.7241</v>
      </c>
      <c r="BC154">
        <v>1.8279000000000001</v>
      </c>
      <c r="BD154">
        <v>0.92134000000000005</v>
      </c>
      <c r="BE154">
        <v>1.0780000000000001</v>
      </c>
      <c r="BF154">
        <v>1.7537</v>
      </c>
      <c r="BG154">
        <v>1.2787999999999999</v>
      </c>
      <c r="BH154">
        <v>0.90542999999999996</v>
      </c>
      <c r="BI154">
        <v>1.1702999999999999</v>
      </c>
      <c r="BJ154">
        <v>1.3968</v>
      </c>
      <c r="BK154">
        <v>1.1686000000000001</v>
      </c>
      <c r="BQ154">
        <v>4.0975000000000001</v>
      </c>
      <c r="BR154">
        <v>5.6052999999999997</v>
      </c>
      <c r="BS154">
        <v>9.8519000000000005</v>
      </c>
      <c r="BT154">
        <v>10.478999999999999</v>
      </c>
      <c r="BU154">
        <v>4.8777999999999997</v>
      </c>
      <c r="BV154">
        <v>7.1932999999999998</v>
      </c>
      <c r="BW154">
        <v>9.1896000000000004</v>
      </c>
      <c r="BX154">
        <v>3.4809999999999999</v>
      </c>
      <c r="BY154">
        <v>2.7915000000000001</v>
      </c>
      <c r="BZ154">
        <v>6.6684000000000001</v>
      </c>
      <c r="CA154">
        <v>3.8355000000000001</v>
      </c>
      <c r="CB154">
        <v>2.1434000000000002</v>
      </c>
      <c r="CG154">
        <v>1.6333</v>
      </c>
      <c r="CH154">
        <v>2.3935</v>
      </c>
      <c r="CI154">
        <v>1.9237</v>
      </c>
      <c r="CJ154">
        <v>2.1013000000000002</v>
      </c>
      <c r="CK154">
        <v>1.1963999999999999</v>
      </c>
      <c r="CL154">
        <v>1.0497000000000001</v>
      </c>
      <c r="CM154">
        <v>1.958</v>
      </c>
      <c r="CN154">
        <v>1.0544</v>
      </c>
      <c r="CO154">
        <v>0.91232999999999997</v>
      </c>
      <c r="CP154">
        <v>1.1928000000000001</v>
      </c>
      <c r="CQ154">
        <v>1.3782000000000001</v>
      </c>
      <c r="CR154">
        <v>1.1903999999999999</v>
      </c>
    </row>
    <row r="155" spans="3:96" x14ac:dyDescent="0.2">
      <c r="C155">
        <v>6.4074999999999998</v>
      </c>
      <c r="D155">
        <v>4.0194000000000001</v>
      </c>
      <c r="E155">
        <v>16.649000000000001</v>
      </c>
      <c r="F155">
        <v>7.9089</v>
      </c>
      <c r="G155">
        <v>3.6341000000000001</v>
      </c>
      <c r="H155">
        <v>8.9594000000000005</v>
      </c>
      <c r="I155">
        <v>11.557</v>
      </c>
      <c r="J155">
        <v>4.9961000000000002</v>
      </c>
      <c r="K155">
        <v>1.2069000000000001</v>
      </c>
      <c r="L155">
        <v>1.8214999999999999</v>
      </c>
      <c r="M155">
        <v>5.0857999999999999</v>
      </c>
      <c r="N155">
        <v>2.6553</v>
      </c>
      <c r="S155">
        <v>1.6083000000000001</v>
      </c>
      <c r="T155">
        <v>1.8926000000000001</v>
      </c>
      <c r="U155">
        <v>2.5272000000000001</v>
      </c>
      <c r="V155">
        <v>2.7427999999999999</v>
      </c>
      <c r="W155">
        <v>1.4144000000000001</v>
      </c>
      <c r="X155">
        <v>1.5054000000000001</v>
      </c>
      <c r="Y155">
        <v>1.5804</v>
      </c>
      <c r="Z155">
        <v>1.2422</v>
      </c>
      <c r="AA155">
        <v>1.0704</v>
      </c>
      <c r="AB155">
        <v>1.2729999999999999</v>
      </c>
      <c r="AC155">
        <v>1.7795000000000001</v>
      </c>
      <c r="AD155">
        <v>1.6793</v>
      </c>
      <c r="AJ155">
        <v>7.9626000000000001</v>
      </c>
      <c r="AK155">
        <v>6.0507999999999997</v>
      </c>
      <c r="AL155">
        <v>6.2680999999999996</v>
      </c>
      <c r="AM155">
        <v>6.9518000000000004</v>
      </c>
      <c r="AN155">
        <v>4.6148999999999996</v>
      </c>
      <c r="AO155">
        <v>3.6678999999999999</v>
      </c>
      <c r="AP155">
        <v>6.5768000000000004</v>
      </c>
      <c r="AQ155">
        <v>3.9275000000000002</v>
      </c>
      <c r="AR155">
        <v>4.5548000000000002</v>
      </c>
      <c r="AS155">
        <v>3.9544999999999999</v>
      </c>
      <c r="AT155">
        <v>8.6412999999999993</v>
      </c>
      <c r="AU155">
        <v>3.4009999999999998</v>
      </c>
      <c r="AZ155">
        <v>2.3311999999999999</v>
      </c>
      <c r="BA155">
        <v>2.2625999999999999</v>
      </c>
      <c r="BB155">
        <v>2.5232000000000001</v>
      </c>
      <c r="BC155">
        <v>1.919</v>
      </c>
      <c r="BD155">
        <v>0.95089000000000001</v>
      </c>
      <c r="BE155">
        <v>0.99017999999999995</v>
      </c>
      <c r="BF155">
        <v>1.4682999999999999</v>
      </c>
      <c r="BG155">
        <v>1.1738999999999999</v>
      </c>
      <c r="BH155">
        <v>0.92144000000000004</v>
      </c>
      <c r="BI155">
        <v>1.2851999999999999</v>
      </c>
      <c r="BJ155">
        <v>1.3891</v>
      </c>
      <c r="BK155">
        <v>1.4770000000000001</v>
      </c>
      <c r="BQ155">
        <v>3.9133</v>
      </c>
      <c r="BR155">
        <v>7.3388</v>
      </c>
      <c r="BS155">
        <v>10.175000000000001</v>
      </c>
      <c r="BT155">
        <v>11.035</v>
      </c>
      <c r="BU155">
        <v>6.7432999999999996</v>
      </c>
      <c r="BV155">
        <v>6.8708999999999998</v>
      </c>
      <c r="BW155">
        <v>8.8114000000000008</v>
      </c>
      <c r="BX155">
        <v>2.7292000000000001</v>
      </c>
      <c r="BY155">
        <v>3.4197000000000002</v>
      </c>
      <c r="BZ155">
        <v>4.7614999999999998</v>
      </c>
      <c r="CA155">
        <v>3.8723000000000001</v>
      </c>
      <c r="CB155">
        <v>1.3190999999999999</v>
      </c>
      <c r="CG155">
        <v>1.8208</v>
      </c>
      <c r="CH155">
        <v>1.8188</v>
      </c>
      <c r="CI155">
        <v>2.1194000000000002</v>
      </c>
      <c r="CJ155">
        <v>2.1800999999999999</v>
      </c>
      <c r="CK155">
        <v>0.83799000000000001</v>
      </c>
      <c r="CL155">
        <v>1.1455</v>
      </c>
      <c r="CM155">
        <v>1.5593999999999999</v>
      </c>
      <c r="CN155">
        <v>1.1501999999999999</v>
      </c>
      <c r="CO155">
        <v>0.83679999999999999</v>
      </c>
      <c r="CP155">
        <v>1.3280000000000001</v>
      </c>
      <c r="CQ155">
        <v>1.1438999999999999</v>
      </c>
      <c r="CR155">
        <v>0.82142000000000004</v>
      </c>
    </row>
    <row r="156" spans="3:96" x14ac:dyDescent="0.2">
      <c r="C156">
        <v>6.8026999999999997</v>
      </c>
      <c r="D156">
        <v>3.9177</v>
      </c>
      <c r="E156">
        <v>15.141999999999999</v>
      </c>
      <c r="F156">
        <v>7.0909000000000004</v>
      </c>
      <c r="G156">
        <v>3.6196000000000002</v>
      </c>
      <c r="H156">
        <v>7.3125999999999998</v>
      </c>
      <c r="I156">
        <v>9.0353999999999992</v>
      </c>
      <c r="J156">
        <v>4.2305000000000001</v>
      </c>
      <c r="K156">
        <v>0.78532999999999997</v>
      </c>
      <c r="L156">
        <v>2.2202999999999999</v>
      </c>
      <c r="M156">
        <v>4.6125999999999996</v>
      </c>
      <c r="N156">
        <v>3.2507999999999999</v>
      </c>
      <c r="S156">
        <v>1.837</v>
      </c>
      <c r="T156">
        <v>2.1291000000000002</v>
      </c>
      <c r="U156">
        <v>2.6063999999999998</v>
      </c>
      <c r="V156">
        <v>2.0270000000000001</v>
      </c>
      <c r="W156">
        <v>0.98762000000000005</v>
      </c>
      <c r="X156">
        <v>1.5781000000000001</v>
      </c>
      <c r="Y156">
        <v>1.3595999999999999</v>
      </c>
      <c r="Z156">
        <v>1.1964999999999999</v>
      </c>
      <c r="AA156">
        <v>0.94904999999999995</v>
      </c>
      <c r="AB156">
        <v>1.4822</v>
      </c>
      <c r="AC156">
        <v>1.8065</v>
      </c>
      <c r="AD156">
        <v>1.6817</v>
      </c>
      <c r="AJ156">
        <v>4.6254999999999997</v>
      </c>
      <c r="AK156">
        <v>6.6722000000000001</v>
      </c>
      <c r="AL156">
        <v>5.1323999999999996</v>
      </c>
      <c r="AM156">
        <v>6.5627000000000004</v>
      </c>
      <c r="AN156">
        <v>3.3159000000000001</v>
      </c>
      <c r="AO156">
        <v>3.2856999999999998</v>
      </c>
      <c r="AP156">
        <v>7.4985999999999997</v>
      </c>
      <c r="AQ156">
        <v>4.8186</v>
      </c>
      <c r="AR156">
        <v>5.1913</v>
      </c>
      <c r="AS156">
        <v>4.0647000000000002</v>
      </c>
      <c r="AT156">
        <v>7.649</v>
      </c>
      <c r="AU156">
        <v>3.7770999999999999</v>
      </c>
      <c r="AZ156">
        <v>2.4272</v>
      </c>
      <c r="BA156">
        <v>2.1295000000000002</v>
      </c>
      <c r="BB156">
        <v>2.6766999999999999</v>
      </c>
      <c r="BC156">
        <v>1.9393</v>
      </c>
      <c r="BD156">
        <v>0.99441999999999997</v>
      </c>
      <c r="BE156">
        <v>0.96220000000000006</v>
      </c>
      <c r="BF156">
        <v>1.4388000000000001</v>
      </c>
      <c r="BG156">
        <v>1.2417</v>
      </c>
      <c r="BH156">
        <v>0.93828999999999996</v>
      </c>
      <c r="BI156">
        <v>1.1655</v>
      </c>
      <c r="BJ156">
        <v>1.3715999999999999</v>
      </c>
      <c r="BK156">
        <v>1.4494</v>
      </c>
      <c r="BQ156">
        <v>3.3050000000000002</v>
      </c>
      <c r="BR156">
        <v>8.3108000000000004</v>
      </c>
      <c r="BS156">
        <v>10.143000000000001</v>
      </c>
      <c r="BT156">
        <v>10.738</v>
      </c>
      <c r="BU156">
        <v>4.8071000000000002</v>
      </c>
      <c r="BV156">
        <v>7.4169</v>
      </c>
      <c r="BW156">
        <v>7.5476000000000001</v>
      </c>
      <c r="BX156">
        <v>3.4489000000000001</v>
      </c>
      <c r="BY156">
        <v>2.9599000000000002</v>
      </c>
      <c r="BZ156">
        <v>6.5648</v>
      </c>
      <c r="CA156">
        <v>3.3374000000000001</v>
      </c>
      <c r="CB156">
        <v>2.9136000000000002</v>
      </c>
      <c r="CG156">
        <v>1.7230000000000001</v>
      </c>
      <c r="CH156">
        <v>1.8353999999999999</v>
      </c>
      <c r="CI156">
        <v>2.2814999999999999</v>
      </c>
      <c r="CJ156">
        <v>1.7732000000000001</v>
      </c>
      <c r="CK156">
        <v>0.76485999999999998</v>
      </c>
      <c r="CL156">
        <v>1.3528</v>
      </c>
      <c r="CM156">
        <v>1.0059</v>
      </c>
      <c r="CN156">
        <v>1.3691</v>
      </c>
      <c r="CO156">
        <v>0.81569999999999998</v>
      </c>
      <c r="CP156">
        <v>1.1955</v>
      </c>
      <c r="CQ156">
        <v>1.3386</v>
      </c>
      <c r="CR156">
        <v>1.0701000000000001</v>
      </c>
    </row>
    <row r="157" spans="3:96" x14ac:dyDescent="0.2">
      <c r="C157">
        <v>9.6409000000000002</v>
      </c>
      <c r="D157">
        <v>4.7031000000000001</v>
      </c>
      <c r="E157">
        <v>11.446999999999999</v>
      </c>
      <c r="F157">
        <v>6.0536000000000003</v>
      </c>
      <c r="G157">
        <v>5.0255000000000001</v>
      </c>
      <c r="H157">
        <v>5.8360000000000003</v>
      </c>
      <c r="I157">
        <v>10.526999999999999</v>
      </c>
      <c r="J157">
        <v>3.9287999999999998</v>
      </c>
      <c r="K157">
        <v>0.59077999999999997</v>
      </c>
      <c r="L157">
        <v>3.4756999999999998</v>
      </c>
      <c r="M157">
        <v>5.3963999999999999</v>
      </c>
      <c r="N157">
        <v>3.1777000000000002</v>
      </c>
      <c r="S157">
        <v>1.7786</v>
      </c>
      <c r="T157">
        <v>1.7558</v>
      </c>
      <c r="U157">
        <v>3.3698999999999999</v>
      </c>
      <c r="V157">
        <v>2.3938999999999999</v>
      </c>
      <c r="W157">
        <v>1.0883</v>
      </c>
      <c r="X157">
        <v>1.3090999999999999</v>
      </c>
      <c r="Y157">
        <v>1.6620999999999999</v>
      </c>
      <c r="Z157">
        <v>1.1975</v>
      </c>
      <c r="AA157">
        <v>0.77139999999999997</v>
      </c>
      <c r="AB157">
        <v>1.4968999999999999</v>
      </c>
      <c r="AC157">
        <v>1.5217000000000001</v>
      </c>
      <c r="AD157">
        <v>1.9702999999999999</v>
      </c>
      <c r="AJ157">
        <v>4.7958999999999996</v>
      </c>
      <c r="AK157">
        <v>6.4847999999999999</v>
      </c>
      <c r="AL157">
        <v>8.0404999999999998</v>
      </c>
      <c r="AM157">
        <v>7.7058</v>
      </c>
      <c r="AN157">
        <v>2.8450000000000002</v>
      </c>
      <c r="AO157">
        <v>5.1429</v>
      </c>
      <c r="AP157">
        <v>5.5907</v>
      </c>
      <c r="AQ157">
        <v>5.0888999999999998</v>
      </c>
      <c r="AR157">
        <v>6.8779000000000003</v>
      </c>
      <c r="AS157">
        <v>3.5867</v>
      </c>
      <c r="AT157">
        <v>7.2504999999999997</v>
      </c>
      <c r="AU157">
        <v>3.3111999999999999</v>
      </c>
      <c r="AZ157">
        <v>2.1339999999999999</v>
      </c>
      <c r="BA157">
        <v>1.7542</v>
      </c>
      <c r="BB157">
        <v>2.9079999999999999</v>
      </c>
      <c r="BC157">
        <v>2.1110000000000002</v>
      </c>
      <c r="BD157">
        <v>0.79690000000000005</v>
      </c>
      <c r="BE157">
        <v>0.78951000000000005</v>
      </c>
      <c r="BF157">
        <v>1.4186000000000001</v>
      </c>
      <c r="BG157">
        <v>1.1141000000000001</v>
      </c>
      <c r="BH157">
        <v>0.89561999999999997</v>
      </c>
      <c r="BI157">
        <v>1.4841</v>
      </c>
      <c r="BJ157">
        <v>1.6524000000000001</v>
      </c>
      <c r="BK157">
        <v>1.0474000000000001</v>
      </c>
      <c r="BQ157">
        <v>2.4847000000000001</v>
      </c>
      <c r="BR157">
        <v>8.9882000000000009</v>
      </c>
      <c r="BS157">
        <v>9.3356999999999992</v>
      </c>
      <c r="BT157">
        <v>9.5591000000000008</v>
      </c>
      <c r="BU157">
        <v>6.1680999999999999</v>
      </c>
      <c r="BV157">
        <v>7.7615999999999996</v>
      </c>
      <c r="BW157">
        <v>7.3329000000000004</v>
      </c>
      <c r="BX157">
        <v>4.6558999999999999</v>
      </c>
      <c r="BY157">
        <v>1.8825000000000001</v>
      </c>
      <c r="BZ157">
        <v>5.3421000000000003</v>
      </c>
      <c r="CA157">
        <v>7.0587999999999997</v>
      </c>
      <c r="CB157">
        <v>3.2412000000000001</v>
      </c>
      <c r="CG157">
        <v>1.5325</v>
      </c>
      <c r="CH157">
        <v>2.2229999999999999</v>
      </c>
      <c r="CI157">
        <v>2.3616999999999999</v>
      </c>
      <c r="CJ157">
        <v>1.901</v>
      </c>
      <c r="CK157">
        <v>0.63646000000000003</v>
      </c>
      <c r="CL157">
        <v>0.83657000000000004</v>
      </c>
      <c r="CM157">
        <v>0.98362000000000005</v>
      </c>
      <c r="CN157">
        <v>1.0784</v>
      </c>
      <c r="CO157">
        <v>0.84180999999999995</v>
      </c>
      <c r="CP157">
        <v>1.3956</v>
      </c>
      <c r="CQ157">
        <v>1.6415999999999999</v>
      </c>
      <c r="CR157">
        <v>1.5945</v>
      </c>
    </row>
    <row r="158" spans="3:96" x14ac:dyDescent="0.2">
      <c r="C158">
        <v>9.6073000000000004</v>
      </c>
      <c r="D158">
        <v>4.2869999999999999</v>
      </c>
      <c r="E158">
        <v>12.4</v>
      </c>
      <c r="F158">
        <v>6.8470000000000004</v>
      </c>
      <c r="G158">
        <v>3.4933000000000001</v>
      </c>
      <c r="H158">
        <v>5.5243000000000002</v>
      </c>
      <c r="I158">
        <v>9.7967999999999993</v>
      </c>
      <c r="J158">
        <v>7.0655000000000001</v>
      </c>
      <c r="K158">
        <v>1.2903</v>
      </c>
      <c r="L158">
        <v>6.7489999999999997</v>
      </c>
      <c r="M158">
        <v>6.2644000000000002</v>
      </c>
      <c r="N158">
        <v>2.6501000000000001</v>
      </c>
      <c r="S158">
        <v>1.6386000000000001</v>
      </c>
      <c r="T158">
        <v>2.0116999999999998</v>
      </c>
      <c r="U158">
        <v>2.6309999999999998</v>
      </c>
      <c r="V158">
        <v>1.9686999999999999</v>
      </c>
      <c r="W158">
        <v>1.5189999999999999</v>
      </c>
      <c r="X158">
        <v>1.7990999999999999</v>
      </c>
      <c r="Y158">
        <v>1.5282</v>
      </c>
      <c r="Z158">
        <v>1.3831</v>
      </c>
      <c r="AA158">
        <v>0.75963000000000003</v>
      </c>
      <c r="AB158">
        <v>1.9338</v>
      </c>
      <c r="AC158">
        <v>1.7245999999999999</v>
      </c>
      <c r="AD158">
        <v>1.8994</v>
      </c>
      <c r="AJ158">
        <v>4.4173</v>
      </c>
      <c r="AK158">
        <v>6.3982000000000001</v>
      </c>
      <c r="AL158">
        <v>6.6238999999999999</v>
      </c>
      <c r="AM158">
        <v>7.4821</v>
      </c>
      <c r="AN158">
        <v>3.4981</v>
      </c>
      <c r="AO158">
        <v>4.7470999999999997</v>
      </c>
      <c r="AP158">
        <v>6.1946000000000003</v>
      </c>
      <c r="AQ158">
        <v>5.3304</v>
      </c>
      <c r="AR158">
        <v>8.0649999999999995</v>
      </c>
      <c r="AS158">
        <v>4.0579999999999998</v>
      </c>
      <c r="AT158">
        <v>6.7869999999999999</v>
      </c>
      <c r="AU158">
        <v>3.3593999999999999</v>
      </c>
      <c r="AZ158">
        <v>2.1419999999999999</v>
      </c>
      <c r="BA158">
        <v>1.657</v>
      </c>
      <c r="BB158">
        <v>2.3513000000000002</v>
      </c>
      <c r="BC158">
        <v>2.1534</v>
      </c>
      <c r="BD158">
        <v>0.65690000000000004</v>
      </c>
      <c r="BE158">
        <v>0.76437999999999995</v>
      </c>
      <c r="BF158">
        <v>1.4863999999999999</v>
      </c>
      <c r="BG158">
        <v>1.2314000000000001</v>
      </c>
      <c r="BH158">
        <v>0.94023000000000001</v>
      </c>
      <c r="BI158">
        <v>1.3543000000000001</v>
      </c>
      <c r="BJ158">
        <v>1.6204000000000001</v>
      </c>
      <c r="BK158">
        <v>0.98443999999999998</v>
      </c>
      <c r="BQ158">
        <v>1.8473999999999999</v>
      </c>
      <c r="BR158">
        <v>8.7981999999999996</v>
      </c>
      <c r="BS158">
        <v>9.8230000000000004</v>
      </c>
      <c r="BT158">
        <v>9.7096999999999998</v>
      </c>
      <c r="BU158">
        <v>4.4406999999999996</v>
      </c>
      <c r="BV158">
        <v>5.2319000000000004</v>
      </c>
      <c r="BW158">
        <v>3.5384000000000002</v>
      </c>
      <c r="BX158">
        <v>3.0945</v>
      </c>
      <c r="BY158">
        <v>2.6926000000000001</v>
      </c>
      <c r="BZ158">
        <v>6.0571999999999999</v>
      </c>
      <c r="CA158">
        <v>5.4473000000000003</v>
      </c>
      <c r="CB158">
        <v>1.1480999999999999</v>
      </c>
      <c r="CG158">
        <v>1.3308</v>
      </c>
      <c r="CH158">
        <v>2.1476000000000002</v>
      </c>
      <c r="CI158">
        <v>2.3672</v>
      </c>
      <c r="CJ158">
        <v>2.4456000000000002</v>
      </c>
      <c r="CK158">
        <v>0.93205000000000005</v>
      </c>
      <c r="CL158">
        <v>0.94803999999999999</v>
      </c>
      <c r="CM158">
        <v>1.2745</v>
      </c>
      <c r="CN158">
        <v>1.1733</v>
      </c>
      <c r="CO158">
        <v>0.77015999999999996</v>
      </c>
      <c r="CP158">
        <v>0.97289999999999999</v>
      </c>
      <c r="CQ158">
        <v>1.4584999999999999</v>
      </c>
      <c r="CR158">
        <v>1.3268</v>
      </c>
    </row>
    <row r="159" spans="3:96" x14ac:dyDescent="0.2">
      <c r="C159">
        <v>5.7000999999999999</v>
      </c>
      <c r="D159">
        <v>3.415</v>
      </c>
      <c r="E159">
        <v>14.134</v>
      </c>
      <c r="F159">
        <v>7.8249000000000004</v>
      </c>
      <c r="G159">
        <v>4.5077999999999996</v>
      </c>
      <c r="H159">
        <v>6.3926999999999996</v>
      </c>
      <c r="I159">
        <v>7.8772000000000002</v>
      </c>
      <c r="J159">
        <v>5.2439999999999998</v>
      </c>
      <c r="K159">
        <v>1.7391000000000001</v>
      </c>
      <c r="L159">
        <v>6.0589000000000004</v>
      </c>
      <c r="M159">
        <v>6.4336000000000002</v>
      </c>
      <c r="N159">
        <v>3.4361000000000002</v>
      </c>
      <c r="S159">
        <v>1.4111</v>
      </c>
      <c r="T159">
        <v>1.9115</v>
      </c>
      <c r="U159">
        <v>2.8003</v>
      </c>
      <c r="V159">
        <v>1.9296</v>
      </c>
      <c r="W159">
        <v>1.0068999999999999</v>
      </c>
      <c r="X159">
        <v>1.8656999999999999</v>
      </c>
      <c r="Y159">
        <v>1.6318999999999999</v>
      </c>
      <c r="Z159">
        <v>1.0214000000000001</v>
      </c>
      <c r="AA159">
        <v>0.86568999999999996</v>
      </c>
      <c r="AB159">
        <v>1.3091999999999999</v>
      </c>
      <c r="AC159">
        <v>1.7928999999999999</v>
      </c>
      <c r="AD159">
        <v>1.8569</v>
      </c>
      <c r="AJ159">
        <v>2.6520000000000001</v>
      </c>
      <c r="AK159">
        <v>7.1890000000000001</v>
      </c>
      <c r="AL159">
        <v>7.5811000000000002</v>
      </c>
      <c r="AM159">
        <v>9.4577000000000009</v>
      </c>
      <c r="AN159">
        <v>2.7921</v>
      </c>
      <c r="AO159">
        <v>4.6245000000000003</v>
      </c>
      <c r="AP159">
        <v>5.9748000000000001</v>
      </c>
      <c r="AQ159">
        <v>4.2305000000000001</v>
      </c>
      <c r="AR159">
        <v>5.8860999999999999</v>
      </c>
      <c r="AS159">
        <v>7.6841999999999997</v>
      </c>
      <c r="AT159">
        <v>8.7540999999999993</v>
      </c>
      <c r="AU159">
        <v>4.3311000000000002</v>
      </c>
      <c r="AZ159">
        <v>1.9759</v>
      </c>
      <c r="BA159">
        <v>2.1642000000000001</v>
      </c>
      <c r="BB159">
        <v>1.8292999999999999</v>
      </c>
      <c r="BC159">
        <v>1.8028999999999999</v>
      </c>
      <c r="BD159">
        <v>0.86492000000000002</v>
      </c>
      <c r="BE159">
        <v>1.1682999999999999</v>
      </c>
      <c r="BF159">
        <v>2.0373000000000001</v>
      </c>
      <c r="BG159">
        <v>1.3037000000000001</v>
      </c>
      <c r="BH159">
        <v>0.86995999999999996</v>
      </c>
      <c r="BI159">
        <v>1.7224999999999999</v>
      </c>
      <c r="BJ159">
        <v>1.7179</v>
      </c>
      <c r="BK159">
        <v>1.0720000000000001</v>
      </c>
      <c r="BQ159">
        <v>2.0611000000000002</v>
      </c>
      <c r="BR159">
        <v>7.53</v>
      </c>
      <c r="BS159">
        <v>6.6246999999999998</v>
      </c>
      <c r="BT159">
        <v>7.0488</v>
      </c>
      <c r="BU159">
        <v>4.2244000000000002</v>
      </c>
      <c r="BV159">
        <v>4.4782000000000002</v>
      </c>
      <c r="BW159">
        <v>4.6478000000000002</v>
      </c>
      <c r="BX159">
        <v>2.8828999999999998</v>
      </c>
      <c r="BY159">
        <v>2.3441000000000001</v>
      </c>
      <c r="BZ159">
        <v>5.5983000000000001</v>
      </c>
      <c r="CA159">
        <v>6.0872999999999999</v>
      </c>
      <c r="CB159">
        <v>2.2839</v>
      </c>
      <c r="CG159">
        <v>1.0170999999999999</v>
      </c>
      <c r="CH159">
        <v>2.0320999999999998</v>
      </c>
      <c r="CI159">
        <v>1.8230999999999999</v>
      </c>
      <c r="CJ159">
        <v>2.2431999999999999</v>
      </c>
      <c r="CK159">
        <v>0.90278999999999998</v>
      </c>
      <c r="CL159">
        <v>0.95982999999999996</v>
      </c>
      <c r="CM159">
        <v>1.7383999999999999</v>
      </c>
      <c r="CN159">
        <v>1.2282</v>
      </c>
      <c r="CO159">
        <v>0.77625</v>
      </c>
      <c r="CP159">
        <v>1.1014999999999999</v>
      </c>
      <c r="CQ159">
        <v>1.4367000000000001</v>
      </c>
      <c r="CR159">
        <v>1.6276999999999999</v>
      </c>
    </row>
    <row r="160" spans="3:96" x14ac:dyDescent="0.2">
      <c r="C160">
        <v>4.6611000000000002</v>
      </c>
      <c r="D160">
        <v>3.7193999999999998</v>
      </c>
      <c r="E160">
        <v>15.159000000000001</v>
      </c>
      <c r="F160">
        <v>9.6715</v>
      </c>
      <c r="G160">
        <v>4.6410999999999998</v>
      </c>
      <c r="H160">
        <v>6.4124999999999996</v>
      </c>
      <c r="I160">
        <v>10.641999999999999</v>
      </c>
      <c r="J160">
        <v>5.9204999999999997</v>
      </c>
      <c r="K160">
        <v>2.1191</v>
      </c>
      <c r="L160">
        <v>4.3059000000000003</v>
      </c>
      <c r="M160">
        <v>5.5717999999999996</v>
      </c>
      <c r="N160">
        <v>2.6284999999999998</v>
      </c>
      <c r="S160">
        <v>1.9614</v>
      </c>
      <c r="T160">
        <v>2.1316000000000002</v>
      </c>
      <c r="U160">
        <v>2.4925999999999999</v>
      </c>
      <c r="V160">
        <v>1.6890000000000001</v>
      </c>
      <c r="W160">
        <v>1.0589999999999999</v>
      </c>
      <c r="X160">
        <v>1.9036</v>
      </c>
      <c r="Y160">
        <v>1.8365</v>
      </c>
      <c r="Z160">
        <v>1.1565000000000001</v>
      </c>
      <c r="AA160">
        <v>1.0585</v>
      </c>
      <c r="AB160">
        <v>0.94442000000000004</v>
      </c>
      <c r="AC160">
        <v>1.6773</v>
      </c>
      <c r="AD160">
        <v>1.9261999999999999</v>
      </c>
      <c r="AJ160">
        <v>4.7957000000000001</v>
      </c>
      <c r="AK160">
        <v>6.9207999999999998</v>
      </c>
      <c r="AL160">
        <v>7.6256000000000004</v>
      </c>
      <c r="AM160">
        <v>9.0803999999999991</v>
      </c>
      <c r="AN160">
        <v>3.7768000000000002</v>
      </c>
      <c r="AO160">
        <v>7.9706000000000001</v>
      </c>
      <c r="AP160">
        <v>7.1890000000000001</v>
      </c>
      <c r="AQ160">
        <v>4.8810000000000002</v>
      </c>
      <c r="AR160">
        <v>7.5240999999999998</v>
      </c>
      <c r="AS160">
        <v>6.1985999999999999</v>
      </c>
      <c r="AT160">
        <v>6.5861999999999998</v>
      </c>
      <c r="AU160">
        <v>2.7404999999999999</v>
      </c>
      <c r="AZ160">
        <v>2.2915999999999999</v>
      </c>
      <c r="BA160">
        <v>2.1421999999999999</v>
      </c>
      <c r="BB160">
        <v>2.1193</v>
      </c>
      <c r="BC160">
        <v>1.7846</v>
      </c>
      <c r="BD160">
        <v>0.99802999999999997</v>
      </c>
      <c r="BE160">
        <v>1.3722000000000001</v>
      </c>
      <c r="BF160">
        <v>1.7877000000000001</v>
      </c>
      <c r="BG160">
        <v>1.0659000000000001</v>
      </c>
      <c r="BH160">
        <v>0.96253</v>
      </c>
      <c r="BI160">
        <v>1.355</v>
      </c>
      <c r="BJ160">
        <v>1.8949</v>
      </c>
      <c r="BK160">
        <v>0.80235000000000001</v>
      </c>
      <c r="BQ160">
        <v>3.0202</v>
      </c>
      <c r="BR160">
        <v>6.8551000000000002</v>
      </c>
      <c r="BS160">
        <v>8.4990000000000006</v>
      </c>
      <c r="BT160">
        <v>6.1351000000000004</v>
      </c>
      <c r="BU160">
        <v>3.8571</v>
      </c>
      <c r="BV160">
        <v>5.3800999999999997</v>
      </c>
      <c r="BW160">
        <v>4.6184000000000003</v>
      </c>
      <c r="BX160">
        <v>4.2107000000000001</v>
      </c>
      <c r="BY160">
        <v>1.9668000000000001</v>
      </c>
      <c r="BZ160">
        <v>5.032</v>
      </c>
      <c r="CA160">
        <v>5.7279</v>
      </c>
      <c r="CB160">
        <v>2.8957999999999999</v>
      </c>
      <c r="CG160">
        <v>1.2526999999999999</v>
      </c>
      <c r="CH160">
        <v>1.8548</v>
      </c>
      <c r="CI160">
        <v>2.4964</v>
      </c>
      <c r="CJ160">
        <v>2.2166000000000001</v>
      </c>
      <c r="CK160">
        <v>1.0170999999999999</v>
      </c>
      <c r="CL160">
        <v>1.2669999999999999</v>
      </c>
      <c r="CM160">
        <v>1.1605000000000001</v>
      </c>
      <c r="CN160">
        <v>1.1821999999999999</v>
      </c>
      <c r="CO160">
        <v>0.97719</v>
      </c>
      <c r="CP160">
        <v>1.3192999999999999</v>
      </c>
      <c r="CQ160">
        <v>1.5569</v>
      </c>
      <c r="CR160">
        <v>1.6332</v>
      </c>
    </row>
    <row r="161" spans="3:96" x14ac:dyDescent="0.2">
      <c r="C161">
        <v>8.0602</v>
      </c>
      <c r="D161">
        <v>5.1436000000000002</v>
      </c>
      <c r="E161">
        <v>16.001999999999999</v>
      </c>
      <c r="F161">
        <v>10.624000000000001</v>
      </c>
      <c r="G161">
        <v>4.0998999999999999</v>
      </c>
      <c r="H161">
        <v>6.1382000000000003</v>
      </c>
      <c r="I161">
        <v>10.754</v>
      </c>
      <c r="J161">
        <v>4.8383000000000003</v>
      </c>
      <c r="K161">
        <v>2.9356</v>
      </c>
      <c r="L161">
        <v>3.1276000000000002</v>
      </c>
      <c r="M161">
        <v>7.8151999999999999</v>
      </c>
      <c r="N161">
        <v>3.7284000000000002</v>
      </c>
      <c r="S161">
        <v>1.4685999999999999</v>
      </c>
      <c r="T161">
        <v>2.1846999999999999</v>
      </c>
      <c r="U161">
        <v>2.5032999999999999</v>
      </c>
      <c r="V161">
        <v>1.8089</v>
      </c>
      <c r="W161">
        <v>0.86800999999999995</v>
      </c>
      <c r="X161">
        <v>1.3888</v>
      </c>
      <c r="Y161">
        <v>1.6122000000000001</v>
      </c>
      <c r="Z161">
        <v>1.0038</v>
      </c>
      <c r="AA161">
        <v>0.87785000000000002</v>
      </c>
      <c r="AB161">
        <v>1.0765</v>
      </c>
      <c r="AC161">
        <v>1.6881999999999999</v>
      </c>
      <c r="AD161">
        <v>2.4561000000000002</v>
      </c>
      <c r="AJ161">
        <v>3.6488</v>
      </c>
      <c r="AK161">
        <v>5.8449</v>
      </c>
      <c r="AL161">
        <v>7.8613</v>
      </c>
      <c r="AM161">
        <v>7.3193000000000001</v>
      </c>
      <c r="AN161">
        <v>3.4283999999999999</v>
      </c>
      <c r="AO161">
        <v>7.5663999999999998</v>
      </c>
      <c r="AP161">
        <v>7.4128999999999996</v>
      </c>
      <c r="AQ161">
        <v>4.7153999999999998</v>
      </c>
      <c r="AR161">
        <v>9.1645000000000003</v>
      </c>
      <c r="AS161">
        <v>3.6741000000000001</v>
      </c>
      <c r="AT161">
        <v>7.2007000000000003</v>
      </c>
      <c r="AU161">
        <v>3.0331000000000001</v>
      </c>
      <c r="AZ161">
        <v>2.0952000000000002</v>
      </c>
      <c r="BA161">
        <v>1.8221000000000001</v>
      </c>
      <c r="BB161">
        <v>2.2477</v>
      </c>
      <c r="BC161">
        <v>1.5346</v>
      </c>
      <c r="BD161">
        <v>0.91752</v>
      </c>
      <c r="BE161">
        <v>1.0587</v>
      </c>
      <c r="BF161">
        <v>1.6180000000000001</v>
      </c>
      <c r="BG161">
        <v>1.1222000000000001</v>
      </c>
      <c r="BH161">
        <v>0.83372000000000002</v>
      </c>
      <c r="BI161">
        <v>1.1491</v>
      </c>
      <c r="BJ161">
        <v>1.5457000000000001</v>
      </c>
      <c r="BK161">
        <v>1.1961999999999999</v>
      </c>
      <c r="BQ161">
        <v>2.9182999999999999</v>
      </c>
      <c r="BR161">
        <v>7.9828000000000001</v>
      </c>
      <c r="BS161">
        <v>10.167</v>
      </c>
      <c r="BT161">
        <v>5.3635000000000002</v>
      </c>
      <c r="BU161">
        <v>4.1132</v>
      </c>
      <c r="BV161">
        <v>5.3337000000000003</v>
      </c>
      <c r="BW161">
        <v>5.3146000000000004</v>
      </c>
      <c r="BX161">
        <v>5.5035999999999996</v>
      </c>
      <c r="BY161">
        <v>2.8273999999999999</v>
      </c>
      <c r="BZ161">
        <v>6.3121</v>
      </c>
      <c r="CA161">
        <v>5.7065000000000001</v>
      </c>
      <c r="CB161">
        <v>4.0098000000000003</v>
      </c>
      <c r="CG161">
        <v>1.2926</v>
      </c>
      <c r="CH161">
        <v>2.0659000000000001</v>
      </c>
      <c r="CI161">
        <v>2.0901999999999998</v>
      </c>
      <c r="CJ161">
        <v>2.7784</v>
      </c>
      <c r="CK161">
        <v>1.2425999999999999</v>
      </c>
      <c r="CL161">
        <v>1.3782000000000001</v>
      </c>
      <c r="CM161">
        <v>1.2515000000000001</v>
      </c>
      <c r="CN161">
        <v>1.2863</v>
      </c>
      <c r="CO161">
        <v>1.0011000000000001</v>
      </c>
      <c r="CP161">
        <v>1.0088999999999999</v>
      </c>
      <c r="CQ161">
        <v>1.7831999999999999</v>
      </c>
      <c r="CR161">
        <v>2.0488</v>
      </c>
    </row>
    <row r="162" spans="3:96" x14ac:dyDescent="0.2">
      <c r="C162">
        <v>6.3262</v>
      </c>
      <c r="D162">
        <v>6.3944000000000001</v>
      </c>
      <c r="E162">
        <v>16.324000000000002</v>
      </c>
      <c r="F162">
        <v>8.5747999999999998</v>
      </c>
      <c r="G162">
        <v>3.8283999999999998</v>
      </c>
      <c r="H162">
        <v>5.7375999999999996</v>
      </c>
      <c r="I162">
        <v>10.318</v>
      </c>
      <c r="J162">
        <v>5.3086000000000002</v>
      </c>
      <c r="K162">
        <v>4.3705999999999996</v>
      </c>
      <c r="L162">
        <v>2.2027999999999999</v>
      </c>
      <c r="M162">
        <v>8.7769999999999992</v>
      </c>
      <c r="N162">
        <v>3.4504999999999999</v>
      </c>
      <c r="S162">
        <v>1.7216</v>
      </c>
      <c r="T162">
        <v>2.0512999999999999</v>
      </c>
      <c r="U162">
        <v>2.7862</v>
      </c>
      <c r="V162">
        <v>2.1374</v>
      </c>
      <c r="W162">
        <v>1.0740000000000001</v>
      </c>
      <c r="X162">
        <v>1.4218999999999999</v>
      </c>
      <c r="Y162">
        <v>1.7081</v>
      </c>
      <c r="Z162">
        <v>0.79871999999999999</v>
      </c>
      <c r="AA162">
        <v>0.93166000000000004</v>
      </c>
      <c r="AB162">
        <v>1.1332</v>
      </c>
      <c r="AC162">
        <v>2.1617000000000002</v>
      </c>
      <c r="AD162">
        <v>2.0735000000000001</v>
      </c>
      <c r="AJ162">
        <v>3.6461999999999999</v>
      </c>
      <c r="AK162">
        <v>6.0906000000000002</v>
      </c>
      <c r="AL162">
        <v>8.4689999999999994</v>
      </c>
      <c r="AM162">
        <v>6.9630999999999998</v>
      </c>
      <c r="AN162">
        <v>3.161</v>
      </c>
      <c r="AO162">
        <v>3.4811999999999999</v>
      </c>
      <c r="AP162">
        <v>6.4311999999999996</v>
      </c>
      <c r="AQ162">
        <v>6.7408999999999999</v>
      </c>
      <c r="AR162">
        <v>5.9042000000000003</v>
      </c>
      <c r="AS162">
        <v>3.3925000000000001</v>
      </c>
      <c r="AT162">
        <v>7.9356</v>
      </c>
      <c r="AU162">
        <v>2.7147000000000001</v>
      </c>
      <c r="AZ162">
        <v>1.9990000000000001</v>
      </c>
      <c r="BA162">
        <v>1.6561999999999999</v>
      </c>
      <c r="BB162">
        <v>2.2728000000000002</v>
      </c>
      <c r="BC162">
        <v>1.9260999999999999</v>
      </c>
      <c r="BD162">
        <v>0.87866</v>
      </c>
      <c r="BE162">
        <v>1.0542</v>
      </c>
      <c r="BF162">
        <v>2.0518000000000001</v>
      </c>
      <c r="BG162">
        <v>1.2595000000000001</v>
      </c>
      <c r="BH162">
        <v>0.75114999999999998</v>
      </c>
      <c r="BI162">
        <v>1.5039</v>
      </c>
      <c r="BJ162">
        <v>1.7352000000000001</v>
      </c>
      <c r="BK162">
        <v>1.198</v>
      </c>
      <c r="BQ162">
        <v>3.5933000000000002</v>
      </c>
      <c r="BR162">
        <v>6.3524000000000003</v>
      </c>
      <c r="BS162">
        <v>9.6037999999999997</v>
      </c>
      <c r="BT162">
        <v>9.1273</v>
      </c>
      <c r="BU162">
        <v>4.2110000000000003</v>
      </c>
      <c r="BV162">
        <v>4.5416999999999996</v>
      </c>
      <c r="BW162">
        <v>5.8733000000000004</v>
      </c>
      <c r="BX162">
        <v>6.1257000000000001</v>
      </c>
      <c r="BY162">
        <v>3.8569</v>
      </c>
      <c r="BZ162">
        <v>5.1761999999999997</v>
      </c>
      <c r="CA162">
        <v>4.2725</v>
      </c>
      <c r="CB162">
        <v>2.4182000000000001</v>
      </c>
      <c r="CG162">
        <v>2.0406</v>
      </c>
      <c r="CH162">
        <v>2.5236000000000001</v>
      </c>
      <c r="CI162">
        <v>1.9875</v>
      </c>
      <c r="CJ162">
        <v>2.8746999999999998</v>
      </c>
      <c r="CK162">
        <v>1.3922000000000001</v>
      </c>
      <c r="CL162">
        <v>1.1967000000000001</v>
      </c>
      <c r="CM162">
        <v>1.5422</v>
      </c>
      <c r="CN162">
        <v>1.2257</v>
      </c>
      <c r="CO162">
        <v>0.81442000000000003</v>
      </c>
      <c r="CP162">
        <v>0.97082999999999997</v>
      </c>
      <c r="CQ162">
        <v>1.8174999999999999</v>
      </c>
      <c r="CR162">
        <v>1.4121999999999999</v>
      </c>
    </row>
    <row r="163" spans="3:96" x14ac:dyDescent="0.2">
      <c r="C163">
        <v>3.3662999999999998</v>
      </c>
      <c r="D163">
        <v>4.6215000000000002</v>
      </c>
      <c r="E163">
        <v>14.494999999999999</v>
      </c>
      <c r="F163">
        <v>8.3103999999999996</v>
      </c>
      <c r="G163">
        <v>4.9646999999999997</v>
      </c>
      <c r="H163">
        <v>4.1257000000000001</v>
      </c>
      <c r="I163">
        <v>8.4125999999999994</v>
      </c>
      <c r="J163">
        <v>3.9893000000000001</v>
      </c>
      <c r="K163">
        <v>4.4805000000000001</v>
      </c>
      <c r="L163">
        <v>2.8033000000000001</v>
      </c>
      <c r="M163">
        <v>8.4611000000000001</v>
      </c>
      <c r="N163">
        <v>4.3085000000000004</v>
      </c>
      <c r="S163">
        <v>1.5989</v>
      </c>
      <c r="T163">
        <v>1.7305999999999999</v>
      </c>
      <c r="U163">
        <v>3.1493000000000002</v>
      </c>
      <c r="V163">
        <v>2.0659999999999998</v>
      </c>
      <c r="W163">
        <v>1.0226</v>
      </c>
      <c r="X163">
        <v>1.6140000000000001</v>
      </c>
      <c r="Y163">
        <v>1.8415999999999999</v>
      </c>
      <c r="Z163">
        <v>0.73516999999999999</v>
      </c>
      <c r="AA163">
        <v>1.0955999999999999</v>
      </c>
      <c r="AB163">
        <v>1.3787</v>
      </c>
      <c r="AC163">
        <v>1.4701</v>
      </c>
      <c r="AD163">
        <v>1.63</v>
      </c>
      <c r="AJ163">
        <v>2.6436999999999999</v>
      </c>
      <c r="AK163">
        <v>5.7081999999999997</v>
      </c>
      <c r="AL163">
        <v>9.7018000000000004</v>
      </c>
      <c r="AM163">
        <v>7.0564</v>
      </c>
      <c r="AN163">
        <v>2.5</v>
      </c>
      <c r="AO163">
        <v>3.4525000000000001</v>
      </c>
      <c r="AP163">
        <v>6.1155999999999997</v>
      </c>
      <c r="AQ163">
        <v>4.8400999999999996</v>
      </c>
      <c r="AR163">
        <v>5.7526000000000002</v>
      </c>
      <c r="AS163">
        <v>5.4301000000000004</v>
      </c>
      <c r="AT163">
        <v>4.8578999999999999</v>
      </c>
      <c r="AU163">
        <v>3.1987999999999999</v>
      </c>
      <c r="AZ163">
        <v>2.1145</v>
      </c>
      <c r="BA163">
        <v>1.9440999999999999</v>
      </c>
      <c r="BB163">
        <v>2.6507000000000001</v>
      </c>
      <c r="BC163">
        <v>2.5182000000000002</v>
      </c>
      <c r="BD163">
        <v>0.83809999999999996</v>
      </c>
      <c r="BE163">
        <v>0.99490999999999996</v>
      </c>
      <c r="BF163">
        <v>1.655</v>
      </c>
      <c r="BG163">
        <v>1.1189</v>
      </c>
      <c r="BH163">
        <v>0.75976999999999995</v>
      </c>
      <c r="BI163">
        <v>1.6473</v>
      </c>
      <c r="BJ163">
        <v>1.6335</v>
      </c>
      <c r="BK163">
        <v>1.1474</v>
      </c>
      <c r="BQ163">
        <v>4.0614999999999997</v>
      </c>
      <c r="BR163">
        <v>7.0312999999999999</v>
      </c>
      <c r="BS163">
        <v>12.7</v>
      </c>
      <c r="BT163">
        <v>9.0625</v>
      </c>
      <c r="BU163">
        <v>3.9298999999999999</v>
      </c>
      <c r="BV163">
        <v>7.0827</v>
      </c>
      <c r="BW163">
        <v>4.7256999999999998</v>
      </c>
      <c r="BX163">
        <v>7.9249000000000001</v>
      </c>
      <c r="BY163">
        <v>4.0393999999999997</v>
      </c>
      <c r="BZ163">
        <v>6.4414999999999996</v>
      </c>
      <c r="CA163">
        <v>6.3814000000000002</v>
      </c>
      <c r="CB163">
        <v>2.9820000000000002</v>
      </c>
      <c r="CG163">
        <v>1.8923000000000001</v>
      </c>
      <c r="CH163">
        <v>2.1863999999999999</v>
      </c>
      <c r="CI163">
        <v>2.6204999999999998</v>
      </c>
      <c r="CJ163">
        <v>2.4706000000000001</v>
      </c>
      <c r="CK163">
        <v>1.0853999999999999</v>
      </c>
      <c r="CL163">
        <v>1.4677</v>
      </c>
      <c r="CM163">
        <v>1.1503000000000001</v>
      </c>
      <c r="CN163">
        <v>1.0088999999999999</v>
      </c>
      <c r="CO163">
        <v>0.86384000000000005</v>
      </c>
      <c r="CP163">
        <v>1.1218999999999999</v>
      </c>
      <c r="CQ163">
        <v>2.1042999999999998</v>
      </c>
      <c r="CR163">
        <v>1.0611999999999999</v>
      </c>
    </row>
    <row r="164" spans="3:96" x14ac:dyDescent="0.2">
      <c r="C164">
        <v>6.0843999999999996</v>
      </c>
      <c r="D164">
        <v>6.8183999999999996</v>
      </c>
      <c r="E164">
        <v>10.631</v>
      </c>
      <c r="F164">
        <v>7.9760999999999997</v>
      </c>
      <c r="G164">
        <v>4.1532</v>
      </c>
      <c r="H164">
        <v>5.8728999999999996</v>
      </c>
      <c r="I164">
        <v>8.3168000000000006</v>
      </c>
      <c r="J164">
        <v>6.8883999999999999</v>
      </c>
      <c r="K164">
        <v>2.9535999999999998</v>
      </c>
      <c r="L164">
        <v>3.9903</v>
      </c>
      <c r="M164">
        <v>6.6466000000000003</v>
      </c>
      <c r="N164">
        <v>4.4363000000000001</v>
      </c>
      <c r="S164">
        <v>1.5610999999999999</v>
      </c>
      <c r="T164">
        <v>1.7802</v>
      </c>
      <c r="U164">
        <v>3.3349000000000002</v>
      </c>
      <c r="V164">
        <v>3.0066999999999999</v>
      </c>
      <c r="W164">
        <v>1.2252000000000001</v>
      </c>
      <c r="X164">
        <v>1.3229</v>
      </c>
      <c r="Y164">
        <v>1.7858000000000001</v>
      </c>
      <c r="Z164">
        <v>1.0637000000000001</v>
      </c>
      <c r="AA164">
        <v>1.3452999999999999</v>
      </c>
      <c r="AB164">
        <v>1.2171000000000001</v>
      </c>
      <c r="AC164">
        <v>1.8234999999999999</v>
      </c>
      <c r="AD164">
        <v>1.9967999999999999</v>
      </c>
      <c r="AJ164">
        <v>5.3251999999999997</v>
      </c>
      <c r="AK164">
        <v>5.9856999999999996</v>
      </c>
      <c r="AL164">
        <v>11.231999999999999</v>
      </c>
      <c r="AM164">
        <v>6.2324999999999999</v>
      </c>
      <c r="AN164">
        <v>1.9052</v>
      </c>
      <c r="AO164">
        <v>3.0103</v>
      </c>
      <c r="AP164">
        <v>3.7957999999999998</v>
      </c>
      <c r="AQ164">
        <v>4.7904</v>
      </c>
      <c r="AR164">
        <v>6.3281000000000001</v>
      </c>
      <c r="AS164">
        <v>5.4995000000000003</v>
      </c>
      <c r="AT164">
        <v>5.3936000000000002</v>
      </c>
      <c r="AU164">
        <v>3.4645999999999999</v>
      </c>
      <c r="AZ164">
        <v>1.9690000000000001</v>
      </c>
      <c r="BA164">
        <v>2.4156</v>
      </c>
      <c r="BB164">
        <v>2.9870000000000001</v>
      </c>
      <c r="BC164">
        <v>2.0699999999999998</v>
      </c>
      <c r="BD164">
        <v>0.75909000000000004</v>
      </c>
      <c r="BE164">
        <v>1.8502000000000001</v>
      </c>
      <c r="BF164">
        <v>1.3573999999999999</v>
      </c>
      <c r="BG164">
        <v>1.3023</v>
      </c>
      <c r="BH164">
        <v>0.73565000000000003</v>
      </c>
      <c r="BI164">
        <v>2.0129999999999999</v>
      </c>
      <c r="BJ164">
        <v>1.4754</v>
      </c>
      <c r="BK164">
        <v>1.2101999999999999</v>
      </c>
      <c r="BQ164">
        <v>5.1102999999999996</v>
      </c>
      <c r="BR164">
        <v>7.7045000000000003</v>
      </c>
      <c r="BS164">
        <v>12.851000000000001</v>
      </c>
      <c r="BT164">
        <v>9.3782999999999994</v>
      </c>
      <c r="BU164">
        <v>3.5838000000000001</v>
      </c>
      <c r="BV164">
        <v>6.3624999999999998</v>
      </c>
      <c r="BW164">
        <v>4.1112000000000002</v>
      </c>
      <c r="BX164">
        <v>5.5174000000000003</v>
      </c>
      <c r="BY164">
        <v>3.2376</v>
      </c>
      <c r="BZ164">
        <v>4.9897999999999998</v>
      </c>
      <c r="CA164">
        <v>6.9535</v>
      </c>
      <c r="CB164">
        <v>2.8791000000000002</v>
      </c>
      <c r="CG164">
        <v>2.8426999999999998</v>
      </c>
      <c r="CH164">
        <v>1.6651</v>
      </c>
      <c r="CI164">
        <v>2.8062999999999998</v>
      </c>
      <c r="CJ164">
        <v>2.8069000000000002</v>
      </c>
      <c r="CK164">
        <v>0.85958999999999997</v>
      </c>
      <c r="CL164">
        <v>1.5753999999999999</v>
      </c>
      <c r="CM164">
        <v>1.1509</v>
      </c>
      <c r="CN164">
        <v>1.2105999999999999</v>
      </c>
      <c r="CO164">
        <v>0.89878999999999998</v>
      </c>
      <c r="CP164">
        <v>0.89234000000000002</v>
      </c>
      <c r="CQ164">
        <v>2.0123000000000002</v>
      </c>
      <c r="CR164">
        <v>1.3332999999999999</v>
      </c>
    </row>
    <row r="165" spans="3:96" x14ac:dyDescent="0.2">
      <c r="C165">
        <v>5.3562000000000003</v>
      </c>
      <c r="D165">
        <v>7.4244000000000003</v>
      </c>
      <c r="E165">
        <v>9.7203999999999997</v>
      </c>
      <c r="F165">
        <v>5.3512000000000004</v>
      </c>
      <c r="G165">
        <v>4.2903000000000002</v>
      </c>
      <c r="H165">
        <v>9.2881</v>
      </c>
      <c r="I165">
        <v>10.701000000000001</v>
      </c>
      <c r="J165">
        <v>7.8959000000000001</v>
      </c>
      <c r="K165">
        <v>4.4234</v>
      </c>
      <c r="L165">
        <v>6.6711999999999998</v>
      </c>
      <c r="M165">
        <v>5.1943000000000001</v>
      </c>
      <c r="N165">
        <v>3.87</v>
      </c>
      <c r="S165">
        <v>1.1837</v>
      </c>
      <c r="T165">
        <v>1.776</v>
      </c>
      <c r="U165">
        <v>2.3940000000000001</v>
      </c>
      <c r="V165">
        <v>1.9922</v>
      </c>
      <c r="W165">
        <v>1.0845</v>
      </c>
      <c r="X165">
        <v>1.4628000000000001</v>
      </c>
      <c r="Y165">
        <v>1.8420000000000001</v>
      </c>
      <c r="Z165">
        <v>1.0075000000000001</v>
      </c>
      <c r="AA165">
        <v>1.1405000000000001</v>
      </c>
      <c r="AB165">
        <v>0.90336000000000005</v>
      </c>
      <c r="AC165">
        <v>1.7411000000000001</v>
      </c>
      <c r="AD165">
        <v>2.3687</v>
      </c>
      <c r="AJ165">
        <v>6.2343000000000002</v>
      </c>
      <c r="AK165">
        <v>6.3410000000000002</v>
      </c>
      <c r="AL165">
        <v>10.815</v>
      </c>
      <c r="AM165">
        <v>5.7949999999999999</v>
      </c>
      <c r="AN165">
        <v>2.1074000000000002</v>
      </c>
      <c r="AO165">
        <v>3.2730999999999999</v>
      </c>
      <c r="AP165">
        <v>4.0490000000000004</v>
      </c>
      <c r="AQ165">
        <v>5.6502999999999997</v>
      </c>
      <c r="AR165">
        <v>5.9035000000000002</v>
      </c>
      <c r="AS165">
        <v>6.2709999999999999</v>
      </c>
      <c r="AT165">
        <v>6.7096</v>
      </c>
      <c r="AU165">
        <v>3.9331</v>
      </c>
      <c r="AZ165">
        <v>2.4106000000000001</v>
      </c>
      <c r="BA165">
        <v>2.4039999999999999</v>
      </c>
      <c r="BB165">
        <v>2.6642000000000001</v>
      </c>
      <c r="BC165">
        <v>1.9033</v>
      </c>
      <c r="BD165">
        <v>0.82243999999999995</v>
      </c>
      <c r="BE165">
        <v>1.4068000000000001</v>
      </c>
      <c r="BF165">
        <v>1.359</v>
      </c>
      <c r="BG165">
        <v>1.2564</v>
      </c>
      <c r="BH165">
        <v>0.68983000000000005</v>
      </c>
      <c r="BI165">
        <v>1.5979000000000001</v>
      </c>
      <c r="BJ165">
        <v>1.2202</v>
      </c>
      <c r="BK165">
        <v>0.90766000000000002</v>
      </c>
      <c r="BQ165">
        <v>4.2770999999999999</v>
      </c>
      <c r="BR165">
        <v>8.2401999999999997</v>
      </c>
      <c r="BS165">
        <v>12.212999999999999</v>
      </c>
      <c r="BT165">
        <v>11.486000000000001</v>
      </c>
      <c r="BU165">
        <v>4.4340000000000002</v>
      </c>
      <c r="BV165">
        <v>6.7781000000000002</v>
      </c>
      <c r="BW165">
        <v>5.5885999999999996</v>
      </c>
      <c r="BX165">
        <v>4.7264999999999997</v>
      </c>
      <c r="BY165">
        <v>3.7919999999999998</v>
      </c>
      <c r="BZ165">
        <v>4.6882999999999999</v>
      </c>
      <c r="CA165">
        <v>9.2408000000000001</v>
      </c>
      <c r="CB165">
        <v>2.8864999999999998</v>
      </c>
      <c r="CG165">
        <v>2.5295999999999998</v>
      </c>
      <c r="CH165">
        <v>2.1225999999999998</v>
      </c>
      <c r="CI165">
        <v>2.3908999999999998</v>
      </c>
      <c r="CJ165">
        <v>2.5867</v>
      </c>
      <c r="CK165">
        <v>0.82169999999999999</v>
      </c>
      <c r="CL165">
        <v>1.5187999999999999</v>
      </c>
      <c r="CM165">
        <v>1.6457999999999999</v>
      </c>
      <c r="CN165">
        <v>1.329</v>
      </c>
      <c r="CO165">
        <v>0.93603000000000003</v>
      </c>
      <c r="CP165">
        <v>0.92001999999999995</v>
      </c>
      <c r="CQ165">
        <v>1.7898000000000001</v>
      </c>
      <c r="CR165">
        <v>1.1346000000000001</v>
      </c>
    </row>
    <row r="166" spans="3:96" x14ac:dyDescent="0.2">
      <c r="C166">
        <v>7.6974999999999998</v>
      </c>
      <c r="D166">
        <v>5.3292000000000002</v>
      </c>
      <c r="E166">
        <v>10.266999999999999</v>
      </c>
      <c r="F166">
        <v>8.2182999999999993</v>
      </c>
      <c r="G166">
        <v>5.8726000000000003</v>
      </c>
      <c r="H166">
        <v>9.2542000000000009</v>
      </c>
      <c r="I166">
        <v>9.2766000000000002</v>
      </c>
      <c r="J166">
        <v>8.2355</v>
      </c>
      <c r="K166">
        <v>4.5815000000000001</v>
      </c>
      <c r="L166">
        <v>4.9028999999999998</v>
      </c>
      <c r="M166">
        <v>6.6665999999999999</v>
      </c>
      <c r="N166">
        <v>3.5819000000000001</v>
      </c>
      <c r="S166">
        <v>1.4000999999999999</v>
      </c>
      <c r="T166">
        <v>1.9486000000000001</v>
      </c>
      <c r="U166">
        <v>3.1355</v>
      </c>
      <c r="V166">
        <v>1.7450000000000001</v>
      </c>
      <c r="W166">
        <v>1.0726</v>
      </c>
      <c r="X166">
        <v>1.413</v>
      </c>
      <c r="Y166">
        <v>1.4075</v>
      </c>
      <c r="Z166">
        <v>1.0212000000000001</v>
      </c>
      <c r="AA166">
        <v>1.2043999999999999</v>
      </c>
      <c r="AB166">
        <v>1.0502</v>
      </c>
      <c r="AC166">
        <v>1.6893</v>
      </c>
      <c r="AD166">
        <v>1.5630999999999999</v>
      </c>
      <c r="AJ166">
        <v>6.1176000000000004</v>
      </c>
      <c r="AK166">
        <v>5.4779</v>
      </c>
      <c r="AL166">
        <v>10.301</v>
      </c>
      <c r="AM166">
        <v>6.5789</v>
      </c>
      <c r="AN166">
        <v>2.0939000000000001</v>
      </c>
      <c r="AO166">
        <v>3.8898999999999999</v>
      </c>
      <c r="AP166">
        <v>2.6288</v>
      </c>
      <c r="AQ166">
        <v>6.6832000000000003</v>
      </c>
      <c r="AR166">
        <v>5.5566000000000004</v>
      </c>
      <c r="AS166">
        <v>7.7001999999999997</v>
      </c>
      <c r="AT166">
        <v>5.9783999999999997</v>
      </c>
      <c r="AU166">
        <v>4.0957999999999997</v>
      </c>
      <c r="AZ166">
        <v>2.5091000000000001</v>
      </c>
      <c r="BA166">
        <v>1.7746</v>
      </c>
      <c r="BB166">
        <v>2.7092999999999998</v>
      </c>
      <c r="BC166">
        <v>1.6597999999999999</v>
      </c>
      <c r="BD166">
        <v>0.85390999999999995</v>
      </c>
      <c r="BE166">
        <v>1.2868999999999999</v>
      </c>
      <c r="BF166">
        <v>1.1069</v>
      </c>
      <c r="BG166">
        <v>1.1674</v>
      </c>
      <c r="BH166">
        <v>0.63939000000000001</v>
      </c>
      <c r="BI166">
        <v>1.2883</v>
      </c>
      <c r="BJ166">
        <v>1.8944000000000001</v>
      </c>
      <c r="BK166">
        <v>1.2069000000000001</v>
      </c>
      <c r="BQ166">
        <v>4.6253000000000002</v>
      </c>
      <c r="BR166">
        <v>9.7378</v>
      </c>
      <c r="BS166">
        <v>12.176</v>
      </c>
      <c r="BT166">
        <v>9.0751000000000008</v>
      </c>
      <c r="BU166">
        <v>4.0666000000000002</v>
      </c>
      <c r="BV166">
        <v>8.4518000000000004</v>
      </c>
      <c r="BW166">
        <v>4.4965999999999999</v>
      </c>
      <c r="BX166">
        <v>5.6406999999999998</v>
      </c>
      <c r="BY166">
        <v>2.1937000000000002</v>
      </c>
      <c r="BZ166">
        <v>5.6378000000000004</v>
      </c>
      <c r="CA166">
        <v>9.4512</v>
      </c>
      <c r="CB166">
        <v>2.1166</v>
      </c>
      <c r="CG166">
        <v>2.1671</v>
      </c>
      <c r="CH166">
        <v>1.9696</v>
      </c>
      <c r="CI166">
        <v>2.5028999999999999</v>
      </c>
      <c r="CJ166">
        <v>2.3599000000000001</v>
      </c>
      <c r="CK166">
        <v>0.92971000000000004</v>
      </c>
      <c r="CL166">
        <v>1.1466000000000001</v>
      </c>
      <c r="CM166">
        <v>1.375</v>
      </c>
      <c r="CN166">
        <v>1.3340000000000001</v>
      </c>
      <c r="CO166">
        <v>0.86058999999999997</v>
      </c>
      <c r="CP166">
        <v>1.3896999999999999</v>
      </c>
      <c r="CQ166">
        <v>1.3151999999999999</v>
      </c>
      <c r="CR166">
        <v>0.96314</v>
      </c>
    </row>
    <row r="167" spans="3:96" x14ac:dyDescent="0.2">
      <c r="C167">
        <v>4.7310999999999996</v>
      </c>
      <c r="D167">
        <v>7.3681999999999999</v>
      </c>
      <c r="E167">
        <v>13.63</v>
      </c>
      <c r="F167">
        <v>6.2545999999999999</v>
      </c>
      <c r="G167">
        <v>5.6600999999999999</v>
      </c>
      <c r="H167">
        <v>11.058999999999999</v>
      </c>
      <c r="I167">
        <v>10.584</v>
      </c>
      <c r="J167">
        <v>5.6017999999999999</v>
      </c>
      <c r="K167">
        <v>4.9576000000000002</v>
      </c>
      <c r="L167">
        <v>5.5553999999999997</v>
      </c>
      <c r="M167">
        <v>7.6585999999999999</v>
      </c>
      <c r="N167">
        <v>3.9744000000000002</v>
      </c>
      <c r="S167">
        <v>1.5706</v>
      </c>
      <c r="T167">
        <v>1.9006000000000001</v>
      </c>
      <c r="U167">
        <v>2.7892000000000001</v>
      </c>
      <c r="V167">
        <v>1.7763</v>
      </c>
      <c r="W167">
        <v>0.98131999999999997</v>
      </c>
      <c r="X167">
        <v>1.444</v>
      </c>
      <c r="Y167">
        <v>1.5257000000000001</v>
      </c>
      <c r="Z167">
        <v>0.98197000000000001</v>
      </c>
      <c r="AA167">
        <v>1.0055000000000001</v>
      </c>
      <c r="AB167">
        <v>0.92235</v>
      </c>
      <c r="AC167">
        <v>1.8733</v>
      </c>
      <c r="AD167">
        <v>1.6274999999999999</v>
      </c>
      <c r="AJ167">
        <v>6.5174000000000003</v>
      </c>
      <c r="AK167">
        <v>7.7464000000000004</v>
      </c>
      <c r="AL167">
        <v>9.7890999999999995</v>
      </c>
      <c r="AM167">
        <v>5.6124000000000001</v>
      </c>
      <c r="AN167">
        <v>2.2629999999999999</v>
      </c>
      <c r="AO167">
        <v>5.7784000000000004</v>
      </c>
      <c r="AP167">
        <v>4.5918999999999999</v>
      </c>
      <c r="AQ167">
        <v>5.7431999999999999</v>
      </c>
      <c r="AR167">
        <v>5.6868999999999996</v>
      </c>
      <c r="AS167">
        <v>7.1189999999999998</v>
      </c>
      <c r="AT167">
        <v>4.7531999999999996</v>
      </c>
      <c r="AU167">
        <v>4.4603999999999999</v>
      </c>
      <c r="AZ167">
        <v>2.3163</v>
      </c>
      <c r="BA167">
        <v>1.7478</v>
      </c>
      <c r="BB167">
        <v>2.5379999999999998</v>
      </c>
      <c r="BC167">
        <v>1.2599</v>
      </c>
      <c r="BD167">
        <v>0.77075000000000005</v>
      </c>
      <c r="BE167">
        <v>1.5478000000000001</v>
      </c>
      <c r="BF167">
        <v>1.4286000000000001</v>
      </c>
      <c r="BG167">
        <v>1.2157</v>
      </c>
      <c r="BH167">
        <v>0.63131000000000004</v>
      </c>
      <c r="BI167">
        <v>1.3439000000000001</v>
      </c>
      <c r="BJ167">
        <v>1.6894</v>
      </c>
      <c r="BK167">
        <v>1.2202</v>
      </c>
      <c r="BQ167">
        <v>5.3944000000000001</v>
      </c>
      <c r="BR167">
        <v>9.7502999999999993</v>
      </c>
      <c r="BS167">
        <v>10.420999999999999</v>
      </c>
      <c r="BT167">
        <v>9.4254999999999995</v>
      </c>
      <c r="BU167">
        <v>3.9946999999999999</v>
      </c>
      <c r="BV167">
        <v>8.8497000000000003</v>
      </c>
      <c r="BW167">
        <v>4.1139999999999999</v>
      </c>
      <c r="BX167">
        <v>4.6513999999999998</v>
      </c>
      <c r="BY167">
        <v>2.7370000000000001</v>
      </c>
      <c r="BZ167">
        <v>4.9722999999999997</v>
      </c>
      <c r="CA167">
        <v>8.8590999999999998</v>
      </c>
      <c r="CB167">
        <v>2.6978</v>
      </c>
      <c r="CG167">
        <v>2.3024</v>
      </c>
      <c r="CH167">
        <v>1.8077000000000001</v>
      </c>
      <c r="CI167">
        <v>2.3822000000000001</v>
      </c>
      <c r="CJ167">
        <v>2.4782000000000002</v>
      </c>
      <c r="CK167">
        <v>0.88365000000000005</v>
      </c>
      <c r="CL167">
        <v>1.2473000000000001</v>
      </c>
      <c r="CM167">
        <v>1.2652000000000001</v>
      </c>
      <c r="CN167">
        <v>1.3452999999999999</v>
      </c>
      <c r="CO167">
        <v>1.0136000000000001</v>
      </c>
      <c r="CP167">
        <v>1.2248000000000001</v>
      </c>
      <c r="CQ167">
        <v>1.6716</v>
      </c>
      <c r="CR167">
        <v>1.2751999999999999</v>
      </c>
    </row>
    <row r="168" spans="3:96" x14ac:dyDescent="0.2">
      <c r="C168">
        <v>3.9786999999999999</v>
      </c>
      <c r="D168">
        <v>7.1150000000000002</v>
      </c>
      <c r="E168">
        <v>13.487</v>
      </c>
      <c r="F168">
        <v>7.7946</v>
      </c>
      <c r="G168">
        <v>6.0396000000000001</v>
      </c>
      <c r="H168">
        <v>6.8789999999999996</v>
      </c>
      <c r="I168">
        <v>9.0776000000000003</v>
      </c>
      <c r="J168">
        <v>4.2</v>
      </c>
      <c r="K168">
        <v>5.0278999999999998</v>
      </c>
      <c r="L168">
        <v>4.4627999999999997</v>
      </c>
      <c r="M168">
        <v>5.5469999999999997</v>
      </c>
      <c r="N168">
        <v>3.7505999999999999</v>
      </c>
      <c r="S168">
        <v>1.2434000000000001</v>
      </c>
      <c r="T168">
        <v>1.6893</v>
      </c>
      <c r="U168">
        <v>2.8786</v>
      </c>
      <c r="V168">
        <v>2.2921999999999998</v>
      </c>
      <c r="W168">
        <v>1.1174999999999999</v>
      </c>
      <c r="X168">
        <v>0.90049999999999997</v>
      </c>
      <c r="Y168">
        <v>1.9762999999999999</v>
      </c>
      <c r="Z168">
        <v>0.90812000000000004</v>
      </c>
      <c r="AA168">
        <v>0.98353999999999997</v>
      </c>
      <c r="AB168">
        <v>1.2151000000000001</v>
      </c>
      <c r="AC168">
        <v>1.9854000000000001</v>
      </c>
      <c r="AD168">
        <v>1.8209</v>
      </c>
      <c r="AJ168">
        <v>7.8517000000000001</v>
      </c>
      <c r="AK168">
        <v>4.0902000000000003</v>
      </c>
      <c r="AL168">
        <v>10.583</v>
      </c>
      <c r="AM168">
        <v>6.0812999999999997</v>
      </c>
      <c r="AN168">
        <v>2.5497999999999998</v>
      </c>
      <c r="AO168">
        <v>5.4843000000000002</v>
      </c>
      <c r="AP168">
        <v>3.3706999999999998</v>
      </c>
      <c r="AQ168">
        <v>6.3254000000000001</v>
      </c>
      <c r="AR168">
        <v>3.7654000000000001</v>
      </c>
      <c r="AS168">
        <v>6.9640000000000004</v>
      </c>
      <c r="AT168">
        <v>6.4706000000000001</v>
      </c>
      <c r="AU168">
        <v>3.4417</v>
      </c>
      <c r="AZ168">
        <v>2.2673000000000001</v>
      </c>
      <c r="BA168">
        <v>1.7013</v>
      </c>
      <c r="BB168">
        <v>2.3277999999999999</v>
      </c>
      <c r="BC168">
        <v>1.3491</v>
      </c>
      <c r="BD168">
        <v>0.82191999999999998</v>
      </c>
      <c r="BE168">
        <v>1.3687</v>
      </c>
      <c r="BF168">
        <v>1.7621</v>
      </c>
      <c r="BG168">
        <v>1.0319</v>
      </c>
      <c r="BH168">
        <v>0.74892999999999998</v>
      </c>
      <c r="BI168">
        <v>1.4541999999999999</v>
      </c>
      <c r="BJ168">
        <v>1.579</v>
      </c>
      <c r="BK168">
        <v>1.2074</v>
      </c>
      <c r="BQ168">
        <v>5.1013000000000002</v>
      </c>
      <c r="BR168">
        <v>8.3597000000000001</v>
      </c>
      <c r="BS168">
        <v>7.6269</v>
      </c>
      <c r="BT168">
        <v>12.75</v>
      </c>
      <c r="BU168">
        <v>6.1302000000000003</v>
      </c>
      <c r="BV168">
        <v>8.2334999999999994</v>
      </c>
      <c r="BW168">
        <v>4.3099999999999996</v>
      </c>
      <c r="BX168">
        <v>5.1071</v>
      </c>
      <c r="BY168">
        <v>2.3744000000000001</v>
      </c>
      <c r="BZ168">
        <v>5.8013000000000003</v>
      </c>
      <c r="CA168">
        <v>8.8853000000000009</v>
      </c>
      <c r="CB168">
        <v>3.6928000000000001</v>
      </c>
      <c r="CG168">
        <v>2.3376999999999999</v>
      </c>
      <c r="CH168">
        <v>1.9020999999999999</v>
      </c>
      <c r="CI168">
        <v>1.6458999999999999</v>
      </c>
      <c r="CJ168">
        <v>2.5952999999999999</v>
      </c>
      <c r="CK168">
        <v>0.84184999999999999</v>
      </c>
      <c r="CL168">
        <v>1.2095</v>
      </c>
      <c r="CM168">
        <v>1.5389999999999999</v>
      </c>
      <c r="CN168">
        <v>1.0758000000000001</v>
      </c>
      <c r="CO168">
        <v>0.93086999999999998</v>
      </c>
      <c r="CP168">
        <v>1.0590999999999999</v>
      </c>
      <c r="CQ168">
        <v>1.63</v>
      </c>
      <c r="CR168">
        <v>1.0487</v>
      </c>
    </row>
    <row r="169" spans="3:96" x14ac:dyDescent="0.2">
      <c r="C169">
        <v>5.9450000000000003</v>
      </c>
      <c r="D169">
        <v>7.5374999999999996</v>
      </c>
      <c r="E169">
        <v>16.468</v>
      </c>
      <c r="F169">
        <v>9.8018000000000001</v>
      </c>
      <c r="G169">
        <v>7.0811000000000002</v>
      </c>
      <c r="H169">
        <v>5.2843</v>
      </c>
      <c r="I169">
        <v>9.3530999999999995</v>
      </c>
      <c r="J169">
        <v>4.3635999999999999</v>
      </c>
      <c r="K169">
        <v>5.6811999999999996</v>
      </c>
      <c r="L169">
        <v>6.9051999999999998</v>
      </c>
      <c r="M169">
        <v>6.6722000000000001</v>
      </c>
      <c r="N169">
        <v>4.8124000000000002</v>
      </c>
      <c r="S169">
        <v>1.6431</v>
      </c>
      <c r="T169">
        <v>1.8771</v>
      </c>
      <c r="U169">
        <v>2.9026999999999998</v>
      </c>
      <c r="V169">
        <v>1.8095000000000001</v>
      </c>
      <c r="W169">
        <v>0.89190999999999998</v>
      </c>
      <c r="X169">
        <v>1.2917000000000001</v>
      </c>
      <c r="Y169">
        <v>1.9386000000000001</v>
      </c>
      <c r="Z169">
        <v>0.95552999999999999</v>
      </c>
      <c r="AA169">
        <v>0.82982999999999996</v>
      </c>
      <c r="AB169">
        <v>1.1387</v>
      </c>
      <c r="AC169">
        <v>1.9519</v>
      </c>
      <c r="AD169">
        <v>1.7405999999999999</v>
      </c>
      <c r="AJ169">
        <v>8.2949999999999999</v>
      </c>
      <c r="AK169">
        <v>5.9440999999999997</v>
      </c>
      <c r="AL169">
        <v>11.590999999999999</v>
      </c>
      <c r="AM169">
        <v>5.1829999999999998</v>
      </c>
      <c r="AN169">
        <v>2.8218000000000001</v>
      </c>
      <c r="AO169">
        <v>4.7294</v>
      </c>
      <c r="AP169">
        <v>3.9842</v>
      </c>
      <c r="AQ169">
        <v>6.3426</v>
      </c>
      <c r="AR169">
        <v>3.3262999999999998</v>
      </c>
      <c r="AS169">
        <v>7.0031999999999996</v>
      </c>
      <c r="AT169">
        <v>7.5921000000000003</v>
      </c>
      <c r="AU169">
        <v>3.7385999999999999</v>
      </c>
      <c r="AZ169">
        <v>2.5769000000000002</v>
      </c>
      <c r="BA169">
        <v>2.1516000000000002</v>
      </c>
      <c r="BB169">
        <v>2.8050000000000002</v>
      </c>
      <c r="BC169">
        <v>1.4822</v>
      </c>
      <c r="BD169">
        <v>0.84001000000000003</v>
      </c>
      <c r="BE169">
        <v>1.2849999999999999</v>
      </c>
      <c r="BF169">
        <v>1.7815000000000001</v>
      </c>
      <c r="BG169">
        <v>0.95133999999999996</v>
      </c>
      <c r="BH169">
        <v>0.85441999999999996</v>
      </c>
      <c r="BI169">
        <v>1.7054</v>
      </c>
      <c r="BJ169">
        <v>1.6589</v>
      </c>
      <c r="BK169">
        <v>1.4841</v>
      </c>
      <c r="BQ169">
        <v>5.5308000000000002</v>
      </c>
      <c r="BR169">
        <v>10.619</v>
      </c>
      <c r="BS169">
        <v>5.9183000000000003</v>
      </c>
      <c r="BT169">
        <v>13.003</v>
      </c>
      <c r="BU169">
        <v>6.5354000000000001</v>
      </c>
      <c r="BV169">
        <v>6.4286000000000003</v>
      </c>
      <c r="BW169">
        <v>5.2771999999999997</v>
      </c>
      <c r="BX169">
        <v>6.6002999999999998</v>
      </c>
      <c r="BY169">
        <v>2.6053999999999999</v>
      </c>
      <c r="BZ169">
        <v>4.8185000000000002</v>
      </c>
      <c r="CA169">
        <v>7.0628000000000002</v>
      </c>
      <c r="CB169">
        <v>3.4045999999999998</v>
      </c>
      <c r="CG169">
        <v>2.1736</v>
      </c>
      <c r="CH169">
        <v>1.7648999999999999</v>
      </c>
      <c r="CI169">
        <v>2.0059</v>
      </c>
      <c r="CJ169">
        <v>2.3290999999999999</v>
      </c>
      <c r="CK169">
        <v>0.8448</v>
      </c>
      <c r="CL169">
        <v>0.95877999999999997</v>
      </c>
      <c r="CM169">
        <v>1.3802000000000001</v>
      </c>
      <c r="CN169">
        <v>0.97396000000000005</v>
      </c>
      <c r="CO169">
        <v>0.88405</v>
      </c>
      <c r="CP169">
        <v>1.3129</v>
      </c>
      <c r="CQ169">
        <v>1.6443000000000001</v>
      </c>
      <c r="CR169">
        <v>0.99582999999999999</v>
      </c>
    </row>
    <row r="170" spans="3:96" x14ac:dyDescent="0.2">
      <c r="C170">
        <v>5.7069999999999999</v>
      </c>
      <c r="D170">
        <v>7.4640000000000004</v>
      </c>
      <c r="E170">
        <v>14.827</v>
      </c>
      <c r="F170">
        <v>9.4643999999999995</v>
      </c>
      <c r="G170">
        <v>7.4527000000000001</v>
      </c>
      <c r="H170">
        <v>6.8567</v>
      </c>
      <c r="I170">
        <v>9.2561</v>
      </c>
      <c r="J170">
        <v>4.0065999999999997</v>
      </c>
      <c r="K170">
        <v>7.4393000000000002</v>
      </c>
      <c r="L170">
        <v>5.5247999999999999</v>
      </c>
      <c r="M170">
        <v>10.891</v>
      </c>
      <c r="N170">
        <v>5.0801999999999996</v>
      </c>
      <c r="S170">
        <v>1.8087</v>
      </c>
      <c r="T170">
        <v>1.7244999999999999</v>
      </c>
      <c r="U170">
        <v>2.7786</v>
      </c>
      <c r="V170">
        <v>1.5321</v>
      </c>
      <c r="W170">
        <v>1.1619999999999999</v>
      </c>
      <c r="X170">
        <v>1.3132999999999999</v>
      </c>
      <c r="Y170">
        <v>1.4869000000000001</v>
      </c>
      <c r="Z170">
        <v>1.0273000000000001</v>
      </c>
      <c r="AA170">
        <v>0.95882000000000001</v>
      </c>
      <c r="AB170">
        <v>1.1431</v>
      </c>
      <c r="AC170">
        <v>1.488</v>
      </c>
      <c r="AD170">
        <v>1.8677999999999999</v>
      </c>
      <c r="AJ170">
        <v>8.1997</v>
      </c>
      <c r="AK170">
        <v>6.6863000000000001</v>
      </c>
      <c r="AL170">
        <v>8.5553000000000008</v>
      </c>
      <c r="AM170">
        <v>4.9008000000000003</v>
      </c>
      <c r="AN170">
        <v>4.2236000000000002</v>
      </c>
      <c r="AO170">
        <v>6.0862999999999996</v>
      </c>
      <c r="AP170">
        <v>3.3077000000000001</v>
      </c>
      <c r="AQ170">
        <v>6.3589000000000002</v>
      </c>
      <c r="AR170">
        <v>3.9388999999999998</v>
      </c>
      <c r="AS170">
        <v>6.1337999999999999</v>
      </c>
      <c r="AT170">
        <v>9.0319000000000003</v>
      </c>
      <c r="AU170">
        <v>3.0085000000000002</v>
      </c>
      <c r="AZ170">
        <v>2.3313000000000001</v>
      </c>
      <c r="BA170">
        <v>2.1575000000000002</v>
      </c>
      <c r="BB170">
        <v>2.3176999999999999</v>
      </c>
      <c r="BC170">
        <v>1.7433000000000001</v>
      </c>
      <c r="BD170">
        <v>0.81667000000000001</v>
      </c>
      <c r="BE170">
        <v>1.1243000000000001</v>
      </c>
      <c r="BF170">
        <v>1.7172000000000001</v>
      </c>
      <c r="BG170">
        <v>1.0394000000000001</v>
      </c>
      <c r="BH170">
        <v>0.86370000000000002</v>
      </c>
      <c r="BI170">
        <v>1.347</v>
      </c>
      <c r="BJ170">
        <v>1.9365000000000001</v>
      </c>
      <c r="BK170">
        <v>0.95643</v>
      </c>
      <c r="BQ170">
        <v>7.5114000000000001</v>
      </c>
      <c r="BR170">
        <v>9.5259999999999998</v>
      </c>
      <c r="BS170">
        <v>5.0937999999999999</v>
      </c>
      <c r="BT170">
        <v>10.917</v>
      </c>
      <c r="BU170">
        <v>5.8358999999999996</v>
      </c>
      <c r="BV170">
        <v>5.5773000000000001</v>
      </c>
      <c r="BW170">
        <v>6.8620999999999999</v>
      </c>
      <c r="BX170">
        <v>5.0397999999999996</v>
      </c>
      <c r="BY170">
        <v>2.8807</v>
      </c>
      <c r="BZ170">
        <v>6.1223999999999998</v>
      </c>
      <c r="CA170">
        <v>7.6212999999999997</v>
      </c>
      <c r="CB170">
        <v>4.8613999999999997</v>
      </c>
      <c r="CG170">
        <v>2.2715999999999998</v>
      </c>
      <c r="CH170">
        <v>1.7204999999999999</v>
      </c>
      <c r="CI170">
        <v>2.5985999999999998</v>
      </c>
      <c r="CJ170">
        <v>2.1364999999999998</v>
      </c>
      <c r="CK170">
        <v>0.97006999999999999</v>
      </c>
      <c r="CL170">
        <v>1.3825000000000001</v>
      </c>
      <c r="CM170">
        <v>1.3209</v>
      </c>
      <c r="CN170">
        <v>1.1475</v>
      </c>
      <c r="CO170">
        <v>0.99473</v>
      </c>
      <c r="CP170">
        <v>1.1717</v>
      </c>
      <c r="CQ170">
        <v>1.7205999999999999</v>
      </c>
      <c r="CR170">
        <v>1.2476</v>
      </c>
    </row>
    <row r="171" spans="3:96" x14ac:dyDescent="0.2">
      <c r="C171">
        <v>7.5369000000000002</v>
      </c>
      <c r="D171">
        <v>9.0863999999999994</v>
      </c>
      <c r="E171">
        <v>15.385</v>
      </c>
      <c r="F171">
        <v>8.4550000000000001</v>
      </c>
      <c r="G171">
        <v>6.5845000000000002</v>
      </c>
      <c r="H171">
        <v>3.8784000000000001</v>
      </c>
      <c r="I171">
        <v>9.2086000000000006</v>
      </c>
      <c r="J171">
        <v>5.7241999999999997</v>
      </c>
      <c r="K171">
        <v>6.7901999999999996</v>
      </c>
      <c r="L171">
        <v>11.025</v>
      </c>
      <c r="M171">
        <v>8.4522999999999993</v>
      </c>
      <c r="N171">
        <v>3.972</v>
      </c>
      <c r="S171">
        <v>2.0701000000000001</v>
      </c>
      <c r="T171">
        <v>1.9481999999999999</v>
      </c>
      <c r="U171">
        <v>2.8517000000000001</v>
      </c>
      <c r="V171">
        <v>1.6956</v>
      </c>
      <c r="W171">
        <v>1.0748</v>
      </c>
      <c r="X171">
        <v>0.97182999999999997</v>
      </c>
      <c r="Y171">
        <v>1.7703</v>
      </c>
      <c r="Z171">
        <v>1.3809</v>
      </c>
      <c r="AA171">
        <v>0.90780000000000005</v>
      </c>
      <c r="AB171">
        <v>0.73102999999999996</v>
      </c>
      <c r="AC171">
        <v>1.6618999999999999</v>
      </c>
      <c r="AD171">
        <v>1.7018</v>
      </c>
      <c r="AJ171">
        <v>6.5838999999999999</v>
      </c>
      <c r="AK171">
        <v>6.4409000000000001</v>
      </c>
      <c r="AL171">
        <v>6.8451000000000004</v>
      </c>
      <c r="AM171">
        <v>4.8815</v>
      </c>
      <c r="AN171">
        <v>4.9561999999999999</v>
      </c>
      <c r="AO171">
        <v>5.6266999999999996</v>
      </c>
      <c r="AP171">
        <v>3.4954999999999998</v>
      </c>
      <c r="AQ171">
        <v>6.2374999999999998</v>
      </c>
      <c r="AR171">
        <v>3.6869999999999998</v>
      </c>
      <c r="AS171">
        <v>8.2897999999999996</v>
      </c>
      <c r="AT171">
        <v>7.3832000000000004</v>
      </c>
      <c r="AU171">
        <v>3.1821999999999999</v>
      </c>
      <c r="AZ171">
        <v>1.8203</v>
      </c>
      <c r="BA171">
        <v>1.6413</v>
      </c>
      <c r="BB171">
        <v>2.5851999999999999</v>
      </c>
      <c r="BC171">
        <v>1.7131000000000001</v>
      </c>
      <c r="BD171">
        <v>0.85390999999999995</v>
      </c>
      <c r="BE171">
        <v>1.2799</v>
      </c>
      <c r="BF171">
        <v>1.3664000000000001</v>
      </c>
      <c r="BG171">
        <v>1.1833</v>
      </c>
      <c r="BH171">
        <v>0.77014000000000005</v>
      </c>
      <c r="BI171">
        <v>1.5270999999999999</v>
      </c>
      <c r="BJ171">
        <v>1.9550000000000001</v>
      </c>
      <c r="BK171">
        <v>1.0784</v>
      </c>
      <c r="BQ171">
        <v>6.8792999999999997</v>
      </c>
      <c r="BR171">
        <v>8.2603000000000009</v>
      </c>
      <c r="BS171">
        <v>7.4016000000000002</v>
      </c>
      <c r="BT171">
        <v>12.680999999999999</v>
      </c>
      <c r="BU171">
        <v>5.7061999999999999</v>
      </c>
      <c r="BV171">
        <v>7.4276999999999997</v>
      </c>
      <c r="BW171">
        <v>6.7508999999999997</v>
      </c>
      <c r="BX171">
        <v>6.2899000000000003</v>
      </c>
      <c r="BY171">
        <v>4.0998999999999999</v>
      </c>
      <c r="BZ171">
        <v>6.5951000000000004</v>
      </c>
      <c r="CA171">
        <v>5.7213000000000003</v>
      </c>
      <c r="CB171">
        <v>4.1261999999999999</v>
      </c>
      <c r="CG171">
        <v>3.0676000000000001</v>
      </c>
      <c r="CH171">
        <v>1.8537999999999999</v>
      </c>
      <c r="CI171">
        <v>2.6004999999999998</v>
      </c>
      <c r="CJ171">
        <v>1.9794</v>
      </c>
      <c r="CK171">
        <v>0.82311999999999996</v>
      </c>
      <c r="CL171">
        <v>1.3351999999999999</v>
      </c>
      <c r="CM171">
        <v>1.5573999999999999</v>
      </c>
      <c r="CN171">
        <v>1.1379999999999999</v>
      </c>
      <c r="CO171">
        <v>1.1637</v>
      </c>
      <c r="CP171">
        <v>1.2259</v>
      </c>
      <c r="CQ171">
        <v>1.4573</v>
      </c>
      <c r="CR171">
        <v>1.0492999999999999</v>
      </c>
    </row>
    <row r="172" spans="3:96" x14ac:dyDescent="0.2">
      <c r="C172">
        <v>9.8231999999999999</v>
      </c>
      <c r="D172">
        <v>8.6681000000000008</v>
      </c>
      <c r="E172">
        <v>13.516</v>
      </c>
      <c r="F172">
        <v>9.4810999999999996</v>
      </c>
      <c r="G172">
        <v>7.8514999999999997</v>
      </c>
      <c r="H172">
        <v>3.3727999999999998</v>
      </c>
      <c r="I172">
        <v>7.9682000000000004</v>
      </c>
      <c r="J172">
        <v>4.0035999999999996</v>
      </c>
      <c r="K172">
        <v>7.7958999999999996</v>
      </c>
      <c r="L172">
        <v>9.9792000000000005</v>
      </c>
      <c r="M172">
        <v>8.9090000000000007</v>
      </c>
      <c r="N172">
        <v>3.2039</v>
      </c>
      <c r="S172">
        <v>1.8420000000000001</v>
      </c>
      <c r="T172">
        <v>2.1414</v>
      </c>
      <c r="U172">
        <v>2.9676</v>
      </c>
      <c r="V172">
        <v>1.8055000000000001</v>
      </c>
      <c r="W172">
        <v>1.0844</v>
      </c>
      <c r="X172">
        <v>1.0374000000000001</v>
      </c>
      <c r="Y172">
        <v>1.6142000000000001</v>
      </c>
      <c r="Z172">
        <v>1.0740000000000001</v>
      </c>
      <c r="AA172">
        <v>0.94252000000000002</v>
      </c>
      <c r="AB172">
        <v>1.4594</v>
      </c>
      <c r="AC172">
        <v>1.839</v>
      </c>
      <c r="AD172">
        <v>1.4955000000000001</v>
      </c>
      <c r="AJ172">
        <v>9.3981999999999992</v>
      </c>
      <c r="AK172">
        <v>5.2496999999999998</v>
      </c>
      <c r="AL172">
        <v>8.6270000000000007</v>
      </c>
      <c r="AM172">
        <v>4.4382000000000001</v>
      </c>
      <c r="AN172">
        <v>5.0518999999999998</v>
      </c>
      <c r="AO172">
        <v>4.8837999999999999</v>
      </c>
      <c r="AP172">
        <v>4.6634000000000002</v>
      </c>
      <c r="AQ172">
        <v>5.0846999999999998</v>
      </c>
      <c r="AR172">
        <v>2.976</v>
      </c>
      <c r="AS172">
        <v>7.3391999999999999</v>
      </c>
      <c r="AT172">
        <v>7.4204999999999997</v>
      </c>
      <c r="AU172">
        <v>2.9116</v>
      </c>
      <c r="AZ172">
        <v>2.2631000000000001</v>
      </c>
      <c r="BA172">
        <v>1.8974</v>
      </c>
      <c r="BB172">
        <v>2.2488000000000001</v>
      </c>
      <c r="BC172">
        <v>1.7101</v>
      </c>
      <c r="BD172">
        <v>0.74273</v>
      </c>
      <c r="BE172">
        <v>1.4932000000000001</v>
      </c>
      <c r="BF172">
        <v>1.4457</v>
      </c>
      <c r="BG172">
        <v>1.1214999999999999</v>
      </c>
      <c r="BH172">
        <v>0.73211000000000004</v>
      </c>
      <c r="BI172">
        <v>1.5159</v>
      </c>
      <c r="BJ172">
        <v>1.7061999999999999</v>
      </c>
      <c r="BK172">
        <v>1.7069000000000001</v>
      </c>
      <c r="BQ172">
        <v>7.3154000000000003</v>
      </c>
      <c r="BR172">
        <v>8.4332999999999991</v>
      </c>
      <c r="BS172">
        <v>9.1416000000000004</v>
      </c>
      <c r="BT172">
        <v>10.976000000000001</v>
      </c>
      <c r="BU172">
        <v>5.3414999999999999</v>
      </c>
      <c r="BV172">
        <v>7.2614000000000001</v>
      </c>
      <c r="BW172">
        <v>6.3079999999999998</v>
      </c>
      <c r="BX172">
        <v>6.3369999999999997</v>
      </c>
      <c r="BY172">
        <v>5.0730000000000004</v>
      </c>
      <c r="BZ172">
        <v>4.8815</v>
      </c>
      <c r="CA172">
        <v>5.3482000000000003</v>
      </c>
      <c r="CB172">
        <v>4.0294999999999996</v>
      </c>
      <c r="CG172">
        <v>2.1341999999999999</v>
      </c>
      <c r="CH172">
        <v>1.9094</v>
      </c>
      <c r="CI172">
        <v>2.4506999999999999</v>
      </c>
      <c r="CJ172">
        <v>1.9765999999999999</v>
      </c>
      <c r="CK172">
        <v>0.77383999999999997</v>
      </c>
      <c r="CL172">
        <v>1.2024999999999999</v>
      </c>
      <c r="CM172">
        <v>1.2473000000000001</v>
      </c>
      <c r="CN172">
        <v>1.1689000000000001</v>
      </c>
      <c r="CO172">
        <v>0.96020000000000005</v>
      </c>
      <c r="CP172">
        <v>1.0378000000000001</v>
      </c>
      <c r="CQ172">
        <v>1.9486000000000001</v>
      </c>
      <c r="CR172">
        <v>1.177</v>
      </c>
    </row>
    <row r="173" spans="3:96" x14ac:dyDescent="0.2">
      <c r="C173">
        <v>8.5772999999999993</v>
      </c>
      <c r="D173">
        <v>6.3777999999999997</v>
      </c>
      <c r="E173">
        <v>13.997999999999999</v>
      </c>
      <c r="F173">
        <v>6.1813000000000002</v>
      </c>
      <c r="G173">
        <v>5.5258000000000003</v>
      </c>
      <c r="H173">
        <v>5.8516000000000004</v>
      </c>
      <c r="I173">
        <v>7.6356999999999999</v>
      </c>
      <c r="J173">
        <v>4.3388</v>
      </c>
      <c r="K173">
        <v>7.3392999999999997</v>
      </c>
      <c r="L173">
        <v>12.694000000000001</v>
      </c>
      <c r="M173">
        <v>7.2065000000000001</v>
      </c>
      <c r="N173">
        <v>4.2218999999999998</v>
      </c>
      <c r="S173">
        <v>1.9144000000000001</v>
      </c>
      <c r="T173">
        <v>2.3355999999999999</v>
      </c>
      <c r="U173">
        <v>2.4215</v>
      </c>
      <c r="V173">
        <v>1.4632000000000001</v>
      </c>
      <c r="W173">
        <v>1.1114999999999999</v>
      </c>
      <c r="X173">
        <v>1.0987</v>
      </c>
      <c r="Y173">
        <v>1.9046000000000001</v>
      </c>
      <c r="Z173">
        <v>1.0710999999999999</v>
      </c>
      <c r="AA173">
        <v>0.89198999999999995</v>
      </c>
      <c r="AB173">
        <v>1.1553</v>
      </c>
      <c r="AC173">
        <v>2.0832999999999999</v>
      </c>
      <c r="AD173">
        <v>1.7386999999999999</v>
      </c>
      <c r="AJ173">
        <v>7.7969999999999997</v>
      </c>
      <c r="AK173">
        <v>5.8982000000000001</v>
      </c>
      <c r="AL173">
        <v>8.4276999999999997</v>
      </c>
      <c r="AM173">
        <v>4.5542999999999996</v>
      </c>
      <c r="AN173">
        <v>3.5985999999999998</v>
      </c>
      <c r="AO173">
        <v>4.7766999999999999</v>
      </c>
      <c r="AP173">
        <v>4.0808999999999997</v>
      </c>
      <c r="AQ173">
        <v>5.6913999999999998</v>
      </c>
      <c r="AR173">
        <v>2.0571000000000002</v>
      </c>
      <c r="AS173">
        <v>7.7092000000000001</v>
      </c>
      <c r="AT173">
        <v>8.3184000000000005</v>
      </c>
      <c r="AU173">
        <v>2.4367999999999999</v>
      </c>
      <c r="AZ173">
        <v>2.3791000000000002</v>
      </c>
      <c r="BA173">
        <v>1.8360000000000001</v>
      </c>
      <c r="BB173">
        <v>2.9578000000000002</v>
      </c>
      <c r="BC173">
        <v>1.571</v>
      </c>
      <c r="BD173">
        <v>0.77371000000000001</v>
      </c>
      <c r="BE173">
        <v>1.2647999999999999</v>
      </c>
      <c r="BF173">
        <v>1.5926</v>
      </c>
      <c r="BG173">
        <v>0.99431000000000003</v>
      </c>
      <c r="BH173">
        <v>0.67245999999999995</v>
      </c>
      <c r="BI173">
        <v>1.2734000000000001</v>
      </c>
      <c r="BJ173">
        <v>1.7042999999999999</v>
      </c>
      <c r="BK173">
        <v>1.2002999999999999</v>
      </c>
      <c r="BQ173">
        <v>6.7672999999999996</v>
      </c>
      <c r="BR173">
        <v>10.166</v>
      </c>
      <c r="BS173">
        <v>9.4590999999999994</v>
      </c>
      <c r="BT173">
        <v>9.0770999999999997</v>
      </c>
      <c r="BU173">
        <v>5.3826000000000001</v>
      </c>
      <c r="BV173">
        <v>6.9504000000000001</v>
      </c>
      <c r="BW173">
        <v>7.0149999999999997</v>
      </c>
      <c r="BX173">
        <v>6.2537000000000003</v>
      </c>
      <c r="BY173">
        <v>5.4923000000000002</v>
      </c>
      <c r="BZ173">
        <v>4.6744000000000003</v>
      </c>
      <c r="CA173">
        <v>5.2961999999999998</v>
      </c>
      <c r="CB173">
        <v>4.5332999999999997</v>
      </c>
      <c r="CG173">
        <v>1.7578</v>
      </c>
      <c r="CH173">
        <v>1.944</v>
      </c>
      <c r="CI173">
        <v>2.4691000000000001</v>
      </c>
      <c r="CJ173">
        <v>2.4847999999999999</v>
      </c>
      <c r="CK173">
        <v>0.84360999999999997</v>
      </c>
      <c r="CL173">
        <v>1.2597</v>
      </c>
      <c r="CM173">
        <v>1.2649999999999999</v>
      </c>
      <c r="CN173">
        <v>1.1718</v>
      </c>
      <c r="CO173">
        <v>1.1296999999999999</v>
      </c>
      <c r="CP173">
        <v>1.1103000000000001</v>
      </c>
      <c r="CQ173">
        <v>1.4229000000000001</v>
      </c>
      <c r="CR173">
        <v>1.6171</v>
      </c>
    </row>
    <row r="174" spans="3:96" x14ac:dyDescent="0.2">
      <c r="C174">
        <v>9.5429999999999993</v>
      </c>
      <c r="D174">
        <v>10.045999999999999</v>
      </c>
      <c r="E174">
        <v>9.8376000000000001</v>
      </c>
      <c r="F174">
        <v>8.9103999999999992</v>
      </c>
      <c r="G174">
        <v>5.3712999999999997</v>
      </c>
      <c r="H174">
        <v>3.8422000000000001</v>
      </c>
      <c r="I174">
        <v>7.9720000000000004</v>
      </c>
      <c r="J174">
        <v>5.6708999999999996</v>
      </c>
      <c r="K174">
        <v>8.0220000000000002</v>
      </c>
      <c r="L174">
        <v>11.09</v>
      </c>
      <c r="M174">
        <v>9.5912000000000006</v>
      </c>
      <c r="N174">
        <v>3.8347000000000002</v>
      </c>
      <c r="S174">
        <v>2.1190000000000002</v>
      </c>
      <c r="T174">
        <v>2.0876999999999999</v>
      </c>
      <c r="U174">
        <v>2.5440999999999998</v>
      </c>
      <c r="V174">
        <v>1.9217</v>
      </c>
      <c r="W174">
        <v>1.1953</v>
      </c>
      <c r="X174">
        <v>1.1608000000000001</v>
      </c>
      <c r="Y174">
        <v>1.8552999999999999</v>
      </c>
      <c r="Z174">
        <v>1.3173999999999999</v>
      </c>
      <c r="AA174">
        <v>1.0165</v>
      </c>
      <c r="AB174">
        <v>1.1153</v>
      </c>
      <c r="AC174">
        <v>1.7474000000000001</v>
      </c>
      <c r="AD174">
        <v>1.3089999999999999</v>
      </c>
      <c r="AJ174">
        <v>7.6688999999999998</v>
      </c>
      <c r="AK174">
        <v>5.8470000000000004</v>
      </c>
      <c r="AL174">
        <v>9.9991000000000003</v>
      </c>
      <c r="AM174">
        <v>8.8978000000000002</v>
      </c>
      <c r="AN174">
        <v>4.2880000000000003</v>
      </c>
      <c r="AO174">
        <v>8.3373000000000008</v>
      </c>
      <c r="AP174">
        <v>5.2596999999999996</v>
      </c>
      <c r="AQ174">
        <v>5.6675000000000004</v>
      </c>
      <c r="AR174">
        <v>1.1729000000000001</v>
      </c>
      <c r="AS174">
        <v>6.9523999999999999</v>
      </c>
      <c r="AT174">
        <v>8.7894000000000005</v>
      </c>
      <c r="AU174">
        <v>2.6604999999999999</v>
      </c>
      <c r="AZ174">
        <v>2.3092000000000001</v>
      </c>
      <c r="BA174">
        <v>1.8335999999999999</v>
      </c>
      <c r="BB174">
        <v>2.1930000000000001</v>
      </c>
      <c r="BC174">
        <v>2.0648</v>
      </c>
      <c r="BD174">
        <v>0.82830000000000004</v>
      </c>
      <c r="BE174">
        <v>1.2</v>
      </c>
      <c r="BF174">
        <v>1.4718</v>
      </c>
      <c r="BG174">
        <v>1.5802</v>
      </c>
      <c r="BH174">
        <v>0.67757999999999996</v>
      </c>
      <c r="BI174">
        <v>1.3552999999999999</v>
      </c>
      <c r="BJ174">
        <v>1.9560999999999999</v>
      </c>
      <c r="BK174">
        <v>1.2144999999999999</v>
      </c>
      <c r="BQ174">
        <v>9.4986999999999995</v>
      </c>
      <c r="BR174">
        <v>8.6976999999999993</v>
      </c>
      <c r="BS174">
        <v>11.388999999999999</v>
      </c>
      <c r="BT174">
        <v>9.9365000000000006</v>
      </c>
      <c r="BU174">
        <v>6.8757999999999999</v>
      </c>
      <c r="BV174">
        <v>8.9795999999999996</v>
      </c>
      <c r="BW174">
        <v>6.2183000000000002</v>
      </c>
      <c r="BX174">
        <v>4.3540000000000001</v>
      </c>
      <c r="BY174">
        <v>5.8707000000000003</v>
      </c>
      <c r="BZ174">
        <v>6.1368</v>
      </c>
      <c r="CA174">
        <v>6.4566999999999997</v>
      </c>
      <c r="CB174">
        <v>4.3563999999999998</v>
      </c>
      <c r="CG174">
        <v>1.5418000000000001</v>
      </c>
      <c r="CH174">
        <v>2.1143999999999998</v>
      </c>
      <c r="CI174">
        <v>2.3073000000000001</v>
      </c>
      <c r="CJ174">
        <v>2.1720000000000002</v>
      </c>
      <c r="CK174">
        <v>0.87000999999999995</v>
      </c>
      <c r="CL174">
        <v>1.1422000000000001</v>
      </c>
      <c r="CM174">
        <v>1.2224999999999999</v>
      </c>
      <c r="CN174">
        <v>1.1413</v>
      </c>
      <c r="CO174">
        <v>1.0096000000000001</v>
      </c>
      <c r="CP174">
        <v>0.92327000000000004</v>
      </c>
      <c r="CQ174">
        <v>1.6345000000000001</v>
      </c>
      <c r="CR174">
        <v>1.143</v>
      </c>
    </row>
    <row r="175" spans="3:96" x14ac:dyDescent="0.2">
      <c r="C175">
        <v>10.599</v>
      </c>
      <c r="D175">
        <v>8.7814999999999994</v>
      </c>
      <c r="E175">
        <v>14.034000000000001</v>
      </c>
      <c r="F175">
        <v>7.7785000000000002</v>
      </c>
      <c r="G175">
        <v>6.2857000000000003</v>
      </c>
      <c r="H175">
        <v>2.2671999999999999</v>
      </c>
      <c r="I175">
        <v>7.9847999999999999</v>
      </c>
      <c r="J175">
        <v>4.1115000000000004</v>
      </c>
      <c r="K175">
        <v>8.3023000000000007</v>
      </c>
      <c r="L175">
        <v>8.7990999999999993</v>
      </c>
      <c r="M175">
        <v>11.863</v>
      </c>
      <c r="N175">
        <v>3.7347000000000001</v>
      </c>
      <c r="S175">
        <v>2.1913999999999998</v>
      </c>
      <c r="T175">
        <v>1.8273999999999999</v>
      </c>
      <c r="U175">
        <v>2.7429999999999999</v>
      </c>
      <c r="V175">
        <v>1.5575000000000001</v>
      </c>
      <c r="W175">
        <v>1.1194999999999999</v>
      </c>
      <c r="X175">
        <v>1.3078000000000001</v>
      </c>
      <c r="Y175">
        <v>1.8209</v>
      </c>
      <c r="Z175">
        <v>1.1328</v>
      </c>
      <c r="AA175">
        <v>1.1204000000000001</v>
      </c>
      <c r="AB175">
        <v>1.0487</v>
      </c>
      <c r="AC175">
        <v>1.8524</v>
      </c>
      <c r="AD175">
        <v>2.0308000000000002</v>
      </c>
      <c r="AJ175">
        <v>8.5655000000000001</v>
      </c>
      <c r="AK175">
        <v>5.7107000000000001</v>
      </c>
      <c r="AL175">
        <v>11.191000000000001</v>
      </c>
      <c r="AM175">
        <v>8.2438000000000002</v>
      </c>
      <c r="AN175">
        <v>3.8149000000000002</v>
      </c>
      <c r="AO175">
        <v>6.9211</v>
      </c>
      <c r="AP175">
        <v>4.5053000000000001</v>
      </c>
      <c r="AQ175">
        <v>7.2313000000000001</v>
      </c>
      <c r="AR175">
        <v>1.5024</v>
      </c>
      <c r="AS175">
        <v>6.5833000000000004</v>
      </c>
      <c r="AT175">
        <v>7.7126999999999999</v>
      </c>
      <c r="AU175">
        <v>3.4032</v>
      </c>
      <c r="AZ175">
        <v>2.3169</v>
      </c>
      <c r="BA175">
        <v>1.9323999999999999</v>
      </c>
      <c r="BB175">
        <v>1.609</v>
      </c>
      <c r="BC175">
        <v>1.7861</v>
      </c>
      <c r="BD175">
        <v>0.87455000000000005</v>
      </c>
      <c r="BE175">
        <v>1.2931999999999999</v>
      </c>
      <c r="BF175">
        <v>1.6287</v>
      </c>
      <c r="BG175">
        <v>1.2373000000000001</v>
      </c>
      <c r="BH175">
        <v>0.79608999999999996</v>
      </c>
      <c r="BI175">
        <v>1.3431999999999999</v>
      </c>
      <c r="BJ175">
        <v>1.7702</v>
      </c>
      <c r="BK175">
        <v>1.4276</v>
      </c>
      <c r="BQ175">
        <v>7.6291000000000002</v>
      </c>
      <c r="BR175">
        <v>6.1447000000000003</v>
      </c>
      <c r="BS175">
        <v>10.747999999999999</v>
      </c>
      <c r="BT175">
        <v>9.2401</v>
      </c>
      <c r="BU175">
        <v>6.6931000000000003</v>
      </c>
      <c r="BV175">
        <v>8.9547000000000008</v>
      </c>
      <c r="BW175">
        <v>6.0796000000000001</v>
      </c>
      <c r="BX175">
        <v>4.0025000000000004</v>
      </c>
      <c r="BY175">
        <v>5.7892999999999999</v>
      </c>
      <c r="BZ175">
        <v>6.9413999999999998</v>
      </c>
      <c r="CA175">
        <v>8.0760000000000005</v>
      </c>
      <c r="CB175">
        <v>2.5668000000000002</v>
      </c>
      <c r="CG175">
        <v>1.6850000000000001</v>
      </c>
      <c r="CH175">
        <v>2.0718000000000001</v>
      </c>
      <c r="CI175">
        <v>2.0794999999999999</v>
      </c>
      <c r="CJ175">
        <v>2.3563999999999998</v>
      </c>
      <c r="CK175">
        <v>1.0828</v>
      </c>
      <c r="CL175">
        <v>1.1997</v>
      </c>
      <c r="CM175">
        <v>1.2551000000000001</v>
      </c>
      <c r="CN175">
        <v>1.0535000000000001</v>
      </c>
      <c r="CO175">
        <v>1.0310999999999999</v>
      </c>
      <c r="CP175">
        <v>1.0361</v>
      </c>
      <c r="CQ175">
        <v>1.8228</v>
      </c>
      <c r="CR175">
        <v>1.2544</v>
      </c>
    </row>
    <row r="176" spans="3:96" x14ac:dyDescent="0.2">
      <c r="C176">
        <v>10.176</v>
      </c>
      <c r="D176">
        <v>7.0061</v>
      </c>
      <c r="E176">
        <v>11.385</v>
      </c>
      <c r="F176">
        <v>6.391</v>
      </c>
      <c r="G176">
        <v>6.4741999999999997</v>
      </c>
      <c r="H176">
        <v>3.0716999999999999</v>
      </c>
      <c r="I176">
        <v>6.7937000000000003</v>
      </c>
      <c r="J176">
        <v>5.8852000000000002</v>
      </c>
      <c r="K176">
        <v>6.8231000000000002</v>
      </c>
      <c r="L176">
        <v>8.1929999999999996</v>
      </c>
      <c r="M176">
        <v>10.502000000000001</v>
      </c>
      <c r="N176">
        <v>2.7812000000000001</v>
      </c>
      <c r="S176">
        <v>1.9802</v>
      </c>
      <c r="T176">
        <v>1.9888999999999999</v>
      </c>
      <c r="U176">
        <v>2.669</v>
      </c>
      <c r="V176">
        <v>1.7378</v>
      </c>
      <c r="W176">
        <v>0.88083</v>
      </c>
      <c r="X176">
        <v>1.7375</v>
      </c>
      <c r="Y176">
        <v>1.9858</v>
      </c>
      <c r="Z176">
        <v>1.5228999999999999</v>
      </c>
      <c r="AA176">
        <v>0.96650000000000003</v>
      </c>
      <c r="AB176">
        <v>1.0188999999999999</v>
      </c>
      <c r="AC176">
        <v>2.1419999999999999</v>
      </c>
      <c r="AD176">
        <v>1.6195999999999999</v>
      </c>
      <c r="AJ176">
        <v>9.7317</v>
      </c>
      <c r="AK176">
        <v>6.7554999999999996</v>
      </c>
      <c r="AL176">
        <v>9.9596999999999998</v>
      </c>
      <c r="AM176">
        <v>7.5820999999999996</v>
      </c>
      <c r="AN176">
        <v>2.8809999999999998</v>
      </c>
      <c r="AO176">
        <v>7.6124000000000001</v>
      </c>
      <c r="AP176">
        <v>5.6185999999999998</v>
      </c>
      <c r="AQ176">
        <v>4.2072000000000003</v>
      </c>
      <c r="AR176">
        <v>1.7443</v>
      </c>
      <c r="AS176">
        <v>6.9664000000000001</v>
      </c>
      <c r="AT176">
        <v>6.7743000000000002</v>
      </c>
      <c r="AU176">
        <v>2.6958000000000002</v>
      </c>
      <c r="AZ176">
        <v>2.5091000000000001</v>
      </c>
      <c r="BA176">
        <v>2.0242</v>
      </c>
      <c r="BB176">
        <v>2.3033000000000001</v>
      </c>
      <c r="BC176">
        <v>1.5326</v>
      </c>
      <c r="BD176">
        <v>0.66595000000000004</v>
      </c>
      <c r="BE176">
        <v>1.4745999999999999</v>
      </c>
      <c r="BF176">
        <v>1.3916999999999999</v>
      </c>
      <c r="BG176">
        <v>1.1184000000000001</v>
      </c>
      <c r="BH176">
        <v>0.70313999999999999</v>
      </c>
      <c r="BI176">
        <v>1.1478999999999999</v>
      </c>
      <c r="BJ176">
        <v>1.5254000000000001</v>
      </c>
      <c r="BK176">
        <v>1.1495</v>
      </c>
      <c r="BQ176">
        <v>6.9581</v>
      </c>
      <c r="BR176">
        <v>7.3720999999999997</v>
      </c>
      <c r="BS176">
        <v>7.9074</v>
      </c>
      <c r="BT176">
        <v>10.057</v>
      </c>
      <c r="BU176">
        <v>6.319</v>
      </c>
      <c r="BV176">
        <v>7.5358999999999998</v>
      </c>
      <c r="BW176">
        <v>8.3183000000000007</v>
      </c>
      <c r="BX176">
        <v>3.3626999999999998</v>
      </c>
      <c r="BY176">
        <v>5.1443000000000003</v>
      </c>
      <c r="BZ176">
        <v>5.5029000000000003</v>
      </c>
      <c r="CA176">
        <v>6.9450000000000003</v>
      </c>
      <c r="CB176">
        <v>3.1804999999999999</v>
      </c>
      <c r="CG176">
        <v>1.7251000000000001</v>
      </c>
      <c r="CH176">
        <v>1.6794</v>
      </c>
      <c r="CI176">
        <v>2.1637</v>
      </c>
      <c r="CJ176">
        <v>1.7038</v>
      </c>
      <c r="CK176">
        <v>0.75197000000000003</v>
      </c>
      <c r="CL176">
        <v>1.1448</v>
      </c>
      <c r="CM176">
        <v>1.3916999999999999</v>
      </c>
      <c r="CN176">
        <v>0.90219000000000005</v>
      </c>
      <c r="CO176">
        <v>1.048</v>
      </c>
      <c r="CP176">
        <v>0.72253999999999996</v>
      </c>
      <c r="CQ176">
        <v>1.5327999999999999</v>
      </c>
      <c r="CR176">
        <v>1.9505999999999999</v>
      </c>
    </row>
    <row r="177" spans="3:96" x14ac:dyDescent="0.2">
      <c r="C177">
        <v>5.6578999999999997</v>
      </c>
      <c r="D177">
        <v>6.3433000000000002</v>
      </c>
      <c r="E177">
        <v>13.9</v>
      </c>
      <c r="F177">
        <v>7.0660999999999996</v>
      </c>
      <c r="G177">
        <v>5.7054999999999998</v>
      </c>
      <c r="H177">
        <v>3.4188000000000001</v>
      </c>
      <c r="I177">
        <v>4.8756000000000004</v>
      </c>
      <c r="J177">
        <v>6.2885999999999997</v>
      </c>
      <c r="K177">
        <v>5.3192000000000004</v>
      </c>
      <c r="L177">
        <v>7.4377000000000004</v>
      </c>
      <c r="M177">
        <v>10.423</v>
      </c>
      <c r="N177">
        <v>3.9956</v>
      </c>
      <c r="S177">
        <v>1.8786</v>
      </c>
      <c r="T177">
        <v>2.0651000000000002</v>
      </c>
      <c r="U177">
        <v>2.4876999999999998</v>
      </c>
      <c r="V177">
        <v>2.0821999999999998</v>
      </c>
      <c r="W177">
        <v>0.83970999999999996</v>
      </c>
      <c r="X177">
        <v>1.4748000000000001</v>
      </c>
      <c r="Y177">
        <v>1.8794999999999999</v>
      </c>
      <c r="Z177">
        <v>1.3525</v>
      </c>
      <c r="AA177">
        <v>0.87339999999999995</v>
      </c>
      <c r="AB177">
        <v>1.3275999999999999</v>
      </c>
      <c r="AC177">
        <v>1.5325</v>
      </c>
      <c r="AD177">
        <v>1.9855</v>
      </c>
      <c r="AJ177">
        <v>7.4108000000000001</v>
      </c>
      <c r="AK177">
        <v>7.5989000000000004</v>
      </c>
      <c r="AL177">
        <v>5.0254000000000003</v>
      </c>
      <c r="AM177">
        <v>7.9915000000000003</v>
      </c>
      <c r="AN177">
        <v>2.5716000000000001</v>
      </c>
      <c r="AO177">
        <v>7.4733000000000001</v>
      </c>
      <c r="AP177">
        <v>6.3102</v>
      </c>
      <c r="AQ177">
        <v>4.1479999999999997</v>
      </c>
      <c r="AR177">
        <v>2.1606000000000001</v>
      </c>
      <c r="AS177">
        <v>6.5808999999999997</v>
      </c>
      <c r="AT177">
        <v>4.8841999999999999</v>
      </c>
      <c r="AU177">
        <v>2.4973000000000001</v>
      </c>
      <c r="AZ177">
        <v>2.3702000000000001</v>
      </c>
      <c r="BA177">
        <v>1.6619999999999999</v>
      </c>
      <c r="BB177">
        <v>1.9331</v>
      </c>
      <c r="BC177">
        <v>1.9276</v>
      </c>
      <c r="BD177">
        <v>0.68930000000000002</v>
      </c>
      <c r="BE177">
        <v>1.2060999999999999</v>
      </c>
      <c r="BF177">
        <v>1.7842</v>
      </c>
      <c r="BG177">
        <v>1.0691999999999999</v>
      </c>
      <c r="BH177">
        <v>0.89410999999999996</v>
      </c>
      <c r="BI177">
        <v>1.3738999999999999</v>
      </c>
      <c r="BJ177">
        <v>1.7465999999999999</v>
      </c>
      <c r="BK177">
        <v>1.5236000000000001</v>
      </c>
      <c r="BQ177">
        <v>3.7864</v>
      </c>
      <c r="BR177">
        <v>9.6540999999999997</v>
      </c>
      <c r="BS177">
        <v>6.3449</v>
      </c>
      <c r="BT177">
        <v>9.2944999999999993</v>
      </c>
      <c r="BU177">
        <v>5.3696000000000002</v>
      </c>
      <c r="BV177">
        <v>7.5010000000000003</v>
      </c>
      <c r="BW177">
        <v>8.1796000000000006</v>
      </c>
      <c r="BX177">
        <v>3.9281000000000001</v>
      </c>
      <c r="BY177">
        <v>4.6166999999999998</v>
      </c>
      <c r="BZ177">
        <v>6.4691999999999998</v>
      </c>
      <c r="CA177">
        <v>7.6210000000000004</v>
      </c>
      <c r="CB177">
        <v>2.9893000000000001</v>
      </c>
      <c r="CG177">
        <v>1.8402000000000001</v>
      </c>
      <c r="CH177">
        <v>2.1415000000000002</v>
      </c>
      <c r="CI177">
        <v>2.3254999999999999</v>
      </c>
      <c r="CJ177">
        <v>1.5317000000000001</v>
      </c>
      <c r="CK177">
        <v>0.89939000000000002</v>
      </c>
      <c r="CL177">
        <v>0.96194999999999997</v>
      </c>
      <c r="CM177">
        <v>1.1305000000000001</v>
      </c>
      <c r="CN177">
        <v>0.88766</v>
      </c>
      <c r="CO177">
        <v>1.0544</v>
      </c>
      <c r="CP177">
        <v>0.90239999999999998</v>
      </c>
      <c r="CQ177">
        <v>1.4213</v>
      </c>
      <c r="CR177">
        <v>1.4319</v>
      </c>
    </row>
    <row r="178" spans="3:96" x14ac:dyDescent="0.2">
      <c r="C178">
        <v>8.1565999999999992</v>
      </c>
      <c r="D178">
        <v>10.744999999999999</v>
      </c>
      <c r="E178">
        <v>13.412000000000001</v>
      </c>
      <c r="F178">
        <v>6.1170999999999998</v>
      </c>
      <c r="G178">
        <v>4.2045000000000003</v>
      </c>
      <c r="H178">
        <v>5.5959000000000003</v>
      </c>
      <c r="I178">
        <v>6.4481999999999999</v>
      </c>
      <c r="J178">
        <v>5.4654999999999996</v>
      </c>
      <c r="K178">
        <v>4.141</v>
      </c>
      <c r="L178">
        <v>7.0171999999999999</v>
      </c>
      <c r="M178">
        <v>10.677</v>
      </c>
      <c r="N178">
        <v>4.2561</v>
      </c>
      <c r="S178">
        <v>2.1093999999999999</v>
      </c>
      <c r="T178">
        <v>2.1749999999999998</v>
      </c>
      <c r="U178">
        <v>2.5646</v>
      </c>
      <c r="V178">
        <v>2.0102000000000002</v>
      </c>
      <c r="W178">
        <v>1.0216000000000001</v>
      </c>
      <c r="X178">
        <v>1.1888000000000001</v>
      </c>
      <c r="Y178">
        <v>2.2867000000000002</v>
      </c>
      <c r="Z178">
        <v>1.1646000000000001</v>
      </c>
      <c r="AA178">
        <v>1.0562</v>
      </c>
      <c r="AB178">
        <v>1.4007000000000001</v>
      </c>
      <c r="AC178">
        <v>1.8802000000000001</v>
      </c>
      <c r="AD178">
        <v>1.6955</v>
      </c>
      <c r="AJ178">
        <v>6.5750999999999999</v>
      </c>
      <c r="AK178">
        <v>7.9707999999999997</v>
      </c>
      <c r="AL178">
        <v>7.3897000000000004</v>
      </c>
      <c r="AM178">
        <v>4.2805</v>
      </c>
      <c r="AN178">
        <v>1.8773</v>
      </c>
      <c r="AO178">
        <v>4.5494000000000003</v>
      </c>
      <c r="AP178">
        <v>5.1119000000000003</v>
      </c>
      <c r="AQ178">
        <v>6.8474000000000004</v>
      </c>
      <c r="AR178">
        <v>5.0933000000000002</v>
      </c>
      <c r="AS178">
        <v>5.8170000000000002</v>
      </c>
      <c r="AT178">
        <v>5.1006</v>
      </c>
      <c r="AU178">
        <v>2.8363999999999998</v>
      </c>
      <c r="AZ178">
        <v>2.3986999999999998</v>
      </c>
      <c r="BA178">
        <v>1.4382999999999999</v>
      </c>
      <c r="BB178">
        <v>2.4152999999999998</v>
      </c>
      <c r="BC178">
        <v>1.7095</v>
      </c>
      <c r="BD178">
        <v>0.63797000000000004</v>
      </c>
      <c r="BE178">
        <v>0.99143999999999999</v>
      </c>
      <c r="BF178">
        <v>1.6101000000000001</v>
      </c>
      <c r="BG178">
        <v>0.95555000000000001</v>
      </c>
      <c r="BH178">
        <v>0.93320999999999998</v>
      </c>
      <c r="BI178">
        <v>1.4233</v>
      </c>
      <c r="BJ178">
        <v>2.0167999999999999</v>
      </c>
      <c r="BK178">
        <v>1.7579</v>
      </c>
      <c r="BQ178">
        <v>7.0686999999999998</v>
      </c>
      <c r="BR178">
        <v>8.7525999999999993</v>
      </c>
      <c r="BS178">
        <v>5.4391999999999996</v>
      </c>
      <c r="BT178">
        <v>8.9863999999999997</v>
      </c>
      <c r="BU178">
        <v>4.7515999999999998</v>
      </c>
      <c r="BV178">
        <v>7.9139999999999997</v>
      </c>
      <c r="BW178">
        <v>4.9808000000000003</v>
      </c>
      <c r="BX178">
        <v>3.9895999999999998</v>
      </c>
      <c r="BY178">
        <v>4.5983000000000001</v>
      </c>
      <c r="BZ178">
        <v>6.7507000000000001</v>
      </c>
      <c r="CA178">
        <v>8.5655000000000001</v>
      </c>
      <c r="CB178">
        <v>2.7555000000000001</v>
      </c>
      <c r="CG178">
        <v>1.9051</v>
      </c>
      <c r="CH178">
        <v>1.9751000000000001</v>
      </c>
      <c r="CI178">
        <v>2.2747000000000002</v>
      </c>
      <c r="CJ178">
        <v>2.1949000000000001</v>
      </c>
      <c r="CK178">
        <v>1.0258</v>
      </c>
      <c r="CL178">
        <v>0.87556999999999996</v>
      </c>
      <c r="CM178">
        <v>1.1109</v>
      </c>
      <c r="CN178">
        <v>0.92096</v>
      </c>
      <c r="CO178">
        <v>1.2526999999999999</v>
      </c>
      <c r="CP178">
        <v>0.84801000000000004</v>
      </c>
      <c r="CQ178">
        <v>1.4014</v>
      </c>
      <c r="CR178">
        <v>1.7438</v>
      </c>
    </row>
    <row r="179" spans="3:96" x14ac:dyDescent="0.2">
      <c r="C179">
        <v>9.5851000000000006</v>
      </c>
      <c r="D179">
        <v>8.7222000000000008</v>
      </c>
      <c r="E179">
        <v>13.573</v>
      </c>
      <c r="F179">
        <v>6.0311000000000003</v>
      </c>
      <c r="G179">
        <v>5.2674000000000003</v>
      </c>
      <c r="H179">
        <v>3.5072999999999999</v>
      </c>
      <c r="I179">
        <v>8.9038000000000004</v>
      </c>
      <c r="J179">
        <v>5.2770000000000001</v>
      </c>
      <c r="K179">
        <v>2.8997000000000002</v>
      </c>
      <c r="L179">
        <v>7.0609999999999999</v>
      </c>
      <c r="M179">
        <v>8.1243999999999996</v>
      </c>
      <c r="N179">
        <v>4.8235000000000001</v>
      </c>
      <c r="S179">
        <v>1.91</v>
      </c>
      <c r="T179">
        <v>2.4300000000000002</v>
      </c>
      <c r="U179">
        <v>1.8321000000000001</v>
      </c>
      <c r="V179">
        <v>2.3956</v>
      </c>
      <c r="W179">
        <v>0.83179999999999998</v>
      </c>
      <c r="X179">
        <v>1.2546999999999999</v>
      </c>
      <c r="Y179">
        <v>1.4910000000000001</v>
      </c>
      <c r="Z179">
        <v>1.4004000000000001</v>
      </c>
      <c r="AA179">
        <v>1.1725000000000001</v>
      </c>
      <c r="AB179">
        <v>1.0920000000000001</v>
      </c>
      <c r="AC179">
        <v>1.9098999999999999</v>
      </c>
      <c r="AD179">
        <v>1.5325</v>
      </c>
      <c r="AJ179">
        <v>5.5189000000000004</v>
      </c>
      <c r="AK179">
        <v>5.4325999999999999</v>
      </c>
      <c r="AL179">
        <v>11.116</v>
      </c>
      <c r="AM179">
        <v>3.7423999999999999</v>
      </c>
      <c r="AN179">
        <v>1.6132</v>
      </c>
      <c r="AO179">
        <v>4.0509000000000004</v>
      </c>
      <c r="AP179">
        <v>5.6227</v>
      </c>
      <c r="AQ179">
        <v>5.7816999999999998</v>
      </c>
      <c r="AR179">
        <v>5.0511999999999997</v>
      </c>
      <c r="AS179">
        <v>7.2751000000000001</v>
      </c>
      <c r="AT179">
        <v>7.3048000000000002</v>
      </c>
      <c r="AU179">
        <v>2.7315999999999998</v>
      </c>
      <c r="AZ179">
        <v>2.2223000000000002</v>
      </c>
      <c r="BA179">
        <v>1.7490000000000001</v>
      </c>
      <c r="BB179">
        <v>2.6301000000000001</v>
      </c>
      <c r="BC179">
        <v>2.2749999999999999</v>
      </c>
      <c r="BD179">
        <v>0.58118000000000003</v>
      </c>
      <c r="BE179">
        <v>1.1238999999999999</v>
      </c>
      <c r="BF179">
        <v>1.4086000000000001</v>
      </c>
      <c r="BG179">
        <v>1.0516000000000001</v>
      </c>
      <c r="BH179">
        <v>0.76548000000000005</v>
      </c>
      <c r="BI179">
        <v>1.0587</v>
      </c>
      <c r="BJ179">
        <v>1.8996999999999999</v>
      </c>
      <c r="BK179">
        <v>1.482</v>
      </c>
      <c r="BQ179">
        <v>6.3476999999999997</v>
      </c>
      <c r="BR179">
        <v>8.5274000000000001</v>
      </c>
      <c r="BS179">
        <v>8.9257000000000009</v>
      </c>
      <c r="BT179">
        <v>8.8233999999999995</v>
      </c>
      <c r="BU179">
        <v>3.2305000000000001</v>
      </c>
      <c r="BV179">
        <v>6.8362999999999996</v>
      </c>
      <c r="BW179">
        <v>2.7067999999999999</v>
      </c>
      <c r="BX179">
        <v>4.1760000000000002</v>
      </c>
      <c r="BY179">
        <v>4.4581</v>
      </c>
      <c r="BZ179">
        <v>6.7324000000000002</v>
      </c>
      <c r="CA179">
        <v>8.3938000000000006</v>
      </c>
      <c r="CB179">
        <v>2.2648999999999999</v>
      </c>
      <c r="CG179">
        <v>1.8127</v>
      </c>
      <c r="CH179">
        <v>2.4238</v>
      </c>
      <c r="CI179">
        <v>1.8947000000000001</v>
      </c>
      <c r="CJ179">
        <v>1.8071999999999999</v>
      </c>
      <c r="CK179">
        <v>0.72511000000000003</v>
      </c>
      <c r="CL179">
        <v>1.0509999999999999</v>
      </c>
      <c r="CM179">
        <v>1.1466000000000001</v>
      </c>
      <c r="CN179">
        <v>1.1927000000000001</v>
      </c>
      <c r="CO179">
        <v>1.1365000000000001</v>
      </c>
      <c r="CP179">
        <v>1.0880000000000001</v>
      </c>
      <c r="CQ179">
        <v>1.4692000000000001</v>
      </c>
      <c r="CR179">
        <v>1.3446</v>
      </c>
    </row>
    <row r="180" spans="3:96" x14ac:dyDescent="0.2">
      <c r="C180">
        <v>5.9401999999999999</v>
      </c>
      <c r="D180">
        <v>10.134</v>
      </c>
      <c r="E180">
        <v>10.448</v>
      </c>
      <c r="F180">
        <v>8.2359000000000009</v>
      </c>
      <c r="G180">
        <v>4.4436999999999998</v>
      </c>
      <c r="H180">
        <v>4.3017000000000003</v>
      </c>
      <c r="I180">
        <v>7.4748999999999999</v>
      </c>
      <c r="J180">
        <v>4.3967000000000001</v>
      </c>
      <c r="K180">
        <v>3.2299000000000002</v>
      </c>
      <c r="L180">
        <v>7.7374000000000001</v>
      </c>
      <c r="M180">
        <v>7.0789</v>
      </c>
      <c r="N180">
        <v>4.7835999999999999</v>
      </c>
      <c r="S180">
        <v>1.9911000000000001</v>
      </c>
      <c r="T180">
        <v>2.2166000000000001</v>
      </c>
      <c r="U180">
        <v>2.1019000000000001</v>
      </c>
      <c r="V180">
        <v>2.5194000000000001</v>
      </c>
      <c r="W180">
        <v>0.91908999999999996</v>
      </c>
      <c r="X180">
        <v>1.3315999999999999</v>
      </c>
      <c r="Y180">
        <v>1.9215</v>
      </c>
      <c r="Z180">
        <v>1.3218000000000001</v>
      </c>
      <c r="AA180">
        <v>1.0032000000000001</v>
      </c>
      <c r="AB180">
        <v>1.2675000000000001</v>
      </c>
      <c r="AC180">
        <v>1.5733999999999999</v>
      </c>
      <c r="AD180">
        <v>1.3771</v>
      </c>
      <c r="AJ180">
        <v>4.7807000000000004</v>
      </c>
      <c r="AK180">
        <v>5.64</v>
      </c>
      <c r="AL180">
        <v>8.4418000000000006</v>
      </c>
      <c r="AM180">
        <v>4.1261000000000001</v>
      </c>
      <c r="AN180">
        <v>1.0577000000000001</v>
      </c>
      <c r="AO180">
        <v>5.3997999999999999</v>
      </c>
      <c r="AP180">
        <v>6.2370000000000001</v>
      </c>
      <c r="AQ180">
        <v>6.1906999999999996</v>
      </c>
      <c r="AR180">
        <v>4.2774000000000001</v>
      </c>
      <c r="AS180">
        <v>7.1702000000000004</v>
      </c>
      <c r="AT180">
        <v>7.9046000000000003</v>
      </c>
      <c r="AU180">
        <v>2.0863999999999998</v>
      </c>
      <c r="AZ180">
        <v>1.9722999999999999</v>
      </c>
      <c r="BA180">
        <v>1.7531000000000001</v>
      </c>
      <c r="BB180">
        <v>2.8671000000000002</v>
      </c>
      <c r="BC180">
        <v>1.5214000000000001</v>
      </c>
      <c r="BD180">
        <v>0.83235999999999999</v>
      </c>
      <c r="BE180">
        <v>1.1679999999999999</v>
      </c>
      <c r="BF180">
        <v>1.6731</v>
      </c>
      <c r="BG180">
        <v>1.0649</v>
      </c>
      <c r="BH180">
        <v>0.84999000000000002</v>
      </c>
      <c r="BI180">
        <v>1.1387</v>
      </c>
      <c r="BJ180">
        <v>2.2532999999999999</v>
      </c>
      <c r="BK180">
        <v>1.0843</v>
      </c>
      <c r="BQ180">
        <v>9.6827000000000005</v>
      </c>
      <c r="BR180">
        <v>5.8468999999999998</v>
      </c>
      <c r="BS180">
        <v>10.134</v>
      </c>
      <c r="BT180">
        <v>8.9672999999999998</v>
      </c>
      <c r="BU180">
        <v>3.6381000000000001</v>
      </c>
      <c r="BV180">
        <v>6.0936000000000003</v>
      </c>
      <c r="BW180">
        <v>4.3338999999999999</v>
      </c>
      <c r="BX180">
        <v>3.1532</v>
      </c>
      <c r="BY180">
        <v>3.8371</v>
      </c>
      <c r="BZ180">
        <v>6.8243999999999998</v>
      </c>
      <c r="CA180">
        <v>8.89</v>
      </c>
      <c r="CB180">
        <v>3.3429000000000002</v>
      </c>
      <c r="CG180">
        <v>1.6950000000000001</v>
      </c>
      <c r="CH180">
        <v>2.3954</v>
      </c>
      <c r="CI180">
        <v>1.8302</v>
      </c>
      <c r="CJ180">
        <v>2.0247000000000002</v>
      </c>
      <c r="CK180">
        <v>0.81161000000000005</v>
      </c>
      <c r="CL180">
        <v>1.2923</v>
      </c>
      <c r="CM180">
        <v>1.6334</v>
      </c>
      <c r="CN180">
        <v>0.95152000000000003</v>
      </c>
      <c r="CO180">
        <v>1.0642</v>
      </c>
      <c r="CP180">
        <v>1.4565999999999999</v>
      </c>
      <c r="CQ180">
        <v>1.2855000000000001</v>
      </c>
      <c r="CR180">
        <v>1.2344999999999999</v>
      </c>
    </row>
    <row r="181" spans="3:96" x14ac:dyDescent="0.2">
      <c r="C181">
        <v>5.6801000000000004</v>
      </c>
      <c r="D181">
        <v>9.5993999999999993</v>
      </c>
      <c r="E181">
        <v>9.4593000000000007</v>
      </c>
      <c r="F181">
        <v>7.1479999999999997</v>
      </c>
      <c r="G181">
        <v>4.8410000000000002</v>
      </c>
      <c r="H181">
        <v>4.2496</v>
      </c>
      <c r="I181">
        <v>8.4859000000000009</v>
      </c>
      <c r="J181">
        <v>4.8323</v>
      </c>
      <c r="K181">
        <v>4.1051000000000002</v>
      </c>
      <c r="L181">
        <v>9.0604999999999993</v>
      </c>
      <c r="M181">
        <v>10.337</v>
      </c>
      <c r="N181">
        <v>3.3195999999999999</v>
      </c>
      <c r="S181">
        <v>2.1425000000000001</v>
      </c>
      <c r="T181">
        <v>2.3978999999999999</v>
      </c>
      <c r="U181">
        <v>2.3995000000000002</v>
      </c>
      <c r="V181">
        <v>2.0221</v>
      </c>
      <c r="W181">
        <v>0.9839</v>
      </c>
      <c r="X181">
        <v>1.5755999999999999</v>
      </c>
      <c r="Y181">
        <v>1.4995000000000001</v>
      </c>
      <c r="Z181">
        <v>0.81011</v>
      </c>
      <c r="AA181">
        <v>0.93572999999999995</v>
      </c>
      <c r="AB181">
        <v>1.1404000000000001</v>
      </c>
      <c r="AC181">
        <v>1.8793</v>
      </c>
      <c r="AD181">
        <v>1.3656999999999999</v>
      </c>
      <c r="AJ181">
        <v>4.8529</v>
      </c>
      <c r="AK181">
        <v>6.7823000000000002</v>
      </c>
      <c r="AL181">
        <v>9.0800999999999998</v>
      </c>
      <c r="AM181">
        <v>5.0608000000000004</v>
      </c>
      <c r="AN181">
        <v>0.72311000000000003</v>
      </c>
      <c r="AO181">
        <v>5.9896000000000003</v>
      </c>
      <c r="AP181">
        <v>6.1829000000000001</v>
      </c>
      <c r="AQ181">
        <v>5.9505999999999997</v>
      </c>
      <c r="AR181">
        <v>3.7974000000000001</v>
      </c>
      <c r="AS181">
        <v>6.9763000000000002</v>
      </c>
      <c r="AT181">
        <v>7.7121000000000004</v>
      </c>
      <c r="AU181">
        <v>2.3609</v>
      </c>
      <c r="AZ181">
        <v>1.7010000000000001</v>
      </c>
      <c r="BA181">
        <v>1.6839999999999999</v>
      </c>
      <c r="BB181">
        <v>2.552</v>
      </c>
      <c r="BC181">
        <v>1.5092000000000001</v>
      </c>
      <c r="BD181">
        <v>0.66781999999999997</v>
      </c>
      <c r="BE181">
        <v>1.3096000000000001</v>
      </c>
      <c r="BF181">
        <v>1.4046000000000001</v>
      </c>
      <c r="BG181">
        <v>0.88253999999999999</v>
      </c>
      <c r="BH181">
        <v>0.88295999999999997</v>
      </c>
      <c r="BI181">
        <v>1.1248</v>
      </c>
      <c r="BJ181">
        <v>1.6315</v>
      </c>
      <c r="BK181">
        <v>1.266</v>
      </c>
      <c r="BQ181">
        <v>9.9380000000000006</v>
      </c>
      <c r="BR181">
        <v>6.0326000000000004</v>
      </c>
      <c r="BS181">
        <v>8.1417999999999999</v>
      </c>
      <c r="BT181">
        <v>8.5625999999999998</v>
      </c>
      <c r="BU181">
        <v>3.6030000000000002</v>
      </c>
      <c r="BV181">
        <v>3.4782000000000002</v>
      </c>
      <c r="BW181">
        <v>4.1745000000000001</v>
      </c>
      <c r="BX181">
        <v>3.0686</v>
      </c>
      <c r="BY181">
        <v>4.4448999999999996</v>
      </c>
      <c r="BZ181">
        <v>5.7034000000000002</v>
      </c>
      <c r="CA181">
        <v>7.3905000000000003</v>
      </c>
      <c r="CB181">
        <v>3.1492</v>
      </c>
      <c r="CG181">
        <v>2.0709</v>
      </c>
      <c r="CH181">
        <v>2.1236999999999999</v>
      </c>
      <c r="CI181">
        <v>1.8439000000000001</v>
      </c>
      <c r="CJ181">
        <v>2.5666000000000002</v>
      </c>
      <c r="CK181">
        <v>0.79144999999999999</v>
      </c>
      <c r="CL181">
        <v>1.4096</v>
      </c>
      <c r="CM181">
        <v>1.32</v>
      </c>
      <c r="CN181">
        <v>1.0125</v>
      </c>
      <c r="CO181">
        <v>1.3258000000000001</v>
      </c>
      <c r="CP181">
        <v>0.80379</v>
      </c>
      <c r="CQ181">
        <v>1.5353000000000001</v>
      </c>
      <c r="CR181">
        <v>1.0321</v>
      </c>
    </row>
    <row r="182" spans="3:96" x14ac:dyDescent="0.2">
      <c r="C182">
        <v>4.6917999999999997</v>
      </c>
      <c r="D182">
        <v>10.305999999999999</v>
      </c>
      <c r="E182">
        <v>13.298999999999999</v>
      </c>
      <c r="F182">
        <v>5.9835000000000003</v>
      </c>
      <c r="G182">
        <v>5.2712000000000003</v>
      </c>
      <c r="H182">
        <v>5.3398000000000003</v>
      </c>
      <c r="I182">
        <v>7.8769</v>
      </c>
      <c r="J182">
        <v>3.7435</v>
      </c>
      <c r="K182">
        <v>5.0183999999999997</v>
      </c>
      <c r="L182">
        <v>7.4368999999999996</v>
      </c>
      <c r="M182">
        <v>10.602</v>
      </c>
      <c r="N182">
        <v>4.1360000000000001</v>
      </c>
      <c r="S182">
        <v>2.0922999999999998</v>
      </c>
      <c r="T182">
        <v>2.2831000000000001</v>
      </c>
      <c r="U182">
        <v>2.2094</v>
      </c>
      <c r="V182">
        <v>2.1956000000000002</v>
      </c>
      <c r="W182">
        <v>0.85048999999999997</v>
      </c>
      <c r="X182">
        <v>1.7648999999999999</v>
      </c>
      <c r="Y182">
        <v>2.1532</v>
      </c>
      <c r="Z182">
        <v>1.0258</v>
      </c>
      <c r="AA182">
        <v>1.3359000000000001</v>
      </c>
      <c r="AB182">
        <v>1.0085999999999999</v>
      </c>
      <c r="AC182">
        <v>1.8426</v>
      </c>
      <c r="AD182">
        <v>1.3023</v>
      </c>
      <c r="AJ182">
        <v>9.3877000000000006</v>
      </c>
      <c r="AK182">
        <v>6.6460999999999997</v>
      </c>
      <c r="AL182">
        <v>6.3243999999999998</v>
      </c>
      <c r="AM182">
        <v>5.4196</v>
      </c>
      <c r="AN182">
        <v>0.87033000000000005</v>
      </c>
      <c r="AO182">
        <v>5.3228999999999997</v>
      </c>
      <c r="AP182">
        <v>7.3635000000000002</v>
      </c>
      <c r="AQ182">
        <v>6.7060000000000004</v>
      </c>
      <c r="AR182">
        <v>5.1266999999999996</v>
      </c>
      <c r="AS182">
        <v>6.0072999999999999</v>
      </c>
      <c r="AT182">
        <v>7.2614999999999998</v>
      </c>
      <c r="AU182">
        <v>1.7639</v>
      </c>
      <c r="AZ182">
        <v>2.4868000000000001</v>
      </c>
      <c r="BA182">
        <v>2.0512000000000001</v>
      </c>
      <c r="BB182">
        <v>2.2448000000000001</v>
      </c>
      <c r="BC182">
        <v>1.9181999999999999</v>
      </c>
      <c r="BD182">
        <v>0.56564000000000003</v>
      </c>
      <c r="BE182">
        <v>1.1960999999999999</v>
      </c>
      <c r="BF182">
        <v>1.786</v>
      </c>
      <c r="BG182">
        <v>1.0749</v>
      </c>
      <c r="BH182">
        <v>0.83262000000000003</v>
      </c>
      <c r="BI182">
        <v>1.0743</v>
      </c>
      <c r="BJ182">
        <v>1.8526</v>
      </c>
      <c r="BK182">
        <v>1.0705</v>
      </c>
      <c r="BQ182">
        <v>10.997999999999999</v>
      </c>
      <c r="BR182">
        <v>6.0872999999999999</v>
      </c>
      <c r="BS182">
        <v>4.0147000000000004</v>
      </c>
      <c r="BT182">
        <v>7.6637000000000004</v>
      </c>
      <c r="BU182">
        <v>3.9658000000000002</v>
      </c>
      <c r="BV182">
        <v>3.3273999999999999</v>
      </c>
      <c r="BW182">
        <v>4.1783000000000001</v>
      </c>
      <c r="BX182">
        <v>4.33</v>
      </c>
      <c r="BY182">
        <v>4.28</v>
      </c>
      <c r="BZ182">
        <v>3.8679999999999999</v>
      </c>
      <c r="CA182">
        <v>6.2953999999999999</v>
      </c>
      <c r="CB182">
        <v>2.1063999999999998</v>
      </c>
      <c r="CG182">
        <v>1.7341</v>
      </c>
      <c r="CH182">
        <v>1.8582000000000001</v>
      </c>
      <c r="CI182">
        <v>1.9666999999999999</v>
      </c>
      <c r="CJ182">
        <v>2.6869999999999998</v>
      </c>
      <c r="CK182">
        <v>0.82652999999999999</v>
      </c>
      <c r="CL182">
        <v>0.77732000000000001</v>
      </c>
      <c r="CM182">
        <v>1.0487</v>
      </c>
      <c r="CN182">
        <v>1.2878000000000001</v>
      </c>
      <c r="CO182">
        <v>1.1953</v>
      </c>
      <c r="CP182">
        <v>1.1809000000000001</v>
      </c>
      <c r="CQ182">
        <v>1.5740000000000001</v>
      </c>
      <c r="CR182">
        <v>1.0064</v>
      </c>
    </row>
    <row r="183" spans="3:96" x14ac:dyDescent="0.2">
      <c r="C183">
        <v>5.9996</v>
      </c>
      <c r="D183">
        <v>10.214</v>
      </c>
      <c r="E183">
        <v>10.191000000000001</v>
      </c>
      <c r="F183">
        <v>5.4828999999999999</v>
      </c>
      <c r="G183">
        <v>5.0167999999999999</v>
      </c>
      <c r="H183">
        <v>7.3064999999999998</v>
      </c>
      <c r="I183">
        <v>8.4611000000000001</v>
      </c>
      <c r="J183">
        <v>2.2847</v>
      </c>
      <c r="K183">
        <v>4.5785</v>
      </c>
      <c r="L183">
        <v>3.8264999999999998</v>
      </c>
      <c r="M183">
        <v>6.3032000000000004</v>
      </c>
      <c r="N183">
        <v>4.3983999999999996</v>
      </c>
      <c r="S183">
        <v>2.1177999999999999</v>
      </c>
      <c r="T183">
        <v>2.1926000000000001</v>
      </c>
      <c r="U183">
        <v>2.9514999999999998</v>
      </c>
      <c r="V183">
        <v>2.2863000000000002</v>
      </c>
      <c r="W183">
        <v>0.88256999999999997</v>
      </c>
      <c r="X183">
        <v>1.6692</v>
      </c>
      <c r="Y183">
        <v>1.627</v>
      </c>
      <c r="Z183">
        <v>1.2163999999999999</v>
      </c>
      <c r="AA183">
        <v>1.3221000000000001</v>
      </c>
      <c r="AB183">
        <v>1.0067999999999999</v>
      </c>
      <c r="AC183">
        <v>1.4452</v>
      </c>
      <c r="AD183">
        <v>1.6527000000000001</v>
      </c>
      <c r="AJ183">
        <v>8.6615000000000002</v>
      </c>
      <c r="AK183">
        <v>6.3769999999999998</v>
      </c>
      <c r="AL183">
        <v>7.5186999999999999</v>
      </c>
      <c r="AM183">
        <v>4.1174999999999997</v>
      </c>
      <c r="AN183">
        <v>0.59782999999999997</v>
      </c>
      <c r="AO183">
        <v>4.4024000000000001</v>
      </c>
      <c r="AP183">
        <v>5.6492000000000004</v>
      </c>
      <c r="AQ183">
        <v>5.3583999999999996</v>
      </c>
      <c r="AR183">
        <v>4.8293999999999997</v>
      </c>
      <c r="AS183">
        <v>5.9968000000000004</v>
      </c>
      <c r="AT183">
        <v>10.167</v>
      </c>
      <c r="AU183">
        <v>2.1162999999999998</v>
      </c>
      <c r="AZ183">
        <v>2.5142000000000002</v>
      </c>
      <c r="BA183">
        <v>2.0590999999999999</v>
      </c>
      <c r="BB183">
        <v>1.782</v>
      </c>
      <c r="BC183">
        <v>2.0266000000000002</v>
      </c>
      <c r="BD183">
        <v>0.69040000000000001</v>
      </c>
      <c r="BE183">
        <v>1.1678999999999999</v>
      </c>
      <c r="BF183">
        <v>1.6752</v>
      </c>
      <c r="BG183">
        <v>1.1368</v>
      </c>
      <c r="BH183">
        <v>0.90136000000000005</v>
      </c>
      <c r="BI183">
        <v>1.1080000000000001</v>
      </c>
      <c r="BJ183">
        <v>1.7346999999999999</v>
      </c>
      <c r="BK183">
        <v>0.97670000000000001</v>
      </c>
      <c r="BQ183">
        <v>10.226000000000001</v>
      </c>
      <c r="BR183">
        <v>7.5843999999999996</v>
      </c>
      <c r="BS183">
        <v>4.8571</v>
      </c>
      <c r="BT183">
        <v>8.2954000000000008</v>
      </c>
      <c r="BU183">
        <v>5.3502000000000001</v>
      </c>
      <c r="BV183">
        <v>4.1772999999999998</v>
      </c>
      <c r="BW183">
        <v>3.5798999999999999</v>
      </c>
      <c r="BX183">
        <v>4.3068999999999997</v>
      </c>
      <c r="BY183">
        <v>5.3859000000000004</v>
      </c>
      <c r="BZ183">
        <v>3.5777999999999999</v>
      </c>
      <c r="CA183">
        <v>6.6266999999999996</v>
      </c>
      <c r="CB183">
        <v>2.5051999999999999</v>
      </c>
      <c r="CG183">
        <v>1.5099</v>
      </c>
      <c r="CH183">
        <v>2.2115999999999998</v>
      </c>
      <c r="CI183">
        <v>1.6261000000000001</v>
      </c>
      <c r="CJ183">
        <v>2.4386000000000001</v>
      </c>
      <c r="CK183">
        <v>1.0995999999999999</v>
      </c>
      <c r="CL183">
        <v>1.1027</v>
      </c>
      <c r="CM183">
        <v>1.4583999999999999</v>
      </c>
      <c r="CN183">
        <v>0.91386000000000001</v>
      </c>
      <c r="CO183">
        <v>0.97297999999999996</v>
      </c>
      <c r="CP183">
        <v>0.83123000000000002</v>
      </c>
      <c r="CQ183">
        <v>1.3753</v>
      </c>
      <c r="CR183">
        <v>0.87270000000000003</v>
      </c>
    </row>
    <row r="184" spans="3:96" x14ac:dyDescent="0.2">
      <c r="C184">
        <v>6.3056000000000001</v>
      </c>
      <c r="D184">
        <v>10.157</v>
      </c>
      <c r="E184">
        <v>12.288</v>
      </c>
      <c r="F184">
        <v>8.1340000000000003</v>
      </c>
      <c r="G184">
        <v>5.0349000000000004</v>
      </c>
      <c r="H184">
        <v>6.9859</v>
      </c>
      <c r="I184">
        <v>10.996</v>
      </c>
      <c r="J184">
        <v>3.3954</v>
      </c>
      <c r="K184">
        <v>6.3204000000000002</v>
      </c>
      <c r="L184">
        <v>4.5233999999999996</v>
      </c>
      <c r="M184">
        <v>11.75</v>
      </c>
      <c r="N184">
        <v>6.5590999999999999</v>
      </c>
      <c r="S184">
        <v>1.8042</v>
      </c>
      <c r="T184">
        <v>2.1331000000000002</v>
      </c>
      <c r="U184">
        <v>2.2248000000000001</v>
      </c>
      <c r="V184">
        <v>2.4571999999999998</v>
      </c>
      <c r="W184">
        <v>0.92183999999999999</v>
      </c>
      <c r="X184">
        <v>1.4652000000000001</v>
      </c>
      <c r="Y184">
        <v>1.6759999999999999</v>
      </c>
      <c r="Z184">
        <v>1.3413999999999999</v>
      </c>
      <c r="AA184">
        <v>1.1871</v>
      </c>
      <c r="AB184">
        <v>1.3205</v>
      </c>
      <c r="AC184">
        <v>1.5055000000000001</v>
      </c>
      <c r="AD184">
        <v>2.1177000000000001</v>
      </c>
      <c r="AJ184">
        <v>8.3369</v>
      </c>
      <c r="AK184">
        <v>6.5526</v>
      </c>
      <c r="AL184">
        <v>8.3829999999999991</v>
      </c>
      <c r="AM184">
        <v>5.2001999999999997</v>
      </c>
      <c r="AN184">
        <v>1.0933999999999999</v>
      </c>
      <c r="AO184">
        <v>3.3010999999999999</v>
      </c>
      <c r="AP184">
        <v>5.0525000000000002</v>
      </c>
      <c r="AQ184">
        <v>6.1959</v>
      </c>
      <c r="AR184">
        <v>2.8576999999999999</v>
      </c>
      <c r="AS184">
        <v>5.9570999999999996</v>
      </c>
      <c r="AT184">
        <v>9.1202000000000005</v>
      </c>
      <c r="AU184">
        <v>2.3757000000000001</v>
      </c>
      <c r="AZ184">
        <v>2.9342000000000001</v>
      </c>
      <c r="BA184">
        <v>1.9321999999999999</v>
      </c>
      <c r="BB184">
        <v>2.1688000000000001</v>
      </c>
      <c r="BC184">
        <v>2.2917999999999998</v>
      </c>
      <c r="BD184">
        <v>0.75997999999999999</v>
      </c>
      <c r="BE184">
        <v>1.6169</v>
      </c>
      <c r="BF184">
        <v>1.7126999999999999</v>
      </c>
      <c r="BG184">
        <v>1.0047999999999999</v>
      </c>
      <c r="BH184">
        <v>0.73755000000000004</v>
      </c>
      <c r="BI184">
        <v>1.1549</v>
      </c>
      <c r="BJ184">
        <v>1.8573999999999999</v>
      </c>
      <c r="BK184">
        <v>1.2969999999999999</v>
      </c>
      <c r="BQ184">
        <v>10.595000000000001</v>
      </c>
      <c r="BR184">
        <v>7.1212</v>
      </c>
      <c r="BS184">
        <v>7.1539000000000001</v>
      </c>
      <c r="BT184">
        <v>6.9287999999999998</v>
      </c>
      <c r="BU184">
        <v>4.6162999999999998</v>
      </c>
      <c r="BV184">
        <v>6.2752999999999997</v>
      </c>
      <c r="BW184">
        <v>4.5308000000000002</v>
      </c>
      <c r="BX184">
        <v>3.9184999999999999</v>
      </c>
      <c r="BY184">
        <v>4.1216999999999997</v>
      </c>
      <c r="BZ184">
        <v>4.6913</v>
      </c>
      <c r="CA184">
        <v>4.5385999999999997</v>
      </c>
      <c r="CB184">
        <v>2.0592000000000001</v>
      </c>
      <c r="CG184">
        <v>1.4756</v>
      </c>
      <c r="CH184">
        <v>2.0655000000000001</v>
      </c>
      <c r="CI184">
        <v>2.0204</v>
      </c>
      <c r="CJ184">
        <v>2.4157000000000002</v>
      </c>
      <c r="CK184">
        <v>0.86645000000000005</v>
      </c>
      <c r="CL184">
        <v>1.2339</v>
      </c>
      <c r="CM184">
        <v>1.5610999999999999</v>
      </c>
      <c r="CN184">
        <v>0.88166</v>
      </c>
      <c r="CO184">
        <v>1.0324</v>
      </c>
      <c r="CP184">
        <v>0.99084000000000005</v>
      </c>
      <c r="CQ184">
        <v>1.2575000000000001</v>
      </c>
      <c r="CR184">
        <v>0.92703999999999998</v>
      </c>
    </row>
    <row r="185" spans="3:96" x14ac:dyDescent="0.2">
      <c r="C185">
        <v>9.2459000000000007</v>
      </c>
      <c r="D185">
        <v>9.8724000000000007</v>
      </c>
      <c r="E185">
        <v>10.648999999999999</v>
      </c>
      <c r="F185">
        <v>9.6758000000000006</v>
      </c>
      <c r="G185">
        <v>4.601</v>
      </c>
      <c r="H185">
        <v>7.3143000000000002</v>
      </c>
      <c r="I185">
        <v>10.8</v>
      </c>
      <c r="J185">
        <v>3.9552999999999998</v>
      </c>
      <c r="K185">
        <v>6.2850000000000001</v>
      </c>
      <c r="L185">
        <v>4.4188999999999998</v>
      </c>
      <c r="M185">
        <v>12.606999999999999</v>
      </c>
      <c r="N185">
        <v>6.2210999999999999</v>
      </c>
      <c r="S185">
        <v>1.7613000000000001</v>
      </c>
      <c r="T185">
        <v>1.8129999999999999</v>
      </c>
      <c r="U185">
        <v>2.6724000000000001</v>
      </c>
      <c r="V185">
        <v>2.2393999999999998</v>
      </c>
      <c r="W185">
        <v>0.99951000000000001</v>
      </c>
      <c r="X185">
        <v>1.2499</v>
      </c>
      <c r="Y185">
        <v>1.8165</v>
      </c>
      <c r="Z185">
        <v>1.2042999999999999</v>
      </c>
      <c r="AA185">
        <v>1.0748</v>
      </c>
      <c r="AB185">
        <v>1.345</v>
      </c>
      <c r="AC185">
        <v>1.3247</v>
      </c>
      <c r="AD185">
        <v>1.9186000000000001</v>
      </c>
      <c r="AJ185">
        <v>7.3752000000000004</v>
      </c>
      <c r="AK185">
        <v>5.87</v>
      </c>
      <c r="AL185">
        <v>9.5907</v>
      </c>
      <c r="AM185">
        <v>4.4683000000000002</v>
      </c>
      <c r="AN185">
        <v>1.7529999999999999</v>
      </c>
      <c r="AO185">
        <v>2.8517999999999999</v>
      </c>
      <c r="AP185">
        <v>6.4104000000000001</v>
      </c>
      <c r="AQ185">
        <v>5.5914000000000001</v>
      </c>
      <c r="AR185">
        <v>1.1422000000000001</v>
      </c>
      <c r="AS185">
        <v>3.8208000000000002</v>
      </c>
      <c r="AT185">
        <v>9.6811000000000007</v>
      </c>
      <c r="AU185">
        <v>3.1688999999999998</v>
      </c>
      <c r="AZ185">
        <v>2.15</v>
      </c>
      <c r="BA185">
        <v>1.8505</v>
      </c>
      <c r="BB185">
        <v>1.9761</v>
      </c>
      <c r="BC185">
        <v>1.8059000000000001</v>
      </c>
      <c r="BD185">
        <v>0.92061000000000004</v>
      </c>
      <c r="BE185">
        <v>1.2286999999999999</v>
      </c>
      <c r="BF185">
        <v>1.5649999999999999</v>
      </c>
      <c r="BG185">
        <v>1.1456</v>
      </c>
      <c r="BH185">
        <v>0.75495999999999996</v>
      </c>
      <c r="BI185">
        <v>1.0014000000000001</v>
      </c>
      <c r="BJ185">
        <v>1.694</v>
      </c>
      <c r="BK185">
        <v>1.4178999999999999</v>
      </c>
      <c r="BQ185">
        <v>9.1167999999999996</v>
      </c>
      <c r="BR185">
        <v>6.1181999999999999</v>
      </c>
      <c r="BS185">
        <v>4.4892000000000003</v>
      </c>
      <c r="BT185">
        <v>6.7309000000000001</v>
      </c>
      <c r="BU185">
        <v>3.8555000000000001</v>
      </c>
      <c r="BV185">
        <v>3.54</v>
      </c>
      <c r="BW185">
        <v>3.6232000000000002</v>
      </c>
      <c r="BX185">
        <v>4.0533999999999999</v>
      </c>
      <c r="BY185">
        <v>3.2919999999999998</v>
      </c>
      <c r="BZ185">
        <v>5.2594000000000003</v>
      </c>
      <c r="CA185">
        <v>4.6403999999999996</v>
      </c>
      <c r="CB185">
        <v>1.8201000000000001</v>
      </c>
      <c r="CG185">
        <v>1.7807999999999999</v>
      </c>
      <c r="CH185">
        <v>1.8812</v>
      </c>
      <c r="CI185">
        <v>2.4941</v>
      </c>
      <c r="CJ185">
        <v>2.1987999999999999</v>
      </c>
      <c r="CK185">
        <v>0.91947999999999996</v>
      </c>
      <c r="CL185">
        <v>0.97289999999999999</v>
      </c>
      <c r="CM185">
        <v>1.4188000000000001</v>
      </c>
      <c r="CN185">
        <v>1.0582</v>
      </c>
      <c r="CO185">
        <v>1.0613999999999999</v>
      </c>
      <c r="CP185">
        <v>0.83087</v>
      </c>
      <c r="CQ185">
        <v>1.9527000000000001</v>
      </c>
      <c r="CR185">
        <v>0.75405</v>
      </c>
    </row>
    <row r="186" spans="3:96" x14ac:dyDescent="0.2">
      <c r="C186">
        <v>6.9036</v>
      </c>
      <c r="D186">
        <v>7.7226999999999997</v>
      </c>
      <c r="E186">
        <v>13.917</v>
      </c>
      <c r="F186">
        <v>12.864000000000001</v>
      </c>
      <c r="G186">
        <v>4.8269000000000002</v>
      </c>
      <c r="H186">
        <v>7.2853000000000003</v>
      </c>
      <c r="I186">
        <v>10.012</v>
      </c>
      <c r="J186">
        <v>4.4107000000000003</v>
      </c>
      <c r="K186">
        <v>6.2259000000000002</v>
      </c>
      <c r="L186">
        <v>3.3262</v>
      </c>
      <c r="M186">
        <v>11.128</v>
      </c>
      <c r="N186">
        <v>6.1588000000000003</v>
      </c>
      <c r="S186">
        <v>1.9903</v>
      </c>
      <c r="T186">
        <v>1.8098000000000001</v>
      </c>
      <c r="U186">
        <v>2.1880999999999999</v>
      </c>
      <c r="V186">
        <v>2.5323000000000002</v>
      </c>
      <c r="W186">
        <v>1.1288</v>
      </c>
      <c r="X186">
        <v>1.4990000000000001</v>
      </c>
      <c r="Y186">
        <v>1.7412000000000001</v>
      </c>
      <c r="Z186">
        <v>0.97323999999999999</v>
      </c>
      <c r="AA186">
        <v>0.95374999999999999</v>
      </c>
      <c r="AB186">
        <v>1.9399</v>
      </c>
      <c r="AC186">
        <v>1.2514000000000001</v>
      </c>
      <c r="AD186">
        <v>1.4596</v>
      </c>
      <c r="AJ186">
        <v>4.7035</v>
      </c>
      <c r="AK186">
        <v>7.4073000000000002</v>
      </c>
      <c r="AL186">
        <v>11.94</v>
      </c>
      <c r="AM186">
        <v>4.1841999999999997</v>
      </c>
      <c r="AN186">
        <v>3.6057999999999999</v>
      </c>
      <c r="AO186">
        <v>3.3862000000000001</v>
      </c>
      <c r="AP186">
        <v>4.7458</v>
      </c>
      <c r="AQ186">
        <v>6.5593000000000004</v>
      </c>
      <c r="AR186">
        <v>1.7168000000000001</v>
      </c>
      <c r="AS186">
        <v>4.33</v>
      </c>
      <c r="AT186">
        <v>10.801</v>
      </c>
      <c r="AU186">
        <v>3.1313</v>
      </c>
      <c r="AZ186">
        <v>2.2107000000000001</v>
      </c>
      <c r="BA186">
        <v>1.9193</v>
      </c>
      <c r="BB186">
        <v>1.7849999999999999</v>
      </c>
      <c r="BC186">
        <v>1.6755</v>
      </c>
      <c r="BD186">
        <v>1.0547</v>
      </c>
      <c r="BE186">
        <v>0.98558999999999997</v>
      </c>
      <c r="BF186">
        <v>1.7535000000000001</v>
      </c>
      <c r="BG186">
        <v>0.97136</v>
      </c>
      <c r="BH186">
        <v>0.86234</v>
      </c>
      <c r="BI186">
        <v>1.2684</v>
      </c>
      <c r="BJ186">
        <v>1.9599</v>
      </c>
      <c r="BK186">
        <v>1.363</v>
      </c>
      <c r="BQ186">
        <v>7.9781000000000004</v>
      </c>
      <c r="BR186">
        <v>7.9882</v>
      </c>
      <c r="BS186">
        <v>5.8205999999999998</v>
      </c>
      <c r="BT186">
        <v>7.8221999999999996</v>
      </c>
      <c r="BU186">
        <v>4.8244999999999996</v>
      </c>
      <c r="BV186">
        <v>3.8980999999999999</v>
      </c>
      <c r="BW186">
        <v>2.7218</v>
      </c>
      <c r="BX186">
        <v>5.0530999999999997</v>
      </c>
      <c r="BY186">
        <v>2.6751</v>
      </c>
      <c r="BZ186">
        <v>4.7302</v>
      </c>
      <c r="CA186">
        <v>7.9241999999999999</v>
      </c>
      <c r="CB186">
        <v>2.9521999999999999</v>
      </c>
      <c r="CG186">
        <v>1.8931</v>
      </c>
      <c r="CH186">
        <v>2.2949999999999999</v>
      </c>
      <c r="CI186">
        <v>2.8580999999999999</v>
      </c>
      <c r="CJ186">
        <v>2.1880000000000002</v>
      </c>
      <c r="CK186">
        <v>0.79817000000000005</v>
      </c>
      <c r="CL186">
        <v>1.3533999999999999</v>
      </c>
      <c r="CM186">
        <v>1.6173</v>
      </c>
      <c r="CN186">
        <v>1.2123999999999999</v>
      </c>
      <c r="CO186">
        <v>0.95972000000000002</v>
      </c>
      <c r="CP186">
        <v>1.0196000000000001</v>
      </c>
      <c r="CQ186">
        <v>1.2805</v>
      </c>
      <c r="CR186">
        <v>1.2856000000000001</v>
      </c>
    </row>
    <row r="187" spans="3:96" x14ac:dyDescent="0.2">
      <c r="C187">
        <v>6.0145999999999997</v>
      </c>
      <c r="D187">
        <v>10.081</v>
      </c>
      <c r="E187">
        <v>12.321999999999999</v>
      </c>
      <c r="F187">
        <v>11.617000000000001</v>
      </c>
      <c r="G187">
        <v>4.7146999999999997</v>
      </c>
      <c r="H187">
        <v>9.0663999999999998</v>
      </c>
      <c r="I187">
        <v>10.367000000000001</v>
      </c>
      <c r="J187">
        <v>3.9815999999999998</v>
      </c>
      <c r="K187">
        <v>6.3883000000000001</v>
      </c>
      <c r="L187">
        <v>2.8048999999999999</v>
      </c>
      <c r="M187">
        <v>13.234</v>
      </c>
      <c r="N187">
        <v>7.6611000000000002</v>
      </c>
      <c r="S187">
        <v>2.4554999999999998</v>
      </c>
      <c r="T187">
        <v>2.0678999999999998</v>
      </c>
      <c r="U187">
        <v>2.2078000000000002</v>
      </c>
      <c r="V187">
        <v>2.7079</v>
      </c>
      <c r="W187">
        <v>0.89641999999999999</v>
      </c>
      <c r="X187">
        <v>1.4583999999999999</v>
      </c>
      <c r="Y187">
        <v>1.6826000000000001</v>
      </c>
      <c r="Z187">
        <v>1.0275000000000001</v>
      </c>
      <c r="AA187">
        <v>1.1775</v>
      </c>
      <c r="AB187">
        <v>1.5291999999999999</v>
      </c>
      <c r="AC187">
        <v>1.1389</v>
      </c>
      <c r="AD187">
        <v>1.2025999999999999</v>
      </c>
      <c r="AJ187">
        <v>6.7721999999999998</v>
      </c>
      <c r="AK187">
        <v>5.8052000000000001</v>
      </c>
      <c r="AL187">
        <v>10.694000000000001</v>
      </c>
      <c r="AM187">
        <v>3.9771000000000001</v>
      </c>
      <c r="AN187">
        <v>3.7652999999999999</v>
      </c>
      <c r="AO187">
        <v>4.3944000000000001</v>
      </c>
      <c r="AP187">
        <v>5.9969999999999999</v>
      </c>
      <c r="AQ187">
        <v>6.3455000000000004</v>
      </c>
      <c r="AR187">
        <v>0.55137000000000003</v>
      </c>
      <c r="AS187">
        <v>8.1950000000000003</v>
      </c>
      <c r="AT187">
        <v>10.677</v>
      </c>
      <c r="AU187">
        <v>1.9951000000000001</v>
      </c>
      <c r="AZ187">
        <v>2.5832999999999999</v>
      </c>
      <c r="BA187">
        <v>1.8655999999999999</v>
      </c>
      <c r="BB187">
        <v>2.1227</v>
      </c>
      <c r="BC187">
        <v>1.9932000000000001</v>
      </c>
      <c r="BD187">
        <v>0.82528000000000001</v>
      </c>
      <c r="BE187">
        <v>1.2718</v>
      </c>
      <c r="BF187">
        <v>2.0369999999999999</v>
      </c>
      <c r="BG187">
        <v>1.0391999999999999</v>
      </c>
      <c r="BH187">
        <v>0.5917</v>
      </c>
      <c r="BI187">
        <v>1.5854999999999999</v>
      </c>
      <c r="BJ187">
        <v>1.992</v>
      </c>
      <c r="BK187">
        <v>1.53</v>
      </c>
      <c r="BQ187">
        <v>8.2073999999999998</v>
      </c>
      <c r="BR187">
        <v>7.5133999999999999</v>
      </c>
      <c r="BS187">
        <v>6.2465999999999999</v>
      </c>
      <c r="BT187">
        <v>8.0963999999999992</v>
      </c>
      <c r="BU187">
        <v>4.6364000000000001</v>
      </c>
      <c r="BV187">
        <v>6.4843000000000002</v>
      </c>
      <c r="BW187">
        <v>3.6395</v>
      </c>
      <c r="BX187">
        <v>4.5735000000000001</v>
      </c>
      <c r="BY187">
        <v>2.5743999999999998</v>
      </c>
      <c r="BZ187">
        <v>5.8316999999999997</v>
      </c>
      <c r="CA187">
        <v>6.9203999999999999</v>
      </c>
      <c r="CB187">
        <v>3.3521000000000001</v>
      </c>
      <c r="CG187">
        <v>1.7254</v>
      </c>
      <c r="CH187">
        <v>1.9313</v>
      </c>
      <c r="CI187">
        <v>2.4676999999999998</v>
      </c>
      <c r="CJ187">
        <v>1.7841</v>
      </c>
      <c r="CK187">
        <v>0.94293000000000005</v>
      </c>
      <c r="CL187">
        <v>1.2923</v>
      </c>
      <c r="CM187">
        <v>1.4448000000000001</v>
      </c>
      <c r="CN187">
        <v>0.87787999999999999</v>
      </c>
      <c r="CO187">
        <v>1.0044</v>
      </c>
      <c r="CP187">
        <v>0.96874000000000005</v>
      </c>
      <c r="CQ187">
        <v>1.399</v>
      </c>
      <c r="CR187">
        <v>1.1642999999999999</v>
      </c>
    </row>
    <row r="188" spans="3:96" x14ac:dyDescent="0.2">
      <c r="C188">
        <v>5.6158999999999999</v>
      </c>
      <c r="D188">
        <v>9.4238</v>
      </c>
      <c r="E188">
        <v>12.794</v>
      </c>
      <c r="F188">
        <v>11.257</v>
      </c>
      <c r="G188">
        <v>5.8402000000000003</v>
      </c>
      <c r="H188">
        <v>10.278</v>
      </c>
      <c r="I188">
        <v>9.0693999999999999</v>
      </c>
      <c r="J188">
        <v>2.6949000000000001</v>
      </c>
      <c r="K188">
        <v>3.8687</v>
      </c>
      <c r="L188">
        <v>4.9335000000000004</v>
      </c>
      <c r="M188">
        <v>10.734999999999999</v>
      </c>
      <c r="N188">
        <v>5.9084000000000003</v>
      </c>
      <c r="S188">
        <v>2.1181000000000001</v>
      </c>
      <c r="T188">
        <v>1.8075000000000001</v>
      </c>
      <c r="U188">
        <v>2.5827</v>
      </c>
      <c r="V188">
        <v>2.9933000000000001</v>
      </c>
      <c r="W188">
        <v>1.0068999999999999</v>
      </c>
      <c r="X188">
        <v>1.4205000000000001</v>
      </c>
      <c r="Y188">
        <v>1.7971999999999999</v>
      </c>
      <c r="Z188">
        <v>1.0722</v>
      </c>
      <c r="AA188">
        <v>1.2096</v>
      </c>
      <c r="AB188">
        <v>1.6477999999999999</v>
      </c>
      <c r="AC188">
        <v>1.4298999999999999</v>
      </c>
      <c r="AD188">
        <v>1.012</v>
      </c>
      <c r="AJ188">
        <v>6.2112999999999996</v>
      </c>
      <c r="AK188">
        <v>6.0362999999999998</v>
      </c>
      <c r="AL188">
        <v>8.3295999999999992</v>
      </c>
      <c r="AM188">
        <v>4.4088000000000003</v>
      </c>
      <c r="AN188">
        <v>2.3159999999999998</v>
      </c>
      <c r="AO188">
        <v>3.6718999999999999</v>
      </c>
      <c r="AP188">
        <v>6.2542</v>
      </c>
      <c r="AQ188">
        <v>6.5926999999999998</v>
      </c>
      <c r="AR188">
        <v>0.45450000000000002</v>
      </c>
      <c r="AS188">
        <v>7.6779999999999999</v>
      </c>
      <c r="AT188">
        <v>9.5679999999999996</v>
      </c>
      <c r="AU188">
        <v>4.1365999999999996</v>
      </c>
      <c r="AZ188">
        <v>1.9244000000000001</v>
      </c>
      <c r="BA188">
        <v>1.9507000000000001</v>
      </c>
      <c r="BB188">
        <v>1.9534</v>
      </c>
      <c r="BC188">
        <v>1.6842999999999999</v>
      </c>
      <c r="BD188">
        <v>0.74941999999999998</v>
      </c>
      <c r="BE188">
        <v>1.0752999999999999</v>
      </c>
      <c r="BF188">
        <v>1.6243000000000001</v>
      </c>
      <c r="BG188">
        <v>0.96531</v>
      </c>
      <c r="BH188">
        <v>0.60328999999999999</v>
      </c>
      <c r="BI188">
        <v>1.0882000000000001</v>
      </c>
      <c r="BJ188">
        <v>1.829</v>
      </c>
      <c r="BK188">
        <v>1.4326000000000001</v>
      </c>
      <c r="BQ188">
        <v>6.2801</v>
      </c>
      <c r="BR188">
        <v>5.3482000000000003</v>
      </c>
      <c r="BS188">
        <v>6.9584999999999999</v>
      </c>
      <c r="BT188">
        <v>6.5605000000000002</v>
      </c>
      <c r="BU188">
        <v>4.2712000000000003</v>
      </c>
      <c r="BV188">
        <v>5.8311000000000002</v>
      </c>
      <c r="BW188">
        <v>4.2346000000000004</v>
      </c>
      <c r="BX188">
        <v>3.1836000000000002</v>
      </c>
      <c r="BY188">
        <v>2.9456000000000002</v>
      </c>
      <c r="BZ188">
        <v>7.6254</v>
      </c>
      <c r="CA188">
        <v>6.7591000000000001</v>
      </c>
      <c r="CB188">
        <v>4.0803000000000003</v>
      </c>
      <c r="CG188">
        <v>1.3754</v>
      </c>
      <c r="CH188">
        <v>1.7256</v>
      </c>
      <c r="CI188">
        <v>2.1667999999999998</v>
      </c>
      <c r="CJ188">
        <v>2.4371999999999998</v>
      </c>
      <c r="CK188">
        <v>0.78207000000000004</v>
      </c>
      <c r="CL188">
        <v>1.2050000000000001</v>
      </c>
      <c r="CM188">
        <v>1.2477</v>
      </c>
      <c r="CN188">
        <v>0.88961999999999997</v>
      </c>
      <c r="CO188">
        <v>1.1235999999999999</v>
      </c>
      <c r="CP188">
        <v>1.0025999999999999</v>
      </c>
      <c r="CQ188">
        <v>1.3508</v>
      </c>
      <c r="CR188">
        <v>0.82928000000000002</v>
      </c>
    </row>
    <row r="189" spans="3:96" x14ac:dyDescent="0.2">
      <c r="C189">
        <v>6.3281000000000001</v>
      </c>
      <c r="D189">
        <v>10.507</v>
      </c>
      <c r="E189">
        <v>10.294</v>
      </c>
      <c r="F189">
        <v>12.664</v>
      </c>
      <c r="G189">
        <v>5.1182999999999996</v>
      </c>
      <c r="H189">
        <v>6.9135999999999997</v>
      </c>
      <c r="I189">
        <v>9.9796999999999993</v>
      </c>
      <c r="J189">
        <v>3.0276999999999998</v>
      </c>
      <c r="K189">
        <v>3.1949000000000001</v>
      </c>
      <c r="L189">
        <v>3.5287000000000002</v>
      </c>
      <c r="M189">
        <v>8.7149999999999999</v>
      </c>
      <c r="N189">
        <v>7.1467000000000001</v>
      </c>
      <c r="S189">
        <v>2.4462000000000002</v>
      </c>
      <c r="T189">
        <v>2.1352000000000002</v>
      </c>
      <c r="U189">
        <v>2.5973000000000002</v>
      </c>
      <c r="V189">
        <v>2.1095000000000002</v>
      </c>
      <c r="W189">
        <v>1.2567999999999999</v>
      </c>
      <c r="X189">
        <v>1.6325000000000001</v>
      </c>
      <c r="Y189">
        <v>1.5532999999999999</v>
      </c>
      <c r="Z189">
        <v>1.2032</v>
      </c>
      <c r="AA189">
        <v>1.0806</v>
      </c>
      <c r="AB189">
        <v>1.395</v>
      </c>
      <c r="AC189">
        <v>1.1001000000000001</v>
      </c>
      <c r="AD189">
        <v>1.4648000000000001</v>
      </c>
      <c r="AJ189">
        <v>5.5617999999999999</v>
      </c>
      <c r="AK189">
        <v>7.4554999999999998</v>
      </c>
      <c r="AL189">
        <v>9.6335999999999995</v>
      </c>
      <c r="AM189">
        <v>5.6646000000000001</v>
      </c>
      <c r="AN189">
        <v>2.4348000000000001</v>
      </c>
      <c r="AO189">
        <v>4.1959999999999997</v>
      </c>
      <c r="AP189">
        <v>7.8448000000000002</v>
      </c>
      <c r="AQ189">
        <v>6.5156999999999998</v>
      </c>
      <c r="AR189">
        <v>2.3719999999999999</v>
      </c>
      <c r="AS189">
        <v>6.0350999999999999</v>
      </c>
      <c r="AT189">
        <v>10</v>
      </c>
      <c r="AU189">
        <v>5.0833000000000004</v>
      </c>
      <c r="AZ189">
        <v>1.7454000000000001</v>
      </c>
      <c r="BA189">
        <v>1.7766999999999999</v>
      </c>
      <c r="BB189">
        <v>2.3694999999999999</v>
      </c>
      <c r="BC189">
        <v>1.86</v>
      </c>
      <c r="BD189">
        <v>0.83523999999999998</v>
      </c>
      <c r="BE189">
        <v>1.2686999999999999</v>
      </c>
      <c r="BF189">
        <v>1.8943000000000001</v>
      </c>
      <c r="BG189">
        <v>0.97543000000000002</v>
      </c>
      <c r="BH189">
        <v>0.88522000000000001</v>
      </c>
      <c r="BI189">
        <v>1.2330000000000001</v>
      </c>
      <c r="BJ189">
        <v>1.4515</v>
      </c>
      <c r="BK189">
        <v>1.2013</v>
      </c>
      <c r="BQ189">
        <v>4.8628999999999998</v>
      </c>
      <c r="BR189">
        <v>6.0411000000000001</v>
      </c>
      <c r="BS189">
        <v>5.5033000000000003</v>
      </c>
      <c r="BT189">
        <v>7.9462999999999999</v>
      </c>
      <c r="BU189">
        <v>5.5212000000000003</v>
      </c>
      <c r="BV189">
        <v>3.7197</v>
      </c>
      <c r="BW189">
        <v>3.7267999999999999</v>
      </c>
      <c r="BX189">
        <v>4.2157</v>
      </c>
      <c r="BY189">
        <v>3.3673000000000002</v>
      </c>
      <c r="BZ189">
        <v>6.8090000000000002</v>
      </c>
      <c r="CA189">
        <v>7.6512000000000002</v>
      </c>
      <c r="CB189">
        <v>4.4630000000000001</v>
      </c>
      <c r="CG189">
        <v>1.5024</v>
      </c>
      <c r="CH189">
        <v>1.7747999999999999</v>
      </c>
      <c r="CI189">
        <v>2.6232000000000002</v>
      </c>
      <c r="CJ189">
        <v>2.2867999999999999</v>
      </c>
      <c r="CK189">
        <v>0.88100000000000001</v>
      </c>
      <c r="CL189">
        <v>0.84640000000000004</v>
      </c>
      <c r="CM189">
        <v>1.0969</v>
      </c>
      <c r="CN189">
        <v>1.4279999999999999</v>
      </c>
      <c r="CO189">
        <v>1.2069000000000001</v>
      </c>
      <c r="CP189">
        <v>0.89663999999999999</v>
      </c>
      <c r="CQ189">
        <v>1.4292</v>
      </c>
      <c r="CR189">
        <v>1.3513999999999999</v>
      </c>
    </row>
    <row r="190" spans="3:96" x14ac:dyDescent="0.2">
      <c r="C190">
        <v>5.1483999999999996</v>
      </c>
      <c r="D190">
        <v>10.385999999999999</v>
      </c>
      <c r="E190">
        <v>8.2449999999999992</v>
      </c>
      <c r="F190">
        <v>11.743</v>
      </c>
      <c r="G190">
        <v>5.6603000000000003</v>
      </c>
      <c r="H190">
        <v>7.6725000000000003</v>
      </c>
      <c r="I190">
        <v>9.2346000000000004</v>
      </c>
      <c r="J190">
        <v>2.6778</v>
      </c>
      <c r="K190">
        <v>2.8755999999999999</v>
      </c>
      <c r="L190">
        <v>3.4011</v>
      </c>
      <c r="M190">
        <v>10.691000000000001</v>
      </c>
      <c r="N190">
        <v>7.0697000000000001</v>
      </c>
      <c r="S190">
        <v>1.9488000000000001</v>
      </c>
      <c r="T190">
        <v>2.3807999999999998</v>
      </c>
      <c r="U190">
        <v>2.2121</v>
      </c>
      <c r="V190">
        <v>1.6604000000000001</v>
      </c>
      <c r="W190">
        <v>1.2726999999999999</v>
      </c>
      <c r="X190">
        <v>1.4454</v>
      </c>
      <c r="Y190">
        <v>1.7183999999999999</v>
      </c>
      <c r="Z190">
        <v>1.7681</v>
      </c>
      <c r="AA190">
        <v>1.0652999999999999</v>
      </c>
      <c r="AB190">
        <v>1.7862</v>
      </c>
      <c r="AC190">
        <v>1.4782999999999999</v>
      </c>
      <c r="AD190">
        <v>1.7333000000000001</v>
      </c>
      <c r="AJ190">
        <v>4.6784999999999997</v>
      </c>
      <c r="AK190">
        <v>5.2164999999999999</v>
      </c>
      <c r="AL190">
        <v>10.51</v>
      </c>
      <c r="AM190">
        <v>7.5532000000000004</v>
      </c>
      <c r="AN190">
        <v>2.3727</v>
      </c>
      <c r="AO190">
        <v>6.1317000000000004</v>
      </c>
      <c r="AP190">
        <v>9.0100999999999996</v>
      </c>
      <c r="AQ190">
        <v>4.8423999999999996</v>
      </c>
      <c r="AR190">
        <v>0.62556999999999996</v>
      </c>
      <c r="AS190">
        <v>5.7196999999999996</v>
      </c>
      <c r="AT190">
        <v>6.7911000000000001</v>
      </c>
      <c r="AU190">
        <v>2.9670999999999998</v>
      </c>
      <c r="AZ190">
        <v>1.8031999999999999</v>
      </c>
      <c r="BA190">
        <v>1.8583000000000001</v>
      </c>
      <c r="BB190">
        <v>1.8621000000000001</v>
      </c>
      <c r="BC190">
        <v>2.1547000000000001</v>
      </c>
      <c r="BD190">
        <v>0.76422000000000001</v>
      </c>
      <c r="BE190">
        <v>1.1691</v>
      </c>
      <c r="BF190">
        <v>1.782</v>
      </c>
      <c r="BG190">
        <v>0.97433000000000003</v>
      </c>
      <c r="BH190">
        <v>0.66481000000000001</v>
      </c>
      <c r="BI190">
        <v>1.3104</v>
      </c>
      <c r="BJ190">
        <v>1.2164999999999999</v>
      </c>
      <c r="BK190">
        <v>1.7595000000000001</v>
      </c>
      <c r="BQ190">
        <v>4.8380999999999998</v>
      </c>
      <c r="BR190">
        <v>6.7320000000000002</v>
      </c>
      <c r="BS190">
        <v>8.5358000000000001</v>
      </c>
      <c r="BT190">
        <v>8.2797999999999998</v>
      </c>
      <c r="BU190">
        <v>5.1881000000000004</v>
      </c>
      <c r="BV190">
        <v>4.6765999999999996</v>
      </c>
      <c r="BW190">
        <v>3.9782000000000002</v>
      </c>
      <c r="BX190">
        <v>4.1265999999999998</v>
      </c>
      <c r="BY190">
        <v>6.7407000000000004</v>
      </c>
      <c r="BZ190">
        <v>5.1440999999999999</v>
      </c>
      <c r="CA190">
        <v>9.2376000000000005</v>
      </c>
      <c r="CB190">
        <v>6.1075999999999997</v>
      </c>
      <c r="CG190">
        <v>1.7230000000000001</v>
      </c>
      <c r="CH190">
        <v>2.1960999999999999</v>
      </c>
      <c r="CI190">
        <v>2.6168</v>
      </c>
      <c r="CJ190">
        <v>1.7149000000000001</v>
      </c>
      <c r="CK190">
        <v>0.98111000000000004</v>
      </c>
      <c r="CL190">
        <v>0.98385999999999996</v>
      </c>
      <c r="CM190">
        <v>1.3093999999999999</v>
      </c>
      <c r="CN190">
        <v>0.87026999999999999</v>
      </c>
      <c r="CO190">
        <v>1.1452</v>
      </c>
      <c r="CP190">
        <v>0.96294999999999997</v>
      </c>
      <c r="CQ190">
        <v>1.5844</v>
      </c>
      <c r="CR190">
        <v>1.2453000000000001</v>
      </c>
    </row>
    <row r="191" spans="3:96" x14ac:dyDescent="0.2">
      <c r="C191">
        <v>5.8617999999999997</v>
      </c>
      <c r="D191">
        <v>9.7583000000000002</v>
      </c>
      <c r="E191">
        <v>12.789</v>
      </c>
      <c r="F191">
        <v>11.861000000000001</v>
      </c>
      <c r="G191">
        <v>7.3</v>
      </c>
      <c r="H191">
        <v>6.8662999999999998</v>
      </c>
      <c r="I191">
        <v>8.4011999999999993</v>
      </c>
      <c r="J191">
        <v>3.5091000000000001</v>
      </c>
      <c r="K191">
        <v>4.7766000000000002</v>
      </c>
      <c r="L191">
        <v>4.4954000000000001</v>
      </c>
      <c r="M191">
        <v>7.8391000000000002</v>
      </c>
      <c r="N191">
        <v>5.9705000000000004</v>
      </c>
      <c r="S191">
        <v>1.8531</v>
      </c>
      <c r="T191">
        <v>1.6339999999999999</v>
      </c>
      <c r="U191">
        <v>2.4596</v>
      </c>
      <c r="V191">
        <v>2.0266000000000002</v>
      </c>
      <c r="W191">
        <v>1.0321</v>
      </c>
      <c r="X191">
        <v>1.4870000000000001</v>
      </c>
      <c r="Y191">
        <v>1.8644000000000001</v>
      </c>
      <c r="Z191">
        <v>1.4631000000000001</v>
      </c>
      <c r="AA191">
        <v>1.1997</v>
      </c>
      <c r="AB191">
        <v>1.8617999999999999</v>
      </c>
      <c r="AC191">
        <v>1.9181999999999999</v>
      </c>
      <c r="AD191">
        <v>1.6669</v>
      </c>
      <c r="AJ191">
        <v>7.0998000000000001</v>
      </c>
      <c r="AK191">
        <v>7.7142999999999997</v>
      </c>
      <c r="AL191">
        <v>8.18</v>
      </c>
      <c r="AM191">
        <v>6.9324000000000003</v>
      </c>
      <c r="AN191">
        <v>1.8260000000000001</v>
      </c>
      <c r="AO191">
        <v>7.2981999999999996</v>
      </c>
      <c r="AP191">
        <v>7.8872999999999998</v>
      </c>
      <c r="AQ191">
        <v>7.1474000000000002</v>
      </c>
      <c r="AR191">
        <v>0.47675000000000001</v>
      </c>
      <c r="AS191">
        <v>6.9574999999999996</v>
      </c>
      <c r="AT191">
        <v>5.8501000000000003</v>
      </c>
      <c r="AU191">
        <v>4.0404999999999998</v>
      </c>
      <c r="AZ191">
        <v>1.8849</v>
      </c>
      <c r="BA191">
        <v>1.8387</v>
      </c>
      <c r="BB191">
        <v>2.0015999999999998</v>
      </c>
      <c r="BC191">
        <v>1.9076</v>
      </c>
      <c r="BD191">
        <v>1.0049999999999999</v>
      </c>
      <c r="BE191">
        <v>1.2867</v>
      </c>
      <c r="BF191">
        <v>1.7889999999999999</v>
      </c>
      <c r="BG191">
        <v>0.91986999999999997</v>
      </c>
      <c r="BH191">
        <v>0.51580999999999999</v>
      </c>
      <c r="BI191">
        <v>1.2786999999999999</v>
      </c>
      <c r="BJ191">
        <v>2.3184</v>
      </c>
      <c r="BK191">
        <v>1.5419</v>
      </c>
      <c r="BQ191">
        <v>6.3158000000000003</v>
      </c>
      <c r="BR191">
        <v>7.7240000000000002</v>
      </c>
      <c r="BS191">
        <v>9.4674999999999994</v>
      </c>
      <c r="BT191">
        <v>5.2274000000000003</v>
      </c>
      <c r="BU191">
        <v>6.6929999999999996</v>
      </c>
      <c r="BV191">
        <v>3.6244000000000001</v>
      </c>
      <c r="BW191">
        <v>4.2435</v>
      </c>
      <c r="BX191">
        <v>4.3429000000000002</v>
      </c>
      <c r="BY191">
        <v>5.8232999999999997</v>
      </c>
      <c r="BZ191">
        <v>3.7336</v>
      </c>
      <c r="CA191">
        <v>8.6050000000000004</v>
      </c>
      <c r="CB191">
        <v>3.5430000000000001</v>
      </c>
      <c r="CG191">
        <v>1.901</v>
      </c>
      <c r="CH191">
        <v>1.4668000000000001</v>
      </c>
      <c r="CI191">
        <v>1.974</v>
      </c>
      <c r="CJ191">
        <v>2.1568999999999998</v>
      </c>
      <c r="CK191">
        <v>0.77242999999999995</v>
      </c>
      <c r="CL191">
        <v>0.90130999999999994</v>
      </c>
      <c r="CM191">
        <v>1.2431000000000001</v>
      </c>
      <c r="CN191">
        <v>1.1132</v>
      </c>
      <c r="CO191">
        <v>1.0911999999999999</v>
      </c>
      <c r="CP191">
        <v>0.90163000000000004</v>
      </c>
      <c r="CQ191">
        <v>1.0847</v>
      </c>
      <c r="CR191">
        <v>1.1761999999999999</v>
      </c>
    </row>
    <row r="192" spans="3:96" x14ac:dyDescent="0.2">
      <c r="C192">
        <v>6.1207000000000003</v>
      </c>
      <c r="D192">
        <v>8.0033999999999992</v>
      </c>
      <c r="E192">
        <v>13.32</v>
      </c>
      <c r="F192">
        <v>10.601000000000001</v>
      </c>
      <c r="G192">
        <v>7.0279999999999996</v>
      </c>
      <c r="H192">
        <v>7.1641000000000004</v>
      </c>
      <c r="I192">
        <v>9.141</v>
      </c>
      <c r="J192">
        <v>4.1558999999999999</v>
      </c>
      <c r="K192">
        <v>4.4924999999999997</v>
      </c>
      <c r="L192">
        <v>5.0148000000000001</v>
      </c>
      <c r="M192">
        <v>8.9802</v>
      </c>
      <c r="N192">
        <v>6.3364000000000003</v>
      </c>
      <c r="S192">
        <v>1.9711000000000001</v>
      </c>
      <c r="T192">
        <v>2.0482</v>
      </c>
      <c r="U192">
        <v>2.8973</v>
      </c>
      <c r="V192">
        <v>1.8656999999999999</v>
      </c>
      <c r="W192">
        <v>1.4091</v>
      </c>
      <c r="X192">
        <v>1.4458</v>
      </c>
      <c r="Y192">
        <v>1.9026000000000001</v>
      </c>
      <c r="Z192">
        <v>1.3168</v>
      </c>
      <c r="AA192">
        <v>0.99119999999999997</v>
      </c>
      <c r="AB192">
        <v>1.6915</v>
      </c>
      <c r="AC192">
        <v>2.0525000000000002</v>
      </c>
      <c r="AD192">
        <v>1.8311999999999999</v>
      </c>
      <c r="AJ192">
        <v>4.5781000000000001</v>
      </c>
      <c r="AK192">
        <v>6.5723000000000003</v>
      </c>
      <c r="AL192">
        <v>8.3991000000000007</v>
      </c>
      <c r="AM192">
        <v>6.4850000000000003</v>
      </c>
      <c r="AN192">
        <v>2.3464999999999998</v>
      </c>
      <c r="AO192">
        <v>5.0288000000000004</v>
      </c>
      <c r="AP192">
        <v>6.8493000000000004</v>
      </c>
      <c r="AQ192">
        <v>7.1783999999999999</v>
      </c>
      <c r="AR192">
        <v>1.8143</v>
      </c>
      <c r="AS192">
        <v>6.7721999999999998</v>
      </c>
      <c r="AT192">
        <v>6.8910999999999998</v>
      </c>
      <c r="AU192">
        <v>4.0096999999999996</v>
      </c>
      <c r="AZ192">
        <v>1.8794999999999999</v>
      </c>
      <c r="BA192">
        <v>2.6436999999999999</v>
      </c>
      <c r="BB192">
        <v>2.0095000000000001</v>
      </c>
      <c r="BC192">
        <v>1.7546999999999999</v>
      </c>
      <c r="BD192">
        <v>0.98941000000000001</v>
      </c>
      <c r="BE192">
        <v>1.3306</v>
      </c>
      <c r="BF192">
        <v>1.3158000000000001</v>
      </c>
      <c r="BG192">
        <v>0.97392000000000001</v>
      </c>
      <c r="BH192">
        <v>0.77156999999999998</v>
      </c>
      <c r="BI192">
        <v>1.3924000000000001</v>
      </c>
      <c r="BJ192">
        <v>1.6778999999999999</v>
      </c>
      <c r="BK192">
        <v>1.4964999999999999</v>
      </c>
      <c r="BQ192">
        <v>6.9893999999999998</v>
      </c>
      <c r="BR192">
        <v>7.0669000000000004</v>
      </c>
      <c r="BS192">
        <v>7.0575999999999999</v>
      </c>
      <c r="BT192">
        <v>6.1822999999999997</v>
      </c>
      <c r="BU192">
        <v>4.3563000000000001</v>
      </c>
      <c r="BV192">
        <v>5.5968</v>
      </c>
      <c r="BW192">
        <v>5.1063999999999998</v>
      </c>
      <c r="BX192">
        <v>6.2310999999999996</v>
      </c>
      <c r="BY192">
        <v>5.3898000000000001</v>
      </c>
      <c r="BZ192">
        <v>5.0199999999999996</v>
      </c>
      <c r="CA192">
        <v>8.2960999999999991</v>
      </c>
      <c r="CB192">
        <v>5.2683</v>
      </c>
      <c r="CG192">
        <v>2.1160999999999999</v>
      </c>
      <c r="CH192">
        <v>1.4948999999999999</v>
      </c>
      <c r="CI192">
        <v>2.3965000000000001</v>
      </c>
      <c r="CJ192">
        <v>2.0573999999999999</v>
      </c>
      <c r="CK192">
        <v>1.008</v>
      </c>
      <c r="CL192">
        <v>1.4697</v>
      </c>
      <c r="CM192">
        <v>1.3492999999999999</v>
      </c>
      <c r="CN192">
        <v>0.96892</v>
      </c>
      <c r="CO192">
        <v>1.1613</v>
      </c>
      <c r="CP192">
        <v>1.0185</v>
      </c>
      <c r="CQ192">
        <v>1.5063</v>
      </c>
      <c r="CR192">
        <v>1.2477</v>
      </c>
    </row>
    <row r="193" spans="3:96" x14ac:dyDescent="0.2">
      <c r="C193">
        <v>6.5221</v>
      </c>
      <c r="D193">
        <v>9.7482000000000006</v>
      </c>
      <c r="E193">
        <v>9.0363000000000007</v>
      </c>
      <c r="F193">
        <v>7.8173000000000004</v>
      </c>
      <c r="G193">
        <v>6.2510000000000003</v>
      </c>
      <c r="H193">
        <v>7.1531000000000002</v>
      </c>
      <c r="I193">
        <v>7.3967000000000001</v>
      </c>
      <c r="J193">
        <v>5.4268999999999998</v>
      </c>
      <c r="K193">
        <v>4.4828999999999999</v>
      </c>
      <c r="L193">
        <v>4.8921000000000001</v>
      </c>
      <c r="M193">
        <v>7.2206999999999999</v>
      </c>
      <c r="N193">
        <v>7.7446999999999999</v>
      </c>
      <c r="S193">
        <v>2.2153</v>
      </c>
      <c r="T193">
        <v>1.7746</v>
      </c>
      <c r="U193">
        <v>2.2677</v>
      </c>
      <c r="V193">
        <v>1.6651</v>
      </c>
      <c r="W193">
        <v>1.7851999999999999</v>
      </c>
      <c r="X193">
        <v>1.6504000000000001</v>
      </c>
      <c r="Y193">
        <v>1.9732000000000001</v>
      </c>
      <c r="Z193">
        <v>1.3312999999999999</v>
      </c>
      <c r="AA193">
        <v>1.2202999999999999</v>
      </c>
      <c r="AB193">
        <v>1.6286</v>
      </c>
      <c r="AC193">
        <v>1.6308</v>
      </c>
      <c r="AD193">
        <v>1.3978999999999999</v>
      </c>
      <c r="AJ193">
        <v>7.9741999999999997</v>
      </c>
      <c r="AK193">
        <v>6.9111000000000002</v>
      </c>
      <c r="AL193">
        <v>9.7161000000000008</v>
      </c>
      <c r="AM193">
        <v>8.9170999999999996</v>
      </c>
      <c r="AN193">
        <v>2.4074</v>
      </c>
      <c r="AO193">
        <v>5.6684000000000001</v>
      </c>
      <c r="AP193">
        <v>9.5023</v>
      </c>
      <c r="AQ193">
        <v>6.7173999999999996</v>
      </c>
      <c r="AR193">
        <v>1.4790000000000001</v>
      </c>
      <c r="AS193">
        <v>6.4592999999999998</v>
      </c>
      <c r="AT193">
        <v>8.4677000000000007</v>
      </c>
      <c r="AU193">
        <v>3.6520999999999999</v>
      </c>
      <c r="AZ193">
        <v>2.1334</v>
      </c>
      <c r="BA193">
        <v>1.819</v>
      </c>
      <c r="BB193">
        <v>1.851</v>
      </c>
      <c r="BC193">
        <v>1.9715</v>
      </c>
      <c r="BD193">
        <v>0.93166000000000004</v>
      </c>
      <c r="BE193">
        <v>1.0335000000000001</v>
      </c>
      <c r="BF193">
        <v>1.2685</v>
      </c>
      <c r="BG193">
        <v>1.0454000000000001</v>
      </c>
      <c r="BH193">
        <v>0.73909000000000002</v>
      </c>
      <c r="BI193">
        <v>1.2128000000000001</v>
      </c>
      <c r="BJ193">
        <v>1.7848999999999999</v>
      </c>
      <c r="BK193">
        <v>1.157</v>
      </c>
      <c r="BQ193">
        <v>7.4512999999999998</v>
      </c>
      <c r="BR193">
        <v>7.4248000000000003</v>
      </c>
      <c r="BS193">
        <v>8.4783000000000008</v>
      </c>
      <c r="BT193">
        <v>7.1769999999999996</v>
      </c>
      <c r="BU193">
        <v>4.4995000000000003</v>
      </c>
      <c r="BV193">
        <v>4.6616</v>
      </c>
      <c r="BW193">
        <v>6.3994</v>
      </c>
      <c r="BX193">
        <v>5.8216999999999999</v>
      </c>
      <c r="BY193">
        <v>3.6972999999999998</v>
      </c>
      <c r="BZ193">
        <v>4.9954999999999998</v>
      </c>
      <c r="CA193">
        <v>9.7123000000000008</v>
      </c>
      <c r="CB193">
        <v>4.6367000000000003</v>
      </c>
      <c r="CG193">
        <v>1.8681000000000001</v>
      </c>
      <c r="CH193">
        <v>1.7826</v>
      </c>
      <c r="CI193">
        <v>2.4007999999999998</v>
      </c>
      <c r="CJ193">
        <v>1.9244000000000001</v>
      </c>
      <c r="CK193">
        <v>0.96953999999999996</v>
      </c>
      <c r="CL193">
        <v>1.3106</v>
      </c>
      <c r="CM193">
        <v>1.2528999999999999</v>
      </c>
      <c r="CN193">
        <v>1.0346</v>
      </c>
      <c r="CO193">
        <v>0.79464999999999997</v>
      </c>
      <c r="CP193">
        <v>1.0887</v>
      </c>
      <c r="CQ193">
        <v>1.5568</v>
      </c>
      <c r="CR193">
        <v>1.3751</v>
      </c>
    </row>
    <row r="194" spans="3:96" x14ac:dyDescent="0.2">
      <c r="C194">
        <v>8.4202999999999992</v>
      </c>
      <c r="D194">
        <v>8.4406999999999996</v>
      </c>
      <c r="E194">
        <v>11.218</v>
      </c>
      <c r="F194">
        <v>9.9132999999999996</v>
      </c>
      <c r="G194">
        <v>5.1238999999999999</v>
      </c>
      <c r="H194">
        <v>6.3335999999999997</v>
      </c>
      <c r="I194">
        <v>9.9687000000000001</v>
      </c>
      <c r="J194">
        <v>3.7961999999999998</v>
      </c>
      <c r="K194">
        <v>4.2748999999999997</v>
      </c>
      <c r="L194">
        <v>5.4108999999999998</v>
      </c>
      <c r="M194">
        <v>5.5382999999999996</v>
      </c>
      <c r="N194">
        <v>4.9634999999999998</v>
      </c>
      <c r="S194">
        <v>1.9254</v>
      </c>
      <c r="T194">
        <v>1.8066</v>
      </c>
      <c r="U194">
        <v>2.4316</v>
      </c>
      <c r="V194">
        <v>2.3512</v>
      </c>
      <c r="W194">
        <v>1.1302000000000001</v>
      </c>
      <c r="X194">
        <v>1.5733999999999999</v>
      </c>
      <c r="Y194">
        <v>1.6946000000000001</v>
      </c>
      <c r="Z194">
        <v>1.0641</v>
      </c>
      <c r="AA194">
        <v>0.85889000000000004</v>
      </c>
      <c r="AB194">
        <v>1.2858000000000001</v>
      </c>
      <c r="AC194">
        <v>1.7056</v>
      </c>
      <c r="AD194">
        <v>1.0623</v>
      </c>
      <c r="AJ194">
        <v>6.1448</v>
      </c>
      <c r="AK194">
        <v>6.7134</v>
      </c>
      <c r="AL194">
        <v>10.425000000000001</v>
      </c>
      <c r="AM194">
        <v>10.124000000000001</v>
      </c>
      <c r="AN194">
        <v>2.2584</v>
      </c>
      <c r="AO194">
        <v>5.2916999999999996</v>
      </c>
      <c r="AP194">
        <v>9.3297000000000008</v>
      </c>
      <c r="AQ194">
        <v>5.6393000000000004</v>
      </c>
      <c r="AR194">
        <v>0.78952</v>
      </c>
      <c r="AS194">
        <v>6.7038000000000002</v>
      </c>
      <c r="AT194">
        <v>8.0465</v>
      </c>
      <c r="AU194">
        <v>2.5737999999999999</v>
      </c>
      <c r="AZ194">
        <v>1.9617</v>
      </c>
      <c r="BA194">
        <v>2.1404999999999998</v>
      </c>
      <c r="BB194">
        <v>1.9166000000000001</v>
      </c>
      <c r="BC194">
        <v>2.1021999999999998</v>
      </c>
      <c r="BD194">
        <v>0.85785999999999996</v>
      </c>
      <c r="BE194">
        <v>1.169</v>
      </c>
      <c r="BF194">
        <v>1.4782</v>
      </c>
      <c r="BG194">
        <v>1.0920000000000001</v>
      </c>
      <c r="BH194">
        <v>0.64615</v>
      </c>
      <c r="BI194">
        <v>1.0864</v>
      </c>
      <c r="BJ194">
        <v>1.9932000000000001</v>
      </c>
      <c r="BK194">
        <v>1.5236000000000001</v>
      </c>
      <c r="BQ194">
        <v>8.7916000000000007</v>
      </c>
      <c r="BR194">
        <v>8.0143000000000004</v>
      </c>
      <c r="BS194">
        <v>11.336</v>
      </c>
      <c r="BT194">
        <v>6.7130000000000001</v>
      </c>
      <c r="BU194">
        <v>4.8902000000000001</v>
      </c>
      <c r="BV194">
        <v>6.8697999999999997</v>
      </c>
      <c r="BW194">
        <v>4.2167000000000003</v>
      </c>
      <c r="BX194">
        <v>5.5799000000000003</v>
      </c>
      <c r="BY194">
        <v>2.9123999999999999</v>
      </c>
      <c r="BZ194">
        <v>3.1147999999999998</v>
      </c>
      <c r="CA194">
        <v>7.5601000000000003</v>
      </c>
      <c r="CB194">
        <v>3.4167999999999998</v>
      </c>
      <c r="CG194">
        <v>2.3748</v>
      </c>
      <c r="CH194">
        <v>1.7016</v>
      </c>
      <c r="CI194">
        <v>2.3694000000000002</v>
      </c>
      <c r="CJ194">
        <v>2.0768</v>
      </c>
      <c r="CK194">
        <v>0.83328000000000002</v>
      </c>
      <c r="CL194">
        <v>1.7134</v>
      </c>
      <c r="CM194">
        <v>1.1173</v>
      </c>
      <c r="CN194">
        <v>1.1431</v>
      </c>
      <c r="CO194">
        <v>1.0601</v>
      </c>
      <c r="CP194">
        <v>1.1294</v>
      </c>
      <c r="CQ194">
        <v>1.3293999999999999</v>
      </c>
      <c r="CR194">
        <v>1.3401000000000001</v>
      </c>
    </row>
    <row r="195" spans="3:96" x14ac:dyDescent="0.2">
      <c r="C195">
        <v>9.1508000000000003</v>
      </c>
      <c r="D195">
        <v>6.5145999999999997</v>
      </c>
      <c r="E195">
        <v>12.5</v>
      </c>
      <c r="F195">
        <v>11.244999999999999</v>
      </c>
      <c r="G195">
        <v>6.3555000000000001</v>
      </c>
      <c r="H195">
        <v>7.1593999999999998</v>
      </c>
      <c r="I195">
        <v>10.922000000000001</v>
      </c>
      <c r="J195">
        <v>4.2708000000000004</v>
      </c>
      <c r="K195">
        <v>4.3933</v>
      </c>
      <c r="L195">
        <v>6.4791999999999996</v>
      </c>
      <c r="M195">
        <v>5.6154000000000002</v>
      </c>
      <c r="N195">
        <v>3.8963999999999999</v>
      </c>
      <c r="S195">
        <v>1.8765000000000001</v>
      </c>
      <c r="T195">
        <v>1.9569000000000001</v>
      </c>
      <c r="U195">
        <v>2.6924000000000001</v>
      </c>
      <c r="V195">
        <v>2.5543999999999998</v>
      </c>
      <c r="W195">
        <v>1.0911</v>
      </c>
      <c r="X195">
        <v>1.6256999999999999</v>
      </c>
      <c r="Y195">
        <v>1.7231000000000001</v>
      </c>
      <c r="Z195">
        <v>1.4272</v>
      </c>
      <c r="AA195">
        <v>0.93638999999999994</v>
      </c>
      <c r="AB195">
        <v>1.3308</v>
      </c>
      <c r="AC195">
        <v>1.2149000000000001</v>
      </c>
      <c r="AD195">
        <v>1.2021999999999999</v>
      </c>
      <c r="AJ195">
        <v>4.2266000000000004</v>
      </c>
      <c r="AK195">
        <v>6.3982999999999999</v>
      </c>
      <c r="AL195">
        <v>6.4741999999999997</v>
      </c>
      <c r="AM195">
        <v>8.4032999999999998</v>
      </c>
      <c r="AN195">
        <v>2.2109999999999999</v>
      </c>
      <c r="AO195">
        <v>4.6528999999999998</v>
      </c>
      <c r="AP195">
        <v>9.8414000000000001</v>
      </c>
      <c r="AQ195">
        <v>5.8666999999999998</v>
      </c>
      <c r="AR195">
        <v>0.76607000000000003</v>
      </c>
      <c r="AS195">
        <v>6.2495000000000003</v>
      </c>
      <c r="AT195">
        <v>6.5670000000000002</v>
      </c>
      <c r="AU195">
        <v>2.9022000000000001</v>
      </c>
      <c r="AZ195">
        <v>1.8151999999999999</v>
      </c>
      <c r="BA195">
        <v>1.9331</v>
      </c>
      <c r="BB195">
        <v>1.7617</v>
      </c>
      <c r="BC195">
        <v>2.1200999999999999</v>
      </c>
      <c r="BD195">
        <v>0.83435000000000004</v>
      </c>
      <c r="BE195">
        <v>1.2547999999999999</v>
      </c>
      <c r="BF195">
        <v>1.6983999999999999</v>
      </c>
      <c r="BG195">
        <v>1.3905000000000001</v>
      </c>
      <c r="BH195">
        <v>0.60560999999999998</v>
      </c>
      <c r="BI195">
        <v>1.2587999999999999</v>
      </c>
      <c r="BJ195">
        <v>1.3586</v>
      </c>
      <c r="BK195">
        <v>1.3196000000000001</v>
      </c>
      <c r="BQ195">
        <v>7.9545000000000003</v>
      </c>
      <c r="BR195">
        <v>6.9570999999999996</v>
      </c>
      <c r="BS195">
        <v>9.4517000000000007</v>
      </c>
      <c r="BT195">
        <v>7.2449000000000003</v>
      </c>
      <c r="BU195">
        <v>5.6816000000000004</v>
      </c>
      <c r="BV195">
        <v>6.1718000000000002</v>
      </c>
      <c r="BW195">
        <v>5.9679000000000002</v>
      </c>
      <c r="BX195">
        <v>4.4564000000000004</v>
      </c>
      <c r="BY195">
        <v>4.1810999999999998</v>
      </c>
      <c r="BZ195">
        <v>4.4760999999999997</v>
      </c>
      <c r="CA195">
        <v>6.7259000000000002</v>
      </c>
      <c r="CB195">
        <v>6.0071000000000003</v>
      </c>
      <c r="CG195">
        <v>2.2913000000000001</v>
      </c>
      <c r="CH195">
        <v>1.9694</v>
      </c>
      <c r="CI195">
        <v>2.4565999999999999</v>
      </c>
      <c r="CJ195">
        <v>2.5430000000000001</v>
      </c>
      <c r="CK195">
        <v>0.73541000000000001</v>
      </c>
      <c r="CL195">
        <v>1.2323</v>
      </c>
      <c r="CM195">
        <v>1.1811</v>
      </c>
      <c r="CN195">
        <v>1.0845</v>
      </c>
      <c r="CO195">
        <v>0.97184999999999999</v>
      </c>
      <c r="CP195">
        <v>1.1732</v>
      </c>
      <c r="CQ195">
        <v>1.4505999999999999</v>
      </c>
      <c r="CR195">
        <v>1.4416</v>
      </c>
    </row>
    <row r="196" spans="3:96" x14ac:dyDescent="0.2">
      <c r="C196">
        <v>8.8528000000000002</v>
      </c>
      <c r="D196">
        <v>6.0922999999999998</v>
      </c>
      <c r="E196">
        <v>12.903</v>
      </c>
      <c r="F196">
        <v>11.053000000000001</v>
      </c>
      <c r="G196">
        <v>5.742</v>
      </c>
      <c r="H196">
        <v>4.8489000000000004</v>
      </c>
      <c r="I196">
        <v>9.1941000000000006</v>
      </c>
      <c r="J196">
        <v>5.1395</v>
      </c>
      <c r="K196">
        <v>5.9469000000000003</v>
      </c>
      <c r="L196">
        <v>6.8181000000000003</v>
      </c>
      <c r="M196">
        <v>7.4530000000000003</v>
      </c>
      <c r="N196">
        <v>3.6964000000000001</v>
      </c>
      <c r="S196">
        <v>1.8651</v>
      </c>
      <c r="T196">
        <v>1.7877000000000001</v>
      </c>
      <c r="U196">
        <v>2.3687999999999998</v>
      </c>
      <c r="V196">
        <v>2.9015</v>
      </c>
      <c r="W196">
        <v>1.1094999999999999</v>
      </c>
      <c r="X196">
        <v>1.6009</v>
      </c>
      <c r="Y196">
        <v>2.2088999999999999</v>
      </c>
      <c r="Z196">
        <v>1.1785000000000001</v>
      </c>
      <c r="AA196">
        <v>1.0097</v>
      </c>
      <c r="AB196">
        <v>1.3521000000000001</v>
      </c>
      <c r="AC196">
        <v>1.599</v>
      </c>
      <c r="AD196">
        <v>1.4698</v>
      </c>
      <c r="AJ196">
        <v>4.5328999999999997</v>
      </c>
      <c r="AK196">
        <v>6.5518999999999998</v>
      </c>
      <c r="AL196">
        <v>6.2019000000000002</v>
      </c>
      <c r="AM196">
        <v>8.2068999999999992</v>
      </c>
      <c r="AN196">
        <v>1.8051999999999999</v>
      </c>
      <c r="AO196">
        <v>5.2759</v>
      </c>
      <c r="AP196">
        <v>9.4598999999999993</v>
      </c>
      <c r="AQ196">
        <v>6.7771999999999997</v>
      </c>
      <c r="AR196">
        <v>0.56586000000000003</v>
      </c>
      <c r="AS196">
        <v>7.4603999999999999</v>
      </c>
      <c r="AT196">
        <v>4.6660000000000004</v>
      </c>
      <c r="AU196">
        <v>4.4421999999999997</v>
      </c>
      <c r="AZ196">
        <v>2.0062000000000002</v>
      </c>
      <c r="BA196">
        <v>2.0468000000000002</v>
      </c>
      <c r="BB196">
        <v>1.5911999999999999</v>
      </c>
      <c r="BC196">
        <v>1.7241</v>
      </c>
      <c r="BD196">
        <v>0.59496000000000004</v>
      </c>
      <c r="BE196">
        <v>1.1120000000000001</v>
      </c>
      <c r="BF196">
        <v>1.3732</v>
      </c>
      <c r="BG196">
        <v>1.0752999999999999</v>
      </c>
      <c r="BH196">
        <v>0.66505999999999998</v>
      </c>
      <c r="BI196">
        <v>1.5692999999999999</v>
      </c>
      <c r="BJ196">
        <v>1.7301</v>
      </c>
      <c r="BK196">
        <v>1.4288000000000001</v>
      </c>
      <c r="BQ196">
        <v>9.1942000000000004</v>
      </c>
      <c r="BR196">
        <v>8.1172000000000004</v>
      </c>
      <c r="BS196">
        <v>8.3247999999999998</v>
      </c>
      <c r="BT196">
        <v>7.5303000000000004</v>
      </c>
      <c r="BU196">
        <v>3.5305</v>
      </c>
      <c r="BV196">
        <v>4.5213999999999999</v>
      </c>
      <c r="BW196">
        <v>5.52</v>
      </c>
      <c r="BX196">
        <v>4.2704000000000004</v>
      </c>
      <c r="BY196">
        <v>4.4653999999999998</v>
      </c>
      <c r="BZ196">
        <v>6.0556999999999999</v>
      </c>
      <c r="CA196">
        <v>8.1128999999999998</v>
      </c>
      <c r="CB196">
        <v>8.6667000000000005</v>
      </c>
      <c r="CG196">
        <v>2.0966999999999998</v>
      </c>
      <c r="CH196">
        <v>2.1425999999999998</v>
      </c>
      <c r="CI196">
        <v>2.2435999999999998</v>
      </c>
      <c r="CJ196">
        <v>3.1724000000000001</v>
      </c>
      <c r="CK196">
        <v>0.81399999999999995</v>
      </c>
      <c r="CL196">
        <v>1.333</v>
      </c>
      <c r="CM196">
        <v>1.2467999999999999</v>
      </c>
      <c r="CN196">
        <v>1.0791999999999999</v>
      </c>
      <c r="CO196">
        <v>0.98451999999999995</v>
      </c>
      <c r="CP196">
        <v>1.073</v>
      </c>
      <c r="CQ196">
        <v>1.4543999999999999</v>
      </c>
      <c r="CR196">
        <v>1.1987000000000001</v>
      </c>
    </row>
    <row r="197" spans="3:96" x14ac:dyDescent="0.2">
      <c r="C197">
        <v>10.074999999999999</v>
      </c>
      <c r="D197">
        <v>10.525</v>
      </c>
      <c r="E197">
        <v>13.468</v>
      </c>
      <c r="F197">
        <v>11.233000000000001</v>
      </c>
      <c r="G197">
        <v>3.2559999999999998</v>
      </c>
      <c r="H197">
        <v>3.5127999999999999</v>
      </c>
      <c r="I197">
        <v>9.6692</v>
      </c>
      <c r="J197">
        <v>4.0872999999999999</v>
      </c>
      <c r="K197">
        <v>6.4615999999999998</v>
      </c>
      <c r="L197">
        <v>5.5033000000000003</v>
      </c>
      <c r="M197">
        <v>8.7490000000000006</v>
      </c>
      <c r="N197">
        <v>4.6630000000000003</v>
      </c>
      <c r="S197">
        <v>2.3826000000000001</v>
      </c>
      <c r="T197">
        <v>2.6884999999999999</v>
      </c>
      <c r="U197">
        <v>2.4548000000000001</v>
      </c>
      <c r="V197">
        <v>2.7372999999999998</v>
      </c>
      <c r="W197">
        <v>1.2583</v>
      </c>
      <c r="X197">
        <v>1.3835</v>
      </c>
      <c r="Y197">
        <v>1.5811999999999999</v>
      </c>
      <c r="Z197">
        <v>1.5568</v>
      </c>
      <c r="AA197">
        <v>1.089</v>
      </c>
      <c r="AB197">
        <v>1.3898999999999999</v>
      </c>
      <c r="AC197">
        <v>1.8686</v>
      </c>
      <c r="AD197">
        <v>1.4533</v>
      </c>
      <c r="AJ197">
        <v>5.7919999999999998</v>
      </c>
      <c r="AK197">
        <v>9.2591999999999999</v>
      </c>
      <c r="AL197">
        <v>7.3895</v>
      </c>
      <c r="AM197">
        <v>8.1340000000000003</v>
      </c>
      <c r="AN197">
        <v>2.5129999999999999</v>
      </c>
      <c r="AO197">
        <v>7.1989000000000001</v>
      </c>
      <c r="AP197">
        <v>8.5801999999999996</v>
      </c>
      <c r="AQ197">
        <v>5.4824000000000002</v>
      </c>
      <c r="AR197">
        <v>1.4172</v>
      </c>
      <c r="AS197">
        <v>7.1563999999999997</v>
      </c>
      <c r="AT197">
        <v>6.8287000000000004</v>
      </c>
      <c r="AU197">
        <v>5.7980999999999998</v>
      </c>
      <c r="AZ197">
        <v>2.3227000000000002</v>
      </c>
      <c r="BA197">
        <v>2.3439000000000001</v>
      </c>
      <c r="BB197">
        <v>2.4104000000000001</v>
      </c>
      <c r="BC197">
        <v>2.1297000000000001</v>
      </c>
      <c r="BD197">
        <v>0.87977000000000005</v>
      </c>
      <c r="BE197">
        <v>1.1059000000000001</v>
      </c>
      <c r="BF197">
        <v>1.8915</v>
      </c>
      <c r="BG197">
        <v>0.92754999999999999</v>
      </c>
      <c r="BH197">
        <v>0.76468000000000003</v>
      </c>
      <c r="BI197">
        <v>1.6687000000000001</v>
      </c>
      <c r="BJ197">
        <v>2.0007999999999999</v>
      </c>
      <c r="BK197">
        <v>1.7194</v>
      </c>
      <c r="BQ197">
        <v>10.16</v>
      </c>
      <c r="BR197">
        <v>9.3833000000000002</v>
      </c>
      <c r="BS197">
        <v>10.606999999999999</v>
      </c>
      <c r="BT197">
        <v>7.3983999999999996</v>
      </c>
      <c r="BU197">
        <v>4.8099999999999996</v>
      </c>
      <c r="BV197">
        <v>4.5770999999999997</v>
      </c>
      <c r="BW197">
        <v>6.2079000000000004</v>
      </c>
      <c r="BX197">
        <v>5.1761999999999997</v>
      </c>
      <c r="BY197">
        <v>4.4946000000000002</v>
      </c>
      <c r="BZ197">
        <v>2.7130000000000001</v>
      </c>
      <c r="CA197">
        <v>6.7375999999999996</v>
      </c>
      <c r="CB197">
        <v>7.4256000000000002</v>
      </c>
      <c r="CG197">
        <v>2.5247999999999999</v>
      </c>
      <c r="CH197">
        <v>2.5364</v>
      </c>
      <c r="CI197">
        <v>2.7299000000000002</v>
      </c>
      <c r="CJ197">
        <v>2.5244</v>
      </c>
      <c r="CK197">
        <v>0.96399000000000001</v>
      </c>
      <c r="CL197">
        <v>1.5097</v>
      </c>
      <c r="CM197">
        <v>1.3809</v>
      </c>
      <c r="CN197">
        <v>1.1264000000000001</v>
      </c>
      <c r="CO197">
        <v>0.97011000000000003</v>
      </c>
      <c r="CP197">
        <v>0.98165999999999998</v>
      </c>
      <c r="CQ197">
        <v>1.873</v>
      </c>
      <c r="CR197">
        <v>1.3334999999999999</v>
      </c>
    </row>
    <row r="198" spans="3:96" x14ac:dyDescent="0.2">
      <c r="C198">
        <v>4.5961999999999996</v>
      </c>
      <c r="D198">
        <v>11.315</v>
      </c>
      <c r="E198">
        <v>11.801</v>
      </c>
      <c r="F198">
        <v>7.9696999999999996</v>
      </c>
      <c r="G198">
        <v>3.1566000000000001</v>
      </c>
      <c r="H198">
        <v>5.0042</v>
      </c>
      <c r="I198">
        <v>10.763999999999999</v>
      </c>
      <c r="J198">
        <v>3.6497000000000002</v>
      </c>
      <c r="K198">
        <v>6.8305999999999996</v>
      </c>
      <c r="L198">
        <v>2.8622000000000001</v>
      </c>
      <c r="M198">
        <v>8.6204999999999998</v>
      </c>
      <c r="N198">
        <v>4.0052000000000003</v>
      </c>
      <c r="S198">
        <v>1.8009999999999999</v>
      </c>
      <c r="T198">
        <v>1.5679000000000001</v>
      </c>
      <c r="U198">
        <v>2.2761999999999998</v>
      </c>
      <c r="V198">
        <v>2.2833000000000001</v>
      </c>
      <c r="W198">
        <v>1.0654999999999999</v>
      </c>
      <c r="X198">
        <v>1.5704</v>
      </c>
      <c r="Y198">
        <v>1.6404000000000001</v>
      </c>
      <c r="Z198">
        <v>1.2017</v>
      </c>
      <c r="AA198">
        <v>1.0731999999999999</v>
      </c>
      <c r="AB198">
        <v>1.4275</v>
      </c>
      <c r="AC198">
        <v>1.8599000000000001</v>
      </c>
      <c r="AD198">
        <v>1.2619</v>
      </c>
      <c r="AJ198">
        <v>6.6581999999999999</v>
      </c>
      <c r="AK198">
        <v>8.8316999999999997</v>
      </c>
      <c r="AL198">
        <v>7.2728999999999999</v>
      </c>
      <c r="AM198">
        <v>5.3342000000000001</v>
      </c>
      <c r="AN198">
        <v>2.1029</v>
      </c>
      <c r="AO198">
        <v>7.2286000000000001</v>
      </c>
      <c r="AP198">
        <v>7.4905999999999997</v>
      </c>
      <c r="AQ198">
        <v>6.3132999999999999</v>
      </c>
      <c r="AR198">
        <v>0.78510999999999997</v>
      </c>
      <c r="AS198">
        <v>7.6234000000000002</v>
      </c>
      <c r="AT198">
        <v>6.2949999999999999</v>
      </c>
      <c r="AU198">
        <v>3.8881000000000001</v>
      </c>
      <c r="AZ198">
        <v>2.1945000000000001</v>
      </c>
      <c r="BA198">
        <v>2.5360999999999998</v>
      </c>
      <c r="BB198">
        <v>2.52</v>
      </c>
      <c r="BC198">
        <v>2.3056999999999999</v>
      </c>
      <c r="BD198">
        <v>0.88410999999999995</v>
      </c>
      <c r="BE198">
        <v>0.84940000000000004</v>
      </c>
      <c r="BF198">
        <v>1.8884000000000001</v>
      </c>
      <c r="BG198">
        <v>1.1020000000000001</v>
      </c>
      <c r="BH198">
        <v>0.71130000000000004</v>
      </c>
      <c r="BI198">
        <v>1.4738</v>
      </c>
      <c r="BJ198">
        <v>1.7608999999999999</v>
      </c>
      <c r="BK198">
        <v>1.3394999999999999</v>
      </c>
      <c r="BQ198">
        <v>9.3909000000000002</v>
      </c>
      <c r="BR198">
        <v>7.6847000000000003</v>
      </c>
      <c r="BS198">
        <v>10.698</v>
      </c>
      <c r="BT198">
        <v>5.2610000000000001</v>
      </c>
      <c r="BU198">
        <v>5.9394</v>
      </c>
      <c r="BV198">
        <v>7.4518000000000004</v>
      </c>
      <c r="BW198">
        <v>4.1020000000000003</v>
      </c>
      <c r="BX198">
        <v>6.9692999999999996</v>
      </c>
      <c r="BY198">
        <v>3.2930999999999999</v>
      </c>
      <c r="BZ198">
        <v>2.8679999999999999</v>
      </c>
      <c r="CA198">
        <v>7.6351000000000004</v>
      </c>
      <c r="CB198">
        <v>3.9102999999999999</v>
      </c>
      <c r="CG198">
        <v>2.3793000000000002</v>
      </c>
      <c r="CH198">
        <v>2.0581</v>
      </c>
      <c r="CI198">
        <v>1.7632000000000001</v>
      </c>
      <c r="CJ198">
        <v>2.2326000000000001</v>
      </c>
      <c r="CK198">
        <v>0.68150999999999995</v>
      </c>
      <c r="CL198">
        <v>1.4825999999999999</v>
      </c>
      <c r="CM198">
        <v>1.325</v>
      </c>
      <c r="CN198">
        <v>1.327</v>
      </c>
      <c r="CO198">
        <v>0.91761000000000004</v>
      </c>
      <c r="CP198">
        <v>1.4693000000000001</v>
      </c>
      <c r="CQ198">
        <v>1.714</v>
      </c>
      <c r="CR198">
        <v>1.3599000000000001</v>
      </c>
    </row>
    <row r="199" spans="3:96" x14ac:dyDescent="0.2">
      <c r="C199">
        <v>8.3263999999999996</v>
      </c>
      <c r="D199">
        <v>8.7499000000000002</v>
      </c>
      <c r="E199">
        <v>16.491</v>
      </c>
      <c r="F199">
        <v>9.0404</v>
      </c>
      <c r="G199">
        <v>2.7090000000000001</v>
      </c>
      <c r="H199">
        <v>6.6275000000000004</v>
      </c>
      <c r="I199">
        <v>8.9391999999999996</v>
      </c>
      <c r="J199">
        <v>3.2174</v>
      </c>
      <c r="K199">
        <v>6.0143000000000004</v>
      </c>
      <c r="L199">
        <v>5.1803999999999997</v>
      </c>
      <c r="M199">
        <v>3.9346000000000001</v>
      </c>
      <c r="N199">
        <v>4.3937999999999997</v>
      </c>
      <c r="S199">
        <v>2.0798999999999999</v>
      </c>
      <c r="T199">
        <v>1.9723999999999999</v>
      </c>
      <c r="U199">
        <v>3.0108999999999999</v>
      </c>
      <c r="V199">
        <v>1.9511000000000001</v>
      </c>
      <c r="W199">
        <v>1.1234999999999999</v>
      </c>
      <c r="X199">
        <v>1.5623</v>
      </c>
      <c r="Y199">
        <v>1.6511</v>
      </c>
      <c r="Z199">
        <v>1.2669999999999999</v>
      </c>
      <c r="AA199">
        <v>0.97182999999999997</v>
      </c>
      <c r="AB199">
        <v>1.5259</v>
      </c>
      <c r="AC199">
        <v>1.1311</v>
      </c>
      <c r="AD199">
        <v>1.8387</v>
      </c>
      <c r="AJ199">
        <v>7.9569000000000001</v>
      </c>
      <c r="AK199">
        <v>9.5568000000000008</v>
      </c>
      <c r="AL199">
        <v>8.9137000000000004</v>
      </c>
      <c r="AM199">
        <v>5.0711000000000004</v>
      </c>
      <c r="AN199">
        <v>2.5731000000000002</v>
      </c>
      <c r="AO199">
        <v>3.718</v>
      </c>
      <c r="AP199">
        <v>9.3106000000000009</v>
      </c>
      <c r="AQ199">
        <v>5.782</v>
      </c>
      <c r="AR199">
        <v>1.0519000000000001</v>
      </c>
      <c r="AS199">
        <v>6.1375000000000002</v>
      </c>
      <c r="AT199">
        <v>4.5727000000000002</v>
      </c>
      <c r="AU199">
        <v>5.6574</v>
      </c>
      <c r="AZ199">
        <v>2.3321999999999998</v>
      </c>
      <c r="BA199">
        <v>2.6259000000000001</v>
      </c>
      <c r="BB199">
        <v>2.7637</v>
      </c>
      <c r="BC199">
        <v>2.3439000000000001</v>
      </c>
      <c r="BD199">
        <v>0.94220000000000004</v>
      </c>
      <c r="BE199">
        <v>1.1523000000000001</v>
      </c>
      <c r="BF199">
        <v>1.5258</v>
      </c>
      <c r="BG199">
        <v>1.1533</v>
      </c>
      <c r="BH199">
        <v>0.95109999999999995</v>
      </c>
      <c r="BI199">
        <v>1.8162</v>
      </c>
      <c r="BJ199">
        <v>1.3472</v>
      </c>
      <c r="BK199">
        <v>1.7236</v>
      </c>
      <c r="BQ199">
        <v>9.0771999999999995</v>
      </c>
      <c r="BR199">
        <v>5.7973999999999997</v>
      </c>
      <c r="BS199">
        <v>12.288</v>
      </c>
      <c r="BT199">
        <v>4.1026999999999996</v>
      </c>
      <c r="BU199">
        <v>6.484</v>
      </c>
      <c r="BV199">
        <v>7.8422000000000001</v>
      </c>
      <c r="BW199">
        <v>4.1449999999999996</v>
      </c>
      <c r="BX199">
        <v>7.5054999999999996</v>
      </c>
      <c r="BY199">
        <v>4.2774999999999999</v>
      </c>
      <c r="BZ199">
        <v>2.3489</v>
      </c>
      <c r="CA199">
        <v>7.7755999999999998</v>
      </c>
      <c r="CB199">
        <v>3.3083999999999998</v>
      </c>
      <c r="CG199">
        <v>2.3854000000000002</v>
      </c>
      <c r="CH199">
        <v>2.0568</v>
      </c>
      <c r="CI199">
        <v>1.8196000000000001</v>
      </c>
      <c r="CJ199">
        <v>2.2031000000000001</v>
      </c>
      <c r="CK199">
        <v>0.90164999999999995</v>
      </c>
      <c r="CL199">
        <v>1.4318</v>
      </c>
      <c r="CM199">
        <v>1.1021000000000001</v>
      </c>
      <c r="CN199">
        <v>1.4313</v>
      </c>
      <c r="CO199">
        <v>0.94238</v>
      </c>
      <c r="CP199">
        <v>1.0278</v>
      </c>
      <c r="CQ199">
        <v>1.9928999999999999</v>
      </c>
      <c r="CR199">
        <v>1.5522</v>
      </c>
    </row>
    <row r="200" spans="3:96" x14ac:dyDescent="0.2">
      <c r="C200">
        <v>10.627000000000001</v>
      </c>
      <c r="D200">
        <v>10.675000000000001</v>
      </c>
      <c r="E200">
        <v>12.262</v>
      </c>
      <c r="F200">
        <v>6.9701000000000004</v>
      </c>
      <c r="G200">
        <v>4.2588999999999997</v>
      </c>
      <c r="H200">
        <v>6.7881</v>
      </c>
      <c r="I200">
        <v>10.816000000000001</v>
      </c>
      <c r="J200">
        <v>6.2964000000000002</v>
      </c>
      <c r="K200">
        <v>6.6275000000000004</v>
      </c>
      <c r="L200">
        <v>4.0206999999999997</v>
      </c>
      <c r="M200">
        <v>3.9214000000000002</v>
      </c>
      <c r="N200">
        <v>4.9843999999999999</v>
      </c>
      <c r="S200">
        <v>1.5601</v>
      </c>
      <c r="T200">
        <v>1.9422999999999999</v>
      </c>
      <c r="U200">
        <v>2.3275000000000001</v>
      </c>
      <c r="V200">
        <v>1.7622</v>
      </c>
      <c r="W200">
        <v>1.1828000000000001</v>
      </c>
      <c r="X200">
        <v>1.5499000000000001</v>
      </c>
      <c r="Y200">
        <v>2.1208999999999998</v>
      </c>
      <c r="Z200">
        <v>1.5359</v>
      </c>
      <c r="AA200">
        <v>0.93237999999999999</v>
      </c>
      <c r="AB200">
        <v>1.7879</v>
      </c>
      <c r="AC200">
        <v>1.7665</v>
      </c>
      <c r="AD200">
        <v>0.92337999999999998</v>
      </c>
      <c r="AJ200">
        <v>8.8099000000000007</v>
      </c>
      <c r="AK200">
        <v>6.3327999999999998</v>
      </c>
      <c r="AL200">
        <v>10.173</v>
      </c>
      <c r="AM200">
        <v>5.335</v>
      </c>
      <c r="AN200">
        <v>3.5727000000000002</v>
      </c>
      <c r="AO200">
        <v>4.2119</v>
      </c>
      <c r="AP200">
        <v>6.6131000000000002</v>
      </c>
      <c r="AQ200">
        <v>6.2701000000000002</v>
      </c>
      <c r="AR200">
        <v>1.0643</v>
      </c>
      <c r="AS200">
        <v>5.8049999999999997</v>
      </c>
      <c r="AT200">
        <v>5.2876000000000003</v>
      </c>
      <c r="AU200">
        <v>5.9461000000000004</v>
      </c>
      <c r="AZ200">
        <v>2.1871999999999998</v>
      </c>
      <c r="BA200">
        <v>1.9966999999999999</v>
      </c>
      <c r="BB200">
        <v>2.1520000000000001</v>
      </c>
      <c r="BC200">
        <v>2.6698</v>
      </c>
      <c r="BD200">
        <v>0.72036999999999995</v>
      </c>
      <c r="BE200">
        <v>0.84143999999999997</v>
      </c>
      <c r="BF200">
        <v>1.7506999999999999</v>
      </c>
      <c r="BG200">
        <v>1.1315999999999999</v>
      </c>
      <c r="BH200">
        <v>0.91491</v>
      </c>
      <c r="BI200">
        <v>1.6573</v>
      </c>
      <c r="BJ200">
        <v>1.6343000000000001</v>
      </c>
      <c r="BK200">
        <v>1.5472999999999999</v>
      </c>
      <c r="BQ200">
        <v>9.2780000000000005</v>
      </c>
      <c r="BR200">
        <v>6.0693000000000001</v>
      </c>
      <c r="BS200">
        <v>11.647</v>
      </c>
      <c r="BT200">
        <v>6.2005999999999997</v>
      </c>
      <c r="BU200">
        <v>6.1170999999999998</v>
      </c>
      <c r="BV200">
        <v>9.3772000000000002</v>
      </c>
      <c r="BW200">
        <v>4.7300000000000004</v>
      </c>
      <c r="BX200">
        <v>6.3230000000000004</v>
      </c>
      <c r="BY200">
        <v>5.3967000000000001</v>
      </c>
      <c r="BZ200">
        <v>2.8889</v>
      </c>
      <c r="CA200">
        <v>8.6105999999999998</v>
      </c>
      <c r="CB200">
        <v>4.5263999999999998</v>
      </c>
      <c r="CG200">
        <v>1.9773000000000001</v>
      </c>
      <c r="CH200">
        <v>2.1720999999999999</v>
      </c>
      <c r="CI200">
        <v>2.1551</v>
      </c>
      <c r="CJ200">
        <v>1.9816</v>
      </c>
      <c r="CK200">
        <v>0.92293999999999998</v>
      </c>
      <c r="CL200">
        <v>1.4056</v>
      </c>
      <c r="CM200">
        <v>1.1718</v>
      </c>
      <c r="CN200">
        <v>1.1687000000000001</v>
      </c>
      <c r="CO200">
        <v>0.86519999999999997</v>
      </c>
      <c r="CP200">
        <v>1.0153000000000001</v>
      </c>
      <c r="CQ200">
        <v>1.3607</v>
      </c>
      <c r="CR200">
        <v>1.1013999999999999</v>
      </c>
    </row>
    <row r="201" spans="3:96" x14ac:dyDescent="0.2">
      <c r="C201">
        <v>9.8145000000000007</v>
      </c>
      <c r="D201">
        <v>12.054</v>
      </c>
      <c r="E201">
        <v>11.593</v>
      </c>
      <c r="F201">
        <v>8.8539999999999992</v>
      </c>
      <c r="G201">
        <v>5.9032999999999998</v>
      </c>
      <c r="H201">
        <v>5.9546000000000001</v>
      </c>
      <c r="I201">
        <v>12.304</v>
      </c>
      <c r="J201">
        <v>5.9901</v>
      </c>
      <c r="K201">
        <v>6.1123000000000003</v>
      </c>
      <c r="L201">
        <v>3.9075000000000002</v>
      </c>
      <c r="M201">
        <v>7.0243000000000002</v>
      </c>
      <c r="N201">
        <v>5.4949000000000003</v>
      </c>
      <c r="S201">
        <v>1.7956000000000001</v>
      </c>
      <c r="T201">
        <v>1.8661000000000001</v>
      </c>
      <c r="U201">
        <v>2.0674999999999999</v>
      </c>
      <c r="V201">
        <v>2.2719999999999998</v>
      </c>
      <c r="W201">
        <v>1.0711999999999999</v>
      </c>
      <c r="X201">
        <v>1.3129</v>
      </c>
      <c r="Y201">
        <v>1.8396999999999999</v>
      </c>
      <c r="Z201">
        <v>1.4207000000000001</v>
      </c>
      <c r="AA201">
        <v>0.95418000000000003</v>
      </c>
      <c r="AB201">
        <v>2.4026999999999998</v>
      </c>
      <c r="AC201">
        <v>2.5108000000000001</v>
      </c>
      <c r="AD201">
        <v>1.2394000000000001</v>
      </c>
      <c r="AJ201">
        <v>7.5130999999999997</v>
      </c>
      <c r="AK201">
        <v>5.4240000000000004</v>
      </c>
      <c r="AL201">
        <v>9.9328000000000003</v>
      </c>
      <c r="AM201">
        <v>6.2252999999999998</v>
      </c>
      <c r="AN201">
        <v>3.3262999999999998</v>
      </c>
      <c r="AO201">
        <v>5.4157000000000002</v>
      </c>
      <c r="AP201">
        <v>6.5694999999999997</v>
      </c>
      <c r="AQ201">
        <v>6.3272000000000004</v>
      </c>
      <c r="AR201">
        <v>0.86163999999999996</v>
      </c>
      <c r="AS201">
        <v>7.1893000000000002</v>
      </c>
      <c r="AT201">
        <v>5.6073000000000004</v>
      </c>
      <c r="AU201">
        <v>5.0374999999999996</v>
      </c>
      <c r="AZ201">
        <v>2.2246999999999999</v>
      </c>
      <c r="BA201">
        <v>2.2210000000000001</v>
      </c>
      <c r="BB201">
        <v>2.1171000000000002</v>
      </c>
      <c r="BC201">
        <v>2.3307000000000002</v>
      </c>
      <c r="BD201">
        <v>0.81423000000000001</v>
      </c>
      <c r="BE201">
        <v>1.1879999999999999</v>
      </c>
      <c r="BF201">
        <v>1.5868</v>
      </c>
      <c r="BG201">
        <v>1.0753999999999999</v>
      </c>
      <c r="BH201">
        <v>0.76907999999999999</v>
      </c>
      <c r="BI201">
        <v>1.5361</v>
      </c>
      <c r="BJ201">
        <v>1.6129</v>
      </c>
      <c r="BK201">
        <v>1.4065000000000001</v>
      </c>
      <c r="BQ201">
        <v>6.8387000000000002</v>
      </c>
      <c r="BR201">
        <v>5.0876999999999999</v>
      </c>
      <c r="BS201">
        <v>8.6524000000000001</v>
      </c>
      <c r="BT201">
        <v>5.3898999999999999</v>
      </c>
      <c r="BU201">
        <v>5.1357999999999997</v>
      </c>
      <c r="BV201">
        <v>9.6953999999999994</v>
      </c>
      <c r="BW201">
        <v>5.3033999999999999</v>
      </c>
      <c r="BX201">
        <v>4.8634000000000004</v>
      </c>
      <c r="BY201">
        <v>3.7742</v>
      </c>
      <c r="BZ201">
        <v>3.1795</v>
      </c>
      <c r="CA201">
        <v>7.8413000000000004</v>
      </c>
      <c r="CB201">
        <v>6.9816000000000003</v>
      </c>
      <c r="CG201">
        <v>2.0853999999999999</v>
      </c>
      <c r="CH201">
        <v>2.2033</v>
      </c>
      <c r="CI201">
        <v>2.1181000000000001</v>
      </c>
      <c r="CJ201">
        <v>1.7751999999999999</v>
      </c>
      <c r="CK201">
        <v>0.84223000000000003</v>
      </c>
      <c r="CL201">
        <v>1.3763000000000001</v>
      </c>
      <c r="CM201">
        <v>1.1279999999999999</v>
      </c>
      <c r="CN201">
        <v>1.0426</v>
      </c>
      <c r="CO201">
        <v>0.82804999999999995</v>
      </c>
      <c r="CP201">
        <v>0.91200000000000003</v>
      </c>
      <c r="CQ201">
        <v>1.1597</v>
      </c>
      <c r="CR201">
        <v>1.6253</v>
      </c>
    </row>
    <row r="202" spans="3:96" x14ac:dyDescent="0.2">
      <c r="C202">
        <v>7.1988000000000003</v>
      </c>
      <c r="D202">
        <v>10.351000000000001</v>
      </c>
      <c r="E202">
        <v>10.619</v>
      </c>
      <c r="F202">
        <v>8.2495999999999992</v>
      </c>
      <c r="G202">
        <v>4.9668000000000001</v>
      </c>
      <c r="H202">
        <v>4.8299000000000003</v>
      </c>
      <c r="I202">
        <v>12.116</v>
      </c>
      <c r="J202">
        <v>4.3169000000000004</v>
      </c>
      <c r="K202">
        <v>4.5563000000000002</v>
      </c>
      <c r="L202">
        <v>3.4903</v>
      </c>
      <c r="M202">
        <v>5.6437999999999997</v>
      </c>
      <c r="N202">
        <v>4.7969999999999997</v>
      </c>
      <c r="S202">
        <v>2.3534999999999999</v>
      </c>
      <c r="T202">
        <v>1.9458</v>
      </c>
      <c r="U202">
        <v>2.4033000000000002</v>
      </c>
      <c r="V202">
        <v>2.0451000000000001</v>
      </c>
      <c r="W202">
        <v>0.77015</v>
      </c>
      <c r="X202">
        <v>1.4286000000000001</v>
      </c>
      <c r="Y202">
        <v>1.7830999999999999</v>
      </c>
      <c r="Z202">
        <v>1.0663</v>
      </c>
      <c r="AA202">
        <v>0.73407</v>
      </c>
      <c r="AB202">
        <v>1.5288999999999999</v>
      </c>
      <c r="AC202">
        <v>1.5058</v>
      </c>
      <c r="AD202">
        <v>1.1960999999999999</v>
      </c>
      <c r="AJ202">
        <v>8.4253</v>
      </c>
      <c r="AK202">
        <v>6.6760000000000002</v>
      </c>
      <c r="AL202">
        <v>8.5457000000000001</v>
      </c>
      <c r="AM202">
        <v>6.4615999999999998</v>
      </c>
      <c r="AN202">
        <v>3.7629000000000001</v>
      </c>
      <c r="AO202">
        <v>4.5880999999999998</v>
      </c>
      <c r="AP202">
        <v>7.1357999999999997</v>
      </c>
      <c r="AQ202">
        <v>5.5574000000000003</v>
      </c>
      <c r="AR202">
        <v>0.90107999999999999</v>
      </c>
      <c r="AS202">
        <v>6.9580000000000002</v>
      </c>
      <c r="AT202">
        <v>5.5259999999999998</v>
      </c>
      <c r="AU202">
        <v>5.2709000000000001</v>
      </c>
      <c r="AZ202">
        <v>2.1732</v>
      </c>
      <c r="BA202">
        <v>2.8376999999999999</v>
      </c>
      <c r="BB202">
        <v>2.3087</v>
      </c>
      <c r="BC202">
        <v>2.0167000000000002</v>
      </c>
      <c r="BD202">
        <v>0.72892000000000001</v>
      </c>
      <c r="BE202">
        <v>1.1253</v>
      </c>
      <c r="BF202">
        <v>1.8342000000000001</v>
      </c>
      <c r="BG202">
        <v>1.1046</v>
      </c>
      <c r="BH202">
        <v>0.79993000000000003</v>
      </c>
      <c r="BI202">
        <v>1.4157999999999999</v>
      </c>
      <c r="BJ202">
        <v>1.3721000000000001</v>
      </c>
      <c r="BK202">
        <v>1.3595999999999999</v>
      </c>
      <c r="BQ202">
        <v>5.915</v>
      </c>
      <c r="BR202">
        <v>5.4603999999999999</v>
      </c>
      <c r="BS202">
        <v>6.9561999999999999</v>
      </c>
      <c r="BT202">
        <v>5.8112000000000004</v>
      </c>
      <c r="BU202">
        <v>6.7531999999999996</v>
      </c>
      <c r="BV202">
        <v>10.971</v>
      </c>
      <c r="BW202">
        <v>5.6138000000000003</v>
      </c>
      <c r="BX202">
        <v>5.5023</v>
      </c>
      <c r="BY202">
        <v>2.9842</v>
      </c>
      <c r="BZ202">
        <v>2.0194000000000001</v>
      </c>
      <c r="CA202">
        <v>6.5864000000000003</v>
      </c>
      <c r="CB202">
        <v>5.1776999999999997</v>
      </c>
      <c r="CG202">
        <v>2.2900999999999998</v>
      </c>
      <c r="CH202">
        <v>2.3809999999999998</v>
      </c>
      <c r="CI202">
        <v>2.5609999999999999</v>
      </c>
      <c r="CJ202">
        <v>2.0070999999999999</v>
      </c>
      <c r="CK202">
        <v>1.0789</v>
      </c>
      <c r="CL202">
        <v>1.18</v>
      </c>
      <c r="CM202">
        <v>1.1841999999999999</v>
      </c>
      <c r="CN202">
        <v>1.2470000000000001</v>
      </c>
      <c r="CO202">
        <v>1.002</v>
      </c>
      <c r="CP202">
        <v>0.99292999999999998</v>
      </c>
      <c r="CQ202">
        <v>1.3062</v>
      </c>
      <c r="CR202">
        <v>1.6268</v>
      </c>
    </row>
    <row r="203" spans="3:96" x14ac:dyDescent="0.2">
      <c r="C203">
        <v>3.5924</v>
      </c>
      <c r="D203">
        <v>8.2254000000000005</v>
      </c>
      <c r="E203">
        <v>10.959</v>
      </c>
      <c r="F203">
        <v>7.0159000000000002</v>
      </c>
      <c r="G203">
        <v>3.6200999999999999</v>
      </c>
      <c r="H203">
        <v>3.8746999999999998</v>
      </c>
      <c r="I203">
        <v>12.326000000000001</v>
      </c>
      <c r="J203">
        <v>4.2537000000000003</v>
      </c>
      <c r="K203">
        <v>4.2896000000000001</v>
      </c>
      <c r="L203">
        <v>4.0831999999999997</v>
      </c>
      <c r="M203">
        <v>5.9518000000000004</v>
      </c>
      <c r="N203">
        <v>5.1927000000000003</v>
      </c>
      <c r="S203">
        <v>1.9844999999999999</v>
      </c>
      <c r="T203">
        <v>2.4176000000000002</v>
      </c>
      <c r="U203">
        <v>2.8347000000000002</v>
      </c>
      <c r="V203">
        <v>1.9318</v>
      </c>
      <c r="W203">
        <v>1.0084</v>
      </c>
      <c r="X203">
        <v>1.1154999999999999</v>
      </c>
      <c r="Y203">
        <v>1.2972999999999999</v>
      </c>
      <c r="Z203">
        <v>1.1763999999999999</v>
      </c>
      <c r="AA203">
        <v>1.0257000000000001</v>
      </c>
      <c r="AB203">
        <v>1.7934000000000001</v>
      </c>
      <c r="AC203">
        <v>1.5317000000000001</v>
      </c>
      <c r="AD203">
        <v>1.5593999999999999</v>
      </c>
      <c r="AJ203">
        <v>7.4142999999999999</v>
      </c>
      <c r="AK203">
        <v>4.7347000000000001</v>
      </c>
      <c r="AL203">
        <v>8.2698999999999998</v>
      </c>
      <c r="AM203">
        <v>5.8270999999999997</v>
      </c>
      <c r="AN203">
        <v>2.9119000000000002</v>
      </c>
      <c r="AO203">
        <v>4.7127999999999997</v>
      </c>
      <c r="AP203">
        <v>4.4688999999999997</v>
      </c>
      <c r="AQ203">
        <v>5.5396999999999998</v>
      </c>
      <c r="AR203">
        <v>0.81757000000000002</v>
      </c>
      <c r="AS203">
        <v>6.7424999999999997</v>
      </c>
      <c r="AT203">
        <v>7.1285999999999996</v>
      </c>
      <c r="AU203">
        <v>8.7027000000000001</v>
      </c>
      <c r="AZ203">
        <v>2.4992000000000001</v>
      </c>
      <c r="BA203">
        <v>2.5847000000000002</v>
      </c>
      <c r="BB203">
        <v>2.4901</v>
      </c>
      <c r="BC203">
        <v>2.5387</v>
      </c>
      <c r="BD203">
        <v>0.86231999999999998</v>
      </c>
      <c r="BE203">
        <v>1.0409999999999999</v>
      </c>
      <c r="BF203">
        <v>1.4656</v>
      </c>
      <c r="BG203">
        <v>0.97543000000000002</v>
      </c>
      <c r="BH203">
        <v>0.73684000000000005</v>
      </c>
      <c r="BI203">
        <v>1.3920999999999999</v>
      </c>
      <c r="BJ203">
        <v>1.6014999999999999</v>
      </c>
      <c r="BK203">
        <v>1.4227000000000001</v>
      </c>
      <c r="BQ203">
        <v>5.569</v>
      </c>
      <c r="BR203">
        <v>3.6328999999999998</v>
      </c>
      <c r="BS203">
        <v>7.5853999999999999</v>
      </c>
      <c r="BT203">
        <v>5.2632000000000003</v>
      </c>
      <c r="BU203">
        <v>6.9991000000000003</v>
      </c>
      <c r="BV203">
        <v>9.4981000000000009</v>
      </c>
      <c r="BW203">
        <v>6.0071000000000003</v>
      </c>
      <c r="BX203">
        <v>5.1897000000000002</v>
      </c>
      <c r="BY203">
        <v>3.6815000000000002</v>
      </c>
      <c r="BZ203">
        <v>3.3439999999999999</v>
      </c>
      <c r="CA203">
        <v>7.0002000000000004</v>
      </c>
      <c r="CB203">
        <v>3.7673000000000001</v>
      </c>
      <c r="CG203">
        <v>2.0554000000000001</v>
      </c>
      <c r="CH203">
        <v>2.1013000000000002</v>
      </c>
      <c r="CI203">
        <v>2.4613999999999998</v>
      </c>
      <c r="CJ203">
        <v>1.986</v>
      </c>
      <c r="CK203">
        <v>0.85794000000000004</v>
      </c>
      <c r="CL203">
        <v>1.0876999999999999</v>
      </c>
      <c r="CM203">
        <v>1.3462000000000001</v>
      </c>
      <c r="CN203">
        <v>1.1504000000000001</v>
      </c>
      <c r="CO203">
        <v>1.2645</v>
      </c>
      <c r="CP203">
        <v>0.96857000000000004</v>
      </c>
      <c r="CQ203">
        <v>1.3118000000000001</v>
      </c>
      <c r="CR203">
        <v>1.3088</v>
      </c>
    </row>
    <row r="204" spans="3:96" x14ac:dyDescent="0.2">
      <c r="C204">
        <v>5.4169</v>
      </c>
      <c r="D204">
        <v>7.3860999999999999</v>
      </c>
      <c r="E204">
        <v>11.816000000000001</v>
      </c>
      <c r="F204">
        <v>7.6959999999999997</v>
      </c>
      <c r="G204">
        <v>2.5158</v>
      </c>
      <c r="H204">
        <v>2.3748999999999998</v>
      </c>
      <c r="I204">
        <v>11.869</v>
      </c>
      <c r="J204">
        <v>4.9329999999999998</v>
      </c>
      <c r="K204">
        <v>5.5380000000000003</v>
      </c>
      <c r="L204">
        <v>3.6183000000000001</v>
      </c>
      <c r="M204">
        <v>4.8726000000000003</v>
      </c>
      <c r="N204">
        <v>5.2140000000000004</v>
      </c>
      <c r="S204">
        <v>1.6376999999999999</v>
      </c>
      <c r="T204">
        <v>2.9939</v>
      </c>
      <c r="U204">
        <v>2.9407000000000001</v>
      </c>
      <c r="V204">
        <v>2.2292000000000001</v>
      </c>
      <c r="W204">
        <v>0.96697</v>
      </c>
      <c r="X204">
        <v>1.0682</v>
      </c>
      <c r="Y204">
        <v>1.7191000000000001</v>
      </c>
      <c r="Z204">
        <v>1.3311999999999999</v>
      </c>
      <c r="AA204">
        <v>1.0027999999999999</v>
      </c>
      <c r="AB204">
        <v>1.3119000000000001</v>
      </c>
      <c r="AC204">
        <v>1.8103</v>
      </c>
      <c r="AD204">
        <v>2.1854</v>
      </c>
      <c r="AJ204">
        <v>9.5776000000000003</v>
      </c>
      <c r="AK204">
        <v>5.8883000000000001</v>
      </c>
      <c r="AL204">
        <v>8.5669000000000004</v>
      </c>
      <c r="AM204">
        <v>5.5083000000000002</v>
      </c>
      <c r="AN204">
        <v>2.3691</v>
      </c>
      <c r="AO204">
        <v>4.9820000000000002</v>
      </c>
      <c r="AP204">
        <v>5.8156999999999996</v>
      </c>
      <c r="AQ204">
        <v>5.0754999999999999</v>
      </c>
      <c r="AR204">
        <v>0.53852999999999995</v>
      </c>
      <c r="AS204">
        <v>7.7835999999999999</v>
      </c>
      <c r="AT204">
        <v>5.9926000000000004</v>
      </c>
      <c r="AU204">
        <v>8.1046999999999993</v>
      </c>
      <c r="AZ204">
        <v>2.3913000000000002</v>
      </c>
      <c r="BA204">
        <v>2.9342999999999999</v>
      </c>
      <c r="BB204">
        <v>2.5415999999999999</v>
      </c>
      <c r="BC204">
        <v>2.1728999999999998</v>
      </c>
      <c r="BD204">
        <v>0.91732000000000002</v>
      </c>
      <c r="BE204">
        <v>1.2649999999999999</v>
      </c>
      <c r="BF204">
        <v>1.8355999999999999</v>
      </c>
      <c r="BG204">
        <v>0.89946999999999999</v>
      </c>
      <c r="BH204">
        <v>0.74382000000000004</v>
      </c>
      <c r="BI204">
        <v>0.93050999999999995</v>
      </c>
      <c r="BJ204">
        <v>1.7937000000000001</v>
      </c>
      <c r="BK204">
        <v>1.8260000000000001</v>
      </c>
      <c r="BQ204">
        <v>7.8975</v>
      </c>
      <c r="BR204">
        <v>4.9414999999999996</v>
      </c>
      <c r="BS204">
        <v>6.4329999999999998</v>
      </c>
      <c r="BT204">
        <v>6.7676999999999996</v>
      </c>
      <c r="BU204">
        <v>5.2060000000000004</v>
      </c>
      <c r="BV204">
        <v>9.2995000000000001</v>
      </c>
      <c r="BW204">
        <v>7.1215999999999999</v>
      </c>
      <c r="BX204">
        <v>4.6210000000000004</v>
      </c>
      <c r="BY204">
        <v>3.3275999999999999</v>
      </c>
      <c r="BZ204">
        <v>3.7715000000000001</v>
      </c>
      <c r="CA204">
        <v>7.0297000000000001</v>
      </c>
      <c r="CB204">
        <v>6.4882</v>
      </c>
      <c r="CG204">
        <v>2.0821999999999998</v>
      </c>
      <c r="CH204">
        <v>2.2096</v>
      </c>
      <c r="CI204">
        <v>2.3433000000000002</v>
      </c>
      <c r="CJ204">
        <v>1.9936</v>
      </c>
      <c r="CK204">
        <v>0.76195000000000002</v>
      </c>
      <c r="CL204">
        <v>1.1444000000000001</v>
      </c>
      <c r="CM204">
        <v>1.3927</v>
      </c>
      <c r="CN204">
        <v>1.2202999999999999</v>
      </c>
      <c r="CO204">
        <v>0.92581000000000002</v>
      </c>
      <c r="CP204">
        <v>0.93806999999999996</v>
      </c>
      <c r="CQ204">
        <v>1.3068</v>
      </c>
      <c r="CR204">
        <v>1.0475000000000001</v>
      </c>
    </row>
    <row r="205" spans="3:96" x14ac:dyDescent="0.2">
      <c r="C205">
        <v>7.2287999999999997</v>
      </c>
      <c r="D205">
        <v>7.8383000000000003</v>
      </c>
      <c r="E205">
        <v>10.118</v>
      </c>
      <c r="F205">
        <v>9.3566000000000003</v>
      </c>
      <c r="G205">
        <v>2.4857999999999998</v>
      </c>
      <c r="H205">
        <v>3.3016000000000001</v>
      </c>
      <c r="I205">
        <v>11.824</v>
      </c>
      <c r="J205">
        <v>5.9241999999999999</v>
      </c>
      <c r="K205">
        <v>5.8944000000000001</v>
      </c>
      <c r="L205">
        <v>4.1662999999999997</v>
      </c>
      <c r="M205">
        <v>5.9283999999999999</v>
      </c>
      <c r="N205">
        <v>6.4207000000000001</v>
      </c>
      <c r="S205">
        <v>1.6568000000000001</v>
      </c>
      <c r="T205">
        <v>2.7986</v>
      </c>
      <c r="U205">
        <v>2.9790000000000001</v>
      </c>
      <c r="V205">
        <v>2.2414999999999998</v>
      </c>
      <c r="W205">
        <v>1.0335000000000001</v>
      </c>
      <c r="X205">
        <v>1.2635000000000001</v>
      </c>
      <c r="Y205">
        <v>1.7710999999999999</v>
      </c>
      <c r="Z205">
        <v>1.32</v>
      </c>
      <c r="AA205">
        <v>0.87431000000000003</v>
      </c>
      <c r="AB205">
        <v>1.6781999999999999</v>
      </c>
      <c r="AC205">
        <v>2.0206</v>
      </c>
      <c r="AD205">
        <v>1.6411</v>
      </c>
      <c r="AJ205">
        <v>8.1214999999999993</v>
      </c>
      <c r="AK205">
        <v>5.8727</v>
      </c>
      <c r="AL205">
        <v>12.079000000000001</v>
      </c>
      <c r="AM205">
        <v>7.8978000000000002</v>
      </c>
      <c r="AN205">
        <v>2.1455000000000002</v>
      </c>
      <c r="AO205">
        <v>4.8</v>
      </c>
      <c r="AP205">
        <v>7.5254000000000003</v>
      </c>
      <c r="AQ205">
        <v>4.4588000000000001</v>
      </c>
      <c r="AR205">
        <v>1.2574000000000001</v>
      </c>
      <c r="AS205">
        <v>6.3418000000000001</v>
      </c>
      <c r="AT205">
        <v>5.8655999999999997</v>
      </c>
      <c r="AU205">
        <v>4.5617000000000001</v>
      </c>
      <c r="AZ205">
        <v>2.6638000000000002</v>
      </c>
      <c r="BA205">
        <v>2.7511999999999999</v>
      </c>
      <c r="BB205">
        <v>2.8881000000000001</v>
      </c>
      <c r="BC205">
        <v>1.8149</v>
      </c>
      <c r="BD205">
        <v>0.84930000000000005</v>
      </c>
      <c r="BE205">
        <v>1.3221000000000001</v>
      </c>
      <c r="BF205">
        <v>1.6115999999999999</v>
      </c>
      <c r="BG205">
        <v>0.94496999999999998</v>
      </c>
      <c r="BH205">
        <v>0.81996999999999998</v>
      </c>
      <c r="BI205">
        <v>0.93769000000000002</v>
      </c>
      <c r="BJ205">
        <v>1.5831</v>
      </c>
      <c r="BK205">
        <v>1.3143</v>
      </c>
      <c r="BQ205">
        <v>7.1300999999999997</v>
      </c>
      <c r="BR205">
        <v>5.2363</v>
      </c>
      <c r="BS205">
        <v>6.0162000000000004</v>
      </c>
      <c r="BT205">
        <v>6.6060999999999996</v>
      </c>
      <c r="BU205">
        <v>3.4579</v>
      </c>
      <c r="BV205">
        <v>7.3851000000000004</v>
      </c>
      <c r="BW205">
        <v>8.0855999999999995</v>
      </c>
      <c r="BX205">
        <v>4.3869999999999996</v>
      </c>
      <c r="BY205">
        <v>2.762</v>
      </c>
      <c r="BZ205">
        <v>3.8824999999999998</v>
      </c>
      <c r="CA205">
        <v>7.0502000000000002</v>
      </c>
      <c r="CB205">
        <v>5.8141999999999996</v>
      </c>
      <c r="CG205">
        <v>2.2322000000000002</v>
      </c>
      <c r="CH205">
        <v>2.8359999999999999</v>
      </c>
      <c r="CI205">
        <v>2.0596999999999999</v>
      </c>
      <c r="CJ205">
        <v>1.8838999999999999</v>
      </c>
      <c r="CK205">
        <v>0.61895999999999995</v>
      </c>
      <c r="CL205">
        <v>1.1162000000000001</v>
      </c>
      <c r="CM205">
        <v>1.2192000000000001</v>
      </c>
      <c r="CN205">
        <v>1.2293000000000001</v>
      </c>
      <c r="CO205">
        <v>1.0105</v>
      </c>
      <c r="CP205">
        <v>1.0142</v>
      </c>
      <c r="CQ205">
        <v>1.1751</v>
      </c>
      <c r="CR205">
        <v>0.96875999999999995</v>
      </c>
    </row>
    <row r="206" spans="3:96" x14ac:dyDescent="0.2">
      <c r="C206">
        <v>7.6821999999999999</v>
      </c>
      <c r="D206">
        <v>7.0576999999999996</v>
      </c>
      <c r="E206">
        <v>9.7264999999999997</v>
      </c>
      <c r="F206">
        <v>10.375999999999999</v>
      </c>
      <c r="G206">
        <v>4.8723000000000001</v>
      </c>
      <c r="H206">
        <v>4.5175999999999998</v>
      </c>
      <c r="I206">
        <v>9.8658000000000001</v>
      </c>
      <c r="J206">
        <v>5.6315999999999997</v>
      </c>
      <c r="K206">
        <v>5.359</v>
      </c>
      <c r="L206">
        <v>3.9182000000000001</v>
      </c>
      <c r="M206">
        <v>8.6255000000000006</v>
      </c>
      <c r="N206">
        <v>6.0069999999999997</v>
      </c>
      <c r="S206">
        <v>1.6833</v>
      </c>
      <c r="T206">
        <v>2.3496999999999999</v>
      </c>
      <c r="U206">
        <v>2.4102000000000001</v>
      </c>
      <c r="V206">
        <v>2.2746</v>
      </c>
      <c r="W206">
        <v>0.93262</v>
      </c>
      <c r="X206">
        <v>1.4685999999999999</v>
      </c>
      <c r="Y206">
        <v>1.6696</v>
      </c>
      <c r="Z206">
        <v>1.1442000000000001</v>
      </c>
      <c r="AA206">
        <v>0.94088000000000005</v>
      </c>
      <c r="AB206">
        <v>1.5657000000000001</v>
      </c>
      <c r="AC206">
        <v>1.5690999999999999</v>
      </c>
      <c r="AD206">
        <v>1.2185999999999999</v>
      </c>
      <c r="AJ206">
        <v>8.5611999999999995</v>
      </c>
      <c r="AK206">
        <v>4.5857000000000001</v>
      </c>
      <c r="AL206">
        <v>12.585000000000001</v>
      </c>
      <c r="AM206">
        <v>7.1059000000000001</v>
      </c>
      <c r="AN206">
        <v>2.8429000000000002</v>
      </c>
      <c r="AO206">
        <v>6.2302</v>
      </c>
      <c r="AP206">
        <v>8.5282999999999998</v>
      </c>
      <c r="AQ206">
        <v>4.3719000000000001</v>
      </c>
      <c r="AR206">
        <v>1.4105000000000001</v>
      </c>
      <c r="AS206">
        <v>4.9855</v>
      </c>
      <c r="AT206">
        <v>6.0479000000000003</v>
      </c>
      <c r="AU206">
        <v>6.4016999999999999</v>
      </c>
      <c r="AZ206">
        <v>2.1480000000000001</v>
      </c>
      <c r="BA206">
        <v>2.3304</v>
      </c>
      <c r="BB206">
        <v>2.6680000000000001</v>
      </c>
      <c r="BC206">
        <v>2.4232999999999998</v>
      </c>
      <c r="BD206">
        <v>0.85733000000000004</v>
      </c>
      <c r="BE206">
        <v>1.2926</v>
      </c>
      <c r="BF206">
        <v>1.4863</v>
      </c>
      <c r="BG206">
        <v>1.0721000000000001</v>
      </c>
      <c r="BH206">
        <v>0.81708999999999998</v>
      </c>
      <c r="BI206">
        <v>1.2526999999999999</v>
      </c>
      <c r="BJ206">
        <v>1.6261000000000001</v>
      </c>
      <c r="BK206">
        <v>1.2032</v>
      </c>
      <c r="BQ206">
        <v>8.2239000000000004</v>
      </c>
      <c r="BR206">
        <v>7.1721000000000004</v>
      </c>
      <c r="BS206">
        <v>8.6674000000000007</v>
      </c>
      <c r="BT206">
        <v>5.9066000000000001</v>
      </c>
      <c r="BU206">
        <v>4.0223000000000004</v>
      </c>
      <c r="BV206">
        <v>5.3381999999999996</v>
      </c>
      <c r="BW206">
        <v>5.9203000000000001</v>
      </c>
      <c r="BX206">
        <v>5.3243</v>
      </c>
      <c r="BY206">
        <v>1.9441999999999999</v>
      </c>
      <c r="BZ206">
        <v>6.81</v>
      </c>
      <c r="CA206">
        <v>7.8837999999999999</v>
      </c>
      <c r="CB206">
        <v>5.7539999999999996</v>
      </c>
      <c r="CG206">
        <v>2.2850000000000001</v>
      </c>
      <c r="CH206">
        <v>2.3984999999999999</v>
      </c>
      <c r="CI206">
        <v>2.5935999999999999</v>
      </c>
      <c r="CJ206">
        <v>2.0629</v>
      </c>
      <c r="CK206">
        <v>0.81110000000000004</v>
      </c>
      <c r="CL206">
        <v>1.2245999999999999</v>
      </c>
      <c r="CM206">
        <v>1.4569000000000001</v>
      </c>
      <c r="CN206">
        <v>1.2919</v>
      </c>
      <c r="CO206">
        <v>0.82926</v>
      </c>
      <c r="CP206">
        <v>1.0267999999999999</v>
      </c>
      <c r="CQ206">
        <v>1.3529</v>
      </c>
      <c r="CR206">
        <v>0.95318000000000003</v>
      </c>
    </row>
    <row r="207" spans="3:96" x14ac:dyDescent="0.2">
      <c r="C207">
        <v>10.035</v>
      </c>
      <c r="D207">
        <v>8.4693000000000005</v>
      </c>
      <c r="E207">
        <v>9.6356999999999999</v>
      </c>
      <c r="F207">
        <v>8.9659999999999993</v>
      </c>
      <c r="G207">
        <v>5.8693</v>
      </c>
      <c r="H207">
        <v>6.4417</v>
      </c>
      <c r="I207">
        <v>10.292999999999999</v>
      </c>
      <c r="J207">
        <v>5.7122000000000002</v>
      </c>
      <c r="K207">
        <v>6.1859000000000002</v>
      </c>
      <c r="L207">
        <v>4.8597000000000001</v>
      </c>
      <c r="M207">
        <v>7.7845000000000004</v>
      </c>
      <c r="N207">
        <v>4.6177000000000001</v>
      </c>
      <c r="S207">
        <v>2.0253999999999999</v>
      </c>
      <c r="T207">
        <v>2.0436999999999999</v>
      </c>
      <c r="U207">
        <v>2.9613</v>
      </c>
      <c r="V207">
        <v>2.2862</v>
      </c>
      <c r="W207">
        <v>1.0499000000000001</v>
      </c>
      <c r="X207">
        <v>1.2377</v>
      </c>
      <c r="Y207">
        <v>2.3205</v>
      </c>
      <c r="Z207">
        <v>1.2343</v>
      </c>
      <c r="AA207">
        <v>0.93937999999999999</v>
      </c>
      <c r="AB207">
        <v>2.0063</v>
      </c>
      <c r="AC207">
        <v>1.4358</v>
      </c>
      <c r="AD207">
        <v>2.2368999999999999</v>
      </c>
      <c r="AJ207">
        <v>8.3009000000000004</v>
      </c>
      <c r="AK207">
        <v>6.8663999999999996</v>
      </c>
      <c r="AL207">
        <v>12.103999999999999</v>
      </c>
      <c r="AM207">
        <v>6.8288000000000002</v>
      </c>
      <c r="AN207">
        <v>2.1072000000000002</v>
      </c>
      <c r="AO207">
        <v>5.8379000000000003</v>
      </c>
      <c r="AP207">
        <v>7.4324000000000003</v>
      </c>
      <c r="AQ207">
        <v>4.8341000000000003</v>
      </c>
      <c r="AR207">
        <v>0.99719999999999998</v>
      </c>
      <c r="AS207">
        <v>5.1342999999999996</v>
      </c>
      <c r="AT207">
        <v>6.0856000000000003</v>
      </c>
      <c r="AU207">
        <v>4.1083999999999996</v>
      </c>
      <c r="AZ207">
        <v>2.3961999999999999</v>
      </c>
      <c r="BA207">
        <v>2.5476999999999999</v>
      </c>
      <c r="BB207">
        <v>2.415</v>
      </c>
      <c r="BC207">
        <v>2.1743000000000001</v>
      </c>
      <c r="BD207">
        <v>0.71609999999999996</v>
      </c>
      <c r="BE207">
        <v>1.2237</v>
      </c>
      <c r="BF207">
        <v>1.929</v>
      </c>
      <c r="BG207">
        <v>1.0092000000000001</v>
      </c>
      <c r="BH207">
        <v>0.64009000000000005</v>
      </c>
      <c r="BI207">
        <v>1.2483</v>
      </c>
      <c r="BJ207">
        <v>2.1652</v>
      </c>
      <c r="BK207">
        <v>1.5488999999999999</v>
      </c>
      <c r="BQ207">
        <v>8.1522000000000006</v>
      </c>
      <c r="BR207">
        <v>6.8891999999999998</v>
      </c>
      <c r="BS207">
        <v>11.744</v>
      </c>
      <c r="BT207">
        <v>5.8620999999999999</v>
      </c>
      <c r="BU207">
        <v>5.4173</v>
      </c>
      <c r="BV207">
        <v>6.1988000000000003</v>
      </c>
      <c r="BW207">
        <v>6.9090999999999996</v>
      </c>
      <c r="BX207">
        <v>6.5682999999999998</v>
      </c>
      <c r="BY207">
        <v>2.3407</v>
      </c>
      <c r="BZ207">
        <v>5.8951000000000002</v>
      </c>
      <c r="CA207">
        <v>8.9852000000000007</v>
      </c>
      <c r="CB207">
        <v>5.8246000000000002</v>
      </c>
      <c r="CG207">
        <v>2.2911000000000001</v>
      </c>
      <c r="CH207">
        <v>2.4788000000000001</v>
      </c>
      <c r="CI207">
        <v>2.4535</v>
      </c>
      <c r="CJ207">
        <v>2.4459</v>
      </c>
      <c r="CK207">
        <v>0.81933999999999996</v>
      </c>
      <c r="CL207">
        <v>1.2662</v>
      </c>
      <c r="CM207">
        <v>1.4350000000000001</v>
      </c>
      <c r="CN207">
        <v>1.2516</v>
      </c>
      <c r="CO207">
        <v>0.95326999999999995</v>
      </c>
      <c r="CP207">
        <v>0.87949999999999995</v>
      </c>
      <c r="CQ207">
        <v>1.1169</v>
      </c>
      <c r="CR207">
        <v>1.091</v>
      </c>
    </row>
    <row r="208" spans="3:96" x14ac:dyDescent="0.2">
      <c r="C208">
        <v>7.5928000000000004</v>
      </c>
      <c r="D208">
        <v>8.4139999999999997</v>
      </c>
      <c r="E208">
        <v>11.259</v>
      </c>
      <c r="F208">
        <v>6.7111999999999998</v>
      </c>
      <c r="G208">
        <v>4.6573000000000002</v>
      </c>
      <c r="H208">
        <v>7.5814000000000004</v>
      </c>
      <c r="I208">
        <v>11.46</v>
      </c>
      <c r="J208">
        <v>5.0609000000000002</v>
      </c>
      <c r="K208">
        <v>4.1334999999999997</v>
      </c>
      <c r="L208">
        <v>4.8829000000000002</v>
      </c>
      <c r="M208">
        <v>7.2347000000000001</v>
      </c>
      <c r="N208">
        <v>3.9752999999999998</v>
      </c>
      <c r="S208">
        <v>1.8668</v>
      </c>
      <c r="T208">
        <v>2.427</v>
      </c>
      <c r="U208">
        <v>2.4142000000000001</v>
      </c>
      <c r="V208">
        <v>2.4807999999999999</v>
      </c>
      <c r="W208">
        <v>1.0129999999999999</v>
      </c>
      <c r="X208">
        <v>1.3487</v>
      </c>
      <c r="Y208">
        <v>1.8492999999999999</v>
      </c>
      <c r="Z208">
        <v>1.2181999999999999</v>
      </c>
      <c r="AA208">
        <v>0.89927999999999997</v>
      </c>
      <c r="AB208">
        <v>1.6518999999999999</v>
      </c>
      <c r="AC208">
        <v>1.3938999999999999</v>
      </c>
      <c r="AD208">
        <v>1.5841000000000001</v>
      </c>
      <c r="AJ208">
        <v>12.574999999999999</v>
      </c>
      <c r="AK208">
        <v>9.0917999999999992</v>
      </c>
      <c r="AL208">
        <v>12.52</v>
      </c>
      <c r="AM208">
        <v>6.8563999999999998</v>
      </c>
      <c r="AN208">
        <v>1.8845000000000001</v>
      </c>
      <c r="AO208">
        <v>5.218</v>
      </c>
      <c r="AP208">
        <v>5.8254999999999999</v>
      </c>
      <c r="AQ208">
        <v>3.8384999999999998</v>
      </c>
      <c r="AR208">
        <v>2.7073</v>
      </c>
      <c r="AS208">
        <v>7.3155000000000001</v>
      </c>
      <c r="AT208">
        <v>7.0799000000000003</v>
      </c>
      <c r="AU208">
        <v>6.6317000000000004</v>
      </c>
      <c r="AZ208">
        <v>2.8258999999999999</v>
      </c>
      <c r="BA208">
        <v>3.0459999999999998</v>
      </c>
      <c r="BB208">
        <v>1.9478</v>
      </c>
      <c r="BC208">
        <v>2.0242</v>
      </c>
      <c r="BD208">
        <v>0.83072000000000001</v>
      </c>
      <c r="BE208">
        <v>1.2524</v>
      </c>
      <c r="BF208">
        <v>1.2563</v>
      </c>
      <c r="BG208">
        <v>1.1422000000000001</v>
      </c>
      <c r="BH208">
        <v>1.0797000000000001</v>
      </c>
      <c r="BI208">
        <v>0.90136000000000005</v>
      </c>
      <c r="BJ208">
        <v>1.6900999999999999</v>
      </c>
      <c r="BK208">
        <v>1.7917000000000001</v>
      </c>
      <c r="BQ208">
        <v>4.8384</v>
      </c>
      <c r="BR208">
        <v>5.1003999999999996</v>
      </c>
      <c r="BS208">
        <v>9.2967999999999993</v>
      </c>
      <c r="BT208">
        <v>5.9294000000000002</v>
      </c>
      <c r="BU208">
        <v>3.5598999999999998</v>
      </c>
      <c r="BV208">
        <v>6.3521000000000001</v>
      </c>
      <c r="BW208">
        <v>7.2237</v>
      </c>
      <c r="BX208">
        <v>6.3563999999999998</v>
      </c>
      <c r="BY208">
        <v>1.0958000000000001</v>
      </c>
      <c r="BZ208">
        <v>6.5096999999999996</v>
      </c>
      <c r="CA208">
        <v>10.563000000000001</v>
      </c>
      <c r="CB208">
        <v>5.5724</v>
      </c>
      <c r="CG208">
        <v>2.3822999999999999</v>
      </c>
      <c r="CH208">
        <v>2.2088999999999999</v>
      </c>
      <c r="CI208">
        <v>2.3130000000000002</v>
      </c>
      <c r="CJ208">
        <v>2.1514000000000002</v>
      </c>
      <c r="CK208">
        <v>0.80484</v>
      </c>
      <c r="CL208">
        <v>1.1637999999999999</v>
      </c>
      <c r="CM208">
        <v>1.3980999999999999</v>
      </c>
      <c r="CN208">
        <v>1.1004</v>
      </c>
      <c r="CO208">
        <v>0.79954999999999998</v>
      </c>
      <c r="CP208">
        <v>0.97818000000000005</v>
      </c>
      <c r="CQ208">
        <v>1.3433999999999999</v>
      </c>
      <c r="CR208">
        <v>0.77664</v>
      </c>
    </row>
    <row r="209" spans="3:96" x14ac:dyDescent="0.2">
      <c r="C209">
        <v>8.4565000000000001</v>
      </c>
      <c r="D209">
        <v>7.6955</v>
      </c>
      <c r="E209">
        <v>11.919</v>
      </c>
      <c r="F209">
        <v>9.0007000000000001</v>
      </c>
      <c r="G209">
        <v>6.6326000000000001</v>
      </c>
      <c r="H209">
        <v>6.1741999999999999</v>
      </c>
      <c r="I209">
        <v>11.762</v>
      </c>
      <c r="J209">
        <v>4.9949000000000003</v>
      </c>
      <c r="K209">
        <v>3.9331999999999998</v>
      </c>
      <c r="L209">
        <v>6.0129000000000001</v>
      </c>
      <c r="M209">
        <v>5.4431000000000003</v>
      </c>
      <c r="N209">
        <v>4.0781000000000001</v>
      </c>
      <c r="S209">
        <v>2.097</v>
      </c>
      <c r="T209">
        <v>2.1381000000000001</v>
      </c>
      <c r="U209">
        <v>2.4350000000000001</v>
      </c>
      <c r="V209">
        <v>2.6739999999999999</v>
      </c>
      <c r="W209">
        <v>1.0780000000000001</v>
      </c>
      <c r="X209">
        <v>1.6820999999999999</v>
      </c>
      <c r="Y209">
        <v>2.1821999999999999</v>
      </c>
      <c r="Z209">
        <v>1.1442000000000001</v>
      </c>
      <c r="AA209">
        <v>0.93089999999999995</v>
      </c>
      <c r="AB209">
        <v>1.5004</v>
      </c>
      <c r="AC209">
        <v>1.5725</v>
      </c>
      <c r="AD209">
        <v>2.0121000000000002</v>
      </c>
      <c r="AJ209">
        <v>10.398</v>
      </c>
      <c r="AK209">
        <v>6.4663000000000004</v>
      </c>
      <c r="AL209">
        <v>10.999000000000001</v>
      </c>
      <c r="AM209">
        <v>4.8186999999999998</v>
      </c>
      <c r="AN209">
        <v>2.2936999999999999</v>
      </c>
      <c r="AO209">
        <v>6.3022</v>
      </c>
      <c r="AP209">
        <v>7.4897999999999998</v>
      </c>
      <c r="AQ209">
        <v>3.2183999999999999</v>
      </c>
      <c r="AR209">
        <v>3.7728999999999999</v>
      </c>
      <c r="AS209">
        <v>8.1554000000000002</v>
      </c>
      <c r="AT209">
        <v>6.3468</v>
      </c>
      <c r="AU209">
        <v>5.3555999999999999</v>
      </c>
      <c r="AZ209">
        <v>2.3397999999999999</v>
      </c>
      <c r="BA209">
        <v>2.5735000000000001</v>
      </c>
      <c r="BB209">
        <v>2.2856999999999998</v>
      </c>
      <c r="BC209">
        <v>1.7294</v>
      </c>
      <c r="BD209">
        <v>0.71216000000000002</v>
      </c>
      <c r="BE209">
        <v>1.0427</v>
      </c>
      <c r="BF209">
        <v>1.3822000000000001</v>
      </c>
      <c r="BG209">
        <v>0.77078999999999998</v>
      </c>
      <c r="BH209">
        <v>1.2703</v>
      </c>
      <c r="BI209">
        <v>0.96855000000000002</v>
      </c>
      <c r="BJ209">
        <v>1.7182999999999999</v>
      </c>
      <c r="BK209">
        <v>1.9383999999999999</v>
      </c>
      <c r="BQ209">
        <v>5.5357000000000003</v>
      </c>
      <c r="BR209">
        <v>4.5895000000000001</v>
      </c>
      <c r="BS209">
        <v>8.5173000000000005</v>
      </c>
      <c r="BT209">
        <v>7.4353999999999996</v>
      </c>
      <c r="BU209">
        <v>3.9823</v>
      </c>
      <c r="BV209">
        <v>7.4230999999999998</v>
      </c>
      <c r="BW209">
        <v>8.2888999999999999</v>
      </c>
      <c r="BX209">
        <v>5.6950000000000003</v>
      </c>
      <c r="BY209">
        <v>0.68135000000000001</v>
      </c>
      <c r="BZ209">
        <v>6.6696</v>
      </c>
      <c r="CA209">
        <v>7.3326000000000002</v>
      </c>
      <c r="CB209">
        <v>7.1588000000000003</v>
      </c>
      <c r="CG209">
        <v>1.827</v>
      </c>
      <c r="CH209">
        <v>2.3332000000000002</v>
      </c>
      <c r="CI209">
        <v>2.3212999999999999</v>
      </c>
      <c r="CJ209">
        <v>1.9101999999999999</v>
      </c>
      <c r="CK209">
        <v>0.83092999999999995</v>
      </c>
      <c r="CL209">
        <v>0.98289000000000004</v>
      </c>
      <c r="CM209">
        <v>1.3333999999999999</v>
      </c>
      <c r="CN209">
        <v>1.3661000000000001</v>
      </c>
      <c r="CO209">
        <v>0.67615999999999998</v>
      </c>
      <c r="CP209">
        <v>0.96658999999999995</v>
      </c>
      <c r="CQ209">
        <v>1.5542</v>
      </c>
      <c r="CR209">
        <v>0.94152999999999998</v>
      </c>
    </row>
    <row r="210" spans="3:96" x14ac:dyDescent="0.2">
      <c r="C210">
        <v>8.3856999999999999</v>
      </c>
      <c r="D210">
        <v>5.5919999999999996</v>
      </c>
      <c r="E210">
        <v>14.475</v>
      </c>
      <c r="F210">
        <v>11.256</v>
      </c>
      <c r="G210">
        <v>6.9509999999999996</v>
      </c>
      <c r="H210">
        <v>6.2535999999999996</v>
      </c>
      <c r="I210">
        <v>11.185</v>
      </c>
      <c r="J210">
        <v>5.1311999999999998</v>
      </c>
      <c r="K210">
        <v>4.3650000000000002</v>
      </c>
      <c r="L210">
        <v>6.8171999999999997</v>
      </c>
      <c r="M210">
        <v>5.0304000000000002</v>
      </c>
      <c r="N210">
        <v>2.3340000000000001</v>
      </c>
      <c r="S210">
        <v>1.7943</v>
      </c>
      <c r="T210">
        <v>1.9156</v>
      </c>
      <c r="U210">
        <v>2.8300999999999998</v>
      </c>
      <c r="V210">
        <v>3.1095000000000002</v>
      </c>
      <c r="W210">
        <v>0.85985</v>
      </c>
      <c r="X210">
        <v>1.3079000000000001</v>
      </c>
      <c r="Y210">
        <v>1.8015000000000001</v>
      </c>
      <c r="Z210">
        <v>1.1267</v>
      </c>
      <c r="AA210">
        <v>0.88773999999999997</v>
      </c>
      <c r="AB210">
        <v>1.665</v>
      </c>
      <c r="AC210">
        <v>2.0743999999999998</v>
      </c>
      <c r="AD210">
        <v>1.1262000000000001</v>
      </c>
      <c r="AJ210">
        <v>9.7011000000000003</v>
      </c>
      <c r="AK210">
        <v>6.4349999999999996</v>
      </c>
      <c r="AL210">
        <v>12.74</v>
      </c>
      <c r="AM210">
        <v>6.5560999999999998</v>
      </c>
      <c r="AN210">
        <v>1.5356000000000001</v>
      </c>
      <c r="AO210">
        <v>5.2347999999999999</v>
      </c>
      <c r="AP210">
        <v>8.3910999999999998</v>
      </c>
      <c r="AQ210">
        <v>4.63</v>
      </c>
      <c r="AR210">
        <v>3.0674000000000001</v>
      </c>
      <c r="AS210">
        <v>8.6961999999999993</v>
      </c>
      <c r="AT210">
        <v>7.3779000000000003</v>
      </c>
      <c r="AU210">
        <v>4.5724999999999998</v>
      </c>
      <c r="AZ210">
        <v>2.7191000000000001</v>
      </c>
      <c r="BA210">
        <v>2.6423000000000001</v>
      </c>
      <c r="BB210">
        <v>2.6419000000000001</v>
      </c>
      <c r="BC210">
        <v>1.8663000000000001</v>
      </c>
      <c r="BD210">
        <v>0.74629999999999996</v>
      </c>
      <c r="BE210">
        <v>0.98245000000000005</v>
      </c>
      <c r="BF210">
        <v>1.6689000000000001</v>
      </c>
      <c r="BG210">
        <v>1.0199</v>
      </c>
      <c r="BH210">
        <v>0.87431000000000003</v>
      </c>
      <c r="BI210">
        <v>1.3326</v>
      </c>
      <c r="BJ210">
        <v>1.7423999999999999</v>
      </c>
      <c r="BK210">
        <v>1.9334</v>
      </c>
      <c r="BQ210">
        <v>6.4257999999999997</v>
      </c>
      <c r="BR210">
        <v>5.2789000000000001</v>
      </c>
      <c r="BS210">
        <v>7.1609999999999996</v>
      </c>
      <c r="BT210">
        <v>6.4071999999999996</v>
      </c>
      <c r="BU210">
        <v>4.2051999999999996</v>
      </c>
      <c r="BV210">
        <v>7.1337999999999999</v>
      </c>
      <c r="BW210">
        <v>7.4561999999999999</v>
      </c>
      <c r="BX210">
        <v>7.3151999999999999</v>
      </c>
      <c r="BY210">
        <v>1.0186999999999999</v>
      </c>
      <c r="BZ210">
        <v>5.3404999999999996</v>
      </c>
      <c r="CA210">
        <v>9.9344000000000001</v>
      </c>
      <c r="CB210">
        <v>7.7557</v>
      </c>
      <c r="CG210">
        <v>1.9236</v>
      </c>
      <c r="CH210">
        <v>2.0899000000000001</v>
      </c>
      <c r="CI210">
        <v>2.0676000000000001</v>
      </c>
      <c r="CJ210">
        <v>2.1486000000000001</v>
      </c>
      <c r="CK210">
        <v>0.74924000000000002</v>
      </c>
      <c r="CL210">
        <v>1.1100000000000001</v>
      </c>
      <c r="CM210">
        <v>1.2867</v>
      </c>
      <c r="CN210">
        <v>1.2178</v>
      </c>
      <c r="CO210">
        <v>0.64151000000000002</v>
      </c>
      <c r="CP210">
        <v>1.2381</v>
      </c>
      <c r="CQ210">
        <v>1.2790999999999999</v>
      </c>
      <c r="CR210">
        <v>0.86090999999999995</v>
      </c>
    </row>
    <row r="211" spans="3:96" x14ac:dyDescent="0.2">
      <c r="C211">
        <v>9.7049000000000003</v>
      </c>
      <c r="D211">
        <v>7.0861999999999998</v>
      </c>
      <c r="E211">
        <v>14.353</v>
      </c>
      <c r="F211">
        <v>7.7130999999999998</v>
      </c>
      <c r="G211">
        <v>6.9809000000000001</v>
      </c>
      <c r="H211">
        <v>6.5986000000000002</v>
      </c>
      <c r="I211">
        <v>9.6953999999999994</v>
      </c>
      <c r="J211">
        <v>3.2976999999999999</v>
      </c>
      <c r="K211">
        <v>4.8711000000000002</v>
      </c>
      <c r="L211">
        <v>7.0507</v>
      </c>
      <c r="M211">
        <v>6.4596999999999998</v>
      </c>
      <c r="N211">
        <v>3.2585999999999999</v>
      </c>
      <c r="S211">
        <v>1.6221000000000001</v>
      </c>
      <c r="T211">
        <v>2.1328</v>
      </c>
      <c r="U211">
        <v>2.4708000000000001</v>
      </c>
      <c r="V211">
        <v>2.2915000000000001</v>
      </c>
      <c r="W211">
        <v>0.87268000000000001</v>
      </c>
      <c r="X211">
        <v>1.2844</v>
      </c>
      <c r="Y211">
        <v>1.8537999999999999</v>
      </c>
      <c r="Z211">
        <v>1.1363000000000001</v>
      </c>
      <c r="AA211">
        <v>0.77742</v>
      </c>
      <c r="AB211">
        <v>1.7132000000000001</v>
      </c>
      <c r="AC211">
        <v>1.6014999999999999</v>
      </c>
      <c r="AD211">
        <v>1.865</v>
      </c>
      <c r="AJ211">
        <v>8.3582000000000001</v>
      </c>
      <c r="AK211">
        <v>6.8700999999999999</v>
      </c>
      <c r="AL211">
        <v>11.269</v>
      </c>
      <c r="AM211">
        <v>8.5855999999999995</v>
      </c>
      <c r="AN211">
        <v>1.9157</v>
      </c>
      <c r="AO211">
        <v>4.5429000000000004</v>
      </c>
      <c r="AP211">
        <v>7.4644000000000004</v>
      </c>
      <c r="AQ211">
        <v>5.0237999999999996</v>
      </c>
      <c r="AR211">
        <v>3.8952</v>
      </c>
      <c r="AS211">
        <v>7.4100999999999999</v>
      </c>
      <c r="AT211">
        <v>7.0342000000000002</v>
      </c>
      <c r="AU211">
        <v>4.9077999999999999</v>
      </c>
      <c r="AZ211">
        <v>2.4626999999999999</v>
      </c>
      <c r="BA211">
        <v>3.0343</v>
      </c>
      <c r="BB211">
        <v>2.5766</v>
      </c>
      <c r="BC211">
        <v>2.6105</v>
      </c>
      <c r="BD211">
        <v>0.87524000000000002</v>
      </c>
      <c r="BE211">
        <v>1.0029999999999999</v>
      </c>
      <c r="BF211">
        <v>1.3928</v>
      </c>
      <c r="BG211">
        <v>1.0066999999999999</v>
      </c>
      <c r="BH211">
        <v>0.92950999999999995</v>
      </c>
      <c r="BI211">
        <v>1.2307999999999999</v>
      </c>
      <c r="BJ211">
        <v>2.5108000000000001</v>
      </c>
      <c r="BK211">
        <v>1.2846</v>
      </c>
      <c r="BQ211">
        <v>6.2115</v>
      </c>
      <c r="BR211">
        <v>6.4382000000000001</v>
      </c>
      <c r="BS211">
        <v>9.2540999999999993</v>
      </c>
      <c r="BT211">
        <v>7.4359999999999999</v>
      </c>
      <c r="BU211">
        <v>3.1394000000000002</v>
      </c>
      <c r="BV211">
        <v>6.3556999999999997</v>
      </c>
      <c r="BW211">
        <v>5.9379</v>
      </c>
      <c r="BX211">
        <v>5.9021999999999997</v>
      </c>
      <c r="BY211">
        <v>1.2650999999999999</v>
      </c>
      <c r="BZ211">
        <v>3.8515000000000001</v>
      </c>
      <c r="CA211">
        <v>9.2599</v>
      </c>
      <c r="CB211">
        <v>5.5401999999999996</v>
      </c>
      <c r="CG211">
        <v>1.6081000000000001</v>
      </c>
      <c r="CH211">
        <v>1.8290999999999999</v>
      </c>
      <c r="CI211">
        <v>2.3048999999999999</v>
      </c>
      <c r="CJ211">
        <v>1.6568000000000001</v>
      </c>
      <c r="CK211">
        <v>0.74677000000000004</v>
      </c>
      <c r="CL211">
        <v>1.0703</v>
      </c>
      <c r="CM211">
        <v>1.1051</v>
      </c>
      <c r="CN211">
        <v>1.0874999999999999</v>
      </c>
      <c r="CO211">
        <v>0.88478000000000001</v>
      </c>
      <c r="CP211">
        <v>1.3448</v>
      </c>
      <c r="CQ211">
        <v>1.3167</v>
      </c>
      <c r="CR211">
        <v>1.0580000000000001</v>
      </c>
    </row>
    <row r="212" spans="3:96" x14ac:dyDescent="0.2">
      <c r="C212">
        <v>8.9201999999999995</v>
      </c>
      <c r="D212">
        <v>7.5968999999999998</v>
      </c>
      <c r="E212">
        <v>14.476000000000001</v>
      </c>
      <c r="F212">
        <v>11.412000000000001</v>
      </c>
      <c r="G212">
        <v>6.5415999999999999</v>
      </c>
      <c r="H212">
        <v>5.9869000000000003</v>
      </c>
      <c r="I212">
        <v>9.4550999999999998</v>
      </c>
      <c r="J212">
        <v>2.7776999999999998</v>
      </c>
      <c r="K212">
        <v>4.3067000000000002</v>
      </c>
      <c r="L212">
        <v>7.3010000000000002</v>
      </c>
      <c r="M212">
        <v>5.7962999999999996</v>
      </c>
      <c r="N212">
        <v>2.6890999999999998</v>
      </c>
      <c r="S212">
        <v>1.7946</v>
      </c>
      <c r="T212">
        <v>1.8765000000000001</v>
      </c>
      <c r="U212">
        <v>3.1101999999999999</v>
      </c>
      <c r="V212">
        <v>2.4752999999999998</v>
      </c>
      <c r="W212">
        <v>0.99531000000000003</v>
      </c>
      <c r="X212">
        <v>1.2754000000000001</v>
      </c>
      <c r="Y212">
        <v>2.0966999999999998</v>
      </c>
      <c r="Z212">
        <v>1.3486</v>
      </c>
      <c r="AA212">
        <v>0.73660999999999999</v>
      </c>
      <c r="AB212">
        <v>1.9272</v>
      </c>
      <c r="AC212">
        <v>1.4759</v>
      </c>
      <c r="AD212">
        <v>1.4255</v>
      </c>
      <c r="AJ212">
        <v>6.8030999999999997</v>
      </c>
      <c r="AK212">
        <v>7.8841999999999999</v>
      </c>
      <c r="AL212">
        <v>11.071</v>
      </c>
      <c r="AM212">
        <v>10.395</v>
      </c>
      <c r="AN212">
        <v>2.4224000000000001</v>
      </c>
      <c r="AO212">
        <v>3.4344999999999999</v>
      </c>
      <c r="AP212">
        <v>4.7839999999999998</v>
      </c>
      <c r="AQ212">
        <v>5.4904999999999999</v>
      </c>
      <c r="AR212">
        <v>3.0390000000000001</v>
      </c>
      <c r="AS212">
        <v>7.0319000000000003</v>
      </c>
      <c r="AT212">
        <v>8.5021000000000004</v>
      </c>
      <c r="AU212">
        <v>6.5468000000000002</v>
      </c>
      <c r="AZ212">
        <v>2.3233000000000001</v>
      </c>
      <c r="BA212">
        <v>2.4466999999999999</v>
      </c>
      <c r="BB212">
        <v>2.5886999999999998</v>
      </c>
      <c r="BC212">
        <v>2.4586000000000001</v>
      </c>
      <c r="BD212">
        <v>0.76139000000000001</v>
      </c>
      <c r="BE212">
        <v>1.1468</v>
      </c>
      <c r="BF212">
        <v>1.5401</v>
      </c>
      <c r="BG212">
        <v>1.2222</v>
      </c>
      <c r="BH212">
        <v>0.98460999999999999</v>
      </c>
      <c r="BI212">
        <v>1.0960000000000001</v>
      </c>
      <c r="BJ212">
        <v>2.2475999999999998</v>
      </c>
      <c r="BK212">
        <v>2.0316999999999998</v>
      </c>
      <c r="BQ212">
        <v>5.5321999999999996</v>
      </c>
      <c r="BR212">
        <v>7.4118000000000004</v>
      </c>
      <c r="BS212">
        <v>10.702</v>
      </c>
      <c r="BT212">
        <v>6.1745999999999999</v>
      </c>
      <c r="BU212">
        <v>4.9157999999999999</v>
      </c>
      <c r="BV212">
        <v>3.7681</v>
      </c>
      <c r="BW212">
        <v>5.4253999999999998</v>
      </c>
      <c r="BX212">
        <v>5.0968999999999998</v>
      </c>
      <c r="BY212">
        <v>1.5067999999999999</v>
      </c>
      <c r="BZ212">
        <v>5.2409999999999997</v>
      </c>
      <c r="CA212">
        <v>12.217000000000001</v>
      </c>
      <c r="CB212">
        <v>4.1051000000000002</v>
      </c>
      <c r="CG212">
        <v>1.6932</v>
      </c>
      <c r="CH212">
        <v>1.7244999999999999</v>
      </c>
      <c r="CI212">
        <v>2.1398999999999999</v>
      </c>
      <c r="CJ212">
        <v>2.1086999999999998</v>
      </c>
      <c r="CK212">
        <v>0.81767999999999996</v>
      </c>
      <c r="CL212">
        <v>1.1286</v>
      </c>
      <c r="CM212">
        <v>1.2693000000000001</v>
      </c>
      <c r="CN212">
        <v>1.0717000000000001</v>
      </c>
      <c r="CO212">
        <v>0.75844</v>
      </c>
      <c r="CP212">
        <v>1.1061000000000001</v>
      </c>
      <c r="CQ212">
        <v>1.1538999999999999</v>
      </c>
      <c r="CR212">
        <v>0.95413999999999999</v>
      </c>
    </row>
    <row r="213" spans="3:96" x14ac:dyDescent="0.2">
      <c r="C213">
        <v>11.066000000000001</v>
      </c>
      <c r="D213">
        <v>8.1585999999999999</v>
      </c>
      <c r="E213">
        <v>14.451000000000001</v>
      </c>
      <c r="F213">
        <v>10.196</v>
      </c>
      <c r="G213">
        <v>8.4093999999999998</v>
      </c>
      <c r="H213">
        <v>5.0751999999999997</v>
      </c>
      <c r="I213">
        <v>11.859</v>
      </c>
      <c r="J213">
        <v>3.3698999999999999</v>
      </c>
      <c r="K213">
        <v>2.2233000000000001</v>
      </c>
      <c r="L213">
        <v>7.6294000000000004</v>
      </c>
      <c r="M213">
        <v>4.7530999999999999</v>
      </c>
      <c r="N213">
        <v>2.5284</v>
      </c>
      <c r="S213">
        <v>2.0628000000000002</v>
      </c>
      <c r="T213">
        <v>1.9968999999999999</v>
      </c>
      <c r="U213">
        <v>2.7391000000000001</v>
      </c>
      <c r="V213">
        <v>1.9095</v>
      </c>
      <c r="W213">
        <v>0.76351000000000002</v>
      </c>
      <c r="X213">
        <v>1.81</v>
      </c>
      <c r="Y213">
        <v>1.5133000000000001</v>
      </c>
      <c r="Z213">
        <v>1.2745</v>
      </c>
      <c r="AA213">
        <v>0.89673999999999998</v>
      </c>
      <c r="AB213">
        <v>1.3976</v>
      </c>
      <c r="AC213">
        <v>1.3049999999999999</v>
      </c>
      <c r="AD213">
        <v>1.4415</v>
      </c>
      <c r="AJ213">
        <v>8.9526000000000003</v>
      </c>
      <c r="AK213">
        <v>8.1652000000000005</v>
      </c>
      <c r="AL213">
        <v>11.629</v>
      </c>
      <c r="AM213">
        <v>11.097</v>
      </c>
      <c r="AN213">
        <v>3.0369999999999999</v>
      </c>
      <c r="AO213">
        <v>4.3734000000000002</v>
      </c>
      <c r="AP213">
        <v>5.8409000000000004</v>
      </c>
      <c r="AQ213">
        <v>6.7525000000000004</v>
      </c>
      <c r="AR213">
        <v>2.1099000000000001</v>
      </c>
      <c r="AS213">
        <v>6.7804000000000002</v>
      </c>
      <c r="AT213">
        <v>8.1773000000000007</v>
      </c>
      <c r="AU213">
        <v>5.6589</v>
      </c>
      <c r="AZ213">
        <v>2.0323000000000002</v>
      </c>
      <c r="BA213">
        <v>2.2833999999999999</v>
      </c>
      <c r="BB213">
        <v>2.7526000000000002</v>
      </c>
      <c r="BC213">
        <v>2.7063000000000001</v>
      </c>
      <c r="BD213">
        <v>0.76192000000000004</v>
      </c>
      <c r="BE213">
        <v>1.028</v>
      </c>
      <c r="BF213">
        <v>1.4456</v>
      </c>
      <c r="BG213">
        <v>1.1282000000000001</v>
      </c>
      <c r="BH213">
        <v>0.80288000000000004</v>
      </c>
      <c r="BI213">
        <v>1.2255</v>
      </c>
      <c r="BJ213">
        <v>1.8305</v>
      </c>
      <c r="BK213">
        <v>1.4795</v>
      </c>
      <c r="BQ213">
        <v>4.4028</v>
      </c>
      <c r="BR213">
        <v>7.1837</v>
      </c>
      <c r="BS213">
        <v>8.3803999999999998</v>
      </c>
      <c r="BT213">
        <v>6.9043999999999999</v>
      </c>
      <c r="BU213">
        <v>5.0780000000000003</v>
      </c>
      <c r="BV213">
        <v>5.9356</v>
      </c>
      <c r="BW213">
        <v>4.5083000000000002</v>
      </c>
      <c r="BX213">
        <v>4.2731000000000003</v>
      </c>
      <c r="BY213">
        <v>1.3625</v>
      </c>
      <c r="BZ213">
        <v>6.1597</v>
      </c>
      <c r="CA213">
        <v>10.645</v>
      </c>
      <c r="CB213">
        <v>3.7440000000000002</v>
      </c>
      <c r="CG213">
        <v>1.9694</v>
      </c>
      <c r="CH213">
        <v>1.7179</v>
      </c>
      <c r="CI213">
        <v>2.1122999999999998</v>
      </c>
      <c r="CJ213">
        <v>1.9297</v>
      </c>
      <c r="CK213">
        <v>0.87344999999999995</v>
      </c>
      <c r="CL213">
        <v>1.4226000000000001</v>
      </c>
      <c r="CM213">
        <v>1.1433</v>
      </c>
      <c r="CN213">
        <v>1.0915999999999999</v>
      </c>
      <c r="CO213">
        <v>0.88314000000000004</v>
      </c>
      <c r="CP213">
        <v>1.0389999999999999</v>
      </c>
      <c r="CQ213">
        <v>1.2020999999999999</v>
      </c>
      <c r="CR213">
        <v>0.81652999999999998</v>
      </c>
    </row>
    <row r="214" spans="3:96" x14ac:dyDescent="0.2">
      <c r="C214">
        <v>8.0342000000000002</v>
      </c>
      <c r="D214">
        <v>7.7619999999999996</v>
      </c>
      <c r="E214">
        <v>17.055</v>
      </c>
      <c r="F214">
        <v>10.372</v>
      </c>
      <c r="G214">
        <v>6.9985999999999997</v>
      </c>
      <c r="H214">
        <v>5.9512999999999998</v>
      </c>
      <c r="I214">
        <v>12.833</v>
      </c>
      <c r="J214">
        <v>3.9740000000000002</v>
      </c>
      <c r="K214">
        <v>2.9285999999999999</v>
      </c>
      <c r="L214">
        <v>8.2917000000000005</v>
      </c>
      <c r="M214">
        <v>3.8584000000000001</v>
      </c>
      <c r="N214">
        <v>3.0175999999999998</v>
      </c>
      <c r="S214">
        <v>1.8416999999999999</v>
      </c>
      <c r="T214">
        <v>2.2663000000000002</v>
      </c>
      <c r="U214">
        <v>2.5474999999999999</v>
      </c>
      <c r="V214">
        <v>2.7761999999999998</v>
      </c>
      <c r="W214">
        <v>0.89686999999999995</v>
      </c>
      <c r="X214">
        <v>1.5407999999999999</v>
      </c>
      <c r="Y214">
        <v>1.696</v>
      </c>
      <c r="Z214">
        <v>1.0885</v>
      </c>
      <c r="AA214">
        <v>0.82472999999999996</v>
      </c>
      <c r="AB214">
        <v>1.2866</v>
      </c>
      <c r="AC214">
        <v>1.429</v>
      </c>
      <c r="AD214">
        <v>1.1315999999999999</v>
      </c>
      <c r="AJ214">
        <v>8.6646000000000001</v>
      </c>
      <c r="AK214">
        <v>9.4776000000000007</v>
      </c>
      <c r="AL214">
        <v>13.430999999999999</v>
      </c>
      <c r="AM214">
        <v>12.398</v>
      </c>
      <c r="AN214">
        <v>1.9100999999999999</v>
      </c>
      <c r="AO214">
        <v>3.5516999999999999</v>
      </c>
      <c r="AP214">
        <v>7.8879000000000001</v>
      </c>
      <c r="AQ214">
        <v>7.6368999999999998</v>
      </c>
      <c r="AR214">
        <v>3.2440000000000002</v>
      </c>
      <c r="AS214">
        <v>7.0297999999999998</v>
      </c>
      <c r="AT214">
        <v>9.0765999999999991</v>
      </c>
      <c r="AU214">
        <v>6.4203000000000001</v>
      </c>
      <c r="AZ214">
        <v>2.0651000000000002</v>
      </c>
      <c r="BA214">
        <v>2.1905000000000001</v>
      </c>
      <c r="BB214">
        <v>2.5823999999999998</v>
      </c>
      <c r="BC214">
        <v>2.0244</v>
      </c>
      <c r="BD214">
        <v>0.85433000000000003</v>
      </c>
      <c r="BE214">
        <v>1.2441</v>
      </c>
      <c r="BF214">
        <v>1.337</v>
      </c>
      <c r="BG214">
        <v>0.94033</v>
      </c>
      <c r="BH214">
        <v>0.87555000000000005</v>
      </c>
      <c r="BI214">
        <v>1.3575999999999999</v>
      </c>
      <c r="BJ214">
        <v>1.6495</v>
      </c>
      <c r="BK214">
        <v>1.6511</v>
      </c>
      <c r="BQ214">
        <v>5.8301999999999996</v>
      </c>
      <c r="BR214">
        <v>6.3623000000000003</v>
      </c>
      <c r="BS214">
        <v>7.1269</v>
      </c>
      <c r="BT214">
        <v>8.6907999999999994</v>
      </c>
      <c r="BU214">
        <v>2.6501999999999999</v>
      </c>
      <c r="BV214">
        <v>5.2572000000000001</v>
      </c>
      <c r="BW214">
        <v>4.1809000000000003</v>
      </c>
      <c r="BX214">
        <v>3.3018000000000001</v>
      </c>
      <c r="BY214">
        <v>1.5804</v>
      </c>
      <c r="BZ214">
        <v>5.6675000000000004</v>
      </c>
      <c r="CA214">
        <v>12.531000000000001</v>
      </c>
      <c r="CB214">
        <v>5.3495999999999997</v>
      </c>
      <c r="CG214">
        <v>1.8398000000000001</v>
      </c>
      <c r="CH214">
        <v>1.6803999999999999</v>
      </c>
      <c r="CI214">
        <v>2.2774999999999999</v>
      </c>
      <c r="CJ214">
        <v>1.9488000000000001</v>
      </c>
      <c r="CK214">
        <v>1.1696</v>
      </c>
      <c r="CL214">
        <v>1.2425999999999999</v>
      </c>
      <c r="CM214">
        <v>1.286</v>
      </c>
      <c r="CN214">
        <v>1.2197</v>
      </c>
      <c r="CO214">
        <v>0.89956999999999998</v>
      </c>
      <c r="CP214">
        <v>1.0710999999999999</v>
      </c>
      <c r="CQ214">
        <v>1.5576000000000001</v>
      </c>
      <c r="CR214">
        <v>1.2506999999999999</v>
      </c>
    </row>
    <row r="215" spans="3:96" x14ac:dyDescent="0.2">
      <c r="C215">
        <v>6.7926000000000002</v>
      </c>
      <c r="D215">
        <v>7.0244</v>
      </c>
      <c r="E215">
        <v>15.891999999999999</v>
      </c>
      <c r="F215">
        <v>8.4137000000000004</v>
      </c>
      <c r="G215">
        <v>6.0758000000000001</v>
      </c>
      <c r="H215">
        <v>5.7187999999999999</v>
      </c>
      <c r="I215">
        <v>10.442</v>
      </c>
      <c r="J215">
        <v>5.7675000000000001</v>
      </c>
      <c r="K215">
        <v>4.9664999999999999</v>
      </c>
      <c r="L215">
        <v>10.531000000000001</v>
      </c>
      <c r="M215">
        <v>4.9545000000000003</v>
      </c>
      <c r="N215">
        <v>2.5503</v>
      </c>
      <c r="S215">
        <v>1.8696999999999999</v>
      </c>
      <c r="T215">
        <v>2.3210000000000002</v>
      </c>
      <c r="U215">
        <v>2.6514000000000002</v>
      </c>
      <c r="V215">
        <v>2.2363</v>
      </c>
      <c r="W215">
        <v>1.0333000000000001</v>
      </c>
      <c r="X215">
        <v>2.0169999999999999</v>
      </c>
      <c r="Y215">
        <v>2.0829</v>
      </c>
      <c r="Z215">
        <v>1.3307</v>
      </c>
      <c r="AA215">
        <v>1.0059</v>
      </c>
      <c r="AB215">
        <v>1.4922</v>
      </c>
      <c r="AC215">
        <v>1.2681</v>
      </c>
      <c r="AD215">
        <v>2.1074999999999999</v>
      </c>
      <c r="AJ215">
        <v>7.9820000000000002</v>
      </c>
      <c r="AK215">
        <v>10.414999999999999</v>
      </c>
      <c r="AL215">
        <v>13.78</v>
      </c>
      <c r="AM215">
        <v>9.7592999999999996</v>
      </c>
      <c r="AN215">
        <v>3.3624999999999998</v>
      </c>
      <c r="AO215">
        <v>5.9363000000000001</v>
      </c>
      <c r="AP215">
        <v>7.3593999999999999</v>
      </c>
      <c r="AQ215">
        <v>5.8959999999999999</v>
      </c>
      <c r="AR215">
        <v>1.8957999999999999</v>
      </c>
      <c r="AS215">
        <v>6.8536000000000001</v>
      </c>
      <c r="AT215">
        <v>10.554</v>
      </c>
      <c r="AU215">
        <v>3.9767000000000001</v>
      </c>
      <c r="AZ215">
        <v>2.2624</v>
      </c>
      <c r="BA215">
        <v>2.3201000000000001</v>
      </c>
      <c r="BB215">
        <v>2.4803999999999999</v>
      </c>
      <c r="BC215">
        <v>1.9674</v>
      </c>
      <c r="BD215">
        <v>0.97004999999999997</v>
      </c>
      <c r="BE215">
        <v>1.0631999999999999</v>
      </c>
      <c r="BF215">
        <v>1.1149</v>
      </c>
      <c r="BG215">
        <v>1.2551000000000001</v>
      </c>
      <c r="BH215">
        <v>0.78639000000000003</v>
      </c>
      <c r="BI215">
        <v>1.5483</v>
      </c>
      <c r="BJ215">
        <v>1.8514999999999999</v>
      </c>
      <c r="BK215">
        <v>1.5489999999999999</v>
      </c>
      <c r="BQ215">
        <v>4.2874999999999996</v>
      </c>
      <c r="BR215">
        <v>5.9439000000000002</v>
      </c>
      <c r="BS215">
        <v>6.2839999999999998</v>
      </c>
      <c r="BT215">
        <v>9.4258000000000006</v>
      </c>
      <c r="BU215">
        <v>2.1301000000000001</v>
      </c>
      <c r="BV215">
        <v>5.5640000000000001</v>
      </c>
      <c r="BW215">
        <v>4.4608999999999996</v>
      </c>
      <c r="BX215">
        <v>3.8965999999999998</v>
      </c>
      <c r="BY215">
        <v>3.2949999999999999</v>
      </c>
      <c r="BZ215">
        <v>5.7051999999999996</v>
      </c>
      <c r="CA215">
        <v>10.708</v>
      </c>
      <c r="CB215">
        <v>3.5632000000000001</v>
      </c>
      <c r="CG215">
        <v>2.0998999999999999</v>
      </c>
      <c r="CH215">
        <v>1.6807000000000001</v>
      </c>
      <c r="CI215">
        <v>2.5937000000000001</v>
      </c>
      <c r="CJ215">
        <v>1.931</v>
      </c>
      <c r="CK215">
        <v>1.0747</v>
      </c>
      <c r="CL215">
        <v>1.5354000000000001</v>
      </c>
      <c r="CM215">
        <v>1.2442</v>
      </c>
      <c r="CN215">
        <v>1.1567000000000001</v>
      </c>
      <c r="CO215">
        <v>1.1453</v>
      </c>
      <c r="CP215">
        <v>1.536</v>
      </c>
      <c r="CQ215">
        <v>1.1497999999999999</v>
      </c>
      <c r="CR215">
        <v>1.4086000000000001</v>
      </c>
    </row>
    <row r="216" spans="3:96" x14ac:dyDescent="0.2">
      <c r="C216">
        <v>8.7247000000000003</v>
      </c>
      <c r="D216">
        <v>5.5063000000000004</v>
      </c>
      <c r="E216">
        <v>18.058</v>
      </c>
      <c r="F216">
        <v>9.92</v>
      </c>
      <c r="G216">
        <v>7.3367000000000004</v>
      </c>
      <c r="H216">
        <v>6.3251999999999997</v>
      </c>
      <c r="I216">
        <v>10.63</v>
      </c>
      <c r="J216">
        <v>5.2931999999999997</v>
      </c>
      <c r="K216">
        <v>3.7336999999999998</v>
      </c>
      <c r="L216">
        <v>8.9059000000000008</v>
      </c>
      <c r="M216">
        <v>3.9878999999999998</v>
      </c>
      <c r="N216">
        <v>3.4802</v>
      </c>
      <c r="S216">
        <v>1.8857999999999999</v>
      </c>
      <c r="T216">
        <v>2.5019</v>
      </c>
      <c r="U216">
        <v>3.1097999999999999</v>
      </c>
      <c r="V216">
        <v>2.3612000000000002</v>
      </c>
      <c r="W216">
        <v>1.0587</v>
      </c>
      <c r="X216">
        <v>1.6257999999999999</v>
      </c>
      <c r="Y216">
        <v>2.0377000000000001</v>
      </c>
      <c r="Z216">
        <v>1.2236</v>
      </c>
      <c r="AA216">
        <v>1.0450999999999999</v>
      </c>
      <c r="AB216">
        <v>1.5846</v>
      </c>
      <c r="AC216">
        <v>1.4599</v>
      </c>
      <c r="AD216">
        <v>1.7789999999999999</v>
      </c>
      <c r="AJ216">
        <v>7.8324999999999996</v>
      </c>
      <c r="AK216">
        <v>10.86</v>
      </c>
      <c r="AL216">
        <v>9.6630000000000003</v>
      </c>
      <c r="AM216">
        <v>10.246</v>
      </c>
      <c r="AN216">
        <v>3.3542000000000001</v>
      </c>
      <c r="AO216">
        <v>6.8282999999999996</v>
      </c>
      <c r="AP216">
        <v>8.0096000000000007</v>
      </c>
      <c r="AQ216">
        <v>5.1814</v>
      </c>
      <c r="AR216">
        <v>4.2203999999999997</v>
      </c>
      <c r="AS216">
        <v>6.3121</v>
      </c>
      <c r="AT216">
        <v>10.384</v>
      </c>
      <c r="AU216">
        <v>2.3153000000000001</v>
      </c>
      <c r="AZ216">
        <v>2.4137</v>
      </c>
      <c r="BA216">
        <v>2.5905</v>
      </c>
      <c r="BB216">
        <v>2.0783</v>
      </c>
      <c r="BC216">
        <v>2.1516999999999999</v>
      </c>
      <c r="BD216">
        <v>0.93576999999999999</v>
      </c>
      <c r="BE216">
        <v>1.0516000000000001</v>
      </c>
      <c r="BF216">
        <v>1.6328</v>
      </c>
      <c r="BG216">
        <v>1.0712999999999999</v>
      </c>
      <c r="BH216">
        <v>1.0169999999999999</v>
      </c>
      <c r="BI216">
        <v>1.6777</v>
      </c>
      <c r="BJ216">
        <v>1.5052000000000001</v>
      </c>
      <c r="BK216">
        <v>1.1245000000000001</v>
      </c>
      <c r="BQ216">
        <v>3.5506000000000002</v>
      </c>
      <c r="BR216">
        <v>6.0019999999999998</v>
      </c>
      <c r="BS216">
        <v>7.2370999999999999</v>
      </c>
      <c r="BT216">
        <v>9.8256999999999994</v>
      </c>
      <c r="BU216">
        <v>2.641</v>
      </c>
      <c r="BV216">
        <v>5.0815999999999999</v>
      </c>
      <c r="BW216">
        <v>5.0711000000000004</v>
      </c>
      <c r="BX216">
        <v>4.3234000000000004</v>
      </c>
      <c r="BY216">
        <v>2.9392999999999998</v>
      </c>
      <c r="BZ216">
        <v>6.77</v>
      </c>
      <c r="CA216">
        <v>7.2133000000000003</v>
      </c>
      <c r="CB216">
        <v>6.6529999999999996</v>
      </c>
      <c r="CG216">
        <v>2.2408999999999999</v>
      </c>
      <c r="CH216">
        <v>1.8228</v>
      </c>
      <c r="CI216">
        <v>2.3681000000000001</v>
      </c>
      <c r="CJ216">
        <v>1.6728000000000001</v>
      </c>
      <c r="CK216">
        <v>1.1540999999999999</v>
      </c>
      <c r="CL216">
        <v>1.2571000000000001</v>
      </c>
      <c r="CM216">
        <v>1.3</v>
      </c>
      <c r="CN216">
        <v>1.3326</v>
      </c>
      <c r="CO216">
        <v>1.1620999999999999</v>
      </c>
      <c r="CP216">
        <v>1.1620999999999999</v>
      </c>
      <c r="CQ216">
        <v>1.2636000000000001</v>
      </c>
      <c r="CR216">
        <v>1.3084</v>
      </c>
    </row>
    <row r="217" spans="3:96" x14ac:dyDescent="0.2">
      <c r="C217">
        <v>8.2432999999999996</v>
      </c>
      <c r="D217">
        <v>7.2099000000000002</v>
      </c>
      <c r="E217">
        <v>16.616</v>
      </c>
      <c r="F217">
        <v>8.1598000000000006</v>
      </c>
      <c r="G217">
        <v>8.1951000000000001</v>
      </c>
      <c r="H217">
        <v>3.3208000000000002</v>
      </c>
      <c r="I217">
        <v>11.045999999999999</v>
      </c>
      <c r="J217">
        <v>3.4601999999999999</v>
      </c>
      <c r="K217">
        <v>4.0983999999999998</v>
      </c>
      <c r="L217">
        <v>8.843</v>
      </c>
      <c r="M217">
        <v>5.3746999999999998</v>
      </c>
      <c r="N217">
        <v>4.2968000000000002</v>
      </c>
      <c r="S217">
        <v>1.7706999999999999</v>
      </c>
      <c r="T217">
        <v>2.0693000000000001</v>
      </c>
      <c r="U217">
        <v>2.9761000000000002</v>
      </c>
      <c r="V217">
        <v>2.1356999999999999</v>
      </c>
      <c r="W217">
        <v>0.90552999999999995</v>
      </c>
      <c r="X217">
        <v>1.2854000000000001</v>
      </c>
      <c r="Y217">
        <v>1.7572000000000001</v>
      </c>
      <c r="Z217">
        <v>1.2957000000000001</v>
      </c>
      <c r="AA217">
        <v>0.96763999999999994</v>
      </c>
      <c r="AB217">
        <v>1.7301</v>
      </c>
      <c r="AC217">
        <v>1.5863</v>
      </c>
      <c r="AD217">
        <v>1.8022</v>
      </c>
      <c r="AJ217">
        <v>6.9557000000000002</v>
      </c>
      <c r="AK217">
        <v>8.0998999999999999</v>
      </c>
      <c r="AL217">
        <v>9.5594000000000001</v>
      </c>
      <c r="AM217">
        <v>10.039999999999999</v>
      </c>
      <c r="AN217">
        <v>1.9081999999999999</v>
      </c>
      <c r="AO217">
        <v>6.5998999999999999</v>
      </c>
      <c r="AP217">
        <v>9.5443999999999996</v>
      </c>
      <c r="AQ217">
        <v>4.2274000000000003</v>
      </c>
      <c r="AR217">
        <v>4.3452999999999999</v>
      </c>
      <c r="AS217">
        <v>5.9588999999999999</v>
      </c>
      <c r="AT217">
        <v>8.4832000000000001</v>
      </c>
      <c r="AU217">
        <v>3.4826999999999999</v>
      </c>
      <c r="AZ217">
        <v>2.4285000000000001</v>
      </c>
      <c r="BA217">
        <v>2.2778999999999998</v>
      </c>
      <c r="BB217">
        <v>2.1867999999999999</v>
      </c>
      <c r="BC217">
        <v>2.1930000000000001</v>
      </c>
      <c r="BD217">
        <v>0.85643000000000002</v>
      </c>
      <c r="BE217">
        <v>1.4849000000000001</v>
      </c>
      <c r="BF217">
        <v>1.4851000000000001</v>
      </c>
      <c r="BG217">
        <v>1.0203</v>
      </c>
      <c r="BH217">
        <v>1.1059000000000001</v>
      </c>
      <c r="BI217">
        <v>1.1074999999999999</v>
      </c>
      <c r="BJ217">
        <v>1.6982999999999999</v>
      </c>
      <c r="BK217">
        <v>1.5099</v>
      </c>
      <c r="BQ217">
        <v>4.5716999999999999</v>
      </c>
      <c r="BR217">
        <v>4.6749999999999998</v>
      </c>
      <c r="BS217">
        <v>7.4051</v>
      </c>
      <c r="BT217">
        <v>8.4039000000000001</v>
      </c>
      <c r="BU217">
        <v>4.3023999999999996</v>
      </c>
      <c r="BV217">
        <v>6.1535000000000002</v>
      </c>
      <c r="BW217">
        <v>6.1619000000000002</v>
      </c>
      <c r="BX217">
        <v>3.5070000000000001</v>
      </c>
      <c r="BY217">
        <v>2.1795</v>
      </c>
      <c r="BZ217">
        <v>6.2027999999999999</v>
      </c>
      <c r="CA217">
        <v>5.9622000000000002</v>
      </c>
      <c r="CB217">
        <v>7.4412000000000003</v>
      </c>
      <c r="CG217">
        <v>2.0386000000000002</v>
      </c>
      <c r="CH217">
        <v>1.9839</v>
      </c>
      <c r="CI217">
        <v>1.6694</v>
      </c>
      <c r="CJ217">
        <v>2.2391000000000001</v>
      </c>
      <c r="CK217">
        <v>1.0772999999999999</v>
      </c>
      <c r="CL217">
        <v>1.3028999999999999</v>
      </c>
      <c r="CM217">
        <v>1.4802</v>
      </c>
      <c r="CN217">
        <v>1.196</v>
      </c>
      <c r="CO217">
        <v>1.0102</v>
      </c>
      <c r="CP217">
        <v>1.3176000000000001</v>
      </c>
      <c r="CQ217">
        <v>1.4551000000000001</v>
      </c>
      <c r="CR217">
        <v>1.2679</v>
      </c>
    </row>
    <row r="218" spans="3:96" x14ac:dyDescent="0.2">
      <c r="C218">
        <v>7.9348999999999998</v>
      </c>
      <c r="D218">
        <v>7.7561999999999998</v>
      </c>
      <c r="E218">
        <v>17.974</v>
      </c>
      <c r="F218">
        <v>8.6372</v>
      </c>
      <c r="G218">
        <v>7.3571</v>
      </c>
      <c r="H218">
        <v>6.4546999999999999</v>
      </c>
      <c r="I218">
        <v>11.215999999999999</v>
      </c>
      <c r="J218">
        <v>3.0966</v>
      </c>
      <c r="K218">
        <v>5.1477000000000004</v>
      </c>
      <c r="L218">
        <v>8.8088999999999995</v>
      </c>
      <c r="M218">
        <v>7.2380000000000004</v>
      </c>
      <c r="N218">
        <v>3.7284999999999999</v>
      </c>
      <c r="S218">
        <v>1.6251</v>
      </c>
      <c r="T218">
        <v>2.7201</v>
      </c>
      <c r="U218">
        <v>2.9868000000000001</v>
      </c>
      <c r="V218">
        <v>2.1133000000000002</v>
      </c>
      <c r="W218">
        <v>1.0305</v>
      </c>
      <c r="X218">
        <v>1.1436999999999999</v>
      </c>
      <c r="Y218">
        <v>1.4817</v>
      </c>
      <c r="Z218">
        <v>1.2447999999999999</v>
      </c>
      <c r="AA218">
        <v>0.85765999999999998</v>
      </c>
      <c r="AB218">
        <v>1.7472000000000001</v>
      </c>
      <c r="AC218">
        <v>1.7523</v>
      </c>
      <c r="AD218">
        <v>1.9392</v>
      </c>
      <c r="AJ218">
        <v>9.7668999999999997</v>
      </c>
      <c r="AK218">
        <v>10.845000000000001</v>
      </c>
      <c r="AL218">
        <v>12.659000000000001</v>
      </c>
      <c r="AM218">
        <v>10.997</v>
      </c>
      <c r="AN218">
        <v>3.1417000000000002</v>
      </c>
      <c r="AO218">
        <v>4.7451999999999996</v>
      </c>
      <c r="AP218">
        <v>9.0341000000000005</v>
      </c>
      <c r="AQ218">
        <v>5.0095999999999998</v>
      </c>
      <c r="AR218">
        <v>4.3131000000000004</v>
      </c>
      <c r="AS218">
        <v>7.2411000000000003</v>
      </c>
      <c r="AT218">
        <v>9.9077999999999999</v>
      </c>
      <c r="AU218">
        <v>2.6326999999999998</v>
      </c>
      <c r="AZ218">
        <v>2.8105000000000002</v>
      </c>
      <c r="BA218">
        <v>2.0613999999999999</v>
      </c>
      <c r="BB218">
        <v>2.1137000000000001</v>
      </c>
      <c r="BC218">
        <v>2.0716999999999999</v>
      </c>
      <c r="BD218">
        <v>0.88712000000000002</v>
      </c>
      <c r="BE218">
        <v>0.91952999999999996</v>
      </c>
      <c r="BF218">
        <v>1.6001000000000001</v>
      </c>
      <c r="BG218">
        <v>0.98202</v>
      </c>
      <c r="BH218">
        <v>0.82793000000000005</v>
      </c>
      <c r="BI218">
        <v>1.2052</v>
      </c>
      <c r="BJ218">
        <v>1.2715000000000001</v>
      </c>
      <c r="BK218">
        <v>1.1594</v>
      </c>
      <c r="BQ218">
        <v>4.9223999999999997</v>
      </c>
      <c r="BR218">
        <v>4.2126999999999999</v>
      </c>
      <c r="BS218">
        <v>6.8140999999999998</v>
      </c>
      <c r="BT218">
        <v>10.058</v>
      </c>
      <c r="BU218">
        <v>4.516</v>
      </c>
      <c r="BV218">
        <v>6.931</v>
      </c>
      <c r="BW218">
        <v>4.6009000000000002</v>
      </c>
      <c r="BX218">
        <v>4.2946</v>
      </c>
      <c r="BY218">
        <v>2.7730000000000001</v>
      </c>
      <c r="BZ218">
        <v>6.8052999999999999</v>
      </c>
      <c r="CA218">
        <v>4.6844000000000001</v>
      </c>
      <c r="CB218">
        <v>6.8106</v>
      </c>
      <c r="CG218">
        <v>2.4258000000000002</v>
      </c>
      <c r="CH218">
        <v>2.3003999999999998</v>
      </c>
      <c r="CI218">
        <v>2.0764</v>
      </c>
      <c r="CJ218">
        <v>2.0234000000000001</v>
      </c>
      <c r="CK218">
        <v>1.4525999999999999</v>
      </c>
      <c r="CL218">
        <v>1.2899</v>
      </c>
      <c r="CM218">
        <v>1.3756999999999999</v>
      </c>
      <c r="CN218">
        <v>1.1366000000000001</v>
      </c>
      <c r="CO218">
        <v>1.1052</v>
      </c>
      <c r="CP218">
        <v>1.2075</v>
      </c>
      <c r="CQ218">
        <v>1.3432999999999999</v>
      </c>
      <c r="CR218">
        <v>1.4770000000000001</v>
      </c>
    </row>
    <row r="219" spans="3:96" x14ac:dyDescent="0.2">
      <c r="C219">
        <v>7.8643000000000001</v>
      </c>
      <c r="D219">
        <v>9.0608000000000004</v>
      </c>
      <c r="E219">
        <v>15.423999999999999</v>
      </c>
      <c r="F219">
        <v>9.8297000000000008</v>
      </c>
      <c r="G219">
        <v>6.3360000000000003</v>
      </c>
      <c r="H219">
        <v>5.093</v>
      </c>
      <c r="I219">
        <v>8.7326999999999995</v>
      </c>
      <c r="J219">
        <v>3.573</v>
      </c>
      <c r="K219">
        <v>3.8694999999999999</v>
      </c>
      <c r="L219">
        <v>10.263999999999999</v>
      </c>
      <c r="M219">
        <v>6.1755000000000004</v>
      </c>
      <c r="N219">
        <v>4.1238999999999999</v>
      </c>
      <c r="S219">
        <v>1.7907</v>
      </c>
      <c r="T219">
        <v>2.1154999999999999</v>
      </c>
      <c r="U219">
        <v>2.9533999999999998</v>
      </c>
      <c r="V219">
        <v>2.6118000000000001</v>
      </c>
      <c r="W219">
        <v>1.0885</v>
      </c>
      <c r="X219">
        <v>1.4357</v>
      </c>
      <c r="Y219">
        <v>1.6081000000000001</v>
      </c>
      <c r="Z219">
        <v>1.5306</v>
      </c>
      <c r="AA219">
        <v>0.89307999999999998</v>
      </c>
      <c r="AB219">
        <v>1.508</v>
      </c>
      <c r="AC219">
        <v>2.0804</v>
      </c>
      <c r="AD219">
        <v>2.3723999999999998</v>
      </c>
      <c r="AJ219">
        <v>10.375</v>
      </c>
      <c r="AK219">
        <v>10.201000000000001</v>
      </c>
      <c r="AL219">
        <v>12.952</v>
      </c>
      <c r="AM219">
        <v>9.7040000000000006</v>
      </c>
      <c r="AN219">
        <v>2.2450000000000001</v>
      </c>
      <c r="AO219">
        <v>5.5910000000000002</v>
      </c>
      <c r="AP219">
        <v>5.6563999999999997</v>
      </c>
      <c r="AQ219">
        <v>4.6779000000000002</v>
      </c>
      <c r="AR219">
        <v>4.3933999999999997</v>
      </c>
      <c r="AS219">
        <v>7.4619</v>
      </c>
      <c r="AT219">
        <v>9.8408999999999995</v>
      </c>
      <c r="AU219">
        <v>3.0219999999999998</v>
      </c>
      <c r="AZ219">
        <v>2.2488999999999999</v>
      </c>
      <c r="BA219">
        <v>3.0987</v>
      </c>
      <c r="BB219">
        <v>1.8173999999999999</v>
      </c>
      <c r="BC219">
        <v>2.2046000000000001</v>
      </c>
      <c r="BD219">
        <v>1.0004</v>
      </c>
      <c r="BE219">
        <v>1.3909</v>
      </c>
      <c r="BF219">
        <v>1.3714</v>
      </c>
      <c r="BG219">
        <v>1.2698</v>
      </c>
      <c r="BH219">
        <v>1.2264999999999999</v>
      </c>
      <c r="BI219">
        <v>1.3162</v>
      </c>
      <c r="BJ219">
        <v>1.5374000000000001</v>
      </c>
      <c r="BK219">
        <v>1.6367</v>
      </c>
      <c r="BQ219">
        <v>5.0273000000000003</v>
      </c>
      <c r="BR219">
        <v>4.6163999999999996</v>
      </c>
      <c r="BS219">
        <v>7.6502999999999997</v>
      </c>
      <c r="BT219">
        <v>10.003</v>
      </c>
      <c r="BU219">
        <v>4.6993</v>
      </c>
      <c r="BV219">
        <v>8.8106000000000009</v>
      </c>
      <c r="BW219">
        <v>6.5190000000000001</v>
      </c>
      <c r="BX219">
        <v>4.0312000000000001</v>
      </c>
      <c r="BY219">
        <v>2.3633999999999999</v>
      </c>
      <c r="BZ219">
        <v>4.1026999999999996</v>
      </c>
      <c r="CA219">
        <v>6.4969999999999999</v>
      </c>
      <c r="CB219">
        <v>5.5136000000000003</v>
      </c>
      <c r="CG219">
        <v>2.4157000000000002</v>
      </c>
      <c r="CH219">
        <v>1.8126</v>
      </c>
      <c r="CI219">
        <v>1.9619</v>
      </c>
      <c r="CJ219">
        <v>2.4719000000000002</v>
      </c>
      <c r="CK219">
        <v>1.4437</v>
      </c>
      <c r="CL219">
        <v>1.3307</v>
      </c>
      <c r="CM219">
        <v>1.5702</v>
      </c>
      <c r="CN219">
        <v>1.3203</v>
      </c>
      <c r="CO219">
        <v>0.92491000000000001</v>
      </c>
      <c r="CP219">
        <v>1.0980000000000001</v>
      </c>
      <c r="CQ219">
        <v>1.4390000000000001</v>
      </c>
      <c r="CR219">
        <v>1.4839</v>
      </c>
    </row>
    <row r="220" spans="3:96" x14ac:dyDescent="0.2">
      <c r="C220">
        <v>10.634</v>
      </c>
      <c r="D220">
        <v>10.513999999999999</v>
      </c>
      <c r="E220">
        <v>12.952</v>
      </c>
      <c r="F220">
        <v>9.4454999999999991</v>
      </c>
      <c r="G220">
        <v>6.4478999999999997</v>
      </c>
      <c r="H220">
        <v>6.4516</v>
      </c>
      <c r="I220">
        <v>6.1425999999999998</v>
      </c>
      <c r="J220">
        <v>4.1398000000000001</v>
      </c>
      <c r="K220">
        <v>2.1549</v>
      </c>
      <c r="L220">
        <v>8.4039000000000001</v>
      </c>
      <c r="M220">
        <v>6.3648999999999996</v>
      </c>
      <c r="N220">
        <v>4.1024000000000003</v>
      </c>
      <c r="S220">
        <v>1.6657</v>
      </c>
      <c r="T220">
        <v>2.2128999999999999</v>
      </c>
      <c r="U220">
        <v>3.6153</v>
      </c>
      <c r="V220">
        <v>2.3895</v>
      </c>
      <c r="W220">
        <v>1.0174000000000001</v>
      </c>
      <c r="X220">
        <v>1.4744999999999999</v>
      </c>
      <c r="Y220">
        <v>1.8495999999999999</v>
      </c>
      <c r="Z220">
        <v>1.5564</v>
      </c>
      <c r="AA220">
        <v>0.74319999999999997</v>
      </c>
      <c r="AB220">
        <v>1.7022999999999999</v>
      </c>
      <c r="AC220">
        <v>1.4685999999999999</v>
      </c>
      <c r="AD220">
        <v>1.9469000000000001</v>
      </c>
      <c r="AJ220">
        <v>8.7917000000000005</v>
      </c>
      <c r="AK220">
        <v>10.778</v>
      </c>
      <c r="AL220">
        <v>14.885</v>
      </c>
      <c r="AM220">
        <v>8.8272999999999993</v>
      </c>
      <c r="AN220">
        <v>3.1695000000000002</v>
      </c>
      <c r="AO220">
        <v>5.4599000000000002</v>
      </c>
      <c r="AP220">
        <v>5.2529000000000003</v>
      </c>
      <c r="AQ220">
        <v>5.1593</v>
      </c>
      <c r="AR220">
        <v>3.3527</v>
      </c>
      <c r="AS220">
        <v>4.9625000000000004</v>
      </c>
      <c r="AT220">
        <v>8.9556000000000004</v>
      </c>
      <c r="AU220">
        <v>3.7183999999999999</v>
      </c>
      <c r="AZ220">
        <v>2.6615000000000002</v>
      </c>
      <c r="BA220">
        <v>2.4817999999999998</v>
      </c>
      <c r="BB220">
        <v>2.4119999999999999</v>
      </c>
      <c r="BC220">
        <v>2.2475000000000001</v>
      </c>
      <c r="BD220">
        <v>1.0609999999999999</v>
      </c>
      <c r="BE220">
        <v>1.0979000000000001</v>
      </c>
      <c r="BF220">
        <v>1.3612</v>
      </c>
      <c r="BG220">
        <v>1.3519000000000001</v>
      </c>
      <c r="BH220">
        <v>0.82340000000000002</v>
      </c>
      <c r="BI220">
        <v>1.4036</v>
      </c>
      <c r="BJ220">
        <v>1.9731000000000001</v>
      </c>
      <c r="BK220">
        <v>1.615</v>
      </c>
      <c r="BQ220">
        <v>3.9607000000000001</v>
      </c>
      <c r="BR220">
        <v>6.5640000000000001</v>
      </c>
      <c r="BS220">
        <v>8.5448000000000004</v>
      </c>
      <c r="BT220">
        <v>10.148</v>
      </c>
      <c r="BU220">
        <v>6.7691999999999997</v>
      </c>
      <c r="BV220">
        <v>6.5872999999999999</v>
      </c>
      <c r="BW220">
        <v>7.4386000000000001</v>
      </c>
      <c r="BX220">
        <v>4.1745000000000001</v>
      </c>
      <c r="BY220">
        <v>2.3113999999999999</v>
      </c>
      <c r="BZ220">
        <v>4.6174999999999997</v>
      </c>
      <c r="CA220">
        <v>5.6703000000000001</v>
      </c>
      <c r="CB220">
        <v>4.7846000000000002</v>
      </c>
      <c r="CG220">
        <v>2.4590000000000001</v>
      </c>
      <c r="CH220">
        <v>2.2315</v>
      </c>
      <c r="CI220">
        <v>1.8126</v>
      </c>
      <c r="CJ220">
        <v>2.0306000000000002</v>
      </c>
      <c r="CK220">
        <v>1.0298</v>
      </c>
      <c r="CL220">
        <v>1.3163</v>
      </c>
      <c r="CM220">
        <v>1.0784</v>
      </c>
      <c r="CN220">
        <v>1.4457</v>
      </c>
      <c r="CO220">
        <v>1.0256000000000001</v>
      </c>
      <c r="CP220">
        <v>1.1412</v>
      </c>
      <c r="CQ220">
        <v>1.3455999999999999</v>
      </c>
      <c r="CR220">
        <v>1.6617</v>
      </c>
    </row>
    <row r="221" spans="3:96" x14ac:dyDescent="0.2">
      <c r="C221">
        <v>8.5891000000000002</v>
      </c>
      <c r="D221">
        <v>9.7603000000000009</v>
      </c>
      <c r="E221">
        <v>14.153</v>
      </c>
      <c r="F221">
        <v>8.2085000000000008</v>
      </c>
      <c r="G221">
        <v>5.7595999999999998</v>
      </c>
      <c r="H221">
        <v>5.1135999999999999</v>
      </c>
      <c r="I221">
        <v>5.6075999999999997</v>
      </c>
      <c r="J221">
        <v>5.2831999999999999</v>
      </c>
      <c r="K221">
        <v>1.9559</v>
      </c>
      <c r="L221">
        <v>8.1585999999999999</v>
      </c>
      <c r="M221">
        <v>5.8148999999999997</v>
      </c>
      <c r="N221">
        <v>4.1340000000000003</v>
      </c>
      <c r="S221">
        <v>1.8474999999999999</v>
      </c>
      <c r="T221">
        <v>2.0701999999999998</v>
      </c>
      <c r="U221">
        <v>3.3300999999999998</v>
      </c>
      <c r="V221">
        <v>2.4712000000000001</v>
      </c>
      <c r="W221">
        <v>1.0972999999999999</v>
      </c>
      <c r="X221">
        <v>1.3110999999999999</v>
      </c>
      <c r="Y221">
        <v>2.2246999999999999</v>
      </c>
      <c r="Z221">
        <v>1.6414</v>
      </c>
      <c r="AA221">
        <v>1.0326</v>
      </c>
      <c r="AB221">
        <v>1.7148000000000001</v>
      </c>
      <c r="AC221">
        <v>1.9219999999999999</v>
      </c>
      <c r="AD221">
        <v>1.9528000000000001</v>
      </c>
      <c r="AJ221">
        <v>9.6425999999999998</v>
      </c>
      <c r="AK221">
        <v>8.8782999999999994</v>
      </c>
      <c r="AL221">
        <v>12.301</v>
      </c>
      <c r="AM221">
        <v>8.4776000000000007</v>
      </c>
      <c r="AN221">
        <v>2.6395</v>
      </c>
      <c r="AO221">
        <v>5.8224999999999998</v>
      </c>
      <c r="AP221">
        <v>5.1204999999999998</v>
      </c>
      <c r="AQ221">
        <v>6.5519999999999996</v>
      </c>
      <c r="AR221">
        <v>4.8071000000000002</v>
      </c>
      <c r="AS221">
        <v>4.7592999999999996</v>
      </c>
      <c r="AT221">
        <v>4.9885000000000002</v>
      </c>
      <c r="AU221">
        <v>2.8250000000000002</v>
      </c>
      <c r="AZ221">
        <v>2.1604999999999999</v>
      </c>
      <c r="BA221">
        <v>2.5701999999999998</v>
      </c>
      <c r="BB221">
        <v>3.1562999999999999</v>
      </c>
      <c r="BC221">
        <v>3.0947</v>
      </c>
      <c r="BD221">
        <v>1.5298</v>
      </c>
      <c r="BE221">
        <v>0.99485000000000001</v>
      </c>
      <c r="BF221">
        <v>1.6702999999999999</v>
      </c>
      <c r="BG221">
        <v>1.427</v>
      </c>
      <c r="BH221">
        <v>0.93511</v>
      </c>
      <c r="BI221">
        <v>1.5361</v>
      </c>
      <c r="BJ221">
        <v>1.913</v>
      </c>
      <c r="BK221">
        <v>1.4882</v>
      </c>
      <c r="BQ221">
        <v>3.9409000000000001</v>
      </c>
      <c r="BR221">
        <v>6.5050999999999997</v>
      </c>
      <c r="BS221">
        <v>7.1163999999999996</v>
      </c>
      <c r="BT221">
        <v>10.912000000000001</v>
      </c>
      <c r="BU221">
        <v>8.1707999999999998</v>
      </c>
      <c r="BV221">
        <v>6.1738</v>
      </c>
      <c r="BW221">
        <v>5.6355000000000004</v>
      </c>
      <c r="BX221">
        <v>4.4527000000000001</v>
      </c>
      <c r="BY221">
        <v>2.0579999999999998</v>
      </c>
      <c r="BZ221">
        <v>2.7637999999999998</v>
      </c>
      <c r="CA221">
        <v>6.8903999999999996</v>
      </c>
      <c r="CB221">
        <v>2.6941999999999999</v>
      </c>
      <c r="CG221">
        <v>2.0552000000000001</v>
      </c>
      <c r="CH221">
        <v>2.6669999999999998</v>
      </c>
      <c r="CI221">
        <v>1.6574</v>
      </c>
      <c r="CJ221">
        <v>2.3774999999999999</v>
      </c>
      <c r="CK221">
        <v>1.0057</v>
      </c>
      <c r="CL221">
        <v>1.4132</v>
      </c>
      <c r="CM221">
        <v>1.4188000000000001</v>
      </c>
      <c r="CN221">
        <v>1.3943000000000001</v>
      </c>
      <c r="CO221">
        <v>0.92301999999999995</v>
      </c>
      <c r="CP221">
        <v>1.3227</v>
      </c>
      <c r="CQ221">
        <v>2.0211000000000001</v>
      </c>
      <c r="CR221">
        <v>1.0291999999999999</v>
      </c>
    </row>
    <row r="222" spans="3:96" x14ac:dyDescent="0.2">
      <c r="C222">
        <v>7.9020000000000001</v>
      </c>
      <c r="D222">
        <v>10.282999999999999</v>
      </c>
      <c r="E222">
        <v>10.24</v>
      </c>
      <c r="F222">
        <v>8.0777999999999999</v>
      </c>
      <c r="G222">
        <v>6.6597999999999997</v>
      </c>
      <c r="H222">
        <v>7.9797000000000002</v>
      </c>
      <c r="I222">
        <v>6.1760999999999999</v>
      </c>
      <c r="J222">
        <v>5.7389000000000001</v>
      </c>
      <c r="K222">
        <v>1.704</v>
      </c>
      <c r="L222">
        <v>5.7262000000000004</v>
      </c>
      <c r="M222">
        <v>5.5430000000000001</v>
      </c>
      <c r="N222">
        <v>4.0781999999999998</v>
      </c>
      <c r="S222">
        <v>1.8875999999999999</v>
      </c>
      <c r="T222">
        <v>1.9499</v>
      </c>
      <c r="U222">
        <v>2.8342999999999998</v>
      </c>
      <c r="V222">
        <v>2.1162000000000001</v>
      </c>
      <c r="W222">
        <v>1.0803</v>
      </c>
      <c r="X222">
        <v>1.4307000000000001</v>
      </c>
      <c r="Y222">
        <v>2.5392000000000001</v>
      </c>
      <c r="Z222">
        <v>1.4567000000000001</v>
      </c>
      <c r="AA222">
        <v>0.93284</v>
      </c>
      <c r="AB222">
        <v>1.6008</v>
      </c>
      <c r="AC222">
        <v>1.7579</v>
      </c>
      <c r="AD222">
        <v>1.8689</v>
      </c>
      <c r="AJ222">
        <v>8.0227000000000004</v>
      </c>
      <c r="AK222">
        <v>11.215</v>
      </c>
      <c r="AL222">
        <v>9.2673000000000005</v>
      </c>
      <c r="AM222">
        <v>6.7812999999999999</v>
      </c>
      <c r="AN222">
        <v>4.4297000000000004</v>
      </c>
      <c r="AO222">
        <v>5.1448</v>
      </c>
      <c r="AP222">
        <v>6.4291999999999998</v>
      </c>
      <c r="AQ222">
        <v>7.0807000000000002</v>
      </c>
      <c r="AR222">
        <v>7.9795999999999996</v>
      </c>
      <c r="AS222">
        <v>4.0911999999999997</v>
      </c>
      <c r="AT222">
        <v>6.4461000000000004</v>
      </c>
      <c r="AU222">
        <v>2.8418000000000001</v>
      </c>
      <c r="AZ222">
        <v>2.1038000000000001</v>
      </c>
      <c r="BA222">
        <v>2.8942999999999999</v>
      </c>
      <c r="BB222">
        <v>2.0785999999999998</v>
      </c>
      <c r="BC222">
        <v>2.7847</v>
      </c>
      <c r="BD222">
        <v>0.91971000000000003</v>
      </c>
      <c r="BE222">
        <v>1.1000000000000001</v>
      </c>
      <c r="BF222">
        <v>1.4974000000000001</v>
      </c>
      <c r="BG222">
        <v>1.0771999999999999</v>
      </c>
      <c r="BH222">
        <v>0.96258999999999995</v>
      </c>
      <c r="BI222">
        <v>1.4113</v>
      </c>
      <c r="BJ222">
        <v>1.7857000000000001</v>
      </c>
      <c r="BK222">
        <v>1.1738999999999999</v>
      </c>
      <c r="BQ222">
        <v>4.0393999999999997</v>
      </c>
      <c r="BR222">
        <v>7.5704000000000002</v>
      </c>
      <c r="BS222">
        <v>9.4817</v>
      </c>
      <c r="BT222">
        <v>8.7317999999999998</v>
      </c>
      <c r="BU222">
        <v>4.8426999999999998</v>
      </c>
      <c r="BV222">
        <v>6.3254000000000001</v>
      </c>
      <c r="BW222">
        <v>5.1262999999999996</v>
      </c>
      <c r="BX222">
        <v>4.7089999999999996</v>
      </c>
      <c r="BY222">
        <v>1.1242000000000001</v>
      </c>
      <c r="BZ222">
        <v>3.4977999999999998</v>
      </c>
      <c r="CA222">
        <v>6.2698999999999998</v>
      </c>
      <c r="CB222">
        <v>4.4420999999999999</v>
      </c>
      <c r="CG222">
        <v>2.1892</v>
      </c>
      <c r="CH222">
        <v>2.1497000000000002</v>
      </c>
      <c r="CI222">
        <v>1.9542999999999999</v>
      </c>
      <c r="CJ222">
        <v>1.7836000000000001</v>
      </c>
      <c r="CK222">
        <v>1.1195999999999999</v>
      </c>
      <c r="CL222">
        <v>1.3220000000000001</v>
      </c>
      <c r="CM222">
        <v>1.5265</v>
      </c>
      <c r="CN222">
        <v>1.3184</v>
      </c>
      <c r="CO222">
        <v>0.79559999999999997</v>
      </c>
      <c r="CP222">
        <v>1.0042</v>
      </c>
      <c r="CQ222">
        <v>1.6087</v>
      </c>
      <c r="CR222">
        <v>0.92893999999999999</v>
      </c>
    </row>
    <row r="223" spans="3:96" x14ac:dyDescent="0.2">
      <c r="C223">
        <v>6.7228000000000003</v>
      </c>
      <c r="D223">
        <v>11.502000000000001</v>
      </c>
      <c r="E223">
        <v>13.321999999999999</v>
      </c>
      <c r="F223">
        <v>5.5134999999999996</v>
      </c>
      <c r="G223">
        <v>7.7195</v>
      </c>
      <c r="H223">
        <v>8.8488000000000007</v>
      </c>
      <c r="I223">
        <v>6.34</v>
      </c>
      <c r="J223">
        <v>4.7096999999999998</v>
      </c>
      <c r="K223">
        <v>3.4474</v>
      </c>
      <c r="L223">
        <v>7.0358999999999998</v>
      </c>
      <c r="M223">
        <v>4.8834999999999997</v>
      </c>
      <c r="N223">
        <v>3.2972999999999999</v>
      </c>
      <c r="S223">
        <v>1.8189</v>
      </c>
      <c r="T223">
        <v>1.9662999999999999</v>
      </c>
      <c r="U223">
        <v>2.7827000000000002</v>
      </c>
      <c r="V223">
        <v>1.8416999999999999</v>
      </c>
      <c r="W223">
        <v>0.90505999999999998</v>
      </c>
      <c r="X223">
        <v>1.9382999999999999</v>
      </c>
      <c r="Y223">
        <v>1.6982999999999999</v>
      </c>
      <c r="Z223">
        <v>1.6425000000000001</v>
      </c>
      <c r="AA223">
        <v>1.0133000000000001</v>
      </c>
      <c r="AB223">
        <v>1.4607000000000001</v>
      </c>
      <c r="AC223">
        <v>1.7753000000000001</v>
      </c>
      <c r="AD223">
        <v>2.3532999999999999</v>
      </c>
      <c r="AJ223">
        <v>9.5326000000000004</v>
      </c>
      <c r="AK223">
        <v>11.21</v>
      </c>
      <c r="AL223">
        <v>10.413</v>
      </c>
      <c r="AM223">
        <v>8.1547999999999998</v>
      </c>
      <c r="AN223">
        <v>4.0911</v>
      </c>
      <c r="AO223">
        <v>5.0202999999999998</v>
      </c>
      <c r="AP223">
        <v>6.5124000000000004</v>
      </c>
      <c r="AQ223">
        <v>5.1485000000000003</v>
      </c>
      <c r="AR223">
        <v>7.7899000000000003</v>
      </c>
      <c r="AS223">
        <v>4.2712000000000003</v>
      </c>
      <c r="AT223">
        <v>7.9378000000000002</v>
      </c>
      <c r="AU223">
        <v>3.1520000000000001</v>
      </c>
      <c r="AZ223">
        <v>2.1616</v>
      </c>
      <c r="BA223">
        <v>2.2473999999999998</v>
      </c>
      <c r="BB223">
        <v>2.8092000000000001</v>
      </c>
      <c r="BC223">
        <v>2.8389000000000002</v>
      </c>
      <c r="BD223">
        <v>0.95247000000000004</v>
      </c>
      <c r="BE223">
        <v>0.87417</v>
      </c>
      <c r="BF223">
        <v>1.3919999999999999</v>
      </c>
      <c r="BG223">
        <v>1.2081</v>
      </c>
      <c r="BH223">
        <v>1.0832999999999999</v>
      </c>
      <c r="BI223">
        <v>1.2738</v>
      </c>
      <c r="BJ223">
        <v>2.0406</v>
      </c>
      <c r="BK223">
        <v>1.0833999999999999</v>
      </c>
      <c r="BQ223">
        <v>5.4295999999999998</v>
      </c>
      <c r="BR223">
        <v>7.0650000000000004</v>
      </c>
      <c r="BS223">
        <v>9.0629000000000008</v>
      </c>
      <c r="BT223">
        <v>10.646000000000001</v>
      </c>
      <c r="BU223">
        <v>4.0898000000000003</v>
      </c>
      <c r="BV223">
        <v>3.5811999999999999</v>
      </c>
      <c r="BW223">
        <v>5.5862999999999996</v>
      </c>
      <c r="BX223">
        <v>4.1302000000000003</v>
      </c>
      <c r="BY223">
        <v>1.0055000000000001</v>
      </c>
      <c r="BZ223">
        <v>4.7977999999999996</v>
      </c>
      <c r="CA223">
        <v>4.1603000000000003</v>
      </c>
      <c r="CB223">
        <v>5.6992000000000003</v>
      </c>
      <c r="CG223">
        <v>2.2887</v>
      </c>
      <c r="CH223">
        <v>2.7075</v>
      </c>
      <c r="CI223">
        <v>1.7929999999999999</v>
      </c>
      <c r="CJ223">
        <v>2.0669</v>
      </c>
      <c r="CK223">
        <v>1.0327</v>
      </c>
      <c r="CL223">
        <v>1.1429</v>
      </c>
      <c r="CM223">
        <v>1.3212999999999999</v>
      </c>
      <c r="CN223">
        <v>1.3389</v>
      </c>
      <c r="CO223">
        <v>0.73172000000000004</v>
      </c>
      <c r="CP223">
        <v>1.1758999999999999</v>
      </c>
      <c r="CQ223">
        <v>1.2616000000000001</v>
      </c>
      <c r="CR223">
        <v>1.5498000000000001</v>
      </c>
    </row>
    <row r="224" spans="3:96" x14ac:dyDescent="0.2">
      <c r="C224">
        <v>8.0345999999999993</v>
      </c>
      <c r="D224">
        <v>13.198</v>
      </c>
      <c r="E224">
        <v>11.467000000000001</v>
      </c>
      <c r="F224">
        <v>7.7458999999999998</v>
      </c>
      <c r="G224">
        <v>7.3789999999999996</v>
      </c>
      <c r="H224">
        <v>5.7847999999999997</v>
      </c>
      <c r="I224">
        <v>7.7088000000000001</v>
      </c>
      <c r="J224">
        <v>4.8902999999999999</v>
      </c>
      <c r="K224">
        <v>3.9405999999999999</v>
      </c>
      <c r="L224">
        <v>6.5395000000000003</v>
      </c>
      <c r="M224">
        <v>4.7996999999999996</v>
      </c>
      <c r="N224">
        <v>4.9889000000000001</v>
      </c>
      <c r="S224">
        <v>1.7661</v>
      </c>
      <c r="T224">
        <v>1.8562000000000001</v>
      </c>
      <c r="U224">
        <v>3.2959000000000001</v>
      </c>
      <c r="V224">
        <v>2.3359999999999999</v>
      </c>
      <c r="W224">
        <v>0.91908000000000001</v>
      </c>
      <c r="X224">
        <v>1.6619999999999999</v>
      </c>
      <c r="Y224">
        <v>2.2993000000000001</v>
      </c>
      <c r="Z224">
        <v>1.6734</v>
      </c>
      <c r="AA224">
        <v>1.0999000000000001</v>
      </c>
      <c r="AB224">
        <v>1.6869000000000001</v>
      </c>
      <c r="AC224">
        <v>1.7369000000000001</v>
      </c>
      <c r="AD224">
        <v>2.5598999999999998</v>
      </c>
      <c r="AJ224">
        <v>9.1031999999999993</v>
      </c>
      <c r="AK224">
        <v>13.426</v>
      </c>
      <c r="AL224">
        <v>9.9553999999999991</v>
      </c>
      <c r="AM224">
        <v>10.629</v>
      </c>
      <c r="AN224">
        <v>3.6297000000000001</v>
      </c>
      <c r="AO224">
        <v>4.4848999999999997</v>
      </c>
      <c r="AP224">
        <v>7.2012</v>
      </c>
      <c r="AQ224">
        <v>6.5990000000000002</v>
      </c>
      <c r="AR224">
        <v>4.4189999999999996</v>
      </c>
      <c r="AS224">
        <v>5.2609000000000004</v>
      </c>
      <c r="AT224">
        <v>10.483000000000001</v>
      </c>
      <c r="AU224">
        <v>3.4344999999999999</v>
      </c>
      <c r="AZ224">
        <v>1.8977999999999999</v>
      </c>
      <c r="BA224">
        <v>2.6076999999999999</v>
      </c>
      <c r="BB224">
        <v>2.4533999999999998</v>
      </c>
      <c r="BC224">
        <v>2.4157999999999999</v>
      </c>
      <c r="BD224">
        <v>1.0225</v>
      </c>
      <c r="BE224">
        <v>1.4327000000000001</v>
      </c>
      <c r="BF224">
        <v>1.4367000000000001</v>
      </c>
      <c r="BG224">
        <v>1.2033</v>
      </c>
      <c r="BH224">
        <v>1.2575000000000001</v>
      </c>
      <c r="BI224">
        <v>1.3834</v>
      </c>
      <c r="BJ224">
        <v>1.7647999999999999</v>
      </c>
      <c r="BK224">
        <v>1.3588</v>
      </c>
      <c r="BQ224">
        <v>5.2458</v>
      </c>
      <c r="BR224">
        <v>8.1452000000000009</v>
      </c>
      <c r="BS224">
        <v>5.9413</v>
      </c>
      <c r="BT224">
        <v>9.6049000000000007</v>
      </c>
      <c r="BU224">
        <v>3.9500999999999999</v>
      </c>
      <c r="BV224">
        <v>4.3051000000000004</v>
      </c>
      <c r="BW224">
        <v>7.1585999999999999</v>
      </c>
      <c r="BX224">
        <v>6.4207999999999998</v>
      </c>
      <c r="BY224">
        <v>2.0508999999999999</v>
      </c>
      <c r="BZ224">
        <v>7.4851999999999999</v>
      </c>
      <c r="CA224">
        <v>4.2225999999999999</v>
      </c>
      <c r="CB224">
        <v>3.2124999999999999</v>
      </c>
      <c r="CG224">
        <v>2.2277</v>
      </c>
      <c r="CH224">
        <v>2.8769999999999998</v>
      </c>
      <c r="CI224">
        <v>2.2010000000000001</v>
      </c>
      <c r="CJ224">
        <v>2.2764000000000002</v>
      </c>
      <c r="CK224">
        <v>1.0037</v>
      </c>
      <c r="CL224">
        <v>1.3828</v>
      </c>
      <c r="CM224">
        <v>1.2706</v>
      </c>
      <c r="CN224">
        <v>1.4531000000000001</v>
      </c>
      <c r="CO224">
        <v>0.77688000000000001</v>
      </c>
      <c r="CP224">
        <v>1.0815999999999999</v>
      </c>
      <c r="CQ224">
        <v>1.5028999999999999</v>
      </c>
      <c r="CR224">
        <v>1.9051</v>
      </c>
    </row>
    <row r="225" spans="3:96" x14ac:dyDescent="0.2">
      <c r="C225">
        <v>6.7789000000000001</v>
      </c>
      <c r="D225">
        <v>10.766</v>
      </c>
      <c r="E225">
        <v>14.167</v>
      </c>
      <c r="F225">
        <v>6.9375999999999998</v>
      </c>
      <c r="G225">
        <v>8.9559999999999995</v>
      </c>
      <c r="H225">
        <v>7.5807000000000002</v>
      </c>
      <c r="I225">
        <v>9.4222999999999999</v>
      </c>
      <c r="J225">
        <v>7.0098000000000003</v>
      </c>
      <c r="K225">
        <v>4.2729999999999997</v>
      </c>
      <c r="L225">
        <v>6.7481999999999998</v>
      </c>
      <c r="M225">
        <v>5.1185999999999998</v>
      </c>
      <c r="N225">
        <v>4.0777999999999999</v>
      </c>
      <c r="S225">
        <v>1.7656000000000001</v>
      </c>
      <c r="T225">
        <v>2.1667999999999998</v>
      </c>
      <c r="U225">
        <v>2.7303999999999999</v>
      </c>
      <c r="V225">
        <v>2.6454</v>
      </c>
      <c r="W225">
        <v>0.82974999999999999</v>
      </c>
      <c r="X225">
        <v>1.4001999999999999</v>
      </c>
      <c r="Y225">
        <v>1.9654</v>
      </c>
      <c r="Z225">
        <v>1.7528999999999999</v>
      </c>
      <c r="AA225">
        <v>1.002</v>
      </c>
      <c r="AB225">
        <v>1.5608</v>
      </c>
      <c r="AC225">
        <v>1.6621999999999999</v>
      </c>
      <c r="AD225">
        <v>2.4033000000000002</v>
      </c>
      <c r="AJ225">
        <v>10.443</v>
      </c>
      <c r="AK225">
        <v>13.714</v>
      </c>
      <c r="AL225">
        <v>7.1848000000000001</v>
      </c>
      <c r="AM225">
        <v>7.0545999999999998</v>
      </c>
      <c r="AN225">
        <v>3.7782</v>
      </c>
      <c r="AO225">
        <v>4.9335000000000004</v>
      </c>
      <c r="AP225">
        <v>6.9938000000000002</v>
      </c>
      <c r="AQ225">
        <v>6.3304999999999998</v>
      </c>
      <c r="AR225">
        <v>3.8496000000000001</v>
      </c>
      <c r="AS225">
        <v>6.9791999999999996</v>
      </c>
      <c r="AT225">
        <v>9.1742000000000008</v>
      </c>
      <c r="AU225">
        <v>2.7730999999999999</v>
      </c>
      <c r="AZ225">
        <v>1.7842</v>
      </c>
      <c r="BA225">
        <v>2.6116000000000001</v>
      </c>
      <c r="BB225">
        <v>2.2355999999999998</v>
      </c>
      <c r="BC225">
        <v>2.3571</v>
      </c>
      <c r="BD225">
        <v>1.4738</v>
      </c>
      <c r="BE225">
        <v>1.3783000000000001</v>
      </c>
      <c r="BF225">
        <v>1.4065000000000001</v>
      </c>
      <c r="BG225">
        <v>1.3033999999999999</v>
      </c>
      <c r="BH225">
        <v>0.99556999999999995</v>
      </c>
      <c r="BI225">
        <v>1.1970000000000001</v>
      </c>
      <c r="BJ225">
        <v>1.9400999999999999</v>
      </c>
      <c r="BK225">
        <v>1.2761</v>
      </c>
      <c r="BQ225">
        <v>5.4817999999999998</v>
      </c>
      <c r="BR225">
        <v>7.1711</v>
      </c>
      <c r="BS225">
        <v>8.5360999999999994</v>
      </c>
      <c r="BT225">
        <v>10.57</v>
      </c>
      <c r="BU225">
        <v>4.7123999999999997</v>
      </c>
      <c r="BV225">
        <v>4.7836999999999996</v>
      </c>
      <c r="BW225">
        <v>6.3567999999999998</v>
      </c>
      <c r="BX225">
        <v>8.5084999999999997</v>
      </c>
      <c r="BY225">
        <v>2.1549</v>
      </c>
      <c r="BZ225">
        <v>7.5911999999999997</v>
      </c>
      <c r="CA225">
        <v>4.5842000000000001</v>
      </c>
      <c r="CB225">
        <v>3.6663999999999999</v>
      </c>
      <c r="CG225">
        <v>2.0935000000000001</v>
      </c>
      <c r="CH225">
        <v>3.5110999999999999</v>
      </c>
      <c r="CI225">
        <v>1.9545999999999999</v>
      </c>
      <c r="CJ225">
        <v>2.1305000000000001</v>
      </c>
      <c r="CK225">
        <v>0.99185999999999996</v>
      </c>
      <c r="CL225">
        <v>1.5914999999999999</v>
      </c>
      <c r="CM225">
        <v>1.5745</v>
      </c>
      <c r="CN225">
        <v>1.2017</v>
      </c>
      <c r="CO225">
        <v>0.74807000000000001</v>
      </c>
      <c r="CP225">
        <v>1.4354</v>
      </c>
      <c r="CQ225">
        <v>1.6294999999999999</v>
      </c>
      <c r="CR225">
        <v>1.718</v>
      </c>
    </row>
    <row r="226" spans="3:96" x14ac:dyDescent="0.2">
      <c r="C226">
        <v>5.3554000000000004</v>
      </c>
      <c r="D226">
        <v>10.247</v>
      </c>
      <c r="E226">
        <v>16.146999999999998</v>
      </c>
      <c r="F226">
        <v>8.6075999999999997</v>
      </c>
      <c r="G226">
        <v>6.8010999999999999</v>
      </c>
      <c r="H226">
        <v>5.2861000000000002</v>
      </c>
      <c r="I226">
        <v>8.8463999999999992</v>
      </c>
      <c r="J226">
        <v>8.4870999999999999</v>
      </c>
      <c r="K226">
        <v>1.879</v>
      </c>
      <c r="L226">
        <v>9.3486999999999991</v>
      </c>
      <c r="M226">
        <v>6.2900999999999998</v>
      </c>
      <c r="N226">
        <v>3.9942000000000002</v>
      </c>
      <c r="S226">
        <v>1.4941</v>
      </c>
      <c r="T226">
        <v>2.3618000000000001</v>
      </c>
      <c r="U226">
        <v>2.5939000000000001</v>
      </c>
      <c r="V226">
        <v>2.0074999999999998</v>
      </c>
      <c r="W226">
        <v>0.86409999999999998</v>
      </c>
      <c r="X226">
        <v>1.3889</v>
      </c>
      <c r="Y226">
        <v>2.3433000000000002</v>
      </c>
      <c r="Z226">
        <v>1.2373000000000001</v>
      </c>
      <c r="AA226">
        <v>0.88234000000000001</v>
      </c>
      <c r="AB226">
        <v>1.3891</v>
      </c>
      <c r="AC226">
        <v>2.4828000000000001</v>
      </c>
      <c r="AD226">
        <v>2.4159999999999999</v>
      </c>
      <c r="AJ226">
        <v>8.4882000000000009</v>
      </c>
      <c r="AK226">
        <v>11.355</v>
      </c>
      <c r="AL226">
        <v>5.3994</v>
      </c>
      <c r="AM226">
        <v>6.8437999999999999</v>
      </c>
      <c r="AN226">
        <v>3.3729</v>
      </c>
      <c r="AO226">
        <v>6.3178000000000001</v>
      </c>
      <c r="AP226">
        <v>6.0656999999999996</v>
      </c>
      <c r="AQ226">
        <v>5.9618000000000002</v>
      </c>
      <c r="AR226">
        <v>6.5556000000000001</v>
      </c>
      <c r="AS226">
        <v>4.3570000000000002</v>
      </c>
      <c r="AT226">
        <v>8.4893000000000001</v>
      </c>
      <c r="AU226">
        <v>3.0560999999999998</v>
      </c>
      <c r="AZ226">
        <v>1.9133</v>
      </c>
      <c r="BA226">
        <v>2.9037999999999999</v>
      </c>
      <c r="BB226">
        <v>2.1113</v>
      </c>
      <c r="BC226">
        <v>2.0771000000000002</v>
      </c>
      <c r="BD226">
        <v>1.1600999999999999</v>
      </c>
      <c r="BE226">
        <v>1.0876999999999999</v>
      </c>
      <c r="BF226">
        <v>1.5824</v>
      </c>
      <c r="BG226">
        <v>0.93693000000000004</v>
      </c>
      <c r="BH226">
        <v>1.0559000000000001</v>
      </c>
      <c r="BI226">
        <v>1.0940000000000001</v>
      </c>
      <c r="BJ226">
        <v>1.8391</v>
      </c>
      <c r="BK226">
        <v>1.4924999999999999</v>
      </c>
      <c r="BQ226">
        <v>5.9904999999999999</v>
      </c>
      <c r="BR226">
        <v>7.0540000000000003</v>
      </c>
      <c r="BS226">
        <v>10.961</v>
      </c>
      <c r="BT226">
        <v>10.262</v>
      </c>
      <c r="BU226">
        <v>5.9837999999999996</v>
      </c>
      <c r="BV226">
        <v>3.9548000000000001</v>
      </c>
      <c r="BW226">
        <v>6.4569999999999999</v>
      </c>
      <c r="BX226">
        <v>9.7111000000000001</v>
      </c>
      <c r="BY226">
        <v>1.1822999999999999</v>
      </c>
      <c r="BZ226">
        <v>5.0244999999999997</v>
      </c>
      <c r="CA226">
        <v>3.3464999999999998</v>
      </c>
      <c r="CB226">
        <v>3.7623000000000002</v>
      </c>
      <c r="CG226">
        <v>2.1919</v>
      </c>
      <c r="CH226">
        <v>3.0175000000000001</v>
      </c>
      <c r="CI226">
        <v>2.3298000000000001</v>
      </c>
      <c r="CJ226">
        <v>2.0289999999999999</v>
      </c>
      <c r="CK226">
        <v>1.149</v>
      </c>
      <c r="CL226">
        <v>1.1979</v>
      </c>
      <c r="CM226">
        <v>1.0956999999999999</v>
      </c>
      <c r="CN226">
        <v>1.266</v>
      </c>
      <c r="CO226">
        <v>0.78483999999999998</v>
      </c>
      <c r="CP226">
        <v>1.1463000000000001</v>
      </c>
      <c r="CQ226">
        <v>0.95033999999999996</v>
      </c>
      <c r="CR226">
        <v>1.3563000000000001</v>
      </c>
    </row>
    <row r="227" spans="3:96" x14ac:dyDescent="0.2">
      <c r="C227">
        <v>5.8296999999999999</v>
      </c>
      <c r="D227">
        <v>9.8045000000000009</v>
      </c>
      <c r="E227">
        <v>14.143000000000001</v>
      </c>
      <c r="F227">
        <v>8.7517999999999994</v>
      </c>
      <c r="G227">
        <v>2.8374999999999999</v>
      </c>
      <c r="H227">
        <v>3.1728999999999998</v>
      </c>
      <c r="I227">
        <v>10.585000000000001</v>
      </c>
      <c r="J227">
        <v>7.2413999999999996</v>
      </c>
      <c r="K227">
        <v>1.9125000000000001</v>
      </c>
      <c r="L227">
        <v>7.9364999999999997</v>
      </c>
      <c r="M227">
        <v>9.0767000000000007</v>
      </c>
      <c r="N227">
        <v>2.8012999999999999</v>
      </c>
      <c r="S227">
        <v>1.5069999999999999</v>
      </c>
      <c r="T227">
        <v>1.9991000000000001</v>
      </c>
      <c r="U227">
        <v>2.4864999999999999</v>
      </c>
      <c r="V227">
        <v>2.0720000000000001</v>
      </c>
      <c r="W227">
        <v>0.72453999999999996</v>
      </c>
      <c r="X227">
        <v>1.6009</v>
      </c>
      <c r="Y227">
        <v>2.3357999999999999</v>
      </c>
      <c r="Z227">
        <v>1.1953</v>
      </c>
      <c r="AA227">
        <v>0.78008</v>
      </c>
      <c r="AB227">
        <v>1.5156000000000001</v>
      </c>
      <c r="AC227">
        <v>1.87</v>
      </c>
      <c r="AD227">
        <v>1.7319</v>
      </c>
      <c r="AJ227">
        <v>7.7771999999999997</v>
      </c>
      <c r="AK227">
        <v>8.4757999999999996</v>
      </c>
      <c r="AL227">
        <v>6.6345000000000001</v>
      </c>
      <c r="AM227">
        <v>9.2141999999999999</v>
      </c>
      <c r="AN227">
        <v>5.5556000000000001</v>
      </c>
      <c r="AO227">
        <v>6.5621999999999998</v>
      </c>
      <c r="AP227">
        <v>8.5530000000000008</v>
      </c>
      <c r="AQ227">
        <v>6.4170999999999996</v>
      </c>
      <c r="AR227">
        <v>4.8531000000000004</v>
      </c>
      <c r="AS227">
        <v>3.5274999999999999</v>
      </c>
      <c r="AT227">
        <v>9.2687000000000008</v>
      </c>
      <c r="AU227">
        <v>2.6006999999999998</v>
      </c>
      <c r="AZ227">
        <v>2.2679999999999998</v>
      </c>
      <c r="BA227">
        <v>2.5278999999999998</v>
      </c>
      <c r="BB227">
        <v>2.7968999999999999</v>
      </c>
      <c r="BC227">
        <v>1.9863999999999999</v>
      </c>
      <c r="BD227">
        <v>0.96338000000000001</v>
      </c>
      <c r="BE227">
        <v>0.81952000000000003</v>
      </c>
      <c r="BF227">
        <v>1.8756999999999999</v>
      </c>
      <c r="BG227">
        <v>1.2303999999999999</v>
      </c>
      <c r="BH227">
        <v>1.0656000000000001</v>
      </c>
      <c r="BI227">
        <v>1.0459000000000001</v>
      </c>
      <c r="BJ227">
        <v>1.8662000000000001</v>
      </c>
      <c r="BK227">
        <v>1.0377000000000001</v>
      </c>
      <c r="BQ227">
        <v>6.2531999999999996</v>
      </c>
      <c r="BR227">
        <v>6.5286</v>
      </c>
      <c r="BS227">
        <v>10.754</v>
      </c>
      <c r="BT227">
        <v>6.5712000000000002</v>
      </c>
      <c r="BU227">
        <v>5.8993000000000002</v>
      </c>
      <c r="BV227">
        <v>4.8544</v>
      </c>
      <c r="BW227">
        <v>6.3182999999999998</v>
      </c>
      <c r="BX227">
        <v>9.9024000000000001</v>
      </c>
      <c r="BY227">
        <v>2.0642999999999998</v>
      </c>
      <c r="BZ227">
        <v>4.4127999999999998</v>
      </c>
      <c r="CA227">
        <v>3.6274000000000002</v>
      </c>
      <c r="CB227">
        <v>3.0790999999999999</v>
      </c>
      <c r="CG227">
        <v>2.1253000000000002</v>
      </c>
      <c r="CH227">
        <v>2.2967</v>
      </c>
      <c r="CI227">
        <v>2.2128000000000001</v>
      </c>
      <c r="CJ227">
        <v>1.7349000000000001</v>
      </c>
      <c r="CK227">
        <v>1.0193000000000001</v>
      </c>
      <c r="CL227">
        <v>1.4856</v>
      </c>
      <c r="CM227">
        <v>1.2907</v>
      </c>
      <c r="CN227">
        <v>1.1333</v>
      </c>
      <c r="CO227">
        <v>1.2005999999999999</v>
      </c>
      <c r="CP227">
        <v>0.99936000000000003</v>
      </c>
      <c r="CQ227">
        <v>1.5374000000000001</v>
      </c>
      <c r="CR227">
        <v>1.615</v>
      </c>
    </row>
    <row r="228" spans="3:96" x14ac:dyDescent="0.2">
      <c r="C228">
        <v>5.6327999999999996</v>
      </c>
      <c r="D228">
        <v>10.558999999999999</v>
      </c>
      <c r="E228">
        <v>15.757</v>
      </c>
      <c r="F228">
        <v>9.2754999999999992</v>
      </c>
      <c r="G228">
        <v>2.8559000000000001</v>
      </c>
      <c r="H228">
        <v>4.1258999999999997</v>
      </c>
      <c r="I228">
        <v>10.23</v>
      </c>
      <c r="J228">
        <v>5.8152999999999997</v>
      </c>
      <c r="K228">
        <v>1.3064</v>
      </c>
      <c r="L228">
        <v>10.138</v>
      </c>
      <c r="M228">
        <v>10.141999999999999</v>
      </c>
      <c r="N228">
        <v>3.1173000000000002</v>
      </c>
      <c r="S228">
        <v>1.8534999999999999</v>
      </c>
      <c r="T228">
        <v>2.2785000000000002</v>
      </c>
      <c r="U228">
        <v>2.4992999999999999</v>
      </c>
      <c r="V228">
        <v>1.9815</v>
      </c>
      <c r="W228">
        <v>0.85970999999999997</v>
      </c>
      <c r="X228">
        <v>1.1473</v>
      </c>
      <c r="Y228">
        <v>1.9116</v>
      </c>
      <c r="Z228">
        <v>1.4268000000000001</v>
      </c>
      <c r="AA228">
        <v>1.0011000000000001</v>
      </c>
      <c r="AB228">
        <v>1.4319999999999999</v>
      </c>
      <c r="AC228">
        <v>1.6705000000000001</v>
      </c>
      <c r="AD228">
        <v>1.3663000000000001</v>
      </c>
      <c r="AJ228">
        <v>5.2496</v>
      </c>
      <c r="AK228">
        <v>8.8963000000000001</v>
      </c>
      <c r="AL228">
        <v>5.8540000000000001</v>
      </c>
      <c r="AM228">
        <v>8.1831999999999994</v>
      </c>
      <c r="AN228">
        <v>5.2573999999999996</v>
      </c>
      <c r="AO228">
        <v>7.1848000000000001</v>
      </c>
      <c r="AP228">
        <v>6.8695000000000004</v>
      </c>
      <c r="AQ228">
        <v>4.8601000000000001</v>
      </c>
      <c r="AR228">
        <v>6.0382999999999996</v>
      </c>
      <c r="AS228">
        <v>2.8315999999999999</v>
      </c>
      <c r="AT228">
        <v>9.1118000000000006</v>
      </c>
      <c r="AU228">
        <v>3.1469</v>
      </c>
      <c r="AZ228">
        <v>2.4323000000000001</v>
      </c>
      <c r="BA228">
        <v>2.2214999999999998</v>
      </c>
      <c r="BB228">
        <v>2.5377999999999998</v>
      </c>
      <c r="BC228">
        <v>1.9132</v>
      </c>
      <c r="BD228">
        <v>0.97636999999999996</v>
      </c>
      <c r="BE228">
        <v>0.97585999999999995</v>
      </c>
      <c r="BF228">
        <v>1.9652000000000001</v>
      </c>
      <c r="BG228">
        <v>1.3150999999999999</v>
      </c>
      <c r="BH228">
        <v>1.0671999999999999</v>
      </c>
      <c r="BI228">
        <v>1.2322</v>
      </c>
      <c r="BJ228">
        <v>1.881</v>
      </c>
      <c r="BK228">
        <v>1.1135999999999999</v>
      </c>
      <c r="BQ228">
        <v>8.5702999999999996</v>
      </c>
      <c r="BR228">
        <v>7.4397000000000002</v>
      </c>
      <c r="BS228">
        <v>9.2356999999999996</v>
      </c>
      <c r="BT228">
        <v>4.4501999999999997</v>
      </c>
      <c r="BU228">
        <v>5.6444000000000001</v>
      </c>
      <c r="BV228">
        <v>4.9180000000000001</v>
      </c>
      <c r="BW228">
        <v>4.7169999999999996</v>
      </c>
      <c r="BX228">
        <v>6.3845000000000001</v>
      </c>
      <c r="BY228">
        <v>2.6101999999999999</v>
      </c>
      <c r="BZ228">
        <v>6.0682</v>
      </c>
      <c r="CA228">
        <v>4.4448999999999996</v>
      </c>
      <c r="CB228">
        <v>4.6916000000000002</v>
      </c>
      <c r="CG228">
        <v>1.8290999999999999</v>
      </c>
      <c r="CH228">
        <v>2.7311999999999999</v>
      </c>
      <c r="CI228">
        <v>2.0617999999999999</v>
      </c>
      <c r="CJ228">
        <v>2.0948000000000002</v>
      </c>
      <c r="CK228">
        <v>0.99036000000000002</v>
      </c>
      <c r="CL228">
        <v>1.1323000000000001</v>
      </c>
      <c r="CM228">
        <v>1.25</v>
      </c>
      <c r="CN228">
        <v>1.1449</v>
      </c>
      <c r="CO228">
        <v>1.1318999999999999</v>
      </c>
      <c r="CP228">
        <v>1.1492</v>
      </c>
      <c r="CQ228">
        <v>1.8409</v>
      </c>
      <c r="CR228">
        <v>2.6177000000000001</v>
      </c>
    </row>
    <row r="229" spans="3:96" x14ac:dyDescent="0.2">
      <c r="C229">
        <v>6.3952</v>
      </c>
      <c r="D229">
        <v>10.082000000000001</v>
      </c>
      <c r="E229">
        <v>13.221</v>
      </c>
      <c r="F229">
        <v>8.5408000000000008</v>
      </c>
      <c r="G229">
        <v>2.9777</v>
      </c>
      <c r="H229">
        <v>5.8693</v>
      </c>
      <c r="I229">
        <v>10.193</v>
      </c>
      <c r="J229">
        <v>4.8554000000000004</v>
      </c>
      <c r="K229">
        <v>1.8159000000000001</v>
      </c>
      <c r="L229">
        <v>8.9753000000000007</v>
      </c>
      <c r="M229">
        <v>12.433999999999999</v>
      </c>
      <c r="N229">
        <v>3.9965000000000002</v>
      </c>
      <c r="S229">
        <v>1.7721</v>
      </c>
      <c r="T229">
        <v>2.1084000000000001</v>
      </c>
      <c r="U229">
        <v>2.5823999999999998</v>
      </c>
      <c r="V229">
        <v>2.2724000000000002</v>
      </c>
      <c r="W229">
        <v>0.96645000000000003</v>
      </c>
      <c r="X229">
        <v>1.3008</v>
      </c>
      <c r="Y229">
        <v>1.9177</v>
      </c>
      <c r="Z229">
        <v>1.2383999999999999</v>
      </c>
      <c r="AA229">
        <v>1.0741000000000001</v>
      </c>
      <c r="AB229">
        <v>1.3994</v>
      </c>
      <c r="AC229">
        <v>1.9035</v>
      </c>
      <c r="AD229">
        <v>1.6</v>
      </c>
      <c r="AJ229">
        <v>4.8844000000000003</v>
      </c>
      <c r="AK229">
        <v>8.5193999999999992</v>
      </c>
      <c r="AL229">
        <v>6.6257000000000001</v>
      </c>
      <c r="AM229">
        <v>10.741</v>
      </c>
      <c r="AN229">
        <v>5.4912000000000001</v>
      </c>
      <c r="AO229">
        <v>6.0652999999999997</v>
      </c>
      <c r="AP229">
        <v>5.7591999999999999</v>
      </c>
      <c r="AQ229">
        <v>4.4024999999999999</v>
      </c>
      <c r="AR229">
        <v>6.5537000000000001</v>
      </c>
      <c r="AS229">
        <v>3.7584</v>
      </c>
      <c r="AT229">
        <v>6.2019000000000002</v>
      </c>
      <c r="AU229">
        <v>4.5075000000000003</v>
      </c>
      <c r="AZ229">
        <v>2.415</v>
      </c>
      <c r="BA229">
        <v>2.1425000000000001</v>
      </c>
      <c r="BB229">
        <v>2.4211</v>
      </c>
      <c r="BC229">
        <v>2.0009999999999999</v>
      </c>
      <c r="BD229">
        <v>1.0263</v>
      </c>
      <c r="BE229">
        <v>1.1343000000000001</v>
      </c>
      <c r="BF229">
        <v>1.5524</v>
      </c>
      <c r="BG229">
        <v>1.2122999999999999</v>
      </c>
      <c r="BH229">
        <v>0.93847000000000003</v>
      </c>
      <c r="BI229">
        <v>1.2393000000000001</v>
      </c>
      <c r="BJ229">
        <v>1.6498999999999999</v>
      </c>
      <c r="BK229">
        <v>1.4935</v>
      </c>
      <c r="BQ229">
        <v>10.496</v>
      </c>
      <c r="BR229">
        <v>5.9622000000000002</v>
      </c>
      <c r="BS229">
        <v>7.6845999999999997</v>
      </c>
      <c r="BT229">
        <v>3.8824999999999998</v>
      </c>
      <c r="BU229">
        <v>3.9075000000000002</v>
      </c>
      <c r="BV229">
        <v>3.4336000000000002</v>
      </c>
      <c r="BW229">
        <v>5.4603999999999999</v>
      </c>
      <c r="BX229">
        <v>5.7222999999999997</v>
      </c>
      <c r="BY229">
        <v>2.9548000000000001</v>
      </c>
      <c r="BZ229">
        <v>6.35</v>
      </c>
      <c r="CA229">
        <v>6.1981000000000002</v>
      </c>
      <c r="CB229">
        <v>4.0373000000000001</v>
      </c>
      <c r="CG229">
        <v>1.9037999999999999</v>
      </c>
      <c r="CH229">
        <v>2.6474000000000002</v>
      </c>
      <c r="CI229">
        <v>1.9629000000000001</v>
      </c>
      <c r="CJ229">
        <v>2.1608999999999998</v>
      </c>
      <c r="CK229">
        <v>0.88939000000000001</v>
      </c>
      <c r="CL229">
        <v>1.1605000000000001</v>
      </c>
      <c r="CM229">
        <v>1.1442000000000001</v>
      </c>
      <c r="CN229">
        <v>0.97572999999999999</v>
      </c>
      <c r="CO229">
        <v>0.89593999999999996</v>
      </c>
      <c r="CP229">
        <v>1.1145</v>
      </c>
      <c r="CQ229">
        <v>1.6097999999999999</v>
      </c>
      <c r="CR229">
        <v>1.0479000000000001</v>
      </c>
    </row>
    <row r="230" spans="3:96" x14ac:dyDescent="0.2">
      <c r="C230">
        <v>3.2425999999999999</v>
      </c>
      <c r="D230">
        <v>7.6462000000000003</v>
      </c>
      <c r="E230">
        <v>12.981999999999999</v>
      </c>
      <c r="F230">
        <v>7.0873999999999997</v>
      </c>
      <c r="G230">
        <v>4.1197999999999997</v>
      </c>
      <c r="H230">
        <v>5.9406999999999996</v>
      </c>
      <c r="I230">
        <v>8.7771000000000008</v>
      </c>
      <c r="J230">
        <v>7.2141000000000002</v>
      </c>
      <c r="K230">
        <v>2.0406</v>
      </c>
      <c r="L230">
        <v>7.3506</v>
      </c>
      <c r="M230">
        <v>12.417999999999999</v>
      </c>
      <c r="N230">
        <v>3.3205</v>
      </c>
      <c r="S230">
        <v>1.3785000000000001</v>
      </c>
      <c r="T230">
        <v>1.6684000000000001</v>
      </c>
      <c r="U230">
        <v>2.3351999999999999</v>
      </c>
      <c r="V230">
        <v>2.3294999999999999</v>
      </c>
      <c r="W230">
        <v>0.80610999999999999</v>
      </c>
      <c r="X230">
        <v>1.1074999999999999</v>
      </c>
      <c r="Y230">
        <v>2.0796999999999999</v>
      </c>
      <c r="Z230">
        <v>1.7484999999999999</v>
      </c>
      <c r="AA230">
        <v>0.86012</v>
      </c>
      <c r="AB230">
        <v>1.3836999999999999</v>
      </c>
      <c r="AC230">
        <v>2.2202999999999999</v>
      </c>
      <c r="AD230">
        <v>2.5588000000000002</v>
      </c>
      <c r="AJ230">
        <v>4.1199000000000003</v>
      </c>
      <c r="AK230">
        <v>7.6669</v>
      </c>
      <c r="AL230">
        <v>5.3300999999999998</v>
      </c>
      <c r="AM230">
        <v>9.5680999999999994</v>
      </c>
      <c r="AN230">
        <v>2.9862000000000002</v>
      </c>
      <c r="AO230">
        <v>4.4867999999999997</v>
      </c>
      <c r="AP230">
        <v>6.1600999999999999</v>
      </c>
      <c r="AQ230">
        <v>5.0096999999999996</v>
      </c>
      <c r="AR230">
        <v>4.7266000000000004</v>
      </c>
      <c r="AS230">
        <v>4.3053999999999997</v>
      </c>
      <c r="AT230">
        <v>5.1216999999999997</v>
      </c>
      <c r="AU230">
        <v>4.6330999999999998</v>
      </c>
      <c r="AZ230">
        <v>2.3904000000000001</v>
      </c>
      <c r="BA230">
        <v>2.2700999999999998</v>
      </c>
      <c r="BB230">
        <v>2.1983000000000001</v>
      </c>
      <c r="BC230">
        <v>2.3102</v>
      </c>
      <c r="BD230">
        <v>0.97974000000000006</v>
      </c>
      <c r="BE230">
        <v>1.1012999999999999</v>
      </c>
      <c r="BF230">
        <v>1.5750999999999999</v>
      </c>
      <c r="BG230">
        <v>1.1549</v>
      </c>
      <c r="BH230">
        <v>0.96660000000000001</v>
      </c>
      <c r="BI230">
        <v>1.6125</v>
      </c>
      <c r="BJ230">
        <v>1.4555</v>
      </c>
      <c r="BK230">
        <v>1.8425</v>
      </c>
      <c r="BQ230">
        <v>11.260999999999999</v>
      </c>
      <c r="BR230">
        <v>4.1813000000000002</v>
      </c>
      <c r="BS230">
        <v>8.6661999999999999</v>
      </c>
      <c r="BT230">
        <v>6.2976999999999999</v>
      </c>
      <c r="BU230">
        <v>3.8641999999999999</v>
      </c>
      <c r="BV230">
        <v>3.9802</v>
      </c>
      <c r="BW230">
        <v>7.3071000000000002</v>
      </c>
      <c r="BX230">
        <v>3.9723000000000002</v>
      </c>
      <c r="BY230">
        <v>2.1254</v>
      </c>
      <c r="BZ230">
        <v>6.9649000000000001</v>
      </c>
      <c r="CA230">
        <v>5.194</v>
      </c>
      <c r="CB230">
        <v>2.9359000000000002</v>
      </c>
      <c r="CG230">
        <v>2.125</v>
      </c>
      <c r="CH230">
        <v>2.4209000000000001</v>
      </c>
      <c r="CI230">
        <v>2.2808000000000002</v>
      </c>
      <c r="CJ230">
        <v>2.7881999999999998</v>
      </c>
      <c r="CK230">
        <v>0.97963999999999996</v>
      </c>
      <c r="CL230">
        <v>0.92945999999999995</v>
      </c>
      <c r="CM230">
        <v>1.1796</v>
      </c>
      <c r="CN230">
        <v>0.84799000000000002</v>
      </c>
      <c r="CO230">
        <v>0.75375999999999999</v>
      </c>
      <c r="CP230">
        <v>0.95357999999999998</v>
      </c>
      <c r="CQ230">
        <v>1.5740000000000001</v>
      </c>
      <c r="CR230">
        <v>1.6258999999999999</v>
      </c>
    </row>
    <row r="231" spans="3:96" x14ac:dyDescent="0.2">
      <c r="C231">
        <v>3.6162999999999998</v>
      </c>
      <c r="D231">
        <v>6.4985999999999997</v>
      </c>
      <c r="E231">
        <v>11.021000000000001</v>
      </c>
      <c r="F231">
        <v>7.5435999999999996</v>
      </c>
      <c r="G231">
        <v>3.8573</v>
      </c>
      <c r="H231">
        <v>7.3765000000000001</v>
      </c>
      <c r="I231">
        <v>10.502000000000001</v>
      </c>
      <c r="J231">
        <v>5.9874999999999998</v>
      </c>
      <c r="K231">
        <v>4.3544</v>
      </c>
      <c r="L231">
        <v>7.9435000000000002</v>
      </c>
      <c r="M231">
        <v>9.3277999999999999</v>
      </c>
      <c r="N231">
        <v>4.7108999999999996</v>
      </c>
      <c r="S231">
        <v>1.5202</v>
      </c>
      <c r="T231">
        <v>2.0081000000000002</v>
      </c>
      <c r="U231">
        <v>2.6541999999999999</v>
      </c>
      <c r="V231">
        <v>2.5154999999999998</v>
      </c>
      <c r="W231">
        <v>0.93515000000000004</v>
      </c>
      <c r="X231">
        <v>1.2766999999999999</v>
      </c>
      <c r="Y231">
        <v>1.6049</v>
      </c>
      <c r="Z231">
        <v>1.1100000000000001</v>
      </c>
      <c r="AA231">
        <v>1.2470000000000001</v>
      </c>
      <c r="AB231">
        <v>1.3132999999999999</v>
      </c>
      <c r="AC231">
        <v>2.1859999999999999</v>
      </c>
      <c r="AD231">
        <v>2.4009999999999998</v>
      </c>
      <c r="AJ231">
        <v>4.806</v>
      </c>
      <c r="AK231">
        <v>8.2010000000000005</v>
      </c>
      <c r="AL231">
        <v>6.4516</v>
      </c>
      <c r="AM231">
        <v>6.2454999999999998</v>
      </c>
      <c r="AN231">
        <v>2.8841000000000001</v>
      </c>
      <c r="AO231">
        <v>4.4785000000000004</v>
      </c>
      <c r="AP231">
        <v>6.3627000000000002</v>
      </c>
      <c r="AQ231">
        <v>5.4176000000000002</v>
      </c>
      <c r="AR231">
        <v>3.9956999999999998</v>
      </c>
      <c r="AS231">
        <v>5.0514000000000001</v>
      </c>
      <c r="AT231">
        <v>4.8228</v>
      </c>
      <c r="AU231">
        <v>3.3361999999999998</v>
      </c>
      <c r="AZ231">
        <v>2.5297000000000001</v>
      </c>
      <c r="BA231">
        <v>2.5287000000000002</v>
      </c>
      <c r="BB231">
        <v>2.2166999999999999</v>
      </c>
      <c r="BC231">
        <v>2.3997000000000002</v>
      </c>
      <c r="BD231">
        <v>0.99551000000000001</v>
      </c>
      <c r="BE231">
        <v>1.2975000000000001</v>
      </c>
      <c r="BF231">
        <v>1.8171999999999999</v>
      </c>
      <c r="BG231">
        <v>1.1516999999999999</v>
      </c>
      <c r="BH231">
        <v>0.86638999999999999</v>
      </c>
      <c r="BI231">
        <v>1.2809999999999999</v>
      </c>
      <c r="BJ231">
        <v>1.4982</v>
      </c>
      <c r="BK231">
        <v>1.0709</v>
      </c>
      <c r="BQ231">
        <v>10.897</v>
      </c>
      <c r="BR231">
        <v>4.1717000000000004</v>
      </c>
      <c r="BS231">
        <v>7.4562999999999997</v>
      </c>
      <c r="BT231">
        <v>5.3874000000000004</v>
      </c>
      <c r="BU231">
        <v>5.2488000000000001</v>
      </c>
      <c r="BV231">
        <v>4.9553000000000003</v>
      </c>
      <c r="BW231">
        <v>9.6258999999999997</v>
      </c>
      <c r="BX231">
        <v>3.7322000000000002</v>
      </c>
      <c r="BY231">
        <v>2.1366000000000001</v>
      </c>
      <c r="BZ231">
        <v>6.8131000000000004</v>
      </c>
      <c r="CA231">
        <v>7.0922000000000001</v>
      </c>
      <c r="CB231">
        <v>3.3371</v>
      </c>
      <c r="CG231">
        <v>1.9702</v>
      </c>
      <c r="CH231">
        <v>2.0480999999999998</v>
      </c>
      <c r="CI231">
        <v>2.4188000000000001</v>
      </c>
      <c r="CJ231">
        <v>2.1013000000000002</v>
      </c>
      <c r="CK231">
        <v>0.92432999999999998</v>
      </c>
      <c r="CL231">
        <v>1.1382000000000001</v>
      </c>
      <c r="CM231">
        <v>1.1131</v>
      </c>
      <c r="CN231">
        <v>0.83230999999999999</v>
      </c>
      <c r="CO231">
        <v>0.84728000000000003</v>
      </c>
      <c r="CP231">
        <v>1.2922</v>
      </c>
      <c r="CQ231">
        <v>1.1537999999999999</v>
      </c>
      <c r="CR231">
        <v>1.7507999999999999</v>
      </c>
    </row>
    <row r="232" spans="3:96" x14ac:dyDescent="0.2">
      <c r="C232">
        <v>3.6842999999999999</v>
      </c>
      <c r="D232">
        <v>5.8402000000000003</v>
      </c>
      <c r="E232">
        <v>12.843</v>
      </c>
      <c r="F232">
        <v>6.8956999999999997</v>
      </c>
      <c r="G232">
        <v>5.7244999999999999</v>
      </c>
      <c r="H232">
        <v>6.0411000000000001</v>
      </c>
      <c r="I232">
        <v>12.013999999999999</v>
      </c>
      <c r="J232">
        <v>6.1510999999999996</v>
      </c>
      <c r="K232">
        <v>3.3336999999999999</v>
      </c>
      <c r="L232">
        <v>8.7507000000000001</v>
      </c>
      <c r="M232">
        <v>11.071999999999999</v>
      </c>
      <c r="N232">
        <v>3.2532999999999999</v>
      </c>
      <c r="S232">
        <v>1.768</v>
      </c>
      <c r="T232">
        <v>1.9927999999999999</v>
      </c>
      <c r="U232">
        <v>2.9476</v>
      </c>
      <c r="V232">
        <v>2.5590000000000002</v>
      </c>
      <c r="W232">
        <v>0.81228</v>
      </c>
      <c r="X232">
        <v>1.1721999999999999</v>
      </c>
      <c r="Y232">
        <v>1.4028</v>
      </c>
      <c r="Z232">
        <v>1.1536999999999999</v>
      </c>
      <c r="AA232">
        <v>1.1312</v>
      </c>
      <c r="AB232">
        <v>1.2116</v>
      </c>
      <c r="AC232">
        <v>1.7785</v>
      </c>
      <c r="AD232">
        <v>1.8022</v>
      </c>
      <c r="AJ232">
        <v>5.2431999999999999</v>
      </c>
      <c r="AK232">
        <v>8.8925999999999998</v>
      </c>
      <c r="AL232">
        <v>7.7872000000000003</v>
      </c>
      <c r="AM232">
        <v>5.9923999999999999</v>
      </c>
      <c r="AN232">
        <v>2.5188999999999999</v>
      </c>
      <c r="AO232">
        <v>5.7792000000000003</v>
      </c>
      <c r="AP232">
        <v>6.1889000000000003</v>
      </c>
      <c r="AQ232">
        <v>3.7244999999999999</v>
      </c>
      <c r="AR232">
        <v>5.5277000000000003</v>
      </c>
      <c r="AS232">
        <v>7.3521000000000001</v>
      </c>
      <c r="AT232">
        <v>6.0057999999999998</v>
      </c>
      <c r="AU232">
        <v>5.4595000000000002</v>
      </c>
      <c r="AZ232">
        <v>3.4866000000000001</v>
      </c>
      <c r="BA232">
        <v>3.2378</v>
      </c>
      <c r="BB232">
        <v>2.2673999999999999</v>
      </c>
      <c r="BC232">
        <v>1.8697999999999999</v>
      </c>
      <c r="BD232">
        <v>0.98967000000000005</v>
      </c>
      <c r="BE232">
        <v>1.4184000000000001</v>
      </c>
      <c r="BF232">
        <v>1.4883</v>
      </c>
      <c r="BG232">
        <v>0.95618000000000003</v>
      </c>
      <c r="BH232">
        <v>0.93001999999999996</v>
      </c>
      <c r="BI232">
        <v>1.417</v>
      </c>
      <c r="BJ232">
        <v>1.7060999999999999</v>
      </c>
      <c r="BK232">
        <v>1.8660000000000001</v>
      </c>
      <c r="BQ232">
        <v>11.21</v>
      </c>
      <c r="BR232">
        <v>3.7507000000000001</v>
      </c>
      <c r="BS232">
        <v>7.4413</v>
      </c>
      <c r="BT232">
        <v>6.0014000000000003</v>
      </c>
      <c r="BU232">
        <v>6.1045999999999996</v>
      </c>
      <c r="BV232">
        <v>3.0152999999999999</v>
      </c>
      <c r="BW232">
        <v>9.6052999999999997</v>
      </c>
      <c r="BX232">
        <v>4.4683999999999999</v>
      </c>
      <c r="BY232">
        <v>2.4916999999999998</v>
      </c>
      <c r="BZ232">
        <v>7.6684000000000001</v>
      </c>
      <c r="CA232">
        <v>6.9577</v>
      </c>
      <c r="CB232">
        <v>5.9657999999999998</v>
      </c>
      <c r="CG232">
        <v>2.1526999999999998</v>
      </c>
      <c r="CH232">
        <v>2.0937000000000001</v>
      </c>
      <c r="CI232">
        <v>2.4891000000000001</v>
      </c>
      <c r="CJ232">
        <v>2.5823999999999998</v>
      </c>
      <c r="CK232">
        <v>0.86355000000000004</v>
      </c>
      <c r="CL232">
        <v>1.2836000000000001</v>
      </c>
      <c r="CM232">
        <v>0.90559999999999996</v>
      </c>
      <c r="CN232">
        <v>1.2164999999999999</v>
      </c>
      <c r="CO232">
        <v>0.83104</v>
      </c>
      <c r="CP232">
        <v>1.1349</v>
      </c>
      <c r="CQ232">
        <v>1.1975</v>
      </c>
      <c r="CR232">
        <v>1.4845999999999999</v>
      </c>
    </row>
    <row r="233" spans="3:96" x14ac:dyDescent="0.2">
      <c r="C233">
        <v>3.2256999999999998</v>
      </c>
      <c r="D233">
        <v>7.5083000000000002</v>
      </c>
      <c r="E233">
        <v>14.913</v>
      </c>
      <c r="F233">
        <v>7.1295000000000002</v>
      </c>
      <c r="G233">
        <v>4.4169999999999998</v>
      </c>
      <c r="H233">
        <v>7.8808999999999996</v>
      </c>
      <c r="I233">
        <v>8.6534999999999993</v>
      </c>
      <c r="J233">
        <v>6.5033000000000003</v>
      </c>
      <c r="K233">
        <v>2.0066000000000002</v>
      </c>
      <c r="L233">
        <v>7.8667999999999996</v>
      </c>
      <c r="M233">
        <v>10.210000000000001</v>
      </c>
      <c r="N233">
        <v>3.8845000000000001</v>
      </c>
      <c r="S233">
        <v>1.6541999999999999</v>
      </c>
      <c r="T233">
        <v>1.8986000000000001</v>
      </c>
      <c r="U233">
        <v>2.4192999999999998</v>
      </c>
      <c r="V233">
        <v>2.7189000000000001</v>
      </c>
      <c r="W233">
        <v>0.92252999999999996</v>
      </c>
      <c r="X233">
        <v>0.93862999999999996</v>
      </c>
      <c r="Y233">
        <v>1.8845000000000001</v>
      </c>
      <c r="Z233">
        <v>1.2886</v>
      </c>
      <c r="AA233">
        <v>1.0893999999999999</v>
      </c>
      <c r="AB233">
        <v>1.2117</v>
      </c>
      <c r="AC233">
        <v>1.669</v>
      </c>
      <c r="AD233">
        <v>1.839</v>
      </c>
      <c r="AJ233">
        <v>3.5148999999999999</v>
      </c>
      <c r="AK233">
        <v>7.0970000000000004</v>
      </c>
      <c r="AL233">
        <v>7.4530000000000003</v>
      </c>
      <c r="AM233">
        <v>8.0765999999999991</v>
      </c>
      <c r="AN233">
        <v>2.3902999999999999</v>
      </c>
      <c r="AO233">
        <v>5.1763000000000003</v>
      </c>
      <c r="AP233">
        <v>6.5975999999999999</v>
      </c>
      <c r="AQ233">
        <v>5.0228000000000002</v>
      </c>
      <c r="AR233">
        <v>7.3433000000000002</v>
      </c>
      <c r="AS233">
        <v>6.3414999999999999</v>
      </c>
      <c r="AT233">
        <v>6.9238</v>
      </c>
      <c r="AU233">
        <v>6.3269000000000002</v>
      </c>
      <c r="AZ233">
        <v>2.5445000000000002</v>
      </c>
      <c r="BA233">
        <v>2.2433999999999998</v>
      </c>
      <c r="BB233">
        <v>2.5752000000000002</v>
      </c>
      <c r="BC233">
        <v>1.8464</v>
      </c>
      <c r="BD233">
        <v>0.90307999999999999</v>
      </c>
      <c r="BE233">
        <v>1.5123</v>
      </c>
      <c r="BF233">
        <v>1.6754</v>
      </c>
      <c r="BG233">
        <v>1.0843</v>
      </c>
      <c r="BH233">
        <v>0.80969000000000002</v>
      </c>
      <c r="BI233">
        <v>1.4798</v>
      </c>
      <c r="BJ233">
        <v>2.0076999999999998</v>
      </c>
      <c r="BK233">
        <v>1.3047</v>
      </c>
      <c r="BQ233">
        <v>9.2395999999999994</v>
      </c>
      <c r="BR233">
        <v>3.8127</v>
      </c>
      <c r="BS233">
        <v>6.8505000000000003</v>
      </c>
      <c r="BT233">
        <v>5.6764000000000001</v>
      </c>
      <c r="BU233">
        <v>6.4229000000000003</v>
      </c>
      <c r="BV233">
        <v>3.9015</v>
      </c>
      <c r="BW233">
        <v>8.8719999999999999</v>
      </c>
      <c r="BX233">
        <v>3.0026000000000002</v>
      </c>
      <c r="BY233">
        <v>3.4255</v>
      </c>
      <c r="BZ233">
        <v>6.7041000000000004</v>
      </c>
      <c r="CA233">
        <v>8.6181000000000001</v>
      </c>
      <c r="CB233">
        <v>2.8323999999999998</v>
      </c>
      <c r="CG233">
        <v>1.6411</v>
      </c>
      <c r="CH233">
        <v>1.7645999999999999</v>
      </c>
      <c r="CI233">
        <v>2.2496999999999998</v>
      </c>
      <c r="CJ233">
        <v>2.7833999999999999</v>
      </c>
      <c r="CK233">
        <v>0.95738999999999996</v>
      </c>
      <c r="CL233">
        <v>1.4697</v>
      </c>
      <c r="CM233">
        <v>1.0825</v>
      </c>
      <c r="CN233">
        <v>1.2725</v>
      </c>
      <c r="CO233">
        <v>1.0122</v>
      </c>
      <c r="CP233">
        <v>1.4295</v>
      </c>
      <c r="CQ233">
        <v>1.2507999999999999</v>
      </c>
      <c r="CR233">
        <v>1.1391</v>
      </c>
    </row>
    <row r="234" spans="3:96" x14ac:dyDescent="0.2">
      <c r="C234">
        <v>6.1565000000000003</v>
      </c>
      <c r="D234">
        <v>8.4018999999999995</v>
      </c>
      <c r="E234">
        <v>14.747999999999999</v>
      </c>
      <c r="F234">
        <v>7.4367999999999999</v>
      </c>
      <c r="G234">
        <v>3.1787000000000001</v>
      </c>
      <c r="H234">
        <v>7.0880999999999998</v>
      </c>
      <c r="I234">
        <v>10.14</v>
      </c>
      <c r="J234">
        <v>3.4319000000000002</v>
      </c>
      <c r="K234">
        <v>2.7685</v>
      </c>
      <c r="L234">
        <v>5.4999000000000002</v>
      </c>
      <c r="M234">
        <v>7.6490999999999998</v>
      </c>
      <c r="N234">
        <v>3.8081999999999998</v>
      </c>
      <c r="S234">
        <v>1.4783999999999999</v>
      </c>
      <c r="T234">
        <v>2.2010999999999998</v>
      </c>
      <c r="U234">
        <v>1.9964</v>
      </c>
      <c r="V234">
        <v>2.6659000000000002</v>
      </c>
      <c r="W234">
        <v>0.83926000000000001</v>
      </c>
      <c r="X234">
        <v>1.2179</v>
      </c>
      <c r="Y234">
        <v>1.754</v>
      </c>
      <c r="Z234">
        <v>1.2363999999999999</v>
      </c>
      <c r="AA234">
        <v>1.0867</v>
      </c>
      <c r="AB234">
        <v>1.3758999999999999</v>
      </c>
      <c r="AC234">
        <v>1.4719</v>
      </c>
      <c r="AD234">
        <v>1.8889</v>
      </c>
      <c r="AJ234">
        <v>3.3142999999999998</v>
      </c>
      <c r="AK234">
        <v>7.1452999999999998</v>
      </c>
      <c r="AL234">
        <v>5.5481999999999996</v>
      </c>
      <c r="AM234">
        <v>8.6795000000000009</v>
      </c>
      <c r="AN234">
        <v>2.9815</v>
      </c>
      <c r="AO234">
        <v>4.2747000000000002</v>
      </c>
      <c r="AP234">
        <v>6.7504999999999997</v>
      </c>
      <c r="AQ234">
        <v>5.8124000000000002</v>
      </c>
      <c r="AR234">
        <v>7.0004999999999997</v>
      </c>
      <c r="AS234">
        <v>5.8292999999999999</v>
      </c>
      <c r="AT234">
        <v>7.7061999999999999</v>
      </c>
      <c r="AU234">
        <v>4.9531999999999998</v>
      </c>
      <c r="AZ234">
        <v>2.2745000000000002</v>
      </c>
      <c r="BA234">
        <v>1.7863</v>
      </c>
      <c r="BB234">
        <v>2.4691999999999998</v>
      </c>
      <c r="BC234">
        <v>2.0527000000000002</v>
      </c>
      <c r="BD234">
        <v>1.0028999999999999</v>
      </c>
      <c r="BE234">
        <v>1.0972</v>
      </c>
      <c r="BF234">
        <v>1.6919999999999999</v>
      </c>
      <c r="BG234">
        <v>1.0822000000000001</v>
      </c>
      <c r="BH234">
        <v>0.99331000000000003</v>
      </c>
      <c r="BI234">
        <v>1.5618000000000001</v>
      </c>
      <c r="BJ234">
        <v>1.8645</v>
      </c>
      <c r="BK234">
        <v>1.3019000000000001</v>
      </c>
      <c r="BQ234">
        <v>5.7888000000000002</v>
      </c>
      <c r="BR234">
        <v>4.0532000000000004</v>
      </c>
      <c r="BS234">
        <v>5.9311999999999996</v>
      </c>
      <c r="BT234">
        <v>5.2782</v>
      </c>
      <c r="BU234">
        <v>6.7325999999999997</v>
      </c>
      <c r="BV234">
        <v>4.1920999999999999</v>
      </c>
      <c r="BW234">
        <v>6.1166999999999998</v>
      </c>
      <c r="BX234">
        <v>3.5731999999999999</v>
      </c>
      <c r="BY234">
        <v>3.4331999999999998</v>
      </c>
      <c r="BZ234">
        <v>7.0088999999999997</v>
      </c>
      <c r="CA234">
        <v>9.5144000000000002</v>
      </c>
      <c r="CB234">
        <v>4.7942</v>
      </c>
      <c r="CG234">
        <v>2.1985999999999999</v>
      </c>
      <c r="CH234">
        <v>2.0979000000000001</v>
      </c>
      <c r="CI234">
        <v>2.0066000000000002</v>
      </c>
      <c r="CJ234">
        <v>2.1131000000000002</v>
      </c>
      <c r="CK234">
        <v>1.1919999999999999</v>
      </c>
      <c r="CL234">
        <v>1.4212</v>
      </c>
      <c r="CM234">
        <v>0.94354000000000005</v>
      </c>
      <c r="CN234">
        <v>0.97758</v>
      </c>
      <c r="CO234">
        <v>0.97807999999999995</v>
      </c>
      <c r="CP234">
        <v>1.0122</v>
      </c>
      <c r="CQ234">
        <v>1.3733</v>
      </c>
      <c r="CR234">
        <v>1.4542999999999999</v>
      </c>
    </row>
    <row r="235" spans="3:96" x14ac:dyDescent="0.2">
      <c r="C235">
        <v>6.9249999999999998</v>
      </c>
      <c r="D235">
        <v>8.8660999999999994</v>
      </c>
      <c r="E235">
        <v>14.124000000000001</v>
      </c>
      <c r="F235">
        <v>5.9789000000000003</v>
      </c>
      <c r="G235">
        <v>3.3372000000000002</v>
      </c>
      <c r="H235">
        <v>7.4957000000000003</v>
      </c>
      <c r="I235">
        <v>10.074</v>
      </c>
      <c r="J235">
        <v>6.9694000000000003</v>
      </c>
      <c r="K235">
        <v>2.3045</v>
      </c>
      <c r="L235">
        <v>3.9529999999999998</v>
      </c>
      <c r="M235">
        <v>9.3576999999999995</v>
      </c>
      <c r="N235">
        <v>3.2077</v>
      </c>
      <c r="S235">
        <v>1.6262000000000001</v>
      </c>
      <c r="T235">
        <v>2.0951</v>
      </c>
      <c r="U235">
        <v>1.9419</v>
      </c>
      <c r="V235">
        <v>2.5217000000000001</v>
      </c>
      <c r="W235">
        <v>1.0033000000000001</v>
      </c>
      <c r="X235">
        <v>1.1736</v>
      </c>
      <c r="Y235">
        <v>1.6778999999999999</v>
      </c>
      <c r="Z235">
        <v>1.2956000000000001</v>
      </c>
      <c r="AA235">
        <v>1.0524</v>
      </c>
      <c r="AB235">
        <v>0.98211000000000004</v>
      </c>
      <c r="AC235">
        <v>1.5603</v>
      </c>
      <c r="AD235">
        <v>2.4428000000000001</v>
      </c>
      <c r="AJ235">
        <v>5.1921999999999997</v>
      </c>
      <c r="AK235">
        <v>8.0193999999999992</v>
      </c>
      <c r="AL235">
        <v>8.9145000000000003</v>
      </c>
      <c r="AM235">
        <v>10.689</v>
      </c>
      <c r="AN235">
        <v>4.2298999999999998</v>
      </c>
      <c r="AO235">
        <v>5.9461000000000004</v>
      </c>
      <c r="AP235">
        <v>6.2625000000000002</v>
      </c>
      <c r="AQ235">
        <v>4.7820999999999998</v>
      </c>
      <c r="AR235">
        <v>8.4923000000000002</v>
      </c>
      <c r="AS235">
        <v>5.6870000000000003</v>
      </c>
      <c r="AT235">
        <v>7.3441999999999998</v>
      </c>
      <c r="AU235">
        <v>5.6501999999999999</v>
      </c>
      <c r="AZ235">
        <v>2.8206000000000002</v>
      </c>
      <c r="BA235">
        <v>2.1181999999999999</v>
      </c>
      <c r="BB235">
        <v>2.5739999999999998</v>
      </c>
      <c r="BC235">
        <v>1.9823</v>
      </c>
      <c r="BD235">
        <v>1.0134000000000001</v>
      </c>
      <c r="BE235">
        <v>1.3829</v>
      </c>
      <c r="BF235">
        <v>1.1979</v>
      </c>
      <c r="BG235">
        <v>1.0739000000000001</v>
      </c>
      <c r="BH235">
        <v>0.94120000000000004</v>
      </c>
      <c r="BI235">
        <v>1.7464999999999999</v>
      </c>
      <c r="BJ235">
        <v>1.7329000000000001</v>
      </c>
      <c r="BK235">
        <v>1.5748</v>
      </c>
      <c r="BQ235">
        <v>5.7817999999999996</v>
      </c>
      <c r="BR235">
        <v>5.9404000000000003</v>
      </c>
      <c r="BS235">
        <v>4.7382</v>
      </c>
      <c r="BT235">
        <v>6.2131999999999996</v>
      </c>
      <c r="BU235">
        <v>6.2229000000000001</v>
      </c>
      <c r="BV235">
        <v>6.5128000000000004</v>
      </c>
      <c r="BW235">
        <v>4.3929</v>
      </c>
      <c r="BX235">
        <v>3.9861</v>
      </c>
      <c r="BY235">
        <v>3.6642999999999999</v>
      </c>
      <c r="BZ235">
        <v>5.9150999999999998</v>
      </c>
      <c r="CA235">
        <v>10.638</v>
      </c>
      <c r="CB235">
        <v>4.55</v>
      </c>
      <c r="CG235">
        <v>2.5022000000000002</v>
      </c>
      <c r="CH235">
        <v>1.7556</v>
      </c>
      <c r="CI235">
        <v>1.9541999999999999</v>
      </c>
      <c r="CJ235">
        <v>2.5266000000000002</v>
      </c>
      <c r="CK235">
        <v>0.99502999999999997</v>
      </c>
      <c r="CL235">
        <v>1.3331</v>
      </c>
      <c r="CM235">
        <v>1.0641</v>
      </c>
      <c r="CN235">
        <v>1.1762999999999999</v>
      </c>
      <c r="CO235">
        <v>1.0111000000000001</v>
      </c>
      <c r="CP235">
        <v>1.3084</v>
      </c>
      <c r="CQ235">
        <v>1.2432000000000001</v>
      </c>
      <c r="CR235">
        <v>1.2030000000000001</v>
      </c>
    </row>
    <row r="236" spans="3:96" x14ac:dyDescent="0.2">
      <c r="C236">
        <v>6.4474</v>
      </c>
      <c r="D236">
        <v>9.0677000000000003</v>
      </c>
      <c r="E236">
        <v>13.294</v>
      </c>
      <c r="F236">
        <v>6.2770999999999999</v>
      </c>
      <c r="G236">
        <v>3.1981000000000002</v>
      </c>
      <c r="H236">
        <v>6.5636000000000001</v>
      </c>
      <c r="I236">
        <v>8.7186000000000003</v>
      </c>
      <c r="J236">
        <v>6.4958</v>
      </c>
      <c r="K236">
        <v>2.0695999999999999</v>
      </c>
      <c r="L236">
        <v>4.6097999999999999</v>
      </c>
      <c r="M236">
        <v>11.089</v>
      </c>
      <c r="N236">
        <v>2.9758</v>
      </c>
      <c r="S236">
        <v>1.3595999999999999</v>
      </c>
      <c r="T236">
        <v>2.0337000000000001</v>
      </c>
      <c r="U236">
        <v>2.2686000000000002</v>
      </c>
      <c r="V236">
        <v>2.1534</v>
      </c>
      <c r="W236">
        <v>0.80447000000000002</v>
      </c>
      <c r="X236">
        <v>1.3729</v>
      </c>
      <c r="Y236">
        <v>1.5519000000000001</v>
      </c>
      <c r="Z236">
        <v>1.2665</v>
      </c>
      <c r="AA236">
        <v>1.1452</v>
      </c>
      <c r="AB236">
        <v>0.98311999999999999</v>
      </c>
      <c r="AC236">
        <v>1.9227000000000001</v>
      </c>
      <c r="AD236">
        <v>1.8835</v>
      </c>
      <c r="AJ236">
        <v>6.2542</v>
      </c>
      <c r="AK236">
        <v>6.4736000000000002</v>
      </c>
      <c r="AL236">
        <v>11.82</v>
      </c>
      <c r="AM236">
        <v>10.33</v>
      </c>
      <c r="AN236">
        <v>4.8425000000000002</v>
      </c>
      <c r="AO236">
        <v>4.5281000000000002</v>
      </c>
      <c r="AP236">
        <v>4.9570999999999996</v>
      </c>
      <c r="AQ236">
        <v>3.5293999999999999</v>
      </c>
      <c r="AR236">
        <v>7.1718000000000002</v>
      </c>
      <c r="AS236">
        <v>5.6581000000000001</v>
      </c>
      <c r="AT236">
        <v>5.8925999999999998</v>
      </c>
      <c r="AU236">
        <v>3.0775000000000001</v>
      </c>
      <c r="AZ236">
        <v>3.2025000000000001</v>
      </c>
      <c r="BA236">
        <v>1.9551000000000001</v>
      </c>
      <c r="BB236">
        <v>2.5547</v>
      </c>
      <c r="BC236">
        <v>1.9195</v>
      </c>
      <c r="BD236">
        <v>0.86512</v>
      </c>
      <c r="BE236">
        <v>1.0482</v>
      </c>
      <c r="BF236">
        <v>1.3875</v>
      </c>
      <c r="BG236">
        <v>0.97002999999999995</v>
      </c>
      <c r="BH236">
        <v>0.86468999999999996</v>
      </c>
      <c r="BI236">
        <v>1.0072000000000001</v>
      </c>
      <c r="BJ236">
        <v>1.9730000000000001</v>
      </c>
      <c r="BK236">
        <v>0.88238000000000005</v>
      </c>
      <c r="BQ236">
        <v>7.9070999999999998</v>
      </c>
      <c r="BR236">
        <v>5.3350999999999997</v>
      </c>
      <c r="BS236">
        <v>3.9285999999999999</v>
      </c>
      <c r="BT236">
        <v>5.8754</v>
      </c>
      <c r="BU236">
        <v>5.3358999999999996</v>
      </c>
      <c r="BV236">
        <v>4.7568999999999999</v>
      </c>
      <c r="BW236">
        <v>4.6501000000000001</v>
      </c>
      <c r="BX236">
        <v>5.2182000000000004</v>
      </c>
      <c r="BY236">
        <v>3.6478999999999999</v>
      </c>
      <c r="BZ236">
        <v>4.5147000000000004</v>
      </c>
      <c r="CA236">
        <v>8.0485000000000007</v>
      </c>
      <c r="CB236">
        <v>5.3982000000000001</v>
      </c>
      <c r="CG236">
        <v>2.0996999999999999</v>
      </c>
      <c r="CH236">
        <v>2.0289000000000001</v>
      </c>
      <c r="CI236">
        <v>2.1084000000000001</v>
      </c>
      <c r="CJ236">
        <v>1.8097000000000001</v>
      </c>
      <c r="CK236">
        <v>0.87217</v>
      </c>
      <c r="CL236">
        <v>1.1581999999999999</v>
      </c>
      <c r="CM236">
        <v>1.1975</v>
      </c>
      <c r="CN236">
        <v>1.5437000000000001</v>
      </c>
      <c r="CO236">
        <v>1.0073000000000001</v>
      </c>
      <c r="CP236">
        <v>1.4028</v>
      </c>
      <c r="CQ236">
        <v>1.2662</v>
      </c>
      <c r="CR236">
        <v>0.97890999999999995</v>
      </c>
    </row>
    <row r="237" spans="3:96" x14ac:dyDescent="0.2">
      <c r="C237">
        <v>6.1367000000000003</v>
      </c>
      <c r="D237">
        <v>8.6510999999999996</v>
      </c>
      <c r="E237">
        <v>9.9908999999999999</v>
      </c>
      <c r="F237">
        <v>6.1906999999999996</v>
      </c>
      <c r="G237">
        <v>3.4659</v>
      </c>
      <c r="H237">
        <v>8.7973999999999997</v>
      </c>
      <c r="I237">
        <v>8.8423999999999996</v>
      </c>
      <c r="J237">
        <v>7.0673000000000004</v>
      </c>
      <c r="K237">
        <v>2.3488000000000002</v>
      </c>
      <c r="L237">
        <v>2.27</v>
      </c>
      <c r="M237">
        <v>10.766</v>
      </c>
      <c r="N237">
        <v>2.0718999999999999</v>
      </c>
      <c r="S237">
        <v>1.5858000000000001</v>
      </c>
      <c r="T237">
        <v>2.0636999999999999</v>
      </c>
      <c r="U237">
        <v>3.2383000000000002</v>
      </c>
      <c r="V237">
        <v>2.5760999999999998</v>
      </c>
      <c r="W237">
        <v>1.0037</v>
      </c>
      <c r="X237">
        <v>1.4402999999999999</v>
      </c>
      <c r="Y237">
        <v>1.5170999999999999</v>
      </c>
      <c r="Z237">
        <v>1.2955000000000001</v>
      </c>
      <c r="AA237">
        <v>0.94027000000000005</v>
      </c>
      <c r="AB237">
        <v>0.81374999999999997</v>
      </c>
      <c r="AC237">
        <v>2.2991999999999999</v>
      </c>
      <c r="AD237">
        <v>1.57</v>
      </c>
      <c r="AJ237">
        <v>3.2208000000000001</v>
      </c>
      <c r="AK237">
        <v>9.5185999999999993</v>
      </c>
      <c r="AL237">
        <v>10.472</v>
      </c>
      <c r="AM237">
        <v>11.234</v>
      </c>
      <c r="AN237">
        <v>6.5406000000000004</v>
      </c>
      <c r="AO237">
        <v>5.4154</v>
      </c>
      <c r="AP237">
        <v>6.8855000000000004</v>
      </c>
      <c r="AQ237">
        <v>2.8475999999999999</v>
      </c>
      <c r="AR237">
        <v>4.6117999999999997</v>
      </c>
      <c r="AS237">
        <v>5.4714999999999998</v>
      </c>
      <c r="AT237">
        <v>7.9284999999999997</v>
      </c>
      <c r="AU237">
        <v>2.8818999999999999</v>
      </c>
      <c r="AZ237">
        <v>2.1821000000000002</v>
      </c>
      <c r="BA237">
        <v>1.883</v>
      </c>
      <c r="BB237">
        <v>1.9118999999999999</v>
      </c>
      <c r="BC237">
        <v>1.7416</v>
      </c>
      <c r="BD237">
        <v>1.2138</v>
      </c>
      <c r="BE237">
        <v>1.4071</v>
      </c>
      <c r="BF237">
        <v>1.4187000000000001</v>
      </c>
      <c r="BG237">
        <v>1.2896000000000001</v>
      </c>
      <c r="BH237">
        <v>0.90442999999999996</v>
      </c>
      <c r="BI237">
        <v>1.2499</v>
      </c>
      <c r="BJ237">
        <v>1.4850000000000001</v>
      </c>
      <c r="BK237">
        <v>1.2816000000000001</v>
      </c>
      <c r="BQ237">
        <v>5.6035000000000004</v>
      </c>
      <c r="BR237">
        <v>4.4096000000000002</v>
      </c>
      <c r="BS237">
        <v>5.6167999999999996</v>
      </c>
      <c r="BT237">
        <v>5.4390000000000001</v>
      </c>
      <c r="BU237">
        <v>4.3296000000000001</v>
      </c>
      <c r="BV237">
        <v>4.5263999999999998</v>
      </c>
      <c r="BW237">
        <v>4.0911</v>
      </c>
      <c r="BX237">
        <v>3.1396000000000002</v>
      </c>
      <c r="BY237">
        <v>3.5024000000000002</v>
      </c>
      <c r="BZ237">
        <v>5.6220999999999997</v>
      </c>
      <c r="CA237">
        <v>7.7701000000000002</v>
      </c>
      <c r="CB237">
        <v>7.5012999999999996</v>
      </c>
      <c r="CG237">
        <v>2.1861999999999999</v>
      </c>
      <c r="CH237">
        <v>1.8268</v>
      </c>
      <c r="CI237">
        <v>2.5547</v>
      </c>
      <c r="CJ237">
        <v>2.2403</v>
      </c>
      <c r="CK237">
        <v>1.0713999999999999</v>
      </c>
      <c r="CL237">
        <v>1.3167</v>
      </c>
      <c r="CM237">
        <v>1.1803999999999999</v>
      </c>
      <c r="CN237">
        <v>1.1685000000000001</v>
      </c>
      <c r="CO237">
        <v>0.96569000000000005</v>
      </c>
      <c r="CP237">
        <v>1.2548999999999999</v>
      </c>
      <c r="CQ237">
        <v>1.3937999999999999</v>
      </c>
      <c r="CR237">
        <v>1.1486000000000001</v>
      </c>
    </row>
    <row r="238" spans="3:96" x14ac:dyDescent="0.2">
      <c r="C238">
        <v>6.4885999999999999</v>
      </c>
      <c r="D238">
        <v>7.6445999999999996</v>
      </c>
      <c r="E238">
        <v>10.122</v>
      </c>
      <c r="F238">
        <v>5.9175000000000004</v>
      </c>
      <c r="G238">
        <v>3.8140000000000001</v>
      </c>
      <c r="H238">
        <v>6.3474000000000004</v>
      </c>
      <c r="I238">
        <v>6.7972000000000001</v>
      </c>
      <c r="J238">
        <v>7.6637000000000004</v>
      </c>
      <c r="K238">
        <v>2.2069999999999999</v>
      </c>
      <c r="L238">
        <v>1.0911999999999999</v>
      </c>
      <c r="M238">
        <v>8.7230000000000008</v>
      </c>
      <c r="N238">
        <v>2.8952</v>
      </c>
      <c r="S238">
        <v>1.8698999999999999</v>
      </c>
      <c r="T238">
        <v>2.0188000000000001</v>
      </c>
      <c r="U238">
        <v>3.1444000000000001</v>
      </c>
      <c r="V238">
        <v>2.3828</v>
      </c>
      <c r="W238">
        <v>0.86024</v>
      </c>
      <c r="X238">
        <v>1.1321000000000001</v>
      </c>
      <c r="Y238">
        <v>1.3062</v>
      </c>
      <c r="Z238">
        <v>1.3214999999999999</v>
      </c>
      <c r="AA238">
        <v>0.87</v>
      </c>
      <c r="AB238">
        <v>0.76495999999999997</v>
      </c>
      <c r="AC238">
        <v>1.9861</v>
      </c>
      <c r="AD238">
        <v>2.298</v>
      </c>
      <c r="AJ238">
        <v>4.2225999999999999</v>
      </c>
      <c r="AK238">
        <v>5.5723000000000003</v>
      </c>
      <c r="AL238">
        <v>9.9031000000000002</v>
      </c>
      <c r="AM238">
        <v>8.2841000000000005</v>
      </c>
      <c r="AN238">
        <v>5.3090000000000002</v>
      </c>
      <c r="AO238">
        <v>4.5651000000000002</v>
      </c>
      <c r="AP238">
        <v>5.8715999999999999</v>
      </c>
      <c r="AQ238">
        <v>3.3016000000000001</v>
      </c>
      <c r="AR238">
        <v>5.6584000000000003</v>
      </c>
      <c r="AS238">
        <v>6.3036000000000003</v>
      </c>
      <c r="AT238">
        <v>7.1574999999999998</v>
      </c>
      <c r="AU238">
        <v>2.4889000000000001</v>
      </c>
      <c r="AZ238">
        <v>2.5676000000000001</v>
      </c>
      <c r="BA238">
        <v>1.8201000000000001</v>
      </c>
      <c r="BB238">
        <v>2.4512999999999998</v>
      </c>
      <c r="BC238">
        <v>1.7779</v>
      </c>
      <c r="BD238">
        <v>1.1442000000000001</v>
      </c>
      <c r="BE238">
        <v>1.4776</v>
      </c>
      <c r="BF238">
        <v>1.5210999999999999</v>
      </c>
      <c r="BG238">
        <v>1.1253</v>
      </c>
      <c r="BH238">
        <v>0.90822000000000003</v>
      </c>
      <c r="BI238">
        <v>1.0429999999999999</v>
      </c>
      <c r="BJ238">
        <v>1.5005999999999999</v>
      </c>
      <c r="BK238">
        <v>1.2995000000000001</v>
      </c>
      <c r="BQ238">
        <v>5.9661</v>
      </c>
      <c r="BR238">
        <v>6.9005000000000001</v>
      </c>
      <c r="BS238">
        <v>7.6516999999999999</v>
      </c>
      <c r="BT238">
        <v>5.9482999999999997</v>
      </c>
      <c r="BU238">
        <v>5.4714999999999998</v>
      </c>
      <c r="BV238">
        <v>5.8495999999999997</v>
      </c>
      <c r="BW238">
        <v>4.7013999999999996</v>
      </c>
      <c r="BX238">
        <v>4.54</v>
      </c>
      <c r="BY238">
        <v>3.4716999999999998</v>
      </c>
      <c r="BZ238">
        <v>4.6555</v>
      </c>
      <c r="CA238">
        <v>4.9936999999999996</v>
      </c>
      <c r="CB238">
        <v>4.0716000000000001</v>
      </c>
      <c r="CG238">
        <v>2.3513000000000002</v>
      </c>
      <c r="CH238">
        <v>2.6147999999999998</v>
      </c>
      <c r="CI238">
        <v>2.0947</v>
      </c>
      <c r="CJ238">
        <v>2.0114000000000001</v>
      </c>
      <c r="CK238">
        <v>1.2561</v>
      </c>
      <c r="CL238">
        <v>1.1547000000000001</v>
      </c>
      <c r="CM238">
        <v>1.4845999999999999</v>
      </c>
      <c r="CN238">
        <v>1.0306999999999999</v>
      </c>
      <c r="CO238">
        <v>0.89241000000000004</v>
      </c>
      <c r="CP238">
        <v>1.3431</v>
      </c>
      <c r="CQ238">
        <v>1.0994999999999999</v>
      </c>
      <c r="CR238">
        <v>1.1840999999999999</v>
      </c>
    </row>
    <row r="239" spans="3:96" x14ac:dyDescent="0.2">
      <c r="C239">
        <v>9.3862000000000005</v>
      </c>
      <c r="D239">
        <v>7.2752999999999997</v>
      </c>
      <c r="E239">
        <v>11.124000000000001</v>
      </c>
      <c r="F239">
        <v>5.3381999999999996</v>
      </c>
      <c r="G239">
        <v>3.6019999999999999</v>
      </c>
      <c r="H239">
        <v>7.3426999999999998</v>
      </c>
      <c r="I239">
        <v>6.6740000000000004</v>
      </c>
      <c r="J239">
        <v>8.1918000000000006</v>
      </c>
      <c r="K239">
        <v>2.8475000000000001</v>
      </c>
      <c r="L239">
        <v>6.4103000000000003</v>
      </c>
      <c r="M239">
        <v>9.9925999999999995</v>
      </c>
      <c r="N239">
        <v>3.3637000000000001</v>
      </c>
      <c r="S239">
        <v>2.3702999999999999</v>
      </c>
      <c r="T239">
        <v>1.8892</v>
      </c>
      <c r="U239">
        <v>3.1017000000000001</v>
      </c>
      <c r="V239">
        <v>2.7585999999999999</v>
      </c>
      <c r="W239">
        <v>0.85789000000000004</v>
      </c>
      <c r="X239">
        <v>1.4317</v>
      </c>
      <c r="Y239">
        <v>1.8422000000000001</v>
      </c>
      <c r="Z239">
        <v>1.1697</v>
      </c>
      <c r="AA239">
        <v>0.92317000000000005</v>
      </c>
      <c r="AB239">
        <v>1.1603000000000001</v>
      </c>
      <c r="AC239">
        <v>1.9088000000000001</v>
      </c>
      <c r="AD239">
        <v>1.8148</v>
      </c>
      <c r="AJ239">
        <v>4.2702999999999998</v>
      </c>
      <c r="AK239">
        <v>8.5221999999999998</v>
      </c>
      <c r="AL239">
        <v>11.484999999999999</v>
      </c>
      <c r="AM239">
        <v>6.1731999999999996</v>
      </c>
      <c r="AN239">
        <v>4.3509000000000002</v>
      </c>
      <c r="AO239">
        <v>3.9902000000000002</v>
      </c>
      <c r="AP239">
        <v>4.9166999999999996</v>
      </c>
      <c r="AQ239">
        <v>4.1111000000000004</v>
      </c>
      <c r="AR239">
        <v>4.0552000000000001</v>
      </c>
      <c r="AS239">
        <v>2.9851000000000001</v>
      </c>
      <c r="AT239">
        <v>4.9842000000000004</v>
      </c>
      <c r="AU239">
        <v>2.8214000000000001</v>
      </c>
      <c r="AZ239">
        <v>2.5091999999999999</v>
      </c>
      <c r="BA239">
        <v>1.8761000000000001</v>
      </c>
      <c r="BB239">
        <v>2.7997999999999998</v>
      </c>
      <c r="BC239">
        <v>1.9065000000000001</v>
      </c>
      <c r="BD239">
        <v>1.3354999999999999</v>
      </c>
      <c r="BE239">
        <v>1.1576</v>
      </c>
      <c r="BF239">
        <v>1.6194999999999999</v>
      </c>
      <c r="BG239">
        <v>1.3270999999999999</v>
      </c>
      <c r="BH239">
        <v>0.91152999999999995</v>
      </c>
      <c r="BI239">
        <v>0.91781000000000001</v>
      </c>
      <c r="BJ239">
        <v>1.8254999999999999</v>
      </c>
      <c r="BK239">
        <v>1.0586</v>
      </c>
      <c r="BQ239">
        <v>7.7183999999999999</v>
      </c>
      <c r="BR239">
        <v>11.204000000000001</v>
      </c>
      <c r="BS239">
        <v>10.298999999999999</v>
      </c>
      <c r="BT239">
        <v>5.3253000000000004</v>
      </c>
      <c r="BU239">
        <v>6.0415999999999999</v>
      </c>
      <c r="BV239">
        <v>6.1204999999999998</v>
      </c>
      <c r="BW239">
        <v>4.7470999999999997</v>
      </c>
      <c r="BX239">
        <v>4.6730999999999998</v>
      </c>
      <c r="BY239">
        <v>3.5581999999999998</v>
      </c>
      <c r="BZ239">
        <v>4.4249999999999998</v>
      </c>
      <c r="CA239">
        <v>6.2991000000000001</v>
      </c>
      <c r="CB239">
        <v>4.8003</v>
      </c>
      <c r="CG239">
        <v>2.5754999999999999</v>
      </c>
      <c r="CH239">
        <v>2.4001000000000001</v>
      </c>
      <c r="CI239">
        <v>2.5623</v>
      </c>
      <c r="CJ239">
        <v>2.4668999999999999</v>
      </c>
      <c r="CK239">
        <v>1.2576000000000001</v>
      </c>
      <c r="CL239">
        <v>1.1474</v>
      </c>
      <c r="CM239">
        <v>1.3359000000000001</v>
      </c>
      <c r="CN239">
        <v>1.204</v>
      </c>
      <c r="CO239">
        <v>0.79722999999999999</v>
      </c>
      <c r="CP239">
        <v>1.3214999999999999</v>
      </c>
      <c r="CQ239">
        <v>1.0359</v>
      </c>
      <c r="CR239">
        <v>1.4298</v>
      </c>
    </row>
    <row r="240" spans="3:96" x14ac:dyDescent="0.2">
      <c r="C240">
        <v>10.364000000000001</v>
      </c>
      <c r="D240">
        <v>8.3757000000000001</v>
      </c>
      <c r="E240">
        <v>8.5572999999999997</v>
      </c>
      <c r="F240">
        <v>5.7598000000000003</v>
      </c>
      <c r="G240">
        <v>4.1852999999999998</v>
      </c>
      <c r="H240">
        <v>8.9570000000000007</v>
      </c>
      <c r="I240">
        <v>7.0132000000000003</v>
      </c>
      <c r="J240">
        <v>6.0427</v>
      </c>
      <c r="K240">
        <v>2.8228</v>
      </c>
      <c r="L240">
        <v>4.3006000000000002</v>
      </c>
      <c r="M240">
        <v>10.118</v>
      </c>
      <c r="N240">
        <v>3.9986000000000002</v>
      </c>
      <c r="S240">
        <v>1.7634000000000001</v>
      </c>
      <c r="T240">
        <v>1.8252999999999999</v>
      </c>
      <c r="U240">
        <v>2.7494999999999998</v>
      </c>
      <c r="V240">
        <v>3.0998999999999999</v>
      </c>
      <c r="W240">
        <v>1.1281000000000001</v>
      </c>
      <c r="X240">
        <v>1.5143</v>
      </c>
      <c r="Y240">
        <v>1.5290999999999999</v>
      </c>
      <c r="Z240">
        <v>1.2697000000000001</v>
      </c>
      <c r="AA240">
        <v>1.0328999999999999</v>
      </c>
      <c r="AB240">
        <v>1.2352000000000001</v>
      </c>
      <c r="AC240">
        <v>1.5456000000000001</v>
      </c>
      <c r="AD240">
        <v>1.2511000000000001</v>
      </c>
      <c r="AJ240">
        <v>5.3091999999999997</v>
      </c>
      <c r="AK240">
        <v>8.7223000000000006</v>
      </c>
      <c r="AL240">
        <v>11.723000000000001</v>
      </c>
      <c r="AM240">
        <v>5.9313000000000002</v>
      </c>
      <c r="AN240">
        <v>4.4669999999999996</v>
      </c>
      <c r="AO240">
        <v>2.5952999999999999</v>
      </c>
      <c r="AP240">
        <v>5.56</v>
      </c>
      <c r="AQ240">
        <v>4.2617000000000003</v>
      </c>
      <c r="AR240">
        <v>5.4425999999999997</v>
      </c>
      <c r="AS240">
        <v>3.9234</v>
      </c>
      <c r="AT240">
        <v>7.5007000000000001</v>
      </c>
      <c r="AU240">
        <v>4.1003999999999996</v>
      </c>
      <c r="AZ240">
        <v>2.1459999999999999</v>
      </c>
      <c r="BA240">
        <v>2.1023000000000001</v>
      </c>
      <c r="BB240">
        <v>2.524</v>
      </c>
      <c r="BC240">
        <v>1.9330000000000001</v>
      </c>
      <c r="BD240">
        <v>1.2406999999999999</v>
      </c>
      <c r="BE240">
        <v>1.5387</v>
      </c>
      <c r="BF240">
        <v>1.4006000000000001</v>
      </c>
      <c r="BG240">
        <v>1.0383</v>
      </c>
      <c r="BH240">
        <v>1.4268000000000001</v>
      </c>
      <c r="BI240">
        <v>1.1133</v>
      </c>
      <c r="BJ240">
        <v>1.5478000000000001</v>
      </c>
      <c r="BK240">
        <v>1.2547999999999999</v>
      </c>
      <c r="BQ240">
        <v>7.6195000000000004</v>
      </c>
      <c r="BR240">
        <v>8.9575999999999993</v>
      </c>
      <c r="BS240">
        <v>11.243</v>
      </c>
      <c r="BT240">
        <v>6.702</v>
      </c>
      <c r="BU240">
        <v>5.8784000000000001</v>
      </c>
      <c r="BV240">
        <v>4.8948</v>
      </c>
      <c r="BW240">
        <v>4.3775000000000004</v>
      </c>
      <c r="BX240">
        <v>4.2161</v>
      </c>
      <c r="BY240">
        <v>4.9558999999999997</v>
      </c>
      <c r="BZ240">
        <v>3.7145999999999999</v>
      </c>
      <c r="CA240">
        <v>4.6493000000000002</v>
      </c>
      <c r="CB240">
        <v>3.7484999999999999</v>
      </c>
      <c r="CG240">
        <v>2.4121000000000001</v>
      </c>
      <c r="CH240">
        <v>2.6341999999999999</v>
      </c>
      <c r="CI240">
        <v>2.2835000000000001</v>
      </c>
      <c r="CJ240">
        <v>2.0017</v>
      </c>
      <c r="CK240">
        <v>0.90642</v>
      </c>
      <c r="CL240">
        <v>1.2464999999999999</v>
      </c>
      <c r="CM240">
        <v>1.3948</v>
      </c>
      <c r="CN240">
        <v>1.1382000000000001</v>
      </c>
      <c r="CO240">
        <v>0.85363999999999995</v>
      </c>
      <c r="CP240">
        <v>1.1689000000000001</v>
      </c>
      <c r="CQ240">
        <v>1.3061</v>
      </c>
      <c r="CR240">
        <v>1.3829</v>
      </c>
    </row>
    <row r="241" spans="3:96" x14ac:dyDescent="0.2">
      <c r="C241">
        <v>10.93</v>
      </c>
      <c r="D241">
        <v>6.3094000000000001</v>
      </c>
      <c r="E241">
        <v>7.5316999999999998</v>
      </c>
      <c r="F241">
        <v>5.5050999999999997</v>
      </c>
      <c r="G241">
        <v>5.2815000000000003</v>
      </c>
      <c r="H241">
        <v>6.6474000000000002</v>
      </c>
      <c r="I241">
        <v>8.2096</v>
      </c>
      <c r="J241">
        <v>6.5035999999999996</v>
      </c>
      <c r="K241">
        <v>1.0907</v>
      </c>
      <c r="L241">
        <v>4.2911999999999999</v>
      </c>
      <c r="M241">
        <v>10.444000000000001</v>
      </c>
      <c r="N241">
        <v>2.2199</v>
      </c>
      <c r="S241">
        <v>1.8329</v>
      </c>
      <c r="T241">
        <v>1.7150000000000001</v>
      </c>
      <c r="U241">
        <v>2.0398000000000001</v>
      </c>
      <c r="V241">
        <v>2.7443</v>
      </c>
      <c r="W241">
        <v>0.94540000000000002</v>
      </c>
      <c r="X241">
        <v>1.5944</v>
      </c>
      <c r="Y241">
        <v>1.4472</v>
      </c>
      <c r="Z241">
        <v>1.1818</v>
      </c>
      <c r="AA241">
        <v>0.64820999999999995</v>
      </c>
      <c r="AB241">
        <v>1.4495</v>
      </c>
      <c r="AC241">
        <v>1.6707000000000001</v>
      </c>
      <c r="AD241">
        <v>1.2685</v>
      </c>
      <c r="AJ241">
        <v>6.7137000000000002</v>
      </c>
      <c r="AK241">
        <v>7.8074000000000003</v>
      </c>
      <c r="AL241">
        <v>10.316000000000001</v>
      </c>
      <c r="AM241">
        <v>7.8648999999999996</v>
      </c>
      <c r="AN241">
        <v>4.8611000000000004</v>
      </c>
      <c r="AO241">
        <v>4.2115999999999998</v>
      </c>
      <c r="AP241">
        <v>4.9257</v>
      </c>
      <c r="AQ241">
        <v>4.3254000000000001</v>
      </c>
      <c r="AR241">
        <v>6.8259999999999996</v>
      </c>
      <c r="AS241">
        <v>4.9490999999999996</v>
      </c>
      <c r="AT241">
        <v>6.8543000000000003</v>
      </c>
      <c r="AU241">
        <v>5.2868000000000004</v>
      </c>
      <c r="AZ241">
        <v>2.1267</v>
      </c>
      <c r="BA241">
        <v>2.4925000000000002</v>
      </c>
      <c r="BB241">
        <v>2.6006999999999998</v>
      </c>
      <c r="BC241">
        <v>1.8768</v>
      </c>
      <c r="BD241">
        <v>1.0093000000000001</v>
      </c>
      <c r="BE241">
        <v>1.4883999999999999</v>
      </c>
      <c r="BF241">
        <v>1.7696000000000001</v>
      </c>
      <c r="BG241">
        <v>1.1705000000000001</v>
      </c>
      <c r="BH241">
        <v>1.0527</v>
      </c>
      <c r="BI241">
        <v>1.0064</v>
      </c>
      <c r="BJ241">
        <v>1.6512</v>
      </c>
      <c r="BK241">
        <v>1.0104</v>
      </c>
      <c r="BQ241">
        <v>8.4522999999999993</v>
      </c>
      <c r="BR241">
        <v>10.499000000000001</v>
      </c>
      <c r="BS241">
        <v>12.731999999999999</v>
      </c>
      <c r="BT241">
        <v>7.8661000000000003</v>
      </c>
      <c r="BU241">
        <v>4.1871999999999998</v>
      </c>
      <c r="BV241">
        <v>7.3547000000000002</v>
      </c>
      <c r="BW241">
        <v>4.4206000000000003</v>
      </c>
      <c r="BX241">
        <v>4.2487000000000004</v>
      </c>
      <c r="BY241">
        <v>5.2827000000000002</v>
      </c>
      <c r="BZ241">
        <v>4.1486999999999998</v>
      </c>
      <c r="CA241">
        <v>4.5380000000000003</v>
      </c>
      <c r="CB241">
        <v>3.6875</v>
      </c>
      <c r="CG241">
        <v>2.1301000000000001</v>
      </c>
      <c r="CH241">
        <v>2.2833000000000001</v>
      </c>
      <c r="CI241">
        <v>1.6456</v>
      </c>
      <c r="CJ241">
        <v>2.1852</v>
      </c>
      <c r="CK241">
        <v>0.77388999999999997</v>
      </c>
      <c r="CL241">
        <v>1.125</v>
      </c>
      <c r="CM241">
        <v>1.5218</v>
      </c>
      <c r="CN241">
        <v>1.0085</v>
      </c>
      <c r="CO241">
        <v>0.81118999999999997</v>
      </c>
      <c r="CP241">
        <v>1.5677000000000001</v>
      </c>
      <c r="CQ241">
        <v>1.4851000000000001</v>
      </c>
      <c r="CR241">
        <v>1.3156000000000001</v>
      </c>
    </row>
    <row r="242" spans="3:96" x14ac:dyDescent="0.2">
      <c r="C242">
        <v>12.512</v>
      </c>
      <c r="D242">
        <v>7.0831999999999997</v>
      </c>
      <c r="E242">
        <v>7.9718</v>
      </c>
      <c r="F242">
        <v>8.1257000000000001</v>
      </c>
      <c r="G242">
        <v>4.7629000000000001</v>
      </c>
      <c r="H242">
        <v>7.1166999999999998</v>
      </c>
      <c r="I242">
        <v>8.6196000000000002</v>
      </c>
      <c r="J242">
        <v>5.3518999999999997</v>
      </c>
      <c r="K242">
        <v>1.0627</v>
      </c>
      <c r="L242">
        <v>5.4744999999999999</v>
      </c>
      <c r="M242">
        <v>10.728</v>
      </c>
      <c r="N242">
        <v>3.8708999999999998</v>
      </c>
      <c r="S242">
        <v>1.6840999999999999</v>
      </c>
      <c r="T242">
        <v>1.9471000000000001</v>
      </c>
      <c r="U242">
        <v>2.0720999999999998</v>
      </c>
      <c r="V242">
        <v>2.1526000000000001</v>
      </c>
      <c r="W242">
        <v>0.92066999999999999</v>
      </c>
      <c r="X242">
        <v>1.5441</v>
      </c>
      <c r="Y242">
        <v>1.55</v>
      </c>
      <c r="Z242">
        <v>0.82969999999999999</v>
      </c>
      <c r="AA242">
        <v>0.76970000000000005</v>
      </c>
      <c r="AB242">
        <v>1.0174000000000001</v>
      </c>
      <c r="AC242">
        <v>1.5055000000000001</v>
      </c>
      <c r="AD242">
        <v>3.1177000000000001</v>
      </c>
      <c r="AJ242">
        <v>5.0208000000000004</v>
      </c>
      <c r="AK242">
        <v>6.8470000000000004</v>
      </c>
      <c r="AL242">
        <v>8.6929999999999996</v>
      </c>
      <c r="AM242">
        <v>6.0601000000000003</v>
      </c>
      <c r="AN242">
        <v>3.5800999999999998</v>
      </c>
      <c r="AO242">
        <v>4.9385000000000003</v>
      </c>
      <c r="AP242">
        <v>4.1703999999999999</v>
      </c>
      <c r="AQ242">
        <v>4.641</v>
      </c>
      <c r="AR242">
        <v>4.2896000000000001</v>
      </c>
      <c r="AS242">
        <v>5.8381999999999996</v>
      </c>
      <c r="AT242">
        <v>5.3635000000000002</v>
      </c>
      <c r="AU242">
        <v>5.0690999999999997</v>
      </c>
      <c r="AZ242">
        <v>1.9752000000000001</v>
      </c>
      <c r="BA242">
        <v>2.6593</v>
      </c>
      <c r="BB242">
        <v>2.7210000000000001</v>
      </c>
      <c r="BC242">
        <v>1.9422999999999999</v>
      </c>
      <c r="BD242">
        <v>0.99072000000000005</v>
      </c>
      <c r="BE242">
        <v>1.5952</v>
      </c>
      <c r="BF242">
        <v>1.5746</v>
      </c>
      <c r="BG242">
        <v>1.123</v>
      </c>
      <c r="BH242">
        <v>0.91217000000000004</v>
      </c>
      <c r="BI242">
        <v>1.41</v>
      </c>
      <c r="BJ242">
        <v>1.7521</v>
      </c>
      <c r="BK242">
        <v>1.2085999999999999</v>
      </c>
      <c r="BQ242">
        <v>8.1585000000000001</v>
      </c>
      <c r="BR242">
        <v>9.1969999999999992</v>
      </c>
      <c r="BS242">
        <v>11.978</v>
      </c>
      <c r="BT242">
        <v>7.6849999999999996</v>
      </c>
      <c r="BU242">
        <v>4.5632000000000001</v>
      </c>
      <c r="BV242">
        <v>6.7751999999999999</v>
      </c>
      <c r="BW242">
        <v>4.3916000000000004</v>
      </c>
      <c r="BX242">
        <v>3.6680999999999999</v>
      </c>
      <c r="BY242">
        <v>4.7675999999999998</v>
      </c>
      <c r="BZ242">
        <v>3.9542000000000002</v>
      </c>
      <c r="CA242">
        <v>6.0561999999999996</v>
      </c>
      <c r="CB242">
        <v>4.1528999999999998</v>
      </c>
      <c r="CG242">
        <v>1.7749999999999999</v>
      </c>
      <c r="CH242">
        <v>2.0358000000000001</v>
      </c>
      <c r="CI242">
        <v>1.6988000000000001</v>
      </c>
      <c r="CJ242">
        <v>2.1844999999999999</v>
      </c>
      <c r="CK242">
        <v>1.1083000000000001</v>
      </c>
      <c r="CL242">
        <v>1.1996</v>
      </c>
      <c r="CM242">
        <v>1.2548999999999999</v>
      </c>
      <c r="CN242">
        <v>1.1035999999999999</v>
      </c>
      <c r="CO242">
        <v>0.99012</v>
      </c>
      <c r="CP242">
        <v>1.1019000000000001</v>
      </c>
      <c r="CQ242">
        <v>2.2801999999999998</v>
      </c>
      <c r="CR242">
        <v>1.1594</v>
      </c>
    </row>
    <row r="243" spans="3:96" x14ac:dyDescent="0.2">
      <c r="C243">
        <v>12.009</v>
      </c>
      <c r="D243">
        <v>6.9480000000000004</v>
      </c>
      <c r="E243">
        <v>11.048999999999999</v>
      </c>
      <c r="F243">
        <v>7.3417000000000003</v>
      </c>
      <c r="G243">
        <v>2.8277999999999999</v>
      </c>
      <c r="H243">
        <v>7.5579000000000001</v>
      </c>
      <c r="I243">
        <v>6.9741</v>
      </c>
      <c r="J243">
        <v>4.8091999999999997</v>
      </c>
      <c r="K243">
        <v>1.6819</v>
      </c>
      <c r="L243">
        <v>5.9329999999999998</v>
      </c>
      <c r="M243">
        <v>8.9962999999999997</v>
      </c>
      <c r="N243">
        <v>3.7258</v>
      </c>
      <c r="S243">
        <v>1.7683</v>
      </c>
      <c r="T243">
        <v>2.1482000000000001</v>
      </c>
      <c r="U243">
        <v>2.3801999999999999</v>
      </c>
      <c r="V243">
        <v>2.4605000000000001</v>
      </c>
      <c r="W243">
        <v>0.90261999999999998</v>
      </c>
      <c r="X243">
        <v>1.4661999999999999</v>
      </c>
      <c r="Y243">
        <v>1.4086000000000001</v>
      </c>
      <c r="Z243">
        <v>0.93925000000000003</v>
      </c>
      <c r="AA243">
        <v>0.87392000000000003</v>
      </c>
      <c r="AB243">
        <v>1.294</v>
      </c>
      <c r="AC243">
        <v>1.9311</v>
      </c>
      <c r="AD243">
        <v>2.0648</v>
      </c>
      <c r="AJ243">
        <v>5.3577000000000004</v>
      </c>
      <c r="AK243">
        <v>7.7971000000000004</v>
      </c>
      <c r="AL243">
        <v>8.8102</v>
      </c>
      <c r="AM243">
        <v>6.5675999999999997</v>
      </c>
      <c r="AN243">
        <v>4.9886999999999997</v>
      </c>
      <c r="AO243">
        <v>3.3483000000000001</v>
      </c>
      <c r="AP243">
        <v>3.6943000000000001</v>
      </c>
      <c r="AQ243">
        <v>3.7827000000000002</v>
      </c>
      <c r="AR243">
        <v>1.6883999999999999</v>
      </c>
      <c r="AS243">
        <v>4.6341000000000001</v>
      </c>
      <c r="AT243">
        <v>5.9175000000000004</v>
      </c>
      <c r="AU243">
        <v>6.5065</v>
      </c>
      <c r="AZ243">
        <v>2.0491999999999999</v>
      </c>
      <c r="BA243">
        <v>2.2744</v>
      </c>
      <c r="BB243">
        <v>2.4639000000000002</v>
      </c>
      <c r="BC243">
        <v>2.2124000000000001</v>
      </c>
      <c r="BD243">
        <v>1.0212000000000001</v>
      </c>
      <c r="BE243">
        <v>1.1276999999999999</v>
      </c>
      <c r="BF243">
        <v>1.7292000000000001</v>
      </c>
      <c r="BG243">
        <v>1.3986000000000001</v>
      </c>
      <c r="BH243">
        <v>0.86270000000000002</v>
      </c>
      <c r="BI243">
        <v>1.1574</v>
      </c>
      <c r="BJ243">
        <v>1.3539000000000001</v>
      </c>
      <c r="BK243">
        <v>1.5998000000000001</v>
      </c>
      <c r="BQ243">
        <v>8.5683000000000007</v>
      </c>
      <c r="BR243">
        <v>8.4948999999999995</v>
      </c>
      <c r="BS243">
        <v>10.07</v>
      </c>
      <c r="BT243">
        <v>6.1504000000000003</v>
      </c>
      <c r="BU243">
        <v>6.0747</v>
      </c>
      <c r="BV243">
        <v>4.2557</v>
      </c>
      <c r="BW243">
        <v>5.8425000000000002</v>
      </c>
      <c r="BX243">
        <v>4.9736000000000002</v>
      </c>
      <c r="BY243">
        <v>2.8416000000000001</v>
      </c>
      <c r="BZ243">
        <v>5.2037000000000004</v>
      </c>
      <c r="CA243">
        <v>4.9180000000000001</v>
      </c>
      <c r="CB243">
        <v>3.74</v>
      </c>
      <c r="CG243">
        <v>2.0771999999999999</v>
      </c>
      <c r="CH243">
        <v>1.766</v>
      </c>
      <c r="CI243">
        <v>2.1701000000000001</v>
      </c>
      <c r="CJ243">
        <v>1.8494999999999999</v>
      </c>
      <c r="CK243">
        <v>0.99878</v>
      </c>
      <c r="CL243">
        <v>1.1144000000000001</v>
      </c>
      <c r="CM243">
        <v>1.7365999999999999</v>
      </c>
      <c r="CN243">
        <v>1.0447</v>
      </c>
      <c r="CO243">
        <v>0.94752000000000003</v>
      </c>
      <c r="CP243">
        <v>1.1855</v>
      </c>
      <c r="CQ243">
        <v>2.0754000000000001</v>
      </c>
      <c r="CR243">
        <v>1.4185000000000001</v>
      </c>
    </row>
    <row r="244" spans="3:96" x14ac:dyDescent="0.2">
      <c r="C244">
        <v>12.879</v>
      </c>
      <c r="D244">
        <v>8.6135999999999999</v>
      </c>
      <c r="E244">
        <v>12.989000000000001</v>
      </c>
      <c r="F244">
        <v>8.1915999999999993</v>
      </c>
      <c r="G244">
        <v>4.3665000000000003</v>
      </c>
      <c r="H244">
        <v>9.2868999999999993</v>
      </c>
      <c r="I244">
        <v>7.6262999999999996</v>
      </c>
      <c r="J244">
        <v>6.3646000000000003</v>
      </c>
      <c r="K244">
        <v>2.0013999999999998</v>
      </c>
      <c r="L244">
        <v>6.3197000000000001</v>
      </c>
      <c r="M244">
        <v>10.183999999999999</v>
      </c>
      <c r="N244">
        <v>2.6471</v>
      </c>
      <c r="S244">
        <v>2.1819999999999999</v>
      </c>
      <c r="T244">
        <v>2.0266000000000002</v>
      </c>
      <c r="U244">
        <v>2.2595999999999998</v>
      </c>
      <c r="V244">
        <v>2.5303</v>
      </c>
      <c r="W244">
        <v>1.0154000000000001</v>
      </c>
      <c r="X244">
        <v>1.3633</v>
      </c>
      <c r="Y244">
        <v>1.3746</v>
      </c>
      <c r="Z244">
        <v>1.2444999999999999</v>
      </c>
      <c r="AA244">
        <v>0.81184000000000001</v>
      </c>
      <c r="AB244">
        <v>1.6229</v>
      </c>
      <c r="AC244">
        <v>1.5172000000000001</v>
      </c>
      <c r="AD244">
        <v>1.9500999999999999</v>
      </c>
      <c r="AJ244">
        <v>5.8331999999999997</v>
      </c>
      <c r="AK244">
        <v>5.4626999999999999</v>
      </c>
      <c r="AL244">
        <v>9.2082999999999995</v>
      </c>
      <c r="AM244">
        <v>6.8323999999999998</v>
      </c>
      <c r="AN244">
        <v>5.5282</v>
      </c>
      <c r="AO244">
        <v>4.2053000000000003</v>
      </c>
      <c r="AP244">
        <v>4.4400000000000004</v>
      </c>
      <c r="AQ244">
        <v>4.8822000000000001</v>
      </c>
      <c r="AR244">
        <v>2.1417999999999999</v>
      </c>
      <c r="AS244">
        <v>4.0411999999999999</v>
      </c>
      <c r="AT244">
        <v>6.8101000000000003</v>
      </c>
      <c r="AU244">
        <v>3.0590000000000002</v>
      </c>
      <c r="AZ244">
        <v>2.2734999999999999</v>
      </c>
      <c r="BA244">
        <v>2.1962999999999999</v>
      </c>
      <c r="BB244">
        <v>2.6274999999999999</v>
      </c>
      <c r="BC244">
        <v>1.8079000000000001</v>
      </c>
      <c r="BD244">
        <v>1.1594</v>
      </c>
      <c r="BE244">
        <v>1.2342</v>
      </c>
      <c r="BF244">
        <v>1.895</v>
      </c>
      <c r="BG244">
        <v>1.2331000000000001</v>
      </c>
      <c r="BH244">
        <v>1.0046999999999999</v>
      </c>
      <c r="BI244">
        <v>0.89065000000000005</v>
      </c>
      <c r="BJ244">
        <v>1.7636000000000001</v>
      </c>
      <c r="BK244">
        <v>1.3814</v>
      </c>
      <c r="BQ244">
        <v>8.2975999999999992</v>
      </c>
      <c r="BR244">
        <v>9.0828000000000007</v>
      </c>
      <c r="BS244">
        <v>10.340999999999999</v>
      </c>
      <c r="BT244">
        <v>8.2024000000000008</v>
      </c>
      <c r="BU244">
        <v>5.8415999999999997</v>
      </c>
      <c r="BV244">
        <v>3.7715000000000001</v>
      </c>
      <c r="BW244">
        <v>5.1638000000000002</v>
      </c>
      <c r="BX244">
        <v>3.8006000000000002</v>
      </c>
      <c r="BY244">
        <v>2.6878000000000002</v>
      </c>
      <c r="BZ244">
        <v>5.2735000000000003</v>
      </c>
      <c r="CA244">
        <v>5.5166000000000004</v>
      </c>
      <c r="CB244">
        <v>3.3176999999999999</v>
      </c>
      <c r="CG244">
        <v>1.9530000000000001</v>
      </c>
      <c r="CH244">
        <v>1.8216000000000001</v>
      </c>
      <c r="CI244">
        <v>1.9935</v>
      </c>
      <c r="CJ244">
        <v>1.7394000000000001</v>
      </c>
      <c r="CK244">
        <v>0.97016000000000002</v>
      </c>
      <c r="CL244">
        <v>1.4614</v>
      </c>
      <c r="CM244">
        <v>1.3188</v>
      </c>
      <c r="CN244">
        <v>1.2937000000000001</v>
      </c>
      <c r="CO244">
        <v>1.0789</v>
      </c>
      <c r="CP244">
        <v>1.0107999999999999</v>
      </c>
      <c r="CQ244">
        <v>1.7425999999999999</v>
      </c>
      <c r="CR244">
        <v>1.4152</v>
      </c>
    </row>
    <row r="245" spans="3:96" x14ac:dyDescent="0.2">
      <c r="C245">
        <v>11.382</v>
      </c>
      <c r="D245">
        <v>6.8799000000000001</v>
      </c>
      <c r="E245">
        <v>12.151999999999999</v>
      </c>
      <c r="F245">
        <v>7.4545000000000003</v>
      </c>
      <c r="G245">
        <v>4.2077</v>
      </c>
      <c r="H245">
        <v>7.3560999999999996</v>
      </c>
      <c r="I245">
        <v>9.1204999999999998</v>
      </c>
      <c r="J245">
        <v>5.4687000000000001</v>
      </c>
      <c r="K245">
        <v>3.613</v>
      </c>
      <c r="L245">
        <v>3.9426999999999999</v>
      </c>
      <c r="M245">
        <v>11.202999999999999</v>
      </c>
      <c r="N245">
        <v>4.1707999999999998</v>
      </c>
      <c r="S245">
        <v>2.2465999999999999</v>
      </c>
      <c r="T245">
        <v>2.1720000000000002</v>
      </c>
      <c r="U245">
        <v>2.2755999999999998</v>
      </c>
      <c r="V245">
        <v>2.3860000000000001</v>
      </c>
      <c r="W245">
        <v>0.83514999999999995</v>
      </c>
      <c r="X245">
        <v>1.1427</v>
      </c>
      <c r="Y245">
        <v>1.6781999999999999</v>
      </c>
      <c r="Z245">
        <v>0.93562000000000001</v>
      </c>
      <c r="AA245">
        <v>0.93579000000000001</v>
      </c>
      <c r="AB245">
        <v>1.2732000000000001</v>
      </c>
      <c r="AC245">
        <v>1.5645</v>
      </c>
      <c r="AD245">
        <v>2.2888000000000002</v>
      </c>
      <c r="AJ245">
        <v>5.8061999999999996</v>
      </c>
      <c r="AK245">
        <v>6.0808999999999997</v>
      </c>
      <c r="AL245">
        <v>10.727</v>
      </c>
      <c r="AM245">
        <v>9.0343999999999998</v>
      </c>
      <c r="AN245">
        <v>5.0449000000000002</v>
      </c>
      <c r="AO245">
        <v>5.3007</v>
      </c>
      <c r="AP245">
        <v>4.83</v>
      </c>
      <c r="AQ245">
        <v>3.7839999999999998</v>
      </c>
      <c r="AR245">
        <v>2.657</v>
      </c>
      <c r="AS245">
        <v>4.7144000000000004</v>
      </c>
      <c r="AT245">
        <v>5.4244000000000003</v>
      </c>
      <c r="AU245">
        <v>4.9634</v>
      </c>
      <c r="AZ245">
        <v>1.7302999999999999</v>
      </c>
      <c r="BA245">
        <v>2.1137999999999999</v>
      </c>
      <c r="BB245">
        <v>2.3085</v>
      </c>
      <c r="BC245">
        <v>1.9263999999999999</v>
      </c>
      <c r="BD245">
        <v>1.1779999999999999</v>
      </c>
      <c r="BE245">
        <v>1.2011000000000001</v>
      </c>
      <c r="BF245">
        <v>2.1894</v>
      </c>
      <c r="BG245">
        <v>1.2337</v>
      </c>
      <c r="BH245">
        <v>1.1684000000000001</v>
      </c>
      <c r="BI245">
        <v>1.0078</v>
      </c>
      <c r="BJ245">
        <v>1.7209000000000001</v>
      </c>
      <c r="BK245">
        <v>1.3240000000000001</v>
      </c>
      <c r="BQ245">
        <v>10.391999999999999</v>
      </c>
      <c r="BR245">
        <v>8.4350000000000005</v>
      </c>
      <c r="BS245">
        <v>12.276999999999999</v>
      </c>
      <c r="BT245">
        <v>8.3656000000000006</v>
      </c>
      <c r="BU245">
        <v>5.0731000000000002</v>
      </c>
      <c r="BV245">
        <v>4.8074000000000003</v>
      </c>
      <c r="BW245">
        <v>6.6406000000000001</v>
      </c>
      <c r="BX245">
        <v>4.7485999999999997</v>
      </c>
      <c r="BY245">
        <v>3.0750000000000002</v>
      </c>
      <c r="BZ245">
        <v>5.1177999999999999</v>
      </c>
      <c r="CA245">
        <v>7.6180000000000003</v>
      </c>
      <c r="CB245">
        <v>4.4646999999999997</v>
      </c>
      <c r="CG245">
        <v>2.077</v>
      </c>
      <c r="CH245">
        <v>1.7559</v>
      </c>
      <c r="CI245">
        <v>1.9962</v>
      </c>
      <c r="CJ245">
        <v>2.1213000000000002</v>
      </c>
      <c r="CK245">
        <v>0.94362999999999997</v>
      </c>
      <c r="CL245">
        <v>1.0818000000000001</v>
      </c>
      <c r="CM245">
        <v>1.3722000000000001</v>
      </c>
      <c r="CN245">
        <v>1.3672</v>
      </c>
      <c r="CO245">
        <v>0.86016999999999999</v>
      </c>
      <c r="CP245">
        <v>0.97282000000000002</v>
      </c>
      <c r="CQ245">
        <v>1.8104</v>
      </c>
      <c r="CR245">
        <v>1.4558</v>
      </c>
    </row>
    <row r="246" spans="3:96" x14ac:dyDescent="0.2">
      <c r="C246">
        <v>11.503</v>
      </c>
      <c r="D246">
        <v>9.9803999999999995</v>
      </c>
      <c r="E246">
        <v>15.763999999999999</v>
      </c>
      <c r="F246">
        <v>12.288</v>
      </c>
      <c r="G246">
        <v>4.8856000000000002</v>
      </c>
      <c r="H246">
        <v>8.9364000000000008</v>
      </c>
      <c r="I246">
        <v>8.6159999999999997</v>
      </c>
      <c r="J246">
        <v>3.1364999999999998</v>
      </c>
      <c r="K246">
        <v>5.3522999999999996</v>
      </c>
      <c r="L246">
        <v>5.0143000000000004</v>
      </c>
      <c r="M246">
        <v>9.9640000000000004</v>
      </c>
      <c r="N246">
        <v>4.3224999999999998</v>
      </c>
      <c r="S246">
        <v>3.0886</v>
      </c>
      <c r="T246">
        <v>2.2698</v>
      </c>
      <c r="U246">
        <v>2.6248</v>
      </c>
      <c r="V246">
        <v>2.2946</v>
      </c>
      <c r="W246">
        <v>0.75660000000000005</v>
      </c>
      <c r="X246">
        <v>1.4698</v>
      </c>
      <c r="Y246">
        <v>1.4549000000000001</v>
      </c>
      <c r="Z246">
        <v>1.3244</v>
      </c>
      <c r="AA246">
        <v>0.91232999999999997</v>
      </c>
      <c r="AB246">
        <v>0.95101999999999998</v>
      </c>
      <c r="AC246">
        <v>1.7515000000000001</v>
      </c>
      <c r="AD246">
        <v>3.2565</v>
      </c>
      <c r="AJ246">
        <v>10.372999999999999</v>
      </c>
      <c r="AK246">
        <v>8.2090999999999994</v>
      </c>
      <c r="AL246">
        <v>14.57</v>
      </c>
      <c r="AM246">
        <v>11.137</v>
      </c>
      <c r="AN246">
        <v>4.3045999999999998</v>
      </c>
      <c r="AO246">
        <v>4.2252999999999998</v>
      </c>
      <c r="AP246">
        <v>6.5343999999999998</v>
      </c>
      <c r="AQ246">
        <v>3.3935</v>
      </c>
      <c r="AR246">
        <v>2.9112</v>
      </c>
      <c r="AS246">
        <v>7.0488999999999997</v>
      </c>
      <c r="AT246">
        <v>6.8296999999999999</v>
      </c>
      <c r="AU246">
        <v>5.7952000000000004</v>
      </c>
      <c r="AZ246">
        <v>1.9052</v>
      </c>
      <c r="BA246">
        <v>2.3651</v>
      </c>
      <c r="BB246">
        <v>2.6581000000000001</v>
      </c>
      <c r="BC246">
        <v>3.2745000000000002</v>
      </c>
      <c r="BD246">
        <v>1.4458</v>
      </c>
      <c r="BE246">
        <v>1.4806999999999999</v>
      </c>
      <c r="BF246">
        <v>1.7174</v>
      </c>
      <c r="BG246">
        <v>1.0653999999999999</v>
      </c>
      <c r="BH246">
        <v>1.1015999999999999</v>
      </c>
      <c r="BI246">
        <v>0.98692999999999997</v>
      </c>
      <c r="BJ246">
        <v>1.6583000000000001</v>
      </c>
      <c r="BK246">
        <v>1.4189000000000001</v>
      </c>
      <c r="BQ246">
        <v>11.02</v>
      </c>
      <c r="BR246">
        <v>10.571</v>
      </c>
      <c r="BS246">
        <v>12.541</v>
      </c>
      <c r="BT246">
        <v>8.9350000000000005</v>
      </c>
      <c r="BU246">
        <v>4.6292999999999997</v>
      </c>
      <c r="BV246">
        <v>6.4436</v>
      </c>
      <c r="BW246">
        <v>6.5763999999999996</v>
      </c>
      <c r="BX246">
        <v>4.1858000000000004</v>
      </c>
      <c r="BY246">
        <v>3.2412000000000001</v>
      </c>
      <c r="BZ246">
        <v>4.1867000000000001</v>
      </c>
      <c r="CA246">
        <v>6.1276999999999999</v>
      </c>
      <c r="CB246">
        <v>2.6074000000000002</v>
      </c>
      <c r="CG246">
        <v>2.3571</v>
      </c>
      <c r="CH246">
        <v>2.1962000000000002</v>
      </c>
      <c r="CI246">
        <v>2.1202999999999999</v>
      </c>
      <c r="CJ246">
        <v>2.2522000000000002</v>
      </c>
      <c r="CK246">
        <v>0.88539000000000001</v>
      </c>
      <c r="CL246">
        <v>1.2018</v>
      </c>
      <c r="CM246">
        <v>1.5999000000000001</v>
      </c>
      <c r="CN246">
        <v>1.0446</v>
      </c>
      <c r="CO246">
        <v>0.91800000000000004</v>
      </c>
      <c r="CP246">
        <v>1.1595</v>
      </c>
      <c r="CQ246">
        <v>1.3592</v>
      </c>
      <c r="CR246">
        <v>1.2241</v>
      </c>
    </row>
    <row r="247" spans="3:96" x14ac:dyDescent="0.2">
      <c r="C247">
        <v>7.3715000000000002</v>
      </c>
      <c r="D247">
        <v>5.5541999999999998</v>
      </c>
      <c r="E247">
        <v>15.186</v>
      </c>
      <c r="F247">
        <v>10.131</v>
      </c>
      <c r="G247">
        <v>5.0831999999999997</v>
      </c>
      <c r="H247">
        <v>10.731999999999999</v>
      </c>
      <c r="I247">
        <v>8.0060000000000002</v>
      </c>
      <c r="J247">
        <v>2.1215000000000002</v>
      </c>
      <c r="K247">
        <v>5.0136000000000003</v>
      </c>
      <c r="L247">
        <v>6.1866000000000003</v>
      </c>
      <c r="M247">
        <v>9.3149999999999995</v>
      </c>
      <c r="N247">
        <v>4.3852000000000002</v>
      </c>
      <c r="S247">
        <v>2.6217000000000001</v>
      </c>
      <c r="T247">
        <v>2.6021999999999998</v>
      </c>
      <c r="U247">
        <v>2.1869999999999998</v>
      </c>
      <c r="V247">
        <v>2.6879</v>
      </c>
      <c r="W247">
        <v>0.77424999999999999</v>
      </c>
      <c r="X247">
        <v>1.8339000000000001</v>
      </c>
      <c r="Y247">
        <v>1.4978</v>
      </c>
      <c r="Z247">
        <v>1.3623000000000001</v>
      </c>
      <c r="AA247">
        <v>0.92498999999999998</v>
      </c>
      <c r="AB247">
        <v>0.95718000000000003</v>
      </c>
      <c r="AC247">
        <v>1.79</v>
      </c>
      <c r="AD247">
        <v>1.7277</v>
      </c>
      <c r="AJ247">
        <v>6.9481999999999999</v>
      </c>
      <c r="AK247">
        <v>8.83</v>
      </c>
      <c r="AL247">
        <v>8.9258000000000006</v>
      </c>
      <c r="AM247">
        <v>8.5852000000000004</v>
      </c>
      <c r="AN247">
        <v>5.9135999999999997</v>
      </c>
      <c r="AO247">
        <v>4.508</v>
      </c>
      <c r="AP247">
        <v>7.3129999999999997</v>
      </c>
      <c r="AQ247">
        <v>4.2081999999999997</v>
      </c>
      <c r="AR247">
        <v>2.8246000000000002</v>
      </c>
      <c r="AS247">
        <v>4.3502000000000001</v>
      </c>
      <c r="AT247">
        <v>7.7426000000000004</v>
      </c>
      <c r="AU247">
        <v>4.7718999999999996</v>
      </c>
      <c r="AZ247">
        <v>1.7603</v>
      </c>
      <c r="BA247">
        <v>2.4889000000000001</v>
      </c>
      <c r="BB247">
        <v>2.4626000000000001</v>
      </c>
      <c r="BC247">
        <v>2.2113</v>
      </c>
      <c r="BD247">
        <v>1.0920000000000001</v>
      </c>
      <c r="BE247">
        <v>1.2161999999999999</v>
      </c>
      <c r="BF247">
        <v>1.5855999999999999</v>
      </c>
      <c r="BG247">
        <v>1.1121000000000001</v>
      </c>
      <c r="BH247">
        <v>1.0660000000000001</v>
      </c>
      <c r="BI247">
        <v>1.2718</v>
      </c>
      <c r="BJ247">
        <v>1.4112</v>
      </c>
      <c r="BK247">
        <v>1.4883</v>
      </c>
      <c r="BQ247">
        <v>7.0951000000000004</v>
      </c>
      <c r="BR247">
        <v>4.4642999999999997</v>
      </c>
      <c r="BS247">
        <v>7.9725000000000001</v>
      </c>
      <c r="BT247">
        <v>8.9059000000000008</v>
      </c>
      <c r="BU247">
        <v>4.5750999999999999</v>
      </c>
      <c r="BV247">
        <v>5.6718999999999999</v>
      </c>
      <c r="BW247">
        <v>6.5899000000000001</v>
      </c>
      <c r="BX247">
        <v>3.6755</v>
      </c>
      <c r="BY247">
        <v>4.8722000000000003</v>
      </c>
      <c r="BZ247">
        <v>4.6974999999999998</v>
      </c>
      <c r="CA247">
        <v>5.8811</v>
      </c>
      <c r="CB247">
        <v>3.0268999999999999</v>
      </c>
      <c r="CG247">
        <v>1.9044000000000001</v>
      </c>
      <c r="CH247">
        <v>1.4015</v>
      </c>
      <c r="CI247">
        <v>1.9395</v>
      </c>
      <c r="CJ247">
        <v>1.8782000000000001</v>
      </c>
      <c r="CK247">
        <v>0.99895999999999996</v>
      </c>
      <c r="CL247">
        <v>1.1229</v>
      </c>
      <c r="CM247">
        <v>1.7323</v>
      </c>
      <c r="CN247">
        <v>1.1341000000000001</v>
      </c>
      <c r="CO247">
        <v>0.90549999999999997</v>
      </c>
      <c r="CP247">
        <v>1.3394999999999999</v>
      </c>
      <c r="CQ247">
        <v>1.3013999999999999</v>
      </c>
      <c r="CR247">
        <v>1.5023</v>
      </c>
    </row>
    <row r="248" spans="3:96" x14ac:dyDescent="0.2">
      <c r="C248">
        <v>10.358000000000001</v>
      </c>
      <c r="D248">
        <v>6.0145</v>
      </c>
      <c r="E248">
        <v>10.861000000000001</v>
      </c>
      <c r="F248">
        <v>7.3739999999999997</v>
      </c>
      <c r="G248">
        <v>3.3172999999999999</v>
      </c>
      <c r="H248">
        <v>8.3528000000000002</v>
      </c>
      <c r="I248">
        <v>6.3216999999999999</v>
      </c>
      <c r="J248">
        <v>3.2246999999999999</v>
      </c>
      <c r="K248">
        <v>1.9746999999999999</v>
      </c>
      <c r="L248">
        <v>5.6006999999999998</v>
      </c>
      <c r="M248">
        <v>10.866</v>
      </c>
      <c r="N248">
        <v>3.7732999999999999</v>
      </c>
      <c r="S248">
        <v>3.0882999999999998</v>
      </c>
      <c r="T248">
        <v>2.3654999999999999</v>
      </c>
      <c r="U248">
        <v>2.9238</v>
      </c>
      <c r="V248">
        <v>2.0629</v>
      </c>
      <c r="W248">
        <v>0.84026999999999996</v>
      </c>
      <c r="X248">
        <v>1.7281</v>
      </c>
      <c r="Y248">
        <v>1.9925999999999999</v>
      </c>
      <c r="Z248">
        <v>1.3623000000000001</v>
      </c>
      <c r="AA248">
        <v>0.86661999999999995</v>
      </c>
      <c r="AB248">
        <v>1.5710999999999999</v>
      </c>
      <c r="AC248">
        <v>1.345</v>
      </c>
      <c r="AD248">
        <v>1.4641999999999999</v>
      </c>
      <c r="AJ248">
        <v>6.5465</v>
      </c>
      <c r="AK248">
        <v>10.351000000000001</v>
      </c>
      <c r="AL248">
        <v>10.94</v>
      </c>
      <c r="AM248">
        <v>8.9285999999999994</v>
      </c>
      <c r="AN248">
        <v>5.5202999999999998</v>
      </c>
      <c r="AO248">
        <v>4.8716999999999997</v>
      </c>
      <c r="AP248">
        <v>6.6906999999999996</v>
      </c>
      <c r="AQ248">
        <v>5.0095000000000001</v>
      </c>
      <c r="AR248">
        <v>2.3178999999999998</v>
      </c>
      <c r="AS248">
        <v>3.1598000000000002</v>
      </c>
      <c r="AT248">
        <v>8.2561999999999998</v>
      </c>
      <c r="AU248">
        <v>5.0730000000000004</v>
      </c>
      <c r="AZ248">
        <v>1.4520999999999999</v>
      </c>
      <c r="BA248">
        <v>2.4746999999999999</v>
      </c>
      <c r="BB248">
        <v>2.306</v>
      </c>
      <c r="BC248">
        <v>2.2246999999999999</v>
      </c>
      <c r="BD248">
        <v>0.94066000000000005</v>
      </c>
      <c r="BE248">
        <v>1.0902000000000001</v>
      </c>
      <c r="BF248">
        <v>1.6595</v>
      </c>
      <c r="BG248">
        <v>1.3415999999999999</v>
      </c>
      <c r="BH248">
        <v>1.0958000000000001</v>
      </c>
      <c r="BI248">
        <v>1.0250999999999999</v>
      </c>
      <c r="BJ248">
        <v>1.6198999999999999</v>
      </c>
      <c r="BK248">
        <v>1.2948999999999999</v>
      </c>
      <c r="BQ248">
        <v>7.2709000000000001</v>
      </c>
      <c r="BR248">
        <v>4.1112000000000002</v>
      </c>
      <c r="BS248">
        <v>12.656000000000001</v>
      </c>
      <c r="BT248">
        <v>8.3681000000000001</v>
      </c>
      <c r="BU248">
        <v>5.6504000000000003</v>
      </c>
      <c r="BV248">
        <v>6.2564000000000002</v>
      </c>
      <c r="BW248">
        <v>6.3121999999999998</v>
      </c>
      <c r="BX248">
        <v>3.3451</v>
      </c>
      <c r="BY248">
        <v>4.9340000000000002</v>
      </c>
      <c r="BZ248">
        <v>3.1166999999999998</v>
      </c>
      <c r="CA248">
        <v>7.1112000000000002</v>
      </c>
      <c r="CB248">
        <v>3.2816999999999998</v>
      </c>
      <c r="CG248">
        <v>1.7351000000000001</v>
      </c>
      <c r="CH248">
        <v>1.4943</v>
      </c>
      <c r="CI248">
        <v>2.3193000000000001</v>
      </c>
      <c r="CJ248">
        <v>2.3856000000000002</v>
      </c>
      <c r="CK248">
        <v>0.84892999999999996</v>
      </c>
      <c r="CL248">
        <v>1.1753</v>
      </c>
      <c r="CM248">
        <v>1.9458</v>
      </c>
      <c r="CN248">
        <v>1.0310999999999999</v>
      </c>
      <c r="CO248">
        <v>0.79688000000000003</v>
      </c>
      <c r="CP248">
        <v>1.2655000000000001</v>
      </c>
      <c r="CQ248">
        <v>1.2359</v>
      </c>
      <c r="CR248">
        <v>1.1552</v>
      </c>
    </row>
    <row r="249" spans="3:96" x14ac:dyDescent="0.2">
      <c r="C249">
        <v>6.4310999999999998</v>
      </c>
      <c r="D249">
        <v>6.8227000000000002</v>
      </c>
      <c r="E249">
        <v>13.244</v>
      </c>
      <c r="F249">
        <v>10.236000000000001</v>
      </c>
      <c r="G249">
        <v>3.0065</v>
      </c>
      <c r="H249">
        <v>8.3059999999999992</v>
      </c>
      <c r="I249">
        <v>4.4386999999999999</v>
      </c>
      <c r="J249">
        <v>3.3742999999999999</v>
      </c>
      <c r="K249">
        <v>1.9276</v>
      </c>
      <c r="L249">
        <v>4.9880000000000004</v>
      </c>
      <c r="M249">
        <v>9.2195</v>
      </c>
      <c r="N249">
        <v>3.7827999999999999</v>
      </c>
      <c r="S249">
        <v>2.6772</v>
      </c>
      <c r="T249">
        <v>1.9670000000000001</v>
      </c>
      <c r="U249">
        <v>2.9392999999999998</v>
      </c>
      <c r="V249">
        <v>2.4941</v>
      </c>
      <c r="W249">
        <v>0.84221000000000001</v>
      </c>
      <c r="X249">
        <v>1.9350000000000001</v>
      </c>
      <c r="Y249">
        <v>1.2138</v>
      </c>
      <c r="Z249">
        <v>1.1187</v>
      </c>
      <c r="AA249">
        <v>0.90532999999999997</v>
      </c>
      <c r="AB249">
        <v>1.1142000000000001</v>
      </c>
      <c r="AC249">
        <v>1.1760999999999999</v>
      </c>
      <c r="AD249">
        <v>1.6093</v>
      </c>
      <c r="AJ249">
        <v>5.2571000000000003</v>
      </c>
      <c r="AK249">
        <v>10.199</v>
      </c>
      <c r="AL249">
        <v>13.003</v>
      </c>
      <c r="AM249">
        <v>9.4510000000000005</v>
      </c>
      <c r="AN249">
        <v>5.3364000000000003</v>
      </c>
      <c r="AO249">
        <v>4.0453000000000001</v>
      </c>
      <c r="AP249">
        <v>6.4508000000000001</v>
      </c>
      <c r="AQ249">
        <v>6.0503</v>
      </c>
      <c r="AR249">
        <v>2.4445000000000001</v>
      </c>
      <c r="AS249">
        <v>3.4763000000000002</v>
      </c>
      <c r="AT249">
        <v>8.8768999999999991</v>
      </c>
      <c r="AU249">
        <v>4.7321999999999997</v>
      </c>
      <c r="AZ249">
        <v>1.992</v>
      </c>
      <c r="BA249">
        <v>2.3892000000000002</v>
      </c>
      <c r="BB249">
        <v>2.4582999999999999</v>
      </c>
      <c r="BC249">
        <v>2.1375000000000002</v>
      </c>
      <c r="BD249">
        <v>0.85646</v>
      </c>
      <c r="BE249">
        <v>1.329</v>
      </c>
      <c r="BF249">
        <v>1.4289000000000001</v>
      </c>
      <c r="BG249">
        <v>1.3440000000000001</v>
      </c>
      <c r="BH249">
        <v>0.88488999999999995</v>
      </c>
      <c r="BI249">
        <v>1.1668000000000001</v>
      </c>
      <c r="BJ249">
        <v>1.6080000000000001</v>
      </c>
      <c r="BK249">
        <v>0.79100000000000004</v>
      </c>
      <c r="BQ249">
        <v>6.5932000000000004</v>
      </c>
      <c r="BR249">
        <v>3.7275</v>
      </c>
      <c r="BS249">
        <v>10.292999999999999</v>
      </c>
      <c r="BT249">
        <v>8.2520000000000007</v>
      </c>
      <c r="BU249">
        <v>3.0748000000000002</v>
      </c>
      <c r="BV249">
        <v>4.6449999999999996</v>
      </c>
      <c r="BW249">
        <v>5.5842000000000001</v>
      </c>
      <c r="BX249">
        <v>3.6002000000000001</v>
      </c>
      <c r="BY249">
        <v>4.8324999999999996</v>
      </c>
      <c r="BZ249">
        <v>4.2606000000000002</v>
      </c>
      <c r="CA249">
        <v>6.7415000000000003</v>
      </c>
      <c r="CB249">
        <v>3.2454999999999998</v>
      </c>
      <c r="CG249">
        <v>1.5622</v>
      </c>
      <c r="CH249">
        <v>1.3668</v>
      </c>
      <c r="CI249">
        <v>1.9661</v>
      </c>
      <c r="CJ249">
        <v>2.0299</v>
      </c>
      <c r="CK249">
        <v>1.0995999999999999</v>
      </c>
      <c r="CL249">
        <v>1.0935999999999999</v>
      </c>
      <c r="CM249">
        <v>1.3995</v>
      </c>
      <c r="CN249">
        <v>1.4253</v>
      </c>
      <c r="CO249">
        <v>0.83355000000000001</v>
      </c>
      <c r="CP249">
        <v>1.4998</v>
      </c>
      <c r="CQ249">
        <v>1.3402000000000001</v>
      </c>
      <c r="CR249">
        <v>1.4265000000000001</v>
      </c>
    </row>
    <row r="250" spans="3:96" x14ac:dyDescent="0.2">
      <c r="C250">
        <v>9.6295999999999999</v>
      </c>
      <c r="D250">
        <v>5.7088000000000001</v>
      </c>
      <c r="E250">
        <v>12.542999999999999</v>
      </c>
      <c r="F250">
        <v>8.9902999999999995</v>
      </c>
      <c r="G250">
        <v>5.2759</v>
      </c>
      <c r="H250">
        <v>8.7005999999999997</v>
      </c>
      <c r="I250">
        <v>6.4450000000000003</v>
      </c>
      <c r="J250">
        <v>3.7082000000000002</v>
      </c>
      <c r="K250">
        <v>3.4375</v>
      </c>
      <c r="L250">
        <v>5.0476000000000001</v>
      </c>
      <c r="M250">
        <v>8.6746999999999996</v>
      </c>
      <c r="N250">
        <v>3.8029000000000002</v>
      </c>
      <c r="S250">
        <v>2.4853999999999998</v>
      </c>
      <c r="T250">
        <v>2.181</v>
      </c>
      <c r="U250">
        <v>3.2406999999999999</v>
      </c>
      <c r="V250">
        <v>1.9869000000000001</v>
      </c>
      <c r="W250">
        <v>0.85765000000000002</v>
      </c>
      <c r="X250">
        <v>1.8163</v>
      </c>
      <c r="Y250">
        <v>1.6697</v>
      </c>
      <c r="Z250">
        <v>1.2962</v>
      </c>
      <c r="AA250">
        <v>1.3099000000000001</v>
      </c>
      <c r="AB250">
        <v>1.3427</v>
      </c>
      <c r="AC250">
        <v>1.2563</v>
      </c>
      <c r="AD250">
        <v>1.4319999999999999</v>
      </c>
      <c r="AJ250">
        <v>4.6604999999999999</v>
      </c>
      <c r="AK250">
        <v>10.436999999999999</v>
      </c>
      <c r="AL250">
        <v>14.507</v>
      </c>
      <c r="AM250">
        <v>7.7348999999999997</v>
      </c>
      <c r="AN250">
        <v>4.9908000000000001</v>
      </c>
      <c r="AO250">
        <v>3.4737</v>
      </c>
      <c r="AP250">
        <v>6.6989000000000001</v>
      </c>
      <c r="AQ250">
        <v>6.0476000000000001</v>
      </c>
      <c r="AR250">
        <v>2.8801000000000001</v>
      </c>
      <c r="AS250">
        <v>5.3505000000000003</v>
      </c>
      <c r="AT250">
        <v>9.3125999999999998</v>
      </c>
      <c r="AU250">
        <v>4.7336</v>
      </c>
      <c r="AZ250">
        <v>1.9358</v>
      </c>
      <c r="BA250">
        <v>2.2050000000000001</v>
      </c>
      <c r="BB250">
        <v>2.6400999999999999</v>
      </c>
      <c r="BC250">
        <v>2.3519000000000001</v>
      </c>
      <c r="BD250">
        <v>0.94386000000000003</v>
      </c>
      <c r="BE250">
        <v>1.1959</v>
      </c>
      <c r="BF250">
        <v>1.4743999999999999</v>
      </c>
      <c r="BG250">
        <v>1.0565</v>
      </c>
      <c r="BH250">
        <v>0.96238999999999997</v>
      </c>
      <c r="BI250">
        <v>1.4685999999999999</v>
      </c>
      <c r="BJ250">
        <v>1.3904000000000001</v>
      </c>
      <c r="BK250">
        <v>1.4064000000000001</v>
      </c>
      <c r="BQ250">
        <v>6.2705000000000002</v>
      </c>
      <c r="BR250">
        <v>3.4333</v>
      </c>
      <c r="BS250">
        <v>12.484999999999999</v>
      </c>
      <c r="BT250">
        <v>7.1401000000000003</v>
      </c>
      <c r="BU250">
        <v>3.8210000000000002</v>
      </c>
      <c r="BV250">
        <v>5.0141999999999998</v>
      </c>
      <c r="BW250">
        <v>5.6702000000000004</v>
      </c>
      <c r="BX250">
        <v>5.3803999999999998</v>
      </c>
      <c r="BY250">
        <v>5.3061999999999996</v>
      </c>
      <c r="BZ250">
        <v>3.1526000000000001</v>
      </c>
      <c r="CA250">
        <v>8.1945999999999994</v>
      </c>
      <c r="CB250">
        <v>2.3431000000000002</v>
      </c>
      <c r="CG250">
        <v>2.0032000000000001</v>
      </c>
      <c r="CH250">
        <v>1.5210999999999999</v>
      </c>
      <c r="CI250">
        <v>2.2172999999999998</v>
      </c>
      <c r="CJ250">
        <v>1.913</v>
      </c>
      <c r="CK250">
        <v>1.2802</v>
      </c>
      <c r="CL250">
        <v>1.2894000000000001</v>
      </c>
      <c r="CM250">
        <v>1.4144000000000001</v>
      </c>
      <c r="CN250">
        <v>1.5330999999999999</v>
      </c>
      <c r="CO250">
        <v>0.75324000000000002</v>
      </c>
      <c r="CP250">
        <v>1.1997</v>
      </c>
      <c r="CQ250">
        <v>1.2897000000000001</v>
      </c>
      <c r="CR250">
        <v>0.83601000000000003</v>
      </c>
    </row>
    <row r="251" spans="3:96" x14ac:dyDescent="0.2">
      <c r="C251">
        <v>11.641999999999999</v>
      </c>
      <c r="D251">
        <v>5.8342999999999998</v>
      </c>
      <c r="E251">
        <v>10.01</v>
      </c>
      <c r="F251">
        <v>11.045999999999999</v>
      </c>
      <c r="G251">
        <v>5.0319000000000003</v>
      </c>
      <c r="H251">
        <v>9.7095000000000002</v>
      </c>
      <c r="I251">
        <v>9.0760000000000005</v>
      </c>
      <c r="J251">
        <v>3.8431999999999999</v>
      </c>
      <c r="K251">
        <v>3.0607000000000002</v>
      </c>
      <c r="L251">
        <v>5.2240000000000002</v>
      </c>
      <c r="M251">
        <v>6.8929999999999998</v>
      </c>
      <c r="N251">
        <v>4.9150999999999998</v>
      </c>
      <c r="S251">
        <v>3.0600999999999998</v>
      </c>
      <c r="T251">
        <v>2.1168</v>
      </c>
      <c r="U251">
        <v>2.9136000000000002</v>
      </c>
      <c r="V251">
        <v>2.2848000000000002</v>
      </c>
      <c r="W251">
        <v>0.89192000000000005</v>
      </c>
      <c r="X251">
        <v>1.5995999999999999</v>
      </c>
      <c r="Y251">
        <v>1.7608999999999999</v>
      </c>
      <c r="Z251">
        <v>1.0575000000000001</v>
      </c>
      <c r="AA251">
        <v>1.2833000000000001</v>
      </c>
      <c r="AB251">
        <v>1.2621</v>
      </c>
      <c r="AC251">
        <v>1.4520999999999999</v>
      </c>
      <c r="AD251">
        <v>2.0108999999999999</v>
      </c>
      <c r="AJ251">
        <v>2.0501999999999998</v>
      </c>
      <c r="AK251">
        <v>9.6944999999999997</v>
      </c>
      <c r="AL251">
        <v>13.307</v>
      </c>
      <c r="AM251">
        <v>6.0941999999999998</v>
      </c>
      <c r="AN251">
        <v>5.1989999999999998</v>
      </c>
      <c r="AO251">
        <v>7.3372000000000002</v>
      </c>
      <c r="AP251">
        <v>8.7891999999999992</v>
      </c>
      <c r="AQ251">
        <v>6.5824999999999996</v>
      </c>
      <c r="AR251">
        <v>1.7710999999999999</v>
      </c>
      <c r="AS251">
        <v>5.5316000000000001</v>
      </c>
      <c r="AT251">
        <v>6.8891999999999998</v>
      </c>
      <c r="AU251">
        <v>4.9985999999999997</v>
      </c>
      <c r="AZ251">
        <v>1.4663999999999999</v>
      </c>
      <c r="BA251">
        <v>2.27</v>
      </c>
      <c r="BB251">
        <v>2.2835999999999999</v>
      </c>
      <c r="BC251">
        <v>2.0118999999999998</v>
      </c>
      <c r="BD251">
        <v>0.79896</v>
      </c>
      <c r="BE251">
        <v>1.2750999999999999</v>
      </c>
      <c r="BF251">
        <v>1.3648</v>
      </c>
      <c r="BG251">
        <v>1.4138999999999999</v>
      </c>
      <c r="BH251">
        <v>0.91512000000000004</v>
      </c>
      <c r="BI251">
        <v>1.4023000000000001</v>
      </c>
      <c r="BJ251">
        <v>1.2688999999999999</v>
      </c>
      <c r="BK251">
        <v>1.2548999999999999</v>
      </c>
      <c r="BQ251">
        <v>4.6665999999999999</v>
      </c>
      <c r="BR251">
        <v>4.5098000000000003</v>
      </c>
      <c r="BS251">
        <v>11.738</v>
      </c>
      <c r="BT251">
        <v>7.6912000000000003</v>
      </c>
      <c r="BU251">
        <v>4.2264999999999997</v>
      </c>
      <c r="BV251">
        <v>4.9302000000000001</v>
      </c>
      <c r="BW251">
        <v>6.0221</v>
      </c>
      <c r="BX251">
        <v>5.351</v>
      </c>
      <c r="BY251">
        <v>3.0823999999999998</v>
      </c>
      <c r="BZ251">
        <v>4.9904000000000002</v>
      </c>
      <c r="CA251">
        <v>7.9778000000000002</v>
      </c>
      <c r="CB251">
        <v>1.8573</v>
      </c>
      <c r="CG251">
        <v>2.1421000000000001</v>
      </c>
      <c r="CH251">
        <v>1.8533999999999999</v>
      </c>
      <c r="CI251">
        <v>1.6197999999999999</v>
      </c>
      <c r="CJ251">
        <v>2.0855000000000001</v>
      </c>
      <c r="CK251">
        <v>0.93457999999999997</v>
      </c>
      <c r="CL251">
        <v>1.2814000000000001</v>
      </c>
      <c r="CM251">
        <v>1.2045999999999999</v>
      </c>
      <c r="CN251">
        <v>1.3974</v>
      </c>
      <c r="CO251">
        <v>0.86499000000000004</v>
      </c>
      <c r="CP251">
        <v>1.1991000000000001</v>
      </c>
      <c r="CQ251">
        <v>1.1612</v>
      </c>
      <c r="CR251">
        <v>0.99565999999999999</v>
      </c>
    </row>
    <row r="252" spans="3:96" x14ac:dyDescent="0.2">
      <c r="C252">
        <v>7.4165000000000001</v>
      </c>
      <c r="D252">
        <v>6.3563000000000001</v>
      </c>
      <c r="E252">
        <v>8.5074000000000005</v>
      </c>
      <c r="F252">
        <v>11.105</v>
      </c>
      <c r="G252">
        <v>3.0796000000000001</v>
      </c>
      <c r="H252">
        <v>5.6883999999999997</v>
      </c>
      <c r="I252">
        <v>7.1330999999999998</v>
      </c>
      <c r="J252">
        <v>3.2305000000000001</v>
      </c>
      <c r="K252">
        <v>3.4502000000000002</v>
      </c>
      <c r="L252">
        <v>6.5282999999999998</v>
      </c>
      <c r="M252">
        <v>8.7817000000000007</v>
      </c>
      <c r="N252">
        <v>7.0934999999999997</v>
      </c>
      <c r="S252">
        <v>2.2517</v>
      </c>
      <c r="T252">
        <v>1.9411</v>
      </c>
      <c r="U252">
        <v>2.9243999999999999</v>
      </c>
      <c r="V252">
        <v>2.2627000000000002</v>
      </c>
      <c r="W252">
        <v>0.98106000000000004</v>
      </c>
      <c r="X252">
        <v>1.4630000000000001</v>
      </c>
      <c r="Y252">
        <v>1.9761</v>
      </c>
      <c r="Z252">
        <v>1.0959000000000001</v>
      </c>
      <c r="AA252">
        <v>1.2374000000000001</v>
      </c>
      <c r="AB252">
        <v>1.3452</v>
      </c>
      <c r="AC252">
        <v>1.3095000000000001</v>
      </c>
      <c r="AD252">
        <v>2.1166</v>
      </c>
      <c r="AJ252">
        <v>1.9433</v>
      </c>
      <c r="AK252">
        <v>8.2522000000000002</v>
      </c>
      <c r="AL252">
        <v>12.297000000000001</v>
      </c>
      <c r="AM252">
        <v>7.5082000000000004</v>
      </c>
      <c r="AN252">
        <v>4.5774999999999997</v>
      </c>
      <c r="AO252">
        <v>7.7523999999999997</v>
      </c>
      <c r="AP252">
        <v>7.4329999999999998</v>
      </c>
      <c r="AQ252">
        <v>4.6555</v>
      </c>
      <c r="AR252">
        <v>2.802</v>
      </c>
      <c r="AS252">
        <v>4.7569999999999997</v>
      </c>
      <c r="AT252">
        <v>5.0793999999999997</v>
      </c>
      <c r="AU252">
        <v>6.1706000000000003</v>
      </c>
      <c r="AZ252">
        <v>1.5591999999999999</v>
      </c>
      <c r="BA252">
        <v>1.8905000000000001</v>
      </c>
      <c r="BB252">
        <v>2.2925</v>
      </c>
      <c r="BC252">
        <v>1.9984999999999999</v>
      </c>
      <c r="BD252">
        <v>1.0392999999999999</v>
      </c>
      <c r="BE252">
        <v>1.0029999999999999</v>
      </c>
      <c r="BF252">
        <v>1.3041</v>
      </c>
      <c r="BG252">
        <v>1.3210999999999999</v>
      </c>
      <c r="BH252">
        <v>1.024</v>
      </c>
      <c r="BI252">
        <v>1.7968999999999999</v>
      </c>
      <c r="BJ252">
        <v>1.4714</v>
      </c>
      <c r="BK252">
        <v>1.6936</v>
      </c>
      <c r="BQ252">
        <v>4.6464999999999996</v>
      </c>
      <c r="BR252">
        <v>4.2004999999999999</v>
      </c>
      <c r="BS252">
        <v>9.1742000000000008</v>
      </c>
      <c r="BT252">
        <v>5.6703999999999999</v>
      </c>
      <c r="BU252">
        <v>4.6432000000000002</v>
      </c>
      <c r="BV252">
        <v>5.2031000000000001</v>
      </c>
      <c r="BW252">
        <v>4.6223000000000001</v>
      </c>
      <c r="BX252">
        <v>6.5945</v>
      </c>
      <c r="BY252">
        <v>3.7105999999999999</v>
      </c>
      <c r="BZ252">
        <v>5.8174000000000001</v>
      </c>
      <c r="CA252">
        <v>9.6465999999999994</v>
      </c>
      <c r="CB252">
        <v>2.8891</v>
      </c>
      <c r="CG252">
        <v>1.8525</v>
      </c>
      <c r="CH252">
        <v>1.7007000000000001</v>
      </c>
      <c r="CI252">
        <v>2.2541000000000002</v>
      </c>
      <c r="CJ252">
        <v>2.1185</v>
      </c>
      <c r="CK252">
        <v>0.91534000000000004</v>
      </c>
      <c r="CL252">
        <v>1.4008</v>
      </c>
      <c r="CM252">
        <v>1.3189</v>
      </c>
      <c r="CN252">
        <v>1.3852</v>
      </c>
      <c r="CO252">
        <v>0.97824999999999995</v>
      </c>
      <c r="CP252">
        <v>1.3653</v>
      </c>
      <c r="CQ252">
        <v>1.2768999999999999</v>
      </c>
      <c r="CR252">
        <v>1.9500999999999999</v>
      </c>
    </row>
    <row r="253" spans="3:96" x14ac:dyDescent="0.2">
      <c r="C253">
        <v>6.3023999999999996</v>
      </c>
      <c r="D253">
        <v>7.0242000000000004</v>
      </c>
      <c r="E253">
        <v>13.042</v>
      </c>
      <c r="F253">
        <v>8.3346999999999998</v>
      </c>
      <c r="G253">
        <v>3.7494000000000001</v>
      </c>
      <c r="H253">
        <v>6.4941000000000004</v>
      </c>
      <c r="I253">
        <v>7.2352999999999996</v>
      </c>
      <c r="J253">
        <v>2.9771000000000001</v>
      </c>
      <c r="K253">
        <v>3.8771</v>
      </c>
      <c r="L253">
        <v>4.532</v>
      </c>
      <c r="M253">
        <v>5.1733000000000002</v>
      </c>
      <c r="N253">
        <v>5.5362999999999998</v>
      </c>
      <c r="S253">
        <v>1.9320999999999999</v>
      </c>
      <c r="T253">
        <v>2.4581</v>
      </c>
      <c r="U253">
        <v>2.8073000000000001</v>
      </c>
      <c r="V253">
        <v>2.1503000000000001</v>
      </c>
      <c r="W253">
        <v>1.0831999999999999</v>
      </c>
      <c r="X253">
        <v>1.3731</v>
      </c>
      <c r="Y253">
        <v>1.6969000000000001</v>
      </c>
      <c r="Z253">
        <v>0.96657999999999999</v>
      </c>
      <c r="AA253">
        <v>1.6044</v>
      </c>
      <c r="AB253">
        <v>1.0645</v>
      </c>
      <c r="AC253">
        <v>1.3795999999999999</v>
      </c>
      <c r="AD253">
        <v>1.5857000000000001</v>
      </c>
      <c r="AJ253">
        <v>2.6286999999999998</v>
      </c>
      <c r="AK253">
        <v>9.6795000000000009</v>
      </c>
      <c r="AL253">
        <v>14.263999999999999</v>
      </c>
      <c r="AM253">
        <v>6.5694999999999997</v>
      </c>
      <c r="AN253">
        <v>4.4292999999999996</v>
      </c>
      <c r="AO253">
        <v>7.2201000000000004</v>
      </c>
      <c r="AP253">
        <v>5.6806999999999999</v>
      </c>
      <c r="AQ253">
        <v>4.7625000000000002</v>
      </c>
      <c r="AR253">
        <v>3.5768</v>
      </c>
      <c r="AS253">
        <v>6.0765000000000002</v>
      </c>
      <c r="AT253">
        <v>4.0327000000000002</v>
      </c>
      <c r="AU253">
        <v>4.3169000000000004</v>
      </c>
      <c r="AZ253">
        <v>1.6315</v>
      </c>
      <c r="BA253">
        <v>2.0438000000000001</v>
      </c>
      <c r="BB253">
        <v>2.7997000000000001</v>
      </c>
      <c r="BC253">
        <v>1.988</v>
      </c>
      <c r="BD253">
        <v>1.1942999999999999</v>
      </c>
      <c r="BE253">
        <v>1.1705000000000001</v>
      </c>
      <c r="BF253">
        <v>1.4238999999999999</v>
      </c>
      <c r="BG253">
        <v>1.2394000000000001</v>
      </c>
      <c r="BH253">
        <v>0.96048</v>
      </c>
      <c r="BI253">
        <v>1.9238</v>
      </c>
      <c r="BJ253">
        <v>1.6731</v>
      </c>
      <c r="BK253">
        <v>1.1153999999999999</v>
      </c>
      <c r="BQ253">
        <v>5.6551999999999998</v>
      </c>
      <c r="BR253">
        <v>6.4286000000000003</v>
      </c>
      <c r="BS253">
        <v>9.3933999999999997</v>
      </c>
      <c r="BT253">
        <v>6.5864000000000003</v>
      </c>
      <c r="BU253">
        <v>4.4584999999999999</v>
      </c>
      <c r="BV253">
        <v>7.8906999999999998</v>
      </c>
      <c r="BW253">
        <v>5.3700999999999999</v>
      </c>
      <c r="BX253">
        <v>7.11</v>
      </c>
      <c r="BY253">
        <v>5.8289999999999997</v>
      </c>
      <c r="BZ253">
        <v>5.5964</v>
      </c>
      <c r="CA253">
        <v>8.6309000000000005</v>
      </c>
      <c r="CB253">
        <v>3.3607999999999998</v>
      </c>
      <c r="CG253">
        <v>2.3121999999999998</v>
      </c>
      <c r="CH253">
        <v>1.9661</v>
      </c>
      <c r="CI253">
        <v>2.4904999999999999</v>
      </c>
      <c r="CJ253">
        <v>1.9464999999999999</v>
      </c>
      <c r="CK253">
        <v>1.0810999999999999</v>
      </c>
      <c r="CL253">
        <v>1.1063000000000001</v>
      </c>
      <c r="CM253">
        <v>1.3807</v>
      </c>
      <c r="CN253">
        <v>1.4962</v>
      </c>
      <c r="CO253">
        <v>0.82267999999999997</v>
      </c>
      <c r="CP253">
        <v>1.6969000000000001</v>
      </c>
      <c r="CQ253">
        <v>1.3648</v>
      </c>
      <c r="CR253">
        <v>1.6711</v>
      </c>
    </row>
    <row r="254" spans="3:96" x14ac:dyDescent="0.2">
      <c r="C254">
        <v>9.8082999999999991</v>
      </c>
      <c r="D254">
        <v>8.1615000000000002</v>
      </c>
      <c r="E254">
        <v>12.032999999999999</v>
      </c>
      <c r="F254">
        <v>9.3787000000000003</v>
      </c>
      <c r="G254">
        <v>2.7153</v>
      </c>
      <c r="H254">
        <v>6.7430000000000003</v>
      </c>
      <c r="I254">
        <v>6.9809000000000001</v>
      </c>
      <c r="J254">
        <v>3.6842999999999999</v>
      </c>
      <c r="K254">
        <v>2.6597</v>
      </c>
      <c r="L254">
        <v>4.6418999999999997</v>
      </c>
      <c r="M254">
        <v>2.9365000000000001</v>
      </c>
      <c r="N254">
        <v>4.3742999999999999</v>
      </c>
      <c r="S254">
        <v>2.5724999999999998</v>
      </c>
      <c r="T254">
        <v>1.8380000000000001</v>
      </c>
      <c r="U254">
        <v>3.3363</v>
      </c>
      <c r="V254">
        <v>1.9322999999999999</v>
      </c>
      <c r="W254">
        <v>1.1446000000000001</v>
      </c>
      <c r="X254">
        <v>1.7670999999999999</v>
      </c>
      <c r="Y254">
        <v>1.7345999999999999</v>
      </c>
      <c r="Z254">
        <v>1.1917</v>
      </c>
      <c r="AA254">
        <v>1.3872</v>
      </c>
      <c r="AB254">
        <v>1.1283000000000001</v>
      </c>
      <c r="AC254">
        <v>1.0972</v>
      </c>
      <c r="AD254">
        <v>1.4488000000000001</v>
      </c>
      <c r="AJ254">
        <v>2.7646999999999999</v>
      </c>
      <c r="AK254">
        <v>6.3154000000000003</v>
      </c>
      <c r="AL254">
        <v>10.388</v>
      </c>
      <c r="AM254">
        <v>6.4503000000000004</v>
      </c>
      <c r="AN254">
        <v>4.8116000000000003</v>
      </c>
      <c r="AO254">
        <v>6.4229000000000003</v>
      </c>
      <c r="AP254">
        <v>6.1212</v>
      </c>
      <c r="AQ254">
        <v>4.4584000000000001</v>
      </c>
      <c r="AR254">
        <v>4.0636999999999999</v>
      </c>
      <c r="AS254">
        <v>5.8956</v>
      </c>
      <c r="AT254">
        <v>4.2839</v>
      </c>
      <c r="AU254">
        <v>3.1970999999999998</v>
      </c>
      <c r="AZ254">
        <v>1.2386999999999999</v>
      </c>
      <c r="BA254">
        <v>2.4216000000000002</v>
      </c>
      <c r="BB254">
        <v>2.3100999999999998</v>
      </c>
      <c r="BC254">
        <v>1.7370000000000001</v>
      </c>
      <c r="BD254">
        <v>1.3654999999999999</v>
      </c>
      <c r="BE254">
        <v>1.1714</v>
      </c>
      <c r="BF254">
        <v>1.3942000000000001</v>
      </c>
      <c r="BG254">
        <v>1.2121999999999999</v>
      </c>
      <c r="BH254">
        <v>1.0225</v>
      </c>
      <c r="BI254">
        <v>1.1991000000000001</v>
      </c>
      <c r="BJ254">
        <v>1.7769999999999999</v>
      </c>
      <c r="BK254">
        <v>1.1047</v>
      </c>
      <c r="BQ254">
        <v>6.2305999999999999</v>
      </c>
      <c r="BR254">
        <v>9.1397999999999993</v>
      </c>
      <c r="BS254">
        <v>7.5486000000000004</v>
      </c>
      <c r="BT254">
        <v>5.34</v>
      </c>
      <c r="BU254">
        <v>3.5001000000000002</v>
      </c>
      <c r="BV254">
        <v>8.2482000000000006</v>
      </c>
      <c r="BW254">
        <v>5.1638999999999999</v>
      </c>
      <c r="BX254">
        <v>8.1546000000000003</v>
      </c>
      <c r="BY254">
        <v>6.2115999999999998</v>
      </c>
      <c r="BZ254">
        <v>6.8470000000000004</v>
      </c>
      <c r="CA254">
        <v>8.8345000000000002</v>
      </c>
      <c r="CB254">
        <v>3.0352999999999999</v>
      </c>
      <c r="CG254">
        <v>2.6391</v>
      </c>
      <c r="CH254">
        <v>2.1968999999999999</v>
      </c>
      <c r="CI254">
        <v>2.4327999999999999</v>
      </c>
      <c r="CJ254">
        <v>2.4375</v>
      </c>
      <c r="CK254">
        <v>0.95470999999999995</v>
      </c>
      <c r="CL254">
        <v>1.3494999999999999</v>
      </c>
      <c r="CM254">
        <v>1.4416</v>
      </c>
      <c r="CN254">
        <v>1.8745000000000001</v>
      </c>
      <c r="CO254">
        <v>0.83579000000000003</v>
      </c>
      <c r="CP254">
        <v>1.5165999999999999</v>
      </c>
      <c r="CQ254">
        <v>1.1406000000000001</v>
      </c>
      <c r="CR254">
        <v>1.196</v>
      </c>
    </row>
    <row r="255" spans="3:96" x14ac:dyDescent="0.2">
      <c r="C255">
        <v>11.494999999999999</v>
      </c>
      <c r="D255">
        <v>8.1015999999999995</v>
      </c>
      <c r="E255">
        <v>9.3945000000000007</v>
      </c>
      <c r="F255">
        <v>8.2059999999999995</v>
      </c>
      <c r="G255">
        <v>3.1113</v>
      </c>
      <c r="H255">
        <v>10.153</v>
      </c>
      <c r="I255">
        <v>6.0110000000000001</v>
      </c>
      <c r="J255">
        <v>4.5854999999999997</v>
      </c>
      <c r="K255">
        <v>2.9333</v>
      </c>
      <c r="L255">
        <v>6.8475000000000001</v>
      </c>
      <c r="M255">
        <v>8.2558000000000007</v>
      </c>
      <c r="N255">
        <v>3.7624</v>
      </c>
      <c r="S255">
        <v>2.6875</v>
      </c>
      <c r="T255">
        <v>1.88</v>
      </c>
      <c r="U255">
        <v>2.8224999999999998</v>
      </c>
      <c r="V255">
        <v>1.9530000000000001</v>
      </c>
      <c r="W255">
        <v>1.0548</v>
      </c>
      <c r="X255">
        <v>1.5987</v>
      </c>
      <c r="Y255">
        <v>1.5467</v>
      </c>
      <c r="Z255">
        <v>1.1883999999999999</v>
      </c>
      <c r="AA255">
        <v>1.0705</v>
      </c>
      <c r="AB255">
        <v>1.2767999999999999</v>
      </c>
      <c r="AC255">
        <v>1.0891999999999999</v>
      </c>
      <c r="AD255">
        <v>1.1968000000000001</v>
      </c>
      <c r="AJ255">
        <v>2.9304000000000001</v>
      </c>
      <c r="AK255">
        <v>7.7130999999999998</v>
      </c>
      <c r="AL255">
        <v>9.5550999999999995</v>
      </c>
      <c r="AM255">
        <v>7.2786999999999997</v>
      </c>
      <c r="AN255">
        <v>4.5499000000000001</v>
      </c>
      <c r="AO255">
        <v>4.4641000000000002</v>
      </c>
      <c r="AP255">
        <v>7.8846999999999996</v>
      </c>
      <c r="AQ255">
        <v>4.6863999999999999</v>
      </c>
      <c r="AR255">
        <v>3.9769999999999999</v>
      </c>
      <c r="AS255">
        <v>4.3869999999999996</v>
      </c>
      <c r="AT255">
        <v>5.9360999999999997</v>
      </c>
      <c r="AU255">
        <v>2.7031999999999998</v>
      </c>
      <c r="AZ255">
        <v>1.6765000000000001</v>
      </c>
      <c r="BA255">
        <v>2.6518000000000002</v>
      </c>
      <c r="BB255">
        <v>2.698</v>
      </c>
      <c r="BC255">
        <v>2.0910000000000002</v>
      </c>
      <c r="BD255">
        <v>1.2178</v>
      </c>
      <c r="BE255">
        <v>1.1242000000000001</v>
      </c>
      <c r="BF255">
        <v>1.2367999999999999</v>
      </c>
      <c r="BG255">
        <v>1.1725000000000001</v>
      </c>
      <c r="BH255">
        <v>1.0979000000000001</v>
      </c>
      <c r="BI255">
        <v>1.0900000000000001</v>
      </c>
      <c r="BJ255">
        <v>1.5628</v>
      </c>
      <c r="BK255">
        <v>1.2859</v>
      </c>
      <c r="BQ255">
        <v>5.4592999999999998</v>
      </c>
      <c r="BR255">
        <v>8.7957000000000001</v>
      </c>
      <c r="BS255">
        <v>9.3797999999999995</v>
      </c>
      <c r="BT255">
        <v>5.7756999999999996</v>
      </c>
      <c r="BU255">
        <v>4.5693999999999999</v>
      </c>
      <c r="BV255">
        <v>7.2636000000000003</v>
      </c>
      <c r="BW255">
        <v>5.2194000000000003</v>
      </c>
      <c r="BX255">
        <v>6.3379000000000003</v>
      </c>
      <c r="BY255">
        <v>3.9641000000000002</v>
      </c>
      <c r="BZ255">
        <v>4.4132999999999996</v>
      </c>
      <c r="CA255">
        <v>5.3250000000000002</v>
      </c>
      <c r="CB255">
        <v>3.0243000000000002</v>
      </c>
      <c r="CG255">
        <v>2.0920000000000001</v>
      </c>
      <c r="CH255">
        <v>1.8861000000000001</v>
      </c>
      <c r="CI255">
        <v>2.2320000000000002</v>
      </c>
      <c r="CJ255">
        <v>1.9153</v>
      </c>
      <c r="CK255">
        <v>0.91383999999999999</v>
      </c>
      <c r="CL255">
        <v>1.3442000000000001</v>
      </c>
      <c r="CM255">
        <v>1.3542000000000001</v>
      </c>
      <c r="CN255">
        <v>1.7101999999999999</v>
      </c>
      <c r="CO255">
        <v>0.87485999999999997</v>
      </c>
      <c r="CP255">
        <v>1.3682000000000001</v>
      </c>
      <c r="CQ255">
        <v>1.3543000000000001</v>
      </c>
      <c r="CR255">
        <v>1.6173999999999999</v>
      </c>
    </row>
    <row r="256" spans="3:96" x14ac:dyDescent="0.2">
      <c r="C256">
        <v>9.7264999999999997</v>
      </c>
      <c r="D256">
        <v>5.8129999999999997</v>
      </c>
      <c r="E256">
        <v>8.3847000000000005</v>
      </c>
      <c r="F256">
        <v>10.536</v>
      </c>
      <c r="G256">
        <v>3.2254999999999998</v>
      </c>
      <c r="H256">
        <v>9.9515999999999991</v>
      </c>
      <c r="I256">
        <v>5.78</v>
      </c>
      <c r="J256">
        <v>4.0529999999999999</v>
      </c>
      <c r="K256">
        <v>2.8471000000000002</v>
      </c>
      <c r="L256">
        <v>5.9207000000000001</v>
      </c>
      <c r="M256">
        <v>5.5532000000000004</v>
      </c>
      <c r="N256">
        <v>3.5905999999999998</v>
      </c>
      <c r="S256">
        <v>2.6829999999999998</v>
      </c>
      <c r="T256">
        <v>2.0428999999999999</v>
      </c>
      <c r="U256">
        <v>2.6551</v>
      </c>
      <c r="V256">
        <v>1.9357</v>
      </c>
      <c r="W256">
        <v>1.0378000000000001</v>
      </c>
      <c r="X256">
        <v>1.6774</v>
      </c>
      <c r="Y256">
        <v>2.0297000000000001</v>
      </c>
      <c r="Z256">
        <v>1.3616999999999999</v>
      </c>
      <c r="AA256">
        <v>1.234</v>
      </c>
      <c r="AB256">
        <v>1.1169</v>
      </c>
      <c r="AC256">
        <v>1.1523000000000001</v>
      </c>
      <c r="AD256">
        <v>1.4454</v>
      </c>
      <c r="AJ256">
        <v>3.4077999999999999</v>
      </c>
      <c r="AK256">
        <v>5.9367000000000001</v>
      </c>
      <c r="AL256">
        <v>9.7729999999999997</v>
      </c>
      <c r="AM256">
        <v>6.7915000000000001</v>
      </c>
      <c r="AN256">
        <v>4.4419000000000004</v>
      </c>
      <c r="AO256">
        <v>5.101</v>
      </c>
      <c r="AP256">
        <v>8.3163999999999998</v>
      </c>
      <c r="AQ256">
        <v>5.1433999999999997</v>
      </c>
      <c r="AR256">
        <v>3.6301999999999999</v>
      </c>
      <c r="AS256">
        <v>5.7483000000000004</v>
      </c>
      <c r="AT256">
        <v>6.9934000000000003</v>
      </c>
      <c r="AU256">
        <v>3.1457000000000002</v>
      </c>
      <c r="AZ256">
        <v>1.371</v>
      </c>
      <c r="BA256">
        <v>2.4603000000000002</v>
      </c>
      <c r="BB256">
        <v>3.5148999999999999</v>
      </c>
      <c r="BC256">
        <v>1.462</v>
      </c>
      <c r="BD256">
        <v>1.0138</v>
      </c>
      <c r="BE256">
        <v>1.1031</v>
      </c>
      <c r="BF256">
        <v>1.7466999999999999</v>
      </c>
      <c r="BG256">
        <v>1.0445</v>
      </c>
      <c r="BH256">
        <v>0.91810999999999998</v>
      </c>
      <c r="BI256">
        <v>1.0900000000000001</v>
      </c>
      <c r="BJ256">
        <v>1.6982999999999999</v>
      </c>
      <c r="BK256">
        <v>1.4296</v>
      </c>
      <c r="BQ256">
        <v>5.5231000000000003</v>
      </c>
      <c r="BR256">
        <v>4.4782000000000002</v>
      </c>
      <c r="BS256">
        <v>11.558</v>
      </c>
      <c r="BT256">
        <v>5.9908999999999999</v>
      </c>
      <c r="BU256">
        <v>4.3385999999999996</v>
      </c>
      <c r="BV256">
        <v>5.5025000000000004</v>
      </c>
      <c r="BW256">
        <v>7.6303000000000001</v>
      </c>
      <c r="BX256">
        <v>5.8678999999999997</v>
      </c>
      <c r="BY256">
        <v>3.6301999999999999</v>
      </c>
      <c r="BZ256">
        <v>4.1529999999999996</v>
      </c>
      <c r="CA256">
        <v>5.9881000000000002</v>
      </c>
      <c r="CB256">
        <v>4.6886000000000001</v>
      </c>
      <c r="CG256">
        <v>2.0398999999999998</v>
      </c>
      <c r="CH256">
        <v>2.2000999999999999</v>
      </c>
      <c r="CI256">
        <v>2.1669999999999998</v>
      </c>
      <c r="CJ256">
        <v>1.8783000000000001</v>
      </c>
      <c r="CK256">
        <v>0.82357999999999998</v>
      </c>
      <c r="CL256">
        <v>1.0448999999999999</v>
      </c>
      <c r="CM256">
        <v>1.8063</v>
      </c>
      <c r="CN256">
        <v>1.0933999999999999</v>
      </c>
      <c r="CO256">
        <v>0.80930000000000002</v>
      </c>
      <c r="CP256">
        <v>0.98446999999999996</v>
      </c>
      <c r="CQ256">
        <v>1.6206</v>
      </c>
      <c r="CR256">
        <v>1.9262999999999999</v>
      </c>
    </row>
    <row r="257" spans="3:96" x14ac:dyDescent="0.2">
      <c r="C257">
        <v>9.2406000000000006</v>
      </c>
      <c r="D257">
        <v>6.4367000000000001</v>
      </c>
      <c r="E257">
        <v>7.7412999999999998</v>
      </c>
      <c r="F257">
        <v>8.8424999999999994</v>
      </c>
      <c r="G257">
        <v>3.9329000000000001</v>
      </c>
      <c r="H257">
        <v>9.5525000000000002</v>
      </c>
      <c r="I257">
        <v>7.7450999999999999</v>
      </c>
      <c r="J257">
        <v>3.0808</v>
      </c>
      <c r="K257">
        <v>2.5089000000000001</v>
      </c>
      <c r="L257">
        <v>6.9241000000000001</v>
      </c>
      <c r="M257">
        <v>4.952</v>
      </c>
      <c r="N257">
        <v>2.9323000000000001</v>
      </c>
      <c r="S257">
        <v>1.8153999999999999</v>
      </c>
      <c r="T257">
        <v>2.9287000000000001</v>
      </c>
      <c r="U257">
        <v>2.827</v>
      </c>
      <c r="V257">
        <v>2.1438000000000001</v>
      </c>
      <c r="W257">
        <v>1.2545999999999999</v>
      </c>
      <c r="X257">
        <v>1.6161000000000001</v>
      </c>
      <c r="Y257">
        <v>1.8409</v>
      </c>
      <c r="Z257">
        <v>1.0778000000000001</v>
      </c>
      <c r="AA257">
        <v>1.4480999999999999</v>
      </c>
      <c r="AB257">
        <v>1.1594</v>
      </c>
      <c r="AC257">
        <v>1.425</v>
      </c>
      <c r="AD257">
        <v>1.1372</v>
      </c>
      <c r="AJ257">
        <v>2.4</v>
      </c>
      <c r="AK257">
        <v>7.8925999999999998</v>
      </c>
      <c r="AL257">
        <v>11.090999999999999</v>
      </c>
      <c r="AM257">
        <v>6.3025000000000002</v>
      </c>
      <c r="AN257">
        <v>3.0196999999999998</v>
      </c>
      <c r="AO257">
        <v>3.6162999999999998</v>
      </c>
      <c r="AP257">
        <v>7.7995000000000001</v>
      </c>
      <c r="AQ257">
        <v>4.7244000000000002</v>
      </c>
      <c r="AR257">
        <v>4.2141999999999999</v>
      </c>
      <c r="AS257">
        <v>5.2739000000000003</v>
      </c>
      <c r="AT257">
        <v>6.3254999999999999</v>
      </c>
      <c r="AU257">
        <v>3.3420000000000001</v>
      </c>
      <c r="AZ257">
        <v>1.4186000000000001</v>
      </c>
      <c r="BA257">
        <v>2.9378000000000002</v>
      </c>
      <c r="BB257">
        <v>2.3996</v>
      </c>
      <c r="BC257">
        <v>2.0539000000000001</v>
      </c>
      <c r="BD257">
        <v>0.87551000000000001</v>
      </c>
      <c r="BE257">
        <v>1.7090000000000001</v>
      </c>
      <c r="BF257">
        <v>1.6698999999999999</v>
      </c>
      <c r="BG257">
        <v>1.0143</v>
      </c>
      <c r="BH257">
        <v>1.0343</v>
      </c>
      <c r="BI257">
        <v>1.1466000000000001</v>
      </c>
      <c r="BJ257">
        <v>1.4476</v>
      </c>
      <c r="BK257">
        <v>1.2222</v>
      </c>
      <c r="BQ257">
        <v>4.9922000000000004</v>
      </c>
      <c r="BR257">
        <v>6.1540999999999997</v>
      </c>
      <c r="BS257">
        <v>11.125999999999999</v>
      </c>
      <c r="BT257">
        <v>4.7721999999999998</v>
      </c>
      <c r="BU257">
        <v>4.5441000000000003</v>
      </c>
      <c r="BV257">
        <v>4.7987000000000002</v>
      </c>
      <c r="BW257">
        <v>6.0837000000000003</v>
      </c>
      <c r="BX257">
        <v>6.8479000000000001</v>
      </c>
      <c r="BY257">
        <v>3.0870000000000002</v>
      </c>
      <c r="BZ257">
        <v>5.7428999999999997</v>
      </c>
      <c r="CA257">
        <v>5.3394000000000004</v>
      </c>
      <c r="CB257">
        <v>3.1429</v>
      </c>
      <c r="CG257">
        <v>1.7204999999999999</v>
      </c>
      <c r="CH257">
        <v>1.8531</v>
      </c>
      <c r="CI257">
        <v>2.2067999999999999</v>
      </c>
      <c r="CJ257">
        <v>2.1463000000000001</v>
      </c>
      <c r="CK257">
        <v>0.81347999999999998</v>
      </c>
      <c r="CL257">
        <v>1.2603</v>
      </c>
      <c r="CM257">
        <v>1.3473999999999999</v>
      </c>
      <c r="CN257">
        <v>0.96150000000000002</v>
      </c>
      <c r="CO257">
        <v>0.89420999999999995</v>
      </c>
      <c r="CP257">
        <v>1.7001999999999999</v>
      </c>
      <c r="CQ257">
        <v>1.1719999999999999</v>
      </c>
      <c r="CR257">
        <v>1.3129</v>
      </c>
    </row>
    <row r="258" spans="3:96" x14ac:dyDescent="0.2">
      <c r="C258">
        <v>11.510999999999999</v>
      </c>
      <c r="D258">
        <v>8.0509000000000004</v>
      </c>
      <c r="E258">
        <v>8.2403999999999993</v>
      </c>
      <c r="F258">
        <v>6.9637000000000002</v>
      </c>
      <c r="G258">
        <v>5.3689999999999998</v>
      </c>
      <c r="H258">
        <v>10.023999999999999</v>
      </c>
      <c r="I258">
        <v>7.5869</v>
      </c>
      <c r="J258">
        <v>2.6659999999999999</v>
      </c>
      <c r="K258">
        <v>4.2495000000000003</v>
      </c>
      <c r="L258">
        <v>6.9298000000000002</v>
      </c>
      <c r="M258">
        <v>5.5072000000000001</v>
      </c>
      <c r="N258">
        <v>3.3172999999999999</v>
      </c>
      <c r="S258">
        <v>2.5011999999999999</v>
      </c>
      <c r="T258">
        <v>2.6817000000000002</v>
      </c>
      <c r="U258">
        <v>3.0093000000000001</v>
      </c>
      <c r="V258">
        <v>1.8752</v>
      </c>
      <c r="W258">
        <v>1.0722</v>
      </c>
      <c r="X258">
        <v>2.1004</v>
      </c>
      <c r="Y258">
        <v>1.601</v>
      </c>
      <c r="Z258">
        <v>1.4923</v>
      </c>
      <c r="AA258">
        <v>1.4115</v>
      </c>
      <c r="AB258">
        <v>1.3664000000000001</v>
      </c>
      <c r="AC258">
        <v>1.2330000000000001</v>
      </c>
      <c r="AD258">
        <v>1.6112</v>
      </c>
      <c r="AJ258">
        <v>2.4613</v>
      </c>
      <c r="AK258">
        <v>7.8628</v>
      </c>
      <c r="AL258">
        <v>12.683</v>
      </c>
      <c r="AM258">
        <v>6.1402999999999999</v>
      </c>
      <c r="AN258">
        <v>3.5323000000000002</v>
      </c>
      <c r="AO258">
        <v>3.0247000000000002</v>
      </c>
      <c r="AP258">
        <v>5.3426</v>
      </c>
      <c r="AQ258">
        <v>5.4360999999999997</v>
      </c>
      <c r="AR258">
        <v>5.1550000000000002</v>
      </c>
      <c r="AS258">
        <v>5.6356999999999999</v>
      </c>
      <c r="AT258">
        <v>6.0358000000000001</v>
      </c>
      <c r="AU258">
        <v>3.6876000000000002</v>
      </c>
      <c r="AZ258">
        <v>1.6031</v>
      </c>
      <c r="BA258">
        <v>2.9811000000000001</v>
      </c>
      <c r="BB258">
        <v>2.9813999999999998</v>
      </c>
      <c r="BC258">
        <v>2.2395</v>
      </c>
      <c r="BD258">
        <v>0.76244000000000001</v>
      </c>
      <c r="BE258">
        <v>1.6264000000000001</v>
      </c>
      <c r="BF258">
        <v>1.2932999999999999</v>
      </c>
      <c r="BG258">
        <v>1.1549</v>
      </c>
      <c r="BH258">
        <v>0.97687000000000002</v>
      </c>
      <c r="BI258">
        <v>1.1137999999999999</v>
      </c>
      <c r="BJ258">
        <v>1.444</v>
      </c>
      <c r="BK258">
        <v>1.345</v>
      </c>
      <c r="BQ258">
        <v>6.0446</v>
      </c>
      <c r="BR258">
        <v>7.4951999999999996</v>
      </c>
      <c r="BS258">
        <v>12.894</v>
      </c>
      <c r="BT258">
        <v>5.3917000000000002</v>
      </c>
      <c r="BU258">
        <v>6.8906999999999998</v>
      </c>
      <c r="BV258">
        <v>5.7515999999999998</v>
      </c>
      <c r="BW258">
        <v>5.5263999999999998</v>
      </c>
      <c r="BX258">
        <v>6.0438000000000001</v>
      </c>
      <c r="BY258">
        <v>2.9169999999999998</v>
      </c>
      <c r="BZ258">
        <v>3.7864</v>
      </c>
      <c r="CA258">
        <v>6.1173000000000002</v>
      </c>
      <c r="CB258">
        <v>4.4968000000000004</v>
      </c>
      <c r="CG258">
        <v>1.9469000000000001</v>
      </c>
      <c r="CH258">
        <v>1.6924999999999999</v>
      </c>
      <c r="CI258">
        <v>1.7419</v>
      </c>
      <c r="CJ258">
        <v>1.7148000000000001</v>
      </c>
      <c r="CK258">
        <v>0.68713000000000002</v>
      </c>
      <c r="CL258">
        <v>1.2634000000000001</v>
      </c>
      <c r="CM258">
        <v>1.4249000000000001</v>
      </c>
      <c r="CN258">
        <v>1.5778000000000001</v>
      </c>
      <c r="CO258">
        <v>0.86134999999999995</v>
      </c>
      <c r="CP258">
        <v>1.3654999999999999</v>
      </c>
      <c r="CQ258">
        <v>1.2096</v>
      </c>
      <c r="CR258">
        <v>1.4423999999999999</v>
      </c>
    </row>
    <row r="259" spans="3:96" x14ac:dyDescent="0.2">
      <c r="C259">
        <v>6.4132999999999996</v>
      </c>
      <c r="D259">
        <v>9.3656000000000006</v>
      </c>
      <c r="E259">
        <v>9.2926000000000002</v>
      </c>
      <c r="F259">
        <v>5.5197000000000003</v>
      </c>
      <c r="G259">
        <v>5.7645999999999997</v>
      </c>
      <c r="H259">
        <v>10.284000000000001</v>
      </c>
      <c r="I259">
        <v>8.4309999999999992</v>
      </c>
      <c r="J259">
        <v>3.3285</v>
      </c>
      <c r="K259">
        <v>4.0735000000000001</v>
      </c>
      <c r="L259">
        <v>6.7386999999999997</v>
      </c>
      <c r="M259">
        <v>6.1791</v>
      </c>
      <c r="N259">
        <v>3.3871000000000002</v>
      </c>
      <c r="S259">
        <v>2.5545</v>
      </c>
      <c r="T259">
        <v>3.0706000000000002</v>
      </c>
      <c r="U259">
        <v>2.7262</v>
      </c>
      <c r="V259">
        <v>1.7141</v>
      </c>
      <c r="W259">
        <v>1.165</v>
      </c>
      <c r="X259">
        <v>1.6255999999999999</v>
      </c>
      <c r="Y259">
        <v>1.571</v>
      </c>
      <c r="Z259">
        <v>1.4903</v>
      </c>
      <c r="AA259">
        <v>1.4447000000000001</v>
      </c>
      <c r="AB259">
        <v>1.4921</v>
      </c>
      <c r="AC259">
        <v>1.3756999999999999</v>
      </c>
      <c r="AD259">
        <v>1.5577000000000001</v>
      </c>
      <c r="AJ259">
        <v>1.9917</v>
      </c>
      <c r="AK259">
        <v>8.7771000000000008</v>
      </c>
      <c r="AL259">
        <v>10.968999999999999</v>
      </c>
      <c r="AM259">
        <v>5.0848000000000004</v>
      </c>
      <c r="AN259">
        <v>4.38</v>
      </c>
      <c r="AO259">
        <v>4.2859999999999996</v>
      </c>
      <c r="AP259">
        <v>5.5895000000000001</v>
      </c>
      <c r="AQ259">
        <v>5.2352999999999996</v>
      </c>
      <c r="AR259">
        <v>2.2612999999999999</v>
      </c>
      <c r="AS259">
        <v>5.2187999999999999</v>
      </c>
      <c r="AT259">
        <v>7.1077000000000004</v>
      </c>
      <c r="AU259">
        <v>3.6373000000000002</v>
      </c>
      <c r="AZ259">
        <v>1.4701</v>
      </c>
      <c r="BA259">
        <v>2.8166000000000002</v>
      </c>
      <c r="BB259">
        <v>2.5813000000000001</v>
      </c>
      <c r="BC259">
        <v>2.1655000000000002</v>
      </c>
      <c r="BD259">
        <v>0.92249000000000003</v>
      </c>
      <c r="BE259">
        <v>1.1544000000000001</v>
      </c>
      <c r="BF259">
        <v>1.5732999999999999</v>
      </c>
      <c r="BG259">
        <v>1.3943000000000001</v>
      </c>
      <c r="BH259">
        <v>0.77907000000000004</v>
      </c>
      <c r="BI259">
        <v>0.90797000000000005</v>
      </c>
      <c r="BJ259">
        <v>1.8513999999999999</v>
      </c>
      <c r="BK259">
        <v>1.2322</v>
      </c>
      <c r="BQ259">
        <v>7.4482999999999997</v>
      </c>
      <c r="BR259">
        <v>5.8186999999999998</v>
      </c>
      <c r="BS259">
        <v>12.35</v>
      </c>
      <c r="BT259">
        <v>5.5331999999999999</v>
      </c>
      <c r="BU259">
        <v>5.4264999999999999</v>
      </c>
      <c r="BV259">
        <v>6.0637999999999996</v>
      </c>
      <c r="BW259">
        <v>6.5250000000000004</v>
      </c>
      <c r="BX259">
        <v>5.6601999999999997</v>
      </c>
      <c r="BY259">
        <v>3.8161999999999998</v>
      </c>
      <c r="BZ259">
        <v>5.5963000000000003</v>
      </c>
      <c r="CA259">
        <v>4.8280000000000003</v>
      </c>
      <c r="CB259">
        <v>3.4253999999999998</v>
      </c>
      <c r="CG259">
        <v>2.8889999999999998</v>
      </c>
      <c r="CH259">
        <v>1.7735000000000001</v>
      </c>
      <c r="CI259">
        <v>1.8329</v>
      </c>
      <c r="CJ259">
        <v>1.8220000000000001</v>
      </c>
      <c r="CK259">
        <v>0.80035999999999996</v>
      </c>
      <c r="CL259">
        <v>1.1854</v>
      </c>
      <c r="CM259">
        <v>1.4188000000000001</v>
      </c>
      <c r="CN259">
        <v>1.569</v>
      </c>
      <c r="CO259">
        <v>1.1533</v>
      </c>
      <c r="CP259">
        <v>1.3282</v>
      </c>
      <c r="CQ259">
        <v>1.3048</v>
      </c>
      <c r="CR259">
        <v>1.4359</v>
      </c>
    </row>
    <row r="260" spans="3:96" x14ac:dyDescent="0.2">
      <c r="C260">
        <v>4.6852</v>
      </c>
      <c r="D260">
        <v>8.0993999999999993</v>
      </c>
      <c r="E260">
        <v>11.608000000000001</v>
      </c>
      <c r="F260">
        <v>6.5186000000000002</v>
      </c>
      <c r="G260">
        <v>5.1749000000000001</v>
      </c>
      <c r="H260">
        <v>12.847</v>
      </c>
      <c r="I260">
        <v>5.6437999999999997</v>
      </c>
      <c r="J260">
        <v>3.9964</v>
      </c>
      <c r="K260">
        <v>2.6678000000000002</v>
      </c>
      <c r="L260">
        <v>6.2043999999999997</v>
      </c>
      <c r="M260">
        <v>6.4722999999999997</v>
      </c>
      <c r="N260">
        <v>4.2316000000000003</v>
      </c>
      <c r="S260">
        <v>2.1610999999999998</v>
      </c>
      <c r="T260">
        <v>2.5912000000000002</v>
      </c>
      <c r="U260">
        <v>3.0356000000000001</v>
      </c>
      <c r="V260">
        <v>2.0341999999999998</v>
      </c>
      <c r="W260">
        <v>1.1407</v>
      </c>
      <c r="X260">
        <v>1.3267</v>
      </c>
      <c r="Y260">
        <v>1.5956999999999999</v>
      </c>
      <c r="Z260">
        <v>1.2829999999999999</v>
      </c>
      <c r="AA260">
        <v>1.0729</v>
      </c>
      <c r="AB260">
        <v>1.3168</v>
      </c>
      <c r="AC260">
        <v>1.4249000000000001</v>
      </c>
      <c r="AD260">
        <v>1.0669999999999999</v>
      </c>
      <c r="AJ260">
        <v>3.0724999999999998</v>
      </c>
      <c r="AK260">
        <v>7.3632</v>
      </c>
      <c r="AL260">
        <v>12.058</v>
      </c>
      <c r="AM260">
        <v>6.569</v>
      </c>
      <c r="AN260">
        <v>4.8163</v>
      </c>
      <c r="AO260">
        <v>5.7371999999999996</v>
      </c>
      <c r="AP260">
        <v>5.8773</v>
      </c>
      <c r="AQ260">
        <v>4.3175999999999997</v>
      </c>
      <c r="AR260">
        <v>2.7321</v>
      </c>
      <c r="AS260">
        <v>4.7610000000000001</v>
      </c>
      <c r="AT260">
        <v>7.2042000000000002</v>
      </c>
      <c r="AU260">
        <v>2.7113</v>
      </c>
      <c r="AZ260">
        <v>1.377</v>
      </c>
      <c r="BA260">
        <v>2.4264000000000001</v>
      </c>
      <c r="BB260">
        <v>2.3826000000000001</v>
      </c>
      <c r="BC260">
        <v>2.1817000000000002</v>
      </c>
      <c r="BD260">
        <v>0.88349999999999995</v>
      </c>
      <c r="BE260">
        <v>1.1596</v>
      </c>
      <c r="BF260">
        <v>1.3779999999999999</v>
      </c>
      <c r="BG260">
        <v>1.3031999999999999</v>
      </c>
      <c r="BH260">
        <v>0.84106000000000003</v>
      </c>
      <c r="BI260">
        <v>1.0002</v>
      </c>
      <c r="BJ260">
        <v>1.6122000000000001</v>
      </c>
      <c r="BK260">
        <v>1.2864</v>
      </c>
      <c r="BQ260">
        <v>6.2792000000000003</v>
      </c>
      <c r="BR260">
        <v>6.5631000000000004</v>
      </c>
      <c r="BS260">
        <v>9.5609000000000002</v>
      </c>
      <c r="BT260">
        <v>5.6677</v>
      </c>
      <c r="BU260">
        <v>5.6506999999999996</v>
      </c>
      <c r="BV260">
        <v>6.4432999999999998</v>
      </c>
      <c r="BW260">
        <v>4.2984999999999998</v>
      </c>
      <c r="BX260">
        <v>7.085</v>
      </c>
      <c r="BY260">
        <v>4.3846999999999996</v>
      </c>
      <c r="BZ260">
        <v>6.0532000000000004</v>
      </c>
      <c r="CA260">
        <v>5.9069000000000003</v>
      </c>
      <c r="CB260">
        <v>3.8940999999999999</v>
      </c>
      <c r="CG260">
        <v>2.1408999999999998</v>
      </c>
      <c r="CH260">
        <v>2.0809000000000002</v>
      </c>
      <c r="CI260">
        <v>2.0615999999999999</v>
      </c>
      <c r="CJ260">
        <v>1.6024</v>
      </c>
      <c r="CK260">
        <v>1.0450999999999999</v>
      </c>
      <c r="CL260">
        <v>1.2605</v>
      </c>
      <c r="CM260">
        <v>1.2646999999999999</v>
      </c>
      <c r="CN260">
        <v>1.5626</v>
      </c>
      <c r="CO260">
        <v>0.99475000000000002</v>
      </c>
      <c r="CP260">
        <v>1.5099</v>
      </c>
      <c r="CQ260">
        <v>1.3468</v>
      </c>
      <c r="CR260">
        <v>1.5071000000000001</v>
      </c>
    </row>
    <row r="261" spans="3:96" x14ac:dyDescent="0.2">
      <c r="C261">
        <v>5.3540000000000001</v>
      </c>
      <c r="D261">
        <v>6.4706000000000001</v>
      </c>
      <c r="E261">
        <v>8.7815999999999992</v>
      </c>
      <c r="F261">
        <v>5.3292999999999999</v>
      </c>
      <c r="G261">
        <v>6.2370000000000001</v>
      </c>
      <c r="H261">
        <v>9.4154999999999998</v>
      </c>
      <c r="I261">
        <v>7.3901000000000003</v>
      </c>
      <c r="J261">
        <v>4.4573999999999998</v>
      </c>
      <c r="K261">
        <v>3.0527000000000002</v>
      </c>
      <c r="L261">
        <v>7.0324999999999998</v>
      </c>
      <c r="M261">
        <v>7.5069999999999997</v>
      </c>
      <c r="N261">
        <v>5.5438999999999998</v>
      </c>
      <c r="S261">
        <v>2.3651</v>
      </c>
      <c r="T261">
        <v>2.294</v>
      </c>
      <c r="U261">
        <v>2.2071999999999998</v>
      </c>
      <c r="V261">
        <v>2.4279999999999999</v>
      </c>
      <c r="W261">
        <v>1.0149999999999999</v>
      </c>
      <c r="X261">
        <v>1.2503</v>
      </c>
      <c r="Y261">
        <v>1.5255000000000001</v>
      </c>
      <c r="Z261">
        <v>1.3252999999999999</v>
      </c>
      <c r="AA261">
        <v>1.0664</v>
      </c>
      <c r="AB261">
        <v>0.91546000000000005</v>
      </c>
      <c r="AC261">
        <v>1.1950000000000001</v>
      </c>
      <c r="AD261">
        <v>1.1148</v>
      </c>
      <c r="AJ261">
        <v>3.8530000000000002</v>
      </c>
      <c r="AK261">
        <v>9.0905000000000005</v>
      </c>
      <c r="AL261">
        <v>10.94</v>
      </c>
      <c r="AM261">
        <v>6.4821999999999997</v>
      </c>
      <c r="AN261">
        <v>4.3559999999999999</v>
      </c>
      <c r="AO261">
        <v>4.9192999999999998</v>
      </c>
      <c r="AP261">
        <v>7.3571999999999997</v>
      </c>
      <c r="AQ261">
        <v>5.7599</v>
      </c>
      <c r="AR261">
        <v>2.3168000000000002</v>
      </c>
      <c r="AS261">
        <v>3.7115999999999998</v>
      </c>
      <c r="AT261">
        <v>7.5541999999999998</v>
      </c>
      <c r="AU261">
        <v>3.3336999999999999</v>
      </c>
      <c r="AZ261">
        <v>1.3763000000000001</v>
      </c>
      <c r="BA261">
        <v>2.3752</v>
      </c>
      <c r="BB261">
        <v>2.8431000000000002</v>
      </c>
      <c r="BC261">
        <v>2.0867</v>
      </c>
      <c r="BD261">
        <v>0.87787000000000004</v>
      </c>
      <c r="BE261">
        <v>1.3253999999999999</v>
      </c>
      <c r="BF261">
        <v>1.1431</v>
      </c>
      <c r="BG261">
        <v>1.4121999999999999</v>
      </c>
      <c r="BH261">
        <v>0.76988999999999996</v>
      </c>
      <c r="BI261">
        <v>1.2642</v>
      </c>
      <c r="BJ261">
        <v>1.3609</v>
      </c>
      <c r="BK261">
        <v>1.1442000000000001</v>
      </c>
      <c r="BQ261">
        <v>6.1367000000000003</v>
      </c>
      <c r="BR261">
        <v>6.6734999999999998</v>
      </c>
      <c r="BS261">
        <v>9.6769999999999996</v>
      </c>
      <c r="BT261">
        <v>5.8387000000000002</v>
      </c>
      <c r="BU261">
        <v>4.8766999999999996</v>
      </c>
      <c r="BV261">
        <v>3.4599000000000002</v>
      </c>
      <c r="BW261">
        <v>5.1039000000000003</v>
      </c>
      <c r="BX261">
        <v>6.3851000000000004</v>
      </c>
      <c r="BY261">
        <v>2.4645999999999999</v>
      </c>
      <c r="BZ261">
        <v>4.3456000000000001</v>
      </c>
      <c r="CA261">
        <v>8.1460000000000008</v>
      </c>
      <c r="CB261">
        <v>2.7717999999999998</v>
      </c>
      <c r="CG261">
        <v>1.9823</v>
      </c>
      <c r="CH261">
        <v>2.2673999999999999</v>
      </c>
      <c r="CI261">
        <v>2.3165</v>
      </c>
      <c r="CJ261">
        <v>1.8955</v>
      </c>
      <c r="CK261">
        <v>0.90039000000000002</v>
      </c>
      <c r="CL261">
        <v>1.1334</v>
      </c>
      <c r="CM261">
        <v>1.2312000000000001</v>
      </c>
      <c r="CN261">
        <v>1.2633000000000001</v>
      </c>
      <c r="CO261">
        <v>0.89151999999999998</v>
      </c>
      <c r="CP261">
        <v>1.6404000000000001</v>
      </c>
      <c r="CQ261">
        <v>1.2003999999999999</v>
      </c>
      <c r="CR261">
        <v>1.3788</v>
      </c>
    </row>
    <row r="262" spans="3:96" x14ac:dyDescent="0.2">
      <c r="C262">
        <v>4.601</v>
      </c>
      <c r="D262">
        <v>7.7781000000000002</v>
      </c>
      <c r="E262">
        <v>11.459</v>
      </c>
      <c r="F262">
        <v>8.0739000000000001</v>
      </c>
      <c r="G262">
        <v>6.1216999999999997</v>
      </c>
      <c r="H262">
        <v>5.7853000000000003</v>
      </c>
      <c r="I262">
        <v>7.3992000000000004</v>
      </c>
      <c r="J262">
        <v>3.5032999999999999</v>
      </c>
      <c r="K262">
        <v>2.1261999999999999</v>
      </c>
      <c r="L262">
        <v>4.9629000000000003</v>
      </c>
      <c r="M262">
        <v>9.5146999999999995</v>
      </c>
      <c r="N262">
        <v>4.5965999999999996</v>
      </c>
      <c r="S262">
        <v>2.2854000000000001</v>
      </c>
      <c r="T262">
        <v>2.1608999999999998</v>
      </c>
      <c r="U262">
        <v>2.6429999999999998</v>
      </c>
      <c r="V262">
        <v>1.7841</v>
      </c>
      <c r="W262">
        <v>0.86411000000000004</v>
      </c>
      <c r="X262">
        <v>1.3856999999999999</v>
      </c>
      <c r="Y262">
        <v>1.8454999999999999</v>
      </c>
      <c r="Z262">
        <v>1.4400999999999999</v>
      </c>
      <c r="AA262">
        <v>0.86214999999999997</v>
      </c>
      <c r="AB262">
        <v>1.2057</v>
      </c>
      <c r="AC262">
        <v>1.4320999999999999</v>
      </c>
      <c r="AD262">
        <v>1.1543000000000001</v>
      </c>
      <c r="AJ262">
        <v>3.569</v>
      </c>
      <c r="AK262">
        <v>8.5273000000000003</v>
      </c>
      <c r="AL262">
        <v>8.6893999999999991</v>
      </c>
      <c r="AM262">
        <v>7.4654999999999996</v>
      </c>
      <c r="AN262">
        <v>4.548</v>
      </c>
      <c r="AO262">
        <v>6.7771999999999997</v>
      </c>
      <c r="AP262">
        <v>6.0712999999999999</v>
      </c>
      <c r="AQ262">
        <v>5.3106999999999998</v>
      </c>
      <c r="AR262">
        <v>3.1844000000000001</v>
      </c>
      <c r="AS262">
        <v>3.0236000000000001</v>
      </c>
      <c r="AT262">
        <v>9.1588999999999992</v>
      </c>
      <c r="AU262">
        <v>2.1137999999999999</v>
      </c>
      <c r="AZ262">
        <v>1.4761</v>
      </c>
      <c r="BA262">
        <v>1.8924000000000001</v>
      </c>
      <c r="BB262">
        <v>2.1732</v>
      </c>
      <c r="BC262">
        <v>2.6231</v>
      </c>
      <c r="BD262">
        <v>1.1312</v>
      </c>
      <c r="BE262">
        <v>1.2464</v>
      </c>
      <c r="BF262">
        <v>1.3128</v>
      </c>
      <c r="BG262">
        <v>1.4817</v>
      </c>
      <c r="BH262">
        <v>0.71689000000000003</v>
      </c>
      <c r="BI262">
        <v>1.49</v>
      </c>
      <c r="BJ262">
        <v>1.5968</v>
      </c>
      <c r="BK262">
        <v>1.0074000000000001</v>
      </c>
      <c r="BQ262">
        <v>5.6265999999999998</v>
      </c>
      <c r="BR262">
        <v>5.1656000000000004</v>
      </c>
      <c r="BS262">
        <v>6.6599000000000004</v>
      </c>
      <c r="BT262">
        <v>7.5265000000000004</v>
      </c>
      <c r="BU262">
        <v>5.5965999999999996</v>
      </c>
      <c r="BV262">
        <v>3.5186000000000002</v>
      </c>
      <c r="BW262">
        <v>3.6116000000000001</v>
      </c>
      <c r="BX262">
        <v>5.8289999999999997</v>
      </c>
      <c r="BY262">
        <v>4.6913999999999998</v>
      </c>
      <c r="BZ262">
        <v>4.1867999999999999</v>
      </c>
      <c r="CA262">
        <v>7.3082000000000003</v>
      </c>
      <c r="CB262">
        <v>3.6448999999999998</v>
      </c>
      <c r="CG262">
        <v>1.7501</v>
      </c>
      <c r="CH262">
        <v>2.3226</v>
      </c>
      <c r="CI262">
        <v>2.8711000000000002</v>
      </c>
      <c r="CJ262">
        <v>2.0640999999999998</v>
      </c>
      <c r="CK262">
        <v>0.76592000000000005</v>
      </c>
      <c r="CL262">
        <v>1.3886000000000001</v>
      </c>
      <c r="CM262">
        <v>1.04</v>
      </c>
      <c r="CN262">
        <v>1.3159000000000001</v>
      </c>
      <c r="CO262">
        <v>0.90532000000000001</v>
      </c>
      <c r="CP262">
        <v>1.4728000000000001</v>
      </c>
      <c r="CQ262">
        <v>1.3855999999999999</v>
      </c>
      <c r="CR262">
        <v>1.397</v>
      </c>
    </row>
    <row r="263" spans="3:96" x14ac:dyDescent="0.2">
      <c r="C263">
        <v>5.0247000000000002</v>
      </c>
      <c r="D263">
        <v>10.138999999999999</v>
      </c>
      <c r="E263">
        <v>9.0783000000000005</v>
      </c>
      <c r="F263">
        <v>8.3446999999999996</v>
      </c>
      <c r="G263">
        <v>3.2522000000000002</v>
      </c>
      <c r="H263">
        <v>6.8011999999999997</v>
      </c>
      <c r="I263">
        <v>6.1759000000000004</v>
      </c>
      <c r="J263">
        <v>3.3298999999999999</v>
      </c>
      <c r="K263">
        <v>2.0097999999999998</v>
      </c>
      <c r="L263">
        <v>4.8414999999999999</v>
      </c>
      <c r="M263">
        <v>8.6498000000000008</v>
      </c>
      <c r="N263">
        <v>4.6151999999999997</v>
      </c>
      <c r="S263">
        <v>2.4946000000000002</v>
      </c>
      <c r="T263">
        <v>2.3841000000000001</v>
      </c>
      <c r="U263">
        <v>2.9079999999999999</v>
      </c>
      <c r="V263">
        <v>1.6856</v>
      </c>
      <c r="W263">
        <v>0.85718000000000005</v>
      </c>
      <c r="X263">
        <v>1.4059999999999999</v>
      </c>
      <c r="Y263">
        <v>1.9043000000000001</v>
      </c>
      <c r="Z263">
        <v>1.1953</v>
      </c>
      <c r="AA263">
        <v>0.93889</v>
      </c>
      <c r="AB263">
        <v>1.1445000000000001</v>
      </c>
      <c r="AC263">
        <v>1.6240000000000001</v>
      </c>
      <c r="AD263">
        <v>1.5243</v>
      </c>
      <c r="AJ263">
        <v>3.9929000000000001</v>
      </c>
      <c r="AK263">
        <v>7.4673999999999996</v>
      </c>
      <c r="AL263">
        <v>7.0846999999999998</v>
      </c>
      <c r="AM263">
        <v>9.3771000000000004</v>
      </c>
      <c r="AN263">
        <v>6.8845999999999998</v>
      </c>
      <c r="AO263">
        <v>7.7809999999999997</v>
      </c>
      <c r="AP263">
        <v>7.65</v>
      </c>
      <c r="AQ263">
        <v>5.3162000000000003</v>
      </c>
      <c r="AR263">
        <v>3.1332</v>
      </c>
      <c r="AS263">
        <v>4.8700999999999999</v>
      </c>
      <c r="AT263">
        <v>7.532</v>
      </c>
      <c r="AU263">
        <v>3.8879999999999999</v>
      </c>
      <c r="AZ263">
        <v>1.3851</v>
      </c>
      <c r="BA263">
        <v>2.4409000000000001</v>
      </c>
      <c r="BB263">
        <v>2.3923999999999999</v>
      </c>
      <c r="BC263">
        <v>2.1408</v>
      </c>
      <c r="BD263">
        <v>1.1144000000000001</v>
      </c>
      <c r="BE263">
        <v>0.97143999999999997</v>
      </c>
      <c r="BF263">
        <v>1.7968999999999999</v>
      </c>
      <c r="BG263">
        <v>1.2775000000000001</v>
      </c>
      <c r="BH263">
        <v>0.75255000000000005</v>
      </c>
      <c r="BI263">
        <v>1.4588000000000001</v>
      </c>
      <c r="BJ263">
        <v>2.1015999999999999</v>
      </c>
      <c r="BK263">
        <v>1.1963999999999999</v>
      </c>
      <c r="BQ263">
        <v>5.8914999999999997</v>
      </c>
      <c r="BR263">
        <v>4.8387000000000002</v>
      </c>
      <c r="BS263">
        <v>6.19</v>
      </c>
      <c r="BT263">
        <v>7.4683000000000002</v>
      </c>
      <c r="BU263">
        <v>4.9168000000000003</v>
      </c>
      <c r="BV263">
        <v>3.7744</v>
      </c>
      <c r="BW263">
        <v>5.1645000000000003</v>
      </c>
      <c r="BX263">
        <v>4.9558</v>
      </c>
      <c r="BY263">
        <v>2.8776000000000002</v>
      </c>
      <c r="BZ263">
        <v>4.6432000000000002</v>
      </c>
      <c r="CA263">
        <v>8.7460000000000004</v>
      </c>
      <c r="CB263">
        <v>3.8759999999999999</v>
      </c>
      <c r="CG263">
        <v>1.4057999999999999</v>
      </c>
      <c r="CH263">
        <v>1.8892</v>
      </c>
      <c r="CI263">
        <v>1.7070000000000001</v>
      </c>
      <c r="CJ263">
        <v>2.1089000000000002</v>
      </c>
      <c r="CK263">
        <v>0.91191999999999995</v>
      </c>
      <c r="CL263">
        <v>1.1947000000000001</v>
      </c>
      <c r="CM263">
        <v>1.343</v>
      </c>
      <c r="CN263">
        <v>1.5750999999999999</v>
      </c>
      <c r="CO263">
        <v>0.87539</v>
      </c>
      <c r="CP263">
        <v>1.1132</v>
      </c>
      <c r="CQ263">
        <v>1.5075000000000001</v>
      </c>
      <c r="CR263">
        <v>1.2725</v>
      </c>
    </row>
    <row r="264" spans="3:96" x14ac:dyDescent="0.2">
      <c r="C264">
        <v>8.1762999999999995</v>
      </c>
      <c r="D264">
        <v>8.8665000000000003</v>
      </c>
      <c r="E264">
        <v>11.877000000000001</v>
      </c>
      <c r="F264">
        <v>8.6613000000000007</v>
      </c>
      <c r="G264">
        <v>2.9251999999999998</v>
      </c>
      <c r="H264">
        <v>6.4371999999999998</v>
      </c>
      <c r="I264">
        <v>7.8480999999999996</v>
      </c>
      <c r="J264">
        <v>4.9678000000000004</v>
      </c>
      <c r="K264">
        <v>2.6004999999999998</v>
      </c>
      <c r="L264">
        <v>4.4387999999999996</v>
      </c>
      <c r="M264">
        <v>10.327</v>
      </c>
      <c r="N264">
        <v>4.1463999999999999</v>
      </c>
      <c r="S264">
        <v>2.7231999999999998</v>
      </c>
      <c r="T264">
        <v>2.4302000000000001</v>
      </c>
      <c r="U264">
        <v>3.2246000000000001</v>
      </c>
      <c r="V264">
        <v>1.8795999999999999</v>
      </c>
      <c r="W264">
        <v>1.0637000000000001</v>
      </c>
      <c r="X264">
        <v>1.6725000000000001</v>
      </c>
      <c r="Y264">
        <v>1.8177000000000001</v>
      </c>
      <c r="Z264">
        <v>1.8324</v>
      </c>
      <c r="AA264">
        <v>0.97706000000000004</v>
      </c>
      <c r="AB264">
        <v>1.1376999999999999</v>
      </c>
      <c r="AC264">
        <v>1.3308</v>
      </c>
      <c r="AD264">
        <v>1.1516</v>
      </c>
      <c r="AJ264">
        <v>1.9971000000000001</v>
      </c>
      <c r="AK264">
        <v>6.3697999999999997</v>
      </c>
      <c r="AL264">
        <v>11.09</v>
      </c>
      <c r="AM264">
        <v>8.9665999999999997</v>
      </c>
      <c r="AN264">
        <v>7.8368000000000002</v>
      </c>
      <c r="AO264">
        <v>6.6421999999999999</v>
      </c>
      <c r="AP264">
        <v>8.7429000000000006</v>
      </c>
      <c r="AQ264">
        <v>5.5452000000000004</v>
      </c>
      <c r="AR264">
        <v>5.3727999999999998</v>
      </c>
      <c r="AS264">
        <v>4.3620999999999999</v>
      </c>
      <c r="AT264">
        <v>7.6588000000000003</v>
      </c>
      <c r="AU264">
        <v>3.6105</v>
      </c>
      <c r="AZ264">
        <v>1.4527000000000001</v>
      </c>
      <c r="BA264">
        <v>2.4195000000000002</v>
      </c>
      <c r="BB264">
        <v>2.1831</v>
      </c>
      <c r="BC264">
        <v>2.2161</v>
      </c>
      <c r="BD264">
        <v>0.75861000000000001</v>
      </c>
      <c r="BE264">
        <v>0.90783999999999998</v>
      </c>
      <c r="BF264">
        <v>1.0798000000000001</v>
      </c>
      <c r="BG264">
        <v>1.3128</v>
      </c>
      <c r="BH264">
        <v>0.84726999999999997</v>
      </c>
      <c r="BI264">
        <v>1.1206</v>
      </c>
      <c r="BJ264">
        <v>1.5462</v>
      </c>
      <c r="BK264">
        <v>1.3620000000000001</v>
      </c>
      <c r="BQ264">
        <v>5.4142000000000001</v>
      </c>
      <c r="BR264">
        <v>3.4748999999999999</v>
      </c>
      <c r="BS264">
        <v>8.0434000000000001</v>
      </c>
      <c r="BT264">
        <v>8.5793999999999997</v>
      </c>
      <c r="BU264">
        <v>5.9627999999999997</v>
      </c>
      <c r="BV264">
        <v>3.4645000000000001</v>
      </c>
      <c r="BW264">
        <v>6.7911999999999999</v>
      </c>
      <c r="BX264">
        <v>5.0498000000000003</v>
      </c>
      <c r="BY264">
        <v>2.681</v>
      </c>
      <c r="BZ264">
        <v>6.2370999999999999</v>
      </c>
      <c r="CA264">
        <v>8.6686999999999994</v>
      </c>
      <c r="CB264">
        <v>3.4819</v>
      </c>
      <c r="CG264">
        <v>1.4903999999999999</v>
      </c>
      <c r="CH264">
        <v>2.4746999999999999</v>
      </c>
      <c r="CI264">
        <v>1.6789000000000001</v>
      </c>
      <c r="CJ264">
        <v>1.9611000000000001</v>
      </c>
      <c r="CK264">
        <v>0.88736000000000004</v>
      </c>
      <c r="CL264">
        <v>1.3872</v>
      </c>
      <c r="CM264">
        <v>1.5703</v>
      </c>
      <c r="CN264">
        <v>1.3581000000000001</v>
      </c>
      <c r="CO264">
        <v>0.82364000000000004</v>
      </c>
      <c r="CP264">
        <v>1.1793</v>
      </c>
      <c r="CQ264">
        <v>1.2428999999999999</v>
      </c>
      <c r="CR264">
        <v>1.3833</v>
      </c>
    </row>
    <row r="265" spans="3:96" x14ac:dyDescent="0.2">
      <c r="C265">
        <v>7.6363000000000003</v>
      </c>
      <c r="D265">
        <v>7.3569000000000004</v>
      </c>
      <c r="E265">
        <v>8.4692000000000007</v>
      </c>
      <c r="F265">
        <v>8.5022000000000002</v>
      </c>
      <c r="G265">
        <v>3.0312999999999999</v>
      </c>
      <c r="H265">
        <v>4.9349999999999996</v>
      </c>
      <c r="I265">
        <v>7.7729999999999997</v>
      </c>
      <c r="J265">
        <v>5.0430999999999999</v>
      </c>
      <c r="K265">
        <v>4.133</v>
      </c>
      <c r="L265">
        <v>4.7794999999999996</v>
      </c>
      <c r="M265">
        <v>10.422000000000001</v>
      </c>
      <c r="N265">
        <v>3.4371999999999998</v>
      </c>
      <c r="S265">
        <v>2.4220999999999999</v>
      </c>
      <c r="T265">
        <v>2.2448000000000001</v>
      </c>
      <c r="U265">
        <v>3.2166999999999999</v>
      </c>
      <c r="V265">
        <v>1.9303999999999999</v>
      </c>
      <c r="W265">
        <v>0.99195</v>
      </c>
      <c r="X265">
        <v>1.5622</v>
      </c>
      <c r="Y265">
        <v>2.3555999999999999</v>
      </c>
      <c r="Z265">
        <v>1.5773999999999999</v>
      </c>
      <c r="AA265">
        <v>1.2235</v>
      </c>
      <c r="AB265">
        <v>1.3375999999999999</v>
      </c>
      <c r="AC265">
        <v>1.6456</v>
      </c>
      <c r="AD265">
        <v>1.0347</v>
      </c>
      <c r="AJ265">
        <v>2.2595999999999998</v>
      </c>
      <c r="AK265">
        <v>8.9155999999999995</v>
      </c>
      <c r="AL265">
        <v>9.0371000000000006</v>
      </c>
      <c r="AM265">
        <v>9.2675999999999998</v>
      </c>
      <c r="AN265">
        <v>6.3354999999999997</v>
      </c>
      <c r="AO265">
        <v>4.7786999999999997</v>
      </c>
      <c r="AP265">
        <v>9.3362999999999996</v>
      </c>
      <c r="AQ265">
        <v>5.5701999999999998</v>
      </c>
      <c r="AR265">
        <v>5.3093000000000004</v>
      </c>
      <c r="AS265">
        <v>3.2690999999999999</v>
      </c>
      <c r="AT265">
        <v>6.2648000000000001</v>
      </c>
      <c r="AU265">
        <v>4.0185000000000004</v>
      </c>
      <c r="AZ265">
        <v>1.4853000000000001</v>
      </c>
      <c r="BA265">
        <v>2.0560999999999998</v>
      </c>
      <c r="BB265">
        <v>2.5379</v>
      </c>
      <c r="BC265">
        <v>2.6970999999999998</v>
      </c>
      <c r="BD265">
        <v>0.93025999999999998</v>
      </c>
      <c r="BE265">
        <v>0.93611</v>
      </c>
      <c r="BF265">
        <v>1.4383999999999999</v>
      </c>
      <c r="BG265">
        <v>1.1233</v>
      </c>
      <c r="BH265">
        <v>0.85338999999999998</v>
      </c>
      <c r="BI265">
        <v>1.4682999999999999</v>
      </c>
      <c r="BJ265">
        <v>1.98</v>
      </c>
      <c r="BK265">
        <v>0.90039000000000002</v>
      </c>
      <c r="BQ265">
        <v>5.3865999999999996</v>
      </c>
      <c r="BR265">
        <v>4.6375000000000002</v>
      </c>
      <c r="BS265">
        <v>7.9337</v>
      </c>
      <c r="BT265">
        <v>6.593</v>
      </c>
      <c r="BU265">
        <v>5.4123000000000001</v>
      </c>
      <c r="BV265">
        <v>4.0724999999999998</v>
      </c>
      <c r="BW265">
        <v>3.8149999999999999</v>
      </c>
      <c r="BX265">
        <v>5.3277000000000001</v>
      </c>
      <c r="BY265">
        <v>2.0070000000000001</v>
      </c>
      <c r="BZ265">
        <v>3.5518000000000001</v>
      </c>
      <c r="CA265">
        <v>6.6627999999999998</v>
      </c>
      <c r="CB265">
        <v>4.7445000000000004</v>
      </c>
      <c r="CG265">
        <v>1.9672000000000001</v>
      </c>
      <c r="CH265">
        <v>2.3479000000000001</v>
      </c>
      <c r="CI265">
        <v>2.1560000000000001</v>
      </c>
      <c r="CJ265">
        <v>2.7812000000000001</v>
      </c>
      <c r="CK265">
        <v>0.83574999999999999</v>
      </c>
      <c r="CL265">
        <v>1.5069999999999999</v>
      </c>
      <c r="CM265">
        <v>1.0645</v>
      </c>
      <c r="CN265">
        <v>1.1433</v>
      </c>
      <c r="CO265">
        <v>0.75678999999999996</v>
      </c>
      <c r="CP265">
        <v>1.2464</v>
      </c>
      <c r="CQ265">
        <v>1.2613000000000001</v>
      </c>
      <c r="CR265">
        <v>1.6021000000000001</v>
      </c>
    </row>
    <row r="266" spans="3:96" x14ac:dyDescent="0.2">
      <c r="C266">
        <v>7.9443000000000001</v>
      </c>
      <c r="D266">
        <v>8.1440999999999999</v>
      </c>
      <c r="E266">
        <v>9.0024999999999995</v>
      </c>
      <c r="F266">
        <v>7.6166999999999998</v>
      </c>
      <c r="G266">
        <v>5.7888000000000002</v>
      </c>
      <c r="H266">
        <v>3.4796999999999998</v>
      </c>
      <c r="I266">
        <v>7.6734</v>
      </c>
      <c r="J266">
        <v>6.5819000000000001</v>
      </c>
      <c r="K266">
        <v>4.3930999999999996</v>
      </c>
      <c r="L266">
        <v>6.5461</v>
      </c>
      <c r="M266">
        <v>9.9723000000000006</v>
      </c>
      <c r="N266">
        <v>4.2148000000000003</v>
      </c>
      <c r="S266">
        <v>2.3182999999999998</v>
      </c>
      <c r="T266">
        <v>2.5506000000000002</v>
      </c>
      <c r="U266">
        <v>2.3923999999999999</v>
      </c>
      <c r="V266">
        <v>2.2153999999999998</v>
      </c>
      <c r="W266">
        <v>0.84523999999999999</v>
      </c>
      <c r="X266">
        <v>1.5221</v>
      </c>
      <c r="Y266">
        <v>2.2765</v>
      </c>
      <c r="Z266">
        <v>1.2633000000000001</v>
      </c>
      <c r="AA266">
        <v>1.0679000000000001</v>
      </c>
      <c r="AB266">
        <v>1.1922999999999999</v>
      </c>
      <c r="AC266">
        <v>1.2919</v>
      </c>
      <c r="AD266">
        <v>1.1182000000000001</v>
      </c>
      <c r="AJ266">
        <v>2.4683000000000002</v>
      </c>
      <c r="AK266">
        <v>9.4072999999999993</v>
      </c>
      <c r="AL266">
        <v>11.504</v>
      </c>
      <c r="AM266">
        <v>7.1707999999999998</v>
      </c>
      <c r="AN266">
        <v>3.7132000000000001</v>
      </c>
      <c r="AO266">
        <v>4.7876000000000003</v>
      </c>
      <c r="AP266">
        <v>6.6558000000000002</v>
      </c>
      <c r="AQ266">
        <v>5.2816999999999998</v>
      </c>
      <c r="AR266">
        <v>6.0777999999999999</v>
      </c>
      <c r="AS266">
        <v>3.4813999999999998</v>
      </c>
      <c r="AT266">
        <v>7.3470000000000004</v>
      </c>
      <c r="AU266">
        <v>4.5227000000000004</v>
      </c>
      <c r="AZ266">
        <v>1.3072999999999999</v>
      </c>
      <c r="BA266">
        <v>2.1297000000000001</v>
      </c>
      <c r="BB266">
        <v>2.3155000000000001</v>
      </c>
      <c r="BC266">
        <v>2.3925999999999998</v>
      </c>
      <c r="BD266">
        <v>0.87404000000000004</v>
      </c>
      <c r="BE266">
        <v>1.0475000000000001</v>
      </c>
      <c r="BF266">
        <v>1.5035000000000001</v>
      </c>
      <c r="BG266">
        <v>1.2602</v>
      </c>
      <c r="BH266">
        <v>0.87229999999999996</v>
      </c>
      <c r="BI266">
        <v>1.6805000000000001</v>
      </c>
      <c r="BJ266">
        <v>1.5203</v>
      </c>
      <c r="BK266">
        <v>1.2436</v>
      </c>
      <c r="BQ266">
        <v>4.7488000000000001</v>
      </c>
      <c r="BR266">
        <v>7.3897000000000004</v>
      </c>
      <c r="BS266">
        <v>8.3803999999999998</v>
      </c>
      <c r="BT266">
        <v>7.7878999999999996</v>
      </c>
      <c r="BU266">
        <v>4.3715000000000002</v>
      </c>
      <c r="BV266">
        <v>5.4669999999999996</v>
      </c>
      <c r="BW266">
        <v>2.9918999999999998</v>
      </c>
      <c r="BX266">
        <v>4.8183999999999996</v>
      </c>
      <c r="BY266">
        <v>2.0952999999999999</v>
      </c>
      <c r="BZ266">
        <v>4.3010999999999999</v>
      </c>
      <c r="CA266">
        <v>6.2812999999999999</v>
      </c>
      <c r="CB266">
        <v>5.5400999999999998</v>
      </c>
      <c r="CG266">
        <v>1.9583999999999999</v>
      </c>
      <c r="CH266">
        <v>1.9905999999999999</v>
      </c>
      <c r="CI266">
        <v>2.4283000000000001</v>
      </c>
      <c r="CJ266">
        <v>2.3672</v>
      </c>
      <c r="CK266">
        <v>0.83109999999999995</v>
      </c>
      <c r="CL266">
        <v>1.3348</v>
      </c>
      <c r="CM266">
        <v>1.4871000000000001</v>
      </c>
      <c r="CN266">
        <v>1.5653999999999999</v>
      </c>
      <c r="CO266">
        <v>0.74539999999999995</v>
      </c>
      <c r="CP266">
        <v>1.3270999999999999</v>
      </c>
      <c r="CQ266">
        <v>1.6527000000000001</v>
      </c>
      <c r="CR266">
        <v>1.2192000000000001</v>
      </c>
    </row>
    <row r="267" spans="3:96" x14ac:dyDescent="0.2">
      <c r="C267">
        <v>9.2421000000000006</v>
      </c>
      <c r="D267">
        <v>7.1356000000000002</v>
      </c>
      <c r="E267">
        <v>10.493</v>
      </c>
      <c r="F267">
        <v>6.4326999999999996</v>
      </c>
      <c r="G267">
        <v>5.8371000000000004</v>
      </c>
      <c r="H267">
        <v>5.8394000000000004</v>
      </c>
      <c r="I267">
        <v>6.2667999999999999</v>
      </c>
      <c r="J267">
        <v>7.7683999999999997</v>
      </c>
      <c r="K267">
        <v>4.0609999999999999</v>
      </c>
      <c r="L267">
        <v>9.4512</v>
      </c>
      <c r="M267">
        <v>8.1257999999999999</v>
      </c>
      <c r="N267">
        <v>2.8940000000000001</v>
      </c>
      <c r="S267">
        <v>2.8656000000000001</v>
      </c>
      <c r="T267">
        <v>1.9690000000000001</v>
      </c>
      <c r="U267">
        <v>2.9540000000000002</v>
      </c>
      <c r="V267">
        <v>1.8263</v>
      </c>
      <c r="W267">
        <v>0.86168</v>
      </c>
      <c r="X267">
        <v>1.6127</v>
      </c>
      <c r="Y267">
        <v>2.0289999999999999</v>
      </c>
      <c r="Z267">
        <v>1.5905</v>
      </c>
      <c r="AA267">
        <v>1.1231</v>
      </c>
      <c r="AB267">
        <v>1.2229000000000001</v>
      </c>
      <c r="AC267">
        <v>1.591</v>
      </c>
      <c r="AD267">
        <v>1.0609</v>
      </c>
      <c r="AJ267">
        <v>4.1582999999999997</v>
      </c>
      <c r="AK267">
        <v>5.7801</v>
      </c>
      <c r="AL267">
        <v>10.846</v>
      </c>
      <c r="AM267">
        <v>6.3602999999999996</v>
      </c>
      <c r="AN267">
        <v>2.9456000000000002</v>
      </c>
      <c r="AO267">
        <v>5.4069000000000003</v>
      </c>
      <c r="AP267">
        <v>5.7605000000000004</v>
      </c>
      <c r="AQ267">
        <v>6.3673000000000002</v>
      </c>
      <c r="AR267">
        <v>4.4534000000000002</v>
      </c>
      <c r="AS267">
        <v>3.3780999999999999</v>
      </c>
      <c r="AT267">
        <v>8.0798000000000005</v>
      </c>
      <c r="AU267">
        <v>2.5002</v>
      </c>
      <c r="AZ267">
        <v>1.6395999999999999</v>
      </c>
      <c r="BA267">
        <v>2.3026</v>
      </c>
      <c r="BB267">
        <v>2.4565000000000001</v>
      </c>
      <c r="BC267">
        <v>2.1789000000000001</v>
      </c>
      <c r="BD267">
        <v>0.83681000000000005</v>
      </c>
      <c r="BE267">
        <v>1.1817</v>
      </c>
      <c r="BF267">
        <v>1.6946000000000001</v>
      </c>
      <c r="BG267">
        <v>1.1867000000000001</v>
      </c>
      <c r="BH267">
        <v>0.71026999999999996</v>
      </c>
      <c r="BI267">
        <v>1.7491000000000001</v>
      </c>
      <c r="BJ267">
        <v>1.5690999999999999</v>
      </c>
      <c r="BK267">
        <v>1.0690999999999999</v>
      </c>
      <c r="BQ267">
        <v>4.5376000000000003</v>
      </c>
      <c r="BR267">
        <v>6.1749999999999998</v>
      </c>
      <c r="BS267">
        <v>5.7149999999999999</v>
      </c>
      <c r="BT267">
        <v>8.6155000000000008</v>
      </c>
      <c r="BU267">
        <v>3.0859999999999999</v>
      </c>
      <c r="BV267">
        <v>5.8822000000000001</v>
      </c>
      <c r="BW267">
        <v>3.0655000000000001</v>
      </c>
      <c r="BX267">
        <v>3.7606999999999999</v>
      </c>
      <c r="BY267">
        <v>3.6019999999999999</v>
      </c>
      <c r="BZ267">
        <v>2.8690000000000002</v>
      </c>
      <c r="CA267">
        <v>6.3018999999999998</v>
      </c>
      <c r="CB267">
        <v>4.6153000000000004</v>
      </c>
      <c r="CG267">
        <v>1.9033</v>
      </c>
      <c r="CH267">
        <v>1.7851999999999999</v>
      </c>
      <c r="CI267">
        <v>2.1484999999999999</v>
      </c>
      <c r="CJ267">
        <v>2.5436000000000001</v>
      </c>
      <c r="CK267">
        <v>0.95138999999999996</v>
      </c>
      <c r="CL267">
        <v>1.3073999999999999</v>
      </c>
      <c r="CM267">
        <v>1.5206</v>
      </c>
      <c r="CN267">
        <v>1.4528000000000001</v>
      </c>
      <c r="CO267">
        <v>1.0773999999999999</v>
      </c>
      <c r="CP267">
        <v>0.97511999999999999</v>
      </c>
      <c r="CQ267">
        <v>1.4944</v>
      </c>
      <c r="CR267">
        <v>1.2233000000000001</v>
      </c>
    </row>
    <row r="268" spans="3:96" x14ac:dyDescent="0.2">
      <c r="C268">
        <v>5.9836</v>
      </c>
      <c r="D268">
        <v>6.8597000000000001</v>
      </c>
      <c r="E268">
        <v>8.2469000000000001</v>
      </c>
      <c r="F268">
        <v>8.1997</v>
      </c>
      <c r="G268">
        <v>5.3777999999999997</v>
      </c>
      <c r="H268">
        <v>7.6821000000000002</v>
      </c>
      <c r="I268">
        <v>5.3246000000000002</v>
      </c>
      <c r="J268">
        <v>4.0525000000000002</v>
      </c>
      <c r="K268">
        <v>4.8023999999999996</v>
      </c>
      <c r="L268">
        <v>8.2394999999999996</v>
      </c>
      <c r="M268">
        <v>9.3388000000000009</v>
      </c>
      <c r="N268">
        <v>3.4921000000000002</v>
      </c>
      <c r="S268">
        <v>2.16</v>
      </c>
      <c r="T268">
        <v>2.1791999999999998</v>
      </c>
      <c r="U268">
        <v>2.2641</v>
      </c>
      <c r="V268">
        <v>2.3136000000000001</v>
      </c>
      <c r="W268">
        <v>0.93272999999999995</v>
      </c>
      <c r="X268">
        <v>1.5612999999999999</v>
      </c>
      <c r="Y268">
        <v>2.7042999999999999</v>
      </c>
      <c r="Z268">
        <v>1.5432999999999999</v>
      </c>
      <c r="AA268">
        <v>1.3663000000000001</v>
      </c>
      <c r="AB268">
        <v>0.96877999999999997</v>
      </c>
      <c r="AC268">
        <v>2.2317999999999998</v>
      </c>
      <c r="AD268">
        <v>1.4258</v>
      </c>
      <c r="AJ268">
        <v>3.4331</v>
      </c>
      <c r="AK268">
        <v>8.8725000000000005</v>
      </c>
      <c r="AL268">
        <v>10.611000000000001</v>
      </c>
      <c r="AM268">
        <v>8.4444999999999997</v>
      </c>
      <c r="AN268">
        <v>3.9186000000000001</v>
      </c>
      <c r="AO268">
        <v>6.6360999999999999</v>
      </c>
      <c r="AP268">
        <v>5.6220999999999997</v>
      </c>
      <c r="AQ268">
        <v>7.7771999999999997</v>
      </c>
      <c r="AR268">
        <v>3.7229999999999999</v>
      </c>
      <c r="AS268">
        <v>3.6063000000000001</v>
      </c>
      <c r="AT268">
        <v>6.1997</v>
      </c>
      <c r="AU268">
        <v>3.5041000000000002</v>
      </c>
      <c r="AZ268">
        <v>1.6519999999999999</v>
      </c>
      <c r="BA268">
        <v>2.4026999999999998</v>
      </c>
      <c r="BB268">
        <v>2.9028999999999998</v>
      </c>
      <c r="BC268">
        <v>2.4481000000000002</v>
      </c>
      <c r="BD268">
        <v>1.1619999999999999</v>
      </c>
      <c r="BE268">
        <v>1.1189</v>
      </c>
      <c r="BF268">
        <v>1.6869000000000001</v>
      </c>
      <c r="BG268">
        <v>0.88085000000000002</v>
      </c>
      <c r="BH268">
        <v>0.74929999999999997</v>
      </c>
      <c r="BI268">
        <v>1.5058</v>
      </c>
      <c r="BJ268">
        <v>1.9657</v>
      </c>
      <c r="BK268">
        <v>1.4007000000000001</v>
      </c>
      <c r="BQ268">
        <v>5.7363999999999997</v>
      </c>
      <c r="BR268">
        <v>4.3113999999999999</v>
      </c>
      <c r="BS268">
        <v>7.0004</v>
      </c>
      <c r="BT268">
        <v>7.2602000000000002</v>
      </c>
      <c r="BU268">
        <v>4.5351999999999997</v>
      </c>
      <c r="BV268">
        <v>5.3428000000000004</v>
      </c>
      <c r="BW268">
        <v>4.8208000000000002</v>
      </c>
      <c r="BX268">
        <v>4.5980999999999996</v>
      </c>
      <c r="BY268">
        <v>4.8159000000000001</v>
      </c>
      <c r="BZ268">
        <v>2.4895</v>
      </c>
      <c r="CA268">
        <v>5.3639999999999999</v>
      </c>
      <c r="CB268">
        <v>9.1877999999999993</v>
      </c>
      <c r="CG268">
        <v>1.9895</v>
      </c>
      <c r="CH268">
        <v>2.1089000000000002</v>
      </c>
      <c r="CI268">
        <v>1.8864000000000001</v>
      </c>
      <c r="CJ268">
        <v>1.9530000000000001</v>
      </c>
      <c r="CK268">
        <v>0.75053999999999998</v>
      </c>
      <c r="CL268">
        <v>1.2285999999999999</v>
      </c>
      <c r="CM268">
        <v>1.5682</v>
      </c>
      <c r="CN268">
        <v>1.1900999999999999</v>
      </c>
      <c r="CO268">
        <v>1.3133999999999999</v>
      </c>
      <c r="CP268">
        <v>0.71923999999999999</v>
      </c>
      <c r="CQ268">
        <v>1.4626999999999999</v>
      </c>
      <c r="CR268">
        <v>1.331</v>
      </c>
    </row>
    <row r="269" spans="3:96" x14ac:dyDescent="0.2">
      <c r="C269">
        <v>3.4199000000000002</v>
      </c>
      <c r="D269">
        <v>8.7127999999999997</v>
      </c>
      <c r="E269">
        <v>9.1151</v>
      </c>
      <c r="F269">
        <v>8.9262999999999995</v>
      </c>
      <c r="G269">
        <v>5.7987000000000002</v>
      </c>
      <c r="H269">
        <v>6.8296999999999999</v>
      </c>
      <c r="I269">
        <v>8.3633000000000006</v>
      </c>
      <c r="J269">
        <v>3.722</v>
      </c>
      <c r="K269">
        <v>4.9489000000000001</v>
      </c>
      <c r="L269">
        <v>9.9192999999999998</v>
      </c>
      <c r="M269">
        <v>9.3472000000000008</v>
      </c>
      <c r="N269">
        <v>6.2610000000000001</v>
      </c>
      <c r="S269">
        <v>2.0396000000000001</v>
      </c>
      <c r="T269">
        <v>2.6255999999999999</v>
      </c>
      <c r="U269">
        <v>2.2265000000000001</v>
      </c>
      <c r="V269">
        <v>1.9422999999999999</v>
      </c>
      <c r="W269">
        <v>1.1801999999999999</v>
      </c>
      <c r="X269">
        <v>1.4638</v>
      </c>
      <c r="Y269">
        <v>2.4668000000000001</v>
      </c>
      <c r="Z269">
        <v>1.6265000000000001</v>
      </c>
      <c r="AA269">
        <v>1.5634999999999999</v>
      </c>
      <c r="AB269">
        <v>1.1503000000000001</v>
      </c>
      <c r="AC269">
        <v>1.5153000000000001</v>
      </c>
      <c r="AD269">
        <v>1.4846999999999999</v>
      </c>
      <c r="AJ269">
        <v>5.649</v>
      </c>
      <c r="AK269">
        <v>7.8319000000000001</v>
      </c>
      <c r="AL269">
        <v>6.5057999999999998</v>
      </c>
      <c r="AM269">
        <v>7.9812000000000003</v>
      </c>
      <c r="AN269">
        <v>5.0319000000000003</v>
      </c>
      <c r="AO269">
        <v>4.6048</v>
      </c>
      <c r="AP269">
        <v>5.7803000000000004</v>
      </c>
      <c r="AQ269">
        <v>5.4436999999999998</v>
      </c>
      <c r="AR269">
        <v>3.7725</v>
      </c>
      <c r="AS269">
        <v>5.1547000000000001</v>
      </c>
      <c r="AT269">
        <v>8.9807000000000006</v>
      </c>
      <c r="AU269">
        <v>2.7286999999999999</v>
      </c>
      <c r="AZ269">
        <v>1.8658999999999999</v>
      </c>
      <c r="BA269">
        <v>2.1175999999999999</v>
      </c>
      <c r="BB269">
        <v>3.3616999999999999</v>
      </c>
      <c r="BC269">
        <v>2.3643999999999998</v>
      </c>
      <c r="BD269">
        <v>1.0664</v>
      </c>
      <c r="BE269">
        <v>0.95043999999999995</v>
      </c>
      <c r="BF269">
        <v>1.2619</v>
      </c>
      <c r="BG269">
        <v>1.1198999999999999</v>
      </c>
      <c r="BH269">
        <v>0.74731000000000003</v>
      </c>
      <c r="BI269">
        <v>1.3250999999999999</v>
      </c>
      <c r="BJ269">
        <v>2.0486</v>
      </c>
      <c r="BK269">
        <v>0.84557000000000004</v>
      </c>
      <c r="BQ269">
        <v>4.2089999999999996</v>
      </c>
      <c r="BR269">
        <v>3.3633000000000002</v>
      </c>
      <c r="BS269">
        <v>7.0918000000000001</v>
      </c>
      <c r="BT269">
        <v>6.3777999999999997</v>
      </c>
      <c r="BU269">
        <v>4.7001999999999997</v>
      </c>
      <c r="BV269">
        <v>4.3869999999999996</v>
      </c>
      <c r="BW269">
        <v>6.0305999999999997</v>
      </c>
      <c r="BX269">
        <v>5.3112000000000004</v>
      </c>
      <c r="BY269">
        <v>4.3162000000000003</v>
      </c>
      <c r="BZ269">
        <v>1.74</v>
      </c>
      <c r="CA269">
        <v>6.8154000000000003</v>
      </c>
      <c r="CB269">
        <v>8.6828000000000003</v>
      </c>
      <c r="CG269">
        <v>1.6515</v>
      </c>
      <c r="CH269">
        <v>2.6648000000000001</v>
      </c>
      <c r="CI269">
        <v>1.7239</v>
      </c>
      <c r="CJ269">
        <v>2.1450999999999998</v>
      </c>
      <c r="CK269">
        <v>0.93857000000000002</v>
      </c>
      <c r="CL269">
        <v>1.1971000000000001</v>
      </c>
      <c r="CM269">
        <v>1.5912999999999999</v>
      </c>
      <c r="CN269">
        <v>0.94289000000000001</v>
      </c>
      <c r="CO269">
        <v>1.3746</v>
      </c>
      <c r="CP269">
        <v>0.83065</v>
      </c>
      <c r="CQ269">
        <v>1.5569</v>
      </c>
      <c r="CR269">
        <v>1.306</v>
      </c>
    </row>
    <row r="270" spans="3:96" x14ac:dyDescent="0.2">
      <c r="C270">
        <v>3.4775999999999998</v>
      </c>
      <c r="D270">
        <v>6.6195000000000004</v>
      </c>
      <c r="E270">
        <v>12.31</v>
      </c>
      <c r="F270">
        <v>9.6830999999999996</v>
      </c>
      <c r="G270">
        <v>6.4183000000000003</v>
      </c>
      <c r="H270">
        <v>8.1844000000000001</v>
      </c>
      <c r="I270">
        <v>11.003</v>
      </c>
      <c r="J270">
        <v>7.0213999999999999</v>
      </c>
      <c r="K270">
        <v>3.9339</v>
      </c>
      <c r="L270">
        <v>9.4315999999999995</v>
      </c>
      <c r="M270">
        <v>6.8552999999999997</v>
      </c>
      <c r="N270">
        <v>5.8878000000000004</v>
      </c>
      <c r="S270">
        <v>2.4266999999999999</v>
      </c>
      <c r="T270">
        <v>2.1322000000000001</v>
      </c>
      <c r="U270">
        <v>3.0670000000000002</v>
      </c>
      <c r="V270">
        <v>2.1337000000000002</v>
      </c>
      <c r="W270">
        <v>1.02</v>
      </c>
      <c r="X270">
        <v>1.5429999999999999</v>
      </c>
      <c r="Y270">
        <v>2.5615999999999999</v>
      </c>
      <c r="Z270">
        <v>1.5387999999999999</v>
      </c>
      <c r="AA270">
        <v>1.5980000000000001</v>
      </c>
      <c r="AB270">
        <v>1.4376</v>
      </c>
      <c r="AC270">
        <v>2.1069</v>
      </c>
      <c r="AD270">
        <v>1.4776</v>
      </c>
      <c r="AJ270">
        <v>5.1109999999999998</v>
      </c>
      <c r="AK270">
        <v>7.2516999999999996</v>
      </c>
      <c r="AL270">
        <v>8.4322999999999997</v>
      </c>
      <c r="AM270">
        <v>7.851</v>
      </c>
      <c r="AN270">
        <v>4.3512000000000004</v>
      </c>
      <c r="AO270">
        <v>4.6707999999999998</v>
      </c>
      <c r="AP270">
        <v>3.9759000000000002</v>
      </c>
      <c r="AQ270">
        <v>3.5558999999999998</v>
      </c>
      <c r="AR270">
        <v>4.8524000000000003</v>
      </c>
      <c r="AS270">
        <v>5.4511000000000003</v>
      </c>
      <c r="AT270">
        <v>7.7375999999999996</v>
      </c>
      <c r="AU270">
        <v>2.6291000000000002</v>
      </c>
      <c r="AZ270">
        <v>1.7094</v>
      </c>
      <c r="BA270">
        <v>2.0059</v>
      </c>
      <c r="BB270">
        <v>3.1315</v>
      </c>
      <c r="BC270">
        <v>2.2029000000000001</v>
      </c>
      <c r="BD270">
        <v>0.95757999999999999</v>
      </c>
      <c r="BE270">
        <v>1.0402</v>
      </c>
      <c r="BF270">
        <v>1.6353</v>
      </c>
      <c r="BG270">
        <v>0.93489</v>
      </c>
      <c r="BH270">
        <v>0.82701000000000002</v>
      </c>
      <c r="BI270">
        <v>1.3199000000000001</v>
      </c>
      <c r="BJ270">
        <v>1.9763999999999999</v>
      </c>
      <c r="BK270">
        <v>1.0109999999999999</v>
      </c>
      <c r="BQ270">
        <v>5.3221999999999996</v>
      </c>
      <c r="BR270">
        <v>4.1501999999999999</v>
      </c>
      <c r="BS270">
        <v>6.7016999999999998</v>
      </c>
      <c r="BT270">
        <v>6.8704999999999998</v>
      </c>
      <c r="BU270">
        <v>4.867</v>
      </c>
      <c r="BV270">
        <v>3.5844999999999998</v>
      </c>
      <c r="BW270">
        <v>5.3273000000000001</v>
      </c>
      <c r="BX270">
        <v>3.7128999999999999</v>
      </c>
      <c r="BY270">
        <v>5.2930000000000001</v>
      </c>
      <c r="BZ270">
        <v>2.9704999999999999</v>
      </c>
      <c r="CA270">
        <v>9.0018999999999991</v>
      </c>
      <c r="CB270">
        <v>8.9740000000000002</v>
      </c>
      <c r="CG270">
        <v>1.5408999999999999</v>
      </c>
      <c r="CH270">
        <v>2.6953</v>
      </c>
      <c r="CI270">
        <v>2.5226999999999999</v>
      </c>
      <c r="CJ270">
        <v>2.0419999999999998</v>
      </c>
      <c r="CK270">
        <v>0.92993999999999999</v>
      </c>
      <c r="CL270">
        <v>1.1541999999999999</v>
      </c>
      <c r="CM270">
        <v>1.9233</v>
      </c>
      <c r="CN270">
        <v>1.2101</v>
      </c>
      <c r="CO270">
        <v>0.96892999999999996</v>
      </c>
      <c r="CP270">
        <v>0.85718000000000005</v>
      </c>
      <c r="CQ270">
        <v>1.4129</v>
      </c>
      <c r="CR270">
        <v>0.99068000000000001</v>
      </c>
    </row>
    <row r="271" spans="3:96" x14ac:dyDescent="0.2">
      <c r="C271">
        <v>3.7648999999999999</v>
      </c>
      <c r="D271">
        <v>5.4964000000000004</v>
      </c>
      <c r="E271">
        <v>12.2</v>
      </c>
      <c r="F271">
        <v>11.321999999999999</v>
      </c>
      <c r="G271">
        <v>5.0164999999999997</v>
      </c>
      <c r="H271">
        <v>8.5802999999999994</v>
      </c>
      <c r="I271">
        <v>7.6571999999999996</v>
      </c>
      <c r="J271">
        <v>4.6675000000000004</v>
      </c>
      <c r="K271">
        <v>4.7244000000000002</v>
      </c>
      <c r="L271">
        <v>8.4515999999999991</v>
      </c>
      <c r="M271">
        <v>6.8699000000000003</v>
      </c>
      <c r="N271">
        <v>3.3271000000000002</v>
      </c>
      <c r="S271">
        <v>2.3818999999999999</v>
      </c>
      <c r="T271">
        <v>2.6674000000000002</v>
      </c>
      <c r="U271">
        <v>2.1355</v>
      </c>
      <c r="V271">
        <v>1.6243000000000001</v>
      </c>
      <c r="W271">
        <v>1.0929</v>
      </c>
      <c r="X271">
        <v>1.3580000000000001</v>
      </c>
      <c r="Y271">
        <v>1.8623000000000001</v>
      </c>
      <c r="Z271">
        <v>1.7666999999999999</v>
      </c>
      <c r="AA271">
        <v>1.5215000000000001</v>
      </c>
      <c r="AB271">
        <v>1.2634000000000001</v>
      </c>
      <c r="AC271">
        <v>2.0750999999999999</v>
      </c>
      <c r="AD271">
        <v>1.7099</v>
      </c>
      <c r="AJ271">
        <v>4.2069000000000001</v>
      </c>
      <c r="AK271">
        <v>7.5214999999999996</v>
      </c>
      <c r="AL271">
        <v>10.130000000000001</v>
      </c>
      <c r="AM271">
        <v>7.6635999999999997</v>
      </c>
      <c r="AN271">
        <v>6.0949</v>
      </c>
      <c r="AO271">
        <v>5.7735000000000003</v>
      </c>
      <c r="AP271">
        <v>3.9474</v>
      </c>
      <c r="AQ271">
        <v>4.0042</v>
      </c>
      <c r="AR271">
        <v>3.3622999999999998</v>
      </c>
      <c r="AS271">
        <v>6.1623999999999999</v>
      </c>
      <c r="AT271">
        <v>5.31</v>
      </c>
      <c r="AU271">
        <v>3.2193000000000001</v>
      </c>
      <c r="AZ271">
        <v>1.9213</v>
      </c>
      <c r="BA271">
        <v>1.8917999999999999</v>
      </c>
      <c r="BB271">
        <v>3.1463000000000001</v>
      </c>
      <c r="BC271">
        <v>2.5215999999999998</v>
      </c>
      <c r="BD271">
        <v>0.97162999999999999</v>
      </c>
      <c r="BE271">
        <v>1.0964</v>
      </c>
      <c r="BF271">
        <v>1.7512000000000001</v>
      </c>
      <c r="BG271">
        <v>0.99014000000000002</v>
      </c>
      <c r="BH271">
        <v>0.94845000000000002</v>
      </c>
      <c r="BI271">
        <v>0.81298999999999999</v>
      </c>
      <c r="BJ271">
        <v>1.7309000000000001</v>
      </c>
      <c r="BK271">
        <v>1.2798</v>
      </c>
      <c r="BQ271">
        <v>6.4385000000000003</v>
      </c>
      <c r="BR271">
        <v>5.6458000000000004</v>
      </c>
      <c r="BS271">
        <v>8.5089000000000006</v>
      </c>
      <c r="BT271">
        <v>6.5625999999999998</v>
      </c>
      <c r="BU271">
        <v>4.8567999999999998</v>
      </c>
      <c r="BV271">
        <v>4.1954000000000002</v>
      </c>
      <c r="BW271">
        <v>4.9443000000000001</v>
      </c>
      <c r="BX271">
        <v>5.3074000000000003</v>
      </c>
      <c r="BY271">
        <v>5.2611999999999997</v>
      </c>
      <c r="BZ271">
        <v>3.7932999999999999</v>
      </c>
      <c r="CA271">
        <v>8.7164000000000001</v>
      </c>
      <c r="CB271">
        <v>7.5267999999999997</v>
      </c>
      <c r="CG271">
        <v>1.4494</v>
      </c>
      <c r="CH271">
        <v>2.0204</v>
      </c>
      <c r="CI271">
        <v>2.532</v>
      </c>
      <c r="CJ271">
        <v>1.8735999999999999</v>
      </c>
      <c r="CK271">
        <v>0.99234</v>
      </c>
      <c r="CL271">
        <v>0.98731999999999998</v>
      </c>
      <c r="CM271">
        <v>1.627</v>
      </c>
      <c r="CN271">
        <v>1.1679999999999999</v>
      </c>
      <c r="CO271">
        <v>0.95148999999999995</v>
      </c>
      <c r="CP271">
        <v>0.87482000000000004</v>
      </c>
      <c r="CQ271">
        <v>1.1954</v>
      </c>
      <c r="CR271">
        <v>0.88954</v>
      </c>
    </row>
    <row r="272" spans="3:96" x14ac:dyDescent="0.2">
      <c r="C272">
        <v>4.9568000000000003</v>
      </c>
      <c r="D272">
        <v>5.4908999999999999</v>
      </c>
      <c r="E272">
        <v>10.151999999999999</v>
      </c>
      <c r="F272">
        <v>10.939</v>
      </c>
      <c r="G272">
        <v>3.7881999999999998</v>
      </c>
      <c r="H272">
        <v>7.3421000000000003</v>
      </c>
      <c r="I272">
        <v>6.1881000000000004</v>
      </c>
      <c r="J272">
        <v>2.2812000000000001</v>
      </c>
      <c r="K272">
        <v>5.3293999999999997</v>
      </c>
      <c r="L272">
        <v>10.225</v>
      </c>
      <c r="M272">
        <v>8.2538999999999998</v>
      </c>
      <c r="N272">
        <v>4.6917</v>
      </c>
      <c r="S272">
        <v>2.5609999999999999</v>
      </c>
      <c r="T272">
        <v>2.2624</v>
      </c>
      <c r="U272">
        <v>2.3715000000000002</v>
      </c>
      <c r="V272">
        <v>1.5871</v>
      </c>
      <c r="W272">
        <v>0.91019000000000005</v>
      </c>
      <c r="X272">
        <v>1.3895999999999999</v>
      </c>
      <c r="Y272">
        <v>1.8042</v>
      </c>
      <c r="Z272">
        <v>1.3035000000000001</v>
      </c>
      <c r="AA272">
        <v>1.3593999999999999</v>
      </c>
      <c r="AB272">
        <v>1.1174999999999999</v>
      </c>
      <c r="AC272">
        <v>1.6419999999999999</v>
      </c>
      <c r="AD272">
        <v>1.5463</v>
      </c>
      <c r="AJ272">
        <v>5.1025999999999998</v>
      </c>
      <c r="AK272">
        <v>8.7731999999999992</v>
      </c>
      <c r="AL272">
        <v>9.6488999999999994</v>
      </c>
      <c r="AM272">
        <v>6.7529000000000003</v>
      </c>
      <c r="AN272">
        <v>4.7782</v>
      </c>
      <c r="AO272">
        <v>6.4257</v>
      </c>
      <c r="AP272">
        <v>5.3235999999999999</v>
      </c>
      <c r="AQ272">
        <v>4.2529000000000003</v>
      </c>
      <c r="AR272">
        <v>4.3079999999999998</v>
      </c>
      <c r="AS272">
        <v>6.2356999999999996</v>
      </c>
      <c r="AT272">
        <v>4.9236000000000004</v>
      </c>
      <c r="AU272">
        <v>4.056</v>
      </c>
      <c r="AZ272">
        <v>1.734</v>
      </c>
      <c r="BA272">
        <v>1.827</v>
      </c>
      <c r="BB272">
        <v>3.7612999999999999</v>
      </c>
      <c r="BC272">
        <v>2.4249999999999998</v>
      </c>
      <c r="BD272">
        <v>1.0547</v>
      </c>
      <c r="BE272">
        <v>1.1147</v>
      </c>
      <c r="BF272">
        <v>1.9901</v>
      </c>
      <c r="BG272">
        <v>1.0819000000000001</v>
      </c>
      <c r="BH272">
        <v>0.75155000000000005</v>
      </c>
      <c r="BI272">
        <v>0.95032000000000005</v>
      </c>
      <c r="BJ272">
        <v>1.7876000000000001</v>
      </c>
      <c r="BK272">
        <v>1.0388999999999999</v>
      </c>
      <c r="BQ272">
        <v>5.4029999999999996</v>
      </c>
      <c r="BR272">
        <v>7.0273000000000003</v>
      </c>
      <c r="BS272">
        <v>8.4459999999999997</v>
      </c>
      <c r="BT272">
        <v>5.2683999999999997</v>
      </c>
      <c r="BU272">
        <v>6.2389999999999999</v>
      </c>
      <c r="BV272">
        <v>4.5542999999999996</v>
      </c>
      <c r="BW272">
        <v>5.3792</v>
      </c>
      <c r="BX272">
        <v>5.0221999999999998</v>
      </c>
      <c r="BY272">
        <v>3.4777999999999998</v>
      </c>
      <c r="BZ272">
        <v>6.1429</v>
      </c>
      <c r="CA272">
        <v>9.9784000000000006</v>
      </c>
      <c r="CB272">
        <v>5.7435999999999998</v>
      </c>
      <c r="CG272">
        <v>1.7543</v>
      </c>
      <c r="CH272">
        <v>2.1956000000000002</v>
      </c>
      <c r="CI272">
        <v>2.2191999999999998</v>
      </c>
      <c r="CJ272">
        <v>2.1261000000000001</v>
      </c>
      <c r="CK272">
        <v>0.99524999999999997</v>
      </c>
      <c r="CL272">
        <v>1.0589999999999999</v>
      </c>
      <c r="CM272">
        <v>1.3579000000000001</v>
      </c>
      <c r="CN272">
        <v>1.3249</v>
      </c>
      <c r="CO272">
        <v>0.85773999999999995</v>
      </c>
      <c r="CP272">
        <v>1.1248</v>
      </c>
      <c r="CQ272">
        <v>1.2152000000000001</v>
      </c>
      <c r="CR272">
        <v>1.0281</v>
      </c>
    </row>
    <row r="273" spans="3:96" x14ac:dyDescent="0.2">
      <c r="C273">
        <v>4.5269000000000004</v>
      </c>
      <c r="D273">
        <v>4.4691000000000001</v>
      </c>
      <c r="E273">
        <v>10.728</v>
      </c>
      <c r="F273">
        <v>9.7454999999999998</v>
      </c>
      <c r="G273">
        <v>5.1372999999999998</v>
      </c>
      <c r="H273">
        <v>5.4585999999999997</v>
      </c>
      <c r="I273">
        <v>8.0760000000000005</v>
      </c>
      <c r="J273">
        <v>4.0560999999999998</v>
      </c>
      <c r="K273">
        <v>4.2396000000000003</v>
      </c>
      <c r="L273">
        <v>9.8467000000000002</v>
      </c>
      <c r="M273">
        <v>6.4678000000000004</v>
      </c>
      <c r="N273">
        <v>4.6383000000000001</v>
      </c>
      <c r="S273">
        <v>2.0924999999999998</v>
      </c>
      <c r="T273">
        <v>2.6118999999999999</v>
      </c>
      <c r="U273">
        <v>2.7694000000000001</v>
      </c>
      <c r="V273">
        <v>1.8351999999999999</v>
      </c>
      <c r="W273">
        <v>0.91524000000000005</v>
      </c>
      <c r="X273">
        <v>1.5323</v>
      </c>
      <c r="Y273">
        <v>1.5491999999999999</v>
      </c>
      <c r="Z273">
        <v>1.3917999999999999</v>
      </c>
      <c r="AA273">
        <v>1.4168000000000001</v>
      </c>
      <c r="AB273">
        <v>1.0302</v>
      </c>
      <c r="AC273">
        <v>1.5781000000000001</v>
      </c>
      <c r="AD273">
        <v>1.1496</v>
      </c>
      <c r="AJ273">
        <v>4.3754</v>
      </c>
      <c r="AK273">
        <v>8.4069000000000003</v>
      </c>
      <c r="AL273">
        <v>6.2323000000000004</v>
      </c>
      <c r="AM273">
        <v>7.5872000000000002</v>
      </c>
      <c r="AN273">
        <v>5.1615000000000002</v>
      </c>
      <c r="AO273">
        <v>4.9760999999999997</v>
      </c>
      <c r="AP273">
        <v>4.9645000000000001</v>
      </c>
      <c r="AQ273">
        <v>4.0377999999999998</v>
      </c>
      <c r="AR273">
        <v>5.2413999999999996</v>
      </c>
      <c r="AS273">
        <v>8.9954000000000001</v>
      </c>
      <c r="AT273">
        <v>6.8882000000000003</v>
      </c>
      <c r="AU273">
        <v>5.9273999999999996</v>
      </c>
      <c r="AZ273">
        <v>1.8178000000000001</v>
      </c>
      <c r="BA273">
        <v>1.8216000000000001</v>
      </c>
      <c r="BB273">
        <v>2.6879</v>
      </c>
      <c r="BC273">
        <v>2.2334999999999998</v>
      </c>
      <c r="BD273">
        <v>1.1125</v>
      </c>
      <c r="BE273">
        <v>1.264</v>
      </c>
      <c r="BF273">
        <v>1.5289999999999999</v>
      </c>
      <c r="BG273">
        <v>1.0374000000000001</v>
      </c>
      <c r="BH273">
        <v>0.96489999999999998</v>
      </c>
      <c r="BI273">
        <v>1.3196000000000001</v>
      </c>
      <c r="BJ273">
        <v>1.6640999999999999</v>
      </c>
      <c r="BK273">
        <v>1.2646999999999999</v>
      </c>
      <c r="BQ273">
        <v>5.0279999999999996</v>
      </c>
      <c r="BR273">
        <v>5.0326000000000004</v>
      </c>
      <c r="BS273">
        <v>8.7271999999999998</v>
      </c>
      <c r="BT273">
        <v>5.7784000000000004</v>
      </c>
      <c r="BU273">
        <v>5.0830000000000002</v>
      </c>
      <c r="BV273">
        <v>4.4082999999999997</v>
      </c>
      <c r="BW273">
        <v>6.6162999999999998</v>
      </c>
      <c r="BX273">
        <v>4.9107000000000003</v>
      </c>
      <c r="BY273">
        <v>4.7737999999999996</v>
      </c>
      <c r="BZ273">
        <v>5.1882000000000001</v>
      </c>
      <c r="CA273">
        <v>7.9917999999999996</v>
      </c>
      <c r="CB273">
        <v>7.6742999999999997</v>
      </c>
      <c r="CG273">
        <v>1.5705</v>
      </c>
      <c r="CH273">
        <v>2.1362999999999999</v>
      </c>
      <c r="CI273">
        <v>2.3172000000000001</v>
      </c>
      <c r="CJ273">
        <v>2.1274000000000002</v>
      </c>
      <c r="CK273">
        <v>0.74790000000000001</v>
      </c>
      <c r="CL273">
        <v>1.1536999999999999</v>
      </c>
      <c r="CM273">
        <v>1.5951</v>
      </c>
      <c r="CN273">
        <v>1.4306000000000001</v>
      </c>
      <c r="CO273">
        <v>0.77885000000000004</v>
      </c>
      <c r="CP273">
        <v>0.98804000000000003</v>
      </c>
      <c r="CQ273">
        <v>1.3736999999999999</v>
      </c>
      <c r="CR273">
        <v>1.1473</v>
      </c>
    </row>
    <row r="274" spans="3:96" x14ac:dyDescent="0.2">
      <c r="C274">
        <v>5.3993000000000002</v>
      </c>
      <c r="D274">
        <v>5.6525999999999996</v>
      </c>
      <c r="E274">
        <v>9.8262</v>
      </c>
      <c r="F274">
        <v>6.7561999999999998</v>
      </c>
      <c r="G274">
        <v>3.9538000000000002</v>
      </c>
      <c r="H274">
        <v>6.3311000000000002</v>
      </c>
      <c r="I274">
        <v>6.0651999999999999</v>
      </c>
      <c r="J274">
        <v>3.8889999999999998</v>
      </c>
      <c r="K274">
        <v>4.2766000000000002</v>
      </c>
      <c r="L274">
        <v>9.9939</v>
      </c>
      <c r="M274">
        <v>7.5941000000000001</v>
      </c>
      <c r="N274">
        <v>6.1241000000000003</v>
      </c>
      <c r="S274">
        <v>2.294</v>
      </c>
      <c r="T274">
        <v>2.1621000000000001</v>
      </c>
      <c r="U274">
        <v>3.4834000000000001</v>
      </c>
      <c r="V274">
        <v>2.0670000000000002</v>
      </c>
      <c r="W274">
        <v>0.87902999999999998</v>
      </c>
      <c r="X274">
        <v>1.7681</v>
      </c>
      <c r="Y274">
        <v>1.6041000000000001</v>
      </c>
      <c r="Z274">
        <v>1.7363</v>
      </c>
      <c r="AA274">
        <v>1.3337000000000001</v>
      </c>
      <c r="AB274">
        <v>1.5795999999999999</v>
      </c>
      <c r="AC274">
        <v>1.5598000000000001</v>
      </c>
      <c r="AD274">
        <v>1.6998</v>
      </c>
      <c r="AJ274">
        <v>5.532</v>
      </c>
      <c r="AK274">
        <v>8.3940000000000001</v>
      </c>
      <c r="AL274">
        <v>5.8880999999999997</v>
      </c>
      <c r="AM274">
        <v>10.920999999999999</v>
      </c>
      <c r="AN274">
        <v>5.0125999999999999</v>
      </c>
      <c r="AO274">
        <v>7.2472000000000003</v>
      </c>
      <c r="AP274">
        <v>4.6406999999999998</v>
      </c>
      <c r="AQ274">
        <v>6.0906000000000002</v>
      </c>
      <c r="AR274">
        <v>4.3459000000000003</v>
      </c>
      <c r="AS274">
        <v>4.9325000000000001</v>
      </c>
      <c r="AT274">
        <v>8.2919999999999998</v>
      </c>
      <c r="AU274">
        <v>3.6103000000000001</v>
      </c>
      <c r="AZ274">
        <v>1.925</v>
      </c>
      <c r="BA274">
        <v>1.8093999999999999</v>
      </c>
      <c r="BB274">
        <v>3.0070999999999999</v>
      </c>
      <c r="BC274">
        <v>2.2841999999999998</v>
      </c>
      <c r="BD274">
        <v>0.92544999999999999</v>
      </c>
      <c r="BE274">
        <v>1.0169999999999999</v>
      </c>
      <c r="BF274">
        <v>1.4817</v>
      </c>
      <c r="BG274">
        <v>1.2932999999999999</v>
      </c>
      <c r="BH274">
        <v>0.83140999999999998</v>
      </c>
      <c r="BI274">
        <v>0.98599000000000003</v>
      </c>
      <c r="BJ274">
        <v>1.4512</v>
      </c>
      <c r="BK274">
        <v>1.1085</v>
      </c>
      <c r="BQ274">
        <v>4.7175000000000002</v>
      </c>
      <c r="BR274">
        <v>5.6599000000000004</v>
      </c>
      <c r="BS274">
        <v>11.667999999999999</v>
      </c>
      <c r="BT274">
        <v>7.1891999999999996</v>
      </c>
      <c r="BU274">
        <v>2.9476</v>
      </c>
      <c r="BV274">
        <v>5.6612999999999998</v>
      </c>
      <c r="BW274">
        <v>7.5145</v>
      </c>
      <c r="BX274">
        <v>4.5263</v>
      </c>
      <c r="BY274">
        <v>4.5343999999999998</v>
      </c>
      <c r="BZ274">
        <v>6.4004000000000003</v>
      </c>
      <c r="CA274">
        <v>6.0354999999999999</v>
      </c>
      <c r="CB274">
        <v>4.8167</v>
      </c>
      <c r="CG274">
        <v>1.4543999999999999</v>
      </c>
      <c r="CH274">
        <v>1.8473999999999999</v>
      </c>
      <c r="CI274">
        <v>1.9829000000000001</v>
      </c>
      <c r="CJ274">
        <v>1.8380000000000001</v>
      </c>
      <c r="CK274">
        <v>0.81557999999999997</v>
      </c>
      <c r="CL274">
        <v>1.46</v>
      </c>
      <c r="CM274">
        <v>1.613</v>
      </c>
      <c r="CN274">
        <v>1.0794999999999999</v>
      </c>
      <c r="CO274">
        <v>0.80925999999999998</v>
      </c>
      <c r="CP274">
        <v>1.1142000000000001</v>
      </c>
      <c r="CQ274">
        <v>1.4097</v>
      </c>
      <c r="CR274">
        <v>1.0721000000000001</v>
      </c>
    </row>
    <row r="275" spans="3:96" x14ac:dyDescent="0.2">
      <c r="C275">
        <v>5.8526999999999996</v>
      </c>
      <c r="D275">
        <v>5.673</v>
      </c>
      <c r="E275">
        <v>11.180999999999999</v>
      </c>
      <c r="F275">
        <v>6.4770000000000003</v>
      </c>
      <c r="G275">
        <v>7.5472000000000001</v>
      </c>
      <c r="H275">
        <v>6.6412000000000004</v>
      </c>
      <c r="I275">
        <v>7.1344000000000003</v>
      </c>
      <c r="J275">
        <v>4.7375999999999996</v>
      </c>
      <c r="K275">
        <v>5.2765000000000004</v>
      </c>
      <c r="L275">
        <v>10.462</v>
      </c>
      <c r="M275">
        <v>7.1567999999999996</v>
      </c>
      <c r="N275">
        <v>8.3889999999999993</v>
      </c>
      <c r="S275">
        <v>2.7749000000000001</v>
      </c>
      <c r="T275">
        <v>2.0689000000000002</v>
      </c>
      <c r="U275">
        <v>3.4424999999999999</v>
      </c>
      <c r="V275">
        <v>2.1337000000000002</v>
      </c>
      <c r="W275">
        <v>1.1999</v>
      </c>
      <c r="X275">
        <v>1.9945999999999999</v>
      </c>
      <c r="Y275">
        <v>1.5707</v>
      </c>
      <c r="Z275">
        <v>1.7077</v>
      </c>
      <c r="AA275">
        <v>1.2137</v>
      </c>
      <c r="AB275">
        <v>1.2479</v>
      </c>
      <c r="AC275">
        <v>1.7175</v>
      </c>
      <c r="AD275">
        <v>1.3631</v>
      </c>
      <c r="AJ275">
        <v>4.4730999999999996</v>
      </c>
      <c r="AK275">
        <v>7.7946</v>
      </c>
      <c r="AL275">
        <v>6.5077999999999996</v>
      </c>
      <c r="AM275">
        <v>9.2616999999999994</v>
      </c>
      <c r="AN275">
        <v>4.8893000000000004</v>
      </c>
      <c r="AO275">
        <v>5.5997000000000003</v>
      </c>
      <c r="AP275">
        <v>6.8140000000000001</v>
      </c>
      <c r="AQ275">
        <v>6.1250999999999998</v>
      </c>
      <c r="AR275">
        <v>5.8780000000000001</v>
      </c>
      <c r="AS275">
        <v>3.5099</v>
      </c>
      <c r="AT275">
        <v>7.0477999999999996</v>
      </c>
      <c r="AU275">
        <v>3.8841000000000001</v>
      </c>
      <c r="AZ275">
        <v>1.9482999999999999</v>
      </c>
      <c r="BA275">
        <v>1.4790000000000001</v>
      </c>
      <c r="BB275">
        <v>3.3702999999999999</v>
      </c>
      <c r="BC275">
        <v>2.48</v>
      </c>
      <c r="BD275">
        <v>1.0338000000000001</v>
      </c>
      <c r="BE275">
        <v>1.3121</v>
      </c>
      <c r="BF275">
        <v>1.5003</v>
      </c>
      <c r="BG275">
        <v>1.0513999999999999</v>
      </c>
      <c r="BH275">
        <v>0.98931999999999998</v>
      </c>
      <c r="BI275">
        <v>1.0274000000000001</v>
      </c>
      <c r="BJ275">
        <v>1.6129</v>
      </c>
      <c r="BK275">
        <v>0.93798000000000004</v>
      </c>
      <c r="BQ275">
        <v>4.7641999999999998</v>
      </c>
      <c r="BR275">
        <v>6.8860999999999999</v>
      </c>
      <c r="BS275">
        <v>10.56</v>
      </c>
      <c r="BT275">
        <v>8.3201999999999998</v>
      </c>
      <c r="BU275">
        <v>3.9432999999999998</v>
      </c>
      <c r="BV275">
        <v>6.9054000000000002</v>
      </c>
      <c r="BW275">
        <v>4.4333999999999998</v>
      </c>
      <c r="BX275">
        <v>4.7416999999999998</v>
      </c>
      <c r="BY275">
        <v>4.8048000000000002</v>
      </c>
      <c r="BZ275">
        <v>6.4699</v>
      </c>
      <c r="CA275">
        <v>4.9297000000000004</v>
      </c>
      <c r="CB275">
        <v>4.5255000000000001</v>
      </c>
      <c r="CG275">
        <v>1.6872</v>
      </c>
      <c r="CH275">
        <v>1.6325000000000001</v>
      </c>
      <c r="CI275">
        <v>2.4912999999999998</v>
      </c>
      <c r="CJ275">
        <v>1.95</v>
      </c>
      <c r="CK275">
        <v>0.87855000000000005</v>
      </c>
      <c r="CL275">
        <v>1.1504000000000001</v>
      </c>
      <c r="CM275">
        <v>1.6213</v>
      </c>
      <c r="CN275">
        <v>1.1499999999999999</v>
      </c>
      <c r="CO275">
        <v>0.88763999999999998</v>
      </c>
      <c r="CP275">
        <v>1.1061000000000001</v>
      </c>
      <c r="CQ275">
        <v>1.4895</v>
      </c>
      <c r="CR275">
        <v>1.2674000000000001</v>
      </c>
    </row>
    <row r="276" spans="3:96" x14ac:dyDescent="0.2">
      <c r="C276">
        <v>6.9989999999999997</v>
      </c>
      <c r="D276">
        <v>4.0599999999999996</v>
      </c>
      <c r="E276">
        <v>15.038</v>
      </c>
      <c r="F276">
        <v>7.6166</v>
      </c>
      <c r="G276">
        <v>6.891</v>
      </c>
      <c r="H276">
        <v>8.2431999999999999</v>
      </c>
      <c r="I276">
        <v>8.9437999999999995</v>
      </c>
      <c r="J276">
        <v>7.6017999999999999</v>
      </c>
      <c r="K276">
        <v>5.4859999999999998</v>
      </c>
      <c r="L276">
        <v>10.468</v>
      </c>
      <c r="M276">
        <v>4.7773000000000003</v>
      </c>
      <c r="N276">
        <v>7.2835999999999999</v>
      </c>
      <c r="S276">
        <v>1.9275</v>
      </c>
      <c r="T276">
        <v>2.4826999999999999</v>
      </c>
      <c r="U276">
        <v>2.8347000000000002</v>
      </c>
      <c r="V276">
        <v>2.3451</v>
      </c>
      <c r="W276">
        <v>0.84226999999999996</v>
      </c>
      <c r="X276">
        <v>1.8018000000000001</v>
      </c>
      <c r="Y276">
        <v>1.7143999999999999</v>
      </c>
      <c r="Z276">
        <v>1.343</v>
      </c>
      <c r="AA276">
        <v>1.2966</v>
      </c>
      <c r="AB276">
        <v>1.2541</v>
      </c>
      <c r="AC276">
        <v>2.3047</v>
      </c>
      <c r="AD276">
        <v>1.6286</v>
      </c>
      <c r="AJ276">
        <v>3.5480999999999998</v>
      </c>
      <c r="AK276">
        <v>7.4269999999999996</v>
      </c>
      <c r="AL276">
        <v>7.9104999999999999</v>
      </c>
      <c r="AM276">
        <v>9.1631999999999998</v>
      </c>
      <c r="AN276">
        <v>4.46</v>
      </c>
      <c r="AO276">
        <v>6.0811999999999999</v>
      </c>
      <c r="AP276">
        <v>3.9714999999999998</v>
      </c>
      <c r="AQ276">
        <v>6.5345000000000004</v>
      </c>
      <c r="AR276">
        <v>6.7439999999999998</v>
      </c>
      <c r="AS276">
        <v>3.3527</v>
      </c>
      <c r="AT276">
        <v>7.1148999999999996</v>
      </c>
      <c r="AU276">
        <v>4.7779999999999996</v>
      </c>
      <c r="AZ276">
        <v>1.9036</v>
      </c>
      <c r="BA276">
        <v>2.0398999999999998</v>
      </c>
      <c r="BB276">
        <v>3.2435999999999998</v>
      </c>
      <c r="BC276">
        <v>2.1621000000000001</v>
      </c>
      <c r="BD276">
        <v>1.167</v>
      </c>
      <c r="BE276">
        <v>1.3495999999999999</v>
      </c>
      <c r="BF276">
        <v>1.5716000000000001</v>
      </c>
      <c r="BG276">
        <v>1.1651</v>
      </c>
      <c r="BH276">
        <v>1.075</v>
      </c>
      <c r="BI276">
        <v>0.98463999999999996</v>
      </c>
      <c r="BJ276">
        <v>1.4978</v>
      </c>
      <c r="BK276">
        <v>0.95728000000000002</v>
      </c>
      <c r="BQ276">
        <v>4.6016000000000004</v>
      </c>
      <c r="BR276">
        <v>5.4827000000000004</v>
      </c>
      <c r="BS276">
        <v>9.1074999999999999</v>
      </c>
      <c r="BT276">
        <v>6.3585000000000003</v>
      </c>
      <c r="BU276">
        <v>3.8853</v>
      </c>
      <c r="BV276">
        <v>6.7785000000000002</v>
      </c>
      <c r="BW276">
        <v>4.6192000000000002</v>
      </c>
      <c r="BX276">
        <v>5.6696999999999997</v>
      </c>
      <c r="BY276">
        <v>3.9599000000000002</v>
      </c>
      <c r="BZ276">
        <v>7.0468000000000002</v>
      </c>
      <c r="CA276">
        <v>7.8975</v>
      </c>
      <c r="CB276">
        <v>5.0079000000000002</v>
      </c>
      <c r="CG276">
        <v>1.7657</v>
      </c>
      <c r="CH276">
        <v>2.0255000000000001</v>
      </c>
      <c r="CI276">
        <v>2.2305999999999999</v>
      </c>
      <c r="CJ276">
        <v>2.0106999999999999</v>
      </c>
      <c r="CK276">
        <v>0.84919</v>
      </c>
      <c r="CL276">
        <v>1.1628000000000001</v>
      </c>
      <c r="CM276">
        <v>1.4610000000000001</v>
      </c>
      <c r="CN276">
        <v>1.2184999999999999</v>
      </c>
      <c r="CO276">
        <v>0.85584000000000005</v>
      </c>
      <c r="CP276">
        <v>1.3388</v>
      </c>
      <c r="CQ276">
        <v>1.4228000000000001</v>
      </c>
      <c r="CR276">
        <v>1.2747999999999999</v>
      </c>
    </row>
    <row r="277" spans="3:96" x14ac:dyDescent="0.2">
      <c r="C277">
        <v>7.5209999999999999</v>
      </c>
      <c r="D277">
        <v>4.6908000000000003</v>
      </c>
      <c r="E277">
        <v>14.971</v>
      </c>
      <c r="F277">
        <v>6.9821999999999997</v>
      </c>
      <c r="G277">
        <v>6.0759999999999996</v>
      </c>
      <c r="H277">
        <v>6.9675000000000002</v>
      </c>
      <c r="I277">
        <v>8.5325000000000006</v>
      </c>
      <c r="J277">
        <v>9.0206999999999997</v>
      </c>
      <c r="K277">
        <v>6.7108999999999996</v>
      </c>
      <c r="L277">
        <v>11.788</v>
      </c>
      <c r="M277">
        <v>6.0964</v>
      </c>
      <c r="N277">
        <v>4.9714</v>
      </c>
      <c r="S277">
        <v>1.9221999999999999</v>
      </c>
      <c r="T277">
        <v>2.504</v>
      </c>
      <c r="U277">
        <v>3.6471</v>
      </c>
      <c r="V277">
        <v>1.919</v>
      </c>
      <c r="W277">
        <v>0.88153999999999999</v>
      </c>
      <c r="X277">
        <v>1.7623</v>
      </c>
      <c r="Y277">
        <v>1.7356</v>
      </c>
      <c r="Z277">
        <v>1.6759999999999999</v>
      </c>
      <c r="AA277">
        <v>1.2142999999999999</v>
      </c>
      <c r="AB277">
        <v>1.1749000000000001</v>
      </c>
      <c r="AC277">
        <v>1.6890000000000001</v>
      </c>
      <c r="AD277">
        <v>1.3475999999999999</v>
      </c>
      <c r="AJ277">
        <v>3.1124999999999998</v>
      </c>
      <c r="AK277">
        <v>6.3287000000000004</v>
      </c>
      <c r="AL277">
        <v>7.9004000000000003</v>
      </c>
      <c r="AM277">
        <v>8.4778000000000002</v>
      </c>
      <c r="AN277">
        <v>3.0217999999999998</v>
      </c>
      <c r="AO277">
        <v>6.1231</v>
      </c>
      <c r="AP277">
        <v>3.3210999999999999</v>
      </c>
      <c r="AQ277">
        <v>4.5023999999999997</v>
      </c>
      <c r="AR277">
        <v>4.6184000000000003</v>
      </c>
      <c r="AS277">
        <v>3.7664</v>
      </c>
      <c r="AT277">
        <v>9.2155000000000005</v>
      </c>
      <c r="AU277">
        <v>3.3431999999999999</v>
      </c>
      <c r="AZ277">
        <v>1.8019000000000001</v>
      </c>
      <c r="BA277">
        <v>1.9787999999999999</v>
      </c>
      <c r="BB277">
        <v>3.04</v>
      </c>
      <c r="BC277">
        <v>2.6432000000000002</v>
      </c>
      <c r="BD277">
        <v>0.76522999999999997</v>
      </c>
      <c r="BE277">
        <v>1.369</v>
      </c>
      <c r="BF277">
        <v>1.5398000000000001</v>
      </c>
      <c r="BG277">
        <v>1.1988000000000001</v>
      </c>
      <c r="BH277">
        <v>0.89659</v>
      </c>
      <c r="BI277">
        <v>0.81889999999999996</v>
      </c>
      <c r="BJ277">
        <v>1.3701000000000001</v>
      </c>
      <c r="BK277">
        <v>1.0116000000000001</v>
      </c>
      <c r="BQ277">
        <v>4.1173999999999999</v>
      </c>
      <c r="BR277">
        <v>5.7529000000000003</v>
      </c>
      <c r="BS277">
        <v>9.4495000000000005</v>
      </c>
      <c r="BT277">
        <v>4.2697000000000003</v>
      </c>
      <c r="BU277">
        <v>1.8579000000000001</v>
      </c>
      <c r="BV277">
        <v>7.9861000000000004</v>
      </c>
      <c r="BW277">
        <v>6.9386000000000001</v>
      </c>
      <c r="BX277">
        <v>6.9515000000000002</v>
      </c>
      <c r="BY277">
        <v>2.9386999999999999</v>
      </c>
      <c r="BZ277">
        <v>4.3409000000000004</v>
      </c>
      <c r="CA277">
        <v>7.0552000000000001</v>
      </c>
      <c r="CB277">
        <v>5.2790999999999997</v>
      </c>
      <c r="CG277">
        <v>1.7553000000000001</v>
      </c>
      <c r="CH277">
        <v>2.2757999999999998</v>
      </c>
      <c r="CI277">
        <v>1.9821</v>
      </c>
      <c r="CJ277">
        <v>2.1457000000000002</v>
      </c>
      <c r="CK277">
        <v>0.83428999999999998</v>
      </c>
      <c r="CL277">
        <v>1.1288</v>
      </c>
      <c r="CM277">
        <v>1.4350000000000001</v>
      </c>
      <c r="CN277">
        <v>1.4450000000000001</v>
      </c>
      <c r="CO277">
        <v>0.80247000000000002</v>
      </c>
      <c r="CP277">
        <v>1.3209</v>
      </c>
      <c r="CQ277">
        <v>1.2951999999999999</v>
      </c>
      <c r="CR277">
        <v>1.0007999999999999</v>
      </c>
    </row>
    <row r="278" spans="3:96" x14ac:dyDescent="0.2">
      <c r="C278">
        <v>6.0481999999999996</v>
      </c>
      <c r="D278">
        <v>4.1597</v>
      </c>
      <c r="E278">
        <v>11.964</v>
      </c>
      <c r="F278">
        <v>6.1300999999999997</v>
      </c>
      <c r="G278">
        <v>5.5039999999999996</v>
      </c>
      <c r="H278">
        <v>5.8013000000000003</v>
      </c>
      <c r="I278">
        <v>9.8026</v>
      </c>
      <c r="J278">
        <v>7.5528000000000004</v>
      </c>
      <c r="K278">
        <v>4.5010000000000003</v>
      </c>
      <c r="L278">
        <v>5.8681999999999999</v>
      </c>
      <c r="M278">
        <v>4.9509999999999996</v>
      </c>
      <c r="N278">
        <v>4.2378999999999998</v>
      </c>
      <c r="S278">
        <v>2.0485000000000002</v>
      </c>
      <c r="T278">
        <v>2.6888000000000001</v>
      </c>
      <c r="U278">
        <v>3.0451000000000001</v>
      </c>
      <c r="V278">
        <v>2.4346999999999999</v>
      </c>
      <c r="W278">
        <v>0.94718000000000002</v>
      </c>
      <c r="X278">
        <v>1.8668</v>
      </c>
      <c r="Y278">
        <v>1.8117000000000001</v>
      </c>
      <c r="Z278">
        <v>1.4419</v>
      </c>
      <c r="AA278">
        <v>1.3523000000000001</v>
      </c>
      <c r="AB278">
        <v>1.3137000000000001</v>
      </c>
      <c r="AC278">
        <v>1.9875</v>
      </c>
      <c r="AD278">
        <v>1.3716999999999999</v>
      </c>
      <c r="AJ278">
        <v>4.4370000000000003</v>
      </c>
      <c r="AK278">
        <v>4.4961000000000002</v>
      </c>
      <c r="AL278">
        <v>7.0557999999999996</v>
      </c>
      <c r="AM278">
        <v>7.8962000000000003</v>
      </c>
      <c r="AN278">
        <v>3.4836999999999998</v>
      </c>
      <c r="AO278">
        <v>6.1677999999999997</v>
      </c>
      <c r="AP278">
        <v>4.6254999999999997</v>
      </c>
      <c r="AQ278">
        <v>5.2717999999999998</v>
      </c>
      <c r="AR278">
        <v>4.6311</v>
      </c>
      <c r="AS278">
        <v>2.9441000000000002</v>
      </c>
      <c r="AT278">
        <v>9.3864999999999998</v>
      </c>
      <c r="AU278">
        <v>3.6254</v>
      </c>
      <c r="AZ278">
        <v>1.6196999999999999</v>
      </c>
      <c r="BA278">
        <v>1.6794</v>
      </c>
      <c r="BB278">
        <v>3.1099000000000001</v>
      </c>
      <c r="BC278">
        <v>2.5264000000000002</v>
      </c>
      <c r="BD278">
        <v>0.85828000000000004</v>
      </c>
      <c r="BE278">
        <v>0.85980999999999996</v>
      </c>
      <c r="BF278">
        <v>1.6467000000000001</v>
      </c>
      <c r="BG278">
        <v>1.2114</v>
      </c>
      <c r="BH278">
        <v>0.88002000000000002</v>
      </c>
      <c r="BI278">
        <v>0.99429999999999996</v>
      </c>
      <c r="BJ278">
        <v>1.4733000000000001</v>
      </c>
      <c r="BK278">
        <v>1.0927</v>
      </c>
      <c r="BQ278">
        <v>5.9569000000000001</v>
      </c>
      <c r="BR278">
        <v>6.4892000000000003</v>
      </c>
      <c r="BS278">
        <v>8.6120000000000001</v>
      </c>
      <c r="BT278">
        <v>5.6330999999999998</v>
      </c>
      <c r="BU278">
        <v>3.3386</v>
      </c>
      <c r="BV278">
        <v>6.5058999999999996</v>
      </c>
      <c r="BW278">
        <v>5.3792</v>
      </c>
      <c r="BX278">
        <v>7.4241000000000001</v>
      </c>
      <c r="BY278">
        <v>2.1109</v>
      </c>
      <c r="BZ278">
        <v>3.4049</v>
      </c>
      <c r="CA278">
        <v>7.9943</v>
      </c>
      <c r="CB278">
        <v>4.8228999999999997</v>
      </c>
      <c r="CG278">
        <v>1.7426999999999999</v>
      </c>
      <c r="CH278">
        <v>2.1629</v>
      </c>
      <c r="CI278">
        <v>2.2839999999999998</v>
      </c>
      <c r="CJ278">
        <v>2.5398000000000001</v>
      </c>
      <c r="CK278">
        <v>0.82386000000000004</v>
      </c>
      <c r="CL278">
        <v>1.4446000000000001</v>
      </c>
      <c r="CM278">
        <v>1.0911999999999999</v>
      </c>
      <c r="CN278">
        <v>1.2835000000000001</v>
      </c>
      <c r="CO278">
        <v>0.68545</v>
      </c>
      <c r="CP278">
        <v>1.1089</v>
      </c>
      <c r="CQ278">
        <v>1.4577</v>
      </c>
      <c r="CR278">
        <v>0.94618999999999998</v>
      </c>
    </row>
    <row r="279" spans="3:96" x14ac:dyDescent="0.2">
      <c r="C279">
        <v>5.7102000000000004</v>
      </c>
      <c r="D279">
        <v>4.2521000000000004</v>
      </c>
      <c r="E279">
        <v>14.608000000000001</v>
      </c>
      <c r="F279">
        <v>7.7191999999999998</v>
      </c>
      <c r="G279">
        <v>5.6767000000000003</v>
      </c>
      <c r="H279">
        <v>7.1322000000000001</v>
      </c>
      <c r="I279">
        <v>9.593</v>
      </c>
      <c r="J279">
        <v>7.5312000000000001</v>
      </c>
      <c r="K279">
        <v>3.7844000000000002</v>
      </c>
      <c r="L279">
        <v>7.9044999999999996</v>
      </c>
      <c r="M279">
        <v>5.4714</v>
      </c>
      <c r="N279">
        <v>5.2050000000000001</v>
      </c>
      <c r="S279">
        <v>2.2782</v>
      </c>
      <c r="T279">
        <v>2.4744000000000002</v>
      </c>
      <c r="U279">
        <v>3.0232999999999999</v>
      </c>
      <c r="V279">
        <v>2.2158000000000002</v>
      </c>
      <c r="W279">
        <v>0.78846000000000005</v>
      </c>
      <c r="X279">
        <v>1.9391</v>
      </c>
      <c r="Y279">
        <v>1.9419999999999999</v>
      </c>
      <c r="Z279">
        <v>1.6243000000000001</v>
      </c>
      <c r="AA279">
        <v>1.1043000000000001</v>
      </c>
      <c r="AB279">
        <v>1.3668</v>
      </c>
      <c r="AC279">
        <v>1.4537</v>
      </c>
      <c r="AD279">
        <v>1.5469999999999999</v>
      </c>
      <c r="AJ279">
        <v>6.1037999999999997</v>
      </c>
      <c r="AK279">
        <v>4.7172999999999998</v>
      </c>
      <c r="AL279">
        <v>8.6814</v>
      </c>
      <c r="AM279">
        <v>6.7564000000000002</v>
      </c>
      <c r="AN279">
        <v>3.2084000000000001</v>
      </c>
      <c r="AO279">
        <v>2.4689000000000001</v>
      </c>
      <c r="AP279">
        <v>7.1409000000000002</v>
      </c>
      <c r="AQ279">
        <v>4.2680999999999996</v>
      </c>
      <c r="AR279">
        <v>4.9010999999999996</v>
      </c>
      <c r="AS279">
        <v>2.8460999999999999</v>
      </c>
      <c r="AT279">
        <v>8.3835999999999995</v>
      </c>
      <c r="AU279">
        <v>2.9485000000000001</v>
      </c>
      <c r="AZ279">
        <v>1.7811999999999999</v>
      </c>
      <c r="BA279">
        <v>1.8304</v>
      </c>
      <c r="BB279">
        <v>2.6579999999999999</v>
      </c>
      <c r="BC279">
        <v>2.3921000000000001</v>
      </c>
      <c r="BD279">
        <v>0.90834000000000004</v>
      </c>
      <c r="BE279">
        <v>0.72936000000000001</v>
      </c>
      <c r="BF279">
        <v>2.0790999999999999</v>
      </c>
      <c r="BG279">
        <v>1.2197</v>
      </c>
      <c r="BH279">
        <v>0.85589999999999999</v>
      </c>
      <c r="BI279">
        <v>1.0579000000000001</v>
      </c>
      <c r="BJ279">
        <v>1.659</v>
      </c>
      <c r="BK279">
        <v>1.1194</v>
      </c>
      <c r="BQ279">
        <v>5.6696</v>
      </c>
      <c r="BR279">
        <v>7.8589000000000002</v>
      </c>
      <c r="BS279">
        <v>9.4853000000000005</v>
      </c>
      <c r="BT279">
        <v>7.0148999999999999</v>
      </c>
      <c r="BU279">
        <v>2.6659000000000002</v>
      </c>
      <c r="BV279">
        <v>5.7965</v>
      </c>
      <c r="BW279">
        <v>4.9997999999999996</v>
      </c>
      <c r="BX279">
        <v>7.4668999999999999</v>
      </c>
      <c r="BY279">
        <v>2.6987999999999999</v>
      </c>
      <c r="BZ279">
        <v>3.1265000000000001</v>
      </c>
      <c r="CA279">
        <v>10.14</v>
      </c>
      <c r="CB279">
        <v>4.6054000000000004</v>
      </c>
      <c r="CG279">
        <v>1.7047000000000001</v>
      </c>
      <c r="CH279">
        <v>1.8844000000000001</v>
      </c>
      <c r="CI279">
        <v>2.4289000000000001</v>
      </c>
      <c r="CJ279">
        <v>2.1032000000000002</v>
      </c>
      <c r="CK279">
        <v>0.75441000000000003</v>
      </c>
      <c r="CL279">
        <v>1.0401</v>
      </c>
      <c r="CM279">
        <v>1.139</v>
      </c>
      <c r="CN279">
        <v>1.2064999999999999</v>
      </c>
      <c r="CO279">
        <v>0.87749999999999995</v>
      </c>
      <c r="CP279">
        <v>1.139</v>
      </c>
      <c r="CQ279">
        <v>1.2304999999999999</v>
      </c>
      <c r="CR279">
        <v>1.1107</v>
      </c>
    </row>
    <row r="280" spans="3:96" x14ac:dyDescent="0.2">
      <c r="C280">
        <v>6.843</v>
      </c>
      <c r="D280">
        <v>4.0801999999999996</v>
      </c>
      <c r="E280">
        <v>12.973000000000001</v>
      </c>
      <c r="F280">
        <v>9.048</v>
      </c>
      <c r="G280">
        <v>6.1721000000000004</v>
      </c>
      <c r="H280">
        <v>9.0092999999999996</v>
      </c>
      <c r="I280">
        <v>9.3443000000000005</v>
      </c>
      <c r="J280">
        <v>7.7565</v>
      </c>
      <c r="K280">
        <v>5.7934000000000001</v>
      </c>
      <c r="L280">
        <v>7.1763000000000003</v>
      </c>
      <c r="M280">
        <v>6.0857999999999999</v>
      </c>
      <c r="N280">
        <v>7.5022000000000002</v>
      </c>
      <c r="S280">
        <v>2.1368</v>
      </c>
      <c r="T280">
        <v>2.3155000000000001</v>
      </c>
      <c r="U280">
        <v>2.7115</v>
      </c>
      <c r="V280">
        <v>1.9816</v>
      </c>
      <c r="W280">
        <v>0.92649000000000004</v>
      </c>
      <c r="X280">
        <v>1.518</v>
      </c>
      <c r="Y280">
        <v>1.5794999999999999</v>
      </c>
      <c r="Z280">
        <v>1.3493999999999999</v>
      </c>
      <c r="AA280">
        <v>1.2225999999999999</v>
      </c>
      <c r="AB280">
        <v>1.4483999999999999</v>
      </c>
      <c r="AC280">
        <v>1.7403999999999999</v>
      </c>
      <c r="AD280">
        <v>1.1647000000000001</v>
      </c>
      <c r="AJ280">
        <v>7.3562000000000003</v>
      </c>
      <c r="AK280">
        <v>6.1031000000000004</v>
      </c>
      <c r="AL280">
        <v>12.223000000000001</v>
      </c>
      <c r="AM280">
        <v>5.7516999999999996</v>
      </c>
      <c r="AN280">
        <v>2.2477999999999998</v>
      </c>
      <c r="AO280">
        <v>4.2694000000000001</v>
      </c>
      <c r="AP280">
        <v>7.0678999999999998</v>
      </c>
      <c r="AQ280">
        <v>3.9832999999999998</v>
      </c>
      <c r="AR280">
        <v>5.7042000000000002</v>
      </c>
      <c r="AS280">
        <v>3.0325000000000002</v>
      </c>
      <c r="AT280">
        <v>8.6943999999999999</v>
      </c>
      <c r="AU280">
        <v>3.9413</v>
      </c>
      <c r="AZ280">
        <v>1.7865</v>
      </c>
      <c r="BA280">
        <v>1.9148000000000001</v>
      </c>
      <c r="BB280">
        <v>2.6120000000000001</v>
      </c>
      <c r="BC280">
        <v>2.2890000000000001</v>
      </c>
      <c r="BD280">
        <v>0.71052999999999999</v>
      </c>
      <c r="BE280">
        <v>1.0692999999999999</v>
      </c>
      <c r="BF280">
        <v>1.8168</v>
      </c>
      <c r="BG280">
        <v>1.218</v>
      </c>
      <c r="BH280">
        <v>0.82523000000000002</v>
      </c>
      <c r="BI280">
        <v>1.1184000000000001</v>
      </c>
      <c r="BJ280">
        <v>1.6934</v>
      </c>
      <c r="BK280">
        <v>1.2551000000000001</v>
      </c>
      <c r="BQ280">
        <v>5.9846000000000004</v>
      </c>
      <c r="BR280">
        <v>8.3178999999999998</v>
      </c>
      <c r="BS280">
        <v>12.528</v>
      </c>
      <c r="BT280">
        <v>5.8672000000000004</v>
      </c>
      <c r="BU280">
        <v>3.2292000000000001</v>
      </c>
      <c r="BV280">
        <v>6.4290000000000003</v>
      </c>
      <c r="BW280">
        <v>4.5624000000000002</v>
      </c>
      <c r="BX280">
        <v>6.8507999999999996</v>
      </c>
      <c r="BY280">
        <v>2.2631999999999999</v>
      </c>
      <c r="BZ280">
        <v>4.9489999999999998</v>
      </c>
      <c r="CA280">
        <v>9.7392000000000003</v>
      </c>
      <c r="CB280">
        <v>4.7667999999999999</v>
      </c>
      <c r="CG280">
        <v>1.5673999999999999</v>
      </c>
      <c r="CH280">
        <v>1.5547</v>
      </c>
      <c r="CI280">
        <v>1.6833</v>
      </c>
      <c r="CJ280">
        <v>2.5009999999999999</v>
      </c>
      <c r="CK280">
        <v>0.82784999999999997</v>
      </c>
      <c r="CL280">
        <v>1.1026</v>
      </c>
      <c r="CM280">
        <v>1.5204</v>
      </c>
      <c r="CN280">
        <v>1.1249</v>
      </c>
      <c r="CO280">
        <v>0.81388000000000005</v>
      </c>
      <c r="CP280">
        <v>1.1332</v>
      </c>
      <c r="CQ280">
        <v>1.2198</v>
      </c>
      <c r="CR280">
        <v>0.92681999999999998</v>
      </c>
    </row>
    <row r="281" spans="3:96" x14ac:dyDescent="0.2">
      <c r="C281">
        <v>4.4398999999999997</v>
      </c>
      <c r="D281">
        <v>4.7095000000000002</v>
      </c>
      <c r="E281">
        <v>13.86</v>
      </c>
      <c r="F281">
        <v>8.8242999999999991</v>
      </c>
      <c r="G281">
        <v>5.5439999999999996</v>
      </c>
      <c r="H281">
        <v>9.3150999999999993</v>
      </c>
      <c r="I281">
        <v>10.11</v>
      </c>
      <c r="J281">
        <v>5.2638999999999996</v>
      </c>
      <c r="K281">
        <v>6.3863000000000003</v>
      </c>
      <c r="L281">
        <v>9.3137000000000008</v>
      </c>
      <c r="M281">
        <v>6.8441000000000001</v>
      </c>
      <c r="N281">
        <v>6.4954000000000001</v>
      </c>
      <c r="S281">
        <v>2.0116000000000001</v>
      </c>
      <c r="T281">
        <v>1.9561999999999999</v>
      </c>
      <c r="U281">
        <v>3.0472000000000001</v>
      </c>
      <c r="V281">
        <v>2.3715999999999999</v>
      </c>
      <c r="W281">
        <v>1.0026999999999999</v>
      </c>
      <c r="X281">
        <v>1.8544</v>
      </c>
      <c r="Y281">
        <v>1.6979</v>
      </c>
      <c r="Z281">
        <v>1.9663999999999999</v>
      </c>
      <c r="AA281">
        <v>1.3484</v>
      </c>
      <c r="AB281">
        <v>1.3823000000000001</v>
      </c>
      <c r="AC281">
        <v>2.1646999999999998</v>
      </c>
      <c r="AD281">
        <v>1.2471000000000001</v>
      </c>
      <c r="AJ281">
        <v>8.0519999999999996</v>
      </c>
      <c r="AK281">
        <v>6.2187999999999999</v>
      </c>
      <c r="AL281">
        <v>14.092000000000001</v>
      </c>
      <c r="AM281">
        <v>6.6741000000000001</v>
      </c>
      <c r="AN281">
        <v>3.2934000000000001</v>
      </c>
      <c r="AO281">
        <v>5.0190000000000001</v>
      </c>
      <c r="AP281">
        <v>8.4148999999999994</v>
      </c>
      <c r="AQ281">
        <v>3.7993000000000001</v>
      </c>
      <c r="AR281">
        <v>3.7862</v>
      </c>
      <c r="AS281">
        <v>3.4582000000000002</v>
      </c>
      <c r="AT281">
        <v>11.721</v>
      </c>
      <c r="AU281">
        <v>3.3584000000000001</v>
      </c>
      <c r="AZ281">
        <v>1.8609</v>
      </c>
      <c r="BA281">
        <v>2.1762999999999999</v>
      </c>
      <c r="BB281">
        <v>2.7120000000000002</v>
      </c>
      <c r="BC281">
        <v>2.0373999999999999</v>
      </c>
      <c r="BD281">
        <v>0.74733000000000005</v>
      </c>
      <c r="BE281">
        <v>0.98190999999999995</v>
      </c>
      <c r="BF281">
        <v>1.9095</v>
      </c>
      <c r="BG281">
        <v>1.0564</v>
      </c>
      <c r="BH281">
        <v>0.72602</v>
      </c>
      <c r="BI281">
        <v>1.367</v>
      </c>
      <c r="BJ281">
        <v>1.8071999999999999</v>
      </c>
      <c r="BK281">
        <v>1.5207999999999999</v>
      </c>
      <c r="BQ281">
        <v>4.3371000000000004</v>
      </c>
      <c r="BR281">
        <v>8.9179999999999993</v>
      </c>
      <c r="BS281">
        <v>10.348000000000001</v>
      </c>
      <c r="BT281">
        <v>4.5369999999999999</v>
      </c>
      <c r="BU281">
        <v>3.2785000000000002</v>
      </c>
      <c r="BV281">
        <v>6.0827999999999998</v>
      </c>
      <c r="BW281">
        <v>4.8113999999999999</v>
      </c>
      <c r="BX281">
        <v>8.4484999999999992</v>
      </c>
      <c r="BY281">
        <v>2.6103000000000001</v>
      </c>
      <c r="BZ281">
        <v>6.4009</v>
      </c>
      <c r="CA281">
        <v>9.1998999999999995</v>
      </c>
      <c r="CB281">
        <v>4.0335000000000001</v>
      </c>
      <c r="CG281">
        <v>1.5949</v>
      </c>
      <c r="CH281">
        <v>1.7737000000000001</v>
      </c>
      <c r="CI281">
        <v>2.3580000000000001</v>
      </c>
      <c r="CJ281">
        <v>2.4001000000000001</v>
      </c>
      <c r="CK281">
        <v>0.68967999999999996</v>
      </c>
      <c r="CL281">
        <v>1.3086</v>
      </c>
      <c r="CM281">
        <v>1.1715</v>
      </c>
      <c r="CN281">
        <v>1.3006</v>
      </c>
      <c r="CO281">
        <v>0.81823999999999997</v>
      </c>
      <c r="CP281">
        <v>1.1375</v>
      </c>
      <c r="CQ281">
        <v>1.2511000000000001</v>
      </c>
      <c r="CR281">
        <v>1.1512</v>
      </c>
    </row>
    <row r="282" spans="3:96" x14ac:dyDescent="0.2">
      <c r="C282">
        <v>2.9053</v>
      </c>
      <c r="D282">
        <v>5.9915000000000003</v>
      </c>
      <c r="E282">
        <v>9.8361000000000001</v>
      </c>
      <c r="F282">
        <v>7.9004000000000003</v>
      </c>
      <c r="G282">
        <v>3.4643000000000002</v>
      </c>
      <c r="H282">
        <v>8.6843000000000004</v>
      </c>
      <c r="I282">
        <v>9.1046999999999993</v>
      </c>
      <c r="J282">
        <v>5.9782000000000002</v>
      </c>
      <c r="K282">
        <v>7.9809000000000001</v>
      </c>
      <c r="L282">
        <v>10.154999999999999</v>
      </c>
      <c r="M282">
        <v>6.4737</v>
      </c>
      <c r="N282">
        <v>7.1486999999999998</v>
      </c>
      <c r="S282">
        <v>2.0375000000000001</v>
      </c>
      <c r="T282">
        <v>2.4828000000000001</v>
      </c>
      <c r="U282">
        <v>2.7229999999999999</v>
      </c>
      <c r="V282">
        <v>2.3824000000000001</v>
      </c>
      <c r="W282">
        <v>1.2695000000000001</v>
      </c>
      <c r="X282">
        <v>1.7369000000000001</v>
      </c>
      <c r="Y282">
        <v>1.7557</v>
      </c>
      <c r="Z282">
        <v>1.6775</v>
      </c>
      <c r="AA282">
        <v>1.0840000000000001</v>
      </c>
      <c r="AB282">
        <v>1.3018000000000001</v>
      </c>
      <c r="AC282">
        <v>2.2648999999999999</v>
      </c>
      <c r="AD282">
        <v>1.5881000000000001</v>
      </c>
      <c r="AJ282">
        <v>7.4786000000000001</v>
      </c>
      <c r="AK282">
        <v>5.6920000000000002</v>
      </c>
      <c r="AL282">
        <v>13.311999999999999</v>
      </c>
      <c r="AM282">
        <v>7.4837999999999996</v>
      </c>
      <c r="AN282">
        <v>4.5071000000000003</v>
      </c>
      <c r="AO282">
        <v>5.9051</v>
      </c>
      <c r="AP282">
        <v>8.0274000000000001</v>
      </c>
      <c r="AQ282">
        <v>3.6073</v>
      </c>
      <c r="AR282">
        <v>3.4068999999999998</v>
      </c>
      <c r="AS282">
        <v>3.8300999999999998</v>
      </c>
      <c r="AT282">
        <v>11.242000000000001</v>
      </c>
      <c r="AU282">
        <v>3.7425999999999999</v>
      </c>
      <c r="AZ282">
        <v>1.8010999999999999</v>
      </c>
      <c r="BA282">
        <v>1.7910999999999999</v>
      </c>
      <c r="BB282">
        <v>3.1997</v>
      </c>
      <c r="BC282">
        <v>2.1654</v>
      </c>
      <c r="BD282">
        <v>0.97504000000000002</v>
      </c>
      <c r="BE282">
        <v>1.3193999999999999</v>
      </c>
      <c r="BF282">
        <v>1.671</v>
      </c>
      <c r="BG282">
        <v>1.2909999999999999</v>
      </c>
      <c r="BH282">
        <v>0.69206999999999996</v>
      </c>
      <c r="BI282">
        <v>1.6075999999999999</v>
      </c>
      <c r="BJ282">
        <v>1.5871999999999999</v>
      </c>
      <c r="BK282">
        <v>1.4252</v>
      </c>
      <c r="BQ282">
        <v>5.4218000000000002</v>
      </c>
      <c r="BR282">
        <v>8.5856999999999992</v>
      </c>
      <c r="BS282">
        <v>11.891999999999999</v>
      </c>
      <c r="BT282">
        <v>7.5865</v>
      </c>
      <c r="BU282">
        <v>4.0777000000000001</v>
      </c>
      <c r="BV282">
        <v>4.3959999999999999</v>
      </c>
      <c r="BW282">
        <v>7.2763</v>
      </c>
      <c r="BX282">
        <v>8.0877999999999997</v>
      </c>
      <c r="BY282">
        <v>3.6816</v>
      </c>
      <c r="BZ282">
        <v>2.9891000000000001</v>
      </c>
      <c r="CA282">
        <v>11.503</v>
      </c>
      <c r="CB282">
        <v>2.5438000000000001</v>
      </c>
      <c r="CG282">
        <v>1.7101</v>
      </c>
      <c r="CH282">
        <v>1.9393</v>
      </c>
      <c r="CI282">
        <v>2.6072000000000002</v>
      </c>
      <c r="CJ282">
        <v>1.8346</v>
      </c>
      <c r="CK282">
        <v>0.67483000000000004</v>
      </c>
      <c r="CL282">
        <v>1.3422000000000001</v>
      </c>
      <c r="CM282">
        <v>1.6273</v>
      </c>
      <c r="CN282">
        <v>0.93489999999999995</v>
      </c>
      <c r="CO282">
        <v>0.95565</v>
      </c>
      <c r="CP282">
        <v>0.90993000000000002</v>
      </c>
      <c r="CQ282">
        <v>1.7141999999999999</v>
      </c>
      <c r="CR282">
        <v>1.1061000000000001</v>
      </c>
    </row>
    <row r="283" spans="3:96" x14ac:dyDescent="0.2">
      <c r="C283">
        <v>3.5712999999999999</v>
      </c>
      <c r="D283">
        <v>5.7152000000000003</v>
      </c>
      <c r="E283">
        <v>10.093999999999999</v>
      </c>
      <c r="F283">
        <v>10.215</v>
      </c>
      <c r="G283">
        <v>2.6995</v>
      </c>
      <c r="H283">
        <v>6.8349000000000002</v>
      </c>
      <c r="I283">
        <v>8.5626999999999995</v>
      </c>
      <c r="J283">
        <v>7.4245000000000001</v>
      </c>
      <c r="K283">
        <v>6.0917000000000003</v>
      </c>
      <c r="L283">
        <v>6.8947000000000003</v>
      </c>
      <c r="M283">
        <v>8.5296000000000003</v>
      </c>
      <c r="N283">
        <v>6.5960999999999999</v>
      </c>
      <c r="S283">
        <v>1.7471000000000001</v>
      </c>
      <c r="T283">
        <v>2.0446</v>
      </c>
      <c r="U283">
        <v>2.6248</v>
      </c>
      <c r="V283">
        <v>2.5316999999999998</v>
      </c>
      <c r="W283">
        <v>0.91839000000000004</v>
      </c>
      <c r="X283">
        <v>1.5606</v>
      </c>
      <c r="Y283">
        <v>2.0135000000000001</v>
      </c>
      <c r="Z283">
        <v>1.2031000000000001</v>
      </c>
      <c r="AA283">
        <v>1.2073</v>
      </c>
      <c r="AB283">
        <v>1.3584000000000001</v>
      </c>
      <c r="AC283">
        <v>2.2075</v>
      </c>
      <c r="AD283">
        <v>2.1855000000000002</v>
      </c>
      <c r="AJ283">
        <v>7.8925999999999998</v>
      </c>
      <c r="AK283">
        <v>7.0907</v>
      </c>
      <c r="AL283">
        <v>12.523</v>
      </c>
      <c r="AM283">
        <v>9.4315999999999995</v>
      </c>
      <c r="AN283">
        <v>6.2888999999999999</v>
      </c>
      <c r="AO283">
        <v>8.5724</v>
      </c>
      <c r="AP283">
        <v>8.4915000000000003</v>
      </c>
      <c r="AQ283">
        <v>3.2707000000000002</v>
      </c>
      <c r="AR283">
        <v>3.4832000000000001</v>
      </c>
      <c r="AS283">
        <v>5.3823999999999996</v>
      </c>
      <c r="AT283">
        <v>10.199</v>
      </c>
      <c r="AU283">
        <v>3.5009999999999999</v>
      </c>
      <c r="AZ283">
        <v>1.9014</v>
      </c>
      <c r="BA283">
        <v>1.97</v>
      </c>
      <c r="BB283">
        <v>2.6697000000000002</v>
      </c>
      <c r="BC283">
        <v>2.2105000000000001</v>
      </c>
      <c r="BD283">
        <v>0.78685000000000005</v>
      </c>
      <c r="BE283">
        <v>1.3778999999999999</v>
      </c>
      <c r="BF283">
        <v>1.5995999999999999</v>
      </c>
      <c r="BG283">
        <v>1.1435999999999999</v>
      </c>
      <c r="BH283">
        <v>0.92815999999999999</v>
      </c>
      <c r="BI283">
        <v>1.1812</v>
      </c>
      <c r="BJ283">
        <v>1.3588</v>
      </c>
      <c r="BK283">
        <v>1.1871</v>
      </c>
      <c r="BQ283">
        <v>3.6421999999999999</v>
      </c>
      <c r="BR283">
        <v>9.2573000000000008</v>
      </c>
      <c r="BS283">
        <v>11.794</v>
      </c>
      <c r="BT283">
        <v>7.5838999999999999</v>
      </c>
      <c r="BU283">
        <v>4.266</v>
      </c>
      <c r="BV283">
        <v>4.8712</v>
      </c>
      <c r="BW283">
        <v>6.2130999999999998</v>
      </c>
      <c r="BX283">
        <v>5.8936000000000002</v>
      </c>
      <c r="BY283">
        <v>2.7593999999999999</v>
      </c>
      <c r="BZ283">
        <v>2.4186999999999999</v>
      </c>
      <c r="CA283">
        <v>12.068</v>
      </c>
      <c r="CB283">
        <v>3.5789</v>
      </c>
      <c r="CG283">
        <v>1.6961999999999999</v>
      </c>
      <c r="CH283">
        <v>1.9382999999999999</v>
      </c>
      <c r="CI283">
        <v>2.4557000000000002</v>
      </c>
      <c r="CJ283">
        <v>2.0638000000000001</v>
      </c>
      <c r="CK283">
        <v>0.81701000000000001</v>
      </c>
      <c r="CL283">
        <v>1.0348999999999999</v>
      </c>
      <c r="CM283">
        <v>1.3815999999999999</v>
      </c>
      <c r="CN283">
        <v>1.1762999999999999</v>
      </c>
      <c r="CO283">
        <v>1.1418999999999999</v>
      </c>
      <c r="CP283">
        <v>0.97955000000000003</v>
      </c>
      <c r="CQ283">
        <v>1.4408000000000001</v>
      </c>
      <c r="CR283">
        <v>1.2276</v>
      </c>
    </row>
    <row r="284" spans="3:96" x14ac:dyDescent="0.2">
      <c r="C284">
        <v>4.3758999999999997</v>
      </c>
      <c r="D284">
        <v>5.0476000000000001</v>
      </c>
      <c r="E284">
        <v>13.108000000000001</v>
      </c>
      <c r="F284">
        <v>8.0390999999999995</v>
      </c>
      <c r="G284">
        <v>3.8748999999999998</v>
      </c>
      <c r="H284">
        <v>8.8937000000000008</v>
      </c>
      <c r="I284">
        <v>9.9298000000000002</v>
      </c>
      <c r="J284">
        <v>6.1597999999999997</v>
      </c>
      <c r="K284">
        <v>6.0639000000000003</v>
      </c>
      <c r="L284">
        <v>5.3670999999999998</v>
      </c>
      <c r="M284">
        <v>9.7363</v>
      </c>
      <c r="N284">
        <v>9.8239999999999998</v>
      </c>
      <c r="S284">
        <v>1.8059000000000001</v>
      </c>
      <c r="T284">
        <v>2.0299999999999998</v>
      </c>
      <c r="U284">
        <v>3.0630999999999999</v>
      </c>
      <c r="V284">
        <v>2.4807000000000001</v>
      </c>
      <c r="W284">
        <v>0.96638999999999997</v>
      </c>
      <c r="X284">
        <v>1.7138</v>
      </c>
      <c r="Y284">
        <v>1.554</v>
      </c>
      <c r="Z284">
        <v>1.2241</v>
      </c>
      <c r="AA284">
        <v>1.0900000000000001</v>
      </c>
      <c r="AB284">
        <v>1.1962999999999999</v>
      </c>
      <c r="AC284">
        <v>2.0669</v>
      </c>
      <c r="AD284">
        <v>1.4761</v>
      </c>
      <c r="AJ284">
        <v>5.3280000000000003</v>
      </c>
      <c r="AK284">
        <v>7.5811999999999999</v>
      </c>
      <c r="AL284">
        <v>12.212</v>
      </c>
      <c r="AM284">
        <v>8.7345000000000006</v>
      </c>
      <c r="AN284">
        <v>4.5134999999999996</v>
      </c>
      <c r="AO284">
        <v>9.3195999999999994</v>
      </c>
      <c r="AP284">
        <v>8.7751000000000001</v>
      </c>
      <c r="AQ284">
        <v>3.4689000000000001</v>
      </c>
      <c r="AR284">
        <v>3.8767</v>
      </c>
      <c r="AS284">
        <v>2.4009999999999998</v>
      </c>
      <c r="AT284">
        <v>8.1936</v>
      </c>
      <c r="AU284">
        <v>3.8487</v>
      </c>
      <c r="AZ284">
        <v>1.9492</v>
      </c>
      <c r="BA284">
        <v>2.0659999999999998</v>
      </c>
      <c r="BB284">
        <v>2.0745</v>
      </c>
      <c r="BC284">
        <v>2.8155000000000001</v>
      </c>
      <c r="BD284">
        <v>0.76136999999999999</v>
      </c>
      <c r="BE284">
        <v>1.2301</v>
      </c>
      <c r="BF284">
        <v>1.8499000000000001</v>
      </c>
      <c r="BG284">
        <v>1.0674999999999999</v>
      </c>
      <c r="BH284">
        <v>0.79542000000000002</v>
      </c>
      <c r="BI284">
        <v>1.3440000000000001</v>
      </c>
      <c r="BJ284">
        <v>1.9394</v>
      </c>
      <c r="BK284">
        <v>1.2213000000000001</v>
      </c>
      <c r="BQ284">
        <v>3.5350999999999999</v>
      </c>
      <c r="BR284">
        <v>8.7764000000000006</v>
      </c>
      <c r="BS284">
        <v>12.247</v>
      </c>
      <c r="BT284">
        <v>8.9807000000000006</v>
      </c>
      <c r="BU284">
        <v>3.1941000000000002</v>
      </c>
      <c r="BV284">
        <v>4.4809000000000001</v>
      </c>
      <c r="BW284">
        <v>7.5830000000000002</v>
      </c>
      <c r="BX284">
        <v>6.4501999999999997</v>
      </c>
      <c r="BY284">
        <v>3.2955999999999999</v>
      </c>
      <c r="BZ284">
        <v>2.4342000000000001</v>
      </c>
      <c r="CA284">
        <v>10.741</v>
      </c>
      <c r="CB284">
        <v>3.2402000000000002</v>
      </c>
      <c r="CG284">
        <v>1.5037</v>
      </c>
      <c r="CH284">
        <v>1.5874999999999999</v>
      </c>
      <c r="CI284">
        <v>2.0718000000000001</v>
      </c>
      <c r="CJ284">
        <v>2.3228</v>
      </c>
      <c r="CK284">
        <v>0.73980000000000001</v>
      </c>
      <c r="CL284">
        <v>0.87429999999999997</v>
      </c>
      <c r="CM284">
        <v>1.4491000000000001</v>
      </c>
      <c r="CN284">
        <v>1.1204000000000001</v>
      </c>
      <c r="CO284">
        <v>1.0374000000000001</v>
      </c>
      <c r="CP284">
        <v>1.2652000000000001</v>
      </c>
      <c r="CQ284">
        <v>1.1729000000000001</v>
      </c>
      <c r="CR284">
        <v>1.1435</v>
      </c>
    </row>
    <row r="285" spans="3:96" x14ac:dyDescent="0.2">
      <c r="C285">
        <v>4.7690000000000001</v>
      </c>
      <c r="D285">
        <v>6.1288</v>
      </c>
      <c r="E285">
        <v>17.152000000000001</v>
      </c>
      <c r="F285">
        <v>7.8720999999999997</v>
      </c>
      <c r="G285">
        <v>4.7571000000000003</v>
      </c>
      <c r="H285">
        <v>9.8475999999999999</v>
      </c>
      <c r="I285">
        <v>8.4639000000000006</v>
      </c>
      <c r="J285">
        <v>3.6613000000000002</v>
      </c>
      <c r="K285">
        <v>7.1257999999999999</v>
      </c>
      <c r="L285">
        <v>7.7324999999999999</v>
      </c>
      <c r="M285">
        <v>9.0792999999999999</v>
      </c>
      <c r="N285">
        <v>8.0563000000000002</v>
      </c>
      <c r="S285">
        <v>1.7538</v>
      </c>
      <c r="T285">
        <v>2.4691999999999998</v>
      </c>
      <c r="U285">
        <v>2.9617</v>
      </c>
      <c r="V285">
        <v>1.9852000000000001</v>
      </c>
      <c r="W285">
        <v>1.0206</v>
      </c>
      <c r="X285">
        <v>1.4148000000000001</v>
      </c>
      <c r="Y285">
        <v>2.0788000000000002</v>
      </c>
      <c r="Z285">
        <v>1.4413</v>
      </c>
      <c r="AA285">
        <v>1.4362999999999999</v>
      </c>
      <c r="AB285">
        <v>1.0823</v>
      </c>
      <c r="AC285">
        <v>2.1137999999999999</v>
      </c>
      <c r="AD285">
        <v>0.90732999999999997</v>
      </c>
      <c r="AJ285">
        <v>3.4855</v>
      </c>
      <c r="AK285">
        <v>5.5347</v>
      </c>
      <c r="AL285">
        <v>10.195</v>
      </c>
      <c r="AM285">
        <v>9.5343999999999998</v>
      </c>
      <c r="AN285">
        <v>4.1360000000000001</v>
      </c>
      <c r="AO285">
        <v>10.224</v>
      </c>
      <c r="AP285">
        <v>8.1015999999999995</v>
      </c>
      <c r="AQ285">
        <v>3.6938</v>
      </c>
      <c r="AR285">
        <v>3.6009000000000002</v>
      </c>
      <c r="AS285">
        <v>3.2061999999999999</v>
      </c>
      <c r="AT285">
        <v>10.553000000000001</v>
      </c>
      <c r="AU285">
        <v>2.9281000000000001</v>
      </c>
      <c r="AZ285">
        <v>1.9171</v>
      </c>
      <c r="BA285">
        <v>1.952</v>
      </c>
      <c r="BB285">
        <v>2.3233999999999999</v>
      </c>
      <c r="BC285">
        <v>2.1930000000000001</v>
      </c>
      <c r="BD285">
        <v>0.65893000000000002</v>
      </c>
      <c r="BE285">
        <v>1.3041</v>
      </c>
      <c r="BF285">
        <v>1.7101999999999999</v>
      </c>
      <c r="BG285">
        <v>0.88073000000000001</v>
      </c>
      <c r="BH285">
        <v>0.88700000000000001</v>
      </c>
      <c r="BI285">
        <v>1.3861000000000001</v>
      </c>
      <c r="BJ285">
        <v>1.5878000000000001</v>
      </c>
      <c r="BK285">
        <v>1.1918</v>
      </c>
      <c r="BQ285">
        <v>4.1349999999999998</v>
      </c>
      <c r="BR285">
        <v>9.0533000000000001</v>
      </c>
      <c r="BS285">
        <v>8.9823000000000004</v>
      </c>
      <c r="BT285">
        <v>8.1126000000000005</v>
      </c>
      <c r="BU285">
        <v>2.6953999999999998</v>
      </c>
      <c r="BV285">
        <v>4.5320999999999998</v>
      </c>
      <c r="BW285">
        <v>7.1994999999999996</v>
      </c>
      <c r="BX285">
        <v>6.4634</v>
      </c>
      <c r="BY285">
        <v>2.1455000000000002</v>
      </c>
      <c r="BZ285">
        <v>2.8557000000000001</v>
      </c>
      <c r="CA285">
        <v>11.16</v>
      </c>
      <c r="CB285">
        <v>3.3115000000000001</v>
      </c>
      <c r="CG285">
        <v>1.4023000000000001</v>
      </c>
      <c r="CH285">
        <v>1.9588000000000001</v>
      </c>
      <c r="CI285">
        <v>2.2816999999999998</v>
      </c>
      <c r="CJ285">
        <v>2.0413000000000001</v>
      </c>
      <c r="CK285">
        <v>0.88487000000000005</v>
      </c>
      <c r="CL285">
        <v>1.2317</v>
      </c>
      <c r="CM285">
        <v>1.3954</v>
      </c>
      <c r="CN285">
        <v>1.3281000000000001</v>
      </c>
      <c r="CO285">
        <v>0.96113000000000004</v>
      </c>
      <c r="CP285">
        <v>1.3017000000000001</v>
      </c>
      <c r="CQ285">
        <v>1.5303</v>
      </c>
      <c r="CR285">
        <v>0.89227000000000001</v>
      </c>
    </row>
    <row r="286" spans="3:96" x14ac:dyDescent="0.2">
      <c r="C286">
        <v>4.3863000000000003</v>
      </c>
      <c r="D286">
        <v>6.4966999999999997</v>
      </c>
      <c r="E286">
        <v>16.768999999999998</v>
      </c>
      <c r="F286">
        <v>10.973000000000001</v>
      </c>
      <c r="G286">
        <v>6.6130000000000004</v>
      </c>
      <c r="H286">
        <v>10.337</v>
      </c>
      <c r="I286">
        <v>6.3735999999999997</v>
      </c>
      <c r="J286">
        <v>5.6670999999999996</v>
      </c>
      <c r="K286">
        <v>4.1391999999999998</v>
      </c>
      <c r="L286">
        <v>9.1629000000000005</v>
      </c>
      <c r="M286">
        <v>7.9452999999999996</v>
      </c>
      <c r="N286">
        <v>8.7651000000000003</v>
      </c>
      <c r="S286">
        <v>1.8244</v>
      </c>
      <c r="T286">
        <v>2.5156000000000001</v>
      </c>
      <c r="U286">
        <v>3.1259999999999999</v>
      </c>
      <c r="V286">
        <v>2.2263999999999999</v>
      </c>
      <c r="W286">
        <v>1.0072000000000001</v>
      </c>
      <c r="X286">
        <v>1.4685999999999999</v>
      </c>
      <c r="Y286">
        <v>1.4782</v>
      </c>
      <c r="Z286">
        <v>1.1282000000000001</v>
      </c>
      <c r="AA286">
        <v>1.3322000000000001</v>
      </c>
      <c r="AB286">
        <v>1.3068</v>
      </c>
      <c r="AC286">
        <v>2.3191999999999999</v>
      </c>
      <c r="AD286">
        <v>1.2981</v>
      </c>
      <c r="AJ286">
        <v>4.2096</v>
      </c>
      <c r="AK286">
        <v>6.4672999999999998</v>
      </c>
      <c r="AL286">
        <v>9.9334000000000007</v>
      </c>
      <c r="AM286">
        <v>8.8874999999999993</v>
      </c>
      <c r="AN286">
        <v>2.4561000000000002</v>
      </c>
      <c r="AO286">
        <v>10.31</v>
      </c>
      <c r="AP286">
        <v>9.7001000000000008</v>
      </c>
      <c r="AQ286">
        <v>3.7642000000000002</v>
      </c>
      <c r="AR286">
        <v>4.0050999999999997</v>
      </c>
      <c r="AS286">
        <v>2.3996</v>
      </c>
      <c r="AT286">
        <v>9.1981999999999999</v>
      </c>
      <c r="AU286">
        <v>3.4093</v>
      </c>
      <c r="AZ286">
        <v>2.2111999999999998</v>
      </c>
      <c r="BA286">
        <v>2.3675999999999999</v>
      </c>
      <c r="BB286">
        <v>2.4068000000000001</v>
      </c>
      <c r="BC286">
        <v>2.6501000000000001</v>
      </c>
      <c r="BD286">
        <v>0.91551000000000005</v>
      </c>
      <c r="BE286">
        <v>1.1176999999999999</v>
      </c>
      <c r="BF286">
        <v>1.5415000000000001</v>
      </c>
      <c r="BG286">
        <v>1.2972999999999999</v>
      </c>
      <c r="BH286">
        <v>0.90315000000000001</v>
      </c>
      <c r="BI286">
        <v>1.1506000000000001</v>
      </c>
      <c r="BJ286">
        <v>1.4001999999999999</v>
      </c>
      <c r="BK286">
        <v>1.1194</v>
      </c>
      <c r="BQ286">
        <v>3.9975000000000001</v>
      </c>
      <c r="BR286">
        <v>9.5876999999999999</v>
      </c>
      <c r="BS286">
        <v>10.451000000000001</v>
      </c>
      <c r="BT286">
        <v>7.1448</v>
      </c>
      <c r="BU286">
        <v>3.9828999999999999</v>
      </c>
      <c r="BV286">
        <v>2.9070999999999998</v>
      </c>
      <c r="BW286">
        <v>6.7573999999999996</v>
      </c>
      <c r="BX286">
        <v>6.5434000000000001</v>
      </c>
      <c r="BY286">
        <v>4.0286</v>
      </c>
      <c r="BZ286">
        <v>2.0888</v>
      </c>
      <c r="CA286">
        <v>8.9724000000000004</v>
      </c>
      <c r="CB286">
        <v>4.5208000000000004</v>
      </c>
      <c r="CG286">
        <v>1.2311000000000001</v>
      </c>
      <c r="CH286">
        <v>1.8169999999999999</v>
      </c>
      <c r="CI286">
        <v>2.5091000000000001</v>
      </c>
      <c r="CJ286">
        <v>2.0190999999999999</v>
      </c>
      <c r="CK286">
        <v>1.2579</v>
      </c>
      <c r="CL286">
        <v>1.3965000000000001</v>
      </c>
      <c r="CM286">
        <v>1.9630000000000001</v>
      </c>
      <c r="CN286">
        <v>1.2837000000000001</v>
      </c>
      <c r="CO286">
        <v>0.84809999999999997</v>
      </c>
      <c r="CP286">
        <v>1.2593000000000001</v>
      </c>
      <c r="CQ286">
        <v>1.5289999999999999</v>
      </c>
      <c r="CR286">
        <v>1.0895999999999999</v>
      </c>
    </row>
    <row r="287" spans="3:96" x14ac:dyDescent="0.2">
      <c r="C287">
        <v>2.8933</v>
      </c>
      <c r="D287">
        <v>5.9410999999999996</v>
      </c>
      <c r="E287">
        <v>16.367000000000001</v>
      </c>
      <c r="F287">
        <v>11.198</v>
      </c>
      <c r="G287">
        <v>7.8023999999999996</v>
      </c>
      <c r="H287">
        <v>10.153</v>
      </c>
      <c r="I287">
        <v>5.6566000000000001</v>
      </c>
      <c r="J287">
        <v>4.1475999999999997</v>
      </c>
      <c r="K287">
        <v>4.0392999999999999</v>
      </c>
      <c r="L287">
        <v>8.2988999999999997</v>
      </c>
      <c r="M287">
        <v>8.6696000000000009</v>
      </c>
      <c r="N287">
        <v>6.7762000000000002</v>
      </c>
      <c r="S287">
        <v>1.5755999999999999</v>
      </c>
      <c r="T287">
        <v>2.782</v>
      </c>
      <c r="U287">
        <v>2.7928999999999999</v>
      </c>
      <c r="V287">
        <v>2.1789000000000001</v>
      </c>
      <c r="W287">
        <v>0.97431999999999996</v>
      </c>
      <c r="X287">
        <v>1.5745</v>
      </c>
      <c r="Y287">
        <v>1.5934999999999999</v>
      </c>
      <c r="Z287">
        <v>0.94418999999999997</v>
      </c>
      <c r="AA287">
        <v>1.1268</v>
      </c>
      <c r="AB287">
        <v>1.425</v>
      </c>
      <c r="AC287">
        <v>2.0672999999999999</v>
      </c>
      <c r="AD287">
        <v>1.0464</v>
      </c>
      <c r="AJ287">
        <v>5.1635</v>
      </c>
      <c r="AK287">
        <v>7.7584999999999997</v>
      </c>
      <c r="AL287">
        <v>12.154</v>
      </c>
      <c r="AM287">
        <v>7.8743999999999996</v>
      </c>
      <c r="AN287">
        <v>2.5137</v>
      </c>
      <c r="AO287">
        <v>7.2290000000000001</v>
      </c>
      <c r="AP287">
        <v>10.223000000000001</v>
      </c>
      <c r="AQ287">
        <v>4.3131000000000004</v>
      </c>
      <c r="AR287">
        <v>4.8076999999999996</v>
      </c>
      <c r="AS287">
        <v>3.6135999999999999</v>
      </c>
      <c r="AT287">
        <v>7.6656000000000004</v>
      </c>
      <c r="AU287">
        <v>3.4125999999999999</v>
      </c>
      <c r="AZ287">
        <v>2.0192999999999999</v>
      </c>
      <c r="BA287">
        <v>1.4247000000000001</v>
      </c>
      <c r="BB287">
        <v>2.36</v>
      </c>
      <c r="BC287">
        <v>2.7189999999999999</v>
      </c>
      <c r="BD287">
        <v>1.1376999999999999</v>
      </c>
      <c r="BE287">
        <v>1.4276</v>
      </c>
      <c r="BF287">
        <v>1.4534</v>
      </c>
      <c r="BG287">
        <v>0.86238000000000004</v>
      </c>
      <c r="BH287">
        <v>0.86878999999999995</v>
      </c>
      <c r="BI287">
        <v>1.0066999999999999</v>
      </c>
      <c r="BJ287">
        <v>1.8078000000000001</v>
      </c>
      <c r="BK287">
        <v>0.96233000000000002</v>
      </c>
      <c r="BQ287">
        <v>3.7631000000000001</v>
      </c>
      <c r="BR287">
        <v>9.2760999999999996</v>
      </c>
      <c r="BS287">
        <v>11.65</v>
      </c>
      <c r="BT287">
        <v>8.9527000000000001</v>
      </c>
      <c r="BU287">
        <v>2.4386000000000001</v>
      </c>
      <c r="BV287">
        <v>3.7189000000000001</v>
      </c>
      <c r="BW287">
        <v>7.6375000000000002</v>
      </c>
      <c r="BX287">
        <v>6.0057999999999998</v>
      </c>
      <c r="BY287">
        <v>3.9047999999999998</v>
      </c>
      <c r="BZ287">
        <v>2.2955000000000001</v>
      </c>
      <c r="CA287">
        <v>8.2727000000000004</v>
      </c>
      <c r="CB287">
        <v>5.2572000000000001</v>
      </c>
      <c r="CG287">
        <v>1.6046</v>
      </c>
      <c r="CH287">
        <v>1.8668</v>
      </c>
      <c r="CI287">
        <v>2.0648</v>
      </c>
      <c r="CJ287">
        <v>1.9177999999999999</v>
      </c>
      <c r="CK287">
        <v>1.0038</v>
      </c>
      <c r="CL287">
        <v>0.92776999999999998</v>
      </c>
      <c r="CM287">
        <v>1.6272</v>
      </c>
      <c r="CN287">
        <v>1.3442000000000001</v>
      </c>
      <c r="CO287">
        <v>0.78032999999999997</v>
      </c>
      <c r="CP287">
        <v>1.2142999999999999</v>
      </c>
      <c r="CQ287">
        <v>1.3559000000000001</v>
      </c>
      <c r="CR287">
        <v>1.2513000000000001</v>
      </c>
    </row>
    <row r="288" spans="3:96" x14ac:dyDescent="0.2">
      <c r="C288">
        <v>2.5911</v>
      </c>
      <c r="D288">
        <v>7.2721</v>
      </c>
      <c r="E288">
        <v>10.46</v>
      </c>
      <c r="F288">
        <v>10.65</v>
      </c>
      <c r="G288">
        <v>6.0500999999999996</v>
      </c>
      <c r="H288">
        <v>8.3191000000000006</v>
      </c>
      <c r="I288">
        <v>7.1341999999999999</v>
      </c>
      <c r="J288">
        <v>6.3441999999999998</v>
      </c>
      <c r="K288">
        <v>4.9344000000000001</v>
      </c>
      <c r="L288">
        <v>7.173</v>
      </c>
      <c r="M288">
        <v>12.459</v>
      </c>
      <c r="N288">
        <v>6.4607999999999999</v>
      </c>
      <c r="S288">
        <v>1.3701000000000001</v>
      </c>
      <c r="T288">
        <v>1.8843000000000001</v>
      </c>
      <c r="U288">
        <v>3.2997999999999998</v>
      </c>
      <c r="V288">
        <v>2.6775000000000002</v>
      </c>
      <c r="W288">
        <v>0.98956999999999995</v>
      </c>
      <c r="X288">
        <v>1.4736</v>
      </c>
      <c r="Y288">
        <v>1.9689000000000001</v>
      </c>
      <c r="Z288">
        <v>1.3732</v>
      </c>
      <c r="AA288">
        <v>1.0808</v>
      </c>
      <c r="AB288">
        <v>1.0736000000000001</v>
      </c>
      <c r="AC288">
        <v>1.8003</v>
      </c>
      <c r="AD288">
        <v>1.1482000000000001</v>
      </c>
      <c r="AJ288">
        <v>6.2995999999999999</v>
      </c>
      <c r="AK288">
        <v>7.8956999999999997</v>
      </c>
      <c r="AL288">
        <v>11.861000000000001</v>
      </c>
      <c r="AM288">
        <v>5.7552000000000003</v>
      </c>
      <c r="AN288">
        <v>3.4672000000000001</v>
      </c>
      <c r="AO288">
        <v>5.7404000000000002</v>
      </c>
      <c r="AP288">
        <v>8.9459999999999997</v>
      </c>
      <c r="AQ288">
        <v>5.0130999999999997</v>
      </c>
      <c r="AR288">
        <v>4.1647999999999996</v>
      </c>
      <c r="AS288">
        <v>3.9984000000000002</v>
      </c>
      <c r="AT288">
        <v>8.2563999999999993</v>
      </c>
      <c r="AU288">
        <v>3.6278999999999999</v>
      </c>
      <c r="AZ288">
        <v>2.5684999999999998</v>
      </c>
      <c r="BA288">
        <v>2.1175000000000002</v>
      </c>
      <c r="BB288">
        <v>2.1907999999999999</v>
      </c>
      <c r="BC288">
        <v>2.6147999999999998</v>
      </c>
      <c r="BD288">
        <v>0.89117000000000002</v>
      </c>
      <c r="BE288">
        <v>1.395</v>
      </c>
      <c r="BF288">
        <v>1.4005000000000001</v>
      </c>
      <c r="BG288">
        <v>0.96806000000000003</v>
      </c>
      <c r="BH288">
        <v>0.81694</v>
      </c>
      <c r="BI288">
        <v>1.2433000000000001</v>
      </c>
      <c r="BJ288">
        <v>1.7150000000000001</v>
      </c>
      <c r="BK288">
        <v>1.1093</v>
      </c>
      <c r="BQ288">
        <v>2.3462999999999998</v>
      </c>
      <c r="BR288">
        <v>7.0525000000000002</v>
      </c>
      <c r="BS288">
        <v>12.425000000000001</v>
      </c>
      <c r="BT288">
        <v>8.0641999999999996</v>
      </c>
      <c r="BU288">
        <v>4.7178000000000004</v>
      </c>
      <c r="BV288">
        <v>4.5446</v>
      </c>
      <c r="BW288">
        <v>5.8158000000000003</v>
      </c>
      <c r="BX288">
        <v>7.0667</v>
      </c>
      <c r="BY288">
        <v>4.3475999999999999</v>
      </c>
      <c r="BZ288">
        <v>2.4068999999999998</v>
      </c>
      <c r="CA288">
        <v>8.1197999999999997</v>
      </c>
      <c r="CB288">
        <v>4.8813000000000004</v>
      </c>
      <c r="CG288">
        <v>1.3353999999999999</v>
      </c>
      <c r="CH288">
        <v>1.6919</v>
      </c>
      <c r="CI288">
        <v>2.512</v>
      </c>
      <c r="CJ288">
        <v>1.8737999999999999</v>
      </c>
      <c r="CK288">
        <v>1.0461</v>
      </c>
      <c r="CL288">
        <v>1.1053999999999999</v>
      </c>
      <c r="CM288">
        <v>1.5669999999999999</v>
      </c>
      <c r="CN288">
        <v>1.4790000000000001</v>
      </c>
      <c r="CO288">
        <v>0.91190000000000004</v>
      </c>
      <c r="CP288">
        <v>1.1255999999999999</v>
      </c>
      <c r="CQ288">
        <v>1.6494</v>
      </c>
      <c r="CR288">
        <v>1.0834999999999999</v>
      </c>
    </row>
    <row r="289" spans="3:96" x14ac:dyDescent="0.2">
      <c r="C289">
        <v>3.2132999999999998</v>
      </c>
      <c r="D289">
        <v>7.6279000000000003</v>
      </c>
      <c r="E289">
        <v>11.859</v>
      </c>
      <c r="F289">
        <v>12.27</v>
      </c>
      <c r="G289">
        <v>5.6395</v>
      </c>
      <c r="H289">
        <v>8.7386999999999997</v>
      </c>
      <c r="I289">
        <v>6.5891999999999999</v>
      </c>
      <c r="J289">
        <v>8.5799000000000003</v>
      </c>
      <c r="K289">
        <v>6.4038000000000004</v>
      </c>
      <c r="L289">
        <v>8.0667000000000009</v>
      </c>
      <c r="M289">
        <v>9.7317999999999998</v>
      </c>
      <c r="N289">
        <v>4.6281999999999996</v>
      </c>
      <c r="S289">
        <v>1.9092</v>
      </c>
      <c r="T289">
        <v>1.855</v>
      </c>
      <c r="U289">
        <v>3.2709999999999999</v>
      </c>
      <c r="V289">
        <v>2.5097</v>
      </c>
      <c r="W289">
        <v>1.0109999999999999</v>
      </c>
      <c r="X289">
        <v>1.3969</v>
      </c>
      <c r="Y289">
        <v>1.4054</v>
      </c>
      <c r="Z289">
        <v>1.3832</v>
      </c>
      <c r="AA289">
        <v>1.2291000000000001</v>
      </c>
      <c r="AB289">
        <v>1.0113000000000001</v>
      </c>
      <c r="AC289">
        <v>2.1511</v>
      </c>
      <c r="AD289">
        <v>1.4472</v>
      </c>
      <c r="AJ289">
        <v>6.8316999999999997</v>
      </c>
      <c r="AK289">
        <v>11.086</v>
      </c>
      <c r="AL289">
        <v>8.7148000000000003</v>
      </c>
      <c r="AM289">
        <v>6.2384000000000004</v>
      </c>
      <c r="AN289">
        <v>3.68</v>
      </c>
      <c r="AO289">
        <v>6.7148000000000003</v>
      </c>
      <c r="AP289">
        <v>5.5613000000000001</v>
      </c>
      <c r="AQ289">
        <v>5.2942</v>
      </c>
      <c r="AR289">
        <v>6.3091999999999997</v>
      </c>
      <c r="AS289">
        <v>4.4866000000000001</v>
      </c>
      <c r="AT289">
        <v>9.6666000000000007</v>
      </c>
      <c r="AU289">
        <v>3.8929</v>
      </c>
      <c r="AZ289">
        <v>1.7585</v>
      </c>
      <c r="BA289">
        <v>1.7011000000000001</v>
      </c>
      <c r="BB289">
        <v>2.4325999999999999</v>
      </c>
      <c r="BC289">
        <v>2.4066999999999998</v>
      </c>
      <c r="BD289">
        <v>0.71109</v>
      </c>
      <c r="BE289">
        <v>1.3856999999999999</v>
      </c>
      <c r="BF289">
        <v>1.3536999999999999</v>
      </c>
      <c r="BG289">
        <v>1.0832999999999999</v>
      </c>
      <c r="BH289">
        <v>0.69506999999999997</v>
      </c>
      <c r="BI289">
        <v>1.2459</v>
      </c>
      <c r="BJ289">
        <v>1.2808999999999999</v>
      </c>
      <c r="BK289">
        <v>1.4302999999999999</v>
      </c>
      <c r="BQ289">
        <v>2.9315000000000002</v>
      </c>
      <c r="BR289">
        <v>10.194000000000001</v>
      </c>
      <c r="BS289">
        <v>12.349</v>
      </c>
      <c r="BT289">
        <v>8.8728999999999996</v>
      </c>
      <c r="BU289">
        <v>5.2526999999999999</v>
      </c>
      <c r="BV289">
        <v>5.5726000000000004</v>
      </c>
      <c r="BW289">
        <v>5.9236000000000004</v>
      </c>
      <c r="BX289">
        <v>6.9541000000000004</v>
      </c>
      <c r="BY289">
        <v>4.7804000000000002</v>
      </c>
      <c r="BZ289">
        <v>1.6458999999999999</v>
      </c>
      <c r="CA289">
        <v>5.1481000000000003</v>
      </c>
      <c r="CB289">
        <v>5.3095999999999997</v>
      </c>
      <c r="CG289">
        <v>1.4108000000000001</v>
      </c>
      <c r="CH289">
        <v>1.9549000000000001</v>
      </c>
      <c r="CI289">
        <v>2.367</v>
      </c>
      <c r="CJ289">
        <v>1.7748999999999999</v>
      </c>
      <c r="CK289">
        <v>1.1901999999999999</v>
      </c>
      <c r="CL289">
        <v>1.1177999999999999</v>
      </c>
      <c r="CM289">
        <v>1.7949999999999999</v>
      </c>
      <c r="CN289">
        <v>1.6736</v>
      </c>
      <c r="CO289">
        <v>0.82152000000000003</v>
      </c>
      <c r="CP289">
        <v>1.4075</v>
      </c>
      <c r="CQ289">
        <v>1.2647999999999999</v>
      </c>
      <c r="CR289">
        <v>1.2495000000000001</v>
      </c>
    </row>
    <row r="290" spans="3:96" x14ac:dyDescent="0.2">
      <c r="C290">
        <v>4.5248999999999997</v>
      </c>
      <c r="D290">
        <v>8.625</v>
      </c>
      <c r="E290">
        <v>14.167</v>
      </c>
      <c r="F290">
        <v>9.9258000000000006</v>
      </c>
      <c r="G290">
        <v>5.7717999999999998</v>
      </c>
      <c r="H290">
        <v>8.1264000000000003</v>
      </c>
      <c r="I290">
        <v>7.8364000000000003</v>
      </c>
      <c r="J290">
        <v>7.0712000000000002</v>
      </c>
      <c r="K290">
        <v>5.7103999999999999</v>
      </c>
      <c r="L290">
        <v>8.3023000000000007</v>
      </c>
      <c r="M290">
        <v>9.0082000000000004</v>
      </c>
      <c r="N290">
        <v>4.4149000000000003</v>
      </c>
      <c r="S290">
        <v>2.0533999999999999</v>
      </c>
      <c r="T290">
        <v>1.9835</v>
      </c>
      <c r="U290">
        <v>2.6604999999999999</v>
      </c>
      <c r="V290">
        <v>1.9744999999999999</v>
      </c>
      <c r="W290">
        <v>1.3355999999999999</v>
      </c>
      <c r="X290">
        <v>1.2793000000000001</v>
      </c>
      <c r="Y290">
        <v>1.6919999999999999</v>
      </c>
      <c r="Z290">
        <v>1.2959000000000001</v>
      </c>
      <c r="AA290">
        <v>1.2477</v>
      </c>
      <c r="AB290">
        <v>0.97468999999999995</v>
      </c>
      <c r="AC290">
        <v>1.8601000000000001</v>
      </c>
      <c r="AD290">
        <v>1.5287999999999999</v>
      </c>
      <c r="AJ290">
        <v>8.5169999999999995</v>
      </c>
      <c r="AK290">
        <v>11.162000000000001</v>
      </c>
      <c r="AL290">
        <v>8.0145999999999997</v>
      </c>
      <c r="AM290">
        <v>5.5763999999999996</v>
      </c>
      <c r="AN290">
        <v>3.8050000000000002</v>
      </c>
      <c r="AO290">
        <v>9.2995000000000001</v>
      </c>
      <c r="AP290">
        <v>7.0669000000000004</v>
      </c>
      <c r="AQ290">
        <v>4.8758999999999997</v>
      </c>
      <c r="AR290">
        <v>5.8281000000000001</v>
      </c>
      <c r="AS290">
        <v>4.9241999999999999</v>
      </c>
      <c r="AT290">
        <v>11.12</v>
      </c>
      <c r="AU290">
        <v>3.3754</v>
      </c>
      <c r="AZ290">
        <v>1.6182000000000001</v>
      </c>
      <c r="BA290">
        <v>2.0329999999999999</v>
      </c>
      <c r="BB290">
        <v>2.4348999999999998</v>
      </c>
      <c r="BC290">
        <v>2.25</v>
      </c>
      <c r="BD290">
        <v>0.98995</v>
      </c>
      <c r="BE290">
        <v>1.4432</v>
      </c>
      <c r="BF290">
        <v>1.7219</v>
      </c>
      <c r="BG290">
        <v>0.98182999999999998</v>
      </c>
      <c r="BH290">
        <v>0.61580000000000001</v>
      </c>
      <c r="BI290">
        <v>1.0189999999999999</v>
      </c>
      <c r="BJ290">
        <v>1.5572999999999999</v>
      </c>
      <c r="BK290">
        <v>1.4704999999999999</v>
      </c>
      <c r="BQ290">
        <v>2.8111999999999999</v>
      </c>
      <c r="BR290">
        <v>10.375</v>
      </c>
      <c r="BS290">
        <v>12.163</v>
      </c>
      <c r="BT290">
        <v>9.7446000000000002</v>
      </c>
      <c r="BU290">
        <v>4.4261999999999997</v>
      </c>
      <c r="BV290">
        <v>5.7640000000000002</v>
      </c>
      <c r="BW290">
        <v>6.1913999999999998</v>
      </c>
      <c r="BX290">
        <v>9.4720999999999993</v>
      </c>
      <c r="BY290">
        <v>4.8446999999999996</v>
      </c>
      <c r="BZ290">
        <v>1.6788000000000001</v>
      </c>
      <c r="CA290">
        <v>3.7324999999999999</v>
      </c>
      <c r="CB290">
        <v>3.8441000000000001</v>
      </c>
      <c r="CG290">
        <v>1.7297</v>
      </c>
      <c r="CH290">
        <v>2.1431</v>
      </c>
      <c r="CI290">
        <v>2.1198999999999999</v>
      </c>
      <c r="CJ290">
        <v>2.0323000000000002</v>
      </c>
      <c r="CK290">
        <v>0.99895</v>
      </c>
      <c r="CL290">
        <v>1.0965</v>
      </c>
      <c r="CM290">
        <v>1.6431</v>
      </c>
      <c r="CN290">
        <v>1.0712999999999999</v>
      </c>
      <c r="CO290">
        <v>0.89061999999999997</v>
      </c>
      <c r="CP290">
        <v>1.2101999999999999</v>
      </c>
      <c r="CQ290">
        <v>1.4352</v>
      </c>
      <c r="CR290">
        <v>1.0725</v>
      </c>
    </row>
    <row r="291" spans="3:96" x14ac:dyDescent="0.2">
      <c r="C291">
        <v>6.8665000000000003</v>
      </c>
      <c r="D291">
        <v>5.9386999999999999</v>
      </c>
      <c r="E291">
        <v>14.465</v>
      </c>
      <c r="F291">
        <v>9.0202000000000009</v>
      </c>
      <c r="G291">
        <v>5.7603</v>
      </c>
      <c r="H291">
        <v>9.2218999999999998</v>
      </c>
      <c r="I291">
        <v>8.3777000000000008</v>
      </c>
      <c r="J291">
        <v>6.3254000000000001</v>
      </c>
      <c r="K291">
        <v>6.3677999999999999</v>
      </c>
      <c r="L291">
        <v>9.4342000000000006</v>
      </c>
      <c r="M291">
        <v>9.2197999999999993</v>
      </c>
      <c r="N291">
        <v>3.3540999999999999</v>
      </c>
      <c r="S291">
        <v>2.2126999999999999</v>
      </c>
      <c r="T291">
        <v>2.2986</v>
      </c>
      <c r="U291">
        <v>2.1269</v>
      </c>
      <c r="V291">
        <v>2.2612000000000001</v>
      </c>
      <c r="W291">
        <v>1.1792</v>
      </c>
      <c r="X291">
        <v>1.3633999999999999</v>
      </c>
      <c r="Y291">
        <v>1.5693999999999999</v>
      </c>
      <c r="Z291">
        <v>1.2312000000000001</v>
      </c>
      <c r="AA291">
        <v>1.3644000000000001</v>
      </c>
      <c r="AB291">
        <v>1.0818000000000001</v>
      </c>
      <c r="AC291">
        <v>1.6967000000000001</v>
      </c>
      <c r="AD291">
        <v>1.1194999999999999</v>
      </c>
      <c r="AJ291">
        <v>7.8878000000000004</v>
      </c>
      <c r="AK291">
        <v>5.1829000000000001</v>
      </c>
      <c r="AL291">
        <v>7.1744000000000003</v>
      </c>
      <c r="AM291">
        <v>6.7004000000000001</v>
      </c>
      <c r="AN291">
        <v>4.8036000000000003</v>
      </c>
      <c r="AO291">
        <v>8.6744000000000003</v>
      </c>
      <c r="AP291">
        <v>6.9505999999999997</v>
      </c>
      <c r="AQ291">
        <v>4.4756999999999998</v>
      </c>
      <c r="AR291">
        <v>5.0265000000000004</v>
      </c>
      <c r="AS291">
        <v>5.1482000000000001</v>
      </c>
      <c r="AT291">
        <v>9.4779</v>
      </c>
      <c r="AU291">
        <v>3.2254999999999998</v>
      </c>
      <c r="AZ291">
        <v>1.7819</v>
      </c>
      <c r="BA291">
        <v>2.1987000000000001</v>
      </c>
      <c r="BB291">
        <v>2.0969000000000002</v>
      </c>
      <c r="BC291">
        <v>2.0375999999999999</v>
      </c>
      <c r="BD291">
        <v>0.77164999999999995</v>
      </c>
      <c r="BE291">
        <v>1.1665000000000001</v>
      </c>
      <c r="BF291">
        <v>1.7141</v>
      </c>
      <c r="BG291">
        <v>0.72075</v>
      </c>
      <c r="BH291">
        <v>0.84348999999999996</v>
      </c>
      <c r="BI291">
        <v>1.0628</v>
      </c>
      <c r="BJ291">
        <v>1.5048999999999999</v>
      </c>
      <c r="BK291">
        <v>1.2162999999999999</v>
      </c>
      <c r="BQ291">
        <v>3.9958999999999998</v>
      </c>
      <c r="BR291">
        <v>9.4239999999999995</v>
      </c>
      <c r="BS291">
        <v>10.564</v>
      </c>
      <c r="BT291">
        <v>5.0278</v>
      </c>
      <c r="BU291">
        <v>4.8464</v>
      </c>
      <c r="BV291">
        <v>3.7147000000000001</v>
      </c>
      <c r="BW291">
        <v>6.8898999999999999</v>
      </c>
      <c r="BX291">
        <v>8.4443999999999999</v>
      </c>
      <c r="BY291">
        <v>5.9981999999999998</v>
      </c>
      <c r="BZ291">
        <v>2.6796000000000002</v>
      </c>
      <c r="CA291">
        <v>5.3742000000000001</v>
      </c>
      <c r="CB291">
        <v>3.2307000000000001</v>
      </c>
      <c r="CG291">
        <v>1.7801</v>
      </c>
      <c r="CH291">
        <v>1.8043</v>
      </c>
      <c r="CI291">
        <v>2.6158000000000001</v>
      </c>
      <c r="CJ291">
        <v>1.5217000000000001</v>
      </c>
      <c r="CK291">
        <v>0.99295</v>
      </c>
      <c r="CL291">
        <v>1.1761999999999999</v>
      </c>
      <c r="CM291">
        <v>2.2088000000000001</v>
      </c>
      <c r="CN291">
        <v>1.0488</v>
      </c>
      <c r="CO291">
        <v>0.81528999999999996</v>
      </c>
      <c r="CP291">
        <v>1.2403999999999999</v>
      </c>
      <c r="CQ291">
        <v>1.3926000000000001</v>
      </c>
      <c r="CR291">
        <v>1.0521</v>
      </c>
    </row>
    <row r="292" spans="3:96" x14ac:dyDescent="0.2">
      <c r="C292">
        <v>5.1863999999999999</v>
      </c>
      <c r="D292">
        <v>9.8640000000000008</v>
      </c>
      <c r="E292">
        <v>11.845000000000001</v>
      </c>
      <c r="F292">
        <v>11.407999999999999</v>
      </c>
      <c r="G292">
        <v>6.2187999999999999</v>
      </c>
      <c r="H292">
        <v>8.0922000000000001</v>
      </c>
      <c r="I292">
        <v>6.3502000000000001</v>
      </c>
      <c r="J292">
        <v>5.2331000000000003</v>
      </c>
      <c r="K292">
        <v>5.7626999999999997</v>
      </c>
      <c r="L292">
        <v>8.1264000000000003</v>
      </c>
      <c r="M292">
        <v>8.5894999999999992</v>
      </c>
      <c r="N292">
        <v>5.0324</v>
      </c>
      <c r="S292">
        <v>1.7977000000000001</v>
      </c>
      <c r="T292">
        <v>1.9083000000000001</v>
      </c>
      <c r="U292">
        <v>2.8302999999999998</v>
      </c>
      <c r="V292">
        <v>2.3018000000000001</v>
      </c>
      <c r="W292">
        <v>1.4597</v>
      </c>
      <c r="X292">
        <v>1.1715</v>
      </c>
      <c r="Y292">
        <v>1.3898999999999999</v>
      </c>
      <c r="Z292">
        <v>1.4019999999999999</v>
      </c>
      <c r="AA292">
        <v>1.3245</v>
      </c>
      <c r="AB292">
        <v>1.0662</v>
      </c>
      <c r="AC292">
        <v>1.6022000000000001</v>
      </c>
      <c r="AD292">
        <v>1.5417000000000001</v>
      </c>
      <c r="AJ292">
        <v>5.6905000000000001</v>
      </c>
      <c r="AK292">
        <v>5.3888999999999996</v>
      </c>
      <c r="AL292">
        <v>5.2565999999999997</v>
      </c>
      <c r="AM292">
        <v>5.9139999999999997</v>
      </c>
      <c r="AN292">
        <v>4.2016999999999998</v>
      </c>
      <c r="AO292">
        <v>7.1848999999999998</v>
      </c>
      <c r="AP292">
        <v>4.8144</v>
      </c>
      <c r="AQ292">
        <v>3.7810999999999999</v>
      </c>
      <c r="AR292">
        <v>5.6573000000000002</v>
      </c>
      <c r="AS292">
        <v>5.0069999999999997</v>
      </c>
      <c r="AT292">
        <v>8.3330000000000002</v>
      </c>
      <c r="AU292">
        <v>2.5796000000000001</v>
      </c>
      <c r="AZ292">
        <v>1.9204000000000001</v>
      </c>
      <c r="BA292">
        <v>1.9275</v>
      </c>
      <c r="BB292">
        <v>2.4756999999999998</v>
      </c>
      <c r="BC292">
        <v>2.0225</v>
      </c>
      <c r="BD292">
        <v>0.69615000000000005</v>
      </c>
      <c r="BE292">
        <v>1.3187</v>
      </c>
      <c r="BF292">
        <v>1.3088</v>
      </c>
      <c r="BG292">
        <v>0.94211</v>
      </c>
      <c r="BH292">
        <v>0.54073000000000004</v>
      </c>
      <c r="BI292">
        <v>0.84302999999999995</v>
      </c>
      <c r="BJ292">
        <v>1.3861000000000001</v>
      </c>
      <c r="BK292">
        <v>0.99841999999999997</v>
      </c>
      <c r="BQ292">
        <v>5.3585000000000003</v>
      </c>
      <c r="BR292">
        <v>8.8379999999999992</v>
      </c>
      <c r="BS292">
        <v>10.895</v>
      </c>
      <c r="BT292">
        <v>7.6474000000000002</v>
      </c>
      <c r="BU292">
        <v>5.5353000000000003</v>
      </c>
      <c r="BV292">
        <v>6.4074</v>
      </c>
      <c r="BW292">
        <v>6.5880999999999998</v>
      </c>
      <c r="BX292">
        <v>9.1591000000000005</v>
      </c>
      <c r="BY292">
        <v>6.0243000000000002</v>
      </c>
      <c r="BZ292">
        <v>1.8902000000000001</v>
      </c>
      <c r="CA292">
        <v>5.1977000000000002</v>
      </c>
      <c r="CB292">
        <v>4.6543000000000001</v>
      </c>
      <c r="CG292">
        <v>1.7212000000000001</v>
      </c>
      <c r="CH292">
        <v>1.6605000000000001</v>
      </c>
      <c r="CI292">
        <v>2.0034000000000001</v>
      </c>
      <c r="CJ292">
        <v>1.8653</v>
      </c>
      <c r="CK292">
        <v>0.90424000000000004</v>
      </c>
      <c r="CL292">
        <v>0.95933999999999997</v>
      </c>
      <c r="CM292">
        <v>1.3043</v>
      </c>
      <c r="CN292">
        <v>1.3083</v>
      </c>
      <c r="CO292">
        <v>0.79842999999999997</v>
      </c>
      <c r="CP292">
        <v>1.046</v>
      </c>
      <c r="CQ292">
        <v>1.5456000000000001</v>
      </c>
      <c r="CR292">
        <v>1.0831</v>
      </c>
    </row>
    <row r="293" spans="3:96" x14ac:dyDescent="0.2">
      <c r="C293">
        <v>5.5519999999999996</v>
      </c>
      <c r="D293">
        <v>7.9992999999999999</v>
      </c>
      <c r="E293">
        <v>8.4177999999999997</v>
      </c>
      <c r="F293">
        <v>12.797000000000001</v>
      </c>
      <c r="G293">
        <v>4.984</v>
      </c>
      <c r="H293">
        <v>5.5415000000000001</v>
      </c>
      <c r="I293">
        <v>8.7579999999999991</v>
      </c>
      <c r="J293">
        <v>7.1684999999999999</v>
      </c>
      <c r="K293">
        <v>5.5617999999999999</v>
      </c>
      <c r="L293">
        <v>7.6562000000000001</v>
      </c>
      <c r="M293">
        <v>8.2614000000000001</v>
      </c>
      <c r="N293">
        <v>4.5971000000000002</v>
      </c>
      <c r="S293">
        <v>2.407</v>
      </c>
      <c r="T293">
        <v>2.198</v>
      </c>
      <c r="U293">
        <v>2.6659999999999999</v>
      </c>
      <c r="V293">
        <v>2.5651999999999999</v>
      </c>
      <c r="W293">
        <v>0.97533999999999998</v>
      </c>
      <c r="X293">
        <v>1.2421</v>
      </c>
      <c r="Y293">
        <v>1.5059</v>
      </c>
      <c r="Z293">
        <v>1.2301</v>
      </c>
      <c r="AA293">
        <v>1.1482000000000001</v>
      </c>
      <c r="AB293">
        <v>0.94752999999999998</v>
      </c>
      <c r="AC293">
        <v>2.6217000000000001</v>
      </c>
      <c r="AD293">
        <v>1.4129</v>
      </c>
      <c r="AJ293">
        <v>5.1843000000000004</v>
      </c>
      <c r="AK293">
        <v>8.234</v>
      </c>
      <c r="AL293">
        <v>6.5483000000000002</v>
      </c>
      <c r="AM293">
        <v>6.6292999999999997</v>
      </c>
      <c r="AN293">
        <v>4.8906000000000001</v>
      </c>
      <c r="AO293">
        <v>6.6905000000000001</v>
      </c>
      <c r="AP293">
        <v>4.1784999999999997</v>
      </c>
      <c r="AQ293">
        <v>4.0552000000000001</v>
      </c>
      <c r="AR293">
        <v>6.0151000000000003</v>
      </c>
      <c r="AS293">
        <v>3.0394999999999999</v>
      </c>
      <c r="AT293">
        <v>8.1972000000000005</v>
      </c>
      <c r="AU293">
        <v>3.7896999999999998</v>
      </c>
      <c r="AZ293">
        <v>2.1396000000000002</v>
      </c>
      <c r="BA293">
        <v>1.6936</v>
      </c>
      <c r="BB293">
        <v>2.4599000000000002</v>
      </c>
      <c r="BC293">
        <v>2.5392999999999999</v>
      </c>
      <c r="BD293">
        <v>0.75122</v>
      </c>
      <c r="BE293">
        <v>1.1407</v>
      </c>
      <c r="BF293">
        <v>1.3446</v>
      </c>
      <c r="BG293">
        <v>0.91081999999999996</v>
      </c>
      <c r="BH293">
        <v>0.68727000000000005</v>
      </c>
      <c r="BI293">
        <v>0.87631000000000003</v>
      </c>
      <c r="BJ293">
        <v>1.4652000000000001</v>
      </c>
      <c r="BK293">
        <v>1.0227999999999999</v>
      </c>
      <c r="BQ293">
        <v>5.2344999999999997</v>
      </c>
      <c r="BR293">
        <v>9.0252999999999997</v>
      </c>
      <c r="BS293">
        <v>10.669</v>
      </c>
      <c r="BT293">
        <v>8.3538999999999994</v>
      </c>
      <c r="BU293">
        <v>5.8079000000000001</v>
      </c>
      <c r="BV293">
        <v>6.5702999999999996</v>
      </c>
      <c r="BW293">
        <v>6.8292000000000002</v>
      </c>
      <c r="BX293">
        <v>7.7698999999999998</v>
      </c>
      <c r="BY293">
        <v>6.6760999999999999</v>
      </c>
      <c r="BZ293">
        <v>1.3996999999999999</v>
      </c>
      <c r="CA293">
        <v>4.0194000000000001</v>
      </c>
      <c r="CB293">
        <v>3.5750999999999999</v>
      </c>
      <c r="CG293">
        <v>1.4455</v>
      </c>
      <c r="CH293">
        <v>2.0312999999999999</v>
      </c>
      <c r="CI293">
        <v>2.0903999999999998</v>
      </c>
      <c r="CJ293">
        <v>2.2576000000000001</v>
      </c>
      <c r="CK293">
        <v>1.0644</v>
      </c>
      <c r="CL293">
        <v>1.0548</v>
      </c>
      <c r="CM293">
        <v>1.4492</v>
      </c>
      <c r="CN293">
        <v>1.2416</v>
      </c>
      <c r="CO293">
        <v>0.93547000000000002</v>
      </c>
      <c r="CP293">
        <v>1.0096000000000001</v>
      </c>
      <c r="CQ293">
        <v>1.4505999999999999</v>
      </c>
      <c r="CR293">
        <v>1.2612000000000001</v>
      </c>
    </row>
    <row r="294" spans="3:96" x14ac:dyDescent="0.2">
      <c r="C294">
        <v>5.6624999999999996</v>
      </c>
      <c r="D294">
        <v>8.8864999999999998</v>
      </c>
      <c r="E294">
        <v>12.131</v>
      </c>
      <c r="F294">
        <v>10.198</v>
      </c>
      <c r="G294">
        <v>4.5784000000000002</v>
      </c>
      <c r="H294">
        <v>5.7131999999999996</v>
      </c>
      <c r="I294">
        <v>8.6813000000000002</v>
      </c>
      <c r="J294">
        <v>7.0606999999999998</v>
      </c>
      <c r="K294">
        <v>7.0151000000000003</v>
      </c>
      <c r="L294">
        <v>4.4595000000000002</v>
      </c>
      <c r="M294">
        <v>10.006</v>
      </c>
      <c r="N294">
        <v>4.4827000000000004</v>
      </c>
      <c r="S294">
        <v>1.8387</v>
      </c>
      <c r="T294">
        <v>1.8492999999999999</v>
      </c>
      <c r="U294">
        <v>2.0945999999999998</v>
      </c>
      <c r="V294">
        <v>2.0318000000000001</v>
      </c>
      <c r="W294">
        <v>0.88271999999999995</v>
      </c>
      <c r="X294">
        <v>1.4007000000000001</v>
      </c>
      <c r="Y294">
        <v>1.5958000000000001</v>
      </c>
      <c r="Z294">
        <v>1.1742999999999999</v>
      </c>
      <c r="AA294">
        <v>1.2788999999999999</v>
      </c>
      <c r="AB294">
        <v>1.2482</v>
      </c>
      <c r="AC294">
        <v>2.1234999999999999</v>
      </c>
      <c r="AD294">
        <v>1.5551999999999999</v>
      </c>
      <c r="AJ294">
        <v>5.1967999999999996</v>
      </c>
      <c r="AK294">
        <v>7.5644999999999998</v>
      </c>
      <c r="AL294">
        <v>10.45</v>
      </c>
      <c r="AM294">
        <v>6.4985999999999997</v>
      </c>
      <c r="AN294">
        <v>4.5823999999999998</v>
      </c>
      <c r="AO294">
        <v>3.6873</v>
      </c>
      <c r="AP294">
        <v>6.9779</v>
      </c>
      <c r="AQ294">
        <v>4.3880999999999997</v>
      </c>
      <c r="AR294">
        <v>4.8947000000000003</v>
      </c>
      <c r="AS294">
        <v>2.4575999999999998</v>
      </c>
      <c r="AT294">
        <v>6.9646999999999997</v>
      </c>
      <c r="AU294">
        <v>3.4676999999999998</v>
      </c>
      <c r="AZ294">
        <v>1.5827</v>
      </c>
      <c r="BA294">
        <v>1.8080000000000001</v>
      </c>
      <c r="BB294">
        <v>2.8239999999999998</v>
      </c>
      <c r="BC294">
        <v>2.1768999999999998</v>
      </c>
      <c r="BD294">
        <v>0.94011</v>
      </c>
      <c r="BE294">
        <v>1.077</v>
      </c>
      <c r="BF294">
        <v>1.343</v>
      </c>
      <c r="BG294">
        <v>1.0175000000000001</v>
      </c>
      <c r="BH294">
        <v>0.83316000000000001</v>
      </c>
      <c r="BI294">
        <v>0.72789000000000004</v>
      </c>
      <c r="BJ294">
        <v>2.3275000000000001</v>
      </c>
      <c r="BK294">
        <v>1.1646000000000001</v>
      </c>
      <c r="BQ294">
        <v>6.5945</v>
      </c>
      <c r="BR294">
        <v>10.257999999999999</v>
      </c>
      <c r="BS294">
        <v>9.5730000000000004</v>
      </c>
      <c r="BT294">
        <v>9.8079000000000001</v>
      </c>
      <c r="BU294">
        <v>5.6589</v>
      </c>
      <c r="BV294">
        <v>6.3692000000000002</v>
      </c>
      <c r="BW294">
        <v>6.5644</v>
      </c>
      <c r="BX294">
        <v>7.8348000000000004</v>
      </c>
      <c r="BY294">
        <v>8.1157000000000004</v>
      </c>
      <c r="BZ294">
        <v>2.7894000000000001</v>
      </c>
      <c r="CA294">
        <v>6.1422999999999996</v>
      </c>
      <c r="CB294">
        <v>5.0720000000000001</v>
      </c>
      <c r="CG294">
        <v>1.536</v>
      </c>
      <c r="CH294">
        <v>1.6557999999999999</v>
      </c>
      <c r="CI294">
        <v>2.2555999999999998</v>
      </c>
      <c r="CJ294">
        <v>2.3435999999999999</v>
      </c>
      <c r="CK294">
        <v>1.0201</v>
      </c>
      <c r="CL294">
        <v>1.1541999999999999</v>
      </c>
      <c r="CM294">
        <v>1.2915000000000001</v>
      </c>
      <c r="CN294">
        <v>1.2397</v>
      </c>
      <c r="CO294">
        <v>0.81567999999999996</v>
      </c>
      <c r="CP294">
        <v>1.1473</v>
      </c>
      <c r="CQ294">
        <v>1.2906</v>
      </c>
      <c r="CR294">
        <v>1.0166999999999999</v>
      </c>
    </row>
    <row r="295" spans="3:96" x14ac:dyDescent="0.2">
      <c r="C295">
        <v>9.0704999999999991</v>
      </c>
      <c r="D295">
        <v>13.244999999999999</v>
      </c>
      <c r="E295">
        <v>10.507999999999999</v>
      </c>
      <c r="F295">
        <v>8.4338999999999995</v>
      </c>
      <c r="G295">
        <v>2.8010999999999999</v>
      </c>
      <c r="H295">
        <v>5.7294</v>
      </c>
      <c r="I295">
        <v>8.3336000000000006</v>
      </c>
      <c r="J295">
        <v>8.9560999999999993</v>
      </c>
      <c r="K295">
        <v>7.4485000000000001</v>
      </c>
      <c r="L295">
        <v>3.2315999999999998</v>
      </c>
      <c r="M295">
        <v>7.3028000000000004</v>
      </c>
      <c r="N295">
        <v>4.3109999999999999</v>
      </c>
      <c r="S295">
        <v>2.2812000000000001</v>
      </c>
      <c r="T295">
        <v>2.2633000000000001</v>
      </c>
      <c r="U295">
        <v>2.2273999999999998</v>
      </c>
      <c r="V295">
        <v>2.5550000000000002</v>
      </c>
      <c r="W295">
        <v>0.78500999999999999</v>
      </c>
      <c r="X295">
        <v>1.1829000000000001</v>
      </c>
      <c r="Y295">
        <v>1.7002999999999999</v>
      </c>
      <c r="Z295">
        <v>1.2274</v>
      </c>
      <c r="AA295">
        <v>1.2669999999999999</v>
      </c>
      <c r="AB295">
        <v>1.2930999999999999</v>
      </c>
      <c r="AC295">
        <v>2.4068000000000001</v>
      </c>
      <c r="AD295">
        <v>1.3364</v>
      </c>
      <c r="AJ295">
        <v>7.0182000000000002</v>
      </c>
      <c r="AK295">
        <v>10.420999999999999</v>
      </c>
      <c r="AL295">
        <v>12.13</v>
      </c>
      <c r="AM295">
        <v>9.6401000000000003</v>
      </c>
      <c r="AN295">
        <v>4.3578999999999999</v>
      </c>
      <c r="AO295">
        <v>2.6469</v>
      </c>
      <c r="AP295">
        <v>9.6914999999999996</v>
      </c>
      <c r="AQ295">
        <v>3.9531000000000001</v>
      </c>
      <c r="AR295">
        <v>3.7936000000000001</v>
      </c>
      <c r="AS295">
        <v>3.8946000000000001</v>
      </c>
      <c r="AT295">
        <v>7.8144999999999998</v>
      </c>
      <c r="AU295">
        <v>3.5575000000000001</v>
      </c>
      <c r="AZ295">
        <v>1.8933</v>
      </c>
      <c r="BA295">
        <v>2.1638000000000002</v>
      </c>
      <c r="BB295">
        <v>2.661</v>
      </c>
      <c r="BC295">
        <v>2.5649999999999999</v>
      </c>
      <c r="BD295">
        <v>0.81364999999999998</v>
      </c>
      <c r="BE295">
        <v>0.98082000000000003</v>
      </c>
      <c r="BF295">
        <v>1.6405000000000001</v>
      </c>
      <c r="BG295">
        <v>1.0125999999999999</v>
      </c>
      <c r="BH295">
        <v>0.69449000000000005</v>
      </c>
      <c r="BI295">
        <v>0.83884000000000003</v>
      </c>
      <c r="BJ295">
        <v>1.7094</v>
      </c>
      <c r="BK295">
        <v>0.78805999999999998</v>
      </c>
      <c r="BQ295">
        <v>13.41</v>
      </c>
      <c r="BR295">
        <v>11.661</v>
      </c>
      <c r="BS295">
        <v>9.9303000000000008</v>
      </c>
      <c r="BT295">
        <v>8.452</v>
      </c>
      <c r="BU295">
        <v>5.0791000000000004</v>
      </c>
      <c r="BV295">
        <v>4.6223999999999998</v>
      </c>
      <c r="BW295">
        <v>7.6928999999999998</v>
      </c>
      <c r="BX295">
        <v>7.8483999999999998</v>
      </c>
      <c r="BY295">
        <v>7.2720000000000002</v>
      </c>
      <c r="BZ295">
        <v>3.1004999999999998</v>
      </c>
      <c r="CA295">
        <v>7.7512999999999996</v>
      </c>
      <c r="CB295">
        <v>5.2907000000000002</v>
      </c>
      <c r="CG295">
        <v>2.7134</v>
      </c>
      <c r="CH295">
        <v>2.4763000000000002</v>
      </c>
      <c r="CI295">
        <v>2.86</v>
      </c>
      <c r="CJ295">
        <v>2.2197</v>
      </c>
      <c r="CK295">
        <v>1.0639000000000001</v>
      </c>
      <c r="CL295">
        <v>0.85570000000000002</v>
      </c>
      <c r="CM295">
        <v>1.4598</v>
      </c>
      <c r="CN295">
        <v>1.0780000000000001</v>
      </c>
      <c r="CO295">
        <v>0.77310000000000001</v>
      </c>
      <c r="CP295">
        <v>1.0803</v>
      </c>
      <c r="CQ295">
        <v>1.4136</v>
      </c>
      <c r="CR295">
        <v>0.91761999999999999</v>
      </c>
    </row>
    <row r="296" spans="3:96" x14ac:dyDescent="0.2">
      <c r="C296">
        <v>6.0991999999999997</v>
      </c>
      <c r="D296">
        <v>9.5877999999999997</v>
      </c>
      <c r="E296">
        <v>11.454000000000001</v>
      </c>
      <c r="F296">
        <v>9.2843</v>
      </c>
      <c r="G296">
        <v>3.86</v>
      </c>
      <c r="H296">
        <v>4.8613999999999997</v>
      </c>
      <c r="I296">
        <v>6.3158000000000003</v>
      </c>
      <c r="J296">
        <v>5.4908999999999999</v>
      </c>
      <c r="K296">
        <v>6.1822999999999997</v>
      </c>
      <c r="L296">
        <v>2.1354000000000002</v>
      </c>
      <c r="M296">
        <v>7.1277999999999997</v>
      </c>
      <c r="N296">
        <v>5.1695000000000002</v>
      </c>
      <c r="S296">
        <v>2.2288000000000001</v>
      </c>
      <c r="T296">
        <v>1.7988</v>
      </c>
      <c r="U296">
        <v>1.9742999999999999</v>
      </c>
      <c r="V296">
        <v>2.1427</v>
      </c>
      <c r="W296">
        <v>0.84338999999999997</v>
      </c>
      <c r="X296">
        <v>1.6109</v>
      </c>
      <c r="Y296">
        <v>1.6439999999999999</v>
      </c>
      <c r="Z296">
        <v>1.2237</v>
      </c>
      <c r="AA296">
        <v>0.97653000000000001</v>
      </c>
      <c r="AB296">
        <v>1.1032</v>
      </c>
      <c r="AC296">
        <v>2.4681999999999999</v>
      </c>
      <c r="AD296">
        <v>1.1935</v>
      </c>
      <c r="AJ296">
        <v>8.0449000000000002</v>
      </c>
      <c r="AK296">
        <v>5.9413999999999998</v>
      </c>
      <c r="AL296">
        <v>12.34</v>
      </c>
      <c r="AM296">
        <v>5.8289</v>
      </c>
      <c r="AN296">
        <v>5.2453000000000003</v>
      </c>
      <c r="AO296">
        <v>3.8546</v>
      </c>
      <c r="AP296">
        <v>8.3521000000000001</v>
      </c>
      <c r="AQ296">
        <v>3.8812000000000002</v>
      </c>
      <c r="AR296">
        <v>3.4645999999999999</v>
      </c>
      <c r="AS296">
        <v>4.5228000000000002</v>
      </c>
      <c r="AT296">
        <v>7.1416000000000004</v>
      </c>
      <c r="AU296">
        <v>2.0116999999999998</v>
      </c>
      <c r="AZ296">
        <v>1.6875</v>
      </c>
      <c r="BA296">
        <v>1.6931</v>
      </c>
      <c r="BB296">
        <v>2.0366</v>
      </c>
      <c r="BC296">
        <v>2.6873999999999998</v>
      </c>
      <c r="BD296">
        <v>0.64610999999999996</v>
      </c>
      <c r="BE296">
        <v>0.98921000000000003</v>
      </c>
      <c r="BF296">
        <v>1.8551</v>
      </c>
      <c r="BG296">
        <v>1.0336000000000001</v>
      </c>
      <c r="BH296">
        <v>0.72567000000000004</v>
      </c>
      <c r="BI296">
        <v>0.88414999999999999</v>
      </c>
      <c r="BJ296">
        <v>1.4246000000000001</v>
      </c>
      <c r="BK296">
        <v>0.87399000000000004</v>
      </c>
      <c r="BQ296">
        <v>11.112</v>
      </c>
      <c r="BR296">
        <v>9.2964000000000002</v>
      </c>
      <c r="BS296">
        <v>4.6741000000000001</v>
      </c>
      <c r="BT296">
        <v>4.9170999999999996</v>
      </c>
      <c r="BU296">
        <v>4.6502999999999997</v>
      </c>
      <c r="BV296">
        <v>3.4016000000000002</v>
      </c>
      <c r="BW296">
        <v>7.0707000000000004</v>
      </c>
      <c r="BX296">
        <v>7.2744999999999997</v>
      </c>
      <c r="BY296">
        <v>4.9897</v>
      </c>
      <c r="BZ296">
        <v>2.7191999999999998</v>
      </c>
      <c r="CA296">
        <v>7.2019000000000002</v>
      </c>
      <c r="CB296">
        <v>5.1414999999999997</v>
      </c>
      <c r="CG296">
        <v>1.8969</v>
      </c>
      <c r="CH296">
        <v>1.6086</v>
      </c>
      <c r="CI296">
        <v>2.3942000000000001</v>
      </c>
      <c r="CJ296">
        <v>1.5483</v>
      </c>
      <c r="CK296">
        <v>1.2962</v>
      </c>
      <c r="CL296">
        <v>0.89661000000000002</v>
      </c>
      <c r="CM296">
        <v>1.1993</v>
      </c>
      <c r="CN296">
        <v>1.4673</v>
      </c>
      <c r="CO296">
        <v>0.87326999999999999</v>
      </c>
      <c r="CP296">
        <v>1.242</v>
      </c>
      <c r="CQ296">
        <v>1.9253</v>
      </c>
      <c r="CR296">
        <v>1.4058999999999999</v>
      </c>
    </row>
    <row r="297" spans="3:96" x14ac:dyDescent="0.2">
      <c r="C297">
        <v>8.8073999999999995</v>
      </c>
      <c r="D297">
        <v>10.079000000000001</v>
      </c>
      <c r="E297">
        <v>8.9169999999999998</v>
      </c>
      <c r="F297">
        <v>9.5678000000000001</v>
      </c>
      <c r="G297">
        <v>7.1215000000000002</v>
      </c>
      <c r="H297">
        <v>7.4793000000000003</v>
      </c>
      <c r="I297">
        <v>5.9417999999999997</v>
      </c>
      <c r="J297">
        <v>5.3695000000000004</v>
      </c>
      <c r="K297">
        <v>4.6532999999999998</v>
      </c>
      <c r="L297">
        <v>4.7988</v>
      </c>
      <c r="M297">
        <v>6.8631000000000002</v>
      </c>
      <c r="N297">
        <v>4.4477000000000002</v>
      </c>
      <c r="S297">
        <v>2.2374999999999998</v>
      </c>
      <c r="T297">
        <v>2.3504</v>
      </c>
      <c r="U297">
        <v>1.9323999999999999</v>
      </c>
      <c r="V297">
        <v>2.6829999999999998</v>
      </c>
      <c r="W297">
        <v>0.68923000000000001</v>
      </c>
      <c r="X297">
        <v>1.284</v>
      </c>
      <c r="Y297">
        <v>1.3859999999999999</v>
      </c>
      <c r="Z297">
        <v>1.4233</v>
      </c>
      <c r="AA297">
        <v>1.1003000000000001</v>
      </c>
      <c r="AB297">
        <v>1.2908999999999999</v>
      </c>
      <c r="AC297">
        <v>1.7386999999999999</v>
      </c>
      <c r="AD297">
        <v>1.3576999999999999</v>
      </c>
      <c r="AJ297">
        <v>9.3163999999999998</v>
      </c>
      <c r="AK297">
        <v>6.58</v>
      </c>
      <c r="AL297">
        <v>11.859</v>
      </c>
      <c r="AM297">
        <v>6.2020999999999997</v>
      </c>
      <c r="AN297">
        <v>3.4655</v>
      </c>
      <c r="AO297">
        <v>4.8658999999999999</v>
      </c>
      <c r="AP297">
        <v>6.3239000000000001</v>
      </c>
      <c r="AQ297">
        <v>3.8952</v>
      </c>
      <c r="AR297">
        <v>3.0752000000000002</v>
      </c>
      <c r="AS297">
        <v>4.4966999999999997</v>
      </c>
      <c r="AT297">
        <v>5.2877000000000001</v>
      </c>
      <c r="AU297">
        <v>1.7943</v>
      </c>
      <c r="AZ297">
        <v>1.6894</v>
      </c>
      <c r="BA297">
        <v>2.1215000000000002</v>
      </c>
      <c r="BB297">
        <v>1.9020999999999999</v>
      </c>
      <c r="BC297">
        <v>2.9053</v>
      </c>
      <c r="BD297">
        <v>0.76393999999999995</v>
      </c>
      <c r="BE297">
        <v>1.1383000000000001</v>
      </c>
      <c r="BF297">
        <v>2.0878000000000001</v>
      </c>
      <c r="BG297">
        <v>0.92974999999999997</v>
      </c>
      <c r="BH297">
        <v>0.72572000000000003</v>
      </c>
      <c r="BI297">
        <v>0.92488999999999999</v>
      </c>
      <c r="BJ297">
        <v>1.2015</v>
      </c>
      <c r="BK297">
        <v>1.4080999999999999</v>
      </c>
      <c r="BQ297">
        <v>12.74</v>
      </c>
      <c r="BR297">
        <v>9.4365000000000006</v>
      </c>
      <c r="BS297">
        <v>5.9107000000000003</v>
      </c>
      <c r="BT297">
        <v>6.7853000000000003</v>
      </c>
      <c r="BU297">
        <v>5.0246000000000004</v>
      </c>
      <c r="BV297">
        <v>4.8240999999999996</v>
      </c>
      <c r="BW297">
        <v>6.0621</v>
      </c>
      <c r="BX297">
        <v>7.5208000000000004</v>
      </c>
      <c r="BY297">
        <v>4.1477000000000004</v>
      </c>
      <c r="BZ297">
        <v>3.2782</v>
      </c>
      <c r="CA297">
        <v>8.4669000000000008</v>
      </c>
      <c r="CB297">
        <v>4.7058999999999997</v>
      </c>
      <c r="CG297">
        <v>2.1305000000000001</v>
      </c>
      <c r="CH297">
        <v>1.8085</v>
      </c>
      <c r="CI297">
        <v>2.9788000000000001</v>
      </c>
      <c r="CJ297">
        <v>1.5097</v>
      </c>
      <c r="CK297">
        <v>1.0569999999999999</v>
      </c>
      <c r="CL297">
        <v>0.80794999999999995</v>
      </c>
      <c r="CM297">
        <v>1.4171</v>
      </c>
      <c r="CN297">
        <v>1.0489999999999999</v>
      </c>
      <c r="CO297">
        <v>0.72763999999999995</v>
      </c>
      <c r="CP297">
        <v>1.4583999999999999</v>
      </c>
      <c r="CQ297">
        <v>1.5174000000000001</v>
      </c>
      <c r="CR297">
        <v>1.2836000000000001</v>
      </c>
    </row>
    <row r="298" spans="3:96" x14ac:dyDescent="0.2">
      <c r="C298">
        <v>10.992000000000001</v>
      </c>
      <c r="D298">
        <v>10.827999999999999</v>
      </c>
      <c r="E298">
        <v>13.005000000000001</v>
      </c>
      <c r="F298">
        <v>9.6082000000000001</v>
      </c>
      <c r="G298">
        <v>7.3487999999999998</v>
      </c>
      <c r="H298">
        <v>6.4579000000000004</v>
      </c>
      <c r="I298">
        <v>5.8672000000000004</v>
      </c>
      <c r="J298">
        <v>5.4428000000000001</v>
      </c>
      <c r="K298">
        <v>5.6455000000000002</v>
      </c>
      <c r="L298">
        <v>4.6898999999999997</v>
      </c>
      <c r="M298">
        <v>6.1158999999999999</v>
      </c>
      <c r="N298">
        <v>4.7165999999999997</v>
      </c>
      <c r="S298">
        <v>1.9742</v>
      </c>
      <c r="T298">
        <v>2.1888000000000001</v>
      </c>
      <c r="U298">
        <v>2.5954000000000002</v>
      </c>
      <c r="V298">
        <v>2.6453000000000002</v>
      </c>
      <c r="W298">
        <v>0.76234999999999997</v>
      </c>
      <c r="X298">
        <v>1.5923</v>
      </c>
      <c r="Y298">
        <v>1.4629000000000001</v>
      </c>
      <c r="Z298">
        <v>1.1657</v>
      </c>
      <c r="AA298">
        <v>1.0411999999999999</v>
      </c>
      <c r="AB298">
        <v>1.6726000000000001</v>
      </c>
      <c r="AC298">
        <v>1.9360999999999999</v>
      </c>
      <c r="AD298">
        <v>1.4836</v>
      </c>
      <c r="AJ298">
        <v>9.3082999999999991</v>
      </c>
      <c r="AK298">
        <v>5.8209999999999997</v>
      </c>
      <c r="AL298">
        <v>11.012</v>
      </c>
      <c r="AM298">
        <v>7.0770999999999997</v>
      </c>
      <c r="AN298">
        <v>3.9695</v>
      </c>
      <c r="AO298">
        <v>5.2103999999999999</v>
      </c>
      <c r="AP298">
        <v>6.0395000000000003</v>
      </c>
      <c r="AQ298">
        <v>3.38</v>
      </c>
      <c r="AR298">
        <v>3.3332999999999999</v>
      </c>
      <c r="AS298">
        <v>2.1017999999999999</v>
      </c>
      <c r="AT298">
        <v>8.2375000000000007</v>
      </c>
      <c r="AU298">
        <v>1.6427</v>
      </c>
      <c r="AZ298">
        <v>1.8461000000000001</v>
      </c>
      <c r="BA298">
        <v>1.8594999999999999</v>
      </c>
      <c r="BB298">
        <v>1.9611000000000001</v>
      </c>
      <c r="BC298">
        <v>2.3652000000000002</v>
      </c>
      <c r="BD298">
        <v>0.88132999999999995</v>
      </c>
      <c r="BE298">
        <v>1.1902999999999999</v>
      </c>
      <c r="BF298">
        <v>1.5432999999999999</v>
      </c>
      <c r="BG298">
        <v>1.2532000000000001</v>
      </c>
      <c r="BH298">
        <v>0.73385</v>
      </c>
      <c r="BI298">
        <v>0.84013000000000004</v>
      </c>
      <c r="BJ298">
        <v>1.4743999999999999</v>
      </c>
      <c r="BK298">
        <v>1.1028</v>
      </c>
      <c r="BQ298">
        <v>10.414</v>
      </c>
      <c r="BR298">
        <v>6.4745999999999997</v>
      </c>
      <c r="BS298">
        <v>6.6825000000000001</v>
      </c>
      <c r="BT298">
        <v>6.4492000000000003</v>
      </c>
      <c r="BU298">
        <v>4.8502999999999998</v>
      </c>
      <c r="BV298">
        <v>7.1062000000000003</v>
      </c>
      <c r="BW298">
        <v>8.1035000000000004</v>
      </c>
      <c r="BX298">
        <v>7.0510000000000002</v>
      </c>
      <c r="BY298">
        <v>5.0777999999999999</v>
      </c>
      <c r="BZ298">
        <v>4.0144000000000002</v>
      </c>
      <c r="CA298">
        <v>7.4183000000000003</v>
      </c>
      <c r="CB298">
        <v>6.6601999999999997</v>
      </c>
      <c r="CG298">
        <v>2.3325</v>
      </c>
      <c r="CH298">
        <v>1.5472999999999999</v>
      </c>
      <c r="CI298">
        <v>3.17</v>
      </c>
      <c r="CJ298">
        <v>1.4516</v>
      </c>
      <c r="CK298">
        <v>0.92659999999999998</v>
      </c>
      <c r="CL298">
        <v>1.2141</v>
      </c>
      <c r="CM298">
        <v>1.4291</v>
      </c>
      <c r="CN298">
        <v>1.2157</v>
      </c>
      <c r="CO298">
        <v>0.86072000000000004</v>
      </c>
      <c r="CP298">
        <v>1.2490000000000001</v>
      </c>
      <c r="CQ298">
        <v>1.349</v>
      </c>
      <c r="CR298">
        <v>1.4259999999999999</v>
      </c>
    </row>
    <row r="299" spans="3:96" x14ac:dyDescent="0.2">
      <c r="C299">
        <v>6.6576000000000004</v>
      </c>
      <c r="D299">
        <v>9.8368000000000002</v>
      </c>
      <c r="E299">
        <v>13.188000000000001</v>
      </c>
      <c r="F299">
        <v>10.039999999999999</v>
      </c>
      <c r="G299">
        <v>4.3369</v>
      </c>
      <c r="H299">
        <v>8.9335000000000004</v>
      </c>
      <c r="I299">
        <v>5.7279999999999998</v>
      </c>
      <c r="J299">
        <v>2.9664000000000001</v>
      </c>
      <c r="K299">
        <v>5.6210000000000004</v>
      </c>
      <c r="L299">
        <v>6.3887</v>
      </c>
      <c r="M299">
        <v>5.9242999999999997</v>
      </c>
      <c r="N299">
        <v>3.5819999999999999</v>
      </c>
      <c r="S299">
        <v>2.0394000000000001</v>
      </c>
      <c r="T299">
        <v>2.1282000000000001</v>
      </c>
      <c r="U299">
        <v>2.0638000000000001</v>
      </c>
      <c r="V299">
        <v>2.2014</v>
      </c>
      <c r="W299">
        <v>0.84692999999999996</v>
      </c>
      <c r="X299">
        <v>1.9044000000000001</v>
      </c>
      <c r="Y299">
        <v>1.8030999999999999</v>
      </c>
      <c r="Z299">
        <v>1.2568999999999999</v>
      </c>
      <c r="AA299">
        <v>1.014</v>
      </c>
      <c r="AB299">
        <v>1.6178999999999999</v>
      </c>
      <c r="AC299">
        <v>2.3086000000000002</v>
      </c>
      <c r="AD299">
        <v>1.4626999999999999</v>
      </c>
      <c r="AJ299">
        <v>8.6005000000000003</v>
      </c>
      <c r="AK299">
        <v>6.4969000000000001</v>
      </c>
      <c r="AL299">
        <v>5.3596000000000004</v>
      </c>
      <c r="AM299">
        <v>6.9034000000000004</v>
      </c>
      <c r="AN299">
        <v>3.5442999999999998</v>
      </c>
      <c r="AO299">
        <v>3.7382</v>
      </c>
      <c r="AP299">
        <v>4.7201000000000004</v>
      </c>
      <c r="AQ299">
        <v>3.5116999999999998</v>
      </c>
      <c r="AR299">
        <v>3.0533999999999999</v>
      </c>
      <c r="AS299">
        <v>2.1911</v>
      </c>
      <c r="AT299">
        <v>7.7508999999999997</v>
      </c>
      <c r="AU299">
        <v>2.7932000000000001</v>
      </c>
      <c r="AZ299">
        <v>1.7689999999999999</v>
      </c>
      <c r="BA299">
        <v>1.7819</v>
      </c>
      <c r="BB299">
        <v>2.2656999999999998</v>
      </c>
      <c r="BC299">
        <v>2.5468000000000002</v>
      </c>
      <c r="BD299">
        <v>0.97565999999999997</v>
      </c>
      <c r="BE299">
        <v>1.3824000000000001</v>
      </c>
      <c r="BF299">
        <v>1.6361000000000001</v>
      </c>
      <c r="BG299">
        <v>1.1015999999999999</v>
      </c>
      <c r="BH299">
        <v>0.67264999999999997</v>
      </c>
      <c r="BI299">
        <v>0.87141000000000002</v>
      </c>
      <c r="BJ299">
        <v>1.5612999999999999</v>
      </c>
      <c r="BK299">
        <v>1.0389999999999999</v>
      </c>
      <c r="BQ299">
        <v>10.577999999999999</v>
      </c>
      <c r="BR299">
        <v>7.6734999999999998</v>
      </c>
      <c r="BS299">
        <v>5.9987000000000004</v>
      </c>
      <c r="BT299">
        <v>6.9961000000000002</v>
      </c>
      <c r="BU299">
        <v>5.1820000000000004</v>
      </c>
      <c r="BV299">
        <v>6.0260999999999996</v>
      </c>
      <c r="BW299">
        <v>7.3605999999999998</v>
      </c>
      <c r="BX299">
        <v>8.1513000000000009</v>
      </c>
      <c r="BY299">
        <v>4.0030000000000001</v>
      </c>
      <c r="BZ299">
        <v>3.6501999999999999</v>
      </c>
      <c r="CA299">
        <v>8.8460999999999999</v>
      </c>
      <c r="CB299">
        <v>6.3968999999999996</v>
      </c>
      <c r="CG299">
        <v>2.2867999999999999</v>
      </c>
      <c r="CH299">
        <v>1.7861</v>
      </c>
      <c r="CI299">
        <v>2.6697000000000002</v>
      </c>
      <c r="CJ299">
        <v>1.9142999999999999</v>
      </c>
      <c r="CK299">
        <v>0.97550000000000003</v>
      </c>
      <c r="CL299">
        <v>1.0923</v>
      </c>
      <c r="CM299">
        <v>1.1316999999999999</v>
      </c>
      <c r="CN299">
        <v>1.4811000000000001</v>
      </c>
      <c r="CO299">
        <v>0.90244999999999997</v>
      </c>
      <c r="CP299">
        <v>1.1879</v>
      </c>
      <c r="CQ299">
        <v>1.5847</v>
      </c>
      <c r="CR299">
        <v>0.91381000000000001</v>
      </c>
    </row>
    <row r="300" spans="3:96" x14ac:dyDescent="0.2">
      <c r="C300">
        <v>2.9323999999999999</v>
      </c>
      <c r="D300">
        <v>11.622</v>
      </c>
      <c r="E300">
        <v>14.125999999999999</v>
      </c>
      <c r="F300">
        <v>10.276999999999999</v>
      </c>
      <c r="G300">
        <v>4.6966000000000001</v>
      </c>
      <c r="H300">
        <v>7.8846999999999996</v>
      </c>
      <c r="I300">
        <v>5.8066000000000004</v>
      </c>
      <c r="J300">
        <v>5.7606999999999999</v>
      </c>
      <c r="K300">
        <v>5.5518999999999998</v>
      </c>
      <c r="L300">
        <v>3.3445999999999998</v>
      </c>
      <c r="M300">
        <v>7.6303000000000001</v>
      </c>
      <c r="N300">
        <v>3.9984000000000002</v>
      </c>
      <c r="S300">
        <v>1.6115999999999999</v>
      </c>
      <c r="T300">
        <v>2.1118000000000001</v>
      </c>
      <c r="U300">
        <v>2.1840999999999999</v>
      </c>
      <c r="V300">
        <v>2.3405</v>
      </c>
      <c r="W300">
        <v>0.77166000000000001</v>
      </c>
      <c r="X300">
        <v>1.6856</v>
      </c>
      <c r="Y300">
        <v>1.5878000000000001</v>
      </c>
      <c r="Z300">
        <v>1.5395000000000001</v>
      </c>
      <c r="AA300">
        <v>1.0898000000000001</v>
      </c>
      <c r="AB300">
        <v>1.4312</v>
      </c>
      <c r="AC300">
        <v>2.1640000000000001</v>
      </c>
      <c r="AD300">
        <v>1.4684999999999999</v>
      </c>
      <c r="AJ300">
        <v>8.7224000000000004</v>
      </c>
      <c r="AK300">
        <v>6.0213999999999999</v>
      </c>
      <c r="AL300">
        <v>6.8578999999999999</v>
      </c>
      <c r="AM300">
        <v>7.5039999999999996</v>
      </c>
      <c r="AN300">
        <v>3.5453000000000001</v>
      </c>
      <c r="AO300">
        <v>5.5067000000000004</v>
      </c>
      <c r="AP300">
        <v>6.6938000000000004</v>
      </c>
      <c r="AQ300">
        <v>3.9887999999999999</v>
      </c>
      <c r="AR300">
        <v>3.9045000000000001</v>
      </c>
      <c r="AS300">
        <v>2.4047000000000001</v>
      </c>
      <c r="AT300">
        <v>7.8337000000000003</v>
      </c>
      <c r="AU300">
        <v>2.0735999999999999</v>
      </c>
      <c r="AZ300">
        <v>2.1356000000000002</v>
      </c>
      <c r="BA300">
        <v>1.7497</v>
      </c>
      <c r="BB300">
        <v>2.3168000000000002</v>
      </c>
      <c r="BC300">
        <v>2.2233999999999998</v>
      </c>
      <c r="BD300">
        <v>1.02</v>
      </c>
      <c r="BE300">
        <v>1.38</v>
      </c>
      <c r="BF300">
        <v>1.7047000000000001</v>
      </c>
      <c r="BG300">
        <v>1.0815999999999999</v>
      </c>
      <c r="BH300">
        <v>0.67183000000000004</v>
      </c>
      <c r="BI300">
        <v>0.96787000000000001</v>
      </c>
      <c r="BJ300">
        <v>1.4789000000000001</v>
      </c>
      <c r="BK300">
        <v>1.0886</v>
      </c>
      <c r="BQ300">
        <v>12.118</v>
      </c>
      <c r="BR300">
        <v>8.0675000000000008</v>
      </c>
      <c r="BS300">
        <v>7.2248999999999999</v>
      </c>
      <c r="BT300">
        <v>8.2399000000000004</v>
      </c>
      <c r="BU300">
        <v>4.7413999999999996</v>
      </c>
      <c r="BV300">
        <v>6.38</v>
      </c>
      <c r="BW300">
        <v>5.0952999999999999</v>
      </c>
      <c r="BX300">
        <v>8.8468999999999998</v>
      </c>
      <c r="BY300">
        <v>3.4363000000000001</v>
      </c>
      <c r="BZ300">
        <v>3.9177</v>
      </c>
      <c r="CA300">
        <v>9.4161000000000001</v>
      </c>
      <c r="CB300">
        <v>3.8054999999999999</v>
      </c>
      <c r="CG300">
        <v>2.0228999999999999</v>
      </c>
      <c r="CH300">
        <v>1.8373999999999999</v>
      </c>
      <c r="CI300">
        <v>2.5653999999999999</v>
      </c>
      <c r="CJ300">
        <v>1.6029</v>
      </c>
      <c r="CK300">
        <v>1.0527</v>
      </c>
      <c r="CL300">
        <v>1.0729</v>
      </c>
      <c r="CM300">
        <v>1.3458000000000001</v>
      </c>
      <c r="CN300">
        <v>1.5257000000000001</v>
      </c>
      <c r="CO300">
        <v>0.88773000000000002</v>
      </c>
      <c r="CP300">
        <v>0.97233000000000003</v>
      </c>
      <c r="CQ300">
        <v>1.1652</v>
      </c>
      <c r="CR300">
        <v>0.90610000000000002</v>
      </c>
    </row>
    <row r="301" spans="3:96" x14ac:dyDescent="0.2">
      <c r="C301">
        <v>4.3089000000000004</v>
      </c>
      <c r="D301">
        <v>9.9126999999999992</v>
      </c>
      <c r="E301">
        <v>14.833</v>
      </c>
      <c r="F301">
        <v>10.888999999999999</v>
      </c>
      <c r="G301">
        <v>3.5590999999999999</v>
      </c>
      <c r="H301">
        <v>7.4084000000000003</v>
      </c>
      <c r="I301">
        <v>4.3916000000000004</v>
      </c>
      <c r="J301">
        <v>5.4596</v>
      </c>
      <c r="K301">
        <v>6.3083</v>
      </c>
      <c r="L301">
        <v>2.7214999999999998</v>
      </c>
      <c r="M301">
        <v>6.9676</v>
      </c>
      <c r="N301">
        <v>2.8940000000000001</v>
      </c>
      <c r="S301">
        <v>2.0104000000000002</v>
      </c>
      <c r="T301">
        <v>2.4338000000000002</v>
      </c>
      <c r="U301">
        <v>1.6806000000000001</v>
      </c>
      <c r="V301">
        <v>2.7111000000000001</v>
      </c>
      <c r="W301">
        <v>0.76536999999999999</v>
      </c>
      <c r="X301">
        <v>1.7212000000000001</v>
      </c>
      <c r="Y301">
        <v>1.6163000000000001</v>
      </c>
      <c r="Z301">
        <v>1.4754</v>
      </c>
      <c r="AA301">
        <v>1.0125999999999999</v>
      </c>
      <c r="AB301">
        <v>1.2397</v>
      </c>
      <c r="AC301">
        <v>1.8123</v>
      </c>
      <c r="AD301">
        <v>1.4303999999999999</v>
      </c>
      <c r="AJ301">
        <v>5.9585999999999997</v>
      </c>
      <c r="AK301">
        <v>7.1189</v>
      </c>
      <c r="AL301">
        <v>8.2700999999999993</v>
      </c>
      <c r="AM301">
        <v>7.2464000000000004</v>
      </c>
      <c r="AN301">
        <v>4.4058000000000002</v>
      </c>
      <c r="AO301">
        <v>5.9592000000000001</v>
      </c>
      <c r="AP301">
        <v>7.0606999999999998</v>
      </c>
      <c r="AQ301">
        <v>3.8925999999999998</v>
      </c>
      <c r="AR301">
        <v>4.3903999999999996</v>
      </c>
      <c r="AS301">
        <v>2.9247000000000001</v>
      </c>
      <c r="AT301">
        <v>7.9752999999999998</v>
      </c>
      <c r="AU301">
        <v>3.0931000000000002</v>
      </c>
      <c r="AZ301">
        <v>2.2461000000000002</v>
      </c>
      <c r="BA301">
        <v>2.0303</v>
      </c>
      <c r="BB301">
        <v>1.9274</v>
      </c>
      <c r="BC301">
        <v>2.3965999999999998</v>
      </c>
      <c r="BD301">
        <v>0.80903999999999998</v>
      </c>
      <c r="BE301">
        <v>1.2786</v>
      </c>
      <c r="BF301">
        <v>1.4318</v>
      </c>
      <c r="BG301">
        <v>1.1989000000000001</v>
      </c>
      <c r="BH301">
        <v>0.90471000000000001</v>
      </c>
      <c r="BI301">
        <v>1.1227</v>
      </c>
      <c r="BJ301">
        <v>1.5892999999999999</v>
      </c>
      <c r="BK301">
        <v>1.2353000000000001</v>
      </c>
      <c r="BQ301">
        <v>10.127000000000001</v>
      </c>
      <c r="BR301">
        <v>6.8506999999999998</v>
      </c>
      <c r="BS301">
        <v>9.3467000000000002</v>
      </c>
      <c r="BT301">
        <v>8.1311</v>
      </c>
      <c r="BU301">
        <v>5.3426</v>
      </c>
      <c r="BV301">
        <v>6.8376000000000001</v>
      </c>
      <c r="BW301">
        <v>5.6372</v>
      </c>
      <c r="BX301">
        <v>8.2579999999999991</v>
      </c>
      <c r="BY301">
        <v>3.3161</v>
      </c>
      <c r="BZ301">
        <v>4.0071000000000003</v>
      </c>
      <c r="CA301">
        <v>9.4223999999999997</v>
      </c>
      <c r="CB301">
        <v>5.7846000000000002</v>
      </c>
      <c r="CG301">
        <v>2.0453999999999999</v>
      </c>
      <c r="CH301">
        <v>1.8976</v>
      </c>
      <c r="CI301">
        <v>2.8862000000000001</v>
      </c>
      <c r="CJ301">
        <v>1.9067000000000001</v>
      </c>
      <c r="CK301">
        <v>0.87178999999999995</v>
      </c>
      <c r="CL301">
        <v>1.2868999999999999</v>
      </c>
      <c r="CM301">
        <v>1.5547</v>
      </c>
      <c r="CN301">
        <v>1.3964000000000001</v>
      </c>
      <c r="CO301">
        <v>1.0411999999999999</v>
      </c>
      <c r="CP301">
        <v>1.1414</v>
      </c>
      <c r="CQ301">
        <v>1.5330999999999999</v>
      </c>
      <c r="CR301">
        <v>1.5023</v>
      </c>
    </row>
    <row r="302" spans="3:96" x14ac:dyDescent="0.2">
      <c r="C302">
        <v>3.0206</v>
      </c>
      <c r="D302">
        <v>7.0754000000000001</v>
      </c>
      <c r="E302">
        <v>12.722</v>
      </c>
      <c r="F302">
        <v>8.3353999999999999</v>
      </c>
      <c r="G302">
        <v>2.9613999999999998</v>
      </c>
      <c r="H302">
        <v>7.1050000000000004</v>
      </c>
      <c r="I302">
        <v>4.2362000000000002</v>
      </c>
      <c r="J302">
        <v>4.9237000000000002</v>
      </c>
      <c r="K302">
        <v>5.7878999999999996</v>
      </c>
      <c r="L302">
        <v>3.9405000000000001</v>
      </c>
      <c r="M302">
        <v>6.2401</v>
      </c>
      <c r="N302">
        <v>3.5958999999999999</v>
      </c>
      <c r="S302">
        <v>1.4026000000000001</v>
      </c>
      <c r="T302">
        <v>2.5485000000000002</v>
      </c>
      <c r="U302">
        <v>2.4085000000000001</v>
      </c>
      <c r="V302">
        <v>2.7544</v>
      </c>
      <c r="W302">
        <v>0.78859999999999997</v>
      </c>
      <c r="X302">
        <v>1.9468000000000001</v>
      </c>
      <c r="Y302">
        <v>1.6942999999999999</v>
      </c>
      <c r="Z302">
        <v>1.1497999999999999</v>
      </c>
      <c r="AA302">
        <v>1.0879000000000001</v>
      </c>
      <c r="AB302">
        <v>0.95372999999999997</v>
      </c>
      <c r="AC302">
        <v>2.0133999999999999</v>
      </c>
      <c r="AD302">
        <v>1.6951000000000001</v>
      </c>
      <c r="AJ302">
        <v>4.5902000000000003</v>
      </c>
      <c r="AK302">
        <v>5.7560000000000002</v>
      </c>
      <c r="AL302">
        <v>9.9090000000000007</v>
      </c>
      <c r="AM302">
        <v>5.0006000000000004</v>
      </c>
      <c r="AN302">
        <v>4.2869000000000002</v>
      </c>
      <c r="AO302">
        <v>5.5072999999999999</v>
      </c>
      <c r="AP302">
        <v>7.4992999999999999</v>
      </c>
      <c r="AQ302">
        <v>4.2145000000000001</v>
      </c>
      <c r="AR302">
        <v>2.8452999999999999</v>
      </c>
      <c r="AS302">
        <v>2.7972999999999999</v>
      </c>
      <c r="AT302">
        <v>9.1152999999999995</v>
      </c>
      <c r="AU302">
        <v>2.3328000000000002</v>
      </c>
      <c r="AZ302">
        <v>1.9548000000000001</v>
      </c>
      <c r="BA302">
        <v>2.1408</v>
      </c>
      <c r="BB302">
        <v>2.1461000000000001</v>
      </c>
      <c r="BC302">
        <v>2.1337000000000002</v>
      </c>
      <c r="BD302">
        <v>0.90966000000000002</v>
      </c>
      <c r="BE302">
        <v>1.2303999999999999</v>
      </c>
      <c r="BF302">
        <v>1.4374</v>
      </c>
      <c r="BG302">
        <v>1.3017000000000001</v>
      </c>
      <c r="BH302">
        <v>0.79883000000000004</v>
      </c>
      <c r="BI302">
        <v>0.77644999999999997</v>
      </c>
      <c r="BJ302">
        <v>1.591</v>
      </c>
      <c r="BK302">
        <v>1.5647</v>
      </c>
      <c r="BQ302">
        <v>8.7565000000000008</v>
      </c>
      <c r="BR302">
        <v>5.08</v>
      </c>
      <c r="BS302">
        <v>10.464</v>
      </c>
      <c r="BT302">
        <v>6.3540000000000001</v>
      </c>
      <c r="BU302">
        <v>6.6666999999999996</v>
      </c>
      <c r="BV302">
        <v>7.3689</v>
      </c>
      <c r="BW302">
        <v>6.1849999999999996</v>
      </c>
      <c r="BX302">
        <v>6.6094999999999997</v>
      </c>
      <c r="BY302">
        <v>4.0178000000000003</v>
      </c>
      <c r="BZ302">
        <v>5.6669</v>
      </c>
      <c r="CA302">
        <v>9.5649999999999995</v>
      </c>
      <c r="CB302">
        <v>4.7968999999999999</v>
      </c>
      <c r="CG302">
        <v>2.3445</v>
      </c>
      <c r="CH302">
        <v>2.0874000000000001</v>
      </c>
      <c r="CI302">
        <v>2.4138000000000002</v>
      </c>
      <c r="CJ302">
        <v>2.1570999999999998</v>
      </c>
      <c r="CK302">
        <v>1.0885</v>
      </c>
      <c r="CL302">
        <v>1.2859</v>
      </c>
      <c r="CM302">
        <v>1.7373000000000001</v>
      </c>
      <c r="CN302">
        <v>1.6970000000000001</v>
      </c>
      <c r="CO302">
        <v>0.85658999999999996</v>
      </c>
      <c r="CP302">
        <v>1.0143</v>
      </c>
      <c r="CQ302">
        <v>1.3351</v>
      </c>
      <c r="CR302">
        <v>1.5044</v>
      </c>
    </row>
    <row r="303" spans="3:96" x14ac:dyDescent="0.2">
      <c r="C303">
        <v>5.0033000000000003</v>
      </c>
      <c r="D303">
        <v>6.8686999999999996</v>
      </c>
      <c r="E303">
        <v>11.236000000000001</v>
      </c>
      <c r="F303">
        <v>10.516999999999999</v>
      </c>
      <c r="G303">
        <v>5.4157999999999999</v>
      </c>
      <c r="H303">
        <v>8.8775999999999993</v>
      </c>
      <c r="I303">
        <v>3.8422000000000001</v>
      </c>
      <c r="J303">
        <v>5.0858999999999996</v>
      </c>
      <c r="K303">
        <v>4.6460999999999997</v>
      </c>
      <c r="L303">
        <v>5.1600999999999999</v>
      </c>
      <c r="M303">
        <v>6.7756999999999996</v>
      </c>
      <c r="N303">
        <v>6.1430999999999996</v>
      </c>
      <c r="S303">
        <v>1.4742</v>
      </c>
      <c r="T303">
        <v>2.3959000000000001</v>
      </c>
      <c r="U303">
        <v>2.0712999999999999</v>
      </c>
      <c r="V303">
        <v>2.1353</v>
      </c>
      <c r="W303">
        <v>0.72604999999999997</v>
      </c>
      <c r="X303">
        <v>1.1748000000000001</v>
      </c>
      <c r="Y303">
        <v>1.2234</v>
      </c>
      <c r="Z303">
        <v>1.1780999999999999</v>
      </c>
      <c r="AA303">
        <v>0.85294000000000003</v>
      </c>
      <c r="AB303">
        <v>1.4831000000000001</v>
      </c>
      <c r="AC303">
        <v>2.1556999999999999</v>
      </c>
      <c r="AD303">
        <v>1.9502999999999999</v>
      </c>
      <c r="AJ303">
        <v>4.0251999999999999</v>
      </c>
      <c r="AK303">
        <v>5.5113000000000003</v>
      </c>
      <c r="AL303">
        <v>8.15</v>
      </c>
      <c r="AM303">
        <v>4.8639000000000001</v>
      </c>
      <c r="AN303">
        <v>2.9599000000000002</v>
      </c>
      <c r="AO303">
        <v>5.8992000000000004</v>
      </c>
      <c r="AP303">
        <v>7.4583000000000004</v>
      </c>
      <c r="AQ303">
        <v>3.5026000000000002</v>
      </c>
      <c r="AR303">
        <v>3.7143999999999999</v>
      </c>
      <c r="AS303">
        <v>3.5381</v>
      </c>
      <c r="AT303">
        <v>6.4744000000000002</v>
      </c>
      <c r="AU303">
        <v>3.3519000000000001</v>
      </c>
      <c r="AZ303">
        <v>2.2839</v>
      </c>
      <c r="BA303">
        <v>2.3803000000000001</v>
      </c>
      <c r="BB303">
        <v>2.3995000000000002</v>
      </c>
      <c r="BC303">
        <v>2.2197</v>
      </c>
      <c r="BD303">
        <v>1.2410000000000001</v>
      </c>
      <c r="BE303">
        <v>1.3005</v>
      </c>
      <c r="BF303">
        <v>1.7754000000000001</v>
      </c>
      <c r="BG303">
        <v>1.6729000000000001</v>
      </c>
      <c r="BH303">
        <v>0.93205000000000005</v>
      </c>
      <c r="BI303">
        <v>1.302</v>
      </c>
      <c r="BJ303">
        <v>1.2546999999999999</v>
      </c>
      <c r="BK303">
        <v>1.9276</v>
      </c>
      <c r="BQ303">
        <v>8.7173999999999996</v>
      </c>
      <c r="BR303">
        <v>6.0175000000000001</v>
      </c>
      <c r="BS303">
        <v>11.766999999999999</v>
      </c>
      <c r="BT303">
        <v>5.9413999999999998</v>
      </c>
      <c r="BU303">
        <v>5.8563999999999998</v>
      </c>
      <c r="BV303">
        <v>7.0834000000000001</v>
      </c>
      <c r="BW303">
        <v>8.0559999999999992</v>
      </c>
      <c r="BX303">
        <v>7.8886000000000003</v>
      </c>
      <c r="BY303">
        <v>3.8462000000000001</v>
      </c>
      <c r="BZ303">
        <v>5.4886999999999997</v>
      </c>
      <c r="CA303">
        <v>7.7521000000000004</v>
      </c>
      <c r="CB303">
        <v>4.2751000000000001</v>
      </c>
      <c r="CG303">
        <v>1.7599</v>
      </c>
      <c r="CH303">
        <v>2.0406</v>
      </c>
      <c r="CI303">
        <v>2.44</v>
      </c>
      <c r="CJ303">
        <v>2.3616000000000001</v>
      </c>
      <c r="CK303">
        <v>1.0586</v>
      </c>
      <c r="CL303">
        <v>1.2847999999999999</v>
      </c>
      <c r="CM303">
        <v>1.9266000000000001</v>
      </c>
      <c r="CN303">
        <v>1.0965</v>
      </c>
      <c r="CO303">
        <v>0.66620000000000001</v>
      </c>
      <c r="CP303">
        <v>0.91071000000000002</v>
      </c>
      <c r="CQ303">
        <v>1.5516000000000001</v>
      </c>
      <c r="CR303">
        <v>1.0841000000000001</v>
      </c>
    </row>
    <row r="304" spans="3:96" x14ac:dyDescent="0.2">
      <c r="C304">
        <v>4.0846999999999998</v>
      </c>
      <c r="D304">
        <v>7.0583999999999998</v>
      </c>
      <c r="E304">
        <v>12.026</v>
      </c>
      <c r="F304">
        <v>9.5686999999999998</v>
      </c>
      <c r="G304">
        <v>6.6064999999999996</v>
      </c>
      <c r="H304">
        <v>10.048999999999999</v>
      </c>
      <c r="I304">
        <v>3.3140000000000001</v>
      </c>
      <c r="J304">
        <v>3.9632999999999998</v>
      </c>
      <c r="K304">
        <v>2.7559</v>
      </c>
      <c r="L304">
        <v>4.5151000000000003</v>
      </c>
      <c r="M304">
        <v>7.3426999999999998</v>
      </c>
      <c r="N304">
        <v>4.7664</v>
      </c>
      <c r="S304">
        <v>1.8383</v>
      </c>
      <c r="T304">
        <v>2.4727999999999999</v>
      </c>
      <c r="U304">
        <v>2.3574000000000002</v>
      </c>
      <c r="V304">
        <v>1.982</v>
      </c>
      <c r="W304">
        <v>0.71787999999999996</v>
      </c>
      <c r="X304">
        <v>1.3058000000000001</v>
      </c>
      <c r="Y304">
        <v>1.0505</v>
      </c>
      <c r="Z304">
        <v>1.5177</v>
      </c>
      <c r="AA304">
        <v>0.79842999999999997</v>
      </c>
      <c r="AB304">
        <v>1.2683</v>
      </c>
      <c r="AC304">
        <v>1.9862</v>
      </c>
      <c r="AD304">
        <v>1.3055000000000001</v>
      </c>
      <c r="AJ304">
        <v>3.2587999999999999</v>
      </c>
      <c r="AK304">
        <v>6.3917000000000002</v>
      </c>
      <c r="AL304">
        <v>7.8845999999999998</v>
      </c>
      <c r="AM304">
        <v>6.7351000000000001</v>
      </c>
      <c r="AN304">
        <v>4.5587</v>
      </c>
      <c r="AO304">
        <v>5.6703999999999999</v>
      </c>
      <c r="AP304">
        <v>5.6108000000000002</v>
      </c>
      <c r="AQ304">
        <v>4.1299000000000001</v>
      </c>
      <c r="AR304">
        <v>4.2901999999999996</v>
      </c>
      <c r="AS304">
        <v>3.6404999999999998</v>
      </c>
      <c r="AT304">
        <v>8.2345000000000006</v>
      </c>
      <c r="AU304">
        <v>2.9115000000000002</v>
      </c>
      <c r="AZ304">
        <v>1.7170000000000001</v>
      </c>
      <c r="BA304">
        <v>1.9371</v>
      </c>
      <c r="BB304">
        <v>2.2837999999999998</v>
      </c>
      <c r="BC304">
        <v>2.4167999999999998</v>
      </c>
      <c r="BD304">
        <v>1.0536000000000001</v>
      </c>
      <c r="BE304">
        <v>1.5743</v>
      </c>
      <c r="BF304">
        <v>1.7964</v>
      </c>
      <c r="BG304">
        <v>1.5629</v>
      </c>
      <c r="BH304">
        <v>0.84601000000000004</v>
      </c>
      <c r="BI304">
        <v>1.0671999999999999</v>
      </c>
      <c r="BJ304">
        <v>1.5582</v>
      </c>
      <c r="BK304">
        <v>1.4950000000000001</v>
      </c>
      <c r="BQ304">
        <v>8.2805</v>
      </c>
      <c r="BR304">
        <v>5.1063999999999998</v>
      </c>
      <c r="BS304">
        <v>12.472</v>
      </c>
      <c r="BT304">
        <v>7.8498000000000001</v>
      </c>
      <c r="BU304">
        <v>5.5739999999999998</v>
      </c>
      <c r="BV304">
        <v>7.9592000000000001</v>
      </c>
      <c r="BW304">
        <v>7.8452000000000002</v>
      </c>
      <c r="BX304">
        <v>7.4625000000000004</v>
      </c>
      <c r="BY304">
        <v>3.9205999999999999</v>
      </c>
      <c r="BZ304">
        <v>4.7042999999999999</v>
      </c>
      <c r="CA304">
        <v>8.7491000000000003</v>
      </c>
      <c r="CB304">
        <v>4.0838000000000001</v>
      </c>
      <c r="CG304">
        <v>2.1126</v>
      </c>
      <c r="CH304">
        <v>2.1198999999999999</v>
      </c>
      <c r="CI304">
        <v>2.1665000000000001</v>
      </c>
      <c r="CJ304">
        <v>1.6937</v>
      </c>
      <c r="CK304">
        <v>1.1129</v>
      </c>
      <c r="CL304">
        <v>1.3633999999999999</v>
      </c>
      <c r="CM304">
        <v>1.7329000000000001</v>
      </c>
      <c r="CN304">
        <v>1.2444</v>
      </c>
      <c r="CO304">
        <v>0.75539999999999996</v>
      </c>
      <c r="CP304">
        <v>0.91381000000000001</v>
      </c>
      <c r="CQ304">
        <v>1.3091999999999999</v>
      </c>
      <c r="CR304">
        <v>1.7683</v>
      </c>
    </row>
    <row r="305" spans="3:96" x14ac:dyDescent="0.2">
      <c r="C305">
        <v>5.2332000000000001</v>
      </c>
      <c r="D305">
        <v>4.8230000000000004</v>
      </c>
      <c r="E305">
        <v>12.234999999999999</v>
      </c>
      <c r="F305">
        <v>9.1445000000000007</v>
      </c>
      <c r="G305">
        <v>3.5282</v>
      </c>
      <c r="H305">
        <v>10.016</v>
      </c>
      <c r="I305">
        <v>3.8925999999999998</v>
      </c>
      <c r="J305">
        <v>4.8665000000000003</v>
      </c>
      <c r="K305">
        <v>2.5366</v>
      </c>
      <c r="L305">
        <v>5.9987000000000004</v>
      </c>
      <c r="M305">
        <v>8.9437999999999995</v>
      </c>
      <c r="N305">
        <v>3.8378000000000001</v>
      </c>
      <c r="S305">
        <v>2.218</v>
      </c>
      <c r="T305">
        <v>2.7240000000000002</v>
      </c>
      <c r="U305">
        <v>2.5649999999999999</v>
      </c>
      <c r="V305">
        <v>2.2231999999999998</v>
      </c>
      <c r="W305">
        <v>0.82479999999999998</v>
      </c>
      <c r="X305">
        <v>1.2823</v>
      </c>
      <c r="Y305">
        <v>1.0499000000000001</v>
      </c>
      <c r="Z305">
        <v>1.5868</v>
      </c>
      <c r="AA305">
        <v>0.81772999999999996</v>
      </c>
      <c r="AB305">
        <v>0.85626000000000002</v>
      </c>
      <c r="AC305">
        <v>1.6460999999999999</v>
      </c>
      <c r="AD305">
        <v>1.6338999999999999</v>
      </c>
      <c r="AJ305">
        <v>3.1602000000000001</v>
      </c>
      <c r="AK305">
        <v>6.5717999999999996</v>
      </c>
      <c r="AL305">
        <v>9.4876000000000005</v>
      </c>
      <c r="AM305">
        <v>7.2862</v>
      </c>
      <c r="AN305">
        <v>4.9812000000000003</v>
      </c>
      <c r="AO305">
        <v>5.6204000000000001</v>
      </c>
      <c r="AP305">
        <v>5.1818</v>
      </c>
      <c r="AQ305">
        <v>4.7919999999999998</v>
      </c>
      <c r="AR305">
        <v>3.2204999999999999</v>
      </c>
      <c r="AS305">
        <v>3.3479999999999999</v>
      </c>
      <c r="AT305">
        <v>5.1924999999999999</v>
      </c>
      <c r="AU305">
        <v>2.9790000000000001</v>
      </c>
      <c r="AZ305">
        <v>1.671</v>
      </c>
      <c r="BA305">
        <v>2.63</v>
      </c>
      <c r="BB305">
        <v>2.7162000000000002</v>
      </c>
      <c r="BC305">
        <v>2.657</v>
      </c>
      <c r="BD305">
        <v>1.2267999999999999</v>
      </c>
      <c r="BE305">
        <v>1.6234999999999999</v>
      </c>
      <c r="BF305">
        <v>1.4961</v>
      </c>
      <c r="BG305">
        <v>1.1252</v>
      </c>
      <c r="BH305">
        <v>0.76283000000000001</v>
      </c>
      <c r="BI305">
        <v>1.17</v>
      </c>
      <c r="BJ305">
        <v>1.2726</v>
      </c>
      <c r="BK305">
        <v>1.6583000000000001</v>
      </c>
      <c r="BQ305">
        <v>4.7492999999999999</v>
      </c>
      <c r="BR305">
        <v>6.7674000000000003</v>
      </c>
      <c r="BS305">
        <v>11.696999999999999</v>
      </c>
      <c r="BT305">
        <v>7.6814999999999998</v>
      </c>
      <c r="BU305">
        <v>3.8393999999999999</v>
      </c>
      <c r="BV305">
        <v>7.3204000000000002</v>
      </c>
      <c r="BW305">
        <v>6.6792999999999996</v>
      </c>
      <c r="BX305">
        <v>8.17</v>
      </c>
      <c r="BY305">
        <v>2.3948999999999998</v>
      </c>
      <c r="BZ305">
        <v>6.8684000000000003</v>
      </c>
      <c r="CA305">
        <v>7.8795000000000002</v>
      </c>
      <c r="CB305">
        <v>4.8428000000000004</v>
      </c>
      <c r="CG305">
        <v>1.5991</v>
      </c>
      <c r="CH305">
        <v>1.9074</v>
      </c>
      <c r="CI305">
        <v>2.2593999999999999</v>
      </c>
      <c r="CJ305">
        <v>1.9280999999999999</v>
      </c>
      <c r="CK305">
        <v>0.98104000000000002</v>
      </c>
      <c r="CL305">
        <v>0.96421000000000001</v>
      </c>
      <c r="CM305">
        <v>1.7126999999999999</v>
      </c>
      <c r="CN305">
        <v>1.1293</v>
      </c>
      <c r="CO305">
        <v>0.68403000000000003</v>
      </c>
      <c r="CP305">
        <v>0.93357000000000001</v>
      </c>
      <c r="CQ305">
        <v>1.7476</v>
      </c>
      <c r="CR305">
        <v>1.2658</v>
      </c>
    </row>
    <row r="306" spans="3:96" x14ac:dyDescent="0.2">
      <c r="C306">
        <v>5.2107999999999999</v>
      </c>
      <c r="D306">
        <v>6.0632999999999999</v>
      </c>
      <c r="E306">
        <v>14.913</v>
      </c>
      <c r="F306">
        <v>8.1605000000000008</v>
      </c>
      <c r="G306">
        <v>3.8338999999999999</v>
      </c>
      <c r="H306">
        <v>8.0328999999999997</v>
      </c>
      <c r="I306">
        <v>4.5014000000000003</v>
      </c>
      <c r="J306">
        <v>6.3423999999999996</v>
      </c>
      <c r="K306">
        <v>3.8119000000000001</v>
      </c>
      <c r="L306">
        <v>4.2443999999999997</v>
      </c>
      <c r="M306">
        <v>6.6219999999999999</v>
      </c>
      <c r="N306">
        <v>3.8702000000000001</v>
      </c>
      <c r="S306">
        <v>2.3050999999999999</v>
      </c>
      <c r="T306">
        <v>2.5535999999999999</v>
      </c>
      <c r="U306">
        <v>2.6549999999999998</v>
      </c>
      <c r="V306">
        <v>2.4780000000000002</v>
      </c>
      <c r="W306">
        <v>0.88695000000000002</v>
      </c>
      <c r="X306">
        <v>1.5958000000000001</v>
      </c>
      <c r="Y306">
        <v>1.1989000000000001</v>
      </c>
      <c r="Z306">
        <v>1.6517999999999999</v>
      </c>
      <c r="AA306">
        <v>1.1657</v>
      </c>
      <c r="AB306">
        <v>1.0682</v>
      </c>
      <c r="AC306">
        <v>1.6147</v>
      </c>
      <c r="AD306">
        <v>1.3129999999999999</v>
      </c>
      <c r="AJ306">
        <v>5.0483000000000002</v>
      </c>
      <c r="AK306">
        <v>5.8825000000000003</v>
      </c>
      <c r="AL306">
        <v>11.840999999999999</v>
      </c>
      <c r="AM306">
        <v>7.5937000000000001</v>
      </c>
      <c r="AN306">
        <v>3.8809</v>
      </c>
      <c r="AO306">
        <v>7.8878000000000004</v>
      </c>
      <c r="AP306">
        <v>4.1806999999999999</v>
      </c>
      <c r="AQ306">
        <v>4.0826000000000002</v>
      </c>
      <c r="AR306">
        <v>2.0935999999999999</v>
      </c>
      <c r="AS306">
        <v>4.5890000000000004</v>
      </c>
      <c r="AT306">
        <v>6.4112999999999998</v>
      </c>
      <c r="AU306">
        <v>4.4298000000000002</v>
      </c>
      <c r="AZ306">
        <v>2.0882999999999998</v>
      </c>
      <c r="BA306">
        <v>2.1036000000000001</v>
      </c>
      <c r="BB306">
        <v>2.0855999999999999</v>
      </c>
      <c r="BC306">
        <v>2.5535999999999999</v>
      </c>
      <c r="BD306">
        <v>0.74843000000000004</v>
      </c>
      <c r="BE306">
        <v>1.3402000000000001</v>
      </c>
      <c r="BF306">
        <v>1.5804</v>
      </c>
      <c r="BG306">
        <v>1.5410999999999999</v>
      </c>
      <c r="BH306">
        <v>0.94538</v>
      </c>
      <c r="BI306">
        <v>1.3680000000000001</v>
      </c>
      <c r="BJ306">
        <v>1.3926000000000001</v>
      </c>
      <c r="BK306">
        <v>1.6358999999999999</v>
      </c>
      <c r="BQ306">
        <v>6.6490999999999998</v>
      </c>
      <c r="BR306">
        <v>8.98</v>
      </c>
      <c r="BS306">
        <v>11.391</v>
      </c>
      <c r="BT306">
        <v>7.7622999999999998</v>
      </c>
      <c r="BU306">
        <v>3.6202000000000001</v>
      </c>
      <c r="BV306">
        <v>5.8570000000000002</v>
      </c>
      <c r="BW306">
        <v>6.8068999999999997</v>
      </c>
      <c r="BX306">
        <v>5.5521000000000003</v>
      </c>
      <c r="BY306">
        <v>2.7616000000000001</v>
      </c>
      <c r="BZ306">
        <v>3.7077</v>
      </c>
      <c r="CA306">
        <v>8.1556999999999995</v>
      </c>
      <c r="CB306">
        <v>4.4048999999999996</v>
      </c>
      <c r="CG306">
        <v>1.7897000000000001</v>
      </c>
      <c r="CH306">
        <v>2.2806000000000002</v>
      </c>
      <c r="CI306">
        <v>1.9718</v>
      </c>
      <c r="CJ306">
        <v>1.7190000000000001</v>
      </c>
      <c r="CK306">
        <v>1.0511999999999999</v>
      </c>
      <c r="CL306">
        <v>0.97796000000000005</v>
      </c>
      <c r="CM306">
        <v>2.0038</v>
      </c>
      <c r="CN306">
        <v>1.3011999999999999</v>
      </c>
      <c r="CO306">
        <v>0.66749000000000003</v>
      </c>
      <c r="CP306">
        <v>1.1355999999999999</v>
      </c>
      <c r="CQ306">
        <v>1.7275</v>
      </c>
      <c r="CR306">
        <v>1.1040000000000001</v>
      </c>
    </row>
    <row r="307" spans="3:96" x14ac:dyDescent="0.2">
      <c r="C307">
        <v>4.1454000000000004</v>
      </c>
      <c r="D307">
        <v>6.2100999999999997</v>
      </c>
      <c r="E307">
        <v>16.317</v>
      </c>
      <c r="F307">
        <v>8.6601999999999997</v>
      </c>
      <c r="G307">
        <v>5.3250999999999999</v>
      </c>
      <c r="H307">
        <v>9.3696000000000002</v>
      </c>
      <c r="I307">
        <v>5.6614000000000004</v>
      </c>
      <c r="J307">
        <v>5.3474000000000004</v>
      </c>
      <c r="K307">
        <v>3.3174999999999999</v>
      </c>
      <c r="L307">
        <v>4.0141</v>
      </c>
      <c r="M307">
        <v>8.2161000000000008</v>
      </c>
      <c r="N307">
        <v>5.7450000000000001</v>
      </c>
      <c r="S307">
        <v>2.6234999999999999</v>
      </c>
      <c r="T307">
        <v>2.7850000000000001</v>
      </c>
      <c r="U307">
        <v>2.3544999999999998</v>
      </c>
      <c r="V307">
        <v>2.2174</v>
      </c>
      <c r="W307">
        <v>0.93596999999999997</v>
      </c>
      <c r="X307">
        <v>1.3547</v>
      </c>
      <c r="Y307">
        <v>1.2375</v>
      </c>
      <c r="Z307">
        <v>1.2349000000000001</v>
      </c>
      <c r="AA307">
        <v>1.8004</v>
      </c>
      <c r="AB307">
        <v>1.6335999999999999</v>
      </c>
      <c r="AC307">
        <v>1.2965</v>
      </c>
      <c r="AD307">
        <v>1.5045999999999999</v>
      </c>
      <c r="AJ307">
        <v>3.9529999999999998</v>
      </c>
      <c r="AK307">
        <v>7.0712999999999999</v>
      </c>
      <c r="AL307">
        <v>12.465</v>
      </c>
      <c r="AM307">
        <v>10.295</v>
      </c>
      <c r="AN307">
        <v>4.6703999999999999</v>
      </c>
      <c r="AO307">
        <v>6.2737999999999996</v>
      </c>
      <c r="AP307">
        <v>5.8350999999999997</v>
      </c>
      <c r="AQ307">
        <v>5.2286000000000001</v>
      </c>
      <c r="AR307">
        <v>2.2967</v>
      </c>
      <c r="AS307">
        <v>5.6555999999999997</v>
      </c>
      <c r="AT307">
        <v>8.4083000000000006</v>
      </c>
      <c r="AU307">
        <v>4.9678000000000004</v>
      </c>
      <c r="AZ307">
        <v>1.7675000000000001</v>
      </c>
      <c r="BA307">
        <v>2.1617000000000002</v>
      </c>
      <c r="BB307">
        <v>2.4796</v>
      </c>
      <c r="BC307">
        <v>2.8289</v>
      </c>
      <c r="BD307">
        <v>1.0663</v>
      </c>
      <c r="BE307">
        <v>1.1527000000000001</v>
      </c>
      <c r="BF307">
        <v>1.7110000000000001</v>
      </c>
      <c r="BG307">
        <v>1.4952000000000001</v>
      </c>
      <c r="BH307">
        <v>1.0439000000000001</v>
      </c>
      <c r="BI307">
        <v>1.1406000000000001</v>
      </c>
      <c r="BJ307">
        <v>1.5007999999999999</v>
      </c>
      <c r="BK307">
        <v>1.7899</v>
      </c>
      <c r="BQ307">
        <v>4.6101000000000001</v>
      </c>
      <c r="BR307">
        <v>9.0802999999999994</v>
      </c>
      <c r="BS307">
        <v>12.365</v>
      </c>
      <c r="BT307">
        <v>7.4017999999999997</v>
      </c>
      <c r="BU307">
        <v>3.5284</v>
      </c>
      <c r="BV307">
        <v>4.5442</v>
      </c>
      <c r="BW307">
        <v>5.1308999999999996</v>
      </c>
      <c r="BX307">
        <v>5.8154000000000003</v>
      </c>
      <c r="BY307">
        <v>3.7946</v>
      </c>
      <c r="BZ307">
        <v>3.5101</v>
      </c>
      <c r="CA307">
        <v>7.4512</v>
      </c>
      <c r="CB307">
        <v>2.4916</v>
      </c>
      <c r="CG307">
        <v>1.8575999999999999</v>
      </c>
      <c r="CH307">
        <v>2.0669</v>
      </c>
      <c r="CI307">
        <v>2.4916999999999998</v>
      </c>
      <c r="CJ307">
        <v>1.9951000000000001</v>
      </c>
      <c r="CK307">
        <v>1.0461</v>
      </c>
      <c r="CL307">
        <v>1.1115999999999999</v>
      </c>
      <c r="CM307">
        <v>1.5119</v>
      </c>
      <c r="CN307">
        <v>1.0679000000000001</v>
      </c>
      <c r="CO307">
        <v>0.78527999999999998</v>
      </c>
      <c r="CP307">
        <v>0.85789000000000004</v>
      </c>
      <c r="CQ307">
        <v>1.4415</v>
      </c>
      <c r="CR307">
        <v>1.8573</v>
      </c>
    </row>
    <row r="308" spans="3:96" x14ac:dyDescent="0.2">
      <c r="C308">
        <v>8.8181999999999992</v>
      </c>
      <c r="D308">
        <v>5.7107999999999999</v>
      </c>
      <c r="E308">
        <v>14.478</v>
      </c>
      <c r="F308">
        <v>9.8736999999999995</v>
      </c>
      <c r="G308">
        <v>5.3266</v>
      </c>
      <c r="H308">
        <v>8.4078999999999997</v>
      </c>
      <c r="I308">
        <v>5.4459999999999997</v>
      </c>
      <c r="J308">
        <v>4.8975999999999997</v>
      </c>
      <c r="K308">
        <v>5.7129000000000003</v>
      </c>
      <c r="L308">
        <v>4.9797000000000002</v>
      </c>
      <c r="M308">
        <v>5.3532999999999999</v>
      </c>
      <c r="N308">
        <v>4.4962999999999997</v>
      </c>
      <c r="S308">
        <v>3.1970999999999998</v>
      </c>
      <c r="T308">
        <v>2.3942000000000001</v>
      </c>
      <c r="U308">
        <v>2.5857999999999999</v>
      </c>
      <c r="V308">
        <v>2.2223000000000002</v>
      </c>
      <c r="W308">
        <v>1.1234999999999999</v>
      </c>
      <c r="X308">
        <v>1.6831</v>
      </c>
      <c r="Y308">
        <v>1.7754000000000001</v>
      </c>
      <c r="Z308">
        <v>1.3193999999999999</v>
      </c>
      <c r="AA308">
        <v>1.8045</v>
      </c>
      <c r="AB308">
        <v>1.5871</v>
      </c>
      <c r="AC308">
        <v>1.3906000000000001</v>
      </c>
      <c r="AD308">
        <v>1.3895</v>
      </c>
      <c r="AJ308">
        <v>3.3203999999999998</v>
      </c>
      <c r="AK308">
        <v>7.335</v>
      </c>
      <c r="AL308">
        <v>10.925000000000001</v>
      </c>
      <c r="AM308">
        <v>12.086</v>
      </c>
      <c r="AN308">
        <v>4.6619999999999999</v>
      </c>
      <c r="AO308">
        <v>3.9878999999999998</v>
      </c>
      <c r="AP308">
        <v>8.0888000000000009</v>
      </c>
      <c r="AQ308">
        <v>5.0949</v>
      </c>
      <c r="AR308">
        <v>2.7176999999999998</v>
      </c>
      <c r="AS308">
        <v>5.0407999999999999</v>
      </c>
      <c r="AT308">
        <v>9.0409000000000006</v>
      </c>
      <c r="AU308">
        <v>4.9843999999999999</v>
      </c>
      <c r="AZ308">
        <v>2.0106999999999999</v>
      </c>
      <c r="BA308">
        <v>2.0760000000000001</v>
      </c>
      <c r="BB308">
        <v>2.2791000000000001</v>
      </c>
      <c r="BC308">
        <v>2.4942000000000002</v>
      </c>
      <c r="BD308">
        <v>0.88302000000000003</v>
      </c>
      <c r="BE308">
        <v>1.8265</v>
      </c>
      <c r="BF308">
        <v>1.8617999999999999</v>
      </c>
      <c r="BG308">
        <v>1.1446000000000001</v>
      </c>
      <c r="BH308">
        <v>0.75148999999999999</v>
      </c>
      <c r="BI308">
        <v>1.0589</v>
      </c>
      <c r="BJ308">
        <v>1.6378999999999999</v>
      </c>
      <c r="BK308">
        <v>2.0773000000000001</v>
      </c>
      <c r="BQ308">
        <v>4.7995000000000001</v>
      </c>
      <c r="BR308">
        <v>7.6181000000000001</v>
      </c>
      <c r="BS308">
        <v>11.71</v>
      </c>
      <c r="BT308">
        <v>7.1604999999999999</v>
      </c>
      <c r="BU308">
        <v>3.9792999999999998</v>
      </c>
      <c r="BV308">
        <v>4.9794999999999998</v>
      </c>
      <c r="BW308">
        <v>6.7920999999999996</v>
      </c>
      <c r="BX308">
        <v>6.0201000000000002</v>
      </c>
      <c r="BY308">
        <v>3.4529000000000001</v>
      </c>
      <c r="BZ308">
        <v>5.6763000000000003</v>
      </c>
      <c r="CA308">
        <v>6.3103999999999996</v>
      </c>
      <c r="CB308">
        <v>4.8034999999999997</v>
      </c>
      <c r="CG308">
        <v>2.1255999999999999</v>
      </c>
      <c r="CH308">
        <v>2.2593000000000001</v>
      </c>
      <c r="CI308">
        <v>2.4670999999999998</v>
      </c>
      <c r="CJ308">
        <v>1.9252</v>
      </c>
      <c r="CK308">
        <v>0.84726999999999997</v>
      </c>
      <c r="CL308">
        <v>0.90783999999999998</v>
      </c>
      <c r="CM308">
        <v>1.7251000000000001</v>
      </c>
      <c r="CN308">
        <v>1.1343000000000001</v>
      </c>
      <c r="CO308">
        <v>0.88646999999999998</v>
      </c>
      <c r="CP308">
        <v>1.1356999999999999</v>
      </c>
      <c r="CQ308">
        <v>1.4359</v>
      </c>
      <c r="CR308">
        <v>1.7736000000000001</v>
      </c>
    </row>
    <row r="309" spans="3:96" x14ac:dyDescent="0.2">
      <c r="C309">
        <v>5.2225999999999999</v>
      </c>
      <c r="D309">
        <v>8.2787000000000006</v>
      </c>
      <c r="E309">
        <v>13.706</v>
      </c>
      <c r="F309">
        <v>8.4324999999999992</v>
      </c>
      <c r="G309">
        <v>3.9369000000000001</v>
      </c>
      <c r="H309">
        <v>8.9690999999999992</v>
      </c>
      <c r="I309">
        <v>7.0899000000000001</v>
      </c>
      <c r="J309">
        <v>5.6795</v>
      </c>
      <c r="K309">
        <v>3.9460000000000002</v>
      </c>
      <c r="L309">
        <v>4.9702999999999999</v>
      </c>
      <c r="M309">
        <v>4.6676000000000002</v>
      </c>
      <c r="N309">
        <v>4.6955999999999998</v>
      </c>
      <c r="S309">
        <v>2.0160999999999998</v>
      </c>
      <c r="T309">
        <v>2.2505999999999999</v>
      </c>
      <c r="U309">
        <v>2.7810000000000001</v>
      </c>
      <c r="V309">
        <v>2.2305999999999999</v>
      </c>
      <c r="W309">
        <v>0.91246000000000005</v>
      </c>
      <c r="X309">
        <v>1.3783000000000001</v>
      </c>
      <c r="Y309">
        <v>1.9481999999999999</v>
      </c>
      <c r="Z309">
        <v>1.5371999999999999</v>
      </c>
      <c r="AA309">
        <v>1.2847</v>
      </c>
      <c r="AB309">
        <v>1.7546999999999999</v>
      </c>
      <c r="AC309">
        <v>1.3966000000000001</v>
      </c>
      <c r="AD309">
        <v>1.0969</v>
      </c>
      <c r="AJ309">
        <v>3.8117999999999999</v>
      </c>
      <c r="AK309">
        <v>6.9170999999999996</v>
      </c>
      <c r="AL309">
        <v>12.406000000000001</v>
      </c>
      <c r="AM309">
        <v>11.565</v>
      </c>
      <c r="AN309">
        <v>4.9679000000000002</v>
      </c>
      <c r="AO309">
        <v>4.2333999999999996</v>
      </c>
      <c r="AP309">
        <v>9.9589999999999996</v>
      </c>
      <c r="AQ309">
        <v>5.1805000000000003</v>
      </c>
      <c r="AR309">
        <v>2.3268</v>
      </c>
      <c r="AS309">
        <v>4.8893000000000004</v>
      </c>
      <c r="AT309">
        <v>6.5065</v>
      </c>
      <c r="AU309">
        <v>5.7008000000000001</v>
      </c>
      <c r="AZ309">
        <v>1.8052999999999999</v>
      </c>
      <c r="BA309">
        <v>2.1320999999999999</v>
      </c>
      <c r="BB309">
        <v>2.0034000000000001</v>
      </c>
      <c r="BC309">
        <v>3.3466999999999998</v>
      </c>
      <c r="BD309">
        <v>0.96791000000000005</v>
      </c>
      <c r="BE309">
        <v>1.4544999999999999</v>
      </c>
      <c r="BF309">
        <v>1.7382</v>
      </c>
      <c r="BG309">
        <v>1.7633000000000001</v>
      </c>
      <c r="BH309">
        <v>0.70735999999999999</v>
      </c>
      <c r="BI309">
        <v>1.2064999999999999</v>
      </c>
      <c r="BJ309">
        <v>1.2113</v>
      </c>
      <c r="BK309">
        <v>1.1979</v>
      </c>
      <c r="BQ309">
        <v>5.7873000000000001</v>
      </c>
      <c r="BR309">
        <v>6.5007000000000001</v>
      </c>
      <c r="BS309">
        <v>11.208</v>
      </c>
      <c r="BT309">
        <v>7.4051999999999998</v>
      </c>
      <c r="BU309">
        <v>3.8033000000000001</v>
      </c>
      <c r="BV309">
        <v>5.3457999999999997</v>
      </c>
      <c r="BW309">
        <v>8.7238000000000007</v>
      </c>
      <c r="BX309">
        <v>5.9226000000000001</v>
      </c>
      <c r="BY309">
        <v>3.012</v>
      </c>
      <c r="BZ309">
        <v>8.5704999999999991</v>
      </c>
      <c r="CA309">
        <v>7.1986999999999997</v>
      </c>
      <c r="CB309">
        <v>5.1882000000000001</v>
      </c>
      <c r="CG309">
        <v>2.3246000000000002</v>
      </c>
      <c r="CH309">
        <v>1.9508000000000001</v>
      </c>
      <c r="CI309">
        <v>2.7967</v>
      </c>
      <c r="CJ309">
        <v>2.0920000000000001</v>
      </c>
      <c r="CK309">
        <v>1.0182</v>
      </c>
      <c r="CL309">
        <v>1.2869999999999999</v>
      </c>
      <c r="CM309">
        <v>1.8455999999999999</v>
      </c>
      <c r="CN309">
        <v>1.0955999999999999</v>
      </c>
      <c r="CO309">
        <v>0.60611000000000004</v>
      </c>
      <c r="CP309">
        <v>1.0991</v>
      </c>
      <c r="CQ309">
        <v>1.6235999999999999</v>
      </c>
      <c r="CR309">
        <v>1.65</v>
      </c>
    </row>
    <row r="310" spans="3:96" x14ac:dyDescent="0.2">
      <c r="C310">
        <v>5.5674000000000001</v>
      </c>
      <c r="D310">
        <v>7.4006999999999996</v>
      </c>
      <c r="E310">
        <v>16.725000000000001</v>
      </c>
      <c r="F310">
        <v>5.5773000000000001</v>
      </c>
      <c r="G310">
        <v>4.2925000000000004</v>
      </c>
      <c r="H310">
        <v>9.0553000000000008</v>
      </c>
      <c r="I310">
        <v>8.1295999999999999</v>
      </c>
      <c r="J310">
        <v>4.3266999999999998</v>
      </c>
      <c r="K310">
        <v>3.86</v>
      </c>
      <c r="L310">
        <v>5.8270999999999997</v>
      </c>
      <c r="M310">
        <v>4.9355000000000002</v>
      </c>
      <c r="N310">
        <v>4.1631</v>
      </c>
      <c r="S310">
        <v>1.9426000000000001</v>
      </c>
      <c r="T310">
        <v>1.8998999999999999</v>
      </c>
      <c r="U310">
        <v>2.8959000000000001</v>
      </c>
      <c r="V310">
        <v>2.7480000000000002</v>
      </c>
      <c r="W310">
        <v>1.2983</v>
      </c>
      <c r="X310">
        <v>1.4459</v>
      </c>
      <c r="Y310">
        <v>1.6460999999999999</v>
      </c>
      <c r="Z310">
        <v>1.3333999999999999</v>
      </c>
      <c r="AA310">
        <v>1.5445</v>
      </c>
      <c r="AB310">
        <v>1.1873</v>
      </c>
      <c r="AC310">
        <v>1.9683999999999999</v>
      </c>
      <c r="AD310">
        <v>1.1214</v>
      </c>
      <c r="AJ310">
        <v>4.4386999999999999</v>
      </c>
      <c r="AK310">
        <v>6.8918999999999997</v>
      </c>
      <c r="AL310">
        <v>11.257</v>
      </c>
      <c r="AM310">
        <v>10.897</v>
      </c>
      <c r="AN310">
        <v>5.0010000000000003</v>
      </c>
      <c r="AO310">
        <v>5.0358999999999998</v>
      </c>
      <c r="AP310">
        <v>8.1029</v>
      </c>
      <c r="AQ310">
        <v>6.0429000000000004</v>
      </c>
      <c r="AR310">
        <v>1.8879999999999999</v>
      </c>
      <c r="AS310">
        <v>4.1760999999999999</v>
      </c>
      <c r="AT310">
        <v>6.8651999999999997</v>
      </c>
      <c r="AU310">
        <v>5.4179000000000004</v>
      </c>
      <c r="AZ310">
        <v>1.7372000000000001</v>
      </c>
      <c r="BA310">
        <v>2.2553000000000001</v>
      </c>
      <c r="BB310">
        <v>1.9196</v>
      </c>
      <c r="BC310">
        <v>2.5943999999999998</v>
      </c>
      <c r="BD310">
        <v>1.0188999999999999</v>
      </c>
      <c r="BE310">
        <v>1.3718999999999999</v>
      </c>
      <c r="BF310">
        <v>1.3984000000000001</v>
      </c>
      <c r="BG310">
        <v>1.4833000000000001</v>
      </c>
      <c r="BH310">
        <v>0.80867</v>
      </c>
      <c r="BI310">
        <v>1.2641</v>
      </c>
      <c r="BJ310">
        <v>1.2968999999999999</v>
      </c>
      <c r="BK310">
        <v>1.8072999999999999</v>
      </c>
      <c r="BQ310">
        <v>5.0016999999999996</v>
      </c>
      <c r="BR310">
        <v>6.8684000000000003</v>
      </c>
      <c r="BS310">
        <v>11.768000000000001</v>
      </c>
      <c r="BT310">
        <v>7.8754999999999997</v>
      </c>
      <c r="BU310">
        <v>3.5211999999999999</v>
      </c>
      <c r="BV310">
        <v>2.4581</v>
      </c>
      <c r="BW310">
        <v>9.5338999999999992</v>
      </c>
      <c r="BX310">
        <v>5.8775000000000004</v>
      </c>
      <c r="BY310">
        <v>1.2253000000000001</v>
      </c>
      <c r="BZ310">
        <v>9.2962000000000007</v>
      </c>
      <c r="CA310">
        <v>7.3341000000000003</v>
      </c>
      <c r="CB310">
        <v>4.7016999999999998</v>
      </c>
      <c r="CG310">
        <v>2.5135999999999998</v>
      </c>
      <c r="CH310">
        <v>1.7868999999999999</v>
      </c>
      <c r="CI310">
        <v>2.7422</v>
      </c>
      <c r="CJ310">
        <v>2.2141999999999999</v>
      </c>
      <c r="CK310">
        <v>0.74175000000000002</v>
      </c>
      <c r="CL310">
        <v>0.90125999999999995</v>
      </c>
      <c r="CM310">
        <v>1.5556000000000001</v>
      </c>
      <c r="CN310">
        <v>1.1197999999999999</v>
      </c>
      <c r="CO310">
        <v>0.73157000000000005</v>
      </c>
      <c r="CP310">
        <v>1.0242</v>
      </c>
      <c r="CQ310">
        <v>1.5828</v>
      </c>
      <c r="CR310">
        <v>1.7074</v>
      </c>
    </row>
    <row r="311" spans="3:96" x14ac:dyDescent="0.2">
      <c r="C311">
        <v>6.5185000000000004</v>
      </c>
      <c r="D311">
        <v>9.1857000000000006</v>
      </c>
      <c r="E311">
        <v>15.327</v>
      </c>
      <c r="F311">
        <v>6.7503000000000002</v>
      </c>
      <c r="G311">
        <v>4.9283999999999999</v>
      </c>
      <c r="H311">
        <v>6.0717999999999996</v>
      </c>
      <c r="I311">
        <v>8.7576000000000001</v>
      </c>
      <c r="J311">
        <v>4.5022000000000002</v>
      </c>
      <c r="K311">
        <v>3.3887</v>
      </c>
      <c r="L311">
        <v>5.4562999999999997</v>
      </c>
      <c r="M311">
        <v>6.1003999999999996</v>
      </c>
      <c r="N311">
        <v>5.9177999999999997</v>
      </c>
      <c r="S311">
        <v>2.5388999999999999</v>
      </c>
      <c r="T311">
        <v>2.6012</v>
      </c>
      <c r="U311">
        <v>2.4203000000000001</v>
      </c>
      <c r="V311">
        <v>3.2637</v>
      </c>
      <c r="W311">
        <v>0.99124999999999996</v>
      </c>
      <c r="X311">
        <v>1.4196</v>
      </c>
      <c r="Y311">
        <v>1.3282</v>
      </c>
      <c r="Z311">
        <v>1.331</v>
      </c>
      <c r="AA311">
        <v>1.6738</v>
      </c>
      <c r="AB311">
        <v>1.4120999999999999</v>
      </c>
      <c r="AC311">
        <v>1.603</v>
      </c>
      <c r="AD311">
        <v>1.476</v>
      </c>
      <c r="AJ311">
        <v>4.5848000000000004</v>
      </c>
      <c r="AK311">
        <v>7.4004000000000003</v>
      </c>
      <c r="AL311">
        <v>11.226000000000001</v>
      </c>
      <c r="AM311">
        <v>10.882999999999999</v>
      </c>
      <c r="AN311">
        <v>4.9657999999999998</v>
      </c>
      <c r="AO311">
        <v>4.2904999999999998</v>
      </c>
      <c r="AP311">
        <v>8.2455999999999996</v>
      </c>
      <c r="AQ311">
        <v>5.3155999999999999</v>
      </c>
      <c r="AR311">
        <v>1.9475</v>
      </c>
      <c r="AS311">
        <v>4.6642999999999999</v>
      </c>
      <c r="AT311">
        <v>8.2598000000000003</v>
      </c>
      <c r="AU311">
        <v>6.9828000000000001</v>
      </c>
      <c r="AZ311">
        <v>1.9228000000000001</v>
      </c>
      <c r="BA311">
        <v>2.1735000000000002</v>
      </c>
      <c r="BB311">
        <v>2.3279000000000001</v>
      </c>
      <c r="BC311">
        <v>3.2290000000000001</v>
      </c>
      <c r="BD311">
        <v>0.97406000000000004</v>
      </c>
      <c r="BE311">
        <v>1.7382</v>
      </c>
      <c r="BF311">
        <v>1.6596</v>
      </c>
      <c r="BG311">
        <v>1.2</v>
      </c>
      <c r="BH311">
        <v>0.75807000000000002</v>
      </c>
      <c r="BI311">
        <v>1.3126</v>
      </c>
      <c r="BJ311">
        <v>1.4275</v>
      </c>
      <c r="BK311">
        <v>1.9716</v>
      </c>
      <c r="BQ311">
        <v>7.2533000000000003</v>
      </c>
      <c r="BR311">
        <v>6.9606000000000003</v>
      </c>
      <c r="BS311">
        <v>12.026999999999999</v>
      </c>
      <c r="BT311">
        <v>5.6970000000000001</v>
      </c>
      <c r="BU311">
        <v>4.0327000000000002</v>
      </c>
      <c r="BV311">
        <v>2.8195999999999999</v>
      </c>
      <c r="BW311">
        <v>8.8142999999999994</v>
      </c>
      <c r="BX311">
        <v>5.6181000000000001</v>
      </c>
      <c r="BY311">
        <v>0.89178000000000002</v>
      </c>
      <c r="BZ311">
        <v>7.5570000000000004</v>
      </c>
      <c r="CA311">
        <v>4.8063000000000002</v>
      </c>
      <c r="CB311">
        <v>4.9330999999999996</v>
      </c>
      <c r="CG311">
        <v>3.4295</v>
      </c>
      <c r="CH311">
        <v>1.7338</v>
      </c>
      <c r="CI311">
        <v>2.4432999999999998</v>
      </c>
      <c r="CJ311">
        <v>2.4984999999999999</v>
      </c>
      <c r="CK311">
        <v>0.88156999999999996</v>
      </c>
      <c r="CL311">
        <v>1.1109</v>
      </c>
      <c r="CM311">
        <v>1.4777</v>
      </c>
      <c r="CN311">
        <v>1.0347</v>
      </c>
      <c r="CO311">
        <v>0.65976999999999997</v>
      </c>
      <c r="CP311">
        <v>1.1256999999999999</v>
      </c>
      <c r="CQ311">
        <v>1.2552000000000001</v>
      </c>
      <c r="CR311">
        <v>1.7788999999999999</v>
      </c>
    </row>
    <row r="312" spans="3:96" x14ac:dyDescent="0.2">
      <c r="C312">
        <v>8.7114999999999991</v>
      </c>
      <c r="D312">
        <v>5.4311999999999996</v>
      </c>
      <c r="E312">
        <v>16.54</v>
      </c>
      <c r="F312">
        <v>8.2100000000000009</v>
      </c>
      <c r="G312">
        <v>4.4009</v>
      </c>
      <c r="H312">
        <v>6.6978999999999997</v>
      </c>
      <c r="I312">
        <v>8.0413999999999994</v>
      </c>
      <c r="J312">
        <v>3.7343999999999999</v>
      </c>
      <c r="K312">
        <v>4.2601000000000004</v>
      </c>
      <c r="L312">
        <v>7.4908000000000001</v>
      </c>
      <c r="M312">
        <v>4.7336</v>
      </c>
      <c r="N312">
        <v>4.8139000000000003</v>
      </c>
      <c r="S312">
        <v>2.8121999999999998</v>
      </c>
      <c r="T312">
        <v>2.3418000000000001</v>
      </c>
      <c r="U312">
        <v>2.5129000000000001</v>
      </c>
      <c r="V312">
        <v>2.9573999999999998</v>
      </c>
      <c r="W312">
        <v>0.95145000000000002</v>
      </c>
      <c r="X312">
        <v>1.3703000000000001</v>
      </c>
      <c r="Y312">
        <v>2.0112000000000001</v>
      </c>
      <c r="Z312">
        <v>1.2391000000000001</v>
      </c>
      <c r="AA312">
        <v>1.4561999999999999</v>
      </c>
      <c r="AB312">
        <v>1.6769000000000001</v>
      </c>
      <c r="AC312">
        <v>1.7934000000000001</v>
      </c>
      <c r="AD312">
        <v>1.7594000000000001</v>
      </c>
      <c r="AJ312">
        <v>6.6433</v>
      </c>
      <c r="AK312">
        <v>8.4044000000000008</v>
      </c>
      <c r="AL312">
        <v>10.772</v>
      </c>
      <c r="AM312">
        <v>10.939</v>
      </c>
      <c r="AN312">
        <v>5.5770999999999997</v>
      </c>
      <c r="AO312">
        <v>5.9212999999999996</v>
      </c>
      <c r="AP312">
        <v>7.3293999999999997</v>
      </c>
      <c r="AQ312">
        <v>6.5983000000000001</v>
      </c>
      <c r="AR312">
        <v>2.9243999999999999</v>
      </c>
      <c r="AS312">
        <v>4.9612999999999996</v>
      </c>
      <c r="AT312">
        <v>5.2576999999999998</v>
      </c>
      <c r="AU312">
        <v>6.6303000000000001</v>
      </c>
      <c r="AZ312">
        <v>2.0424000000000002</v>
      </c>
      <c r="BA312">
        <v>2.2360000000000002</v>
      </c>
      <c r="BB312">
        <v>2.085</v>
      </c>
      <c r="BC312">
        <v>2.71</v>
      </c>
      <c r="BD312">
        <v>0.79274</v>
      </c>
      <c r="BE312">
        <v>1.3326</v>
      </c>
      <c r="BF312">
        <v>1.6137999999999999</v>
      </c>
      <c r="BG312">
        <v>1.2298</v>
      </c>
      <c r="BH312">
        <v>0.94406000000000001</v>
      </c>
      <c r="BI312">
        <v>1.2842</v>
      </c>
      <c r="BJ312">
        <v>1.2190000000000001</v>
      </c>
      <c r="BK312">
        <v>1.6726000000000001</v>
      </c>
      <c r="BQ312">
        <v>7.8136999999999999</v>
      </c>
      <c r="BR312">
        <v>8.9611999999999998</v>
      </c>
      <c r="BS312">
        <v>11.768000000000001</v>
      </c>
      <c r="BT312">
        <v>5.3552</v>
      </c>
      <c r="BU312">
        <v>5.4561999999999999</v>
      </c>
      <c r="BV312">
        <v>2.6455000000000002</v>
      </c>
      <c r="BW312">
        <v>8.5020000000000007</v>
      </c>
      <c r="BX312">
        <v>5.944</v>
      </c>
      <c r="BY312">
        <v>1.3462000000000001</v>
      </c>
      <c r="BZ312">
        <v>10.36</v>
      </c>
      <c r="CA312">
        <v>8.5332000000000008</v>
      </c>
      <c r="CB312">
        <v>5.3055000000000003</v>
      </c>
      <c r="CG312">
        <v>2.2808999999999999</v>
      </c>
      <c r="CH312">
        <v>1.9368000000000001</v>
      </c>
      <c r="CI312">
        <v>2.6728000000000001</v>
      </c>
      <c r="CJ312">
        <v>2.1880999999999999</v>
      </c>
      <c r="CK312">
        <v>0.84858999999999996</v>
      </c>
      <c r="CL312">
        <v>1.2090000000000001</v>
      </c>
      <c r="CM312">
        <v>1.5251999999999999</v>
      </c>
      <c r="CN312">
        <v>1.0569999999999999</v>
      </c>
      <c r="CO312">
        <v>1.1738</v>
      </c>
      <c r="CP312">
        <v>1.093</v>
      </c>
      <c r="CQ312">
        <v>1.3712</v>
      </c>
      <c r="CR312">
        <v>1.6073</v>
      </c>
    </row>
    <row r="313" spans="3:96" x14ac:dyDescent="0.2">
      <c r="C313">
        <v>9.3969000000000005</v>
      </c>
      <c r="D313">
        <v>5.1182999999999996</v>
      </c>
      <c r="E313">
        <v>15.907</v>
      </c>
      <c r="F313">
        <v>7.1619999999999999</v>
      </c>
      <c r="G313">
        <v>5.9915000000000003</v>
      </c>
      <c r="H313">
        <v>8.6752000000000002</v>
      </c>
      <c r="I313">
        <v>9.2196999999999996</v>
      </c>
      <c r="J313">
        <v>4.5053000000000001</v>
      </c>
      <c r="K313">
        <v>3.9209000000000001</v>
      </c>
      <c r="L313">
        <v>7.6228999999999996</v>
      </c>
      <c r="M313">
        <v>4.2824999999999998</v>
      </c>
      <c r="N313">
        <v>2.8784999999999998</v>
      </c>
      <c r="S313">
        <v>2.5878999999999999</v>
      </c>
      <c r="T313">
        <v>2.7141999999999999</v>
      </c>
      <c r="U313">
        <v>2.282</v>
      </c>
      <c r="V313">
        <v>2.6200999999999999</v>
      </c>
      <c r="W313">
        <v>0.81271000000000004</v>
      </c>
      <c r="X313">
        <v>1.4470000000000001</v>
      </c>
      <c r="Y313">
        <v>1.6664000000000001</v>
      </c>
      <c r="Z313">
        <v>1.1138999999999999</v>
      </c>
      <c r="AA313">
        <v>1.5265</v>
      </c>
      <c r="AB313">
        <v>1.1063000000000001</v>
      </c>
      <c r="AC313">
        <v>1.5586</v>
      </c>
      <c r="AD313">
        <v>1.0230999999999999</v>
      </c>
      <c r="AJ313">
        <v>6.2652999999999999</v>
      </c>
      <c r="AK313">
        <v>8.5694999999999997</v>
      </c>
      <c r="AL313">
        <v>9.2392000000000003</v>
      </c>
      <c r="AM313">
        <v>8.6685999999999996</v>
      </c>
      <c r="AN313">
        <v>6.4687000000000001</v>
      </c>
      <c r="AO313">
        <v>4.6947000000000001</v>
      </c>
      <c r="AP313">
        <v>7.1534000000000004</v>
      </c>
      <c r="AQ313">
        <v>5.6186999999999996</v>
      </c>
      <c r="AR313">
        <v>2.6516999999999999</v>
      </c>
      <c r="AS313">
        <v>5.4991000000000003</v>
      </c>
      <c r="AT313">
        <v>5.6143999999999998</v>
      </c>
      <c r="AU313">
        <v>7.0141999999999998</v>
      </c>
      <c r="AZ313">
        <v>1.9382999999999999</v>
      </c>
      <c r="BA313">
        <v>2.2711000000000001</v>
      </c>
      <c r="BB313">
        <v>2.2130999999999998</v>
      </c>
      <c r="BC313">
        <v>2.8151000000000002</v>
      </c>
      <c r="BD313">
        <v>0.94762000000000002</v>
      </c>
      <c r="BE313">
        <v>1.1829000000000001</v>
      </c>
      <c r="BF313">
        <v>1.7166999999999999</v>
      </c>
      <c r="BG313">
        <v>1.4561999999999999</v>
      </c>
      <c r="BH313">
        <v>0.97348999999999997</v>
      </c>
      <c r="BI313">
        <v>1.758</v>
      </c>
      <c r="BJ313">
        <v>1.5031000000000001</v>
      </c>
      <c r="BK313">
        <v>1.7175</v>
      </c>
      <c r="BQ313">
        <v>7.0602</v>
      </c>
      <c r="BR313">
        <v>6.9181999999999997</v>
      </c>
      <c r="BS313">
        <v>5.7893999999999997</v>
      </c>
      <c r="BT313">
        <v>5.1631999999999998</v>
      </c>
      <c r="BU313">
        <v>5.4267000000000003</v>
      </c>
      <c r="BV313">
        <v>3.5644999999999998</v>
      </c>
      <c r="BW313">
        <v>6.5528000000000004</v>
      </c>
      <c r="BX313">
        <v>6.9466999999999999</v>
      </c>
      <c r="BY313">
        <v>1.8079000000000001</v>
      </c>
      <c r="BZ313">
        <v>6.4047000000000001</v>
      </c>
      <c r="CA313">
        <v>8.3940000000000001</v>
      </c>
      <c r="CB313">
        <v>7.1786000000000003</v>
      </c>
      <c r="CG313">
        <v>2.87</v>
      </c>
      <c r="CH313">
        <v>2.2797999999999998</v>
      </c>
      <c r="CI313">
        <v>1.8469</v>
      </c>
      <c r="CJ313">
        <v>2.3441000000000001</v>
      </c>
      <c r="CK313">
        <v>0.99373</v>
      </c>
      <c r="CL313">
        <v>1.4669000000000001</v>
      </c>
      <c r="CM313">
        <v>1.4017999999999999</v>
      </c>
      <c r="CN313">
        <v>0.92564999999999997</v>
      </c>
      <c r="CO313">
        <v>1.01</v>
      </c>
      <c r="CP313">
        <v>0.92418</v>
      </c>
      <c r="CQ313">
        <v>2.1526999999999998</v>
      </c>
      <c r="CR313">
        <v>1.5569</v>
      </c>
    </row>
    <row r="314" spans="3:96" x14ac:dyDescent="0.2">
      <c r="C314">
        <v>8.8435000000000006</v>
      </c>
      <c r="D314">
        <v>5.0255999999999998</v>
      </c>
      <c r="E314">
        <v>15.782999999999999</v>
      </c>
      <c r="F314">
        <v>6.4573999999999998</v>
      </c>
      <c r="G314">
        <v>7.4988000000000001</v>
      </c>
      <c r="H314">
        <v>7.6970999999999998</v>
      </c>
      <c r="I314">
        <v>10.432</v>
      </c>
      <c r="J314">
        <v>4.9817999999999998</v>
      </c>
      <c r="K314">
        <v>4.0789</v>
      </c>
      <c r="L314">
        <v>5.9368999999999996</v>
      </c>
      <c r="M314">
        <v>5.8086000000000002</v>
      </c>
      <c r="N314">
        <v>3.1659000000000002</v>
      </c>
      <c r="S314">
        <v>3.0268999999999999</v>
      </c>
      <c r="T314">
        <v>3.4167000000000001</v>
      </c>
      <c r="U314">
        <v>2.4451000000000001</v>
      </c>
      <c r="V314">
        <v>2.5280999999999998</v>
      </c>
      <c r="W314">
        <v>0.81016999999999995</v>
      </c>
      <c r="X314">
        <v>1.448</v>
      </c>
      <c r="Y314">
        <v>1.2015</v>
      </c>
      <c r="Z314">
        <v>1.3956999999999999</v>
      </c>
      <c r="AA314">
        <v>1.5210999999999999</v>
      </c>
      <c r="AB314">
        <v>1.302</v>
      </c>
      <c r="AC314">
        <v>2.3807</v>
      </c>
      <c r="AD314">
        <v>0.96704000000000001</v>
      </c>
      <c r="AJ314">
        <v>6.5602</v>
      </c>
      <c r="AK314">
        <v>7.2107999999999999</v>
      </c>
      <c r="AL314">
        <v>11.199</v>
      </c>
      <c r="AM314">
        <v>8.1295000000000002</v>
      </c>
      <c r="AN314">
        <v>6.8966000000000003</v>
      </c>
      <c r="AO314">
        <v>5.3677000000000001</v>
      </c>
      <c r="AP314">
        <v>9.0785</v>
      </c>
      <c r="AQ314">
        <v>5.0568</v>
      </c>
      <c r="AR314">
        <v>1.8858999999999999</v>
      </c>
      <c r="AS314">
        <v>5.2180999999999997</v>
      </c>
      <c r="AT314">
        <v>4.3098000000000001</v>
      </c>
      <c r="AU314">
        <v>6.5246000000000004</v>
      </c>
      <c r="AZ314">
        <v>1.7178</v>
      </c>
      <c r="BA314">
        <v>2.3769</v>
      </c>
      <c r="BB314">
        <v>2.1579000000000002</v>
      </c>
      <c r="BC314">
        <v>2.8462000000000001</v>
      </c>
      <c r="BD314">
        <v>0.88029999999999997</v>
      </c>
      <c r="BE314">
        <v>1.3282</v>
      </c>
      <c r="BF314">
        <v>1.6486000000000001</v>
      </c>
      <c r="BG314">
        <v>1.4956</v>
      </c>
      <c r="BH314">
        <v>0.94108999999999998</v>
      </c>
      <c r="BI314">
        <v>1.4549000000000001</v>
      </c>
      <c r="BJ314">
        <v>1.5158</v>
      </c>
      <c r="BK314">
        <v>1.2991999999999999</v>
      </c>
      <c r="BQ314">
        <v>6.1825000000000001</v>
      </c>
      <c r="BR314">
        <v>8.4838000000000005</v>
      </c>
      <c r="BS314">
        <v>7.0331999999999999</v>
      </c>
      <c r="BT314">
        <v>5.1698000000000004</v>
      </c>
      <c r="BU314">
        <v>4.7484999999999999</v>
      </c>
      <c r="BV314">
        <v>3.6168</v>
      </c>
      <c r="BW314">
        <v>7.5022000000000002</v>
      </c>
      <c r="BX314">
        <v>7.5728</v>
      </c>
      <c r="BY314">
        <v>1.3548</v>
      </c>
      <c r="BZ314">
        <v>8.1106999999999996</v>
      </c>
      <c r="CA314">
        <v>7.6921999999999997</v>
      </c>
      <c r="CB314">
        <v>6.3533999999999997</v>
      </c>
      <c r="CG314">
        <v>2.5057999999999998</v>
      </c>
      <c r="CH314">
        <v>1.7143999999999999</v>
      </c>
      <c r="CI314">
        <v>2.1709999999999998</v>
      </c>
      <c r="CJ314">
        <v>2.2427000000000001</v>
      </c>
      <c r="CK314">
        <v>0.92527000000000004</v>
      </c>
      <c r="CL314">
        <v>1.3979999999999999</v>
      </c>
      <c r="CM314">
        <v>1.913</v>
      </c>
      <c r="CN314">
        <v>1.2974000000000001</v>
      </c>
      <c r="CO314">
        <v>0.89858000000000005</v>
      </c>
      <c r="CP314">
        <v>1.4857</v>
      </c>
      <c r="CQ314">
        <v>1.6112</v>
      </c>
      <c r="CR314">
        <v>1.7329000000000001</v>
      </c>
    </row>
    <row r="315" spans="3:96" x14ac:dyDescent="0.2">
      <c r="C315">
        <v>7.4306999999999999</v>
      </c>
      <c r="D315">
        <v>5.0029000000000003</v>
      </c>
      <c r="E315">
        <v>13.936999999999999</v>
      </c>
      <c r="F315">
        <v>6.4526000000000003</v>
      </c>
      <c r="G315">
        <v>5.9717000000000002</v>
      </c>
      <c r="H315">
        <v>7.3554000000000004</v>
      </c>
      <c r="I315">
        <v>9.0345999999999993</v>
      </c>
      <c r="J315">
        <v>4.9470000000000001</v>
      </c>
      <c r="K315">
        <v>4.0461</v>
      </c>
      <c r="L315">
        <v>5.0091999999999999</v>
      </c>
      <c r="M315">
        <v>6.1988000000000003</v>
      </c>
      <c r="N315">
        <v>4.5141</v>
      </c>
      <c r="S315">
        <v>2.6652999999999998</v>
      </c>
      <c r="T315">
        <v>3.1840999999999999</v>
      </c>
      <c r="U315">
        <v>2.4279999999999999</v>
      </c>
      <c r="V315">
        <v>2.7244999999999999</v>
      </c>
      <c r="W315">
        <v>0.97557000000000005</v>
      </c>
      <c r="X315">
        <v>1.4892000000000001</v>
      </c>
      <c r="Y315">
        <v>1.5221</v>
      </c>
      <c r="Z315">
        <v>1.4272</v>
      </c>
      <c r="AA315">
        <v>1.0015000000000001</v>
      </c>
      <c r="AB315">
        <v>1.2854000000000001</v>
      </c>
      <c r="AC315">
        <v>1.9795</v>
      </c>
      <c r="AD315">
        <v>0.93223999999999996</v>
      </c>
      <c r="AJ315">
        <v>8.1742000000000008</v>
      </c>
      <c r="AK315">
        <v>6.9573</v>
      </c>
      <c r="AL315">
        <v>10.5</v>
      </c>
      <c r="AM315">
        <v>6.6684000000000001</v>
      </c>
      <c r="AN315">
        <v>6.1093999999999999</v>
      </c>
      <c r="AO315">
        <v>5.1406999999999998</v>
      </c>
      <c r="AP315">
        <v>10.244</v>
      </c>
      <c r="AQ315">
        <v>6.1502999999999997</v>
      </c>
      <c r="AR315">
        <v>2.7326999999999999</v>
      </c>
      <c r="AS315">
        <v>5.8714000000000004</v>
      </c>
      <c r="AT315">
        <v>5.3620000000000001</v>
      </c>
      <c r="AU315">
        <v>7.4329000000000001</v>
      </c>
      <c r="AZ315">
        <v>1.3946000000000001</v>
      </c>
      <c r="BA315">
        <v>1.8575999999999999</v>
      </c>
      <c r="BB315">
        <v>2.1284999999999998</v>
      </c>
      <c r="BC315">
        <v>2.3376999999999999</v>
      </c>
      <c r="BD315">
        <v>0.72092000000000001</v>
      </c>
      <c r="BE315">
        <v>1.5733999999999999</v>
      </c>
      <c r="BF315">
        <v>1.6892</v>
      </c>
      <c r="BG315">
        <v>1.1361000000000001</v>
      </c>
      <c r="BH315">
        <v>0.97968</v>
      </c>
      <c r="BI315">
        <v>1.2995000000000001</v>
      </c>
      <c r="BJ315">
        <v>1.6924999999999999</v>
      </c>
      <c r="BK315">
        <v>1.5236000000000001</v>
      </c>
      <c r="BQ315">
        <v>4.5446</v>
      </c>
      <c r="BR315">
        <v>8.0905000000000005</v>
      </c>
      <c r="BS315">
        <v>5.9511000000000003</v>
      </c>
      <c r="BT315">
        <v>5.4932999999999996</v>
      </c>
      <c r="BU315">
        <v>3.4472999999999998</v>
      </c>
      <c r="BV315">
        <v>3.9249999999999998</v>
      </c>
      <c r="BW315">
        <v>7.6276000000000002</v>
      </c>
      <c r="BX315">
        <v>5.3042999999999996</v>
      </c>
      <c r="BY315">
        <v>1.7455000000000001</v>
      </c>
      <c r="BZ315">
        <v>6.76</v>
      </c>
      <c r="CA315">
        <v>7.0640999999999998</v>
      </c>
      <c r="CB315">
        <v>8.14</v>
      </c>
      <c r="CG315">
        <v>2.5135999999999998</v>
      </c>
      <c r="CH315">
        <v>2.2229999999999999</v>
      </c>
      <c r="CI315">
        <v>2.2557</v>
      </c>
      <c r="CJ315">
        <v>2.0350000000000001</v>
      </c>
      <c r="CK315">
        <v>0.84919</v>
      </c>
      <c r="CL315">
        <v>1.1312</v>
      </c>
      <c r="CM315">
        <v>1.5817000000000001</v>
      </c>
      <c r="CN315">
        <v>1.1004</v>
      </c>
      <c r="CO315">
        <v>0.79188000000000003</v>
      </c>
      <c r="CP315">
        <v>1.6303000000000001</v>
      </c>
      <c r="CQ315">
        <v>1.6484000000000001</v>
      </c>
      <c r="CR315">
        <v>1.5508999999999999</v>
      </c>
    </row>
    <row r="316" spans="3:96" x14ac:dyDescent="0.2">
      <c r="C316">
        <v>8.1599000000000004</v>
      </c>
      <c r="D316">
        <v>5.9295999999999998</v>
      </c>
      <c r="E316">
        <v>13.574</v>
      </c>
      <c r="F316">
        <v>7.0625</v>
      </c>
      <c r="G316">
        <v>5.6307</v>
      </c>
      <c r="H316">
        <v>6.2023999999999999</v>
      </c>
      <c r="I316">
        <v>8.5611999999999995</v>
      </c>
      <c r="J316">
        <v>6.4203999999999999</v>
      </c>
      <c r="K316">
        <v>4.8390000000000004</v>
      </c>
      <c r="L316">
        <v>4.6638000000000002</v>
      </c>
      <c r="M316">
        <v>4.7995000000000001</v>
      </c>
      <c r="N316">
        <v>5.7381000000000002</v>
      </c>
      <c r="S316">
        <v>3.9100999999999999</v>
      </c>
      <c r="T316">
        <v>2.9226999999999999</v>
      </c>
      <c r="U316">
        <v>2.6972</v>
      </c>
      <c r="V316">
        <v>3.1930000000000001</v>
      </c>
      <c r="W316">
        <v>1.1915</v>
      </c>
      <c r="X316">
        <v>1.2739</v>
      </c>
      <c r="Y316">
        <v>1.4035</v>
      </c>
      <c r="Z316">
        <v>1.1172</v>
      </c>
      <c r="AA316">
        <v>1.1051</v>
      </c>
      <c r="AB316">
        <v>1.5998000000000001</v>
      </c>
      <c r="AC316">
        <v>2.0091999999999999</v>
      </c>
      <c r="AD316">
        <v>1.0203</v>
      </c>
      <c r="AJ316">
        <v>6.8578999999999999</v>
      </c>
      <c r="AK316">
        <v>5.3243999999999998</v>
      </c>
      <c r="AL316">
        <v>13.301</v>
      </c>
      <c r="AM316">
        <v>8.3140999999999998</v>
      </c>
      <c r="AN316">
        <v>6.4790999999999999</v>
      </c>
      <c r="AO316">
        <v>5.0087000000000002</v>
      </c>
      <c r="AP316">
        <v>10.125999999999999</v>
      </c>
      <c r="AQ316">
        <v>3.9394999999999998</v>
      </c>
      <c r="AR316">
        <v>2.8353999999999999</v>
      </c>
      <c r="AS316">
        <v>4.2582000000000004</v>
      </c>
      <c r="AT316">
        <v>7.6699000000000002</v>
      </c>
      <c r="AU316">
        <v>6.2469999999999999</v>
      </c>
      <c r="AZ316">
        <v>1.6626000000000001</v>
      </c>
      <c r="BA316">
        <v>2.5830000000000002</v>
      </c>
      <c r="BB316">
        <v>1.9933000000000001</v>
      </c>
      <c r="BC316">
        <v>3.2193000000000001</v>
      </c>
      <c r="BD316">
        <v>0.72780999999999996</v>
      </c>
      <c r="BE316">
        <v>1.5909</v>
      </c>
      <c r="BF316">
        <v>1.617</v>
      </c>
      <c r="BG316">
        <v>1.1439999999999999</v>
      </c>
      <c r="BH316">
        <v>1.0479000000000001</v>
      </c>
      <c r="BI316">
        <v>1.546</v>
      </c>
      <c r="BJ316">
        <v>1.4056999999999999</v>
      </c>
      <c r="BK316">
        <v>1.3408</v>
      </c>
      <c r="BQ316">
        <v>6.6318999999999999</v>
      </c>
      <c r="BR316">
        <v>6.1558000000000002</v>
      </c>
      <c r="BS316">
        <v>7.2252000000000001</v>
      </c>
      <c r="BT316">
        <v>5.2099000000000002</v>
      </c>
      <c r="BU316">
        <v>3.1223000000000001</v>
      </c>
      <c r="BV316">
        <v>6.6856999999999998</v>
      </c>
      <c r="BW316">
        <v>7.7439</v>
      </c>
      <c r="BX316">
        <v>3.2591999999999999</v>
      </c>
      <c r="BY316">
        <v>1.1555</v>
      </c>
      <c r="BZ316">
        <v>6.3684000000000003</v>
      </c>
      <c r="CA316">
        <v>6.9507000000000003</v>
      </c>
      <c r="CB316">
        <v>6.3221999999999996</v>
      </c>
      <c r="CG316">
        <v>2.8378000000000001</v>
      </c>
      <c r="CH316">
        <v>2.1720999999999999</v>
      </c>
      <c r="CI316">
        <v>2.2465999999999999</v>
      </c>
      <c r="CJ316">
        <v>1.5958000000000001</v>
      </c>
      <c r="CK316">
        <v>0.78100000000000003</v>
      </c>
      <c r="CL316">
        <v>1.0366</v>
      </c>
      <c r="CM316">
        <v>1.6395</v>
      </c>
      <c r="CN316">
        <v>0.87239</v>
      </c>
      <c r="CO316">
        <v>0.74597999999999998</v>
      </c>
      <c r="CP316">
        <v>1.2281</v>
      </c>
      <c r="CQ316">
        <v>1.5572999999999999</v>
      </c>
      <c r="CR316">
        <v>1.8905000000000001</v>
      </c>
    </row>
    <row r="317" spans="3:96" x14ac:dyDescent="0.2">
      <c r="C317">
        <v>10.407</v>
      </c>
      <c r="D317">
        <v>6.6680999999999999</v>
      </c>
      <c r="E317">
        <v>12.129</v>
      </c>
      <c r="F317">
        <v>11.816000000000001</v>
      </c>
      <c r="G317">
        <v>6.4897999999999998</v>
      </c>
      <c r="H317">
        <v>4.8379000000000003</v>
      </c>
      <c r="I317">
        <v>5.8905000000000003</v>
      </c>
      <c r="J317">
        <v>6.0983999999999998</v>
      </c>
      <c r="K317">
        <v>6.4791999999999996</v>
      </c>
      <c r="L317">
        <v>4.1345999999999998</v>
      </c>
      <c r="M317">
        <v>6.5255000000000001</v>
      </c>
      <c r="N317">
        <v>2.5024999999999999</v>
      </c>
      <c r="S317">
        <v>2.5649999999999999</v>
      </c>
      <c r="T317">
        <v>2.2698999999999998</v>
      </c>
      <c r="U317">
        <v>2.3786999999999998</v>
      </c>
      <c r="V317">
        <v>3.4173</v>
      </c>
      <c r="W317">
        <v>0.85507</v>
      </c>
      <c r="X317">
        <v>1.6127</v>
      </c>
      <c r="Y317">
        <v>1.8202</v>
      </c>
      <c r="Z317">
        <v>0.94293000000000005</v>
      </c>
      <c r="AA317">
        <v>1.1105</v>
      </c>
      <c r="AB317">
        <v>1.4729000000000001</v>
      </c>
      <c r="AC317">
        <v>1.9140999999999999</v>
      </c>
      <c r="AD317">
        <v>0.80003999999999997</v>
      </c>
      <c r="AJ317">
        <v>3.4453999999999998</v>
      </c>
      <c r="AK317">
        <v>6.3087</v>
      </c>
      <c r="AL317">
        <v>12.026</v>
      </c>
      <c r="AM317">
        <v>9.4059000000000008</v>
      </c>
      <c r="AN317">
        <v>4.3160999999999996</v>
      </c>
      <c r="AO317">
        <v>5.5183999999999997</v>
      </c>
      <c r="AP317">
        <v>10.239000000000001</v>
      </c>
      <c r="AQ317">
        <v>4.6234000000000002</v>
      </c>
      <c r="AR317">
        <v>2.351</v>
      </c>
      <c r="AS317">
        <v>4.6174999999999997</v>
      </c>
      <c r="AT317">
        <v>5.8667999999999996</v>
      </c>
      <c r="AU317">
        <v>5.4443999999999999</v>
      </c>
      <c r="AZ317">
        <v>1.9723999999999999</v>
      </c>
      <c r="BA317">
        <v>1.7585</v>
      </c>
      <c r="BB317">
        <v>2.02</v>
      </c>
      <c r="BC317">
        <v>2.8178999999999998</v>
      </c>
      <c r="BD317">
        <v>0.72282000000000002</v>
      </c>
      <c r="BE317">
        <v>1.6032999999999999</v>
      </c>
      <c r="BF317">
        <v>1.3259000000000001</v>
      </c>
      <c r="BG317">
        <v>1.4421999999999999</v>
      </c>
      <c r="BH317">
        <v>0.93322000000000005</v>
      </c>
      <c r="BI317">
        <v>1.0322</v>
      </c>
      <c r="BJ317">
        <v>1.4575</v>
      </c>
      <c r="BK317">
        <v>1.6306</v>
      </c>
      <c r="BQ317">
        <v>7.6917999999999997</v>
      </c>
      <c r="BR317">
        <v>8.6423000000000005</v>
      </c>
      <c r="BS317">
        <v>9.7628000000000004</v>
      </c>
      <c r="BT317">
        <v>5.0682999999999998</v>
      </c>
      <c r="BU317">
        <v>3.7751000000000001</v>
      </c>
      <c r="BV317">
        <v>6.1473000000000004</v>
      </c>
      <c r="BW317">
        <v>7.5267999999999997</v>
      </c>
      <c r="BX317">
        <v>4.5084</v>
      </c>
      <c r="BY317">
        <v>0.98838000000000004</v>
      </c>
      <c r="BZ317">
        <v>7.7782999999999998</v>
      </c>
      <c r="CA317">
        <v>8.7248999999999999</v>
      </c>
      <c r="CB317">
        <v>9.4778000000000002</v>
      </c>
      <c r="CG317">
        <v>2.6619999999999999</v>
      </c>
      <c r="CH317">
        <v>1.9033</v>
      </c>
      <c r="CI317">
        <v>2.3856000000000002</v>
      </c>
      <c r="CJ317">
        <v>1.9749000000000001</v>
      </c>
      <c r="CK317">
        <v>0.93662999999999996</v>
      </c>
      <c r="CL317">
        <v>1.3120000000000001</v>
      </c>
      <c r="CM317">
        <v>1.3393999999999999</v>
      </c>
      <c r="CN317">
        <v>1.1175999999999999</v>
      </c>
      <c r="CO317">
        <v>0.73141999999999996</v>
      </c>
      <c r="CP317">
        <v>1.1380999999999999</v>
      </c>
      <c r="CQ317">
        <v>1.4340999999999999</v>
      </c>
      <c r="CR317">
        <v>1.4129</v>
      </c>
    </row>
    <row r="318" spans="3:96" x14ac:dyDescent="0.2">
      <c r="C318">
        <v>9.2514000000000003</v>
      </c>
      <c r="D318">
        <v>5.2587999999999999</v>
      </c>
      <c r="E318">
        <v>7.8376999999999999</v>
      </c>
      <c r="F318">
        <v>9.2896000000000001</v>
      </c>
      <c r="G318">
        <v>3.5832000000000002</v>
      </c>
      <c r="H318">
        <v>8.6508000000000003</v>
      </c>
      <c r="I318">
        <v>7.0674999999999999</v>
      </c>
      <c r="J318">
        <v>5.0183</v>
      </c>
      <c r="K318">
        <v>4.0522999999999998</v>
      </c>
      <c r="L318">
        <v>2.8149999999999999</v>
      </c>
      <c r="M318">
        <v>8.0655999999999999</v>
      </c>
      <c r="N318">
        <v>2.8795999999999999</v>
      </c>
      <c r="S318">
        <v>2.3077000000000001</v>
      </c>
      <c r="T318">
        <v>1.8989</v>
      </c>
      <c r="U318">
        <v>2.7963</v>
      </c>
      <c r="V318">
        <v>2.6331000000000002</v>
      </c>
      <c r="W318">
        <v>0.97750999999999999</v>
      </c>
      <c r="X318">
        <v>1.5891999999999999</v>
      </c>
      <c r="Y318">
        <v>1.4787999999999999</v>
      </c>
      <c r="Z318">
        <v>1.1257999999999999</v>
      </c>
      <c r="AA318">
        <v>1.2063999999999999</v>
      </c>
      <c r="AB318">
        <v>1.3968</v>
      </c>
      <c r="AC318">
        <v>1.7521</v>
      </c>
      <c r="AD318">
        <v>1.329</v>
      </c>
      <c r="AJ318">
        <v>3.3891</v>
      </c>
      <c r="AK318">
        <v>5.1790000000000003</v>
      </c>
      <c r="AL318">
        <v>10.077999999999999</v>
      </c>
      <c r="AM318">
        <v>8.0942000000000007</v>
      </c>
      <c r="AN318">
        <v>4.8949999999999996</v>
      </c>
      <c r="AO318">
        <v>6.8571</v>
      </c>
      <c r="AP318">
        <v>10.994</v>
      </c>
      <c r="AQ318">
        <v>3.0413999999999999</v>
      </c>
      <c r="AR318">
        <v>2.1597</v>
      </c>
      <c r="AS318">
        <v>7.8342000000000001</v>
      </c>
      <c r="AT318">
        <v>7.8083999999999998</v>
      </c>
      <c r="AU318">
        <v>7.0585000000000004</v>
      </c>
      <c r="AZ318">
        <v>2.1261000000000001</v>
      </c>
      <c r="BA318">
        <v>1.9411</v>
      </c>
      <c r="BB318">
        <v>2.5470999999999999</v>
      </c>
      <c r="BC318">
        <v>2.9318</v>
      </c>
      <c r="BD318">
        <v>0.69440000000000002</v>
      </c>
      <c r="BE318">
        <v>1.5932999999999999</v>
      </c>
      <c r="BF318">
        <v>1.5085</v>
      </c>
      <c r="BG318">
        <v>1.1786000000000001</v>
      </c>
      <c r="BH318">
        <v>0.73851999999999995</v>
      </c>
      <c r="BI318">
        <v>1.5166999999999999</v>
      </c>
      <c r="BJ318">
        <v>1.4944999999999999</v>
      </c>
      <c r="BK318">
        <v>1.2996000000000001</v>
      </c>
      <c r="BQ318">
        <v>8.4766999999999992</v>
      </c>
      <c r="BR318">
        <v>9.2971000000000004</v>
      </c>
      <c r="BS318">
        <v>7.2919</v>
      </c>
      <c r="BT318">
        <v>5.0011999999999999</v>
      </c>
      <c r="BU318">
        <v>3.6783999999999999</v>
      </c>
      <c r="BV318">
        <v>4.6616</v>
      </c>
      <c r="BW318">
        <v>7.6696999999999997</v>
      </c>
      <c r="BX318">
        <v>2.8222</v>
      </c>
      <c r="BY318">
        <v>1.9248000000000001</v>
      </c>
      <c r="BZ318">
        <v>5.8562000000000003</v>
      </c>
      <c r="CA318">
        <v>7.0726000000000004</v>
      </c>
      <c r="CB318">
        <v>8.3172999999999995</v>
      </c>
      <c r="CG318">
        <v>2.2896999999999998</v>
      </c>
      <c r="CH318">
        <v>2.4601999999999999</v>
      </c>
      <c r="CI318">
        <v>2.3315000000000001</v>
      </c>
      <c r="CJ318">
        <v>2.3332999999999999</v>
      </c>
      <c r="CK318">
        <v>0.83821000000000001</v>
      </c>
      <c r="CL318">
        <v>1.1008</v>
      </c>
      <c r="CM318">
        <v>1.6812</v>
      </c>
      <c r="CN318">
        <v>1.0241</v>
      </c>
      <c r="CO318">
        <v>0.74599000000000004</v>
      </c>
      <c r="CP318">
        <v>1.2885</v>
      </c>
      <c r="CQ318">
        <v>1.5427999999999999</v>
      </c>
      <c r="CR318">
        <v>1.3908</v>
      </c>
    </row>
    <row r="319" spans="3:96" x14ac:dyDescent="0.2">
      <c r="C319">
        <v>9.8269000000000002</v>
      </c>
      <c r="D319">
        <v>5.1847000000000003</v>
      </c>
      <c r="E319">
        <v>10.955</v>
      </c>
      <c r="F319">
        <v>6.2873999999999999</v>
      </c>
      <c r="G319">
        <v>3.0983000000000001</v>
      </c>
      <c r="H319">
        <v>7.1246999999999998</v>
      </c>
      <c r="I319">
        <v>8.1043000000000003</v>
      </c>
      <c r="J319">
        <v>5.8902999999999999</v>
      </c>
      <c r="K319">
        <v>4.5370999999999997</v>
      </c>
      <c r="L319">
        <v>5.4973000000000001</v>
      </c>
      <c r="M319">
        <v>7.7736999999999998</v>
      </c>
      <c r="N319">
        <v>5.1494999999999997</v>
      </c>
      <c r="S319">
        <v>2.8007</v>
      </c>
      <c r="T319">
        <v>1.9137</v>
      </c>
      <c r="U319">
        <v>2.3016000000000001</v>
      </c>
      <c r="V319">
        <v>3.0828000000000002</v>
      </c>
      <c r="W319">
        <v>0.84353999999999996</v>
      </c>
      <c r="X319">
        <v>1.6445000000000001</v>
      </c>
      <c r="Y319">
        <v>1.4524999999999999</v>
      </c>
      <c r="Z319">
        <v>1.3027</v>
      </c>
      <c r="AA319">
        <v>0.87263999999999997</v>
      </c>
      <c r="AB319">
        <v>1.7055</v>
      </c>
      <c r="AC319">
        <v>1.7829999999999999</v>
      </c>
      <c r="AD319">
        <v>1.2234</v>
      </c>
      <c r="AJ319">
        <v>4.1467999999999998</v>
      </c>
      <c r="AK319">
        <v>5.6002999999999998</v>
      </c>
      <c r="AL319">
        <v>6.8875999999999999</v>
      </c>
      <c r="AM319">
        <v>8.8271999999999995</v>
      </c>
      <c r="AN319">
        <v>5.4912999999999998</v>
      </c>
      <c r="AO319">
        <v>6.8677000000000001</v>
      </c>
      <c r="AP319">
        <v>8.3597000000000001</v>
      </c>
      <c r="AQ319">
        <v>2.9811999999999999</v>
      </c>
      <c r="AR319">
        <v>2.3927999999999998</v>
      </c>
      <c r="AS319">
        <v>6.9318999999999997</v>
      </c>
      <c r="AT319">
        <v>9.7213999999999992</v>
      </c>
      <c r="AU319">
        <v>6.0921000000000003</v>
      </c>
      <c r="AZ319">
        <v>1.7218</v>
      </c>
      <c r="BA319">
        <v>1.8585</v>
      </c>
      <c r="BB319">
        <v>2.5036</v>
      </c>
      <c r="BC319">
        <v>2.8931</v>
      </c>
      <c r="BD319">
        <v>0.73594999999999999</v>
      </c>
      <c r="BE319">
        <v>1.6054999999999999</v>
      </c>
      <c r="BF319">
        <v>1.3295999999999999</v>
      </c>
      <c r="BG319">
        <v>1.0468</v>
      </c>
      <c r="BH319">
        <v>0.80691999999999997</v>
      </c>
      <c r="BI319">
        <v>1.1773</v>
      </c>
      <c r="BJ319">
        <v>1.0767</v>
      </c>
      <c r="BK319">
        <v>1.3257000000000001</v>
      </c>
      <c r="BQ319">
        <v>6.0797999999999996</v>
      </c>
      <c r="BR319">
        <v>7.0484999999999998</v>
      </c>
      <c r="BS319">
        <v>7.3784000000000001</v>
      </c>
      <c r="BT319">
        <v>8.1461000000000006</v>
      </c>
      <c r="BU319">
        <v>3.6291000000000002</v>
      </c>
      <c r="BV319">
        <v>4.8186999999999998</v>
      </c>
      <c r="BW319">
        <v>8.7637999999999998</v>
      </c>
      <c r="BX319">
        <v>4.1094999999999997</v>
      </c>
      <c r="BY319">
        <v>2.3166000000000002</v>
      </c>
      <c r="BZ319">
        <v>6.3617999999999997</v>
      </c>
      <c r="CA319">
        <v>7.9619999999999997</v>
      </c>
      <c r="CB319">
        <v>6.5216000000000003</v>
      </c>
      <c r="CG319">
        <v>1.9390000000000001</v>
      </c>
      <c r="CH319">
        <v>2.5589</v>
      </c>
      <c r="CI319">
        <v>2.3248000000000002</v>
      </c>
      <c r="CJ319">
        <v>2.4243999999999999</v>
      </c>
      <c r="CK319">
        <v>0.6925</v>
      </c>
      <c r="CL319">
        <v>1.1879999999999999</v>
      </c>
      <c r="CM319">
        <v>1.7681</v>
      </c>
      <c r="CN319">
        <v>1.1145</v>
      </c>
      <c r="CO319">
        <v>0.82177</v>
      </c>
      <c r="CP319">
        <v>1.4542999999999999</v>
      </c>
      <c r="CQ319">
        <v>1.4258</v>
      </c>
      <c r="CR319">
        <v>0.92730999999999997</v>
      </c>
    </row>
    <row r="320" spans="3:96" x14ac:dyDescent="0.2">
      <c r="C320">
        <v>10.484999999999999</v>
      </c>
      <c r="D320">
        <v>4.0186999999999999</v>
      </c>
      <c r="E320">
        <v>8.3103999999999996</v>
      </c>
      <c r="F320">
        <v>6.6272000000000002</v>
      </c>
      <c r="G320">
        <v>3.0114999999999998</v>
      </c>
      <c r="H320">
        <v>5.0698999999999996</v>
      </c>
      <c r="I320">
        <v>10.382</v>
      </c>
      <c r="J320">
        <v>7.6965000000000003</v>
      </c>
      <c r="K320">
        <v>6.7995000000000001</v>
      </c>
      <c r="L320">
        <v>5.0143000000000004</v>
      </c>
      <c r="M320">
        <v>7.9036</v>
      </c>
      <c r="N320">
        <v>3.0299</v>
      </c>
      <c r="S320">
        <v>2.9203999999999999</v>
      </c>
      <c r="T320">
        <v>2.5487000000000002</v>
      </c>
      <c r="U320">
        <v>2.8893</v>
      </c>
      <c r="V320">
        <v>2.9582999999999999</v>
      </c>
      <c r="W320">
        <v>1.1166</v>
      </c>
      <c r="X320">
        <v>1.7287999999999999</v>
      </c>
      <c r="Y320">
        <v>1.6823999999999999</v>
      </c>
      <c r="Z320">
        <v>1.2185999999999999</v>
      </c>
      <c r="AA320">
        <v>1.0395000000000001</v>
      </c>
      <c r="AB320">
        <v>1.4994000000000001</v>
      </c>
      <c r="AC320">
        <v>1.6935</v>
      </c>
      <c r="AD320">
        <v>1.2559</v>
      </c>
      <c r="AJ320">
        <v>5.9676</v>
      </c>
      <c r="AK320">
        <v>5.7039999999999997</v>
      </c>
      <c r="AL320">
        <v>8.9269999999999996</v>
      </c>
      <c r="AM320">
        <v>6.6966000000000001</v>
      </c>
      <c r="AN320">
        <v>6.3194999999999997</v>
      </c>
      <c r="AO320">
        <v>6.3967999999999998</v>
      </c>
      <c r="AP320">
        <v>5.6887999999999996</v>
      </c>
      <c r="AQ320">
        <v>3.3875999999999999</v>
      </c>
      <c r="AR320">
        <v>2.2324000000000002</v>
      </c>
      <c r="AS320">
        <v>6.5029000000000003</v>
      </c>
      <c r="AT320">
        <v>11.356</v>
      </c>
      <c r="AU320">
        <v>5.8341000000000003</v>
      </c>
      <c r="AZ320">
        <v>1.8383</v>
      </c>
      <c r="BA320">
        <v>2.1949000000000001</v>
      </c>
      <c r="BB320">
        <v>1.8463000000000001</v>
      </c>
      <c r="BC320">
        <v>2.4506999999999999</v>
      </c>
      <c r="BD320">
        <v>0.71374000000000004</v>
      </c>
      <c r="BE320">
        <v>1.2855000000000001</v>
      </c>
      <c r="BF320">
        <v>1.3432999999999999</v>
      </c>
      <c r="BG320">
        <v>1.0187999999999999</v>
      </c>
      <c r="BH320">
        <v>0.55842999999999998</v>
      </c>
      <c r="BI320">
        <v>1.1779999999999999</v>
      </c>
      <c r="BJ320">
        <v>1.1299999999999999</v>
      </c>
      <c r="BK320">
        <v>1.2069000000000001</v>
      </c>
      <c r="BQ320">
        <v>6.4188999999999998</v>
      </c>
      <c r="BR320">
        <v>5.9702000000000002</v>
      </c>
      <c r="BS320">
        <v>8.2909000000000006</v>
      </c>
      <c r="BT320">
        <v>8.9407999999999994</v>
      </c>
      <c r="BU320">
        <v>4.4108999999999998</v>
      </c>
      <c r="BV320">
        <v>5.8658000000000001</v>
      </c>
      <c r="BW320">
        <v>9.4400999999999993</v>
      </c>
      <c r="BX320">
        <v>3.5644</v>
      </c>
      <c r="BY320">
        <v>2.492</v>
      </c>
      <c r="BZ320">
        <v>7.0286</v>
      </c>
      <c r="CA320">
        <v>5.6959</v>
      </c>
      <c r="CB320">
        <v>3.5903</v>
      </c>
      <c r="CG320">
        <v>2.2827000000000002</v>
      </c>
      <c r="CH320">
        <v>2.3755000000000002</v>
      </c>
      <c r="CI320">
        <v>2.6080000000000001</v>
      </c>
      <c r="CJ320">
        <v>2.4611999999999998</v>
      </c>
      <c r="CK320">
        <v>0.99339999999999995</v>
      </c>
      <c r="CL320">
        <v>1.3089</v>
      </c>
      <c r="CM320">
        <v>1.655</v>
      </c>
      <c r="CN320">
        <v>1.3241000000000001</v>
      </c>
      <c r="CO320">
        <v>0.98577999999999999</v>
      </c>
      <c r="CP320">
        <v>1.0765</v>
      </c>
      <c r="CQ320">
        <v>1.1371</v>
      </c>
      <c r="CR320">
        <v>1.1152</v>
      </c>
    </row>
    <row r="321" spans="3:96" x14ac:dyDescent="0.2">
      <c r="C321">
        <v>10.382999999999999</v>
      </c>
      <c r="D321">
        <v>5.07</v>
      </c>
      <c r="E321">
        <v>10.504</v>
      </c>
      <c r="F321">
        <v>8.9643999999999995</v>
      </c>
      <c r="G321">
        <v>4.8648999999999996</v>
      </c>
      <c r="H321">
        <v>4.7990000000000004</v>
      </c>
      <c r="I321">
        <v>9.8796999999999997</v>
      </c>
      <c r="J321">
        <v>6.8841999999999999</v>
      </c>
      <c r="K321">
        <v>5.6429</v>
      </c>
      <c r="L321">
        <v>6.1623999999999999</v>
      </c>
      <c r="M321">
        <v>9.0509000000000004</v>
      </c>
      <c r="N321">
        <v>2.9639000000000002</v>
      </c>
      <c r="S321">
        <v>3.3010999999999999</v>
      </c>
      <c r="T321">
        <v>2.3420000000000001</v>
      </c>
      <c r="U321">
        <v>2.4037000000000002</v>
      </c>
      <c r="V321">
        <v>3.4887000000000001</v>
      </c>
      <c r="W321">
        <v>1.1304000000000001</v>
      </c>
      <c r="X321">
        <v>1.7073</v>
      </c>
      <c r="Y321">
        <v>1.6202000000000001</v>
      </c>
      <c r="Z321">
        <v>1.0216000000000001</v>
      </c>
      <c r="AA321">
        <v>0.88071999999999995</v>
      </c>
      <c r="AB321">
        <v>1.4171</v>
      </c>
      <c r="AC321">
        <v>1.55</v>
      </c>
      <c r="AD321">
        <v>1.0448</v>
      </c>
      <c r="AJ321">
        <v>5.5982000000000003</v>
      </c>
      <c r="AK321">
        <v>6.5467000000000004</v>
      </c>
      <c r="AL321">
        <v>7.5195999999999996</v>
      </c>
      <c r="AM321">
        <v>8.5204000000000004</v>
      </c>
      <c r="AN321">
        <v>6.3136999999999999</v>
      </c>
      <c r="AO321">
        <v>5.0787000000000004</v>
      </c>
      <c r="AP321">
        <v>6.0823999999999998</v>
      </c>
      <c r="AQ321">
        <v>3.6764000000000001</v>
      </c>
      <c r="AR321">
        <v>0.98362000000000005</v>
      </c>
      <c r="AS321">
        <v>4.9442000000000004</v>
      </c>
      <c r="AT321">
        <v>9.6982999999999997</v>
      </c>
      <c r="AU321">
        <v>5.1551</v>
      </c>
      <c r="AZ321">
        <v>1.6826000000000001</v>
      </c>
      <c r="BA321">
        <v>2.2563</v>
      </c>
      <c r="BB321">
        <v>2.2402000000000002</v>
      </c>
      <c r="BC321">
        <v>2.5179999999999998</v>
      </c>
      <c r="BD321">
        <v>0.69264000000000003</v>
      </c>
      <c r="BE321">
        <v>1.4132</v>
      </c>
      <c r="BF321">
        <v>1.347</v>
      </c>
      <c r="BG321">
        <v>1.0149999999999999</v>
      </c>
      <c r="BH321">
        <v>0.71940000000000004</v>
      </c>
      <c r="BI321">
        <v>1.2334000000000001</v>
      </c>
      <c r="BJ321">
        <v>1.2174</v>
      </c>
      <c r="BK321">
        <v>1.3554999999999999</v>
      </c>
      <c r="BQ321">
        <v>7.0968999999999998</v>
      </c>
      <c r="BR321">
        <v>6.2447999999999997</v>
      </c>
      <c r="BS321">
        <v>10.065</v>
      </c>
      <c r="BT321">
        <v>7.3205</v>
      </c>
      <c r="BU321">
        <v>5.4615</v>
      </c>
      <c r="BV321">
        <v>5.0646000000000004</v>
      </c>
      <c r="BW321">
        <v>9.49</v>
      </c>
      <c r="BX321">
        <v>5.0495999999999999</v>
      </c>
      <c r="BY321">
        <v>2.8815</v>
      </c>
      <c r="BZ321">
        <v>5.8898999999999999</v>
      </c>
      <c r="CA321">
        <v>8.8449000000000009</v>
      </c>
      <c r="CB321">
        <v>3.577</v>
      </c>
      <c r="CG321">
        <v>2.0882999999999998</v>
      </c>
      <c r="CH321">
        <v>2.1410999999999998</v>
      </c>
      <c r="CI321">
        <v>2.3614000000000002</v>
      </c>
      <c r="CJ321">
        <v>2.1631</v>
      </c>
      <c r="CK321">
        <v>0.71714</v>
      </c>
      <c r="CL321">
        <v>1.1935</v>
      </c>
      <c r="CM321">
        <v>1.5279</v>
      </c>
      <c r="CN321">
        <v>1.5262</v>
      </c>
      <c r="CO321">
        <v>0.92154999999999998</v>
      </c>
      <c r="CP321">
        <v>1.1848000000000001</v>
      </c>
      <c r="CQ321">
        <v>1.4871000000000001</v>
      </c>
      <c r="CR321">
        <v>1.137</v>
      </c>
    </row>
    <row r="322" spans="3:96" x14ac:dyDescent="0.2">
      <c r="C322">
        <v>11.189</v>
      </c>
      <c r="D322">
        <v>6.8220000000000001</v>
      </c>
      <c r="E322">
        <v>13.321999999999999</v>
      </c>
      <c r="F322">
        <v>5.5118</v>
      </c>
      <c r="G322">
        <v>3.7721</v>
      </c>
      <c r="H322">
        <v>6.7652999999999999</v>
      </c>
      <c r="I322">
        <v>8.5652000000000008</v>
      </c>
      <c r="J322">
        <v>5.7553000000000001</v>
      </c>
      <c r="K322">
        <v>6.0255999999999998</v>
      </c>
      <c r="L322">
        <v>6.2469000000000001</v>
      </c>
      <c r="M322">
        <v>8.0017999999999994</v>
      </c>
      <c r="N322">
        <v>1.9818</v>
      </c>
      <c r="S322">
        <v>2.5815999999999999</v>
      </c>
      <c r="T322">
        <v>2.9916</v>
      </c>
      <c r="U322">
        <v>2.6534</v>
      </c>
      <c r="V322">
        <v>2.8559999999999999</v>
      </c>
      <c r="W322">
        <v>0.91920000000000002</v>
      </c>
      <c r="X322">
        <v>1.5116000000000001</v>
      </c>
      <c r="Y322">
        <v>1.8593999999999999</v>
      </c>
      <c r="Z322">
        <v>1.0772999999999999</v>
      </c>
      <c r="AA322">
        <v>0.92591000000000001</v>
      </c>
      <c r="AB322">
        <v>1.2413000000000001</v>
      </c>
      <c r="AC322">
        <v>1.9641</v>
      </c>
      <c r="AD322">
        <v>1.2261</v>
      </c>
      <c r="AJ322">
        <v>7.6420000000000003</v>
      </c>
      <c r="AK322">
        <v>6.4817</v>
      </c>
      <c r="AL322">
        <v>8.7138000000000009</v>
      </c>
      <c r="AM322">
        <v>8.8465000000000007</v>
      </c>
      <c r="AN322">
        <v>3.6858</v>
      </c>
      <c r="AO322">
        <v>6.3372000000000002</v>
      </c>
      <c r="AP322">
        <v>3.1684999999999999</v>
      </c>
      <c r="AQ322">
        <v>4.6294000000000004</v>
      </c>
      <c r="AR322">
        <v>1.2926</v>
      </c>
      <c r="AS322">
        <v>4.4737999999999998</v>
      </c>
      <c r="AT322">
        <v>9.1033000000000008</v>
      </c>
      <c r="AU322">
        <v>6.2411000000000003</v>
      </c>
      <c r="AZ322">
        <v>1.8706</v>
      </c>
      <c r="BA322">
        <v>2.4035000000000002</v>
      </c>
      <c r="BB322">
        <v>2.3765999999999998</v>
      </c>
      <c r="BC322">
        <v>2.7366000000000001</v>
      </c>
      <c r="BD322">
        <v>0.67501</v>
      </c>
      <c r="BE322">
        <v>1.6141000000000001</v>
      </c>
      <c r="BF322">
        <v>1.1402000000000001</v>
      </c>
      <c r="BG322">
        <v>1.3096000000000001</v>
      </c>
      <c r="BH322">
        <v>0.72065000000000001</v>
      </c>
      <c r="BI322">
        <v>1.2704</v>
      </c>
      <c r="BJ322">
        <v>1.4545999999999999</v>
      </c>
      <c r="BK322">
        <v>1.3496999999999999</v>
      </c>
      <c r="BQ322">
        <v>6.9151999999999996</v>
      </c>
      <c r="BR322">
        <v>6.4714</v>
      </c>
      <c r="BS322">
        <v>10.398999999999999</v>
      </c>
      <c r="BT322">
        <v>9.9437999999999995</v>
      </c>
      <c r="BU322">
        <v>5.2016</v>
      </c>
      <c r="BV322">
        <v>5.0495000000000001</v>
      </c>
      <c r="BW322">
        <v>8.0922000000000001</v>
      </c>
      <c r="BX322">
        <v>4.8376000000000001</v>
      </c>
      <c r="BY322">
        <v>2.887</v>
      </c>
      <c r="BZ322">
        <v>6.3623000000000003</v>
      </c>
      <c r="CA322">
        <v>10.243</v>
      </c>
      <c r="CB322">
        <v>3.5606</v>
      </c>
      <c r="CG322">
        <v>2.4722</v>
      </c>
      <c r="CH322">
        <v>1.9649000000000001</v>
      </c>
      <c r="CI322">
        <v>2.2484999999999999</v>
      </c>
      <c r="CJ322">
        <v>2.2309999999999999</v>
      </c>
      <c r="CK322">
        <v>0.82733999999999996</v>
      </c>
      <c r="CL322">
        <v>1.3170999999999999</v>
      </c>
      <c r="CM322">
        <v>1.2395</v>
      </c>
      <c r="CN322">
        <v>1.3341000000000001</v>
      </c>
      <c r="CO322">
        <v>0.78610999999999998</v>
      </c>
      <c r="CP322">
        <v>1.1209</v>
      </c>
      <c r="CQ322">
        <v>0.82532000000000005</v>
      </c>
      <c r="CR322">
        <v>0.77919000000000005</v>
      </c>
    </row>
    <row r="323" spans="3:96" x14ac:dyDescent="0.2">
      <c r="C323">
        <v>11.082000000000001</v>
      </c>
      <c r="D323">
        <v>6.4226000000000001</v>
      </c>
      <c r="E323">
        <v>12.353</v>
      </c>
      <c r="F323">
        <v>8.0429999999999993</v>
      </c>
      <c r="G323">
        <v>5.3425000000000002</v>
      </c>
      <c r="H323">
        <v>8.6875</v>
      </c>
      <c r="I323">
        <v>10.769</v>
      </c>
      <c r="J323">
        <v>5.6349999999999998</v>
      </c>
      <c r="K323">
        <v>5.819</v>
      </c>
      <c r="L323">
        <v>4.3167</v>
      </c>
      <c r="M323">
        <v>5.6882999999999999</v>
      </c>
      <c r="N323">
        <v>2.2641</v>
      </c>
      <c r="S323">
        <v>2.3828999999999998</v>
      </c>
      <c r="T323">
        <v>3.1147999999999998</v>
      </c>
      <c r="U323">
        <v>2.8460999999999999</v>
      </c>
      <c r="V323">
        <v>2.9028999999999998</v>
      </c>
      <c r="W323">
        <v>0.89256000000000002</v>
      </c>
      <c r="X323">
        <v>1.3703000000000001</v>
      </c>
      <c r="Y323">
        <v>1.6512</v>
      </c>
      <c r="Z323">
        <v>1.0627</v>
      </c>
      <c r="AA323">
        <v>0.95894999999999997</v>
      </c>
      <c r="AB323">
        <v>1.4452</v>
      </c>
      <c r="AC323">
        <v>1.5861000000000001</v>
      </c>
      <c r="AD323">
        <v>1.4137999999999999</v>
      </c>
      <c r="AJ323">
        <v>5.8634000000000004</v>
      </c>
      <c r="AK323">
        <v>5.9455999999999998</v>
      </c>
      <c r="AL323">
        <v>9.7078000000000007</v>
      </c>
      <c r="AM323">
        <v>9.2523999999999997</v>
      </c>
      <c r="AN323">
        <v>2.0078</v>
      </c>
      <c r="AO323">
        <v>7.8619000000000003</v>
      </c>
      <c r="AP323">
        <v>3.6017999999999999</v>
      </c>
      <c r="AQ323">
        <v>5.1466000000000003</v>
      </c>
      <c r="AR323">
        <v>1.708</v>
      </c>
      <c r="AS323">
        <v>5.6772999999999998</v>
      </c>
      <c r="AT323">
        <v>9.3078000000000003</v>
      </c>
      <c r="AU323">
        <v>3.7667999999999999</v>
      </c>
      <c r="AZ323">
        <v>2.1272000000000002</v>
      </c>
      <c r="BA323">
        <v>2.1343000000000001</v>
      </c>
      <c r="BB323">
        <v>2.2852999999999999</v>
      </c>
      <c r="BC323">
        <v>2.4662999999999999</v>
      </c>
      <c r="BD323">
        <v>0.64731000000000005</v>
      </c>
      <c r="BE323">
        <v>1.2256</v>
      </c>
      <c r="BF323">
        <v>1.2676000000000001</v>
      </c>
      <c r="BG323">
        <v>1.4081999999999999</v>
      </c>
      <c r="BH323">
        <v>0.68584999999999996</v>
      </c>
      <c r="BI323">
        <v>1.5197000000000001</v>
      </c>
      <c r="BJ323">
        <v>1.3270999999999999</v>
      </c>
      <c r="BK323">
        <v>1.2581</v>
      </c>
      <c r="BQ323">
        <v>7.0362</v>
      </c>
      <c r="BR323">
        <v>7.8747999999999996</v>
      </c>
      <c r="BS323">
        <v>9.8658999999999999</v>
      </c>
      <c r="BT323">
        <v>10.454000000000001</v>
      </c>
      <c r="BU323">
        <v>5.4455999999999998</v>
      </c>
      <c r="BV323">
        <v>5.1181000000000001</v>
      </c>
      <c r="BW323">
        <v>7.8579999999999997</v>
      </c>
      <c r="BX323">
        <v>4.9280999999999997</v>
      </c>
      <c r="BY323">
        <v>3.2248999999999999</v>
      </c>
      <c r="BZ323">
        <v>5.3952</v>
      </c>
      <c r="CA323">
        <v>10.222</v>
      </c>
      <c r="CB323">
        <v>4.0974000000000004</v>
      </c>
      <c r="CG323">
        <v>3.0036</v>
      </c>
      <c r="CH323">
        <v>2.1492</v>
      </c>
      <c r="CI323">
        <v>2.1295999999999999</v>
      </c>
      <c r="CJ323">
        <v>2.3351999999999999</v>
      </c>
      <c r="CK323">
        <v>0.77514000000000005</v>
      </c>
      <c r="CL323">
        <v>1.1989000000000001</v>
      </c>
      <c r="CM323">
        <v>1.4994000000000001</v>
      </c>
      <c r="CN323">
        <v>1.1528</v>
      </c>
      <c r="CO323">
        <v>0.81837000000000004</v>
      </c>
      <c r="CP323">
        <v>1.2033</v>
      </c>
      <c r="CQ323">
        <v>1.1121000000000001</v>
      </c>
      <c r="CR323">
        <v>1.2415</v>
      </c>
    </row>
    <row r="324" spans="3:96" x14ac:dyDescent="0.2">
      <c r="C324">
        <v>13.563000000000001</v>
      </c>
      <c r="D324">
        <v>6.9720000000000004</v>
      </c>
      <c r="E324">
        <v>13.98</v>
      </c>
      <c r="F324">
        <v>7.2441000000000004</v>
      </c>
      <c r="G324">
        <v>5.8864999999999998</v>
      </c>
      <c r="H324">
        <v>8.3027999999999995</v>
      </c>
      <c r="I324">
        <v>11.35</v>
      </c>
      <c r="J324">
        <v>3.9222000000000001</v>
      </c>
      <c r="K324">
        <v>7.2192999999999996</v>
      </c>
      <c r="L324">
        <v>5.6429</v>
      </c>
      <c r="M324">
        <v>7.5247999999999999</v>
      </c>
      <c r="N324">
        <v>3.3359999999999999</v>
      </c>
      <c r="S324">
        <v>2.5678999999999998</v>
      </c>
      <c r="T324">
        <v>2.8559999999999999</v>
      </c>
      <c r="U324">
        <v>2.2780999999999998</v>
      </c>
      <c r="V324">
        <v>2.5108999999999999</v>
      </c>
      <c r="W324">
        <v>1.0342</v>
      </c>
      <c r="X324">
        <v>1.1698999999999999</v>
      </c>
      <c r="Y324">
        <v>1.546</v>
      </c>
      <c r="Z324">
        <v>1.1755</v>
      </c>
      <c r="AA324">
        <v>1.2615000000000001</v>
      </c>
      <c r="AB324">
        <v>1.4906999999999999</v>
      </c>
      <c r="AC324">
        <v>1.9516</v>
      </c>
      <c r="AD324">
        <v>1.1613</v>
      </c>
      <c r="AJ324">
        <v>7.6218000000000004</v>
      </c>
      <c r="AK324">
        <v>6.3028000000000004</v>
      </c>
      <c r="AL324">
        <v>8.5622000000000007</v>
      </c>
      <c r="AM324">
        <v>9.2827999999999999</v>
      </c>
      <c r="AN324">
        <v>1.5855999999999999</v>
      </c>
      <c r="AO324">
        <v>8.2583000000000002</v>
      </c>
      <c r="AP324">
        <v>4.5476000000000001</v>
      </c>
      <c r="AQ324">
        <v>5.2403000000000004</v>
      </c>
      <c r="AR324">
        <v>2.4950999999999999</v>
      </c>
      <c r="AS324">
        <v>4.7897999999999996</v>
      </c>
      <c r="AT324">
        <v>8.9639000000000006</v>
      </c>
      <c r="AU324">
        <v>3.9396</v>
      </c>
      <c r="AZ324">
        <v>2.5448</v>
      </c>
      <c r="BA324">
        <v>2.7061999999999999</v>
      </c>
      <c r="BB324">
        <v>2.2982999999999998</v>
      </c>
      <c r="BC324">
        <v>2.8104</v>
      </c>
      <c r="BD324">
        <v>0.65127999999999997</v>
      </c>
      <c r="BE324">
        <v>1.2289000000000001</v>
      </c>
      <c r="BF324">
        <v>1.3496999999999999</v>
      </c>
      <c r="BG324">
        <v>1.3839999999999999</v>
      </c>
      <c r="BH324">
        <v>0.55628</v>
      </c>
      <c r="BI324">
        <v>1.4461999999999999</v>
      </c>
      <c r="BJ324">
        <v>1.8951</v>
      </c>
      <c r="BK324">
        <v>1.1870000000000001</v>
      </c>
      <c r="BQ324">
        <v>7.5541</v>
      </c>
      <c r="BR324">
        <v>8.5754999999999999</v>
      </c>
      <c r="BS324">
        <v>9.9992000000000001</v>
      </c>
      <c r="BT324">
        <v>6.4233000000000002</v>
      </c>
      <c r="BU324">
        <v>5.9870000000000001</v>
      </c>
      <c r="BV324">
        <v>4.9600999999999997</v>
      </c>
      <c r="BW324">
        <v>8.0868000000000002</v>
      </c>
      <c r="BX324">
        <v>5.4531999999999998</v>
      </c>
      <c r="BY324">
        <v>1.6633</v>
      </c>
      <c r="BZ324">
        <v>6.3640999999999996</v>
      </c>
      <c r="CA324">
        <v>8.5000999999999998</v>
      </c>
      <c r="CB324">
        <v>4.5899000000000001</v>
      </c>
      <c r="CG324">
        <v>3.5225</v>
      </c>
      <c r="CH324">
        <v>2.0933999999999999</v>
      </c>
      <c r="CI324">
        <v>2.0497999999999998</v>
      </c>
      <c r="CJ324">
        <v>1.6467000000000001</v>
      </c>
      <c r="CK324">
        <v>0.83059000000000005</v>
      </c>
      <c r="CL324">
        <v>1.1944999999999999</v>
      </c>
      <c r="CM324">
        <v>1.6434</v>
      </c>
      <c r="CN324">
        <v>1.1689000000000001</v>
      </c>
      <c r="CO324">
        <v>0.61036000000000001</v>
      </c>
      <c r="CP324">
        <v>0.91766999999999999</v>
      </c>
      <c r="CQ324">
        <v>0.98268999999999995</v>
      </c>
      <c r="CR324">
        <v>1.4433</v>
      </c>
    </row>
    <row r="325" spans="3:96" x14ac:dyDescent="0.2">
      <c r="C325">
        <v>9.4405000000000001</v>
      </c>
      <c r="D325">
        <v>6.0682</v>
      </c>
      <c r="E325">
        <v>12.509</v>
      </c>
      <c r="F325">
        <v>8.8795999999999999</v>
      </c>
      <c r="G325">
        <v>7.2403000000000004</v>
      </c>
      <c r="H325">
        <v>8.1181000000000001</v>
      </c>
      <c r="I325">
        <v>9.8483000000000001</v>
      </c>
      <c r="J325">
        <v>4.7514000000000003</v>
      </c>
      <c r="K325">
        <v>7.9137000000000004</v>
      </c>
      <c r="L325">
        <v>6.6181999999999999</v>
      </c>
      <c r="M325">
        <v>8.5112000000000005</v>
      </c>
      <c r="N325">
        <v>1.7097</v>
      </c>
      <c r="S325">
        <v>2.2454000000000001</v>
      </c>
      <c r="T325">
        <v>3.3780999999999999</v>
      </c>
      <c r="U325">
        <v>2.3995000000000002</v>
      </c>
      <c r="V325">
        <v>2.56</v>
      </c>
      <c r="W325">
        <v>0.97933000000000003</v>
      </c>
      <c r="X325">
        <v>1.2495000000000001</v>
      </c>
      <c r="Y325">
        <v>1.6961999999999999</v>
      </c>
      <c r="Z325">
        <v>1.2210000000000001</v>
      </c>
      <c r="AA325">
        <v>0.98167000000000004</v>
      </c>
      <c r="AB325">
        <v>1.0612999999999999</v>
      </c>
      <c r="AC325">
        <v>1.6006</v>
      </c>
      <c r="AD325">
        <v>0.82250999999999996</v>
      </c>
      <c r="AJ325">
        <v>6.1276000000000002</v>
      </c>
      <c r="AK325">
        <v>5.1708999999999996</v>
      </c>
      <c r="AL325">
        <v>8.6333000000000002</v>
      </c>
      <c r="AM325">
        <v>9.0077999999999996</v>
      </c>
      <c r="AN325">
        <v>2.3662000000000001</v>
      </c>
      <c r="AO325">
        <v>9.1080000000000005</v>
      </c>
      <c r="AP325">
        <v>3.0209000000000001</v>
      </c>
      <c r="AQ325">
        <v>6.7331000000000003</v>
      </c>
      <c r="AR325">
        <v>1.9213</v>
      </c>
      <c r="AS325">
        <v>4.5233999999999996</v>
      </c>
      <c r="AT325">
        <v>8.0040999999999993</v>
      </c>
      <c r="AU325">
        <v>4.1729000000000003</v>
      </c>
      <c r="AZ325">
        <v>2.2645</v>
      </c>
      <c r="BA325">
        <v>2.0714000000000001</v>
      </c>
      <c r="BB325">
        <v>2.4653</v>
      </c>
      <c r="BC325">
        <v>2.7088999999999999</v>
      </c>
      <c r="BD325">
        <v>0.79420999999999997</v>
      </c>
      <c r="BE325">
        <v>1.2735000000000001</v>
      </c>
      <c r="BF325">
        <v>1.4008</v>
      </c>
      <c r="BG325">
        <v>1.2183999999999999</v>
      </c>
      <c r="BH325">
        <v>0.77958000000000005</v>
      </c>
      <c r="BI325">
        <v>1.2788999999999999</v>
      </c>
      <c r="BJ325">
        <v>1.2113</v>
      </c>
      <c r="BK325">
        <v>1.3138000000000001</v>
      </c>
      <c r="BQ325">
        <v>10.115</v>
      </c>
      <c r="BR325">
        <v>6.7926000000000002</v>
      </c>
      <c r="BS325">
        <v>10.382999999999999</v>
      </c>
      <c r="BT325">
        <v>6.8552</v>
      </c>
      <c r="BU325">
        <v>7.2210000000000001</v>
      </c>
      <c r="BV325">
        <v>6.0050999999999997</v>
      </c>
      <c r="BW325">
        <v>7.3503999999999996</v>
      </c>
      <c r="BX325">
        <v>5.8377999999999997</v>
      </c>
      <c r="BY325">
        <v>1.6578999999999999</v>
      </c>
      <c r="BZ325">
        <v>6.5403000000000002</v>
      </c>
      <c r="CA325">
        <v>9.3812999999999995</v>
      </c>
      <c r="CB325">
        <v>4.9131999999999998</v>
      </c>
      <c r="CG325">
        <v>2.8064</v>
      </c>
      <c r="CH325">
        <v>1.9922</v>
      </c>
      <c r="CI325">
        <v>2.2625000000000002</v>
      </c>
      <c r="CJ325">
        <v>2.2814000000000001</v>
      </c>
      <c r="CK325">
        <v>0.89883999999999997</v>
      </c>
      <c r="CL325">
        <v>0.85629999999999995</v>
      </c>
      <c r="CM325">
        <v>1.6143000000000001</v>
      </c>
      <c r="CN325">
        <v>1.0767</v>
      </c>
      <c r="CO325">
        <v>0.75751000000000002</v>
      </c>
      <c r="CP325">
        <v>1.2806</v>
      </c>
      <c r="CQ325">
        <v>1.5533999999999999</v>
      </c>
      <c r="CR325">
        <v>1.4899</v>
      </c>
    </row>
    <row r="326" spans="3:96" x14ac:dyDescent="0.2">
      <c r="C326">
        <v>11.964</v>
      </c>
      <c r="D326">
        <v>6.83</v>
      </c>
      <c r="E326">
        <v>9.0913000000000004</v>
      </c>
      <c r="F326">
        <v>13.29</v>
      </c>
      <c r="G326">
        <v>6.0972999999999997</v>
      </c>
      <c r="H326">
        <v>9.1679999999999993</v>
      </c>
      <c r="I326">
        <v>9.6708999999999996</v>
      </c>
      <c r="J326">
        <v>5.4034000000000004</v>
      </c>
      <c r="K326">
        <v>7.18</v>
      </c>
      <c r="L326">
        <v>5.3939000000000004</v>
      </c>
      <c r="M326">
        <v>6.5077999999999996</v>
      </c>
      <c r="N326">
        <v>3.4514999999999998</v>
      </c>
      <c r="S326">
        <v>2.3422000000000001</v>
      </c>
      <c r="T326">
        <v>3.1717</v>
      </c>
      <c r="U326">
        <v>2.8260999999999998</v>
      </c>
      <c r="V326">
        <v>2.4802</v>
      </c>
      <c r="W326">
        <v>0.91688999999999998</v>
      </c>
      <c r="X326">
        <v>1.5607</v>
      </c>
      <c r="Y326">
        <v>2.0152000000000001</v>
      </c>
      <c r="Z326">
        <v>1.4383999999999999</v>
      </c>
      <c r="AA326">
        <v>1.0421</v>
      </c>
      <c r="AB326">
        <v>1.1376999999999999</v>
      </c>
      <c r="AC326">
        <v>1.4507000000000001</v>
      </c>
      <c r="AD326">
        <v>1.5674999999999999</v>
      </c>
      <c r="AJ326">
        <v>5.4470999999999998</v>
      </c>
      <c r="AK326">
        <v>6.3730000000000002</v>
      </c>
      <c r="AL326">
        <v>11.632999999999999</v>
      </c>
      <c r="AM326">
        <v>9.8064999999999998</v>
      </c>
      <c r="AN326">
        <v>2.0301</v>
      </c>
      <c r="AO326">
        <v>9.5137</v>
      </c>
      <c r="AP326">
        <v>4.6401000000000003</v>
      </c>
      <c r="AQ326">
        <v>6.2713999999999999</v>
      </c>
      <c r="AR326">
        <v>2.9735999999999998</v>
      </c>
      <c r="AS326">
        <v>6.5895000000000001</v>
      </c>
      <c r="AT326">
        <v>7.3760000000000003</v>
      </c>
      <c r="AU326">
        <v>2.9420999999999999</v>
      </c>
      <c r="AZ326">
        <v>1.9450000000000001</v>
      </c>
      <c r="BA326">
        <v>2.383</v>
      </c>
      <c r="BB326">
        <v>3.2757000000000001</v>
      </c>
      <c r="BC326">
        <v>3.5642</v>
      </c>
      <c r="BD326">
        <v>0.75256000000000001</v>
      </c>
      <c r="BE326">
        <v>1.3851</v>
      </c>
      <c r="BF326">
        <v>1.82</v>
      </c>
      <c r="BG326">
        <v>1.2383</v>
      </c>
      <c r="BH326">
        <v>0.91627999999999998</v>
      </c>
      <c r="BI326">
        <v>1.6156999999999999</v>
      </c>
      <c r="BJ326">
        <v>1.3627</v>
      </c>
      <c r="BK326">
        <v>1.3464</v>
      </c>
      <c r="BQ326">
        <v>7.9911000000000003</v>
      </c>
      <c r="BR326">
        <v>3.5636000000000001</v>
      </c>
      <c r="BS326">
        <v>9.8026999999999997</v>
      </c>
      <c r="BT326">
        <v>5.8647</v>
      </c>
      <c r="BU326">
        <v>5.9513999999999996</v>
      </c>
      <c r="BV326">
        <v>3.3306</v>
      </c>
      <c r="BW326">
        <v>6.3531000000000004</v>
      </c>
      <c r="BX326">
        <v>3.9735</v>
      </c>
      <c r="BY326">
        <v>2.0219</v>
      </c>
      <c r="BZ326">
        <v>9.7131000000000007</v>
      </c>
      <c r="CA326">
        <v>8.3889999999999993</v>
      </c>
      <c r="CB326">
        <v>5.8551000000000002</v>
      </c>
      <c r="CG326">
        <v>2.3612000000000002</v>
      </c>
      <c r="CH326">
        <v>1.802</v>
      </c>
      <c r="CI326">
        <v>2.6981999999999999</v>
      </c>
      <c r="CJ326">
        <v>2.3153999999999999</v>
      </c>
      <c r="CK326">
        <v>0.89039000000000001</v>
      </c>
      <c r="CL326">
        <v>0.99980999999999998</v>
      </c>
      <c r="CM326">
        <v>1.6026</v>
      </c>
      <c r="CN326">
        <v>1.0465</v>
      </c>
      <c r="CO326">
        <v>0.77537999999999996</v>
      </c>
      <c r="CP326">
        <v>1.0791999999999999</v>
      </c>
      <c r="CQ326">
        <v>1.2899</v>
      </c>
      <c r="CR326">
        <v>1.9007000000000001</v>
      </c>
    </row>
    <row r="327" spans="3:96" x14ac:dyDescent="0.2">
      <c r="C327">
        <v>12.826000000000001</v>
      </c>
      <c r="D327">
        <v>9.2235999999999994</v>
      </c>
      <c r="E327">
        <v>10.845000000000001</v>
      </c>
      <c r="F327">
        <v>10.256</v>
      </c>
      <c r="G327">
        <v>5.2709000000000001</v>
      </c>
      <c r="H327">
        <v>8.7909000000000006</v>
      </c>
      <c r="I327">
        <v>10.19</v>
      </c>
      <c r="J327">
        <v>3.8614000000000002</v>
      </c>
      <c r="K327">
        <v>7.1124000000000001</v>
      </c>
      <c r="L327">
        <v>3.2073</v>
      </c>
      <c r="M327">
        <v>3.2048000000000001</v>
      </c>
      <c r="N327">
        <v>5.0148999999999999</v>
      </c>
      <c r="S327">
        <v>2.6781000000000001</v>
      </c>
      <c r="T327">
        <v>2.1202000000000001</v>
      </c>
      <c r="U327">
        <v>2.9375</v>
      </c>
      <c r="V327">
        <v>2.7372999999999998</v>
      </c>
      <c r="W327">
        <v>0.92266000000000004</v>
      </c>
      <c r="X327">
        <v>1.5289999999999999</v>
      </c>
      <c r="Y327">
        <v>1.9718</v>
      </c>
      <c r="Z327">
        <v>1.0044999999999999</v>
      </c>
      <c r="AA327">
        <v>1.2250000000000001</v>
      </c>
      <c r="AB327">
        <v>1.6141000000000001</v>
      </c>
      <c r="AC327">
        <v>1.2919</v>
      </c>
      <c r="AD327">
        <v>1.3585</v>
      </c>
      <c r="AJ327">
        <v>4.8044000000000002</v>
      </c>
      <c r="AK327">
        <v>6.1425999999999998</v>
      </c>
      <c r="AL327">
        <v>9.4876000000000005</v>
      </c>
      <c r="AM327">
        <v>9.1664999999999992</v>
      </c>
      <c r="AN327">
        <v>2.7820999999999998</v>
      </c>
      <c r="AO327">
        <v>9.3309999999999995</v>
      </c>
      <c r="AP327">
        <v>4.7545000000000002</v>
      </c>
      <c r="AQ327">
        <v>5.5301</v>
      </c>
      <c r="AR327">
        <v>3.7040999999999999</v>
      </c>
      <c r="AS327">
        <v>6.1314000000000002</v>
      </c>
      <c r="AT327">
        <v>4.7969999999999997</v>
      </c>
      <c r="AU327">
        <v>5.6208999999999998</v>
      </c>
      <c r="AZ327">
        <v>2.1236999999999999</v>
      </c>
      <c r="BA327">
        <v>2.2185999999999999</v>
      </c>
      <c r="BB327">
        <v>2.5748000000000002</v>
      </c>
      <c r="BC327">
        <v>2.7572999999999999</v>
      </c>
      <c r="BD327">
        <v>0.89322000000000001</v>
      </c>
      <c r="BE327">
        <v>1.3008999999999999</v>
      </c>
      <c r="BF327">
        <v>1.6326000000000001</v>
      </c>
      <c r="BG327">
        <v>1.2382</v>
      </c>
      <c r="BH327">
        <v>0.78922000000000003</v>
      </c>
      <c r="BI327">
        <v>1.6757</v>
      </c>
      <c r="BJ327">
        <v>1.1587000000000001</v>
      </c>
      <c r="BK327">
        <v>1.3093999999999999</v>
      </c>
      <c r="BQ327">
        <v>7.7435999999999998</v>
      </c>
      <c r="BR327">
        <v>6.8654999999999999</v>
      </c>
      <c r="BS327">
        <v>11.888</v>
      </c>
      <c r="BT327">
        <v>4.0789</v>
      </c>
      <c r="BU327">
        <v>6.6006999999999998</v>
      </c>
      <c r="BV327">
        <v>4.8640999999999996</v>
      </c>
      <c r="BW327">
        <v>6.6691000000000003</v>
      </c>
      <c r="BX327">
        <v>5.5650000000000004</v>
      </c>
      <c r="BY327">
        <v>1.7868999999999999</v>
      </c>
      <c r="BZ327">
        <v>8.8154000000000003</v>
      </c>
      <c r="CA327">
        <v>9.5695999999999994</v>
      </c>
      <c r="CB327">
        <v>5.7445000000000004</v>
      </c>
      <c r="CG327">
        <v>1.8671</v>
      </c>
      <c r="CH327">
        <v>2.0424000000000002</v>
      </c>
      <c r="CI327">
        <v>3.1118000000000001</v>
      </c>
      <c r="CJ327">
        <v>2.2214</v>
      </c>
      <c r="CK327">
        <v>0.71233999999999997</v>
      </c>
      <c r="CL327">
        <v>1.2291000000000001</v>
      </c>
      <c r="CM327">
        <v>1.4751000000000001</v>
      </c>
      <c r="CN327">
        <v>1.1475</v>
      </c>
      <c r="CO327">
        <v>0.87643000000000004</v>
      </c>
      <c r="CP327">
        <v>1.2296</v>
      </c>
      <c r="CQ327">
        <v>1.5327</v>
      </c>
      <c r="CR327">
        <v>1.6355999999999999</v>
      </c>
    </row>
    <row r="328" spans="3:96" x14ac:dyDescent="0.2">
      <c r="C328">
        <v>10.359</v>
      </c>
      <c r="D328">
        <v>7.7306999999999997</v>
      </c>
      <c r="E328">
        <v>8.3968000000000007</v>
      </c>
      <c r="F328">
        <v>10.621</v>
      </c>
      <c r="G328">
        <v>3.222</v>
      </c>
      <c r="H328">
        <v>10.920999999999999</v>
      </c>
      <c r="I328">
        <v>10.317</v>
      </c>
      <c r="J328">
        <v>6.1372999999999998</v>
      </c>
      <c r="K328">
        <v>4.7534000000000001</v>
      </c>
      <c r="L328">
        <v>4.8899999999999997</v>
      </c>
      <c r="M328">
        <v>4.4353999999999996</v>
      </c>
      <c r="N328">
        <v>4.3669000000000002</v>
      </c>
      <c r="S328">
        <v>2.3167</v>
      </c>
      <c r="T328">
        <v>2.843</v>
      </c>
      <c r="U328">
        <v>2.5912000000000002</v>
      </c>
      <c r="V328">
        <v>2.7212999999999998</v>
      </c>
      <c r="W328">
        <v>0.96667999999999998</v>
      </c>
      <c r="X328">
        <v>1.3399000000000001</v>
      </c>
      <c r="Y328">
        <v>1.9097</v>
      </c>
      <c r="Z328">
        <v>1.4089</v>
      </c>
      <c r="AA328">
        <v>0.97738999999999998</v>
      </c>
      <c r="AB328">
        <v>1.6933</v>
      </c>
      <c r="AC328">
        <v>1.4601</v>
      </c>
      <c r="AD328">
        <v>1.2582</v>
      </c>
      <c r="AJ328">
        <v>4.7624000000000004</v>
      </c>
      <c r="AK328">
        <v>6.6562000000000001</v>
      </c>
      <c r="AL328">
        <v>7.0547000000000004</v>
      </c>
      <c r="AM328">
        <v>8.6775000000000002</v>
      </c>
      <c r="AN328">
        <v>3.8113999999999999</v>
      </c>
      <c r="AO328">
        <v>9.6732999999999993</v>
      </c>
      <c r="AP328">
        <v>4.5130999999999997</v>
      </c>
      <c r="AQ328">
        <v>4.6059000000000001</v>
      </c>
      <c r="AR328">
        <v>2.5619000000000001</v>
      </c>
      <c r="AS328">
        <v>6.3670999999999998</v>
      </c>
      <c r="AT328">
        <v>7.0940000000000003</v>
      </c>
      <c r="AU328">
        <v>3.02</v>
      </c>
      <c r="AZ328">
        <v>2.1772999999999998</v>
      </c>
      <c r="BA328">
        <v>2.1901999999999999</v>
      </c>
      <c r="BB328">
        <v>2.5127999999999999</v>
      </c>
      <c r="BC328">
        <v>2.6530999999999998</v>
      </c>
      <c r="BD328">
        <v>0.54776999999999998</v>
      </c>
      <c r="BE328">
        <v>1.2798</v>
      </c>
      <c r="BF328">
        <v>1.8705000000000001</v>
      </c>
      <c r="BG328">
        <v>1.3129</v>
      </c>
      <c r="BH328">
        <v>0.71584000000000003</v>
      </c>
      <c r="BI328">
        <v>1.1739999999999999</v>
      </c>
      <c r="BJ328">
        <v>1.3399000000000001</v>
      </c>
      <c r="BK328">
        <v>1.2724</v>
      </c>
      <c r="BQ328">
        <v>10.337</v>
      </c>
      <c r="BR328">
        <v>6.4371999999999998</v>
      </c>
      <c r="BS328">
        <v>12.821</v>
      </c>
      <c r="BT328">
        <v>4.4530000000000003</v>
      </c>
      <c r="BU328">
        <v>6.3910999999999998</v>
      </c>
      <c r="BV328">
        <v>6.6241000000000003</v>
      </c>
      <c r="BW328">
        <v>7.7961999999999998</v>
      </c>
      <c r="BX328">
        <v>5.1748000000000003</v>
      </c>
      <c r="BY328">
        <v>1.5809</v>
      </c>
      <c r="BZ328">
        <v>9.4133999999999993</v>
      </c>
      <c r="CA328">
        <v>7.0926</v>
      </c>
      <c r="CB328">
        <v>4.3250000000000002</v>
      </c>
      <c r="CG328">
        <v>1.9429000000000001</v>
      </c>
      <c r="CH328">
        <v>1.9205000000000001</v>
      </c>
      <c r="CI328">
        <v>2.5076000000000001</v>
      </c>
      <c r="CJ328">
        <v>2.3409</v>
      </c>
      <c r="CK328">
        <v>0.84643999999999997</v>
      </c>
      <c r="CL328">
        <v>1.2129000000000001</v>
      </c>
      <c r="CM328">
        <v>1.4908999999999999</v>
      </c>
      <c r="CN328">
        <v>0.92198999999999998</v>
      </c>
      <c r="CO328">
        <v>0.70825000000000005</v>
      </c>
      <c r="CP328">
        <v>1.0538000000000001</v>
      </c>
      <c r="CQ328">
        <v>1.2997000000000001</v>
      </c>
      <c r="CR328">
        <v>0.91459999999999997</v>
      </c>
    </row>
    <row r="329" spans="3:96" x14ac:dyDescent="0.2">
      <c r="C329">
        <v>8.3622999999999994</v>
      </c>
      <c r="D329">
        <v>10.423999999999999</v>
      </c>
      <c r="E329">
        <v>6.8803999999999998</v>
      </c>
      <c r="F329">
        <v>9.8256999999999994</v>
      </c>
      <c r="G329">
        <v>4.2775999999999996</v>
      </c>
      <c r="H329">
        <v>10.202</v>
      </c>
      <c r="I329">
        <v>11.092000000000001</v>
      </c>
      <c r="J329">
        <v>4.7636000000000003</v>
      </c>
      <c r="K329">
        <v>3.2568999999999999</v>
      </c>
      <c r="L329">
        <v>3.9586000000000001</v>
      </c>
      <c r="M329">
        <v>6.0431999999999997</v>
      </c>
      <c r="N329">
        <v>2.7707999999999999</v>
      </c>
      <c r="S329">
        <v>2.6242000000000001</v>
      </c>
      <c r="T329">
        <v>2.6454</v>
      </c>
      <c r="U329">
        <v>2.3220999999999998</v>
      </c>
      <c r="V329">
        <v>3.5095000000000001</v>
      </c>
      <c r="W329">
        <v>1.3338000000000001</v>
      </c>
      <c r="X329">
        <v>1.3807</v>
      </c>
      <c r="Y329">
        <v>1.4413</v>
      </c>
      <c r="Z329">
        <v>0.95018999999999998</v>
      </c>
      <c r="AA329">
        <v>0.96511000000000002</v>
      </c>
      <c r="AB329">
        <v>1.1914</v>
      </c>
      <c r="AC329">
        <v>2.1892</v>
      </c>
      <c r="AD329">
        <v>0.96845999999999999</v>
      </c>
      <c r="AJ329">
        <v>4.2557</v>
      </c>
      <c r="AK329">
        <v>8.6806999999999999</v>
      </c>
      <c r="AL329">
        <v>7.1970000000000001</v>
      </c>
      <c r="AM329">
        <v>10.631</v>
      </c>
      <c r="AN329">
        <v>2.9245999999999999</v>
      </c>
      <c r="AO329">
        <v>8.1677999999999997</v>
      </c>
      <c r="AP329">
        <v>5.7751999999999999</v>
      </c>
      <c r="AQ329">
        <v>5.5380000000000003</v>
      </c>
      <c r="AR329">
        <v>1.6656</v>
      </c>
      <c r="AS329">
        <v>5.5641999999999996</v>
      </c>
      <c r="AT329">
        <v>6.0658000000000003</v>
      </c>
      <c r="AU329">
        <v>4.9241999999999999</v>
      </c>
      <c r="AZ329">
        <v>1.9463999999999999</v>
      </c>
      <c r="BA329">
        <v>1.8984000000000001</v>
      </c>
      <c r="BB329">
        <v>2.5122</v>
      </c>
      <c r="BC329">
        <v>2.4662999999999999</v>
      </c>
      <c r="BD329">
        <v>0.58418999999999999</v>
      </c>
      <c r="BE329">
        <v>1.3372999999999999</v>
      </c>
      <c r="BF329">
        <v>1.8731</v>
      </c>
      <c r="BG329">
        <v>1.1620999999999999</v>
      </c>
      <c r="BH329">
        <v>0.62090999999999996</v>
      </c>
      <c r="BI329">
        <v>1.3945000000000001</v>
      </c>
      <c r="BJ329">
        <v>1.458</v>
      </c>
      <c r="BK329">
        <v>1.2301</v>
      </c>
      <c r="BQ329">
        <v>7.5819000000000001</v>
      </c>
      <c r="BR329">
        <v>7.5433000000000003</v>
      </c>
      <c r="BS329">
        <v>9.7652999999999999</v>
      </c>
      <c r="BT329">
        <v>7.8259999999999996</v>
      </c>
      <c r="BU329">
        <v>5.2577999999999996</v>
      </c>
      <c r="BV329">
        <v>5.9474999999999998</v>
      </c>
      <c r="BW329">
        <v>7.1612999999999998</v>
      </c>
      <c r="BX329">
        <v>4.3329000000000004</v>
      </c>
      <c r="BY329">
        <v>1.9334</v>
      </c>
      <c r="BZ329">
        <v>6.8041</v>
      </c>
      <c r="CA329">
        <v>8.8544999999999998</v>
      </c>
      <c r="CB329">
        <v>5.0194999999999999</v>
      </c>
      <c r="CG329">
        <v>1.8220000000000001</v>
      </c>
      <c r="CH329">
        <v>2.1158000000000001</v>
      </c>
      <c r="CI329">
        <v>2.39</v>
      </c>
      <c r="CJ329">
        <v>2.3982000000000001</v>
      </c>
      <c r="CK329">
        <v>0.87799000000000005</v>
      </c>
      <c r="CL329">
        <v>1.0784</v>
      </c>
      <c r="CM329">
        <v>0.90097000000000005</v>
      </c>
      <c r="CN329">
        <v>0.92969999999999997</v>
      </c>
      <c r="CO329">
        <v>0.90568000000000004</v>
      </c>
      <c r="CP329">
        <v>0.92464999999999997</v>
      </c>
      <c r="CQ329">
        <v>1.4519</v>
      </c>
      <c r="CR329">
        <v>1.0298</v>
      </c>
    </row>
    <row r="330" spans="3:96" x14ac:dyDescent="0.2">
      <c r="C330">
        <v>10.449</v>
      </c>
      <c r="D330">
        <v>8.9804999999999993</v>
      </c>
      <c r="E330">
        <v>9.0225000000000009</v>
      </c>
      <c r="F330">
        <v>10.247999999999999</v>
      </c>
      <c r="G330">
        <v>3.7947000000000002</v>
      </c>
      <c r="H330">
        <v>9.0938999999999997</v>
      </c>
      <c r="I330">
        <v>9.1104000000000003</v>
      </c>
      <c r="J330">
        <v>4.8304999999999998</v>
      </c>
      <c r="K330">
        <v>5.2312000000000003</v>
      </c>
      <c r="L330">
        <v>2.8866999999999998</v>
      </c>
      <c r="M330">
        <v>7.9508000000000001</v>
      </c>
      <c r="N330">
        <v>2.2035</v>
      </c>
      <c r="S330">
        <v>2.8292000000000002</v>
      </c>
      <c r="T330">
        <v>2.331</v>
      </c>
      <c r="U330">
        <v>3.1598000000000002</v>
      </c>
      <c r="V330">
        <v>2.6789000000000001</v>
      </c>
      <c r="W330">
        <v>1.0424</v>
      </c>
      <c r="X330">
        <v>1.5064</v>
      </c>
      <c r="Y330">
        <v>1.5566</v>
      </c>
      <c r="Z330">
        <v>1.028</v>
      </c>
      <c r="AA330">
        <v>1.1498999999999999</v>
      </c>
      <c r="AB330">
        <v>1.9384999999999999</v>
      </c>
      <c r="AC330">
        <v>1.6377999999999999</v>
      </c>
      <c r="AD330">
        <v>1.4528000000000001</v>
      </c>
      <c r="AJ330">
        <v>5.0926999999999998</v>
      </c>
      <c r="AK330">
        <v>8.0710999999999995</v>
      </c>
      <c r="AL330">
        <v>8.1818000000000008</v>
      </c>
      <c r="AM330">
        <v>12.941000000000001</v>
      </c>
      <c r="AN330">
        <v>1.7784</v>
      </c>
      <c r="AO330">
        <v>8.1951999999999998</v>
      </c>
      <c r="AP330">
        <v>5.6589</v>
      </c>
      <c r="AQ330">
        <v>3.496</v>
      </c>
      <c r="AR330">
        <v>1.1194</v>
      </c>
      <c r="AS330">
        <v>5.2384000000000004</v>
      </c>
      <c r="AT330">
        <v>6.1403999999999996</v>
      </c>
      <c r="AU330">
        <v>7.0403000000000002</v>
      </c>
      <c r="AZ330">
        <v>1.9298999999999999</v>
      </c>
      <c r="BA330">
        <v>2.0442</v>
      </c>
      <c r="BB330">
        <v>2.7208999999999999</v>
      </c>
      <c r="BC330">
        <v>2.0964</v>
      </c>
      <c r="BD330">
        <v>0.63729999999999998</v>
      </c>
      <c r="BE330">
        <v>1.3715999999999999</v>
      </c>
      <c r="BF330">
        <v>1.6014999999999999</v>
      </c>
      <c r="BG330">
        <v>1.1760999999999999</v>
      </c>
      <c r="BH330">
        <v>0.60565999999999998</v>
      </c>
      <c r="BI330">
        <v>1.2927</v>
      </c>
      <c r="BJ330">
        <v>1.3323</v>
      </c>
      <c r="BK330">
        <v>1.7105999999999999</v>
      </c>
      <c r="BQ330">
        <v>7.6592000000000002</v>
      </c>
      <c r="BR330">
        <v>5.8440000000000003</v>
      </c>
      <c r="BS330">
        <v>6.8182</v>
      </c>
      <c r="BT330">
        <v>4.3803999999999998</v>
      </c>
      <c r="BU330">
        <v>3.5007000000000001</v>
      </c>
      <c r="BV330">
        <v>5.2590000000000003</v>
      </c>
      <c r="BW330">
        <v>7.7881</v>
      </c>
      <c r="BX330">
        <v>4.5388000000000002</v>
      </c>
      <c r="BY330">
        <v>1.859</v>
      </c>
      <c r="BZ330">
        <v>8.6797000000000004</v>
      </c>
      <c r="CA330">
        <v>7.0704000000000002</v>
      </c>
      <c r="CB330">
        <v>6.2697000000000003</v>
      </c>
      <c r="CG330">
        <v>1.8711</v>
      </c>
      <c r="CH330">
        <v>2.1581000000000001</v>
      </c>
      <c r="CI330">
        <v>2.4641000000000002</v>
      </c>
      <c r="CJ330">
        <v>1.8868</v>
      </c>
      <c r="CK330">
        <v>0.75578999999999996</v>
      </c>
      <c r="CL330">
        <v>1.0508</v>
      </c>
      <c r="CM330">
        <v>1.1977</v>
      </c>
      <c r="CN330">
        <v>0.83020000000000005</v>
      </c>
      <c r="CO330">
        <v>0.77195000000000003</v>
      </c>
      <c r="CP330">
        <v>0.98529</v>
      </c>
      <c r="CQ330">
        <v>1.5611999999999999</v>
      </c>
      <c r="CR330">
        <v>0.94647999999999999</v>
      </c>
    </row>
    <row r="331" spans="3:96" x14ac:dyDescent="0.2">
      <c r="C331">
        <v>10.568</v>
      </c>
      <c r="D331">
        <v>12.173999999999999</v>
      </c>
      <c r="E331">
        <v>8.5030000000000001</v>
      </c>
      <c r="F331">
        <v>13.343</v>
      </c>
      <c r="G331">
        <v>2.9798</v>
      </c>
      <c r="H331">
        <v>8.4671000000000003</v>
      </c>
      <c r="I331">
        <v>9.6135000000000002</v>
      </c>
      <c r="J331">
        <v>7.3609999999999998</v>
      </c>
      <c r="K331">
        <v>5.4406999999999996</v>
      </c>
      <c r="L331">
        <v>2.9708999999999999</v>
      </c>
      <c r="M331">
        <v>7.9711999999999996</v>
      </c>
      <c r="N331">
        <v>3.4300999999999999</v>
      </c>
      <c r="S331">
        <v>2.5722</v>
      </c>
      <c r="T331">
        <v>2.1627000000000001</v>
      </c>
      <c r="U331">
        <v>2.5823</v>
      </c>
      <c r="V331">
        <v>2.8843999999999999</v>
      </c>
      <c r="W331">
        <v>0.78602000000000005</v>
      </c>
      <c r="X331">
        <v>1.9301999999999999</v>
      </c>
      <c r="Y331">
        <v>1.7464</v>
      </c>
      <c r="Z331">
        <v>1.1633</v>
      </c>
      <c r="AA331">
        <v>1.0716000000000001</v>
      </c>
      <c r="AB331">
        <v>1.8628</v>
      </c>
      <c r="AC331">
        <v>1.2403</v>
      </c>
      <c r="AD331">
        <v>1.272</v>
      </c>
      <c r="AJ331">
        <v>6.4577999999999998</v>
      </c>
      <c r="AK331">
        <v>6.5552000000000001</v>
      </c>
      <c r="AL331">
        <v>7.0107999999999997</v>
      </c>
      <c r="AM331">
        <v>13.929</v>
      </c>
      <c r="AN331">
        <v>2.0108000000000001</v>
      </c>
      <c r="AO331">
        <v>10.538</v>
      </c>
      <c r="AP331">
        <v>8.0601000000000003</v>
      </c>
      <c r="AQ331">
        <v>2.8294000000000001</v>
      </c>
      <c r="AR331">
        <v>0.81369999999999998</v>
      </c>
      <c r="AS331">
        <v>5.9880000000000004</v>
      </c>
      <c r="AT331">
        <v>5.9032999999999998</v>
      </c>
      <c r="AU331">
        <v>5.6767000000000003</v>
      </c>
      <c r="AZ331">
        <v>1.6714</v>
      </c>
      <c r="BA331">
        <v>2.0941000000000001</v>
      </c>
      <c r="BB331">
        <v>3.0459000000000001</v>
      </c>
      <c r="BC331">
        <v>2.1964999999999999</v>
      </c>
      <c r="BD331">
        <v>0.61151</v>
      </c>
      <c r="BE331">
        <v>1.2982</v>
      </c>
      <c r="BF331">
        <v>1.476</v>
      </c>
      <c r="BG331">
        <v>1.2965</v>
      </c>
      <c r="BH331">
        <v>0.67874000000000001</v>
      </c>
      <c r="BI331">
        <v>1.1609</v>
      </c>
      <c r="BJ331">
        <v>1.458</v>
      </c>
      <c r="BK331">
        <v>1.3920999999999999</v>
      </c>
      <c r="BQ331">
        <v>7.1866000000000003</v>
      </c>
      <c r="BR331">
        <v>8.2352000000000007</v>
      </c>
      <c r="BS331">
        <v>10.878</v>
      </c>
      <c r="BT331">
        <v>6.6692999999999998</v>
      </c>
      <c r="BU331">
        <v>4.2778999999999998</v>
      </c>
      <c r="BV331">
        <v>5.1818</v>
      </c>
      <c r="BW331">
        <v>7.1821999999999999</v>
      </c>
      <c r="BX331">
        <v>4.0282</v>
      </c>
      <c r="BY331">
        <v>0.76944000000000001</v>
      </c>
      <c r="BZ331">
        <v>5.3974000000000002</v>
      </c>
      <c r="CA331">
        <v>6.5472999999999999</v>
      </c>
      <c r="CB331">
        <v>6.383</v>
      </c>
      <c r="CG331">
        <v>1.9525999999999999</v>
      </c>
      <c r="CH331">
        <v>1.9761</v>
      </c>
      <c r="CI331">
        <v>2.3168000000000002</v>
      </c>
      <c r="CJ331">
        <v>2.0375999999999999</v>
      </c>
      <c r="CK331">
        <v>0.65837999999999997</v>
      </c>
      <c r="CL331">
        <v>1.1348</v>
      </c>
      <c r="CM331">
        <v>1.1424000000000001</v>
      </c>
      <c r="CN331">
        <v>1.07</v>
      </c>
      <c r="CO331">
        <v>0.59570000000000001</v>
      </c>
      <c r="CP331">
        <v>1.2076</v>
      </c>
      <c r="CQ331">
        <v>1.9268000000000001</v>
      </c>
      <c r="CR331">
        <v>1.196</v>
      </c>
    </row>
    <row r="332" spans="3:96" x14ac:dyDescent="0.2">
      <c r="C332">
        <v>8.8298000000000005</v>
      </c>
      <c r="D332">
        <v>11.8</v>
      </c>
      <c r="E332">
        <v>11.98</v>
      </c>
      <c r="F332">
        <v>7.6569000000000003</v>
      </c>
      <c r="G332">
        <v>2.5691000000000002</v>
      </c>
      <c r="H332">
        <v>10.27</v>
      </c>
      <c r="I332">
        <v>10.829000000000001</v>
      </c>
      <c r="J332">
        <v>6.1139999999999999</v>
      </c>
      <c r="K332">
        <v>4.5898000000000003</v>
      </c>
      <c r="L332">
        <v>3.9174000000000002</v>
      </c>
      <c r="M332">
        <v>9.859</v>
      </c>
      <c r="N332">
        <v>5.5126999999999997</v>
      </c>
      <c r="S332">
        <v>2.0583999999999998</v>
      </c>
      <c r="T332">
        <v>2.3763000000000001</v>
      </c>
      <c r="U332">
        <v>2.6082000000000001</v>
      </c>
      <c r="V332">
        <v>2.7696000000000001</v>
      </c>
      <c r="W332">
        <v>0.93103000000000002</v>
      </c>
      <c r="X332">
        <v>1.4698</v>
      </c>
      <c r="Y332">
        <v>1.5559000000000001</v>
      </c>
      <c r="Z332">
        <v>0.94016999999999995</v>
      </c>
      <c r="AA332">
        <v>0.80005000000000004</v>
      </c>
      <c r="AB332">
        <v>2.4453999999999998</v>
      </c>
      <c r="AC332">
        <v>1.6828000000000001</v>
      </c>
      <c r="AD332">
        <v>1.3485</v>
      </c>
      <c r="AJ332">
        <v>8.4403000000000006</v>
      </c>
      <c r="AK332">
        <v>7.7773000000000003</v>
      </c>
      <c r="AL332">
        <v>8.5904000000000007</v>
      </c>
      <c r="AM332">
        <v>11.563000000000001</v>
      </c>
      <c r="AN332">
        <v>3.0966</v>
      </c>
      <c r="AO332">
        <v>10.44</v>
      </c>
      <c r="AP332">
        <v>8.0340000000000007</v>
      </c>
      <c r="AQ332">
        <v>2.9331</v>
      </c>
      <c r="AR332">
        <v>0.67008000000000001</v>
      </c>
      <c r="AS332">
        <v>4.7483000000000004</v>
      </c>
      <c r="AT332">
        <v>5.5209000000000001</v>
      </c>
      <c r="AU332">
        <v>6.3282999999999996</v>
      </c>
      <c r="AZ332">
        <v>2.0752999999999999</v>
      </c>
      <c r="BA332">
        <v>1.9411</v>
      </c>
      <c r="BB332">
        <v>2.7757999999999998</v>
      </c>
      <c r="BC332">
        <v>2.6726000000000001</v>
      </c>
      <c r="BD332">
        <v>0.60124999999999995</v>
      </c>
      <c r="BE332">
        <v>1.4314</v>
      </c>
      <c r="BF332">
        <v>1.1614</v>
      </c>
      <c r="BG332">
        <v>1.3190999999999999</v>
      </c>
      <c r="BH332">
        <v>0.65647999999999995</v>
      </c>
      <c r="BI332">
        <v>1.7934000000000001</v>
      </c>
      <c r="BJ332">
        <v>1.6271</v>
      </c>
      <c r="BK332">
        <v>1.4801</v>
      </c>
      <c r="BQ332">
        <v>7.6826999999999996</v>
      </c>
      <c r="BR332">
        <v>8.6524999999999999</v>
      </c>
      <c r="BS332">
        <v>11.016999999999999</v>
      </c>
      <c r="BT332">
        <v>7.0637999999999996</v>
      </c>
      <c r="BU332">
        <v>3.8033000000000001</v>
      </c>
      <c r="BV332">
        <v>3.5059</v>
      </c>
      <c r="BW332">
        <v>5.1813000000000002</v>
      </c>
      <c r="BX332">
        <v>5.7713000000000001</v>
      </c>
      <c r="BY332">
        <v>1.6949000000000001</v>
      </c>
      <c r="BZ332">
        <v>7.2569999999999997</v>
      </c>
      <c r="CA332">
        <v>8.0129999999999999</v>
      </c>
      <c r="CB332">
        <v>6.2992999999999997</v>
      </c>
      <c r="CG332">
        <v>1.9046000000000001</v>
      </c>
      <c r="CH332">
        <v>2.0468000000000002</v>
      </c>
      <c r="CI332">
        <v>2.7402000000000002</v>
      </c>
      <c r="CJ332">
        <v>1.8839999999999999</v>
      </c>
      <c r="CK332">
        <v>0.65917999999999999</v>
      </c>
      <c r="CL332">
        <v>1.2071000000000001</v>
      </c>
      <c r="CM332">
        <v>1.341</v>
      </c>
      <c r="CN332">
        <v>1.0225</v>
      </c>
      <c r="CO332">
        <v>0.67127000000000003</v>
      </c>
      <c r="CP332">
        <v>1.1990000000000001</v>
      </c>
      <c r="CQ332">
        <v>1.5287999999999999</v>
      </c>
      <c r="CR332">
        <v>1.1061000000000001</v>
      </c>
    </row>
    <row r="333" spans="3:96" x14ac:dyDescent="0.2">
      <c r="C333">
        <v>9.1600999999999999</v>
      </c>
      <c r="D333">
        <v>7.6920999999999999</v>
      </c>
      <c r="E333">
        <v>10.906000000000001</v>
      </c>
      <c r="F333">
        <v>5.2324000000000002</v>
      </c>
      <c r="G333">
        <v>4.3404999999999996</v>
      </c>
      <c r="H333">
        <v>8.1353000000000009</v>
      </c>
      <c r="I333">
        <v>11.952999999999999</v>
      </c>
      <c r="J333">
        <v>6.6036000000000001</v>
      </c>
      <c r="K333">
        <v>5.1074000000000002</v>
      </c>
      <c r="L333">
        <v>4.8319999999999999</v>
      </c>
      <c r="M333">
        <v>9.7759999999999998</v>
      </c>
      <c r="N333">
        <v>5.1879</v>
      </c>
      <c r="S333">
        <v>1.7569999999999999</v>
      </c>
      <c r="T333">
        <v>2.1627000000000001</v>
      </c>
      <c r="U333">
        <v>3.5931999999999999</v>
      </c>
      <c r="V333">
        <v>2.3378999999999999</v>
      </c>
      <c r="W333">
        <v>0.99107000000000001</v>
      </c>
      <c r="X333">
        <v>1.5589</v>
      </c>
      <c r="Y333">
        <v>1.6873</v>
      </c>
      <c r="Z333">
        <v>1.3025</v>
      </c>
      <c r="AA333">
        <v>1.0517000000000001</v>
      </c>
      <c r="AB333">
        <v>1.2885</v>
      </c>
      <c r="AC333">
        <v>1.5880000000000001</v>
      </c>
      <c r="AD333">
        <v>1.4365000000000001</v>
      </c>
      <c r="AJ333">
        <v>8.2058</v>
      </c>
      <c r="AK333">
        <v>6.9877000000000002</v>
      </c>
      <c r="AL333">
        <v>7.6445999999999996</v>
      </c>
      <c r="AM333">
        <v>11.039</v>
      </c>
      <c r="AN333">
        <v>4.3902000000000001</v>
      </c>
      <c r="AO333">
        <v>8.9695</v>
      </c>
      <c r="AP333">
        <v>7.3013000000000003</v>
      </c>
      <c r="AQ333">
        <v>2.0440999999999998</v>
      </c>
      <c r="AR333">
        <v>1.1447000000000001</v>
      </c>
      <c r="AS333">
        <v>4.1483999999999996</v>
      </c>
      <c r="AT333">
        <v>7.8810000000000002</v>
      </c>
      <c r="AU333">
        <v>4.968</v>
      </c>
      <c r="AZ333">
        <v>2.2492999999999999</v>
      </c>
      <c r="BA333">
        <v>2.0291999999999999</v>
      </c>
      <c r="BB333">
        <v>2.3464</v>
      </c>
      <c r="BC333">
        <v>2.9401000000000002</v>
      </c>
      <c r="BD333">
        <v>0.62343000000000004</v>
      </c>
      <c r="BE333">
        <v>1.4245000000000001</v>
      </c>
      <c r="BF333">
        <v>1.3967000000000001</v>
      </c>
      <c r="BG333">
        <v>1.03</v>
      </c>
      <c r="BH333">
        <v>0.67057999999999995</v>
      </c>
      <c r="BI333">
        <v>1.6842999999999999</v>
      </c>
      <c r="BJ333">
        <v>1.4843</v>
      </c>
      <c r="BK333">
        <v>0.75583</v>
      </c>
      <c r="BQ333">
        <v>7.0183999999999997</v>
      </c>
      <c r="BR333">
        <v>9.8998000000000008</v>
      </c>
      <c r="BS333">
        <v>8.6182999999999996</v>
      </c>
      <c r="BT333">
        <v>6.1779999999999999</v>
      </c>
      <c r="BU333">
        <v>2.9975000000000001</v>
      </c>
      <c r="BV333">
        <v>4.4862000000000002</v>
      </c>
      <c r="BW333">
        <v>7.2573999999999996</v>
      </c>
      <c r="BX333">
        <v>6.4188999999999998</v>
      </c>
      <c r="BY333">
        <v>1.2930999999999999</v>
      </c>
      <c r="BZ333">
        <v>5.5025000000000004</v>
      </c>
      <c r="CA333">
        <v>8.9687999999999999</v>
      </c>
      <c r="CB333">
        <v>7.0972</v>
      </c>
      <c r="CG333">
        <v>1.7670999999999999</v>
      </c>
      <c r="CH333">
        <v>2.0832999999999999</v>
      </c>
      <c r="CI333">
        <v>2.4906999999999999</v>
      </c>
      <c r="CJ333">
        <v>2.0375000000000001</v>
      </c>
      <c r="CK333">
        <v>0.61750000000000005</v>
      </c>
      <c r="CL333">
        <v>1.1017999999999999</v>
      </c>
      <c r="CM333">
        <v>1.5699000000000001</v>
      </c>
      <c r="CN333">
        <v>1.0182</v>
      </c>
      <c r="CO333">
        <v>0.70462999999999998</v>
      </c>
      <c r="CP333">
        <v>1.1294999999999999</v>
      </c>
      <c r="CQ333">
        <v>1.3494999999999999</v>
      </c>
      <c r="CR333">
        <v>1.4026000000000001</v>
      </c>
    </row>
    <row r="334" spans="3:96" x14ac:dyDescent="0.2">
      <c r="C334">
        <v>6.4935999999999998</v>
      </c>
      <c r="D334">
        <v>6.3597999999999999</v>
      </c>
      <c r="E334">
        <v>12.71</v>
      </c>
      <c r="F334">
        <v>8.2019000000000002</v>
      </c>
      <c r="G334">
        <v>4.8231000000000002</v>
      </c>
      <c r="H334">
        <v>7.4002999999999997</v>
      </c>
      <c r="I334">
        <v>11.906000000000001</v>
      </c>
      <c r="J334">
        <v>6.2138</v>
      </c>
      <c r="K334">
        <v>6.4527000000000001</v>
      </c>
      <c r="L334">
        <v>5.3349000000000002</v>
      </c>
      <c r="M334">
        <v>8.8546999999999993</v>
      </c>
      <c r="N334">
        <v>4.4744999999999999</v>
      </c>
      <c r="S334">
        <v>1.9502999999999999</v>
      </c>
      <c r="T334">
        <v>2.2454999999999998</v>
      </c>
      <c r="U334">
        <v>2.7665999999999999</v>
      </c>
      <c r="V334">
        <v>2.0285000000000002</v>
      </c>
      <c r="W334">
        <v>0.99500999999999995</v>
      </c>
      <c r="X334">
        <v>1.2184999999999999</v>
      </c>
      <c r="Y334">
        <v>2.0457999999999998</v>
      </c>
      <c r="Z334">
        <v>1.1207</v>
      </c>
      <c r="AA334">
        <v>1.1796</v>
      </c>
      <c r="AB334">
        <v>1.5791999999999999</v>
      </c>
      <c r="AC334">
        <v>1.2668999999999999</v>
      </c>
      <c r="AD334">
        <v>1.4266000000000001</v>
      </c>
      <c r="AJ334">
        <v>7.3788</v>
      </c>
      <c r="AK334">
        <v>6.6910999999999996</v>
      </c>
      <c r="AL334">
        <v>10.353999999999999</v>
      </c>
      <c r="AM334">
        <v>11.849</v>
      </c>
      <c r="AN334">
        <v>4.1388999999999996</v>
      </c>
      <c r="AO334">
        <v>7.9439000000000002</v>
      </c>
      <c r="AP334">
        <v>7.9219999999999997</v>
      </c>
      <c r="AQ334">
        <v>2.8342999999999998</v>
      </c>
      <c r="AR334">
        <v>0.89449000000000001</v>
      </c>
      <c r="AS334">
        <v>2.7909999999999999</v>
      </c>
      <c r="AT334">
        <v>7.2904</v>
      </c>
      <c r="AU334">
        <v>3.1800999999999999</v>
      </c>
      <c r="AZ334">
        <v>1.9442999999999999</v>
      </c>
      <c r="BA334">
        <v>2.1469</v>
      </c>
      <c r="BB334">
        <v>2.5217999999999998</v>
      </c>
      <c r="BC334">
        <v>2.2749000000000001</v>
      </c>
      <c r="BD334">
        <v>0.66135999999999995</v>
      </c>
      <c r="BE334">
        <v>1.0641</v>
      </c>
      <c r="BF334">
        <v>1.5042</v>
      </c>
      <c r="BG334">
        <v>1.2865</v>
      </c>
      <c r="BH334">
        <v>0.73958999999999997</v>
      </c>
      <c r="BI334">
        <v>1.3098000000000001</v>
      </c>
      <c r="BJ334">
        <v>1.4097</v>
      </c>
      <c r="BK334">
        <v>0.97987999999999997</v>
      </c>
      <c r="BQ334">
        <v>7.3856000000000002</v>
      </c>
      <c r="BR334">
        <v>9.1591000000000005</v>
      </c>
      <c r="BS334">
        <v>9.0417000000000005</v>
      </c>
      <c r="BT334">
        <v>6.2858000000000001</v>
      </c>
      <c r="BU334">
        <v>2.7347000000000001</v>
      </c>
      <c r="BV334">
        <v>5.3270999999999997</v>
      </c>
      <c r="BW334">
        <v>8.7243999999999993</v>
      </c>
      <c r="BX334">
        <v>5.7919</v>
      </c>
      <c r="BY334">
        <v>0.84616999999999998</v>
      </c>
      <c r="BZ334">
        <v>3.8744000000000001</v>
      </c>
      <c r="CA334">
        <v>7.2652000000000001</v>
      </c>
      <c r="CB334">
        <v>5.0315000000000003</v>
      </c>
      <c r="CG334">
        <v>1.9443999999999999</v>
      </c>
      <c r="CH334">
        <v>2.3298000000000001</v>
      </c>
      <c r="CI334">
        <v>2.1177000000000001</v>
      </c>
      <c r="CJ334">
        <v>1.6967000000000001</v>
      </c>
      <c r="CK334">
        <v>0.56262999999999996</v>
      </c>
      <c r="CL334">
        <v>1.0769</v>
      </c>
      <c r="CM334">
        <v>1.4838</v>
      </c>
      <c r="CN334">
        <v>1.1267</v>
      </c>
      <c r="CO334">
        <v>0.71114999999999995</v>
      </c>
      <c r="CP334">
        <v>0.94542999999999999</v>
      </c>
      <c r="CQ334">
        <v>1.8386</v>
      </c>
      <c r="CR334">
        <v>1.1507000000000001</v>
      </c>
    </row>
    <row r="335" spans="3:96" x14ac:dyDescent="0.2">
      <c r="C335">
        <v>5.6304999999999996</v>
      </c>
      <c r="D335">
        <v>7.8940000000000001</v>
      </c>
      <c r="E335">
        <v>13.272</v>
      </c>
      <c r="F335">
        <v>9.4478000000000009</v>
      </c>
      <c r="G335">
        <v>3.8607</v>
      </c>
      <c r="H335">
        <v>9.7767999999999997</v>
      </c>
      <c r="I335">
        <v>12.587</v>
      </c>
      <c r="J335">
        <v>5.4870000000000001</v>
      </c>
      <c r="K335">
        <v>5.6920999999999999</v>
      </c>
      <c r="L335">
        <v>5.0636999999999999</v>
      </c>
      <c r="M335">
        <v>8.2838999999999992</v>
      </c>
      <c r="N335">
        <v>4.0065</v>
      </c>
      <c r="S335">
        <v>2.1006</v>
      </c>
      <c r="T335">
        <v>2.1055999999999999</v>
      </c>
      <c r="U335">
        <v>2.1760000000000002</v>
      </c>
      <c r="V335">
        <v>2.2427999999999999</v>
      </c>
      <c r="W335">
        <v>0.81267</v>
      </c>
      <c r="X335">
        <v>1.5851999999999999</v>
      </c>
      <c r="Y335">
        <v>1.4981</v>
      </c>
      <c r="Z335">
        <v>1.2743</v>
      </c>
      <c r="AA335">
        <v>0.82310000000000005</v>
      </c>
      <c r="AB335">
        <v>1.802</v>
      </c>
      <c r="AC335">
        <v>1.4807999999999999</v>
      </c>
      <c r="AD335">
        <v>1.3783000000000001</v>
      </c>
      <c r="AJ335">
        <v>4.1319999999999997</v>
      </c>
      <c r="AK335">
        <v>7.3003999999999998</v>
      </c>
      <c r="AL335">
        <v>8.2119999999999997</v>
      </c>
      <c r="AM335">
        <v>10.769</v>
      </c>
      <c r="AN335">
        <v>5.4111000000000002</v>
      </c>
      <c r="AO335">
        <v>5.5186999999999999</v>
      </c>
      <c r="AP335">
        <v>5.3867000000000003</v>
      </c>
      <c r="AQ335">
        <v>2.8268</v>
      </c>
      <c r="AR335">
        <v>1.0189999999999999</v>
      </c>
      <c r="AS335">
        <v>4.0336999999999996</v>
      </c>
      <c r="AT335">
        <v>4.5415000000000001</v>
      </c>
      <c r="AU335">
        <v>3.5497000000000001</v>
      </c>
      <c r="AZ335">
        <v>1.9440999999999999</v>
      </c>
      <c r="BA335">
        <v>2.4512</v>
      </c>
      <c r="BB335">
        <v>2.0430999999999999</v>
      </c>
      <c r="BC335">
        <v>2.589</v>
      </c>
      <c r="BD335">
        <v>0.56567000000000001</v>
      </c>
      <c r="BE335">
        <v>0.98684000000000005</v>
      </c>
      <c r="BF335">
        <v>1.4715</v>
      </c>
      <c r="BG335">
        <v>1.4830000000000001</v>
      </c>
      <c r="BH335">
        <v>0.65325</v>
      </c>
      <c r="BI335">
        <v>1.9419</v>
      </c>
      <c r="BJ335">
        <v>1.2117</v>
      </c>
      <c r="BK335">
        <v>1.5409999999999999</v>
      </c>
      <c r="BQ335">
        <v>6.7092999999999998</v>
      </c>
      <c r="BR335">
        <v>6.8502000000000001</v>
      </c>
      <c r="BS335">
        <v>8.9494000000000007</v>
      </c>
      <c r="BT335">
        <v>5.5369999999999999</v>
      </c>
      <c r="BU335">
        <v>3.0539000000000001</v>
      </c>
      <c r="BV335">
        <v>3.8791000000000002</v>
      </c>
      <c r="BW335">
        <v>9.1209000000000007</v>
      </c>
      <c r="BX335">
        <v>5.9378000000000002</v>
      </c>
      <c r="BY335">
        <v>2.0655999999999999</v>
      </c>
      <c r="BZ335">
        <v>6.1064999999999996</v>
      </c>
      <c r="CA335">
        <v>7.3193000000000001</v>
      </c>
      <c r="CB335">
        <v>3.7353999999999998</v>
      </c>
      <c r="CG335">
        <v>1.6869000000000001</v>
      </c>
      <c r="CH335">
        <v>2.1640999999999999</v>
      </c>
      <c r="CI335">
        <v>1.8093999999999999</v>
      </c>
      <c r="CJ335">
        <v>1.6774</v>
      </c>
      <c r="CK335">
        <v>0.58133000000000001</v>
      </c>
      <c r="CL335">
        <v>1.0264</v>
      </c>
      <c r="CM335">
        <v>1.3279000000000001</v>
      </c>
      <c r="CN335">
        <v>1.0988</v>
      </c>
      <c r="CO335">
        <v>0.79883000000000004</v>
      </c>
      <c r="CP335">
        <v>0.98219000000000001</v>
      </c>
      <c r="CQ335">
        <v>1.7407999999999999</v>
      </c>
      <c r="CR335">
        <v>0.98333000000000004</v>
      </c>
    </row>
    <row r="336" spans="3:96" x14ac:dyDescent="0.2">
      <c r="C336">
        <v>6.4231999999999996</v>
      </c>
      <c r="D336">
        <v>8.2581000000000007</v>
      </c>
      <c r="E336">
        <v>12.444000000000001</v>
      </c>
      <c r="F336">
        <v>7.3468999999999998</v>
      </c>
      <c r="G336">
        <v>3.0729000000000002</v>
      </c>
      <c r="H336">
        <v>8.7355</v>
      </c>
      <c r="I336">
        <v>11.335000000000001</v>
      </c>
      <c r="J336">
        <v>7.3894000000000002</v>
      </c>
      <c r="K336">
        <v>4.8811999999999998</v>
      </c>
      <c r="L336">
        <v>4.0875000000000004</v>
      </c>
      <c r="M336">
        <v>7.1909000000000001</v>
      </c>
      <c r="N336">
        <v>3.7965</v>
      </c>
      <c r="S336">
        <v>2.7831000000000001</v>
      </c>
      <c r="T336">
        <v>2.1919</v>
      </c>
      <c r="U336">
        <v>2.3744000000000001</v>
      </c>
      <c r="V336">
        <v>1.9887999999999999</v>
      </c>
      <c r="W336">
        <v>0.75697999999999999</v>
      </c>
      <c r="X336">
        <v>1.3378000000000001</v>
      </c>
      <c r="Y336">
        <v>1.4158999999999999</v>
      </c>
      <c r="Z336">
        <v>1.2107000000000001</v>
      </c>
      <c r="AA336">
        <v>0.97482999999999997</v>
      </c>
      <c r="AB336">
        <v>1.5851999999999999</v>
      </c>
      <c r="AC336">
        <v>1.6835</v>
      </c>
      <c r="AD336">
        <v>1.4391</v>
      </c>
      <c r="AJ336">
        <v>3.2475999999999998</v>
      </c>
      <c r="AK336">
        <v>8.0502000000000002</v>
      </c>
      <c r="AL336">
        <v>9.0904000000000007</v>
      </c>
      <c r="AM336">
        <v>10.753</v>
      </c>
      <c r="AN336">
        <v>4.7286000000000001</v>
      </c>
      <c r="AO336">
        <v>4.5678999999999998</v>
      </c>
      <c r="AP336">
        <v>7.5435999999999996</v>
      </c>
      <c r="AQ336">
        <v>2.319</v>
      </c>
      <c r="AR336">
        <v>1.2136</v>
      </c>
      <c r="AS336">
        <v>4.6847000000000003</v>
      </c>
      <c r="AT336">
        <v>6.2213000000000003</v>
      </c>
      <c r="AU336">
        <v>5.0719000000000003</v>
      </c>
      <c r="AZ336">
        <v>1.9394</v>
      </c>
      <c r="BA336">
        <v>2.7427999999999999</v>
      </c>
      <c r="BB336">
        <v>2.0284</v>
      </c>
      <c r="BC336">
        <v>2.4394</v>
      </c>
      <c r="BD336">
        <v>0.74736000000000002</v>
      </c>
      <c r="BE336">
        <v>1.2482</v>
      </c>
      <c r="BF336">
        <v>1.2374000000000001</v>
      </c>
      <c r="BG336">
        <v>1.1355999999999999</v>
      </c>
      <c r="BH336">
        <v>0.64922000000000002</v>
      </c>
      <c r="BI336">
        <v>1.7462</v>
      </c>
      <c r="BJ336">
        <v>1.5747</v>
      </c>
      <c r="BK336">
        <v>1.4229000000000001</v>
      </c>
      <c r="BQ336">
        <v>4.1721000000000004</v>
      </c>
      <c r="BR336">
        <v>5.3026999999999997</v>
      </c>
      <c r="BS336">
        <v>7.6105999999999998</v>
      </c>
      <c r="BT336">
        <v>4.9344999999999999</v>
      </c>
      <c r="BU336">
        <v>2.9498000000000002</v>
      </c>
      <c r="BV336">
        <v>5.3125</v>
      </c>
      <c r="BW336">
        <v>10.18</v>
      </c>
      <c r="BX336">
        <v>4.8593000000000002</v>
      </c>
      <c r="BY336">
        <v>1.1744000000000001</v>
      </c>
      <c r="BZ336">
        <v>4.2077</v>
      </c>
      <c r="CA336">
        <v>8.2958999999999996</v>
      </c>
      <c r="CB336">
        <v>4.9310999999999998</v>
      </c>
      <c r="CG336">
        <v>1.9765999999999999</v>
      </c>
      <c r="CH336">
        <v>2.4611999999999998</v>
      </c>
      <c r="CI336">
        <v>2.7157</v>
      </c>
      <c r="CJ336">
        <v>2.3660000000000001</v>
      </c>
      <c r="CK336">
        <v>0.58379000000000003</v>
      </c>
      <c r="CL336">
        <v>1.1953</v>
      </c>
      <c r="CM336">
        <v>1.5923</v>
      </c>
      <c r="CN336">
        <v>1.1902999999999999</v>
      </c>
      <c r="CO336">
        <v>0.81079000000000001</v>
      </c>
      <c r="CP336">
        <v>1.1434</v>
      </c>
      <c r="CQ336">
        <v>1.5849</v>
      </c>
      <c r="CR336">
        <v>1.2001999999999999</v>
      </c>
    </row>
    <row r="337" spans="3:96" x14ac:dyDescent="0.2">
      <c r="C337">
        <v>6.8940000000000001</v>
      </c>
      <c r="D337">
        <v>5.3852000000000002</v>
      </c>
      <c r="E337">
        <v>12.787000000000001</v>
      </c>
      <c r="F337">
        <v>9.8885000000000005</v>
      </c>
      <c r="G337">
        <v>3.4506999999999999</v>
      </c>
      <c r="H337">
        <v>6.8171999999999997</v>
      </c>
      <c r="I337">
        <v>12.629</v>
      </c>
      <c r="J337">
        <v>5.5105000000000004</v>
      </c>
      <c r="K337">
        <v>3.7803</v>
      </c>
      <c r="L337">
        <v>4.3971999999999998</v>
      </c>
      <c r="M337">
        <v>8.3492999999999995</v>
      </c>
      <c r="N337">
        <v>5.2003000000000004</v>
      </c>
      <c r="S337">
        <v>2.4177</v>
      </c>
      <c r="T337">
        <v>2.2547000000000001</v>
      </c>
      <c r="U337">
        <v>2.6339999999999999</v>
      </c>
      <c r="V337">
        <v>2.9011999999999998</v>
      </c>
      <c r="W337">
        <v>0.84728999999999999</v>
      </c>
      <c r="X337">
        <v>1.4758</v>
      </c>
      <c r="Y337">
        <v>1.9441999999999999</v>
      </c>
      <c r="Z337">
        <v>1.4129</v>
      </c>
      <c r="AA337">
        <v>0.91893999999999998</v>
      </c>
      <c r="AB337">
        <v>1.0526</v>
      </c>
      <c r="AC337">
        <v>1.792</v>
      </c>
      <c r="AD337">
        <v>1.5734999999999999</v>
      </c>
      <c r="AJ337">
        <v>2.7961</v>
      </c>
      <c r="AK337">
        <v>9.1755999999999993</v>
      </c>
      <c r="AL337">
        <v>6.1234999999999999</v>
      </c>
      <c r="AM337">
        <v>11.023</v>
      </c>
      <c r="AN337">
        <v>2.8727</v>
      </c>
      <c r="AO337">
        <v>4.8108000000000004</v>
      </c>
      <c r="AP337">
        <v>8.4519000000000002</v>
      </c>
      <c r="AQ337">
        <v>2.0291999999999999</v>
      </c>
      <c r="AR337">
        <v>1.1478999999999999</v>
      </c>
      <c r="AS337">
        <v>5.0223000000000004</v>
      </c>
      <c r="AT337">
        <v>6.7735000000000003</v>
      </c>
      <c r="AU337">
        <v>4.2492999999999999</v>
      </c>
      <c r="AZ337">
        <v>1.9669000000000001</v>
      </c>
      <c r="BA337">
        <v>2.3220999999999998</v>
      </c>
      <c r="BB337">
        <v>2.6747999999999998</v>
      </c>
      <c r="BC337">
        <v>3.0825</v>
      </c>
      <c r="BD337">
        <v>0.86699999999999999</v>
      </c>
      <c r="BE337">
        <v>1.1871</v>
      </c>
      <c r="BF337">
        <v>1.2116</v>
      </c>
      <c r="BG337">
        <v>1.1173999999999999</v>
      </c>
      <c r="BH337">
        <v>0.57793000000000005</v>
      </c>
      <c r="BI337">
        <v>1.5496000000000001</v>
      </c>
      <c r="BJ337">
        <v>1.4235</v>
      </c>
      <c r="BK337">
        <v>1.4000999999999999</v>
      </c>
      <c r="BQ337">
        <v>4.2621000000000002</v>
      </c>
      <c r="BR337">
        <v>7.2638999999999996</v>
      </c>
      <c r="BS337">
        <v>6.4359999999999999</v>
      </c>
      <c r="BT337">
        <v>5.1741999999999999</v>
      </c>
      <c r="BU337">
        <v>3.3961000000000001</v>
      </c>
      <c r="BV337">
        <v>4.6967999999999996</v>
      </c>
      <c r="BW337">
        <v>9.7010000000000005</v>
      </c>
      <c r="BX337">
        <v>5.24</v>
      </c>
      <c r="BY337">
        <v>0.78283999999999998</v>
      </c>
      <c r="BZ337">
        <v>5.4802999999999997</v>
      </c>
      <c r="CA337">
        <v>8.0639000000000003</v>
      </c>
      <c r="CB337">
        <v>4.4322999999999997</v>
      </c>
      <c r="CG337">
        <v>2.3641999999999999</v>
      </c>
      <c r="CH337">
        <v>2.4762</v>
      </c>
      <c r="CI337">
        <v>2.0703</v>
      </c>
      <c r="CJ337">
        <v>1.8013999999999999</v>
      </c>
      <c r="CK337">
        <v>0.73058999999999996</v>
      </c>
      <c r="CL337">
        <v>1.2741</v>
      </c>
      <c r="CM337">
        <v>1.6466000000000001</v>
      </c>
      <c r="CN337">
        <v>1.1552</v>
      </c>
      <c r="CO337">
        <v>0.66166999999999998</v>
      </c>
      <c r="CP337">
        <v>1.0485</v>
      </c>
      <c r="CQ337">
        <v>1.4797</v>
      </c>
      <c r="CR337">
        <v>1.4548000000000001</v>
      </c>
    </row>
    <row r="338" spans="3:96" x14ac:dyDescent="0.2">
      <c r="C338">
        <v>6.3345000000000002</v>
      </c>
      <c r="D338">
        <v>8.9385999999999992</v>
      </c>
      <c r="E338">
        <v>15.348000000000001</v>
      </c>
      <c r="F338">
        <v>8.6446000000000005</v>
      </c>
      <c r="G338">
        <v>4.1802000000000001</v>
      </c>
      <c r="H338">
        <v>4.5928000000000004</v>
      </c>
      <c r="I338">
        <v>12.598000000000001</v>
      </c>
      <c r="J338">
        <v>5.6638000000000002</v>
      </c>
      <c r="K338">
        <v>4.9702999999999999</v>
      </c>
      <c r="L338">
        <v>4.8954000000000004</v>
      </c>
      <c r="M338">
        <v>8.1065000000000005</v>
      </c>
      <c r="N338">
        <v>4.4687000000000001</v>
      </c>
      <c r="S338">
        <v>2.3420000000000001</v>
      </c>
      <c r="T338">
        <v>3.0219</v>
      </c>
      <c r="U338">
        <v>2.4302000000000001</v>
      </c>
      <c r="V338">
        <v>2.9197000000000002</v>
      </c>
      <c r="W338">
        <v>0.73160000000000003</v>
      </c>
      <c r="X338">
        <v>1.2412000000000001</v>
      </c>
      <c r="Y338">
        <v>1.8653999999999999</v>
      </c>
      <c r="Z338">
        <v>1.0210999999999999</v>
      </c>
      <c r="AA338">
        <v>1.1174999999999999</v>
      </c>
      <c r="AB338">
        <v>1.2585999999999999</v>
      </c>
      <c r="AC338">
        <v>1.651</v>
      </c>
      <c r="AD338">
        <v>1.3046</v>
      </c>
      <c r="AJ338">
        <v>4.7876000000000003</v>
      </c>
      <c r="AK338">
        <v>9.4253999999999998</v>
      </c>
      <c r="AL338">
        <v>6.4980000000000002</v>
      </c>
      <c r="AM338">
        <v>12.055999999999999</v>
      </c>
      <c r="AN338">
        <v>3.4390000000000001</v>
      </c>
      <c r="AO338">
        <v>5.0204000000000004</v>
      </c>
      <c r="AP338">
        <v>10.65</v>
      </c>
      <c r="AQ338">
        <v>2.2307999999999999</v>
      </c>
      <c r="AR338">
        <v>1.1151</v>
      </c>
      <c r="AS338">
        <v>4.1734</v>
      </c>
      <c r="AT338">
        <v>5.5378999999999996</v>
      </c>
      <c r="AU338">
        <v>4.0887000000000002</v>
      </c>
      <c r="AZ338">
        <v>2.2557</v>
      </c>
      <c r="BA338">
        <v>2.7017000000000002</v>
      </c>
      <c r="BB338">
        <v>2.4148000000000001</v>
      </c>
      <c r="BC338">
        <v>3.0533999999999999</v>
      </c>
      <c r="BD338">
        <v>0.81801999999999997</v>
      </c>
      <c r="BE338">
        <v>1.2415</v>
      </c>
      <c r="BF338">
        <v>1.7323</v>
      </c>
      <c r="BG338">
        <v>1.8112999999999999</v>
      </c>
      <c r="BH338">
        <v>0.55154000000000003</v>
      </c>
      <c r="BI338">
        <v>1.3567</v>
      </c>
      <c r="BJ338">
        <v>1.7683</v>
      </c>
      <c r="BK338">
        <v>1.3053999999999999</v>
      </c>
      <c r="BQ338">
        <v>7.9362000000000004</v>
      </c>
      <c r="BR338">
        <v>6.9188999999999998</v>
      </c>
      <c r="BS338">
        <v>7.6858000000000004</v>
      </c>
      <c r="BT338">
        <v>4.0781999999999998</v>
      </c>
      <c r="BU338">
        <v>3.2584</v>
      </c>
      <c r="BV338">
        <v>4.7313000000000001</v>
      </c>
      <c r="BW338">
        <v>9.5370000000000008</v>
      </c>
      <c r="BX338">
        <v>4.9215999999999998</v>
      </c>
      <c r="BY338">
        <v>1.2299</v>
      </c>
      <c r="BZ338">
        <v>4.2224000000000004</v>
      </c>
      <c r="CA338">
        <v>7.3415999999999997</v>
      </c>
      <c r="CB338">
        <v>6.1844999999999999</v>
      </c>
      <c r="CG338">
        <v>2.1762999999999999</v>
      </c>
      <c r="CH338">
        <v>2.3008000000000002</v>
      </c>
      <c r="CI338">
        <v>2.3330000000000002</v>
      </c>
      <c r="CJ338">
        <v>1.8915</v>
      </c>
      <c r="CK338">
        <v>0.75690000000000002</v>
      </c>
      <c r="CL338">
        <v>1.3726</v>
      </c>
      <c r="CM338">
        <v>1.5454000000000001</v>
      </c>
      <c r="CN338">
        <v>1.0142</v>
      </c>
      <c r="CO338">
        <v>0.68581000000000003</v>
      </c>
      <c r="CP338">
        <v>0.97367999999999999</v>
      </c>
      <c r="CQ338">
        <v>1.8738999999999999</v>
      </c>
      <c r="CR338">
        <v>1.6623000000000001</v>
      </c>
    </row>
    <row r="339" spans="3:96" x14ac:dyDescent="0.2">
      <c r="C339">
        <v>5.7294</v>
      </c>
      <c r="D339">
        <v>7.9508999999999999</v>
      </c>
      <c r="E339">
        <v>12.991</v>
      </c>
      <c r="F339">
        <v>8.1234000000000002</v>
      </c>
      <c r="G339">
        <v>4.9425999999999997</v>
      </c>
      <c r="H339">
        <v>7.6897000000000002</v>
      </c>
      <c r="I339">
        <v>10.702</v>
      </c>
      <c r="J339">
        <v>5.6458000000000004</v>
      </c>
      <c r="K339">
        <v>5.1679000000000004</v>
      </c>
      <c r="L339">
        <v>4.4524999999999997</v>
      </c>
      <c r="M339">
        <v>6.9852999999999996</v>
      </c>
      <c r="N339">
        <v>3.7582</v>
      </c>
      <c r="S339">
        <v>1.9393</v>
      </c>
      <c r="T339">
        <v>2.4127000000000001</v>
      </c>
      <c r="U339">
        <v>2.4765999999999999</v>
      </c>
      <c r="V339">
        <v>2.3010999999999999</v>
      </c>
      <c r="W339">
        <v>0.82969999999999999</v>
      </c>
      <c r="X339">
        <v>1.3001</v>
      </c>
      <c r="Y339">
        <v>1.6558999999999999</v>
      </c>
      <c r="Z339">
        <v>1.0029999999999999</v>
      </c>
      <c r="AA339">
        <v>1.1744000000000001</v>
      </c>
      <c r="AB339">
        <v>1.3388</v>
      </c>
      <c r="AC339">
        <v>2.1048</v>
      </c>
      <c r="AD339">
        <v>1.1858</v>
      </c>
      <c r="AJ339">
        <v>3.5051999999999999</v>
      </c>
      <c r="AK339">
        <v>8.6311</v>
      </c>
      <c r="AL339">
        <v>6.0332999999999997</v>
      </c>
      <c r="AM339">
        <v>12.162000000000001</v>
      </c>
      <c r="AN339">
        <v>3.2951999999999999</v>
      </c>
      <c r="AO339">
        <v>5.6657000000000002</v>
      </c>
      <c r="AP339">
        <v>11.279</v>
      </c>
      <c r="AQ339">
        <v>3.3586</v>
      </c>
      <c r="AR339">
        <v>1.1939</v>
      </c>
      <c r="AS339">
        <v>4.9965000000000002</v>
      </c>
      <c r="AT339">
        <v>5.6634000000000002</v>
      </c>
      <c r="AU339">
        <v>3.1907999999999999</v>
      </c>
      <c r="AZ339">
        <v>1.7290000000000001</v>
      </c>
      <c r="BA339">
        <v>2.1515</v>
      </c>
      <c r="BB339">
        <v>2.7296999999999998</v>
      </c>
      <c r="BC339">
        <v>2.5339999999999998</v>
      </c>
      <c r="BD339">
        <v>0.80888000000000004</v>
      </c>
      <c r="BE339">
        <v>1.1223000000000001</v>
      </c>
      <c r="BF339">
        <v>1.3411</v>
      </c>
      <c r="BG339">
        <v>1.7358</v>
      </c>
      <c r="BH339">
        <v>0.69064000000000003</v>
      </c>
      <c r="BI339">
        <v>1.2284999999999999</v>
      </c>
      <c r="BJ339">
        <v>2.0760000000000001</v>
      </c>
      <c r="BK339">
        <v>1.1015999999999999</v>
      </c>
      <c r="BQ339">
        <v>8.0808</v>
      </c>
      <c r="BR339">
        <v>7.5529000000000002</v>
      </c>
      <c r="BS339">
        <v>8.5709</v>
      </c>
      <c r="BT339">
        <v>5.4771999999999998</v>
      </c>
      <c r="BU339">
        <v>5.0355999999999996</v>
      </c>
      <c r="BV339">
        <v>4.7629999999999999</v>
      </c>
      <c r="BW339">
        <v>8.8882999999999992</v>
      </c>
      <c r="BX339">
        <v>5.1963999999999997</v>
      </c>
      <c r="BY339">
        <v>1.2295</v>
      </c>
      <c r="BZ339">
        <v>6.3758999999999997</v>
      </c>
      <c r="CA339">
        <v>8.2841000000000005</v>
      </c>
      <c r="CB339">
        <v>5.5087999999999999</v>
      </c>
      <c r="CG339">
        <v>2.3917000000000002</v>
      </c>
      <c r="CH339">
        <v>2.0878000000000001</v>
      </c>
      <c r="CI339">
        <v>2.3875000000000002</v>
      </c>
      <c r="CJ339">
        <v>1.4316</v>
      </c>
      <c r="CK339">
        <v>0.77470000000000006</v>
      </c>
      <c r="CL339">
        <v>1.3413999999999999</v>
      </c>
      <c r="CM339">
        <v>1.423</v>
      </c>
      <c r="CN339">
        <v>1.0872999999999999</v>
      </c>
      <c r="CO339">
        <v>0.76185000000000003</v>
      </c>
      <c r="CP339">
        <v>1.0523</v>
      </c>
      <c r="CQ339">
        <v>1.3498000000000001</v>
      </c>
      <c r="CR339">
        <v>1.0367999999999999</v>
      </c>
    </row>
    <row r="340" spans="3:96" x14ac:dyDescent="0.2">
      <c r="C340">
        <v>5.5461999999999998</v>
      </c>
      <c r="D340">
        <v>6.2992999999999997</v>
      </c>
      <c r="E340">
        <v>12.121</v>
      </c>
      <c r="F340">
        <v>8.5988000000000007</v>
      </c>
      <c r="G340">
        <v>5.2256</v>
      </c>
      <c r="H340">
        <v>7.6130000000000004</v>
      </c>
      <c r="I340">
        <v>10.239000000000001</v>
      </c>
      <c r="J340">
        <v>4.7774999999999999</v>
      </c>
      <c r="K340">
        <v>6.8745000000000003</v>
      </c>
      <c r="L340">
        <v>4.0392000000000001</v>
      </c>
      <c r="M340">
        <v>6.9438000000000004</v>
      </c>
      <c r="N340">
        <v>4.4195000000000002</v>
      </c>
      <c r="S340">
        <v>1.9625999999999999</v>
      </c>
      <c r="T340">
        <v>1.8599000000000001</v>
      </c>
      <c r="U340">
        <v>2.1214</v>
      </c>
      <c r="V340">
        <v>3.7433999999999998</v>
      </c>
      <c r="W340">
        <v>0.75875999999999999</v>
      </c>
      <c r="X340">
        <v>1.5129999999999999</v>
      </c>
      <c r="Y340">
        <v>1.4651000000000001</v>
      </c>
      <c r="Z340">
        <v>0.89483999999999997</v>
      </c>
      <c r="AA340">
        <v>1.0053000000000001</v>
      </c>
      <c r="AB340">
        <v>1.3273999999999999</v>
      </c>
      <c r="AC340">
        <v>1.8927</v>
      </c>
      <c r="AD340">
        <v>1.1935</v>
      </c>
      <c r="AJ340">
        <v>4.2377000000000002</v>
      </c>
      <c r="AK340">
        <v>8.9956999999999994</v>
      </c>
      <c r="AL340">
        <v>6.3754</v>
      </c>
      <c r="AM340">
        <v>12.801</v>
      </c>
      <c r="AN340">
        <v>2.6600999999999999</v>
      </c>
      <c r="AO340">
        <v>7.2770999999999999</v>
      </c>
      <c r="AP340">
        <v>10.846</v>
      </c>
      <c r="AQ340">
        <v>3.5030999999999999</v>
      </c>
      <c r="AR340">
        <v>0.38494</v>
      </c>
      <c r="AS340">
        <v>3.5798000000000001</v>
      </c>
      <c r="AT340">
        <v>4.9625000000000004</v>
      </c>
      <c r="AU340">
        <v>2.6463999999999999</v>
      </c>
      <c r="AZ340">
        <v>1.9505999999999999</v>
      </c>
      <c r="BA340">
        <v>1.9866999999999999</v>
      </c>
      <c r="BB340">
        <v>2.3380000000000001</v>
      </c>
      <c r="BC340">
        <v>3.2481</v>
      </c>
      <c r="BD340">
        <v>0.78495000000000004</v>
      </c>
      <c r="BE340">
        <v>1.2276</v>
      </c>
      <c r="BF340">
        <v>1.2139</v>
      </c>
      <c r="BG340">
        <v>1.4532</v>
      </c>
      <c r="BH340">
        <v>0.64119999999999999</v>
      </c>
      <c r="BI340">
        <v>1.2908999999999999</v>
      </c>
      <c r="BJ340">
        <v>2.8235000000000001</v>
      </c>
      <c r="BK340">
        <v>1.1316999999999999</v>
      </c>
      <c r="BQ340">
        <v>5.3560999999999996</v>
      </c>
      <c r="BR340">
        <v>7.3491999999999997</v>
      </c>
      <c r="BS340">
        <v>7.3091999999999997</v>
      </c>
      <c r="BT340">
        <v>6.1220999999999997</v>
      </c>
      <c r="BU340">
        <v>4.0609000000000002</v>
      </c>
      <c r="BV340">
        <v>6.3479000000000001</v>
      </c>
      <c r="BW340">
        <v>10.537000000000001</v>
      </c>
      <c r="BX340">
        <v>5.4503000000000004</v>
      </c>
      <c r="BY340">
        <v>1.7239</v>
      </c>
      <c r="BZ340">
        <v>4.2145000000000001</v>
      </c>
      <c r="CA340">
        <v>6.3109000000000002</v>
      </c>
      <c r="CB340">
        <v>4.7244000000000002</v>
      </c>
      <c r="CG340">
        <v>2.2229000000000001</v>
      </c>
      <c r="CH340">
        <v>2.0804999999999998</v>
      </c>
      <c r="CI340">
        <v>2.4746999999999999</v>
      </c>
      <c r="CJ340">
        <v>1.6153</v>
      </c>
      <c r="CK340">
        <v>0.78788999999999998</v>
      </c>
      <c r="CL340">
        <v>1.4522999999999999</v>
      </c>
      <c r="CM340">
        <v>1.708</v>
      </c>
      <c r="CN340">
        <v>1.1845000000000001</v>
      </c>
      <c r="CO340">
        <v>0.95911000000000002</v>
      </c>
      <c r="CP340">
        <v>1.1238999999999999</v>
      </c>
      <c r="CQ340">
        <v>1.3583000000000001</v>
      </c>
      <c r="CR340">
        <v>1.1505000000000001</v>
      </c>
    </row>
    <row r="341" spans="3:96" x14ac:dyDescent="0.2">
      <c r="C341">
        <v>7.5972999999999997</v>
      </c>
      <c r="D341">
        <v>6.9238</v>
      </c>
      <c r="E341">
        <v>11.403</v>
      </c>
      <c r="F341">
        <v>9.7738999999999994</v>
      </c>
      <c r="G341">
        <v>5.1581999999999999</v>
      </c>
      <c r="H341">
        <v>7.0384000000000002</v>
      </c>
      <c r="I341">
        <v>9.6788000000000007</v>
      </c>
      <c r="J341">
        <v>4.3848000000000003</v>
      </c>
      <c r="K341">
        <v>7.4259000000000004</v>
      </c>
      <c r="L341">
        <v>3.9512999999999998</v>
      </c>
      <c r="M341">
        <v>7.8532999999999999</v>
      </c>
      <c r="N341">
        <v>7.5728</v>
      </c>
      <c r="S341">
        <v>2.1648000000000001</v>
      </c>
      <c r="T341">
        <v>2.0769000000000002</v>
      </c>
      <c r="U341">
        <v>2.2791000000000001</v>
      </c>
      <c r="V341">
        <v>3.8283</v>
      </c>
      <c r="W341">
        <v>0.82094999999999996</v>
      </c>
      <c r="X341">
        <v>1.4359999999999999</v>
      </c>
      <c r="Y341">
        <v>1.3591</v>
      </c>
      <c r="Z341">
        <v>0.87144999999999995</v>
      </c>
      <c r="AA341">
        <v>1.1807000000000001</v>
      </c>
      <c r="AB341">
        <v>1.6414</v>
      </c>
      <c r="AC341">
        <v>1.5395000000000001</v>
      </c>
      <c r="AD341">
        <v>1.6753</v>
      </c>
      <c r="AJ341">
        <v>5.39</v>
      </c>
      <c r="AK341">
        <v>7.4516</v>
      </c>
      <c r="AL341">
        <v>10.223000000000001</v>
      </c>
      <c r="AM341">
        <v>12.997999999999999</v>
      </c>
      <c r="AN341">
        <v>2.2079</v>
      </c>
      <c r="AO341">
        <v>8.3493999999999993</v>
      </c>
      <c r="AP341">
        <v>10.135</v>
      </c>
      <c r="AQ341">
        <v>2.5541</v>
      </c>
      <c r="AR341">
        <v>0.93147999999999997</v>
      </c>
      <c r="AS341">
        <v>2.5613000000000001</v>
      </c>
      <c r="AT341">
        <v>4.9275000000000002</v>
      </c>
      <c r="AU341">
        <v>2.3494999999999999</v>
      </c>
      <c r="AZ341">
        <v>1.5753999999999999</v>
      </c>
      <c r="BA341">
        <v>1.958</v>
      </c>
      <c r="BB341">
        <v>2.0451000000000001</v>
      </c>
      <c r="BC341">
        <v>2.5093000000000001</v>
      </c>
      <c r="BD341">
        <v>0.90525999999999995</v>
      </c>
      <c r="BE341">
        <v>1.3888</v>
      </c>
      <c r="BF341">
        <v>1.3027</v>
      </c>
      <c r="BG341">
        <v>1.4229000000000001</v>
      </c>
      <c r="BH341">
        <v>0.79940999999999995</v>
      </c>
      <c r="BI341">
        <v>1.3888</v>
      </c>
      <c r="BJ341">
        <v>2.3117999999999999</v>
      </c>
      <c r="BK341">
        <v>1.0701000000000001</v>
      </c>
      <c r="BQ341">
        <v>6.7397999999999998</v>
      </c>
      <c r="BR341">
        <v>6.6120000000000001</v>
      </c>
      <c r="BS341">
        <v>10.901999999999999</v>
      </c>
      <c r="BT341">
        <v>5.5305999999999997</v>
      </c>
      <c r="BU341">
        <v>5.3872</v>
      </c>
      <c r="BV341">
        <v>4.9027000000000003</v>
      </c>
      <c r="BW341">
        <v>10.073</v>
      </c>
      <c r="BX341">
        <v>6.0309999999999997</v>
      </c>
      <c r="BY341">
        <v>2.9182999999999999</v>
      </c>
      <c r="BZ341">
        <v>2.5057999999999998</v>
      </c>
      <c r="CA341">
        <v>6.4718999999999998</v>
      </c>
      <c r="CB341">
        <v>4.4522000000000004</v>
      </c>
      <c r="CG341">
        <v>1.9996</v>
      </c>
      <c r="CH341">
        <v>1.7764</v>
      </c>
      <c r="CI341">
        <v>2.6324999999999998</v>
      </c>
      <c r="CJ341">
        <v>1.6474</v>
      </c>
      <c r="CK341">
        <v>0.86894000000000005</v>
      </c>
      <c r="CL341">
        <v>1.3219000000000001</v>
      </c>
      <c r="CM341">
        <v>1.2338</v>
      </c>
      <c r="CN341">
        <v>1.3865000000000001</v>
      </c>
      <c r="CO341">
        <v>0.83865000000000001</v>
      </c>
      <c r="CP341">
        <v>1.0165</v>
      </c>
      <c r="CQ341">
        <v>1.4003000000000001</v>
      </c>
      <c r="CR341">
        <v>0.92942999999999998</v>
      </c>
    </row>
    <row r="342" spans="3:96" x14ac:dyDescent="0.2">
      <c r="C342">
        <v>7.7560000000000002</v>
      </c>
      <c r="D342">
        <v>7.6557000000000004</v>
      </c>
      <c r="E342">
        <v>11.004</v>
      </c>
      <c r="F342">
        <v>10.015000000000001</v>
      </c>
      <c r="G342">
        <v>4.5548000000000002</v>
      </c>
      <c r="H342">
        <v>8.7438000000000002</v>
      </c>
      <c r="I342">
        <v>8.7066999999999997</v>
      </c>
      <c r="J342">
        <v>3.5573999999999999</v>
      </c>
      <c r="K342">
        <v>7.0906000000000002</v>
      </c>
      <c r="L342">
        <v>5.9042000000000003</v>
      </c>
      <c r="M342">
        <v>7.1513999999999998</v>
      </c>
      <c r="N342">
        <v>3.7963</v>
      </c>
      <c r="S342">
        <v>2.2679</v>
      </c>
      <c r="T342">
        <v>2.2686000000000002</v>
      </c>
      <c r="U342">
        <v>2.8715999999999999</v>
      </c>
      <c r="V342">
        <v>2.6408999999999998</v>
      </c>
      <c r="W342">
        <v>0.99348000000000003</v>
      </c>
      <c r="X342">
        <v>1.3846000000000001</v>
      </c>
      <c r="Y342">
        <v>1.786</v>
      </c>
      <c r="Z342">
        <v>0.77220999999999995</v>
      </c>
      <c r="AA342">
        <v>1.2470000000000001</v>
      </c>
      <c r="AB342">
        <v>1.7805</v>
      </c>
      <c r="AC342">
        <v>1.5207999999999999</v>
      </c>
      <c r="AD342">
        <v>1.2377</v>
      </c>
      <c r="AJ342">
        <v>4.1318000000000001</v>
      </c>
      <c r="AK342">
        <v>6.8967999999999998</v>
      </c>
      <c r="AL342">
        <v>11.555999999999999</v>
      </c>
      <c r="AM342">
        <v>11.627000000000001</v>
      </c>
      <c r="AN342">
        <v>3.1343000000000001</v>
      </c>
      <c r="AO342">
        <v>9.3538999999999994</v>
      </c>
      <c r="AP342">
        <v>12.257999999999999</v>
      </c>
      <c r="AQ342">
        <v>3.2149000000000001</v>
      </c>
      <c r="AR342">
        <v>0.78469999999999995</v>
      </c>
      <c r="AS342">
        <v>4.1182999999999996</v>
      </c>
      <c r="AT342">
        <v>6.0953999999999997</v>
      </c>
      <c r="AU342">
        <v>1.8303</v>
      </c>
      <c r="AZ342">
        <v>1.6477999999999999</v>
      </c>
      <c r="BA342">
        <v>2.1408999999999998</v>
      </c>
      <c r="BB342">
        <v>2.3311000000000002</v>
      </c>
      <c r="BC342">
        <v>3.1421999999999999</v>
      </c>
      <c r="BD342">
        <v>1.1111</v>
      </c>
      <c r="BE342">
        <v>1.2266999999999999</v>
      </c>
      <c r="BF342">
        <v>1.2936000000000001</v>
      </c>
      <c r="BG342">
        <v>1.2848999999999999</v>
      </c>
      <c r="BH342">
        <v>0.92290000000000005</v>
      </c>
      <c r="BI342">
        <v>1.8329</v>
      </c>
      <c r="BJ342">
        <v>1.5063</v>
      </c>
      <c r="BK342">
        <v>1.2887999999999999</v>
      </c>
      <c r="BQ342">
        <v>7.0053000000000001</v>
      </c>
      <c r="BR342">
        <v>8.23</v>
      </c>
      <c r="BS342">
        <v>11.5</v>
      </c>
      <c r="BT342">
        <v>4.2675999999999998</v>
      </c>
      <c r="BU342">
        <v>3.8479999999999999</v>
      </c>
      <c r="BV342">
        <v>4.3141999999999996</v>
      </c>
      <c r="BW342">
        <v>7.7072000000000003</v>
      </c>
      <c r="BX342">
        <v>7.5853999999999999</v>
      </c>
      <c r="BY342">
        <v>1.9786999999999999</v>
      </c>
      <c r="BZ342">
        <v>3.6604999999999999</v>
      </c>
      <c r="CA342">
        <v>7.2907999999999999</v>
      </c>
      <c r="CB342">
        <v>5.5320999999999998</v>
      </c>
      <c r="CG342">
        <v>2.1179999999999999</v>
      </c>
      <c r="CH342">
        <v>2.1364999999999998</v>
      </c>
      <c r="CI342">
        <v>2.3597999999999999</v>
      </c>
      <c r="CJ342">
        <v>1.4329000000000001</v>
      </c>
      <c r="CK342">
        <v>0.92022999999999999</v>
      </c>
      <c r="CL342">
        <v>1.2367999999999999</v>
      </c>
      <c r="CM342">
        <v>1.3714</v>
      </c>
      <c r="CN342">
        <v>1.1339999999999999</v>
      </c>
      <c r="CO342">
        <v>0.98909999999999998</v>
      </c>
      <c r="CP342">
        <v>1.0308999999999999</v>
      </c>
      <c r="CQ342">
        <v>1.5175000000000001</v>
      </c>
      <c r="CR342">
        <v>0.92093000000000003</v>
      </c>
    </row>
    <row r="343" spans="3:96" x14ac:dyDescent="0.2">
      <c r="C343">
        <v>7.1665000000000001</v>
      </c>
      <c r="D343">
        <v>7.4238</v>
      </c>
      <c r="E343">
        <v>11.638999999999999</v>
      </c>
      <c r="F343">
        <v>10.695</v>
      </c>
      <c r="G343">
        <v>5.5217000000000001</v>
      </c>
      <c r="H343">
        <v>8.8556000000000008</v>
      </c>
      <c r="I343">
        <v>9.1944999999999997</v>
      </c>
      <c r="J343">
        <v>2.3188</v>
      </c>
      <c r="K343">
        <v>7.6920000000000002</v>
      </c>
      <c r="L343">
        <v>5.8769</v>
      </c>
      <c r="M343">
        <v>6.1981999999999999</v>
      </c>
      <c r="N343">
        <v>3.2149999999999999</v>
      </c>
      <c r="S343">
        <v>2.0659999999999998</v>
      </c>
      <c r="T343">
        <v>1.9534</v>
      </c>
      <c r="U343">
        <v>2.6368999999999998</v>
      </c>
      <c r="V343">
        <v>2.6558000000000002</v>
      </c>
      <c r="W343">
        <v>0.86246999999999996</v>
      </c>
      <c r="X343">
        <v>1.2948</v>
      </c>
      <c r="Y343">
        <v>1.5238</v>
      </c>
      <c r="Z343">
        <v>1.2290000000000001</v>
      </c>
      <c r="AA343">
        <v>1.2303999999999999</v>
      </c>
      <c r="AB343">
        <v>1.7024999999999999</v>
      </c>
      <c r="AC343">
        <v>1.4413</v>
      </c>
      <c r="AD343">
        <v>1.6021000000000001</v>
      </c>
      <c r="AJ343">
        <v>7.2904999999999998</v>
      </c>
      <c r="AK343">
        <v>6.8158000000000003</v>
      </c>
      <c r="AL343">
        <v>11.499000000000001</v>
      </c>
      <c r="AM343">
        <v>12.39</v>
      </c>
      <c r="AN343">
        <v>3.4903</v>
      </c>
      <c r="AO343">
        <v>7.9617000000000004</v>
      </c>
      <c r="AP343">
        <v>11.401</v>
      </c>
      <c r="AQ343">
        <v>3.6476999999999999</v>
      </c>
      <c r="AR343">
        <v>1.5208999999999999</v>
      </c>
      <c r="AS343">
        <v>3.5991</v>
      </c>
      <c r="AT343">
        <v>6.7266000000000004</v>
      </c>
      <c r="AU343">
        <v>3.0653000000000001</v>
      </c>
      <c r="AZ343">
        <v>2.1255000000000002</v>
      </c>
      <c r="BA343">
        <v>1.5616000000000001</v>
      </c>
      <c r="BB343">
        <v>2.3464999999999998</v>
      </c>
      <c r="BC343">
        <v>2.8826999999999998</v>
      </c>
      <c r="BD343">
        <v>0.97621999999999998</v>
      </c>
      <c r="BE343">
        <v>1.1396999999999999</v>
      </c>
      <c r="BF343">
        <v>1.1426000000000001</v>
      </c>
      <c r="BG343">
        <v>1.1509</v>
      </c>
      <c r="BH343">
        <v>0.95664000000000005</v>
      </c>
      <c r="BI343">
        <v>1.4863999999999999</v>
      </c>
      <c r="BJ343">
        <v>2.1040999999999999</v>
      </c>
      <c r="BK343">
        <v>1.327</v>
      </c>
      <c r="BQ343">
        <v>6.3265000000000002</v>
      </c>
      <c r="BR343">
        <v>9.2285000000000004</v>
      </c>
      <c r="BS343">
        <v>11.113</v>
      </c>
      <c r="BT343">
        <v>6.2160000000000002</v>
      </c>
      <c r="BU343">
        <v>4.5627000000000004</v>
      </c>
      <c r="BV343">
        <v>3.8988</v>
      </c>
      <c r="BW343">
        <v>9.6082000000000001</v>
      </c>
      <c r="BX343">
        <v>6.7236000000000002</v>
      </c>
      <c r="BY343">
        <v>1.8261000000000001</v>
      </c>
      <c r="BZ343">
        <v>4.0528000000000004</v>
      </c>
      <c r="CA343">
        <v>5.9917999999999996</v>
      </c>
      <c r="CB343">
        <v>5.2641</v>
      </c>
      <c r="CG343">
        <v>1.7141999999999999</v>
      </c>
      <c r="CH343">
        <v>2.1012</v>
      </c>
      <c r="CI343">
        <v>2.5099999999999998</v>
      </c>
      <c r="CJ343">
        <v>1.6498999999999999</v>
      </c>
      <c r="CK343">
        <v>0.80523999999999996</v>
      </c>
      <c r="CL343">
        <v>1.4066000000000001</v>
      </c>
      <c r="CM343">
        <v>1.4231</v>
      </c>
      <c r="CN343">
        <v>1.1991000000000001</v>
      </c>
      <c r="CO343">
        <v>0.69054000000000004</v>
      </c>
      <c r="CP343">
        <v>1.5774999999999999</v>
      </c>
      <c r="CQ343">
        <v>1.708</v>
      </c>
      <c r="CR343">
        <v>1.2885</v>
      </c>
    </row>
    <row r="344" spans="3:96" x14ac:dyDescent="0.2">
      <c r="C344">
        <v>6.5186999999999999</v>
      </c>
      <c r="D344">
        <v>10.223000000000001</v>
      </c>
      <c r="E344">
        <v>12.46</v>
      </c>
      <c r="F344">
        <v>9.1156000000000006</v>
      </c>
      <c r="G344">
        <v>7.0046999999999997</v>
      </c>
      <c r="H344">
        <v>8.8026</v>
      </c>
      <c r="I344">
        <v>8.8832000000000004</v>
      </c>
      <c r="J344">
        <v>2.7545999999999999</v>
      </c>
      <c r="K344">
        <v>6.0096999999999996</v>
      </c>
      <c r="L344">
        <v>7.1067999999999998</v>
      </c>
      <c r="M344">
        <v>3.7822</v>
      </c>
      <c r="N344">
        <v>2.6545999999999998</v>
      </c>
      <c r="S344">
        <v>2.8193999999999999</v>
      </c>
      <c r="T344">
        <v>2.7334999999999998</v>
      </c>
      <c r="U344">
        <v>3.2342</v>
      </c>
      <c r="V344">
        <v>3.5964</v>
      </c>
      <c r="W344">
        <v>0.98973</v>
      </c>
      <c r="X344">
        <v>1.5458000000000001</v>
      </c>
      <c r="Y344">
        <v>2.1002000000000001</v>
      </c>
      <c r="Z344">
        <v>1.1779999999999999</v>
      </c>
      <c r="AA344">
        <v>1.0051000000000001</v>
      </c>
      <c r="AB344">
        <v>1.5790999999999999</v>
      </c>
      <c r="AC344">
        <v>1.4295</v>
      </c>
      <c r="AD344">
        <v>1.1314</v>
      </c>
      <c r="AJ344">
        <v>7.5479000000000003</v>
      </c>
      <c r="AK344">
        <v>8.8373000000000008</v>
      </c>
      <c r="AL344">
        <v>6.4519000000000002</v>
      </c>
      <c r="AM344">
        <v>8.5137999999999998</v>
      </c>
      <c r="AN344">
        <v>3.4933000000000001</v>
      </c>
      <c r="AO344">
        <v>9.0885999999999996</v>
      </c>
      <c r="AP344">
        <v>10.234999999999999</v>
      </c>
      <c r="AQ344">
        <v>2.7231999999999998</v>
      </c>
      <c r="AR344">
        <v>2.2458999999999998</v>
      </c>
      <c r="AS344">
        <v>3.1926999999999999</v>
      </c>
      <c r="AT344">
        <v>9.1034000000000006</v>
      </c>
      <c r="AU344">
        <v>3.4049999999999998</v>
      </c>
      <c r="AZ344">
        <v>2.8504</v>
      </c>
      <c r="BA344">
        <v>2.6779000000000002</v>
      </c>
      <c r="BB344">
        <v>3.6427999999999998</v>
      </c>
      <c r="BC344">
        <v>3.0038</v>
      </c>
      <c r="BD344">
        <v>0.94928999999999997</v>
      </c>
      <c r="BE344">
        <v>1.3109999999999999</v>
      </c>
      <c r="BF344">
        <v>1.3140000000000001</v>
      </c>
      <c r="BG344">
        <v>1.1950000000000001</v>
      </c>
      <c r="BH344">
        <v>0.88558999999999999</v>
      </c>
      <c r="BI344">
        <v>1.3452</v>
      </c>
      <c r="BJ344">
        <v>1.6548</v>
      </c>
      <c r="BK344">
        <v>1.5384</v>
      </c>
      <c r="BQ344">
        <v>7.0168999999999997</v>
      </c>
      <c r="BR344">
        <v>10.712</v>
      </c>
      <c r="BS344">
        <v>16.553000000000001</v>
      </c>
      <c r="BT344">
        <v>8.1469000000000005</v>
      </c>
      <c r="BU344">
        <v>5.1407999999999996</v>
      </c>
      <c r="BV344">
        <v>3.6937000000000002</v>
      </c>
      <c r="BW344">
        <v>9.4567999999999994</v>
      </c>
      <c r="BX344">
        <v>6.7912999999999997</v>
      </c>
      <c r="BY344">
        <v>1.323</v>
      </c>
      <c r="BZ344">
        <v>4.3680000000000003</v>
      </c>
      <c r="CA344">
        <v>5.8583999999999996</v>
      </c>
      <c r="CB344">
        <v>4.54</v>
      </c>
      <c r="CG344">
        <v>1.8398000000000001</v>
      </c>
      <c r="CH344">
        <v>2.21</v>
      </c>
      <c r="CI344">
        <v>3.5865</v>
      </c>
      <c r="CJ344">
        <v>2.1231</v>
      </c>
      <c r="CK344">
        <v>0.93640999999999996</v>
      </c>
      <c r="CL344">
        <v>1.3237000000000001</v>
      </c>
      <c r="CM344">
        <v>1.2076</v>
      </c>
      <c r="CN344">
        <v>0.93340999999999996</v>
      </c>
      <c r="CO344">
        <v>0.70784000000000002</v>
      </c>
      <c r="CP344">
        <v>1.6813</v>
      </c>
      <c r="CQ344">
        <v>1.7801</v>
      </c>
      <c r="CR344">
        <v>1.3983000000000001</v>
      </c>
    </row>
    <row r="345" spans="3:96" x14ac:dyDescent="0.2">
      <c r="C345">
        <v>3.2915000000000001</v>
      </c>
      <c r="D345">
        <v>9.0104000000000006</v>
      </c>
      <c r="E345">
        <v>12.874000000000001</v>
      </c>
      <c r="F345">
        <v>7.0472999999999999</v>
      </c>
      <c r="G345">
        <v>6.2057000000000002</v>
      </c>
      <c r="H345">
        <v>6.9851000000000001</v>
      </c>
      <c r="I345">
        <v>10.314</v>
      </c>
      <c r="J345">
        <v>3.0485000000000002</v>
      </c>
      <c r="K345">
        <v>6.9405000000000001</v>
      </c>
      <c r="L345">
        <v>7.9471999999999996</v>
      </c>
      <c r="M345">
        <v>4.8551000000000002</v>
      </c>
      <c r="N345">
        <v>2.3961999999999999</v>
      </c>
      <c r="S345">
        <v>2.5874000000000001</v>
      </c>
      <c r="T345">
        <v>2.1623000000000001</v>
      </c>
      <c r="U345">
        <v>2.9161999999999999</v>
      </c>
      <c r="V345">
        <v>2.5137</v>
      </c>
      <c r="W345">
        <v>0.76075000000000004</v>
      </c>
      <c r="X345">
        <v>1.8997999999999999</v>
      </c>
      <c r="Y345">
        <v>1.839</v>
      </c>
      <c r="Z345">
        <v>1.4383999999999999</v>
      </c>
      <c r="AA345">
        <v>1.0163</v>
      </c>
      <c r="AB345">
        <v>1.3149</v>
      </c>
      <c r="AC345">
        <v>1.5616000000000001</v>
      </c>
      <c r="AD345">
        <v>1.5412999999999999</v>
      </c>
      <c r="AJ345">
        <v>4.4387999999999996</v>
      </c>
      <c r="AK345">
        <v>9.4007000000000005</v>
      </c>
      <c r="AL345">
        <v>5.8794000000000004</v>
      </c>
      <c r="AM345">
        <v>8.0287000000000006</v>
      </c>
      <c r="AN345">
        <v>4.1959</v>
      </c>
      <c r="AO345">
        <v>8.0198999999999998</v>
      </c>
      <c r="AP345">
        <v>10.382</v>
      </c>
      <c r="AQ345">
        <v>2.4478</v>
      </c>
      <c r="AR345">
        <v>1.9923</v>
      </c>
      <c r="AS345">
        <v>3.2982</v>
      </c>
      <c r="AT345">
        <v>7.7413999999999996</v>
      </c>
      <c r="AU345">
        <v>2.2806000000000002</v>
      </c>
      <c r="AZ345">
        <v>2.5966999999999998</v>
      </c>
      <c r="BA345">
        <v>2.3679999999999999</v>
      </c>
      <c r="BB345">
        <v>2.4683999999999999</v>
      </c>
      <c r="BC345">
        <v>2.6444000000000001</v>
      </c>
      <c r="BD345">
        <v>0.96853</v>
      </c>
      <c r="BE345">
        <v>1.7008000000000001</v>
      </c>
      <c r="BF345">
        <v>1.1145</v>
      </c>
      <c r="BG345">
        <v>1.1464000000000001</v>
      </c>
      <c r="BH345">
        <v>0.79556000000000004</v>
      </c>
      <c r="BI345">
        <v>1.3996</v>
      </c>
      <c r="BJ345">
        <v>1.9967999999999999</v>
      </c>
      <c r="BK345">
        <v>1.3875999999999999</v>
      </c>
      <c r="BQ345">
        <v>6.9828000000000001</v>
      </c>
      <c r="BR345">
        <v>7.5216000000000003</v>
      </c>
      <c r="BS345">
        <v>10.331</v>
      </c>
      <c r="BT345">
        <v>6.9739000000000004</v>
      </c>
      <c r="BU345">
        <v>6.3826000000000001</v>
      </c>
      <c r="BV345">
        <v>4.7854999999999999</v>
      </c>
      <c r="BW345">
        <v>6.9090999999999996</v>
      </c>
      <c r="BX345">
        <v>6.0119999999999996</v>
      </c>
      <c r="BY345">
        <v>1.3492999999999999</v>
      </c>
      <c r="BZ345">
        <v>4.0579999999999998</v>
      </c>
      <c r="CA345">
        <v>6.7590000000000003</v>
      </c>
      <c r="CB345">
        <v>4.4058999999999999</v>
      </c>
      <c r="CG345">
        <v>1.5204</v>
      </c>
      <c r="CH345">
        <v>1.8312999999999999</v>
      </c>
      <c r="CI345">
        <v>2.2402000000000002</v>
      </c>
      <c r="CJ345">
        <v>2.0846</v>
      </c>
      <c r="CK345">
        <v>0.74590000000000001</v>
      </c>
      <c r="CL345">
        <v>1.4031</v>
      </c>
      <c r="CM345">
        <v>1.2861</v>
      </c>
      <c r="CN345">
        <v>0.88014999999999999</v>
      </c>
      <c r="CO345">
        <v>0.74460999999999999</v>
      </c>
      <c r="CP345">
        <v>1.7299</v>
      </c>
      <c r="CQ345">
        <v>2.2366999999999999</v>
      </c>
      <c r="CR345">
        <v>1.2476</v>
      </c>
    </row>
    <row r="346" spans="3:96" x14ac:dyDescent="0.2">
      <c r="C346">
        <v>5.0842000000000001</v>
      </c>
      <c r="D346">
        <v>6.4912000000000001</v>
      </c>
      <c r="E346">
        <v>10.478</v>
      </c>
      <c r="F346">
        <v>9.4731000000000005</v>
      </c>
      <c r="G346">
        <v>4.2182000000000004</v>
      </c>
      <c r="H346">
        <v>6.5324</v>
      </c>
      <c r="I346">
        <v>10.037000000000001</v>
      </c>
      <c r="J346">
        <v>3.1558000000000002</v>
      </c>
      <c r="K346">
        <v>6.101</v>
      </c>
      <c r="L346">
        <v>7.9039999999999999</v>
      </c>
      <c r="M346">
        <v>5.8623000000000003</v>
      </c>
      <c r="N346">
        <v>3.8117000000000001</v>
      </c>
      <c r="S346">
        <v>2.6185</v>
      </c>
      <c r="T346">
        <v>2.0802999999999998</v>
      </c>
      <c r="U346">
        <v>2.4460999999999999</v>
      </c>
      <c r="V346">
        <v>2.2229999999999999</v>
      </c>
      <c r="W346">
        <v>0.67605000000000004</v>
      </c>
      <c r="X346">
        <v>1.6188</v>
      </c>
      <c r="Y346">
        <v>1.7377</v>
      </c>
      <c r="Z346">
        <v>1.1778</v>
      </c>
      <c r="AA346">
        <v>1.0286</v>
      </c>
      <c r="AB346">
        <v>1.1961999999999999</v>
      </c>
      <c r="AC346">
        <v>1.2282</v>
      </c>
      <c r="AD346">
        <v>1.6269</v>
      </c>
      <c r="AJ346">
        <v>4.3080999999999996</v>
      </c>
      <c r="AK346">
        <v>10.507</v>
      </c>
      <c r="AL346">
        <v>7.4871999999999996</v>
      </c>
      <c r="AM346">
        <v>6.2257999999999996</v>
      </c>
      <c r="AN346">
        <v>4.0781999999999998</v>
      </c>
      <c r="AO346">
        <v>7.3446999999999996</v>
      </c>
      <c r="AP346">
        <v>10.529</v>
      </c>
      <c r="AQ346">
        <v>3.8498000000000001</v>
      </c>
      <c r="AR346">
        <v>1.6108</v>
      </c>
      <c r="AS346">
        <v>2.7128000000000001</v>
      </c>
      <c r="AT346">
        <v>9.3335000000000008</v>
      </c>
      <c r="AU346">
        <v>3.3315000000000001</v>
      </c>
      <c r="AZ346">
        <v>2.5899000000000001</v>
      </c>
      <c r="BA346">
        <v>2.0727000000000002</v>
      </c>
      <c r="BB346">
        <v>2.4152999999999998</v>
      </c>
      <c r="BC346">
        <v>2.5495999999999999</v>
      </c>
      <c r="BD346">
        <v>0.96877000000000002</v>
      </c>
      <c r="BE346">
        <v>1.4221999999999999</v>
      </c>
      <c r="BF346">
        <v>1.3875</v>
      </c>
      <c r="BG346">
        <v>1.3384</v>
      </c>
      <c r="BH346">
        <v>0.79693999999999998</v>
      </c>
      <c r="BI346">
        <v>1.5577000000000001</v>
      </c>
      <c r="BJ346">
        <v>1.8392999999999999</v>
      </c>
      <c r="BK346">
        <v>1.0315000000000001</v>
      </c>
      <c r="BQ346">
        <v>7.4340000000000002</v>
      </c>
      <c r="BR346">
        <v>6.9570999999999996</v>
      </c>
      <c r="BS346">
        <v>7.9833999999999996</v>
      </c>
      <c r="BT346">
        <v>4.2816000000000001</v>
      </c>
      <c r="BU346">
        <v>4.6269999999999998</v>
      </c>
      <c r="BV346">
        <v>6.7434000000000003</v>
      </c>
      <c r="BW346">
        <v>7.7291999999999996</v>
      </c>
      <c r="BX346">
        <v>4.9996</v>
      </c>
      <c r="BY346">
        <v>0.66518999999999995</v>
      </c>
      <c r="BZ346">
        <v>4.6241000000000003</v>
      </c>
      <c r="CA346">
        <v>7.6931000000000003</v>
      </c>
      <c r="CB346">
        <v>3.9741</v>
      </c>
      <c r="CG346">
        <v>2.3235999999999999</v>
      </c>
      <c r="CH346">
        <v>2.1566999999999998</v>
      </c>
      <c r="CI346">
        <v>2.4350000000000001</v>
      </c>
      <c r="CJ346">
        <v>2.2052</v>
      </c>
      <c r="CK346">
        <v>0.93455999999999995</v>
      </c>
      <c r="CL346">
        <v>1.4009</v>
      </c>
      <c r="CM346">
        <v>1.2538</v>
      </c>
      <c r="CN346">
        <v>1.1633</v>
      </c>
      <c r="CO346">
        <v>0.61090999999999995</v>
      </c>
      <c r="CP346">
        <v>1.4554</v>
      </c>
      <c r="CQ346">
        <v>2.0106000000000002</v>
      </c>
      <c r="CR346">
        <v>1.1736</v>
      </c>
    </row>
    <row r="347" spans="3:96" x14ac:dyDescent="0.2">
      <c r="C347">
        <v>4.2233000000000001</v>
      </c>
      <c r="D347">
        <v>5.9471999999999996</v>
      </c>
      <c r="E347">
        <v>7.5373000000000001</v>
      </c>
      <c r="F347">
        <v>10.916</v>
      </c>
      <c r="G347">
        <v>4.9736000000000002</v>
      </c>
      <c r="H347">
        <v>6.6268000000000002</v>
      </c>
      <c r="I347">
        <v>6.9617000000000004</v>
      </c>
      <c r="J347">
        <v>5.0053000000000001</v>
      </c>
      <c r="K347">
        <v>7.4996999999999998</v>
      </c>
      <c r="L347">
        <v>6.6189</v>
      </c>
      <c r="M347">
        <v>7.0423</v>
      </c>
      <c r="N347">
        <v>4.0308000000000002</v>
      </c>
      <c r="S347">
        <v>2.37</v>
      </c>
      <c r="T347">
        <v>1.9782</v>
      </c>
      <c r="U347">
        <v>2.5306999999999999</v>
      </c>
      <c r="V347">
        <v>2.3729</v>
      </c>
      <c r="W347">
        <v>0.59596000000000005</v>
      </c>
      <c r="X347">
        <v>1.6691</v>
      </c>
      <c r="Y347">
        <v>1.7016</v>
      </c>
      <c r="Z347">
        <v>1.2713000000000001</v>
      </c>
      <c r="AA347">
        <v>1.0125</v>
      </c>
      <c r="AB347">
        <v>1.3847</v>
      </c>
      <c r="AC347">
        <v>1.3555999999999999</v>
      </c>
      <c r="AD347">
        <v>1.3244</v>
      </c>
      <c r="AJ347">
        <v>4.6151</v>
      </c>
      <c r="AK347">
        <v>10.962</v>
      </c>
      <c r="AL347">
        <v>8.5053999999999998</v>
      </c>
      <c r="AM347">
        <v>9.1151</v>
      </c>
      <c r="AN347">
        <v>3.0977999999999999</v>
      </c>
      <c r="AO347">
        <v>7.8220999999999998</v>
      </c>
      <c r="AP347">
        <v>10.904999999999999</v>
      </c>
      <c r="AQ347">
        <v>4.3959999999999999</v>
      </c>
      <c r="AR347">
        <v>0.74199999999999999</v>
      </c>
      <c r="AS347">
        <v>3.2153</v>
      </c>
      <c r="AT347">
        <v>9.8693000000000008</v>
      </c>
      <c r="AU347">
        <v>3.1233</v>
      </c>
      <c r="AZ347">
        <v>2.2002000000000002</v>
      </c>
      <c r="BA347">
        <v>2.1061000000000001</v>
      </c>
      <c r="BB347">
        <v>2.1553</v>
      </c>
      <c r="BC347">
        <v>2.6173000000000002</v>
      </c>
      <c r="BD347">
        <v>0.84904000000000002</v>
      </c>
      <c r="BE347">
        <v>1.5412999999999999</v>
      </c>
      <c r="BF347">
        <v>1.0592999999999999</v>
      </c>
      <c r="BG347">
        <v>1.6176999999999999</v>
      </c>
      <c r="BH347">
        <v>0.66393999999999997</v>
      </c>
      <c r="BI347">
        <v>1.2094</v>
      </c>
      <c r="BJ347">
        <v>1.8704000000000001</v>
      </c>
      <c r="BK347">
        <v>1.3812</v>
      </c>
      <c r="BQ347">
        <v>6.1021000000000001</v>
      </c>
      <c r="BR347">
        <v>7.6623000000000001</v>
      </c>
      <c r="BS347">
        <v>10.356</v>
      </c>
      <c r="BT347">
        <v>3.2080000000000002</v>
      </c>
      <c r="BU347">
        <v>5.0296000000000003</v>
      </c>
      <c r="BV347">
        <v>6.8266</v>
      </c>
      <c r="BW347">
        <v>8.3978000000000002</v>
      </c>
      <c r="BX347">
        <v>5.7990000000000004</v>
      </c>
      <c r="BY347">
        <v>0.56057999999999997</v>
      </c>
      <c r="BZ347">
        <v>5.0210999999999997</v>
      </c>
      <c r="CA347">
        <v>8.5797000000000008</v>
      </c>
      <c r="CB347">
        <v>3.1482000000000001</v>
      </c>
      <c r="CG347">
        <v>2.2869999999999999</v>
      </c>
      <c r="CH347">
        <v>2.3275000000000001</v>
      </c>
      <c r="CI347">
        <v>2.0703</v>
      </c>
      <c r="CJ347">
        <v>1.9097</v>
      </c>
      <c r="CK347">
        <v>0.98821999999999999</v>
      </c>
      <c r="CL347">
        <v>1.486</v>
      </c>
      <c r="CM347">
        <v>1.1978</v>
      </c>
      <c r="CN347">
        <v>1.2593000000000001</v>
      </c>
      <c r="CO347">
        <v>0.56366000000000005</v>
      </c>
      <c r="CP347">
        <v>1.5359</v>
      </c>
      <c r="CQ347">
        <v>1.5543</v>
      </c>
      <c r="CR347">
        <v>1.115</v>
      </c>
    </row>
    <row r="348" spans="3:96" x14ac:dyDescent="0.2">
      <c r="C348">
        <v>6.7851999999999997</v>
      </c>
      <c r="D348">
        <v>9.0747</v>
      </c>
      <c r="E348">
        <v>4.3829000000000002</v>
      </c>
      <c r="F348">
        <v>10.63</v>
      </c>
      <c r="G348">
        <v>3.4035000000000002</v>
      </c>
      <c r="H348">
        <v>9.2584</v>
      </c>
      <c r="I348">
        <v>8.6966999999999999</v>
      </c>
      <c r="J348">
        <v>4.9823000000000004</v>
      </c>
      <c r="K348">
        <v>5.7931999999999997</v>
      </c>
      <c r="L348">
        <v>6.6917999999999997</v>
      </c>
      <c r="M348">
        <v>6.6006999999999998</v>
      </c>
      <c r="N348">
        <v>5.0388000000000002</v>
      </c>
      <c r="S348">
        <v>2.5543</v>
      </c>
      <c r="T348">
        <v>2.1869000000000001</v>
      </c>
      <c r="U348">
        <v>2.2711000000000001</v>
      </c>
      <c r="V348">
        <v>2.1642000000000001</v>
      </c>
      <c r="W348">
        <v>0.71799999999999997</v>
      </c>
      <c r="X348">
        <v>1.4431</v>
      </c>
      <c r="Y348">
        <v>1.6852</v>
      </c>
      <c r="Z348">
        <v>1.4950000000000001</v>
      </c>
      <c r="AA348">
        <v>0.90266999999999997</v>
      </c>
      <c r="AB348">
        <v>1.2656000000000001</v>
      </c>
      <c r="AC348">
        <v>1.4312</v>
      </c>
      <c r="AD348">
        <v>1.5229999999999999</v>
      </c>
      <c r="AJ348">
        <v>4.7352999999999996</v>
      </c>
      <c r="AK348">
        <v>9.7734000000000005</v>
      </c>
      <c r="AL348">
        <v>6.7645</v>
      </c>
      <c r="AM348">
        <v>8.2814999999999994</v>
      </c>
      <c r="AN348">
        <v>2.3948</v>
      </c>
      <c r="AO348">
        <v>8.3188999999999993</v>
      </c>
      <c r="AP348">
        <v>9.1509</v>
      </c>
      <c r="AQ348">
        <v>6.2156000000000002</v>
      </c>
      <c r="AR348">
        <v>1.0731999999999999</v>
      </c>
      <c r="AS348">
        <v>4.1867999999999999</v>
      </c>
      <c r="AT348">
        <v>9.0091000000000001</v>
      </c>
      <c r="AU348">
        <v>4.1237000000000004</v>
      </c>
      <c r="AZ348">
        <v>2.2313000000000001</v>
      </c>
      <c r="BA348">
        <v>2.3275999999999999</v>
      </c>
      <c r="BB348">
        <v>2.0377999999999998</v>
      </c>
      <c r="BC348">
        <v>3.1400999999999999</v>
      </c>
      <c r="BD348">
        <v>0.84858</v>
      </c>
      <c r="BE348">
        <v>1.7512000000000001</v>
      </c>
      <c r="BF348">
        <v>1.2818000000000001</v>
      </c>
      <c r="BG348">
        <v>1.6186</v>
      </c>
      <c r="BH348">
        <v>0.86646000000000001</v>
      </c>
      <c r="BI348">
        <v>1.4582999999999999</v>
      </c>
      <c r="BJ348">
        <v>1.81</v>
      </c>
      <c r="BK348">
        <v>1.5276000000000001</v>
      </c>
      <c r="BQ348">
        <v>6.5446999999999997</v>
      </c>
      <c r="BR348">
        <v>6.9987000000000004</v>
      </c>
      <c r="BS348">
        <v>11.548</v>
      </c>
      <c r="BT348">
        <v>3.6282000000000001</v>
      </c>
      <c r="BU348">
        <v>3.8332999999999999</v>
      </c>
      <c r="BV348">
        <v>6.7706999999999997</v>
      </c>
      <c r="BW348">
        <v>8.5655999999999999</v>
      </c>
      <c r="BX348">
        <v>5.0856000000000003</v>
      </c>
      <c r="BY348">
        <v>1.1129</v>
      </c>
      <c r="BZ348">
        <v>5.3411999999999997</v>
      </c>
      <c r="CA348">
        <v>9.5864999999999991</v>
      </c>
      <c r="CB348">
        <v>3.5411000000000001</v>
      </c>
      <c r="CG348">
        <v>2.2488999999999999</v>
      </c>
      <c r="CH348">
        <v>2.3334999999999999</v>
      </c>
      <c r="CI348">
        <v>2.4226999999999999</v>
      </c>
      <c r="CJ348">
        <v>2.2313999999999998</v>
      </c>
      <c r="CK348">
        <v>1.1837</v>
      </c>
      <c r="CL348">
        <v>1.6826000000000001</v>
      </c>
      <c r="CM348">
        <v>1.1778</v>
      </c>
      <c r="CN348">
        <v>1.1572</v>
      </c>
      <c r="CO348">
        <v>0.62751000000000001</v>
      </c>
      <c r="CP348">
        <v>1.5604</v>
      </c>
      <c r="CQ348">
        <v>1.4745999999999999</v>
      </c>
      <c r="CR348">
        <v>1.4359999999999999</v>
      </c>
    </row>
    <row r="349" spans="3:96" x14ac:dyDescent="0.2">
      <c r="C349">
        <v>5.9566999999999997</v>
      </c>
      <c r="D349">
        <v>10.409000000000001</v>
      </c>
      <c r="E349">
        <v>6.8156999999999996</v>
      </c>
      <c r="F349">
        <v>7.7351999999999999</v>
      </c>
      <c r="G349">
        <v>4.1718000000000002</v>
      </c>
      <c r="H349">
        <v>10.294</v>
      </c>
      <c r="I349">
        <v>9.8231999999999999</v>
      </c>
      <c r="J349">
        <v>5.1433999999999997</v>
      </c>
      <c r="K349">
        <v>4.9165000000000001</v>
      </c>
      <c r="L349">
        <v>10.497</v>
      </c>
      <c r="M349">
        <v>4.2005999999999997</v>
      </c>
      <c r="N349">
        <v>4.0416999999999996</v>
      </c>
      <c r="S349">
        <v>2.3123</v>
      </c>
      <c r="T349">
        <v>2.0779000000000001</v>
      </c>
      <c r="U349">
        <v>2.5895999999999999</v>
      </c>
      <c r="V349">
        <v>2.121</v>
      </c>
      <c r="W349">
        <v>0.69965999999999995</v>
      </c>
      <c r="X349">
        <v>1.5274000000000001</v>
      </c>
      <c r="Y349">
        <v>1.6173999999999999</v>
      </c>
      <c r="Z349">
        <v>1.4317</v>
      </c>
      <c r="AA349">
        <v>0.88802999999999999</v>
      </c>
      <c r="AB349">
        <v>1.1186</v>
      </c>
      <c r="AC349">
        <v>1.4524999999999999</v>
      </c>
      <c r="AD349">
        <v>1.6952</v>
      </c>
      <c r="AJ349">
        <v>6.2172000000000001</v>
      </c>
      <c r="AK349">
        <v>8.3960000000000008</v>
      </c>
      <c r="AL349">
        <v>7.9061000000000003</v>
      </c>
      <c r="AM349">
        <v>9.0456000000000003</v>
      </c>
      <c r="AN349">
        <v>2.4782000000000002</v>
      </c>
      <c r="AO349">
        <v>9.0079999999999991</v>
      </c>
      <c r="AP349">
        <v>8.9068000000000005</v>
      </c>
      <c r="AQ349">
        <v>7.2343000000000002</v>
      </c>
      <c r="AR349">
        <v>0.70665</v>
      </c>
      <c r="AS349">
        <v>3.3906000000000001</v>
      </c>
      <c r="AT349">
        <v>9.4199000000000002</v>
      </c>
      <c r="AU349">
        <v>3.2381000000000002</v>
      </c>
      <c r="AZ349">
        <v>1.8471</v>
      </c>
      <c r="BA349">
        <v>1.9573</v>
      </c>
      <c r="BB349">
        <v>2.2850000000000001</v>
      </c>
      <c r="BC349">
        <v>2.6291000000000002</v>
      </c>
      <c r="BD349">
        <v>0.97263999999999995</v>
      </c>
      <c r="BE349">
        <v>1.6868000000000001</v>
      </c>
      <c r="BF349">
        <v>1.181</v>
      </c>
      <c r="BG349">
        <v>1.4702999999999999</v>
      </c>
      <c r="BH349">
        <v>0.65830999999999995</v>
      </c>
      <c r="BI349">
        <v>1.6252</v>
      </c>
      <c r="BJ349">
        <v>2.0057</v>
      </c>
      <c r="BK349">
        <v>1.1214999999999999</v>
      </c>
      <c r="BQ349">
        <v>6.1538000000000004</v>
      </c>
      <c r="BR349">
        <v>5.0986000000000002</v>
      </c>
      <c r="BS349">
        <v>10.920999999999999</v>
      </c>
      <c r="BT349">
        <v>4.6761999999999997</v>
      </c>
      <c r="BU349">
        <v>4.8555999999999999</v>
      </c>
      <c r="BV349">
        <v>7.7569999999999997</v>
      </c>
      <c r="BW349">
        <v>9.1278000000000006</v>
      </c>
      <c r="BX349">
        <v>5.3817000000000004</v>
      </c>
      <c r="BY349">
        <v>1.5045999999999999</v>
      </c>
      <c r="BZ349">
        <v>6.4839000000000002</v>
      </c>
      <c r="CA349">
        <v>7.6581000000000001</v>
      </c>
      <c r="CB349">
        <v>3.0566</v>
      </c>
      <c r="CG349">
        <v>1.8312999999999999</v>
      </c>
      <c r="CH349">
        <v>2.3801999999999999</v>
      </c>
      <c r="CI349">
        <v>2.5945999999999998</v>
      </c>
      <c r="CJ349">
        <v>2.4483000000000001</v>
      </c>
      <c r="CK349">
        <v>1.0803</v>
      </c>
      <c r="CL349">
        <v>1.6163000000000001</v>
      </c>
      <c r="CM349">
        <v>1.0981000000000001</v>
      </c>
      <c r="CN349">
        <v>1.1008</v>
      </c>
      <c r="CO349">
        <v>0.74448999999999999</v>
      </c>
      <c r="CP349">
        <v>1.5637000000000001</v>
      </c>
      <c r="CQ349">
        <v>1.5543</v>
      </c>
      <c r="CR349">
        <v>1.8022</v>
      </c>
    </row>
    <row r="350" spans="3:96" x14ac:dyDescent="0.2">
      <c r="C350">
        <v>4.4653</v>
      </c>
      <c r="D350">
        <v>5.9687999999999999</v>
      </c>
      <c r="E350">
        <v>4.9349999999999996</v>
      </c>
      <c r="F350">
        <v>12.237</v>
      </c>
      <c r="G350">
        <v>5.3864000000000001</v>
      </c>
      <c r="H350">
        <v>9.9670000000000005</v>
      </c>
      <c r="I350">
        <v>11.791</v>
      </c>
      <c r="J350">
        <v>3.1366999999999998</v>
      </c>
      <c r="K350">
        <v>3.7926000000000002</v>
      </c>
      <c r="L350">
        <v>10.843999999999999</v>
      </c>
      <c r="M350">
        <v>5.0125000000000002</v>
      </c>
      <c r="N350">
        <v>4.2789999999999999</v>
      </c>
      <c r="S350">
        <v>2.1105999999999998</v>
      </c>
      <c r="T350">
        <v>2.0821999999999998</v>
      </c>
      <c r="U350">
        <v>3.0731000000000002</v>
      </c>
      <c r="V350">
        <v>2.6768999999999998</v>
      </c>
      <c r="W350">
        <v>0.93750999999999995</v>
      </c>
      <c r="X350">
        <v>1.3711</v>
      </c>
      <c r="Y350">
        <v>1.4644999999999999</v>
      </c>
      <c r="Z350">
        <v>1.4516</v>
      </c>
      <c r="AA350">
        <v>0.86609999999999998</v>
      </c>
      <c r="AB350">
        <v>0.93700000000000006</v>
      </c>
      <c r="AC350">
        <v>1.43</v>
      </c>
      <c r="AD350">
        <v>1.2653000000000001</v>
      </c>
      <c r="AJ350">
        <v>7.6249000000000002</v>
      </c>
      <c r="AK350">
        <v>8.9084000000000003</v>
      </c>
      <c r="AL350">
        <v>10.087</v>
      </c>
      <c r="AM350">
        <v>7.3550000000000004</v>
      </c>
      <c r="AN350">
        <v>2.2242000000000002</v>
      </c>
      <c r="AO350">
        <v>10.170999999999999</v>
      </c>
      <c r="AP350">
        <v>10.353999999999999</v>
      </c>
      <c r="AQ350">
        <v>4.3174000000000001</v>
      </c>
      <c r="AR350">
        <v>0.47220000000000001</v>
      </c>
      <c r="AS350">
        <v>3.3134000000000001</v>
      </c>
      <c r="AT350">
        <v>7.1228999999999996</v>
      </c>
      <c r="AU350">
        <v>4.4025999999999996</v>
      </c>
      <c r="AZ350">
        <v>1.7332000000000001</v>
      </c>
      <c r="BA350">
        <v>2.2374999999999998</v>
      </c>
      <c r="BB350">
        <v>2.1758999999999999</v>
      </c>
      <c r="BC350">
        <v>2.4664999999999999</v>
      </c>
      <c r="BD350">
        <v>0.81816999999999995</v>
      </c>
      <c r="BE350">
        <v>1.4944</v>
      </c>
      <c r="BF350">
        <v>1.2898000000000001</v>
      </c>
      <c r="BG350">
        <v>1.55</v>
      </c>
      <c r="BH350">
        <v>0.57138999999999995</v>
      </c>
      <c r="BI350">
        <v>1.7605</v>
      </c>
      <c r="BJ350">
        <v>1.9325000000000001</v>
      </c>
      <c r="BK350">
        <v>1.2827</v>
      </c>
      <c r="BQ350">
        <v>6.5579000000000001</v>
      </c>
      <c r="BR350">
        <v>4.1310000000000002</v>
      </c>
      <c r="BS350">
        <v>11.099</v>
      </c>
      <c r="BT350">
        <v>5.1032999999999999</v>
      </c>
      <c r="BU350">
        <v>5.7511999999999999</v>
      </c>
      <c r="BV350">
        <v>7.9249000000000001</v>
      </c>
      <c r="BW350">
        <v>5.6942000000000004</v>
      </c>
      <c r="BX350">
        <v>5.6393000000000004</v>
      </c>
      <c r="BY350">
        <v>2.3649</v>
      </c>
      <c r="BZ350">
        <v>8.4575999999999993</v>
      </c>
      <c r="CA350">
        <v>8.8803999999999998</v>
      </c>
      <c r="CB350">
        <v>3.0329999999999999</v>
      </c>
      <c r="CG350">
        <v>1.5043</v>
      </c>
      <c r="CH350">
        <v>2.0615999999999999</v>
      </c>
      <c r="CI350">
        <v>2.6103999999999998</v>
      </c>
      <c r="CJ350">
        <v>2.1699000000000002</v>
      </c>
      <c r="CK350">
        <v>1.0797000000000001</v>
      </c>
      <c r="CL350">
        <v>1.4162999999999999</v>
      </c>
      <c r="CM350">
        <v>1.0141</v>
      </c>
      <c r="CN350">
        <v>1.2624</v>
      </c>
      <c r="CO350">
        <v>0.74731999999999998</v>
      </c>
      <c r="CP350">
        <v>1.6374</v>
      </c>
      <c r="CQ350">
        <v>1.6405000000000001</v>
      </c>
      <c r="CR350">
        <v>1.7899</v>
      </c>
    </row>
    <row r="351" spans="3:96" x14ac:dyDescent="0.2">
      <c r="C351">
        <v>4.8465999999999996</v>
      </c>
      <c r="D351">
        <v>6.0189000000000004</v>
      </c>
      <c r="E351">
        <v>5.8174000000000001</v>
      </c>
      <c r="F351">
        <v>11.544</v>
      </c>
      <c r="G351">
        <v>4.9546999999999999</v>
      </c>
      <c r="H351">
        <v>6.7935999999999996</v>
      </c>
      <c r="I351">
        <v>9.8023000000000007</v>
      </c>
      <c r="J351">
        <v>5.7196999999999996</v>
      </c>
      <c r="K351">
        <v>3.2231000000000001</v>
      </c>
      <c r="L351">
        <v>10.07</v>
      </c>
      <c r="M351">
        <v>6.1759000000000004</v>
      </c>
      <c r="N351">
        <v>4.5632000000000001</v>
      </c>
      <c r="S351">
        <v>2.0318000000000001</v>
      </c>
      <c r="T351">
        <v>2.2940999999999998</v>
      </c>
      <c r="U351">
        <v>3.1084000000000001</v>
      </c>
      <c r="V351">
        <v>2.5729000000000002</v>
      </c>
      <c r="W351">
        <v>0.79673000000000005</v>
      </c>
      <c r="X351">
        <v>1.2585999999999999</v>
      </c>
      <c r="Y351">
        <v>1.4883</v>
      </c>
      <c r="Z351">
        <v>1.3831</v>
      </c>
      <c r="AA351">
        <v>0.87810999999999995</v>
      </c>
      <c r="AB351">
        <v>0.99643000000000004</v>
      </c>
      <c r="AC351">
        <v>1.6972</v>
      </c>
      <c r="AD351">
        <v>1.4132</v>
      </c>
      <c r="AJ351">
        <v>6.6741999999999999</v>
      </c>
      <c r="AK351">
        <v>8.1805000000000003</v>
      </c>
      <c r="AL351">
        <v>7.4722999999999997</v>
      </c>
      <c r="AM351">
        <v>6.3658000000000001</v>
      </c>
      <c r="AN351">
        <v>2.7629000000000001</v>
      </c>
      <c r="AO351">
        <v>10.137</v>
      </c>
      <c r="AP351">
        <v>8.5114999999999998</v>
      </c>
      <c r="AQ351">
        <v>4.6064999999999996</v>
      </c>
      <c r="AR351">
        <v>2.2092999999999998</v>
      </c>
      <c r="AS351">
        <v>3.4687999999999999</v>
      </c>
      <c r="AT351">
        <v>7.3292000000000002</v>
      </c>
      <c r="AU351">
        <v>6.1779999999999999</v>
      </c>
      <c r="AZ351">
        <v>1.7786</v>
      </c>
      <c r="BA351">
        <v>2.0638999999999998</v>
      </c>
      <c r="BB351">
        <v>2.1806999999999999</v>
      </c>
      <c r="BC351">
        <v>3.2799</v>
      </c>
      <c r="BD351">
        <v>0.77134000000000003</v>
      </c>
      <c r="BE351">
        <v>1.3543000000000001</v>
      </c>
      <c r="BF351">
        <v>1.4873000000000001</v>
      </c>
      <c r="BG351">
        <v>1.4479</v>
      </c>
      <c r="BH351">
        <v>0.94074000000000002</v>
      </c>
      <c r="BI351">
        <v>1.6004</v>
      </c>
      <c r="BJ351">
        <v>2.1364999999999998</v>
      </c>
      <c r="BK351">
        <v>2.0142000000000002</v>
      </c>
      <c r="BQ351">
        <v>7.1589</v>
      </c>
      <c r="BR351">
        <v>4.6043000000000003</v>
      </c>
      <c r="BS351">
        <v>9.2937999999999992</v>
      </c>
      <c r="BT351">
        <v>6.4485999999999999</v>
      </c>
      <c r="BU351">
        <v>6.0231000000000003</v>
      </c>
      <c r="BV351">
        <v>7.1074000000000002</v>
      </c>
      <c r="BW351">
        <v>7.5014000000000003</v>
      </c>
      <c r="BX351">
        <v>6.0452000000000004</v>
      </c>
      <c r="BY351">
        <v>2.2017000000000002</v>
      </c>
      <c r="BZ351">
        <v>9.2629000000000001</v>
      </c>
      <c r="CA351">
        <v>8.1929999999999996</v>
      </c>
      <c r="CB351">
        <v>4.0439999999999996</v>
      </c>
      <c r="CG351">
        <v>1.5436000000000001</v>
      </c>
      <c r="CH351">
        <v>2.1076999999999999</v>
      </c>
      <c r="CI351">
        <v>2.2835000000000001</v>
      </c>
      <c r="CJ351">
        <v>1.8063</v>
      </c>
      <c r="CK351">
        <v>0.78391999999999995</v>
      </c>
      <c r="CL351">
        <v>1.5739000000000001</v>
      </c>
      <c r="CM351">
        <v>1.2298</v>
      </c>
      <c r="CN351">
        <v>1.2968</v>
      </c>
      <c r="CO351">
        <v>0.72265999999999997</v>
      </c>
      <c r="CP351">
        <v>1.6792</v>
      </c>
      <c r="CQ351">
        <v>1.3775999999999999</v>
      </c>
      <c r="CR351">
        <v>1.2272000000000001</v>
      </c>
    </row>
    <row r="352" spans="3:96" x14ac:dyDescent="0.2">
      <c r="C352">
        <v>5.3061999999999996</v>
      </c>
      <c r="D352">
        <v>6.7706999999999997</v>
      </c>
      <c r="E352">
        <v>7.0885999999999996</v>
      </c>
      <c r="F352">
        <v>10.236000000000001</v>
      </c>
      <c r="G352">
        <v>5.0707000000000004</v>
      </c>
      <c r="H352">
        <v>7.1071999999999997</v>
      </c>
      <c r="I352">
        <v>8.9204000000000008</v>
      </c>
      <c r="J352">
        <v>6.3891</v>
      </c>
      <c r="K352">
        <v>2.2591999999999999</v>
      </c>
      <c r="L352">
        <v>10.005000000000001</v>
      </c>
      <c r="M352">
        <v>5.1196000000000002</v>
      </c>
      <c r="N352">
        <v>4.4372999999999996</v>
      </c>
      <c r="S352">
        <v>2.2822</v>
      </c>
      <c r="T352">
        <v>2.1082999999999998</v>
      </c>
      <c r="U352">
        <v>3.2706</v>
      </c>
      <c r="V352">
        <v>2.0745</v>
      </c>
      <c r="W352">
        <v>0.62305999999999995</v>
      </c>
      <c r="X352">
        <v>1.6856</v>
      </c>
      <c r="Y352">
        <v>1.4459</v>
      </c>
      <c r="Z352">
        <v>1.3897999999999999</v>
      </c>
      <c r="AA352">
        <v>0.98748999999999998</v>
      </c>
      <c r="AB352">
        <v>1.4966999999999999</v>
      </c>
      <c r="AC352">
        <v>1.4696</v>
      </c>
      <c r="AD352">
        <v>1.7821</v>
      </c>
      <c r="AJ352">
        <v>6.5628000000000002</v>
      </c>
      <c r="AK352">
        <v>8.3768999999999991</v>
      </c>
      <c r="AL352">
        <v>6.8121999999999998</v>
      </c>
      <c r="AM352">
        <v>7.0804999999999998</v>
      </c>
      <c r="AN352">
        <v>2.0550000000000002</v>
      </c>
      <c r="AO352">
        <v>9.3475000000000001</v>
      </c>
      <c r="AP352">
        <v>8.9692000000000007</v>
      </c>
      <c r="AQ352">
        <v>3.5910000000000002</v>
      </c>
      <c r="AR352">
        <v>1.8016000000000001</v>
      </c>
      <c r="AS352">
        <v>4.1444000000000001</v>
      </c>
      <c r="AT352">
        <v>7.5303000000000004</v>
      </c>
      <c r="AU352">
        <v>4.8057999999999996</v>
      </c>
      <c r="AZ352">
        <v>1.9761</v>
      </c>
      <c r="BA352">
        <v>2.8451</v>
      </c>
      <c r="BB352">
        <v>3.0266000000000002</v>
      </c>
      <c r="BC352">
        <v>3.1263000000000001</v>
      </c>
      <c r="BD352">
        <v>0.65395000000000003</v>
      </c>
      <c r="BE352">
        <v>1.343</v>
      </c>
      <c r="BF352">
        <v>1.7004999999999999</v>
      </c>
      <c r="BG352">
        <v>1.2038</v>
      </c>
      <c r="BH352">
        <v>0.85457000000000005</v>
      </c>
      <c r="BI352">
        <v>1.958</v>
      </c>
      <c r="BJ352">
        <v>1.6722999999999999</v>
      </c>
      <c r="BK352">
        <v>1.2202</v>
      </c>
      <c r="BQ352">
        <v>5.5506000000000002</v>
      </c>
      <c r="BR352">
        <v>7.8506</v>
      </c>
      <c r="BS352">
        <v>8.5808999999999997</v>
      </c>
      <c r="BT352">
        <v>6.8723999999999998</v>
      </c>
      <c r="BU352">
        <v>4.6696</v>
      </c>
      <c r="BV352">
        <v>5.5273000000000003</v>
      </c>
      <c r="BW352">
        <v>7.7774000000000001</v>
      </c>
      <c r="BX352">
        <v>5.1619000000000002</v>
      </c>
      <c r="BY352">
        <v>2.6154999999999999</v>
      </c>
      <c r="BZ352">
        <v>8.2262000000000004</v>
      </c>
      <c r="CA352">
        <v>5.4339000000000004</v>
      </c>
      <c r="CB352">
        <v>4.7690000000000001</v>
      </c>
      <c r="CG352">
        <v>1.6120000000000001</v>
      </c>
      <c r="CH352">
        <v>1.7742</v>
      </c>
      <c r="CI352">
        <v>2.2250000000000001</v>
      </c>
      <c r="CJ352">
        <v>1.6695</v>
      </c>
      <c r="CK352">
        <v>0.88170000000000004</v>
      </c>
      <c r="CL352">
        <v>1.054</v>
      </c>
      <c r="CM352">
        <v>1.2608999999999999</v>
      </c>
      <c r="CN352">
        <v>1.1742999999999999</v>
      </c>
      <c r="CO352">
        <v>0.83904999999999996</v>
      </c>
      <c r="CP352">
        <v>1.4285000000000001</v>
      </c>
      <c r="CQ352">
        <v>1.0795999999999999</v>
      </c>
      <c r="CR352">
        <v>1.5122</v>
      </c>
    </row>
    <row r="353" spans="3:96" x14ac:dyDescent="0.2">
      <c r="C353">
        <v>5.6031000000000004</v>
      </c>
      <c r="D353">
        <v>9.4589999999999996</v>
      </c>
      <c r="E353">
        <v>7.7328000000000001</v>
      </c>
      <c r="F353">
        <v>8.2569999999999997</v>
      </c>
      <c r="G353">
        <v>5.4733999999999998</v>
      </c>
      <c r="H353">
        <v>7.9678000000000004</v>
      </c>
      <c r="I353">
        <v>10.234999999999999</v>
      </c>
      <c r="J353">
        <v>5.3769</v>
      </c>
      <c r="K353">
        <v>3.1057000000000001</v>
      </c>
      <c r="L353">
        <v>6.4181999999999997</v>
      </c>
      <c r="M353">
        <v>5.8517999999999999</v>
      </c>
      <c r="N353">
        <v>4.7655000000000003</v>
      </c>
      <c r="S353">
        <v>2.1991999999999998</v>
      </c>
      <c r="T353">
        <v>2.2850999999999999</v>
      </c>
      <c r="U353">
        <v>3.3271999999999999</v>
      </c>
      <c r="V353">
        <v>2.3062</v>
      </c>
      <c r="W353">
        <v>0.75639000000000001</v>
      </c>
      <c r="X353">
        <v>1.7254</v>
      </c>
      <c r="Y353">
        <v>1.4481999999999999</v>
      </c>
      <c r="Z353">
        <v>1.5760000000000001</v>
      </c>
      <c r="AA353">
        <v>1.3325</v>
      </c>
      <c r="AB353">
        <v>1.5097</v>
      </c>
      <c r="AC353">
        <v>1.4941</v>
      </c>
      <c r="AD353">
        <v>2.4613999999999998</v>
      </c>
      <c r="AJ353">
        <v>10.074999999999999</v>
      </c>
      <c r="AK353">
        <v>9.5277999999999992</v>
      </c>
      <c r="AL353">
        <v>10.856999999999999</v>
      </c>
      <c r="AM353">
        <v>6.9978999999999996</v>
      </c>
      <c r="AN353">
        <v>3.181</v>
      </c>
      <c r="AO353">
        <v>9.7009000000000007</v>
      </c>
      <c r="AP353">
        <v>9.7146000000000008</v>
      </c>
      <c r="AQ353">
        <v>4.0458999999999996</v>
      </c>
      <c r="AR353">
        <v>1.4510000000000001</v>
      </c>
      <c r="AS353">
        <v>5.4169</v>
      </c>
      <c r="AT353">
        <v>6.4863</v>
      </c>
      <c r="AU353">
        <v>5.8075999999999999</v>
      </c>
      <c r="AZ353">
        <v>2.1768000000000001</v>
      </c>
      <c r="BA353">
        <v>2.9005999999999998</v>
      </c>
      <c r="BB353">
        <v>2.7469000000000001</v>
      </c>
      <c r="BC353">
        <v>3.0834000000000001</v>
      </c>
      <c r="BD353">
        <v>0.85731999999999997</v>
      </c>
      <c r="BE353">
        <v>1.1253</v>
      </c>
      <c r="BF353">
        <v>1.6274</v>
      </c>
      <c r="BG353">
        <v>1.3411</v>
      </c>
      <c r="BH353">
        <v>0.85677999999999999</v>
      </c>
      <c r="BI353">
        <v>1.5466</v>
      </c>
      <c r="BJ353">
        <v>1.7312000000000001</v>
      </c>
      <c r="BK353">
        <v>1.6422000000000001</v>
      </c>
      <c r="BQ353">
        <v>4.1951999999999998</v>
      </c>
      <c r="BR353">
        <v>6.2058</v>
      </c>
      <c r="BS353">
        <v>9.2567000000000004</v>
      </c>
      <c r="BT353">
        <v>6.4691000000000001</v>
      </c>
      <c r="BU353">
        <v>3.6360000000000001</v>
      </c>
      <c r="BV353">
        <v>4.3204000000000002</v>
      </c>
      <c r="BW353">
        <v>5.9631999999999996</v>
      </c>
      <c r="BX353">
        <v>3.9037999999999999</v>
      </c>
      <c r="BY353">
        <v>2.2393000000000001</v>
      </c>
      <c r="BZ353">
        <v>9.0551999999999992</v>
      </c>
      <c r="CA353">
        <v>6.0991999999999997</v>
      </c>
      <c r="CB353">
        <v>3.4355000000000002</v>
      </c>
      <c r="CG353">
        <v>2.1642000000000001</v>
      </c>
      <c r="CH353">
        <v>2.1242999999999999</v>
      </c>
      <c r="CI353">
        <v>1.9770000000000001</v>
      </c>
      <c r="CJ353">
        <v>1.8749</v>
      </c>
      <c r="CK353">
        <v>1.0804</v>
      </c>
      <c r="CL353">
        <v>1.3360000000000001</v>
      </c>
      <c r="CM353">
        <v>1.3792</v>
      </c>
      <c r="CN353">
        <v>1.1318999999999999</v>
      </c>
      <c r="CO353">
        <v>0.92593000000000003</v>
      </c>
      <c r="CP353">
        <v>1.5698000000000001</v>
      </c>
      <c r="CQ353">
        <v>1.5515000000000001</v>
      </c>
      <c r="CR353">
        <v>1.4814000000000001</v>
      </c>
    </row>
    <row r="354" spans="3:96" x14ac:dyDescent="0.2">
      <c r="C354">
        <v>3.4803999999999999</v>
      </c>
      <c r="D354">
        <v>9.6583000000000006</v>
      </c>
      <c r="E354">
        <v>5.9820000000000002</v>
      </c>
      <c r="F354">
        <v>7.6920000000000002</v>
      </c>
      <c r="G354">
        <v>4.5392000000000001</v>
      </c>
      <c r="H354">
        <v>9.8554999999999993</v>
      </c>
      <c r="I354">
        <v>11.134</v>
      </c>
      <c r="J354">
        <v>5.4047000000000001</v>
      </c>
      <c r="K354">
        <v>3.7378999999999998</v>
      </c>
      <c r="L354">
        <v>7.5034999999999998</v>
      </c>
      <c r="M354">
        <v>6.1185999999999998</v>
      </c>
      <c r="N354">
        <v>4.2373000000000003</v>
      </c>
      <c r="S354">
        <v>1.6452</v>
      </c>
      <c r="T354">
        <v>2.2389999999999999</v>
      </c>
      <c r="U354">
        <v>2.7317</v>
      </c>
      <c r="V354">
        <v>2.3262999999999998</v>
      </c>
      <c r="W354">
        <v>0.68915000000000004</v>
      </c>
      <c r="X354">
        <v>1.7636000000000001</v>
      </c>
      <c r="Y354">
        <v>1.9633</v>
      </c>
      <c r="Z354">
        <v>1.8754</v>
      </c>
      <c r="AA354">
        <v>1.1932</v>
      </c>
      <c r="AB354">
        <v>1.3369</v>
      </c>
      <c r="AC354">
        <v>1.5364</v>
      </c>
      <c r="AD354">
        <v>1.9187000000000001</v>
      </c>
      <c r="AJ354">
        <v>10.103999999999999</v>
      </c>
      <c r="AK354">
        <v>8.7080000000000002</v>
      </c>
      <c r="AL354">
        <v>9.9056999999999995</v>
      </c>
      <c r="AM354">
        <v>7.2522000000000002</v>
      </c>
      <c r="AN354">
        <v>2.8712</v>
      </c>
      <c r="AO354">
        <v>8.5802999999999994</v>
      </c>
      <c r="AP354">
        <v>9.8274000000000008</v>
      </c>
      <c r="AQ354">
        <v>4.5175000000000001</v>
      </c>
      <c r="AR354">
        <v>2.5636999999999999</v>
      </c>
      <c r="AS354">
        <v>3.9424000000000001</v>
      </c>
      <c r="AT354">
        <v>7.1228999999999996</v>
      </c>
      <c r="AU354">
        <v>5.6494999999999997</v>
      </c>
      <c r="AZ354">
        <v>2.3662000000000001</v>
      </c>
      <c r="BA354">
        <v>2.1606999999999998</v>
      </c>
      <c r="BB354">
        <v>2.1442999999999999</v>
      </c>
      <c r="BC354">
        <v>2.7094</v>
      </c>
      <c r="BD354">
        <v>0.74868000000000001</v>
      </c>
      <c r="BE354">
        <v>1.252</v>
      </c>
      <c r="BF354">
        <v>1.2350000000000001</v>
      </c>
      <c r="BG354">
        <v>1.212</v>
      </c>
      <c r="BH354">
        <v>0.94940999999999998</v>
      </c>
      <c r="BI354">
        <v>1.8837999999999999</v>
      </c>
      <c r="BJ354">
        <v>1.5602</v>
      </c>
      <c r="BK354">
        <v>1.4103000000000001</v>
      </c>
      <c r="BQ354">
        <v>4.4039999999999999</v>
      </c>
      <c r="BR354">
        <v>5.6262999999999996</v>
      </c>
      <c r="BS354">
        <v>8.2411999999999992</v>
      </c>
      <c r="BT354">
        <v>7.7666000000000004</v>
      </c>
      <c r="BU354">
        <v>3.8601000000000001</v>
      </c>
      <c r="BV354">
        <v>4.2291999999999996</v>
      </c>
      <c r="BW354">
        <v>8.7017000000000007</v>
      </c>
      <c r="BX354">
        <v>6.3188000000000004</v>
      </c>
      <c r="BY354">
        <v>2.5583</v>
      </c>
      <c r="BZ354">
        <v>6.2053000000000003</v>
      </c>
      <c r="CA354">
        <v>4.9858000000000002</v>
      </c>
      <c r="CB354">
        <v>4.7595999999999998</v>
      </c>
      <c r="CG354">
        <v>1.7013</v>
      </c>
      <c r="CH354">
        <v>2.1570999999999998</v>
      </c>
      <c r="CI354">
        <v>2.5478999999999998</v>
      </c>
      <c r="CJ354">
        <v>2.3641000000000001</v>
      </c>
      <c r="CK354">
        <v>0.83667000000000002</v>
      </c>
      <c r="CL354">
        <v>1.3711</v>
      </c>
      <c r="CM354">
        <v>1.2211000000000001</v>
      </c>
      <c r="CN354">
        <v>1.1595</v>
      </c>
      <c r="CO354">
        <v>0.91486999999999996</v>
      </c>
      <c r="CP354">
        <v>2.0392000000000001</v>
      </c>
      <c r="CQ354">
        <v>1.6896</v>
      </c>
      <c r="CR354">
        <v>1.5328999999999999</v>
      </c>
    </row>
    <row r="355" spans="3:96" x14ac:dyDescent="0.2">
      <c r="C355">
        <v>4.2693000000000003</v>
      </c>
      <c r="D355">
        <v>6.4516999999999998</v>
      </c>
      <c r="E355">
        <v>8.8783999999999992</v>
      </c>
      <c r="F355">
        <v>10.638</v>
      </c>
      <c r="G355">
        <v>4.1231999999999998</v>
      </c>
      <c r="H355">
        <v>7.8467000000000002</v>
      </c>
      <c r="I355">
        <v>9.7182999999999993</v>
      </c>
      <c r="J355">
        <v>4.3620999999999999</v>
      </c>
      <c r="K355">
        <v>3.2046000000000001</v>
      </c>
      <c r="L355">
        <v>10.538</v>
      </c>
      <c r="M355">
        <v>5.1260000000000003</v>
      </c>
      <c r="N355">
        <v>4.7358000000000002</v>
      </c>
      <c r="S355">
        <v>2.1663000000000001</v>
      </c>
      <c r="T355">
        <v>1.9436</v>
      </c>
      <c r="U355">
        <v>2.8380999999999998</v>
      </c>
      <c r="V355">
        <v>2.5594000000000001</v>
      </c>
      <c r="W355">
        <v>0.71370999999999996</v>
      </c>
      <c r="X355">
        <v>1.2944</v>
      </c>
      <c r="Y355">
        <v>1.8657999999999999</v>
      </c>
      <c r="Z355">
        <v>1.698</v>
      </c>
      <c r="AA355">
        <v>1.1317999999999999</v>
      </c>
      <c r="AB355">
        <v>1.2678</v>
      </c>
      <c r="AC355">
        <v>1.4079999999999999</v>
      </c>
      <c r="AD355">
        <v>1.3334999999999999</v>
      </c>
      <c r="AJ355">
        <v>7.8597999999999999</v>
      </c>
      <c r="AK355">
        <v>8.8529</v>
      </c>
      <c r="AL355">
        <v>11.612</v>
      </c>
      <c r="AM355">
        <v>6.1075999999999997</v>
      </c>
      <c r="AN355">
        <v>2.2484999999999999</v>
      </c>
      <c r="AO355">
        <v>6.5956999999999999</v>
      </c>
      <c r="AP355">
        <v>9.9817999999999998</v>
      </c>
      <c r="AQ355">
        <v>3.0985</v>
      </c>
      <c r="AR355">
        <v>1.9168000000000001</v>
      </c>
      <c r="AS355">
        <v>3.7770999999999999</v>
      </c>
      <c r="AT355">
        <v>8.2308000000000003</v>
      </c>
      <c r="AU355">
        <v>3.7964000000000002</v>
      </c>
      <c r="AZ355">
        <v>2.3252999999999999</v>
      </c>
      <c r="BA355">
        <v>2.1600999999999999</v>
      </c>
      <c r="BB355">
        <v>2.2452999999999999</v>
      </c>
      <c r="BC355">
        <v>2.7987000000000002</v>
      </c>
      <c r="BD355">
        <v>0.85001000000000004</v>
      </c>
      <c r="BE355">
        <v>1.2868999999999999</v>
      </c>
      <c r="BF355">
        <v>1.2737000000000001</v>
      </c>
      <c r="BG355">
        <v>1.2907</v>
      </c>
      <c r="BH355">
        <v>1.0034000000000001</v>
      </c>
      <c r="BI355">
        <v>1.3398000000000001</v>
      </c>
      <c r="BJ355">
        <v>1.55</v>
      </c>
      <c r="BK355">
        <v>1.4477</v>
      </c>
      <c r="BQ355">
        <v>5.6082000000000001</v>
      </c>
      <c r="BR355">
        <v>4.0347</v>
      </c>
      <c r="BS355">
        <v>6.8680000000000003</v>
      </c>
      <c r="BT355">
        <v>6.8586</v>
      </c>
      <c r="BU355">
        <v>4.2001999999999997</v>
      </c>
      <c r="BV355">
        <v>6.0683999999999996</v>
      </c>
      <c r="BW355">
        <v>10.031000000000001</v>
      </c>
      <c r="BX355">
        <v>5.9195000000000002</v>
      </c>
      <c r="BY355">
        <v>2.0280999999999998</v>
      </c>
      <c r="BZ355">
        <v>6.4543999999999997</v>
      </c>
      <c r="CA355">
        <v>5.9211</v>
      </c>
      <c r="CB355">
        <v>4.0412999999999997</v>
      </c>
      <c r="CG355">
        <v>1.974</v>
      </c>
      <c r="CH355">
        <v>2.6473</v>
      </c>
      <c r="CI355">
        <v>1.8843000000000001</v>
      </c>
      <c r="CJ355">
        <v>1.6998</v>
      </c>
      <c r="CK355">
        <v>1.1705000000000001</v>
      </c>
      <c r="CL355">
        <v>1.3228</v>
      </c>
      <c r="CM355">
        <v>1.1733</v>
      </c>
      <c r="CN355">
        <v>1.1871</v>
      </c>
      <c r="CO355">
        <v>0.98924000000000001</v>
      </c>
      <c r="CP355">
        <v>1.4370000000000001</v>
      </c>
      <c r="CQ355">
        <v>1.4638</v>
      </c>
      <c r="CR355">
        <v>1.339</v>
      </c>
    </row>
    <row r="356" spans="3:96" x14ac:dyDescent="0.2">
      <c r="C356">
        <v>5.2554999999999996</v>
      </c>
      <c r="D356">
        <v>8.8133999999999997</v>
      </c>
      <c r="E356">
        <v>10.183999999999999</v>
      </c>
      <c r="F356">
        <v>8.6127000000000002</v>
      </c>
      <c r="G356">
        <v>5.0542999999999996</v>
      </c>
      <c r="H356">
        <v>9.7215000000000007</v>
      </c>
      <c r="I356">
        <v>9.3947000000000003</v>
      </c>
      <c r="J356">
        <v>4.8117000000000001</v>
      </c>
      <c r="K356">
        <v>2.8237000000000001</v>
      </c>
      <c r="L356">
        <v>8.0566999999999993</v>
      </c>
      <c r="M356">
        <v>6.4626999999999999</v>
      </c>
      <c r="N356">
        <v>4.0968</v>
      </c>
      <c r="S356">
        <v>1.8273999999999999</v>
      </c>
      <c r="T356">
        <v>1.7710999999999999</v>
      </c>
      <c r="U356">
        <v>2.2818000000000001</v>
      </c>
      <c r="V356">
        <v>2.9438</v>
      </c>
      <c r="W356">
        <v>0.92215000000000003</v>
      </c>
      <c r="X356">
        <v>1.3536999999999999</v>
      </c>
      <c r="Y356">
        <v>1.6077999999999999</v>
      </c>
      <c r="Z356">
        <v>1.4674</v>
      </c>
      <c r="AA356">
        <v>1.0306999999999999</v>
      </c>
      <c r="AB356">
        <v>1.1689000000000001</v>
      </c>
      <c r="AC356">
        <v>1.4644999999999999</v>
      </c>
      <c r="AD356">
        <v>1.4937</v>
      </c>
      <c r="AJ356">
        <v>5.0050999999999997</v>
      </c>
      <c r="AK356">
        <v>7.7473999999999998</v>
      </c>
      <c r="AL356">
        <v>10.792</v>
      </c>
      <c r="AM356">
        <v>9.2324000000000002</v>
      </c>
      <c r="AN356">
        <v>1.9836</v>
      </c>
      <c r="AO356">
        <v>6.9013999999999998</v>
      </c>
      <c r="AP356">
        <v>8.407</v>
      </c>
      <c r="AQ356">
        <v>3.1686999999999999</v>
      </c>
      <c r="AR356">
        <v>1.0092000000000001</v>
      </c>
      <c r="AS356">
        <v>5.1120999999999999</v>
      </c>
      <c r="AT356">
        <v>6.9607000000000001</v>
      </c>
      <c r="AU356">
        <v>4.7998000000000003</v>
      </c>
      <c r="AZ356">
        <v>1.9174</v>
      </c>
      <c r="BA356">
        <v>2.3041999999999998</v>
      </c>
      <c r="BB356">
        <v>2.6198000000000001</v>
      </c>
      <c r="BC356">
        <v>2.37</v>
      </c>
      <c r="BD356">
        <v>0.91915999999999998</v>
      </c>
      <c r="BE356">
        <v>1.1298999999999999</v>
      </c>
      <c r="BF356">
        <v>1.2509999999999999</v>
      </c>
      <c r="BG356">
        <v>1.1665000000000001</v>
      </c>
      <c r="BH356">
        <v>0.85968999999999995</v>
      </c>
      <c r="BI356">
        <v>1.6871</v>
      </c>
      <c r="BJ356">
        <v>1.3439000000000001</v>
      </c>
      <c r="BK356">
        <v>1.2482</v>
      </c>
      <c r="BQ356">
        <v>4.8921999999999999</v>
      </c>
      <c r="BR356">
        <v>4.4809000000000001</v>
      </c>
      <c r="BS356">
        <v>6.8798000000000004</v>
      </c>
      <c r="BT356">
        <v>6.5708000000000002</v>
      </c>
      <c r="BU356">
        <v>4.1978999999999997</v>
      </c>
      <c r="BV356">
        <v>6.3304999999999998</v>
      </c>
      <c r="BW356">
        <v>9.7121999999999993</v>
      </c>
      <c r="BX356">
        <v>8.0023</v>
      </c>
      <c r="BY356">
        <v>3.2263000000000002</v>
      </c>
      <c r="BZ356">
        <v>8.4492999999999991</v>
      </c>
      <c r="CA356">
        <v>7.3684000000000003</v>
      </c>
      <c r="CB356">
        <v>4.4678000000000004</v>
      </c>
      <c r="CG356">
        <v>1.8484</v>
      </c>
      <c r="CH356">
        <v>2.2250000000000001</v>
      </c>
      <c r="CI356">
        <v>2.2269999999999999</v>
      </c>
      <c r="CJ356">
        <v>1.7452000000000001</v>
      </c>
      <c r="CK356">
        <v>1.0627</v>
      </c>
      <c r="CL356">
        <v>1.2723</v>
      </c>
      <c r="CM356">
        <v>1.5566</v>
      </c>
      <c r="CN356">
        <v>1.0478000000000001</v>
      </c>
      <c r="CO356">
        <v>1.1652</v>
      </c>
      <c r="CP356">
        <v>1.3261000000000001</v>
      </c>
      <c r="CQ356">
        <v>1.5424</v>
      </c>
      <c r="CR356">
        <v>1.2422</v>
      </c>
    </row>
    <row r="357" spans="3:96" x14ac:dyDescent="0.2">
      <c r="C357">
        <v>5.9535999999999998</v>
      </c>
      <c r="D357">
        <v>7.7282999999999999</v>
      </c>
      <c r="E357">
        <v>7.2784000000000004</v>
      </c>
      <c r="F357">
        <v>9.1119000000000003</v>
      </c>
      <c r="G357">
        <v>5.9044999999999996</v>
      </c>
      <c r="H357">
        <v>9.9393999999999991</v>
      </c>
      <c r="I357">
        <v>10.414</v>
      </c>
      <c r="J357">
        <v>4.601</v>
      </c>
      <c r="K357">
        <v>3.9621</v>
      </c>
      <c r="L357">
        <v>7.8259999999999996</v>
      </c>
      <c r="M357">
        <v>8.1504999999999992</v>
      </c>
      <c r="N357">
        <v>6.6486000000000001</v>
      </c>
      <c r="S357">
        <v>1.9271</v>
      </c>
      <c r="T357">
        <v>1.8831</v>
      </c>
      <c r="U357">
        <v>2.7238000000000002</v>
      </c>
      <c r="V357">
        <v>2.9033000000000002</v>
      </c>
      <c r="W357">
        <v>0.97345999999999999</v>
      </c>
      <c r="X357">
        <v>1.1672</v>
      </c>
      <c r="Y357">
        <v>1.3869</v>
      </c>
      <c r="Z357">
        <v>1.1136999999999999</v>
      </c>
      <c r="AA357">
        <v>0.99978</v>
      </c>
      <c r="AB357">
        <v>1.2722</v>
      </c>
      <c r="AC357">
        <v>1.294</v>
      </c>
      <c r="AD357">
        <v>1.5019</v>
      </c>
      <c r="AJ357">
        <v>5.7046000000000001</v>
      </c>
      <c r="AK357">
        <v>8.3514999999999997</v>
      </c>
      <c r="AL357">
        <v>10.785</v>
      </c>
      <c r="AM357">
        <v>9.8259000000000007</v>
      </c>
      <c r="AN357">
        <v>3.2688999999999999</v>
      </c>
      <c r="AO357">
        <v>7.8318000000000003</v>
      </c>
      <c r="AP357">
        <v>10.994</v>
      </c>
      <c r="AQ357">
        <v>4.3903999999999996</v>
      </c>
      <c r="AR357">
        <v>0.65375000000000005</v>
      </c>
      <c r="AS357">
        <v>3.7753999999999999</v>
      </c>
      <c r="AT357">
        <v>6.3246000000000002</v>
      </c>
      <c r="AU357">
        <v>4.8102</v>
      </c>
      <c r="AZ357">
        <v>1.7276</v>
      </c>
      <c r="BA357">
        <v>2.0869</v>
      </c>
      <c r="BB357">
        <v>2.6204000000000001</v>
      </c>
      <c r="BC357">
        <v>2.8193000000000001</v>
      </c>
      <c r="BD357">
        <v>0.98573</v>
      </c>
      <c r="BE357">
        <v>0.95362000000000002</v>
      </c>
      <c r="BF357">
        <v>1.5053000000000001</v>
      </c>
      <c r="BG357">
        <v>1.4883999999999999</v>
      </c>
      <c r="BH357">
        <v>0.66537999999999997</v>
      </c>
      <c r="BI357">
        <v>1.7352000000000001</v>
      </c>
      <c r="BJ357">
        <v>1.3053999999999999</v>
      </c>
      <c r="BK357">
        <v>1.3182</v>
      </c>
      <c r="BQ357">
        <v>3.4664000000000001</v>
      </c>
      <c r="BR357">
        <v>5.4436999999999998</v>
      </c>
      <c r="BS357">
        <v>7.8251999999999997</v>
      </c>
      <c r="BT357">
        <v>4.6199000000000003</v>
      </c>
      <c r="BU357">
        <v>5.8472999999999997</v>
      </c>
      <c r="BV357">
        <v>6.4814999999999996</v>
      </c>
      <c r="BW357">
        <v>7.7602000000000002</v>
      </c>
      <c r="BX357">
        <v>7.0345000000000004</v>
      </c>
      <c r="BY357">
        <v>2.8016000000000001</v>
      </c>
      <c r="BZ357">
        <v>6.7154999999999996</v>
      </c>
      <c r="CA357">
        <v>8.3713999999999995</v>
      </c>
      <c r="CB357">
        <v>4.4332000000000003</v>
      </c>
      <c r="CG357">
        <v>1.5632999999999999</v>
      </c>
      <c r="CH357">
        <v>2.323</v>
      </c>
      <c r="CI357">
        <v>2.7199</v>
      </c>
      <c r="CJ357">
        <v>1.8494999999999999</v>
      </c>
      <c r="CK357">
        <v>1.3286</v>
      </c>
      <c r="CL357">
        <v>1.3880999999999999</v>
      </c>
      <c r="CM357">
        <v>1.1845000000000001</v>
      </c>
      <c r="CN357">
        <v>1.3335999999999999</v>
      </c>
      <c r="CO357">
        <v>0.98324</v>
      </c>
      <c r="CP357">
        <v>1.0960000000000001</v>
      </c>
      <c r="CQ357">
        <v>1.371</v>
      </c>
      <c r="CR357">
        <v>1.3952</v>
      </c>
    </row>
    <row r="358" spans="3:96" x14ac:dyDescent="0.2">
      <c r="C358">
        <v>7.0053999999999998</v>
      </c>
      <c r="D358">
        <v>9.0975000000000001</v>
      </c>
      <c r="E358">
        <v>3.3908</v>
      </c>
      <c r="F358">
        <v>8.6320999999999994</v>
      </c>
      <c r="G358">
        <v>4.1517999999999997</v>
      </c>
      <c r="H358">
        <v>10.632</v>
      </c>
      <c r="I358">
        <v>9.7768999999999995</v>
      </c>
      <c r="J358">
        <v>4.3840000000000003</v>
      </c>
      <c r="K358">
        <v>3.6819000000000002</v>
      </c>
      <c r="L358">
        <v>8.9352</v>
      </c>
      <c r="M358">
        <v>8.1740999999999993</v>
      </c>
      <c r="N358">
        <v>7.1787999999999998</v>
      </c>
      <c r="S358">
        <v>2.2170999999999998</v>
      </c>
      <c r="T358">
        <v>2.5972</v>
      </c>
      <c r="U358">
        <v>2.238</v>
      </c>
      <c r="V358">
        <v>2.3163999999999998</v>
      </c>
      <c r="W358">
        <v>1.0108999999999999</v>
      </c>
      <c r="X358">
        <v>1.4702</v>
      </c>
      <c r="Y358">
        <v>1.2136</v>
      </c>
      <c r="Z358">
        <v>1.2670999999999999</v>
      </c>
      <c r="AA358">
        <v>1.0847</v>
      </c>
      <c r="AB358">
        <v>1.272</v>
      </c>
      <c r="AC358">
        <v>1.6494</v>
      </c>
      <c r="AD358">
        <v>1.2329000000000001</v>
      </c>
      <c r="AJ358">
        <v>5.2339000000000002</v>
      </c>
      <c r="AK358">
        <v>8.9763000000000002</v>
      </c>
      <c r="AL358">
        <v>10.648999999999999</v>
      </c>
      <c r="AM358">
        <v>9.4802</v>
      </c>
      <c r="AN358">
        <v>3.8656999999999999</v>
      </c>
      <c r="AO358">
        <v>6.7663000000000002</v>
      </c>
      <c r="AP358">
        <v>11.061999999999999</v>
      </c>
      <c r="AQ358">
        <v>4.2263999999999999</v>
      </c>
      <c r="AR358">
        <v>0.80225999999999997</v>
      </c>
      <c r="AS358">
        <v>3.6576</v>
      </c>
      <c r="AT358">
        <v>6.7107000000000001</v>
      </c>
      <c r="AU358">
        <v>3.3111999999999999</v>
      </c>
      <c r="AZ358">
        <v>1.8435999999999999</v>
      </c>
      <c r="BA358">
        <v>2.2052</v>
      </c>
      <c r="BB358">
        <v>3.1785999999999999</v>
      </c>
      <c r="BC358">
        <v>2.7315</v>
      </c>
      <c r="BD358">
        <v>0.90303999999999995</v>
      </c>
      <c r="BE358">
        <v>1.1446000000000001</v>
      </c>
      <c r="BF358">
        <v>1.1725000000000001</v>
      </c>
      <c r="BG358">
        <v>1.5846</v>
      </c>
      <c r="BH358">
        <v>0.81200000000000006</v>
      </c>
      <c r="BI358">
        <v>1.62</v>
      </c>
      <c r="BJ358">
        <v>1.4952000000000001</v>
      </c>
      <c r="BK358">
        <v>1.657</v>
      </c>
      <c r="BQ358">
        <v>3.8986000000000001</v>
      </c>
      <c r="BR358">
        <v>6.1426999999999996</v>
      </c>
      <c r="BS358">
        <v>8.7271999999999998</v>
      </c>
      <c r="BT358">
        <v>5.7152000000000003</v>
      </c>
      <c r="BU358">
        <v>5.8094999999999999</v>
      </c>
      <c r="BV358">
        <v>5.1672000000000002</v>
      </c>
      <c r="BW358">
        <v>8.6332000000000004</v>
      </c>
      <c r="BX358">
        <v>6.1319999999999997</v>
      </c>
      <c r="BY358">
        <v>3.5327999999999999</v>
      </c>
      <c r="BZ358">
        <v>5.9683999999999999</v>
      </c>
      <c r="CA358">
        <v>8.6654999999999998</v>
      </c>
      <c r="CB358">
        <v>4.7443999999999997</v>
      </c>
      <c r="CG358">
        <v>1.7250000000000001</v>
      </c>
      <c r="CH358">
        <v>2.0743</v>
      </c>
      <c r="CI358">
        <v>2.9462000000000002</v>
      </c>
      <c r="CJ358">
        <v>1.7886</v>
      </c>
      <c r="CK358">
        <v>1.1348</v>
      </c>
      <c r="CL358">
        <v>1.7988999999999999</v>
      </c>
      <c r="CM358">
        <v>1.2546999999999999</v>
      </c>
      <c r="CN358">
        <v>1.446</v>
      </c>
      <c r="CO358">
        <v>0.99073999999999995</v>
      </c>
      <c r="CP358">
        <v>1.2786</v>
      </c>
      <c r="CQ358">
        <v>1.6124000000000001</v>
      </c>
      <c r="CR358">
        <v>1.6873</v>
      </c>
    </row>
    <row r="359" spans="3:96" x14ac:dyDescent="0.2">
      <c r="C359">
        <v>4.9961000000000002</v>
      </c>
      <c r="D359">
        <v>9.3008000000000006</v>
      </c>
      <c r="E359">
        <v>3.5173000000000001</v>
      </c>
      <c r="F359">
        <v>8.5482999999999993</v>
      </c>
      <c r="G359">
        <v>3.8591000000000002</v>
      </c>
      <c r="H359">
        <v>10.007</v>
      </c>
      <c r="I359">
        <v>9.86</v>
      </c>
      <c r="J359">
        <v>4.4786000000000001</v>
      </c>
      <c r="K359">
        <v>5.23</v>
      </c>
      <c r="L359">
        <v>6.5640000000000001</v>
      </c>
      <c r="M359">
        <v>8.8818000000000001</v>
      </c>
      <c r="N359">
        <v>6.3482000000000003</v>
      </c>
      <c r="S359">
        <v>2.0125999999999999</v>
      </c>
      <c r="T359">
        <v>2.1038999999999999</v>
      </c>
      <c r="U359">
        <v>2.7238000000000002</v>
      </c>
      <c r="V359">
        <v>2.5522999999999998</v>
      </c>
      <c r="W359">
        <v>0.79754000000000003</v>
      </c>
      <c r="X359">
        <v>1.4282999999999999</v>
      </c>
      <c r="Y359">
        <v>1.5242</v>
      </c>
      <c r="Z359">
        <v>1.2206999999999999</v>
      </c>
      <c r="AA359">
        <v>0.83092999999999995</v>
      </c>
      <c r="AB359">
        <v>1.6923999999999999</v>
      </c>
      <c r="AC359">
        <v>1.8832</v>
      </c>
      <c r="AD359">
        <v>1.3862000000000001</v>
      </c>
      <c r="AJ359">
        <v>4.6711999999999998</v>
      </c>
      <c r="AK359">
        <v>7.4604999999999997</v>
      </c>
      <c r="AL359">
        <v>11.055999999999999</v>
      </c>
      <c r="AM359">
        <v>6.1779999999999999</v>
      </c>
      <c r="AN359">
        <v>4.2763999999999998</v>
      </c>
      <c r="AO359">
        <v>7.2721999999999998</v>
      </c>
      <c r="AP359">
        <v>10.92</v>
      </c>
      <c r="AQ359">
        <v>2.7290000000000001</v>
      </c>
      <c r="AR359">
        <v>0.83038000000000001</v>
      </c>
      <c r="AS359">
        <v>2.8393999999999999</v>
      </c>
      <c r="AT359">
        <v>5.7481999999999998</v>
      </c>
      <c r="AU359">
        <v>3.3706999999999998</v>
      </c>
      <c r="AZ359">
        <v>1.9305000000000001</v>
      </c>
      <c r="BA359">
        <v>2.4773999999999998</v>
      </c>
      <c r="BB359">
        <v>2.621</v>
      </c>
      <c r="BC359">
        <v>2.4157999999999999</v>
      </c>
      <c r="BD359">
        <v>0.90073000000000003</v>
      </c>
      <c r="BE359">
        <v>1.2017</v>
      </c>
      <c r="BF359">
        <v>1.6999</v>
      </c>
      <c r="BG359">
        <v>1.1664000000000001</v>
      </c>
      <c r="BH359">
        <v>0.74002000000000001</v>
      </c>
      <c r="BI359">
        <v>1.5456000000000001</v>
      </c>
      <c r="BJ359">
        <v>1.8485</v>
      </c>
      <c r="BK359">
        <v>2.1869000000000001</v>
      </c>
      <c r="BQ359">
        <v>2.5081000000000002</v>
      </c>
      <c r="BR359">
        <v>6.1223999999999998</v>
      </c>
      <c r="BS359">
        <v>8.4161000000000001</v>
      </c>
      <c r="BT359">
        <v>6.0162000000000004</v>
      </c>
      <c r="BU359">
        <v>5.6635</v>
      </c>
      <c r="BV359">
        <v>7.6619000000000002</v>
      </c>
      <c r="BW359">
        <v>6.9169</v>
      </c>
      <c r="BX359">
        <v>4.8372999999999999</v>
      </c>
      <c r="BY359">
        <v>2.7656000000000001</v>
      </c>
      <c r="BZ359">
        <v>5.7710999999999997</v>
      </c>
      <c r="CA359">
        <v>10.044</v>
      </c>
      <c r="CB359">
        <v>3.6905999999999999</v>
      </c>
      <c r="CG359">
        <v>1.4040999999999999</v>
      </c>
      <c r="CH359">
        <v>2.67</v>
      </c>
      <c r="CI359">
        <v>3.1511</v>
      </c>
      <c r="CJ359">
        <v>1.4492</v>
      </c>
      <c r="CK359">
        <v>1.1396999999999999</v>
      </c>
      <c r="CL359">
        <v>1.722</v>
      </c>
      <c r="CM359">
        <v>1.1541999999999999</v>
      </c>
      <c r="CN359">
        <v>1.1032999999999999</v>
      </c>
      <c r="CO359">
        <v>1.0509999999999999</v>
      </c>
      <c r="CP359">
        <v>0.96725000000000005</v>
      </c>
      <c r="CQ359">
        <v>1.5305</v>
      </c>
      <c r="CR359">
        <v>1.2802</v>
      </c>
    </row>
    <row r="360" spans="3:96" x14ac:dyDescent="0.2">
      <c r="C360">
        <v>4.9333999999999998</v>
      </c>
      <c r="D360">
        <v>7.1631999999999998</v>
      </c>
      <c r="E360">
        <v>8.7951999999999995</v>
      </c>
      <c r="F360">
        <v>6.6273999999999997</v>
      </c>
      <c r="G360">
        <v>4.9623999999999997</v>
      </c>
      <c r="H360">
        <v>9.9359000000000002</v>
      </c>
      <c r="I360">
        <v>9.6615000000000002</v>
      </c>
      <c r="J360">
        <v>2.5745</v>
      </c>
      <c r="K360">
        <v>5.2194000000000003</v>
      </c>
      <c r="L360">
        <v>5.5068999999999999</v>
      </c>
      <c r="M360">
        <v>10.212</v>
      </c>
      <c r="N360">
        <v>3.4388000000000001</v>
      </c>
      <c r="S360">
        <v>1.9995000000000001</v>
      </c>
      <c r="T360">
        <v>1.9209000000000001</v>
      </c>
      <c r="U360">
        <v>2.4380000000000002</v>
      </c>
      <c r="V360">
        <v>1.9904999999999999</v>
      </c>
      <c r="W360">
        <v>0.69723000000000002</v>
      </c>
      <c r="X360">
        <v>1.4403999999999999</v>
      </c>
      <c r="Y360">
        <v>1.7904</v>
      </c>
      <c r="Z360">
        <v>1.2597</v>
      </c>
      <c r="AA360">
        <v>0.66496</v>
      </c>
      <c r="AB360">
        <v>1.4319</v>
      </c>
      <c r="AC360">
        <v>1.8340000000000001</v>
      </c>
      <c r="AD360">
        <v>1.0698000000000001</v>
      </c>
      <c r="AJ360">
        <v>4.1897000000000002</v>
      </c>
      <c r="AK360">
        <v>6.8808999999999996</v>
      </c>
      <c r="AL360">
        <v>10.521000000000001</v>
      </c>
      <c r="AM360">
        <v>6.0370999999999997</v>
      </c>
      <c r="AN360">
        <v>2.8993000000000002</v>
      </c>
      <c r="AO360">
        <v>8.5846999999999998</v>
      </c>
      <c r="AP360">
        <v>10.436999999999999</v>
      </c>
      <c r="AQ360">
        <v>2.6558000000000002</v>
      </c>
      <c r="AR360">
        <v>0.85004000000000002</v>
      </c>
      <c r="AS360">
        <v>4.5982000000000003</v>
      </c>
      <c r="AT360">
        <v>7.2188999999999997</v>
      </c>
      <c r="AU360">
        <v>5.2229000000000001</v>
      </c>
      <c r="AZ360">
        <v>2.2151999999999998</v>
      </c>
      <c r="BA360">
        <v>2.5628000000000002</v>
      </c>
      <c r="BB360">
        <v>2.7713000000000001</v>
      </c>
      <c r="BC360">
        <v>2.8921999999999999</v>
      </c>
      <c r="BD360">
        <v>1.0136000000000001</v>
      </c>
      <c r="BE360">
        <v>1.2013</v>
      </c>
      <c r="BF360">
        <v>1.4207000000000001</v>
      </c>
      <c r="BG360">
        <v>1.3181</v>
      </c>
      <c r="BH360">
        <v>0.6925</v>
      </c>
      <c r="BI360">
        <v>1.7887</v>
      </c>
      <c r="BJ360">
        <v>1.3976999999999999</v>
      </c>
      <c r="BK360">
        <v>1.6298999999999999</v>
      </c>
      <c r="BQ360">
        <v>2.9481999999999999</v>
      </c>
      <c r="BR360">
        <v>4.5285000000000002</v>
      </c>
      <c r="BS360">
        <v>6.6291000000000002</v>
      </c>
      <c r="BT360">
        <v>9.7614999999999998</v>
      </c>
      <c r="BU360">
        <v>4.3333000000000004</v>
      </c>
      <c r="BV360">
        <v>7.9429999999999996</v>
      </c>
      <c r="BW360">
        <v>9.3112999999999992</v>
      </c>
      <c r="BX360">
        <v>4.5842999999999998</v>
      </c>
      <c r="BY360">
        <v>1.9154</v>
      </c>
      <c r="BZ360">
        <v>2.6635</v>
      </c>
      <c r="CA360">
        <v>8.7752999999999997</v>
      </c>
      <c r="CB360">
        <v>4.4425999999999997</v>
      </c>
      <c r="CG360">
        <v>1.2601</v>
      </c>
      <c r="CH360">
        <v>2.2583000000000002</v>
      </c>
      <c r="CI360">
        <v>2.4693000000000001</v>
      </c>
      <c r="CJ360">
        <v>2.0106000000000002</v>
      </c>
      <c r="CK360">
        <v>1.0872999999999999</v>
      </c>
      <c r="CL360">
        <v>1.014</v>
      </c>
      <c r="CM360">
        <v>1.2136</v>
      </c>
      <c r="CN360">
        <v>1.2604</v>
      </c>
      <c r="CO360">
        <v>0.89900000000000002</v>
      </c>
      <c r="CP360">
        <v>1.0886</v>
      </c>
      <c r="CQ360">
        <v>1.3744000000000001</v>
      </c>
      <c r="CR360">
        <v>0.84430000000000005</v>
      </c>
    </row>
    <row r="361" spans="3:96" x14ac:dyDescent="0.2">
      <c r="C361">
        <v>4.5709</v>
      </c>
      <c r="D361">
        <v>9.4129000000000005</v>
      </c>
      <c r="E361">
        <v>9.8398000000000003</v>
      </c>
      <c r="F361">
        <v>8.6076999999999995</v>
      </c>
      <c r="G361">
        <v>5.5180999999999996</v>
      </c>
      <c r="H361">
        <v>7.5875000000000004</v>
      </c>
      <c r="I361">
        <v>7.9268000000000001</v>
      </c>
      <c r="J361">
        <v>2.5453000000000001</v>
      </c>
      <c r="K361">
        <v>3.9870000000000001</v>
      </c>
      <c r="L361">
        <v>5.2427999999999999</v>
      </c>
      <c r="M361">
        <v>8.4003999999999994</v>
      </c>
      <c r="N361">
        <v>3.9264000000000001</v>
      </c>
      <c r="S361">
        <v>1.8431999999999999</v>
      </c>
      <c r="T361">
        <v>2.2629000000000001</v>
      </c>
      <c r="U361">
        <v>2.4681000000000002</v>
      </c>
      <c r="V361">
        <v>2.5670999999999999</v>
      </c>
      <c r="W361">
        <v>0.69450000000000001</v>
      </c>
      <c r="X361">
        <v>1.7706999999999999</v>
      </c>
      <c r="Y361">
        <v>1.7152000000000001</v>
      </c>
      <c r="Z361">
        <v>1.2619</v>
      </c>
      <c r="AA361">
        <v>0.95833000000000002</v>
      </c>
      <c r="AB361">
        <v>1.3211999999999999</v>
      </c>
      <c r="AC361">
        <v>1.6297999999999999</v>
      </c>
      <c r="AD361">
        <v>1.1748000000000001</v>
      </c>
      <c r="AJ361">
        <v>4.2861000000000002</v>
      </c>
      <c r="AK361">
        <v>7.7705000000000002</v>
      </c>
      <c r="AL361">
        <v>10.335000000000001</v>
      </c>
      <c r="AM361">
        <v>7.1372999999999998</v>
      </c>
      <c r="AN361">
        <v>2.1031</v>
      </c>
      <c r="AO361">
        <v>7.3662999999999998</v>
      </c>
      <c r="AP361">
        <v>10.244999999999999</v>
      </c>
      <c r="AQ361">
        <v>3.0724999999999998</v>
      </c>
      <c r="AR361">
        <v>0.90925</v>
      </c>
      <c r="AS361">
        <v>5.5579000000000001</v>
      </c>
      <c r="AT361">
        <v>5.1020000000000003</v>
      </c>
      <c r="AU361">
        <v>3.8512</v>
      </c>
      <c r="AZ361">
        <v>1.9866999999999999</v>
      </c>
      <c r="BA361">
        <v>2.4205000000000001</v>
      </c>
      <c r="BB361">
        <v>2.1951999999999998</v>
      </c>
      <c r="BC361">
        <v>2.2894999999999999</v>
      </c>
      <c r="BD361">
        <v>0.70369999999999999</v>
      </c>
      <c r="BE361">
        <v>1.2265999999999999</v>
      </c>
      <c r="BF361">
        <v>1.3684000000000001</v>
      </c>
      <c r="BG361">
        <v>1.089</v>
      </c>
      <c r="BH361">
        <v>0.61756</v>
      </c>
      <c r="BI361">
        <v>1.4449000000000001</v>
      </c>
      <c r="BJ361">
        <v>1.6896</v>
      </c>
      <c r="BK361">
        <v>1.3274999999999999</v>
      </c>
      <c r="BQ361">
        <v>3.9384999999999999</v>
      </c>
      <c r="BR361">
        <v>4.7964000000000002</v>
      </c>
      <c r="BS361">
        <v>5.8536000000000001</v>
      </c>
      <c r="BT361">
        <v>9.4664000000000001</v>
      </c>
      <c r="BU361">
        <v>4.6929999999999996</v>
      </c>
      <c r="BV361">
        <v>7.4306999999999999</v>
      </c>
      <c r="BW361">
        <v>7.7811000000000003</v>
      </c>
      <c r="BX361">
        <v>4.6916000000000002</v>
      </c>
      <c r="BY361">
        <v>3.0396000000000001</v>
      </c>
      <c r="BZ361">
        <v>4.0789999999999997</v>
      </c>
      <c r="CA361">
        <v>8.5137</v>
      </c>
      <c r="CB361">
        <v>3.8327</v>
      </c>
      <c r="CG361">
        <v>1.3815</v>
      </c>
      <c r="CH361">
        <v>2.3075999999999999</v>
      </c>
      <c r="CI361">
        <v>2.1720000000000002</v>
      </c>
      <c r="CJ361">
        <v>2.0461</v>
      </c>
      <c r="CK361">
        <v>1.1067</v>
      </c>
      <c r="CL361">
        <v>1.1133999999999999</v>
      </c>
      <c r="CM361">
        <v>1.2549999999999999</v>
      </c>
      <c r="CN361">
        <v>1.1434</v>
      </c>
      <c r="CO361">
        <v>0.88285000000000002</v>
      </c>
      <c r="CP361">
        <v>1.2670999999999999</v>
      </c>
      <c r="CQ361">
        <v>1.3763000000000001</v>
      </c>
      <c r="CR361">
        <v>0.93318000000000001</v>
      </c>
    </row>
    <row r="362" spans="3:96" x14ac:dyDescent="0.2">
      <c r="C362">
        <v>6.7538</v>
      </c>
      <c r="D362">
        <v>5.6839000000000004</v>
      </c>
      <c r="E362">
        <v>7.6896000000000004</v>
      </c>
      <c r="F362">
        <v>6.1048999999999998</v>
      </c>
      <c r="G362">
        <v>3.7294</v>
      </c>
      <c r="H362">
        <v>7.7342000000000004</v>
      </c>
      <c r="I362">
        <v>7.8621999999999996</v>
      </c>
      <c r="J362">
        <v>4.1501000000000001</v>
      </c>
      <c r="K362">
        <v>3.4283000000000001</v>
      </c>
      <c r="L362">
        <v>2.9350999999999998</v>
      </c>
      <c r="M362">
        <v>8.8952000000000009</v>
      </c>
      <c r="N362">
        <v>6.2671999999999999</v>
      </c>
      <c r="S362">
        <v>1.792</v>
      </c>
      <c r="T362">
        <v>2.3984000000000001</v>
      </c>
      <c r="U362">
        <v>3.05</v>
      </c>
      <c r="V362">
        <v>2.8534999999999999</v>
      </c>
      <c r="W362">
        <v>0.69396000000000002</v>
      </c>
      <c r="X362">
        <v>1.3092999999999999</v>
      </c>
      <c r="Y362">
        <v>1.5552999999999999</v>
      </c>
      <c r="Z362">
        <v>1.0495000000000001</v>
      </c>
      <c r="AA362">
        <v>0.91759999999999997</v>
      </c>
      <c r="AB362">
        <v>0.95381000000000005</v>
      </c>
      <c r="AC362">
        <v>1.5888</v>
      </c>
      <c r="AD362">
        <v>1.2095</v>
      </c>
      <c r="AJ362">
        <v>4.9953000000000003</v>
      </c>
      <c r="AK362">
        <v>7.2214999999999998</v>
      </c>
      <c r="AL362">
        <v>9.8966999999999992</v>
      </c>
      <c r="AM362">
        <v>9.7912999999999997</v>
      </c>
      <c r="AN362">
        <v>2.6172</v>
      </c>
      <c r="AO362">
        <v>6.9985999999999997</v>
      </c>
      <c r="AP362">
        <v>9.3428000000000004</v>
      </c>
      <c r="AQ362">
        <v>4.1273999999999997</v>
      </c>
      <c r="AR362">
        <v>1.8403</v>
      </c>
      <c r="AS362">
        <v>4.8164999999999996</v>
      </c>
      <c r="AT362">
        <v>6.4454000000000002</v>
      </c>
      <c r="AU362">
        <v>4.0754000000000001</v>
      </c>
      <c r="AZ362">
        <v>2.2429999999999999</v>
      </c>
      <c r="BA362">
        <v>2.4891000000000001</v>
      </c>
      <c r="BB362">
        <v>2.1728999999999998</v>
      </c>
      <c r="BC362">
        <v>2.4861</v>
      </c>
      <c r="BD362">
        <v>0.71</v>
      </c>
      <c r="BE362">
        <v>0.94865999999999995</v>
      </c>
      <c r="BF362">
        <v>1.6194999999999999</v>
      </c>
      <c r="BG362">
        <v>1.1976</v>
      </c>
      <c r="BH362">
        <v>0.68652999999999997</v>
      </c>
      <c r="BI362">
        <v>1.7110000000000001</v>
      </c>
      <c r="BJ362">
        <v>2.3439000000000001</v>
      </c>
      <c r="BK362">
        <v>1.4956</v>
      </c>
      <c r="BQ362">
        <v>2.8205</v>
      </c>
      <c r="BR362">
        <v>6.3949999999999996</v>
      </c>
      <c r="BS362">
        <v>4.4447999999999999</v>
      </c>
      <c r="BT362">
        <v>7.6006999999999998</v>
      </c>
      <c r="BU362">
        <v>3.9544999999999999</v>
      </c>
      <c r="BV362">
        <v>7.1063999999999998</v>
      </c>
      <c r="BW362">
        <v>8.6365999999999996</v>
      </c>
      <c r="BX362">
        <v>5.9604999999999997</v>
      </c>
      <c r="BY362">
        <v>2.5223</v>
      </c>
      <c r="BZ362">
        <v>6.0953999999999997</v>
      </c>
      <c r="CA362">
        <v>8.9171999999999993</v>
      </c>
      <c r="CB362">
        <v>5.0716999999999999</v>
      </c>
      <c r="CG362">
        <v>1.0971</v>
      </c>
      <c r="CH362">
        <v>2.5108000000000001</v>
      </c>
      <c r="CI362">
        <v>2.6619999999999999</v>
      </c>
      <c r="CJ362">
        <v>1.6620999999999999</v>
      </c>
      <c r="CK362">
        <v>0.92845999999999995</v>
      </c>
      <c r="CL362">
        <v>1.4477</v>
      </c>
      <c r="CM362">
        <v>1.3479000000000001</v>
      </c>
      <c r="CN362">
        <v>1.1661999999999999</v>
      </c>
      <c r="CO362">
        <v>1.0356000000000001</v>
      </c>
      <c r="CP362">
        <v>1.4878</v>
      </c>
      <c r="CQ362">
        <v>1.2728999999999999</v>
      </c>
      <c r="CR362">
        <v>1.6309</v>
      </c>
    </row>
    <row r="363" spans="3:96" x14ac:dyDescent="0.2">
      <c r="C363">
        <v>6.6997999999999998</v>
      </c>
      <c r="D363">
        <v>4.3620999999999999</v>
      </c>
      <c r="E363">
        <v>10.391</v>
      </c>
      <c r="F363">
        <v>5.319</v>
      </c>
      <c r="G363">
        <v>5.6384999999999996</v>
      </c>
      <c r="H363">
        <v>7.7445000000000004</v>
      </c>
      <c r="I363">
        <v>9.3107000000000006</v>
      </c>
      <c r="J363">
        <v>5.7550999999999997</v>
      </c>
      <c r="K363">
        <v>4.2392000000000003</v>
      </c>
      <c r="L363">
        <v>3.8189000000000002</v>
      </c>
      <c r="M363">
        <v>8.5329999999999995</v>
      </c>
      <c r="N363">
        <v>3.7456</v>
      </c>
      <c r="S363">
        <v>1.7819</v>
      </c>
      <c r="T363">
        <v>1.8626</v>
      </c>
      <c r="U363">
        <v>2.9685000000000001</v>
      </c>
      <c r="V363">
        <v>2.3344999999999998</v>
      </c>
      <c r="W363">
        <v>0.87994000000000006</v>
      </c>
      <c r="X363">
        <v>1.4068000000000001</v>
      </c>
      <c r="Y363">
        <v>1.8859999999999999</v>
      </c>
      <c r="Z363">
        <v>0.99972000000000005</v>
      </c>
      <c r="AA363">
        <v>1.0967</v>
      </c>
      <c r="AB363">
        <v>1.3372999999999999</v>
      </c>
      <c r="AC363">
        <v>1.2942</v>
      </c>
      <c r="AD363">
        <v>1.2269000000000001</v>
      </c>
      <c r="AJ363">
        <v>3.5588000000000002</v>
      </c>
      <c r="AK363">
        <v>6.9809999999999999</v>
      </c>
      <c r="AL363">
        <v>7.6059999999999999</v>
      </c>
      <c r="AM363">
        <v>10.513999999999999</v>
      </c>
      <c r="AN363">
        <v>2.7637999999999998</v>
      </c>
      <c r="AO363">
        <v>5.7576999999999998</v>
      </c>
      <c r="AP363">
        <v>10.792999999999999</v>
      </c>
      <c r="AQ363">
        <v>5.2168999999999999</v>
      </c>
      <c r="AR363">
        <v>1.9301999999999999</v>
      </c>
      <c r="AS363">
        <v>3.9579</v>
      </c>
      <c r="AT363">
        <v>6.4112</v>
      </c>
      <c r="AU363">
        <v>2.8235000000000001</v>
      </c>
      <c r="AZ363">
        <v>2.0975000000000001</v>
      </c>
      <c r="BA363">
        <v>2.2885</v>
      </c>
      <c r="BB363">
        <v>2.2235</v>
      </c>
      <c r="BC363">
        <v>2.2778999999999998</v>
      </c>
      <c r="BD363">
        <v>0.74605999999999995</v>
      </c>
      <c r="BE363">
        <v>1.1156999999999999</v>
      </c>
      <c r="BF363">
        <v>1.3609</v>
      </c>
      <c r="BG363">
        <v>0.99963000000000002</v>
      </c>
      <c r="BH363">
        <v>0.71186000000000005</v>
      </c>
      <c r="BI363">
        <v>1.4321999999999999</v>
      </c>
      <c r="BJ363">
        <v>2.1012</v>
      </c>
      <c r="BK363">
        <v>1.6511</v>
      </c>
      <c r="BQ363">
        <v>3.2524999999999999</v>
      </c>
      <c r="BR363">
        <v>6.5288000000000004</v>
      </c>
      <c r="BS363">
        <v>4.9638999999999998</v>
      </c>
      <c r="BT363">
        <v>9.5658999999999992</v>
      </c>
      <c r="BU363">
        <v>5.1554000000000002</v>
      </c>
      <c r="BV363">
        <v>5.8007</v>
      </c>
      <c r="BW363">
        <v>10.15</v>
      </c>
      <c r="BX363">
        <v>6.8108000000000004</v>
      </c>
      <c r="BY363">
        <v>2.9636</v>
      </c>
      <c r="BZ363">
        <v>8.0722000000000005</v>
      </c>
      <c r="CA363">
        <v>9.4390999999999998</v>
      </c>
      <c r="CB363">
        <v>4.2393000000000001</v>
      </c>
      <c r="CG363">
        <v>1.8444</v>
      </c>
      <c r="CH363">
        <v>2.1583000000000001</v>
      </c>
      <c r="CI363">
        <v>2.0939999999999999</v>
      </c>
      <c r="CJ363">
        <v>1.9255</v>
      </c>
      <c r="CK363">
        <v>1.0222</v>
      </c>
      <c r="CL363">
        <v>1.5722</v>
      </c>
      <c r="CM363">
        <v>2.0827</v>
      </c>
      <c r="CN363">
        <v>1.1354</v>
      </c>
      <c r="CO363">
        <v>1.0326</v>
      </c>
      <c r="CP363">
        <v>1.1881999999999999</v>
      </c>
      <c r="CQ363">
        <v>1.1872</v>
      </c>
      <c r="CR363">
        <v>1.5039</v>
      </c>
    </row>
    <row r="364" spans="3:96" x14ac:dyDescent="0.2">
      <c r="C364">
        <v>9.9007000000000005</v>
      </c>
      <c r="D364">
        <v>4.0811000000000002</v>
      </c>
      <c r="E364">
        <v>9.9553999999999991</v>
      </c>
      <c r="F364">
        <v>4.4515000000000002</v>
      </c>
      <c r="G364">
        <v>5.2255000000000003</v>
      </c>
      <c r="H364">
        <v>9.2209000000000003</v>
      </c>
      <c r="I364">
        <v>8.3515999999999995</v>
      </c>
      <c r="J364">
        <v>6.5385</v>
      </c>
      <c r="K364">
        <v>4.7066999999999997</v>
      </c>
      <c r="L364">
        <v>4.4734999999999996</v>
      </c>
      <c r="M364">
        <v>9.0017999999999994</v>
      </c>
      <c r="N364">
        <v>2.9575999999999998</v>
      </c>
      <c r="S364">
        <v>1.8614999999999999</v>
      </c>
      <c r="T364">
        <v>1.9664999999999999</v>
      </c>
      <c r="U364">
        <v>2.7147000000000001</v>
      </c>
      <c r="V364">
        <v>2.8824000000000001</v>
      </c>
      <c r="W364">
        <v>0.83343</v>
      </c>
      <c r="X364">
        <v>1.4816</v>
      </c>
      <c r="Y364">
        <v>1.2273000000000001</v>
      </c>
      <c r="Z364">
        <v>1.1494</v>
      </c>
      <c r="AA364">
        <v>0.98895</v>
      </c>
      <c r="AB364">
        <v>1.2392000000000001</v>
      </c>
      <c r="AC364">
        <v>1.7574000000000001</v>
      </c>
      <c r="AD364">
        <v>1.0744</v>
      </c>
      <c r="AJ364">
        <v>6.1090999999999998</v>
      </c>
      <c r="AK364">
        <v>6.7973999999999997</v>
      </c>
      <c r="AL364">
        <v>7.4950000000000001</v>
      </c>
      <c r="AM364">
        <v>9.6525999999999996</v>
      </c>
      <c r="AN364">
        <v>3.4963000000000002</v>
      </c>
      <c r="AO364">
        <v>4.8040000000000003</v>
      </c>
      <c r="AP364">
        <v>11.618</v>
      </c>
      <c r="AQ364">
        <v>3.9344999999999999</v>
      </c>
      <c r="AR364">
        <v>2.5950000000000002</v>
      </c>
      <c r="AS364">
        <v>4.9730999999999996</v>
      </c>
      <c r="AT364">
        <v>6.1683000000000003</v>
      </c>
      <c r="AU364">
        <v>2.5558000000000001</v>
      </c>
      <c r="AZ364">
        <v>2.1676000000000002</v>
      </c>
      <c r="BA364">
        <v>1.8220000000000001</v>
      </c>
      <c r="BB364">
        <v>2.3026</v>
      </c>
      <c r="BC364">
        <v>2.5548999999999999</v>
      </c>
      <c r="BD364">
        <v>0.73951</v>
      </c>
      <c r="BE364">
        <v>1.5852999999999999</v>
      </c>
      <c r="BF364">
        <v>1.4743999999999999</v>
      </c>
      <c r="BG364">
        <v>1.1112</v>
      </c>
      <c r="BH364">
        <v>0.81540999999999997</v>
      </c>
      <c r="BI364">
        <v>2.0764999999999998</v>
      </c>
      <c r="BJ364">
        <v>1.7883</v>
      </c>
      <c r="BK364">
        <v>1.4985999999999999</v>
      </c>
      <c r="BQ364">
        <v>4.8680000000000003</v>
      </c>
      <c r="BR364">
        <v>7.0347</v>
      </c>
      <c r="BS364">
        <v>6.6318000000000001</v>
      </c>
      <c r="BT364">
        <v>8.6437000000000008</v>
      </c>
      <c r="BU364">
        <v>3.6604000000000001</v>
      </c>
      <c r="BV364">
        <v>5.8414999999999999</v>
      </c>
      <c r="BW364">
        <v>9.3255999999999997</v>
      </c>
      <c r="BX364">
        <v>6.1464999999999996</v>
      </c>
      <c r="BY364">
        <v>3.2804000000000002</v>
      </c>
      <c r="BZ364">
        <v>5.5720999999999998</v>
      </c>
      <c r="CA364">
        <v>10.539</v>
      </c>
      <c r="CB364">
        <v>6.6543000000000001</v>
      </c>
      <c r="CG364">
        <v>1.5092000000000001</v>
      </c>
      <c r="CH364">
        <v>2.0973999999999999</v>
      </c>
      <c r="CI364">
        <v>2.1951999999999998</v>
      </c>
      <c r="CJ364">
        <v>2.0150000000000001</v>
      </c>
      <c r="CK364">
        <v>0.97157000000000004</v>
      </c>
      <c r="CL364">
        <v>1.4166000000000001</v>
      </c>
      <c r="CM364">
        <v>1.4228000000000001</v>
      </c>
      <c r="CN364">
        <v>1.1395999999999999</v>
      </c>
      <c r="CO364">
        <v>0.86765000000000003</v>
      </c>
      <c r="CP364">
        <v>1.0104</v>
      </c>
      <c r="CQ364">
        <v>1.1417999999999999</v>
      </c>
      <c r="CR364">
        <v>1.4554</v>
      </c>
    </row>
    <row r="365" spans="3:96" x14ac:dyDescent="0.2">
      <c r="C365">
        <v>8.8984000000000005</v>
      </c>
      <c r="D365">
        <v>3.4655</v>
      </c>
      <c r="E365">
        <v>9.1109000000000009</v>
      </c>
      <c r="F365">
        <v>3.8231999999999999</v>
      </c>
      <c r="G365">
        <v>4.9191000000000003</v>
      </c>
      <c r="H365">
        <v>10.196999999999999</v>
      </c>
      <c r="I365">
        <v>7.3369</v>
      </c>
      <c r="J365">
        <v>5.2884000000000002</v>
      </c>
      <c r="K365">
        <v>7.0648</v>
      </c>
      <c r="L365">
        <v>6.6283000000000003</v>
      </c>
      <c r="M365">
        <v>10.048999999999999</v>
      </c>
      <c r="N365">
        <v>3.8277000000000001</v>
      </c>
      <c r="S365">
        <v>1.6548</v>
      </c>
      <c r="T365">
        <v>1.8947000000000001</v>
      </c>
      <c r="U365">
        <v>2.8338000000000001</v>
      </c>
      <c r="V365">
        <v>2.3908</v>
      </c>
      <c r="W365">
        <v>0.78149000000000002</v>
      </c>
      <c r="X365">
        <v>1.4328000000000001</v>
      </c>
      <c r="Y365">
        <v>1.3248</v>
      </c>
      <c r="Z365">
        <v>1.1778999999999999</v>
      </c>
      <c r="AA365">
        <v>1.1140000000000001</v>
      </c>
      <c r="AB365">
        <v>1.2181</v>
      </c>
      <c r="AC365">
        <v>1.4140999999999999</v>
      </c>
      <c r="AD365">
        <v>1.1886000000000001</v>
      </c>
      <c r="AJ365">
        <v>5.4489000000000001</v>
      </c>
      <c r="AK365">
        <v>8.7910000000000004</v>
      </c>
      <c r="AL365">
        <v>8.9344999999999999</v>
      </c>
      <c r="AM365">
        <v>8.7167999999999992</v>
      </c>
      <c r="AN365">
        <v>3.5632000000000001</v>
      </c>
      <c r="AO365">
        <v>5.9763000000000002</v>
      </c>
      <c r="AP365">
        <v>10.955</v>
      </c>
      <c r="AQ365">
        <v>4.0122999999999998</v>
      </c>
      <c r="AR365">
        <v>3.3523000000000001</v>
      </c>
      <c r="AS365">
        <v>8.6471</v>
      </c>
      <c r="AT365">
        <v>6.9702000000000002</v>
      </c>
      <c r="AU365">
        <v>4.1063999999999998</v>
      </c>
      <c r="AZ365">
        <v>2.4895999999999998</v>
      </c>
      <c r="BA365">
        <v>2.2330000000000001</v>
      </c>
      <c r="BB365">
        <v>2.3976999999999999</v>
      </c>
      <c r="BC365">
        <v>2.9847000000000001</v>
      </c>
      <c r="BD365">
        <v>0.85040000000000004</v>
      </c>
      <c r="BE365">
        <v>1.4871000000000001</v>
      </c>
      <c r="BF365">
        <v>1.3197000000000001</v>
      </c>
      <c r="BG365">
        <v>1.3888</v>
      </c>
      <c r="BH365">
        <v>0.93606</v>
      </c>
      <c r="BI365">
        <v>1.8642000000000001</v>
      </c>
      <c r="BJ365">
        <v>1.9878</v>
      </c>
      <c r="BK365">
        <v>1.5422</v>
      </c>
      <c r="BQ365">
        <v>4.0034999999999998</v>
      </c>
      <c r="BR365">
        <v>8.4276</v>
      </c>
      <c r="BS365">
        <v>6.9271000000000003</v>
      </c>
      <c r="BT365">
        <v>9.1348000000000003</v>
      </c>
      <c r="BU365">
        <v>2.7241</v>
      </c>
      <c r="BV365">
        <v>4.9659000000000004</v>
      </c>
      <c r="BW365">
        <v>9.9184999999999999</v>
      </c>
      <c r="BX365">
        <v>5.1127000000000002</v>
      </c>
      <c r="BY365">
        <v>1.8443000000000001</v>
      </c>
      <c r="BZ365">
        <v>5.0364000000000004</v>
      </c>
      <c r="CA365">
        <v>7.7164000000000001</v>
      </c>
      <c r="CB365">
        <v>5.8893000000000004</v>
      </c>
      <c r="CG365">
        <v>1.4024000000000001</v>
      </c>
      <c r="CH365">
        <v>2.4089999999999998</v>
      </c>
      <c r="CI365">
        <v>2.0108000000000001</v>
      </c>
      <c r="CJ365">
        <v>2.2227000000000001</v>
      </c>
      <c r="CK365">
        <v>0.97887000000000002</v>
      </c>
      <c r="CL365">
        <v>1.2682</v>
      </c>
      <c r="CM365">
        <v>1.4088000000000001</v>
      </c>
      <c r="CN365">
        <v>1.0472999999999999</v>
      </c>
      <c r="CO365">
        <v>0.91327999999999998</v>
      </c>
      <c r="CP365">
        <v>1.2999000000000001</v>
      </c>
      <c r="CQ365">
        <v>1.2018</v>
      </c>
      <c r="CR365">
        <v>2.0263</v>
      </c>
    </row>
    <row r="366" spans="3:96" x14ac:dyDescent="0.2">
      <c r="C366">
        <v>6.2327000000000004</v>
      </c>
      <c r="D366">
        <v>3.4842</v>
      </c>
      <c r="E366">
        <v>10.441000000000001</v>
      </c>
      <c r="F366">
        <v>6.9199000000000002</v>
      </c>
      <c r="G366">
        <v>4.1994999999999996</v>
      </c>
      <c r="H366">
        <v>9.7563999999999993</v>
      </c>
      <c r="I366">
        <v>6.7923999999999998</v>
      </c>
      <c r="J366">
        <v>3.6621999999999999</v>
      </c>
      <c r="K366">
        <v>6.4438000000000004</v>
      </c>
      <c r="L366">
        <v>7.6186999999999996</v>
      </c>
      <c r="M366">
        <v>9.2371999999999996</v>
      </c>
      <c r="N366">
        <v>3.0015999999999998</v>
      </c>
      <c r="S366">
        <v>2.0969000000000002</v>
      </c>
      <c r="T366">
        <v>1.9029</v>
      </c>
      <c r="U366">
        <v>2.7423000000000002</v>
      </c>
      <c r="V366">
        <v>2.4508000000000001</v>
      </c>
      <c r="W366">
        <v>0.92235999999999996</v>
      </c>
      <c r="X366">
        <v>1.7252000000000001</v>
      </c>
      <c r="Y366">
        <v>1.5061</v>
      </c>
      <c r="Z366">
        <v>1.2524</v>
      </c>
      <c r="AA366">
        <v>0.90976000000000001</v>
      </c>
      <c r="AB366">
        <v>1.3145</v>
      </c>
      <c r="AC366">
        <v>1.9131</v>
      </c>
      <c r="AD366">
        <v>1.0409999999999999</v>
      </c>
      <c r="AJ366">
        <v>6.2324999999999999</v>
      </c>
      <c r="AK366">
        <v>7.3948</v>
      </c>
      <c r="AL366">
        <v>8.7500999999999998</v>
      </c>
      <c r="AM366">
        <v>5.657</v>
      </c>
      <c r="AN366">
        <v>4.5419</v>
      </c>
      <c r="AO366">
        <v>4.8478000000000003</v>
      </c>
      <c r="AP366">
        <v>11.433</v>
      </c>
      <c r="AQ366">
        <v>4.1215000000000002</v>
      </c>
      <c r="AR366">
        <v>4.3315999999999999</v>
      </c>
      <c r="AS366">
        <v>7.7541000000000002</v>
      </c>
      <c r="AT366">
        <v>9.7703000000000007</v>
      </c>
      <c r="AU366">
        <v>3.7591999999999999</v>
      </c>
      <c r="AZ366">
        <v>2.6135000000000002</v>
      </c>
      <c r="BA366">
        <v>2.1779000000000002</v>
      </c>
      <c r="BB366">
        <v>2.6808999999999998</v>
      </c>
      <c r="BC366">
        <v>2.48</v>
      </c>
      <c r="BD366">
        <v>1.0451999999999999</v>
      </c>
      <c r="BE366">
        <v>1.4749000000000001</v>
      </c>
      <c r="BF366">
        <v>1.1950000000000001</v>
      </c>
      <c r="BG366">
        <v>1.5557000000000001</v>
      </c>
      <c r="BH366">
        <v>0.77041999999999999</v>
      </c>
      <c r="BI366">
        <v>1.4802999999999999</v>
      </c>
      <c r="BJ366">
        <v>1.8218000000000001</v>
      </c>
      <c r="BK366">
        <v>1.4329000000000001</v>
      </c>
      <c r="BQ366">
        <v>4.5282999999999998</v>
      </c>
      <c r="BR366">
        <v>6.7572999999999999</v>
      </c>
      <c r="BS366">
        <v>8.9756999999999998</v>
      </c>
      <c r="BT366">
        <v>8.2454999999999998</v>
      </c>
      <c r="BU366">
        <v>2.6800999999999999</v>
      </c>
      <c r="BV366">
        <v>4.2092000000000001</v>
      </c>
      <c r="BW366">
        <v>10.364000000000001</v>
      </c>
      <c r="BX366">
        <v>5.8739999999999997</v>
      </c>
      <c r="BY366">
        <v>1.9060999999999999</v>
      </c>
      <c r="BZ366">
        <v>4.5514999999999999</v>
      </c>
      <c r="CA366">
        <v>9.5965000000000007</v>
      </c>
      <c r="CB366">
        <v>5.4214000000000002</v>
      </c>
      <c r="CG366">
        <v>1.9997</v>
      </c>
      <c r="CH366">
        <v>2.1526000000000001</v>
      </c>
      <c r="CI366">
        <v>2.0611999999999999</v>
      </c>
      <c r="CJ366">
        <v>2.1353</v>
      </c>
      <c r="CK366">
        <v>1.026</v>
      </c>
      <c r="CL366">
        <v>1.5291999999999999</v>
      </c>
      <c r="CM366">
        <v>1.2992999999999999</v>
      </c>
      <c r="CN366">
        <v>1.0824</v>
      </c>
      <c r="CO366">
        <v>0.85643000000000002</v>
      </c>
      <c r="CP366">
        <v>1.1841999999999999</v>
      </c>
      <c r="CQ366">
        <v>1.0491999999999999</v>
      </c>
      <c r="CR366">
        <v>1.3090999999999999</v>
      </c>
    </row>
    <row r="367" spans="3:96" x14ac:dyDescent="0.2">
      <c r="C367">
        <v>4.0457999999999998</v>
      </c>
      <c r="D367">
        <v>5.6696</v>
      </c>
      <c r="E367">
        <v>8.5075000000000003</v>
      </c>
      <c r="F367">
        <v>4.9290000000000003</v>
      </c>
      <c r="G367">
        <v>4.6772</v>
      </c>
      <c r="H367">
        <v>8.7707999999999995</v>
      </c>
      <c r="I367">
        <v>6.8174000000000001</v>
      </c>
      <c r="J367">
        <v>4.8507999999999996</v>
      </c>
      <c r="K367">
        <v>7.0530999999999997</v>
      </c>
      <c r="L367">
        <v>4.6045999999999996</v>
      </c>
      <c r="M367">
        <v>8.5837000000000003</v>
      </c>
      <c r="N367">
        <v>2.7616999999999998</v>
      </c>
      <c r="S367">
        <v>2.3673999999999999</v>
      </c>
      <c r="T367">
        <v>2.3565</v>
      </c>
      <c r="U367">
        <v>2.7423999999999999</v>
      </c>
      <c r="V367">
        <v>2.3472</v>
      </c>
      <c r="W367">
        <v>1.1152</v>
      </c>
      <c r="X367">
        <v>1.2342</v>
      </c>
      <c r="Y367">
        <v>1.7446999999999999</v>
      </c>
      <c r="Z367">
        <v>0.99790999999999996</v>
      </c>
      <c r="AA367">
        <v>0.89661000000000002</v>
      </c>
      <c r="AB367">
        <v>1.7686999999999999</v>
      </c>
      <c r="AC367">
        <v>1.2668999999999999</v>
      </c>
      <c r="AD367">
        <v>1.0379</v>
      </c>
      <c r="AJ367">
        <v>7.0846999999999998</v>
      </c>
      <c r="AK367">
        <v>7.5632999999999999</v>
      </c>
      <c r="AL367">
        <v>8.2096</v>
      </c>
      <c r="AM367">
        <v>8.4387000000000008</v>
      </c>
      <c r="AN367">
        <v>5.3712</v>
      </c>
      <c r="AO367">
        <v>7.2725</v>
      </c>
      <c r="AP367">
        <v>9.4347999999999992</v>
      </c>
      <c r="AQ367">
        <v>3.6061999999999999</v>
      </c>
      <c r="AR367">
        <v>4.3518999999999997</v>
      </c>
      <c r="AS367">
        <v>6.4494999999999996</v>
      </c>
      <c r="AT367">
        <v>10.3</v>
      </c>
      <c r="AU367">
        <v>3.6347999999999998</v>
      </c>
      <c r="AZ367">
        <v>2.2919999999999998</v>
      </c>
      <c r="BA367">
        <v>1.6859</v>
      </c>
      <c r="BB367">
        <v>2.0727000000000002</v>
      </c>
      <c r="BC367">
        <v>2.7463000000000002</v>
      </c>
      <c r="BD367">
        <v>1.1678999999999999</v>
      </c>
      <c r="BE367">
        <v>1.3775999999999999</v>
      </c>
      <c r="BF367">
        <v>1.3958999999999999</v>
      </c>
      <c r="BG367">
        <v>1.5370999999999999</v>
      </c>
      <c r="BH367">
        <v>0.75280999999999998</v>
      </c>
      <c r="BI367">
        <v>1.2467999999999999</v>
      </c>
      <c r="BJ367">
        <v>1.7947</v>
      </c>
      <c r="BK367">
        <v>1.3083</v>
      </c>
      <c r="BQ367">
        <v>3.1318999999999999</v>
      </c>
      <c r="BR367">
        <v>7.5598000000000001</v>
      </c>
      <c r="BS367">
        <v>7.2470999999999997</v>
      </c>
      <c r="BT367">
        <v>8.1583000000000006</v>
      </c>
      <c r="BU367">
        <v>3.4847000000000001</v>
      </c>
      <c r="BV367">
        <v>5.335</v>
      </c>
      <c r="BW367">
        <v>10.516</v>
      </c>
      <c r="BX367">
        <v>3.6105</v>
      </c>
      <c r="BY367">
        <v>3.1305000000000001</v>
      </c>
      <c r="BZ367">
        <v>5.4667000000000003</v>
      </c>
      <c r="CA367">
        <v>6.9732000000000003</v>
      </c>
      <c r="CB367">
        <v>3.9609999999999999</v>
      </c>
      <c r="CG367">
        <v>1.8619000000000001</v>
      </c>
      <c r="CH367">
        <v>1.9887999999999999</v>
      </c>
      <c r="CI367">
        <v>2.1366000000000001</v>
      </c>
      <c r="CJ367">
        <v>1.9280999999999999</v>
      </c>
      <c r="CK367">
        <v>0.67513000000000001</v>
      </c>
      <c r="CL367">
        <v>1.1794</v>
      </c>
      <c r="CM367">
        <v>0.98750000000000004</v>
      </c>
      <c r="CN367">
        <v>1.2902</v>
      </c>
      <c r="CO367">
        <v>1.0484</v>
      </c>
      <c r="CP367">
        <v>1.2565999999999999</v>
      </c>
      <c r="CQ367">
        <v>0.97570000000000001</v>
      </c>
      <c r="CR367">
        <v>1.4303999999999999</v>
      </c>
    </row>
    <row r="368" spans="3:96" x14ac:dyDescent="0.2">
      <c r="C368">
        <v>4.9878999999999998</v>
      </c>
      <c r="D368">
        <v>5.0487000000000002</v>
      </c>
      <c r="E368">
        <v>9.2425999999999995</v>
      </c>
      <c r="F368">
        <v>4.1806000000000001</v>
      </c>
      <c r="G368">
        <v>5.4844999999999997</v>
      </c>
      <c r="H368">
        <v>9.3475000000000001</v>
      </c>
      <c r="I368">
        <v>7.9711999999999996</v>
      </c>
      <c r="J368">
        <v>5.9099000000000004</v>
      </c>
      <c r="K368">
        <v>7.2069000000000001</v>
      </c>
      <c r="L368">
        <v>2.7019000000000002</v>
      </c>
      <c r="M368">
        <v>10.773</v>
      </c>
      <c r="N368">
        <v>5.2065999999999999</v>
      </c>
      <c r="S368">
        <v>2.0912000000000002</v>
      </c>
      <c r="T368">
        <v>2.2605</v>
      </c>
      <c r="U368">
        <v>2.5956999999999999</v>
      </c>
      <c r="V368">
        <v>1.8186</v>
      </c>
      <c r="W368">
        <v>0.91408999999999996</v>
      </c>
      <c r="X368">
        <v>1.0798000000000001</v>
      </c>
      <c r="Y368">
        <v>1.7588999999999999</v>
      </c>
      <c r="Z368">
        <v>1.1165</v>
      </c>
      <c r="AA368">
        <v>0.96840000000000004</v>
      </c>
      <c r="AB368">
        <v>1.3244</v>
      </c>
      <c r="AC368">
        <v>1.7290000000000001</v>
      </c>
      <c r="AD368">
        <v>0.81962000000000002</v>
      </c>
      <c r="AJ368">
        <v>5.8707000000000003</v>
      </c>
      <c r="AK368">
        <v>7.4851999999999999</v>
      </c>
      <c r="AL368">
        <v>6.6387</v>
      </c>
      <c r="AM368">
        <v>7.1920999999999999</v>
      </c>
      <c r="AN368">
        <v>4.0388000000000002</v>
      </c>
      <c r="AO368">
        <v>6.2656000000000001</v>
      </c>
      <c r="AP368">
        <v>8.8783999999999992</v>
      </c>
      <c r="AQ368">
        <v>6.6872999999999996</v>
      </c>
      <c r="AR368">
        <v>2.5901999999999998</v>
      </c>
      <c r="AS368">
        <v>6.7988999999999997</v>
      </c>
      <c r="AT368">
        <v>9.1798000000000002</v>
      </c>
      <c r="AU368">
        <v>3.3969999999999998</v>
      </c>
      <c r="AZ368">
        <v>1.7798</v>
      </c>
      <c r="BA368">
        <v>2.0063</v>
      </c>
      <c r="BB368">
        <v>2.1385000000000001</v>
      </c>
      <c r="BC368">
        <v>2.8906999999999998</v>
      </c>
      <c r="BD368">
        <v>0.97919</v>
      </c>
      <c r="BE368">
        <v>1.4313</v>
      </c>
      <c r="BF368">
        <v>1.5310999999999999</v>
      </c>
      <c r="BG368">
        <v>1.4414</v>
      </c>
      <c r="BH368">
        <v>0.85435000000000005</v>
      </c>
      <c r="BI368">
        <v>1.1739999999999999</v>
      </c>
      <c r="BJ368">
        <v>1.605</v>
      </c>
      <c r="BK368">
        <v>1.1975</v>
      </c>
      <c r="BQ368">
        <v>2.8765000000000001</v>
      </c>
      <c r="BR368">
        <v>8.8658000000000001</v>
      </c>
      <c r="BS368">
        <v>7.8360000000000003</v>
      </c>
      <c r="BT368">
        <v>5.6456</v>
      </c>
      <c r="BU368">
        <v>5.0178000000000003</v>
      </c>
      <c r="BV368">
        <v>6.3201999999999998</v>
      </c>
      <c r="BW368">
        <v>9.2806999999999995</v>
      </c>
      <c r="BX368">
        <v>3.6122000000000001</v>
      </c>
      <c r="BY368">
        <v>3.0712000000000002</v>
      </c>
      <c r="BZ368">
        <v>5.2586000000000004</v>
      </c>
      <c r="CA368">
        <v>7.1567999999999996</v>
      </c>
      <c r="CB368">
        <v>3.3534999999999999</v>
      </c>
      <c r="CG368">
        <v>1.3001</v>
      </c>
      <c r="CH368">
        <v>1.8131999999999999</v>
      </c>
      <c r="CI368">
        <v>2.2675999999999998</v>
      </c>
      <c r="CJ368">
        <v>1.5864</v>
      </c>
      <c r="CK368">
        <v>0.80954999999999999</v>
      </c>
      <c r="CL368">
        <v>1.2486999999999999</v>
      </c>
      <c r="CM368">
        <v>1.2906</v>
      </c>
      <c r="CN368">
        <v>1.1295999999999999</v>
      </c>
      <c r="CO368">
        <v>0.88290000000000002</v>
      </c>
      <c r="CP368">
        <v>1.2361</v>
      </c>
      <c r="CQ368">
        <v>1.2018</v>
      </c>
      <c r="CR368">
        <v>1.3015000000000001</v>
      </c>
    </row>
    <row r="369" spans="3:96" x14ac:dyDescent="0.2">
      <c r="C369">
        <v>7.4737999999999998</v>
      </c>
      <c r="D369">
        <v>7.3418999999999999</v>
      </c>
      <c r="E369">
        <v>8.7616999999999994</v>
      </c>
      <c r="F369">
        <v>7.7880000000000003</v>
      </c>
      <c r="G369">
        <v>5.4901</v>
      </c>
      <c r="H369">
        <v>8.2867999999999995</v>
      </c>
      <c r="I369">
        <v>8.0784000000000002</v>
      </c>
      <c r="J369">
        <v>5.6687000000000003</v>
      </c>
      <c r="K369">
        <v>6.9447999999999999</v>
      </c>
      <c r="L369">
        <v>2.1699000000000002</v>
      </c>
      <c r="M369">
        <v>13.427</v>
      </c>
      <c r="N369">
        <v>4.8421000000000003</v>
      </c>
      <c r="S369">
        <v>1.8563000000000001</v>
      </c>
      <c r="T369">
        <v>2.3262999999999998</v>
      </c>
      <c r="U369">
        <v>2.1989000000000001</v>
      </c>
      <c r="V369">
        <v>2.7627999999999999</v>
      </c>
      <c r="W369">
        <v>0.91805000000000003</v>
      </c>
      <c r="X369">
        <v>1.2107000000000001</v>
      </c>
      <c r="Y369">
        <v>1.8378000000000001</v>
      </c>
      <c r="Z369">
        <v>1.1275999999999999</v>
      </c>
      <c r="AA369">
        <v>0.82389000000000001</v>
      </c>
      <c r="AB369">
        <v>1.3283</v>
      </c>
      <c r="AC369">
        <v>1.4303999999999999</v>
      </c>
      <c r="AD369">
        <v>1.5712999999999999</v>
      </c>
      <c r="AJ369">
        <v>5.9405000000000001</v>
      </c>
      <c r="AK369">
        <v>7.3251999999999997</v>
      </c>
      <c r="AL369">
        <v>8.7148000000000003</v>
      </c>
      <c r="AM369">
        <v>8.1965000000000003</v>
      </c>
      <c r="AN369">
        <v>5.0129999999999999</v>
      </c>
      <c r="AO369">
        <v>8.4431999999999992</v>
      </c>
      <c r="AP369">
        <v>9.6448999999999998</v>
      </c>
      <c r="AQ369">
        <v>4.6843000000000004</v>
      </c>
      <c r="AR369">
        <v>2.4921000000000002</v>
      </c>
      <c r="AS369">
        <v>3.673</v>
      </c>
      <c r="AT369">
        <v>7.6348000000000003</v>
      </c>
      <c r="AU369">
        <v>4.1101999999999999</v>
      </c>
      <c r="AZ369">
        <v>2.1463000000000001</v>
      </c>
      <c r="BA369">
        <v>1.7413000000000001</v>
      </c>
      <c r="BB369">
        <v>2.0908000000000002</v>
      </c>
      <c r="BC369">
        <v>2.9142000000000001</v>
      </c>
      <c r="BD369">
        <v>0.79976999999999998</v>
      </c>
      <c r="BE369">
        <v>1.3137000000000001</v>
      </c>
      <c r="BF369">
        <v>1.3278000000000001</v>
      </c>
      <c r="BG369">
        <v>1.66</v>
      </c>
      <c r="BH369">
        <v>0.64593</v>
      </c>
      <c r="BI369">
        <v>1.1526000000000001</v>
      </c>
      <c r="BJ369">
        <v>1.7915000000000001</v>
      </c>
      <c r="BK369">
        <v>1.0197000000000001</v>
      </c>
      <c r="BQ369">
        <v>3.4961000000000002</v>
      </c>
      <c r="BR369">
        <v>9.3736999999999995</v>
      </c>
      <c r="BS369">
        <v>6.1609999999999996</v>
      </c>
      <c r="BT369">
        <v>5.3465999999999996</v>
      </c>
      <c r="BU369">
        <v>3.3052000000000001</v>
      </c>
      <c r="BV369">
        <v>6.2988</v>
      </c>
      <c r="BW369">
        <v>7.5336999999999996</v>
      </c>
      <c r="BX369">
        <v>5.6913999999999998</v>
      </c>
      <c r="BY369">
        <v>3.9834000000000001</v>
      </c>
      <c r="BZ369">
        <v>5.4179000000000004</v>
      </c>
      <c r="CA369">
        <v>7.1222000000000003</v>
      </c>
      <c r="CB369">
        <v>4.9135</v>
      </c>
      <c r="CG369">
        <v>1.2723</v>
      </c>
      <c r="CH369">
        <v>1.6973</v>
      </c>
      <c r="CI369">
        <v>2.2799</v>
      </c>
      <c r="CJ369">
        <v>1.8398000000000001</v>
      </c>
      <c r="CK369">
        <v>1.1813</v>
      </c>
      <c r="CL369">
        <v>1.387</v>
      </c>
      <c r="CM369">
        <v>1.4080999999999999</v>
      </c>
      <c r="CN369">
        <v>0.96304999999999996</v>
      </c>
      <c r="CO369">
        <v>0.85394000000000003</v>
      </c>
      <c r="CP369">
        <v>1.2542</v>
      </c>
      <c r="CQ369">
        <v>1.1580999999999999</v>
      </c>
      <c r="CR369">
        <v>1.2126999999999999</v>
      </c>
    </row>
    <row r="370" spans="3:96" x14ac:dyDescent="0.2">
      <c r="C370">
        <v>7.1170999999999998</v>
      </c>
      <c r="D370">
        <v>7.6218000000000004</v>
      </c>
      <c r="E370">
        <v>7.2462999999999997</v>
      </c>
      <c r="F370">
        <v>7.0289000000000001</v>
      </c>
      <c r="G370">
        <v>5.5060000000000002</v>
      </c>
      <c r="H370">
        <v>8.5146999999999995</v>
      </c>
      <c r="I370">
        <v>7.1710000000000003</v>
      </c>
      <c r="J370">
        <v>7.5355999999999996</v>
      </c>
      <c r="K370">
        <v>5.5232999999999999</v>
      </c>
      <c r="L370">
        <v>3.6408</v>
      </c>
      <c r="M370">
        <v>12.529</v>
      </c>
      <c r="N370">
        <v>8.4949999999999992</v>
      </c>
      <c r="S370">
        <v>2.1802000000000001</v>
      </c>
      <c r="T370">
        <v>2.5789</v>
      </c>
      <c r="U370">
        <v>2.0373999999999999</v>
      </c>
      <c r="V370">
        <v>2.0129999999999999</v>
      </c>
      <c r="W370">
        <v>0.71126</v>
      </c>
      <c r="X370">
        <v>1.1534</v>
      </c>
      <c r="Y370">
        <v>1.5389999999999999</v>
      </c>
      <c r="Z370">
        <v>1.3695999999999999</v>
      </c>
      <c r="AA370">
        <v>1.1211</v>
      </c>
      <c r="AB370">
        <v>1.2467999999999999</v>
      </c>
      <c r="AC370">
        <v>1.3096000000000001</v>
      </c>
      <c r="AD370">
        <v>0.95833999999999997</v>
      </c>
      <c r="AJ370">
        <v>5.0576999999999996</v>
      </c>
      <c r="AK370">
        <v>7.9302000000000001</v>
      </c>
      <c r="AL370">
        <v>8.8207000000000004</v>
      </c>
      <c r="AM370">
        <v>7.3490000000000002</v>
      </c>
      <c r="AN370">
        <v>3.1983999999999999</v>
      </c>
      <c r="AO370">
        <v>8.2454999999999998</v>
      </c>
      <c r="AP370">
        <v>10.428000000000001</v>
      </c>
      <c r="AQ370">
        <v>5.8983999999999996</v>
      </c>
      <c r="AR370">
        <v>3.165</v>
      </c>
      <c r="AS370">
        <v>5.7187000000000001</v>
      </c>
      <c r="AT370">
        <v>8.1317000000000004</v>
      </c>
      <c r="AU370">
        <v>6.6578999999999997</v>
      </c>
      <c r="AZ370">
        <v>1.6689000000000001</v>
      </c>
      <c r="BA370">
        <v>1.7018</v>
      </c>
      <c r="BB370">
        <v>2.4018000000000002</v>
      </c>
      <c r="BC370">
        <v>2.0901999999999998</v>
      </c>
      <c r="BD370">
        <v>0.88644000000000001</v>
      </c>
      <c r="BE370">
        <v>1.4356</v>
      </c>
      <c r="BF370">
        <v>1.6432</v>
      </c>
      <c r="BG370">
        <v>1.2527999999999999</v>
      </c>
      <c r="BH370">
        <v>0.78091999999999995</v>
      </c>
      <c r="BI370">
        <v>0.92066000000000003</v>
      </c>
      <c r="BJ370">
        <v>1.3577999999999999</v>
      </c>
      <c r="BK370">
        <v>1.2131000000000001</v>
      </c>
      <c r="BQ370">
        <v>3.6543000000000001</v>
      </c>
      <c r="BR370">
        <v>9.4870999999999999</v>
      </c>
      <c r="BS370">
        <v>6.1374000000000004</v>
      </c>
      <c r="BT370">
        <v>4.2396000000000003</v>
      </c>
      <c r="BU370">
        <v>4.2595999999999998</v>
      </c>
      <c r="BV370">
        <v>7.1662999999999997</v>
      </c>
      <c r="BW370">
        <v>7.7706999999999997</v>
      </c>
      <c r="BX370">
        <v>4.3350999999999997</v>
      </c>
      <c r="BY370">
        <v>3.2585000000000002</v>
      </c>
      <c r="BZ370">
        <v>7.3806000000000003</v>
      </c>
      <c r="CA370">
        <v>8.9981000000000009</v>
      </c>
      <c r="CB370">
        <v>3.4251999999999998</v>
      </c>
      <c r="CG370">
        <v>1.8041</v>
      </c>
      <c r="CH370">
        <v>1.6916</v>
      </c>
      <c r="CI370">
        <v>2.6265000000000001</v>
      </c>
      <c r="CJ370">
        <v>1.8829</v>
      </c>
      <c r="CK370">
        <v>1.1425000000000001</v>
      </c>
      <c r="CL370">
        <v>1.4936</v>
      </c>
      <c r="CM370">
        <v>1.2362</v>
      </c>
      <c r="CN370">
        <v>1.0993999999999999</v>
      </c>
      <c r="CO370">
        <v>0.82228000000000001</v>
      </c>
      <c r="CP370">
        <v>1.4734</v>
      </c>
      <c r="CQ370">
        <v>1.4799</v>
      </c>
      <c r="CR370">
        <v>1.3968</v>
      </c>
    </row>
    <row r="371" spans="3:96" x14ac:dyDescent="0.2">
      <c r="C371">
        <v>6.7633000000000001</v>
      </c>
      <c r="D371">
        <v>8.8107000000000006</v>
      </c>
      <c r="E371">
        <v>11.739000000000001</v>
      </c>
      <c r="F371">
        <v>5.6722000000000001</v>
      </c>
      <c r="G371">
        <v>5.8737000000000004</v>
      </c>
      <c r="H371">
        <v>9.6872000000000007</v>
      </c>
      <c r="I371">
        <v>6.4996</v>
      </c>
      <c r="J371">
        <v>7.1291000000000002</v>
      </c>
      <c r="K371">
        <v>5.1538000000000004</v>
      </c>
      <c r="L371">
        <v>2.9681000000000002</v>
      </c>
      <c r="M371">
        <v>11.734999999999999</v>
      </c>
      <c r="N371">
        <v>6.0808999999999997</v>
      </c>
      <c r="S371">
        <v>2.0796999999999999</v>
      </c>
      <c r="T371">
        <v>2.1074999999999999</v>
      </c>
      <c r="U371">
        <v>2.0617999999999999</v>
      </c>
      <c r="V371">
        <v>2.0327999999999999</v>
      </c>
      <c r="W371">
        <v>0.76941000000000004</v>
      </c>
      <c r="X371">
        <v>1.0821000000000001</v>
      </c>
      <c r="Y371">
        <v>1.653</v>
      </c>
      <c r="Z371">
        <v>1.3947000000000001</v>
      </c>
      <c r="AA371">
        <v>1.0690999999999999</v>
      </c>
      <c r="AB371">
        <v>1.0143</v>
      </c>
      <c r="AC371">
        <v>1.3338000000000001</v>
      </c>
      <c r="AD371">
        <v>1.0922000000000001</v>
      </c>
      <c r="AJ371">
        <v>8.6937999999999995</v>
      </c>
      <c r="AK371">
        <v>9.3740000000000006</v>
      </c>
      <c r="AL371">
        <v>10.225</v>
      </c>
      <c r="AM371">
        <v>6.2416999999999998</v>
      </c>
      <c r="AN371">
        <v>3.3942000000000001</v>
      </c>
      <c r="AO371">
        <v>9.3283000000000005</v>
      </c>
      <c r="AP371">
        <v>8.5858000000000008</v>
      </c>
      <c r="AQ371">
        <v>5.6330999999999998</v>
      </c>
      <c r="AR371">
        <v>2.206</v>
      </c>
      <c r="AS371">
        <v>8.7012</v>
      </c>
      <c r="AT371">
        <v>8.9312000000000005</v>
      </c>
      <c r="AU371">
        <v>4.2207999999999997</v>
      </c>
      <c r="AZ371">
        <v>2.1429</v>
      </c>
      <c r="BA371">
        <v>1.7690999999999999</v>
      </c>
      <c r="BB371">
        <v>2.2176</v>
      </c>
      <c r="BC371">
        <v>2.2509999999999999</v>
      </c>
      <c r="BD371">
        <v>0.91844000000000003</v>
      </c>
      <c r="BE371">
        <v>1.2011000000000001</v>
      </c>
      <c r="BF371">
        <v>1.6374</v>
      </c>
      <c r="BG371">
        <v>1.1547000000000001</v>
      </c>
      <c r="BH371">
        <v>0.68733</v>
      </c>
      <c r="BI371">
        <v>1.3906000000000001</v>
      </c>
      <c r="BJ371">
        <v>1.1825000000000001</v>
      </c>
      <c r="BK371">
        <v>1.53</v>
      </c>
      <c r="BQ371">
        <v>4.0952000000000002</v>
      </c>
      <c r="BR371">
        <v>8.8084000000000007</v>
      </c>
      <c r="BS371">
        <v>5.5670000000000002</v>
      </c>
      <c r="BT371">
        <v>3.8504</v>
      </c>
      <c r="BU371">
        <v>5.4531000000000001</v>
      </c>
      <c r="BV371">
        <v>4.8419999999999996</v>
      </c>
      <c r="BW371">
        <v>8.6189</v>
      </c>
      <c r="BX371">
        <v>5.4360999999999997</v>
      </c>
      <c r="BY371">
        <v>1.546</v>
      </c>
      <c r="BZ371">
        <v>7.9176000000000002</v>
      </c>
      <c r="CA371">
        <v>9.5858000000000008</v>
      </c>
      <c r="CB371">
        <v>4.1086</v>
      </c>
      <c r="CG371">
        <v>1.5343</v>
      </c>
      <c r="CH371">
        <v>2.1815000000000002</v>
      </c>
      <c r="CI371">
        <v>2.5379</v>
      </c>
      <c r="CJ371">
        <v>1.8364</v>
      </c>
      <c r="CK371">
        <v>1.069</v>
      </c>
      <c r="CL371">
        <v>1.5529999999999999</v>
      </c>
      <c r="CM371">
        <v>1.2363</v>
      </c>
      <c r="CN371">
        <v>1.0326</v>
      </c>
      <c r="CO371">
        <v>0.87427999999999995</v>
      </c>
      <c r="CP371">
        <v>1.0582</v>
      </c>
      <c r="CQ371">
        <v>1.3065</v>
      </c>
      <c r="CR371">
        <v>1.4371</v>
      </c>
    </row>
    <row r="372" spans="3:96" x14ac:dyDescent="0.2">
      <c r="C372">
        <v>7.8209</v>
      </c>
      <c r="D372">
        <v>9.6420999999999992</v>
      </c>
      <c r="E372">
        <v>12.352</v>
      </c>
      <c r="F372">
        <v>10.18</v>
      </c>
      <c r="G372">
        <v>3.9458000000000002</v>
      </c>
      <c r="H372">
        <v>7.7504999999999997</v>
      </c>
      <c r="I372">
        <v>5.8303000000000003</v>
      </c>
      <c r="J372">
        <v>6.1942000000000004</v>
      </c>
      <c r="K372">
        <v>1.9871000000000001</v>
      </c>
      <c r="L372">
        <v>2.802</v>
      </c>
      <c r="M372">
        <v>9.0345999999999993</v>
      </c>
      <c r="N372">
        <v>5.7016</v>
      </c>
      <c r="S372">
        <v>2.1838000000000002</v>
      </c>
      <c r="T372">
        <v>2.1008</v>
      </c>
      <c r="U372">
        <v>2.1305999999999998</v>
      </c>
      <c r="V372">
        <v>2.1030000000000002</v>
      </c>
      <c r="W372">
        <v>0.79079999999999995</v>
      </c>
      <c r="X372">
        <v>1.3353999999999999</v>
      </c>
      <c r="Y372">
        <v>1.6937</v>
      </c>
      <c r="Z372">
        <v>1.5027999999999999</v>
      </c>
      <c r="AA372">
        <v>0.84133000000000002</v>
      </c>
      <c r="AB372">
        <v>0.99431999999999998</v>
      </c>
      <c r="AC372">
        <v>1.6574</v>
      </c>
      <c r="AD372">
        <v>0.93371999999999999</v>
      </c>
      <c r="AJ372">
        <v>9.1771999999999991</v>
      </c>
      <c r="AK372">
        <v>9.3787000000000003</v>
      </c>
      <c r="AL372">
        <v>8.9934999999999992</v>
      </c>
      <c r="AM372">
        <v>5.9890999999999996</v>
      </c>
      <c r="AN372">
        <v>4.2436999999999996</v>
      </c>
      <c r="AO372">
        <v>7.9724000000000004</v>
      </c>
      <c r="AP372">
        <v>9.1445000000000007</v>
      </c>
      <c r="AQ372">
        <v>5.8311999999999999</v>
      </c>
      <c r="AR372">
        <v>1.2727999999999999</v>
      </c>
      <c r="AS372">
        <v>7.8156999999999996</v>
      </c>
      <c r="AT372">
        <v>9.3241999999999994</v>
      </c>
      <c r="AU372">
        <v>3.9011999999999998</v>
      </c>
      <c r="AZ372">
        <v>1.8101</v>
      </c>
      <c r="BA372">
        <v>1.6237999999999999</v>
      </c>
      <c r="BB372">
        <v>2.1339000000000001</v>
      </c>
      <c r="BC372">
        <v>2.4531999999999998</v>
      </c>
      <c r="BD372">
        <v>0.90605000000000002</v>
      </c>
      <c r="BE372">
        <v>1.2334000000000001</v>
      </c>
      <c r="BF372">
        <v>1.792</v>
      </c>
      <c r="BG372">
        <v>1.4336</v>
      </c>
      <c r="BH372">
        <v>0.81047999999999998</v>
      </c>
      <c r="BI372">
        <v>1.3481000000000001</v>
      </c>
      <c r="BJ372">
        <v>1.4850000000000001</v>
      </c>
      <c r="BK372">
        <v>1.5630999999999999</v>
      </c>
      <c r="BQ372">
        <v>3.1749999999999998</v>
      </c>
      <c r="BR372">
        <v>10.412000000000001</v>
      </c>
      <c r="BS372">
        <v>6.2640000000000002</v>
      </c>
      <c r="BT372">
        <v>5.8982000000000001</v>
      </c>
      <c r="BU372">
        <v>5.1401000000000003</v>
      </c>
      <c r="BV372">
        <v>3.5381999999999998</v>
      </c>
      <c r="BW372">
        <v>8.7384000000000004</v>
      </c>
      <c r="BX372">
        <v>4.1958000000000002</v>
      </c>
      <c r="BY372">
        <v>1.6440999999999999</v>
      </c>
      <c r="BZ372">
        <v>8.5832999999999995</v>
      </c>
      <c r="CA372">
        <v>9.0890000000000004</v>
      </c>
      <c r="CB372">
        <v>5.7168999999999999</v>
      </c>
      <c r="CG372">
        <v>1.2912999999999999</v>
      </c>
      <c r="CH372">
        <v>2.2082000000000002</v>
      </c>
      <c r="CI372">
        <v>2.4348000000000001</v>
      </c>
      <c r="CJ372">
        <v>1.8847</v>
      </c>
      <c r="CK372">
        <v>0.90442999999999996</v>
      </c>
      <c r="CL372">
        <v>1.4360999999999999</v>
      </c>
      <c r="CM372">
        <v>1.0712999999999999</v>
      </c>
      <c r="CN372">
        <v>1.0390999999999999</v>
      </c>
      <c r="CO372">
        <v>0.78951000000000005</v>
      </c>
      <c r="CP372">
        <v>0.92744000000000004</v>
      </c>
      <c r="CQ372">
        <v>1.3333999999999999</v>
      </c>
      <c r="CR372">
        <v>1.2298</v>
      </c>
    </row>
    <row r="373" spans="3:96" x14ac:dyDescent="0.2">
      <c r="C373">
        <v>9.1042000000000005</v>
      </c>
      <c r="D373">
        <v>9.1797000000000004</v>
      </c>
      <c r="E373">
        <v>6.9645000000000001</v>
      </c>
      <c r="F373">
        <v>12.042999999999999</v>
      </c>
      <c r="G373">
        <v>5.5457000000000001</v>
      </c>
      <c r="H373">
        <v>7.5755999999999997</v>
      </c>
      <c r="I373">
        <v>5.8463000000000003</v>
      </c>
      <c r="J373">
        <v>7.9880000000000004</v>
      </c>
      <c r="K373">
        <v>1.8725000000000001</v>
      </c>
      <c r="L373">
        <v>3.1743999999999999</v>
      </c>
      <c r="M373">
        <v>7.3902000000000001</v>
      </c>
      <c r="N373">
        <v>6.0892999999999997</v>
      </c>
      <c r="S373">
        <v>2.0474999999999999</v>
      </c>
      <c r="T373">
        <v>2.0407999999999999</v>
      </c>
      <c r="U373">
        <v>2.6291000000000002</v>
      </c>
      <c r="V373">
        <v>1.744</v>
      </c>
      <c r="W373">
        <v>0.90615000000000001</v>
      </c>
      <c r="X373">
        <v>1.4847999999999999</v>
      </c>
      <c r="Y373">
        <v>1.5689</v>
      </c>
      <c r="Z373">
        <v>1.1625000000000001</v>
      </c>
      <c r="AA373">
        <v>0.82509999999999994</v>
      </c>
      <c r="AB373">
        <v>1.383</v>
      </c>
      <c r="AC373">
        <v>1.5582</v>
      </c>
      <c r="AD373">
        <v>1.3101</v>
      </c>
      <c r="AJ373">
        <v>6.5008999999999997</v>
      </c>
      <c r="AK373">
        <v>8.5932999999999993</v>
      </c>
      <c r="AL373">
        <v>11.484</v>
      </c>
      <c r="AM373">
        <v>5.2671000000000001</v>
      </c>
      <c r="AN373">
        <v>4.7225000000000001</v>
      </c>
      <c r="AO373">
        <v>6.3625999999999996</v>
      </c>
      <c r="AP373">
        <v>10.5</v>
      </c>
      <c r="AQ373">
        <v>6.3250999999999999</v>
      </c>
      <c r="AR373">
        <v>0.86612999999999996</v>
      </c>
      <c r="AS373">
        <v>3.7667000000000002</v>
      </c>
      <c r="AT373">
        <v>8.1683000000000003</v>
      </c>
      <c r="AU373">
        <v>3.7642000000000002</v>
      </c>
      <c r="AZ373">
        <v>1.8792</v>
      </c>
      <c r="BA373">
        <v>2.3557999999999999</v>
      </c>
      <c r="BB373">
        <v>1.9813000000000001</v>
      </c>
      <c r="BC373">
        <v>2.2650000000000001</v>
      </c>
      <c r="BD373">
        <v>0.77590999999999999</v>
      </c>
      <c r="BE373">
        <v>1.1623000000000001</v>
      </c>
      <c r="BF373">
        <v>1.1476999999999999</v>
      </c>
      <c r="BG373">
        <v>1.133</v>
      </c>
      <c r="BH373">
        <v>0.66180000000000005</v>
      </c>
      <c r="BI373">
        <v>0.92949000000000004</v>
      </c>
      <c r="BJ373">
        <v>2.1196999999999999</v>
      </c>
      <c r="BK373">
        <v>1.2131000000000001</v>
      </c>
      <c r="BQ373">
        <v>3.5661999999999998</v>
      </c>
      <c r="BR373">
        <v>7.3789999999999996</v>
      </c>
      <c r="BS373">
        <v>7.9161999999999999</v>
      </c>
      <c r="BT373">
        <v>4.8368000000000002</v>
      </c>
      <c r="BU373">
        <v>3.2587999999999999</v>
      </c>
      <c r="BV373">
        <v>5.6467999999999998</v>
      </c>
      <c r="BW373">
        <v>8.5093999999999994</v>
      </c>
      <c r="BX373">
        <v>4.8864000000000001</v>
      </c>
      <c r="BY373">
        <v>2.1368</v>
      </c>
      <c r="BZ373">
        <v>7.8513999999999999</v>
      </c>
      <c r="CA373">
        <v>8.3158999999999992</v>
      </c>
      <c r="CB373">
        <v>4.1313000000000004</v>
      </c>
      <c r="CG373">
        <v>1.7750999999999999</v>
      </c>
      <c r="CH373">
        <v>1.6842999999999999</v>
      </c>
      <c r="CI373">
        <v>3.1657000000000002</v>
      </c>
      <c r="CJ373">
        <v>1.8089999999999999</v>
      </c>
      <c r="CK373">
        <v>0.95669999999999999</v>
      </c>
      <c r="CL373">
        <v>1.5136000000000001</v>
      </c>
      <c r="CM373">
        <v>1.2968999999999999</v>
      </c>
      <c r="CN373">
        <v>0.96240999999999999</v>
      </c>
      <c r="CO373">
        <v>0.95462000000000002</v>
      </c>
      <c r="CP373">
        <v>1.2475000000000001</v>
      </c>
      <c r="CQ373">
        <v>1.2444999999999999</v>
      </c>
      <c r="CR373">
        <v>1.5426</v>
      </c>
    </row>
    <row r="374" spans="3:96" x14ac:dyDescent="0.2">
      <c r="C374">
        <v>7.2362000000000002</v>
      </c>
      <c r="D374">
        <v>9.0617999999999999</v>
      </c>
      <c r="E374">
        <v>8.5464000000000002</v>
      </c>
      <c r="F374">
        <v>10.958</v>
      </c>
      <c r="G374">
        <v>8.1669999999999998</v>
      </c>
      <c r="H374">
        <v>7.3068</v>
      </c>
      <c r="I374">
        <v>5.2215999999999996</v>
      </c>
      <c r="J374">
        <v>9.0924999999999994</v>
      </c>
      <c r="K374">
        <v>1.5821000000000001</v>
      </c>
      <c r="L374">
        <v>3.5546000000000002</v>
      </c>
      <c r="M374">
        <v>7.2183999999999999</v>
      </c>
      <c r="N374">
        <v>4.5114000000000001</v>
      </c>
      <c r="S374">
        <v>1.8531</v>
      </c>
      <c r="T374">
        <v>2.1419000000000001</v>
      </c>
      <c r="U374">
        <v>2.4331999999999998</v>
      </c>
      <c r="V374">
        <v>2.0244</v>
      </c>
      <c r="W374">
        <v>0.97543999999999997</v>
      </c>
      <c r="X374">
        <v>1.2636000000000001</v>
      </c>
      <c r="Y374">
        <v>1.5608</v>
      </c>
      <c r="Z374">
        <v>1.3082</v>
      </c>
      <c r="AA374">
        <v>0.74846000000000001</v>
      </c>
      <c r="AB374">
        <v>1.1479999999999999</v>
      </c>
      <c r="AC374">
        <v>1.3291999999999999</v>
      </c>
      <c r="AD374">
        <v>1.1114999999999999</v>
      </c>
      <c r="AJ374">
        <v>6.1452</v>
      </c>
      <c r="AK374">
        <v>7.5994999999999999</v>
      </c>
      <c r="AL374">
        <v>9.7339000000000002</v>
      </c>
      <c r="AM374">
        <v>4.6395</v>
      </c>
      <c r="AN374">
        <v>5.8433000000000002</v>
      </c>
      <c r="AO374">
        <v>7.7412000000000001</v>
      </c>
      <c r="AP374">
        <v>8.6069999999999993</v>
      </c>
      <c r="AQ374">
        <v>7.0175999999999998</v>
      </c>
      <c r="AR374">
        <v>1.194</v>
      </c>
      <c r="AS374">
        <v>5.5507</v>
      </c>
      <c r="AT374">
        <v>8.7620000000000005</v>
      </c>
      <c r="AU374">
        <v>3.7629999999999999</v>
      </c>
      <c r="AZ374">
        <v>1.8853</v>
      </c>
      <c r="BA374">
        <v>2.0047000000000001</v>
      </c>
      <c r="BB374">
        <v>2.5482</v>
      </c>
      <c r="BC374">
        <v>2.3031000000000001</v>
      </c>
      <c r="BD374">
        <v>0.83379999999999999</v>
      </c>
      <c r="BE374">
        <v>1.1617999999999999</v>
      </c>
      <c r="BF374">
        <v>1.1966000000000001</v>
      </c>
      <c r="BG374">
        <v>1.7025999999999999</v>
      </c>
      <c r="BH374">
        <v>0.75061</v>
      </c>
      <c r="BI374">
        <v>1.0206</v>
      </c>
      <c r="BJ374">
        <v>1.6072</v>
      </c>
      <c r="BK374">
        <v>1.1138999999999999</v>
      </c>
      <c r="BQ374">
        <v>4.0195999999999996</v>
      </c>
      <c r="BR374">
        <v>4.9109999999999996</v>
      </c>
      <c r="BS374">
        <v>8.7651000000000003</v>
      </c>
      <c r="BT374">
        <v>6.5849000000000002</v>
      </c>
      <c r="BU374">
        <v>3.6337999999999999</v>
      </c>
      <c r="BV374">
        <v>7.1919000000000004</v>
      </c>
      <c r="BW374">
        <v>10.452999999999999</v>
      </c>
      <c r="BX374">
        <v>4.7732999999999999</v>
      </c>
      <c r="BY374">
        <v>2.0203000000000002</v>
      </c>
      <c r="BZ374">
        <v>8.2489000000000008</v>
      </c>
      <c r="CA374">
        <v>7.2636000000000003</v>
      </c>
      <c r="CB374">
        <v>4.5186999999999999</v>
      </c>
      <c r="CG374">
        <v>1.7873000000000001</v>
      </c>
      <c r="CH374">
        <v>1.4956</v>
      </c>
      <c r="CI374">
        <v>3.7521</v>
      </c>
      <c r="CJ374">
        <v>1.837</v>
      </c>
      <c r="CK374">
        <v>1.2598</v>
      </c>
      <c r="CL374">
        <v>1.4106000000000001</v>
      </c>
      <c r="CM374">
        <v>1.2821</v>
      </c>
      <c r="CN374">
        <v>0.95211999999999997</v>
      </c>
      <c r="CO374">
        <v>0.75480999999999998</v>
      </c>
      <c r="CP374">
        <v>1.1072</v>
      </c>
      <c r="CQ374">
        <v>2.0333999999999999</v>
      </c>
      <c r="CR374">
        <v>1.4957</v>
      </c>
    </row>
    <row r="375" spans="3:96" x14ac:dyDescent="0.2">
      <c r="C375">
        <v>7.3346</v>
      </c>
      <c r="D375">
        <v>11.712999999999999</v>
      </c>
      <c r="E375">
        <v>9.4687999999999999</v>
      </c>
      <c r="F375">
        <v>9.6244999999999994</v>
      </c>
      <c r="G375">
        <v>7.5781000000000001</v>
      </c>
      <c r="H375">
        <v>5.0045000000000002</v>
      </c>
      <c r="I375">
        <v>6.9537000000000004</v>
      </c>
      <c r="J375">
        <v>8.8496000000000006</v>
      </c>
      <c r="K375">
        <v>3.5556000000000001</v>
      </c>
      <c r="L375">
        <v>2.0339</v>
      </c>
      <c r="M375">
        <v>8.9544999999999995</v>
      </c>
      <c r="N375">
        <v>5.8587999999999996</v>
      </c>
      <c r="S375">
        <v>1.8059000000000001</v>
      </c>
      <c r="T375">
        <v>2.4066999999999998</v>
      </c>
      <c r="U375">
        <v>2.673</v>
      </c>
      <c r="V375">
        <v>2.2238000000000002</v>
      </c>
      <c r="W375">
        <v>0.75178</v>
      </c>
      <c r="X375">
        <v>1.2745</v>
      </c>
      <c r="Y375">
        <v>1.6076999999999999</v>
      </c>
      <c r="Z375">
        <v>1.2662</v>
      </c>
      <c r="AA375">
        <v>0.78319000000000005</v>
      </c>
      <c r="AB375">
        <v>0.99229999999999996</v>
      </c>
      <c r="AC375">
        <v>1.2565999999999999</v>
      </c>
      <c r="AD375">
        <v>1.0141</v>
      </c>
      <c r="AJ375">
        <v>5.5166000000000004</v>
      </c>
      <c r="AK375">
        <v>8.5992999999999995</v>
      </c>
      <c r="AL375">
        <v>8.1455000000000002</v>
      </c>
      <c r="AM375">
        <v>4.3456000000000001</v>
      </c>
      <c r="AN375">
        <v>5.9146000000000001</v>
      </c>
      <c r="AO375">
        <v>10.901</v>
      </c>
      <c r="AP375">
        <v>7.9353999999999996</v>
      </c>
      <c r="AQ375">
        <v>6.4494999999999996</v>
      </c>
      <c r="AR375">
        <v>0.90541000000000005</v>
      </c>
      <c r="AS375">
        <v>7.9653999999999998</v>
      </c>
      <c r="AT375">
        <v>8.9274000000000004</v>
      </c>
      <c r="AU375">
        <v>4.3265000000000002</v>
      </c>
      <c r="AZ375">
        <v>1.6046</v>
      </c>
      <c r="BA375">
        <v>1.7485999999999999</v>
      </c>
      <c r="BB375">
        <v>2.4876999999999998</v>
      </c>
      <c r="BC375">
        <v>1.929</v>
      </c>
      <c r="BD375">
        <v>0.90325999999999995</v>
      </c>
      <c r="BE375">
        <v>1.2025999999999999</v>
      </c>
      <c r="BF375">
        <v>1.2399</v>
      </c>
      <c r="BG375">
        <v>1.2074</v>
      </c>
      <c r="BH375">
        <v>0.66681000000000001</v>
      </c>
      <c r="BI375">
        <v>1.1478999999999999</v>
      </c>
      <c r="BJ375">
        <v>1.4484999999999999</v>
      </c>
      <c r="BK375">
        <v>1.2838000000000001</v>
      </c>
      <c r="BQ375">
        <v>4.5305</v>
      </c>
      <c r="BR375">
        <v>4.7058</v>
      </c>
      <c r="BS375">
        <v>9.0143000000000004</v>
      </c>
      <c r="BT375">
        <v>5.0023999999999997</v>
      </c>
      <c r="BU375">
        <v>4.2275</v>
      </c>
      <c r="BV375">
        <v>8.3084000000000007</v>
      </c>
      <c r="BW375">
        <v>11.225</v>
      </c>
      <c r="BX375">
        <v>5.9360999999999997</v>
      </c>
      <c r="BY375">
        <v>2.8456999999999999</v>
      </c>
      <c r="BZ375">
        <v>7.0606999999999998</v>
      </c>
      <c r="CA375">
        <v>8.6782000000000004</v>
      </c>
      <c r="CB375">
        <v>5.5853999999999999</v>
      </c>
      <c r="CG375">
        <v>1.5579000000000001</v>
      </c>
      <c r="CH375">
        <v>1.8917999999999999</v>
      </c>
      <c r="CI375">
        <v>2.7730000000000001</v>
      </c>
      <c r="CJ375">
        <v>2.2698</v>
      </c>
      <c r="CK375">
        <v>0.91739999999999999</v>
      </c>
      <c r="CL375">
        <v>1.6052</v>
      </c>
      <c r="CM375">
        <v>1.2369000000000001</v>
      </c>
      <c r="CN375">
        <v>1.0529999999999999</v>
      </c>
      <c r="CO375">
        <v>0.65908999999999995</v>
      </c>
      <c r="CP375">
        <v>0.83597999999999995</v>
      </c>
      <c r="CQ375">
        <v>1.2413000000000001</v>
      </c>
      <c r="CR375">
        <v>1.4311</v>
      </c>
    </row>
    <row r="376" spans="3:96" x14ac:dyDescent="0.2">
      <c r="C376">
        <v>6.5301</v>
      </c>
      <c r="D376">
        <v>8.14</v>
      </c>
      <c r="E376">
        <v>10.439</v>
      </c>
      <c r="F376">
        <v>8.5324000000000009</v>
      </c>
      <c r="G376">
        <v>6.1405000000000003</v>
      </c>
      <c r="H376">
        <v>5.4573</v>
      </c>
      <c r="I376">
        <v>8.7485999999999997</v>
      </c>
      <c r="J376">
        <v>7.7709999999999999</v>
      </c>
      <c r="K376">
        <v>3.7690999999999999</v>
      </c>
      <c r="L376">
        <v>3.1981000000000002</v>
      </c>
      <c r="M376">
        <v>8.3458000000000006</v>
      </c>
      <c r="N376">
        <v>5.6421000000000001</v>
      </c>
      <c r="S376">
        <v>1.7619</v>
      </c>
      <c r="T376">
        <v>2.4531999999999998</v>
      </c>
      <c r="U376">
        <v>2.7435</v>
      </c>
      <c r="V376">
        <v>1.9147000000000001</v>
      </c>
      <c r="W376">
        <v>0.99972000000000005</v>
      </c>
      <c r="X376">
        <v>1.0365</v>
      </c>
      <c r="Y376">
        <v>1.544</v>
      </c>
      <c r="Z376">
        <v>1.3239000000000001</v>
      </c>
      <c r="AA376">
        <v>0.84787999999999997</v>
      </c>
      <c r="AB376">
        <v>1.0512999999999999</v>
      </c>
      <c r="AC376">
        <v>1.6053999999999999</v>
      </c>
      <c r="AD376">
        <v>0.88007000000000002</v>
      </c>
      <c r="AJ376">
        <v>4.8334000000000001</v>
      </c>
      <c r="AK376">
        <v>10.050000000000001</v>
      </c>
      <c r="AL376">
        <v>9.3247999999999998</v>
      </c>
      <c r="AM376">
        <v>4.5965999999999996</v>
      </c>
      <c r="AN376">
        <v>3.3121</v>
      </c>
      <c r="AO376">
        <v>11.134</v>
      </c>
      <c r="AP376">
        <v>8.8659999999999997</v>
      </c>
      <c r="AQ376">
        <v>5.6821000000000002</v>
      </c>
      <c r="AR376">
        <v>0.94686000000000003</v>
      </c>
      <c r="AS376">
        <v>7.1353999999999997</v>
      </c>
      <c r="AT376">
        <v>7.3436000000000003</v>
      </c>
      <c r="AU376">
        <v>4.0414000000000003</v>
      </c>
      <c r="AZ376">
        <v>1.8876999999999999</v>
      </c>
      <c r="BA376">
        <v>1.8208</v>
      </c>
      <c r="BB376">
        <v>2.5093000000000001</v>
      </c>
      <c r="BC376">
        <v>2.1269</v>
      </c>
      <c r="BD376">
        <v>0.87585000000000002</v>
      </c>
      <c r="BE376">
        <v>1.2627999999999999</v>
      </c>
      <c r="BF376">
        <v>1.3869</v>
      </c>
      <c r="BG376">
        <v>1.2438</v>
      </c>
      <c r="BH376">
        <v>0.52739999999999998</v>
      </c>
      <c r="BI376">
        <v>0.85906000000000005</v>
      </c>
      <c r="BJ376">
        <v>1.6822999999999999</v>
      </c>
      <c r="BK376">
        <v>1.2221</v>
      </c>
      <c r="BQ376">
        <v>4.7257999999999996</v>
      </c>
      <c r="BR376">
        <v>4.5671999999999997</v>
      </c>
      <c r="BS376">
        <v>7.6589999999999998</v>
      </c>
      <c r="BT376">
        <v>5.8902999999999999</v>
      </c>
      <c r="BU376">
        <v>4.8826999999999998</v>
      </c>
      <c r="BV376">
        <v>8.9955999999999996</v>
      </c>
      <c r="BW376">
        <v>9.6625999999999994</v>
      </c>
      <c r="BX376">
        <v>4.9164000000000003</v>
      </c>
      <c r="BY376">
        <v>1.8047</v>
      </c>
      <c r="BZ376">
        <v>4.9672000000000001</v>
      </c>
      <c r="CA376">
        <v>10.55</v>
      </c>
      <c r="CB376">
        <v>4.3677999999999999</v>
      </c>
      <c r="CG376">
        <v>1.2594000000000001</v>
      </c>
      <c r="CH376">
        <v>1.7928999999999999</v>
      </c>
      <c r="CI376">
        <v>2.532</v>
      </c>
      <c r="CJ376">
        <v>1.9703999999999999</v>
      </c>
      <c r="CK376">
        <v>0.90361000000000002</v>
      </c>
      <c r="CL376">
        <v>1.1553</v>
      </c>
      <c r="CM376">
        <v>1.3726</v>
      </c>
      <c r="CN376">
        <v>1.0094000000000001</v>
      </c>
      <c r="CO376">
        <v>0.80822000000000005</v>
      </c>
      <c r="CP376">
        <v>1.0551999999999999</v>
      </c>
      <c r="CQ376">
        <v>1.4164000000000001</v>
      </c>
      <c r="CR376">
        <v>1.2214</v>
      </c>
    </row>
    <row r="377" spans="3:96" x14ac:dyDescent="0.2">
      <c r="C377">
        <v>7.5903999999999998</v>
      </c>
      <c r="D377">
        <v>6.7229000000000001</v>
      </c>
      <c r="E377">
        <v>10.315</v>
      </c>
      <c r="F377">
        <v>5.9608999999999996</v>
      </c>
      <c r="G377">
        <v>5.6075999999999997</v>
      </c>
      <c r="H377">
        <v>4.7587000000000002</v>
      </c>
      <c r="I377">
        <v>8.1929999999999996</v>
      </c>
      <c r="J377">
        <v>6.2320000000000002</v>
      </c>
      <c r="K377">
        <v>4.4124999999999996</v>
      </c>
      <c r="L377">
        <v>2.7709999999999999</v>
      </c>
      <c r="M377">
        <v>7.6078999999999999</v>
      </c>
      <c r="N377">
        <v>6.2051999999999996</v>
      </c>
      <c r="S377">
        <v>2.2511999999999999</v>
      </c>
      <c r="T377">
        <v>2.4165999999999999</v>
      </c>
      <c r="U377">
        <v>1.8022</v>
      </c>
      <c r="V377">
        <v>2.0720999999999998</v>
      </c>
      <c r="W377">
        <v>0.77458000000000005</v>
      </c>
      <c r="X377">
        <v>1.0310999999999999</v>
      </c>
      <c r="Y377">
        <v>1.7431000000000001</v>
      </c>
      <c r="Z377">
        <v>1.3051999999999999</v>
      </c>
      <c r="AA377">
        <v>0.67559999999999998</v>
      </c>
      <c r="AB377">
        <v>1.0073000000000001</v>
      </c>
      <c r="AC377">
        <v>1.8208</v>
      </c>
      <c r="AD377">
        <v>0.97089999999999999</v>
      </c>
      <c r="AJ377">
        <v>6.53</v>
      </c>
      <c r="AK377">
        <v>9.6844999999999999</v>
      </c>
      <c r="AL377">
        <v>8.5328999999999997</v>
      </c>
      <c r="AM377">
        <v>3.9611000000000001</v>
      </c>
      <c r="AN377">
        <v>3.6200999999999999</v>
      </c>
      <c r="AO377">
        <v>6.4996</v>
      </c>
      <c r="AP377">
        <v>9.8393999999999995</v>
      </c>
      <c r="AQ377">
        <v>5.2549000000000001</v>
      </c>
      <c r="AR377">
        <v>0.67508000000000001</v>
      </c>
      <c r="AS377">
        <v>7.4364999999999997</v>
      </c>
      <c r="AT377">
        <v>8.4969000000000001</v>
      </c>
      <c r="AU377">
        <v>5.4592000000000001</v>
      </c>
      <c r="AZ377">
        <v>1.6851</v>
      </c>
      <c r="BA377">
        <v>1.8048</v>
      </c>
      <c r="BB377">
        <v>2.1185999999999998</v>
      </c>
      <c r="BC377">
        <v>2.3357999999999999</v>
      </c>
      <c r="BD377">
        <v>0.93913000000000002</v>
      </c>
      <c r="BE377">
        <v>0.96077000000000001</v>
      </c>
      <c r="BF377">
        <v>1.4111</v>
      </c>
      <c r="BG377">
        <v>1.3513999999999999</v>
      </c>
      <c r="BH377">
        <v>0.45923000000000003</v>
      </c>
      <c r="BI377">
        <v>1.24</v>
      </c>
      <c r="BJ377">
        <v>1.5257000000000001</v>
      </c>
      <c r="BK377">
        <v>0.99328000000000005</v>
      </c>
      <c r="BQ377">
        <v>2.9916999999999998</v>
      </c>
      <c r="BR377">
        <v>5.6890999999999998</v>
      </c>
      <c r="BS377">
        <v>7.4120999999999997</v>
      </c>
      <c r="BT377">
        <v>3.8393000000000002</v>
      </c>
      <c r="BU377">
        <v>4.1444000000000001</v>
      </c>
      <c r="BV377">
        <v>8.8872</v>
      </c>
      <c r="BW377">
        <v>7.0465999999999998</v>
      </c>
      <c r="BX377">
        <v>4.2914000000000003</v>
      </c>
      <c r="BY377">
        <v>2.5087000000000002</v>
      </c>
      <c r="BZ377">
        <v>7.7584999999999997</v>
      </c>
      <c r="CA377">
        <v>10.617000000000001</v>
      </c>
      <c r="CB377">
        <v>6.3242000000000003</v>
      </c>
      <c r="CG377">
        <v>1.4095</v>
      </c>
      <c r="CH377">
        <v>2.105</v>
      </c>
      <c r="CI377">
        <v>2.0646</v>
      </c>
      <c r="CJ377">
        <v>1.9336</v>
      </c>
      <c r="CK377">
        <v>1.0755999999999999</v>
      </c>
      <c r="CL377">
        <v>1.3244</v>
      </c>
      <c r="CM377">
        <v>1.6497999999999999</v>
      </c>
      <c r="CN377">
        <v>1.0085999999999999</v>
      </c>
      <c r="CO377">
        <v>0.84945000000000004</v>
      </c>
      <c r="CP377">
        <v>1.0367999999999999</v>
      </c>
      <c r="CQ377">
        <v>1.784</v>
      </c>
      <c r="CR377">
        <v>1.2546999999999999</v>
      </c>
    </row>
    <row r="378" spans="3:96" x14ac:dyDescent="0.2">
      <c r="C378">
        <v>8.8582999999999998</v>
      </c>
      <c r="D378">
        <v>6.8078000000000003</v>
      </c>
      <c r="E378">
        <v>10.186999999999999</v>
      </c>
      <c r="F378">
        <v>5.8977000000000004</v>
      </c>
      <c r="G378">
        <v>4.9839000000000002</v>
      </c>
      <c r="H378">
        <v>5.4294000000000002</v>
      </c>
      <c r="I378">
        <v>8.6292000000000009</v>
      </c>
      <c r="J378">
        <v>6.3166000000000002</v>
      </c>
      <c r="K378">
        <v>5.0595999999999997</v>
      </c>
      <c r="L378">
        <v>2.7183999999999999</v>
      </c>
      <c r="M378">
        <v>6.2807000000000004</v>
      </c>
      <c r="N378">
        <v>3.4007000000000001</v>
      </c>
      <c r="S378">
        <v>2.2683</v>
      </c>
      <c r="T378">
        <v>2.5363000000000002</v>
      </c>
      <c r="U378">
        <v>2.9638</v>
      </c>
      <c r="V378">
        <v>2.0005000000000002</v>
      </c>
      <c r="W378">
        <v>0.99587000000000003</v>
      </c>
      <c r="X378">
        <v>1.3654999999999999</v>
      </c>
      <c r="Y378">
        <v>1.5872999999999999</v>
      </c>
      <c r="Z378">
        <v>1.2173</v>
      </c>
      <c r="AA378">
        <v>0.83396999999999999</v>
      </c>
      <c r="AB378">
        <v>1.2433000000000001</v>
      </c>
      <c r="AC378">
        <v>1.9136</v>
      </c>
      <c r="AD378">
        <v>1.2307999999999999</v>
      </c>
      <c r="AJ378">
        <v>4.1969000000000003</v>
      </c>
      <c r="AK378">
        <v>8.4332999999999991</v>
      </c>
      <c r="AL378">
        <v>9.5728000000000009</v>
      </c>
      <c r="AM378">
        <v>4.1653000000000002</v>
      </c>
      <c r="AN378">
        <v>5.48</v>
      </c>
      <c r="AO378">
        <v>6.7222999999999997</v>
      </c>
      <c r="AP378">
        <v>10.765000000000001</v>
      </c>
      <c r="AQ378">
        <v>5.1653000000000002</v>
      </c>
      <c r="AR378">
        <v>1.5014000000000001</v>
      </c>
      <c r="AS378">
        <v>7.0056000000000003</v>
      </c>
      <c r="AT378">
        <v>9.9420000000000002</v>
      </c>
      <c r="AU378">
        <v>5.0998000000000001</v>
      </c>
      <c r="AZ378">
        <v>1.6075999999999999</v>
      </c>
      <c r="BA378">
        <v>1.9224000000000001</v>
      </c>
      <c r="BB378">
        <v>3.0209000000000001</v>
      </c>
      <c r="BC378">
        <v>2.0455000000000001</v>
      </c>
      <c r="BD378">
        <v>0.85326999999999997</v>
      </c>
      <c r="BE378">
        <v>1.4691000000000001</v>
      </c>
      <c r="BF378">
        <v>1.3892</v>
      </c>
      <c r="BG378">
        <v>1.5056</v>
      </c>
      <c r="BH378">
        <v>0.69154000000000004</v>
      </c>
      <c r="BI378">
        <v>1.0894999999999999</v>
      </c>
      <c r="BJ378">
        <v>1.3966000000000001</v>
      </c>
      <c r="BK378">
        <v>0.96836</v>
      </c>
      <c r="BQ378">
        <v>3.7277</v>
      </c>
      <c r="BR378">
        <v>6.0368000000000004</v>
      </c>
      <c r="BS378">
        <v>7.1539999999999999</v>
      </c>
      <c r="BT378">
        <v>7.1071</v>
      </c>
      <c r="BU378">
        <v>5.5744999999999996</v>
      </c>
      <c r="BV378">
        <v>7.4348000000000001</v>
      </c>
      <c r="BW378">
        <v>7.1410999999999998</v>
      </c>
      <c r="BX378">
        <v>5.6672000000000002</v>
      </c>
      <c r="BY378">
        <v>3.0710000000000002</v>
      </c>
      <c r="BZ378">
        <v>8.1602999999999994</v>
      </c>
      <c r="CA378">
        <v>11.611000000000001</v>
      </c>
      <c r="CB378">
        <v>5.7255000000000003</v>
      </c>
      <c r="CG378">
        <v>1.5717000000000001</v>
      </c>
      <c r="CH378">
        <v>1.9948999999999999</v>
      </c>
      <c r="CI378">
        <v>2.4108000000000001</v>
      </c>
      <c r="CJ378">
        <v>2.2410999999999999</v>
      </c>
      <c r="CK378">
        <v>0.97463999999999995</v>
      </c>
      <c r="CL378">
        <v>1.4581</v>
      </c>
      <c r="CM378">
        <v>1.5391999999999999</v>
      </c>
      <c r="CN378">
        <v>1.2373000000000001</v>
      </c>
      <c r="CO378">
        <v>0.80898999999999999</v>
      </c>
      <c r="CP378">
        <v>1.123</v>
      </c>
      <c r="CQ378">
        <v>1.6435999999999999</v>
      </c>
      <c r="CR378">
        <v>2.0331999999999999</v>
      </c>
    </row>
    <row r="379" spans="3:96" x14ac:dyDescent="0.2">
      <c r="C379">
        <v>9.2818000000000005</v>
      </c>
      <c r="D379">
        <v>6.7325999999999997</v>
      </c>
      <c r="E379">
        <v>10.061999999999999</v>
      </c>
      <c r="F379">
        <v>6.7906000000000004</v>
      </c>
      <c r="G379">
        <v>2.2021999999999999</v>
      </c>
      <c r="H379">
        <v>5.2812999999999999</v>
      </c>
      <c r="I379">
        <v>8.3132999999999999</v>
      </c>
      <c r="J379">
        <v>5.3913000000000002</v>
      </c>
      <c r="K379">
        <v>4.3354999999999997</v>
      </c>
      <c r="L379">
        <v>3.9904999999999999</v>
      </c>
      <c r="M379">
        <v>7.3139000000000003</v>
      </c>
      <c r="N379">
        <v>3.3828</v>
      </c>
      <c r="S379">
        <v>2.3938000000000001</v>
      </c>
      <c r="T379">
        <v>2.0665</v>
      </c>
      <c r="U379">
        <v>3.1615000000000002</v>
      </c>
      <c r="V379">
        <v>2.2212999999999998</v>
      </c>
      <c r="W379">
        <v>0.83658999999999994</v>
      </c>
      <c r="X379">
        <v>1.1549</v>
      </c>
      <c r="Y379">
        <v>1.7119</v>
      </c>
      <c r="Z379">
        <v>1.5155000000000001</v>
      </c>
      <c r="AA379">
        <v>1.0115000000000001</v>
      </c>
      <c r="AB379">
        <v>1.6735</v>
      </c>
      <c r="AC379">
        <v>1.34</v>
      </c>
      <c r="AD379">
        <v>1.1571</v>
      </c>
      <c r="AJ379">
        <v>4.5509000000000004</v>
      </c>
      <c r="AK379">
        <v>8.4415999999999993</v>
      </c>
      <c r="AL379">
        <v>8.6658000000000008</v>
      </c>
      <c r="AM379">
        <v>6.6881000000000004</v>
      </c>
      <c r="AN379">
        <v>3.7825000000000002</v>
      </c>
      <c r="AO379">
        <v>7.2990000000000004</v>
      </c>
      <c r="AP379">
        <v>10.675000000000001</v>
      </c>
      <c r="AQ379">
        <v>7.95</v>
      </c>
      <c r="AR379">
        <v>1.2869999999999999</v>
      </c>
      <c r="AS379">
        <v>4.4443000000000001</v>
      </c>
      <c r="AT379">
        <v>8.2909000000000006</v>
      </c>
      <c r="AU379">
        <v>4.4969000000000001</v>
      </c>
      <c r="AZ379">
        <v>1.5097</v>
      </c>
      <c r="BA379">
        <v>1.7952999999999999</v>
      </c>
      <c r="BB379">
        <v>2.3451</v>
      </c>
      <c r="BC379">
        <v>2.3317999999999999</v>
      </c>
      <c r="BD379">
        <v>1.0525</v>
      </c>
      <c r="BE379">
        <v>1.5528999999999999</v>
      </c>
      <c r="BF379">
        <v>1.5130999999999999</v>
      </c>
      <c r="BG379">
        <v>1.2965</v>
      </c>
      <c r="BH379">
        <v>0.52271999999999996</v>
      </c>
      <c r="BI379">
        <v>0.98096000000000005</v>
      </c>
      <c r="BJ379">
        <v>1.4307000000000001</v>
      </c>
      <c r="BK379">
        <v>1.2767999999999999</v>
      </c>
      <c r="BQ379">
        <v>3.7955000000000001</v>
      </c>
      <c r="BR379">
        <v>6.1973000000000003</v>
      </c>
      <c r="BS379">
        <v>6.7000999999999999</v>
      </c>
      <c r="BT379">
        <v>6.3048000000000002</v>
      </c>
      <c r="BU379">
        <v>5.1802000000000001</v>
      </c>
      <c r="BV379">
        <v>7.7331000000000003</v>
      </c>
      <c r="BW379">
        <v>6.9686000000000003</v>
      </c>
      <c r="BX379">
        <v>6.4356</v>
      </c>
      <c r="BY379">
        <v>2.7926000000000002</v>
      </c>
      <c r="BZ379">
        <v>7.5547000000000004</v>
      </c>
      <c r="CA379">
        <v>10.128</v>
      </c>
      <c r="CB379">
        <v>4.7096999999999998</v>
      </c>
      <c r="CG379">
        <v>1.5265</v>
      </c>
      <c r="CH379">
        <v>2.6261000000000001</v>
      </c>
      <c r="CI379">
        <v>2.4737</v>
      </c>
      <c r="CJ379">
        <v>1.7193000000000001</v>
      </c>
      <c r="CK379">
        <v>0.84072000000000002</v>
      </c>
      <c r="CL379">
        <v>1.1924999999999999</v>
      </c>
      <c r="CM379">
        <v>1.679</v>
      </c>
      <c r="CN379">
        <v>1.3505</v>
      </c>
      <c r="CO379">
        <v>0.97609000000000001</v>
      </c>
      <c r="CP379">
        <v>0.83426</v>
      </c>
      <c r="CQ379">
        <v>1.5882000000000001</v>
      </c>
      <c r="CR379">
        <v>1.1405000000000001</v>
      </c>
    </row>
    <row r="380" spans="3:96" x14ac:dyDescent="0.2">
      <c r="C380">
        <v>7.2655000000000003</v>
      </c>
      <c r="D380">
        <v>7.6449999999999996</v>
      </c>
      <c r="E380">
        <v>8.2861999999999991</v>
      </c>
      <c r="F380">
        <v>6.8368000000000002</v>
      </c>
      <c r="G380">
        <v>3.0347</v>
      </c>
      <c r="H380">
        <v>6.9063999999999997</v>
      </c>
      <c r="I380">
        <v>8.3353000000000002</v>
      </c>
      <c r="J380">
        <v>6.9870000000000001</v>
      </c>
      <c r="K380">
        <v>3.0606</v>
      </c>
      <c r="L380">
        <v>4.8346</v>
      </c>
      <c r="M380">
        <v>7.1497999999999999</v>
      </c>
      <c r="N380">
        <v>5.718</v>
      </c>
      <c r="S380">
        <v>2.5627</v>
      </c>
      <c r="T380">
        <v>1.9831000000000001</v>
      </c>
      <c r="U380">
        <v>2.8237999999999999</v>
      </c>
      <c r="V380">
        <v>2.2122000000000002</v>
      </c>
      <c r="W380">
        <v>0.90425999999999995</v>
      </c>
      <c r="X380">
        <v>1.8139000000000001</v>
      </c>
      <c r="Y380">
        <v>1.8977999999999999</v>
      </c>
      <c r="Z380">
        <v>1.2841</v>
      </c>
      <c r="AA380">
        <v>0.91405000000000003</v>
      </c>
      <c r="AB380">
        <v>2.1467000000000001</v>
      </c>
      <c r="AC380">
        <v>1.3684000000000001</v>
      </c>
      <c r="AD380">
        <v>0.96306999999999998</v>
      </c>
      <c r="AJ380">
        <v>5.9649999999999999</v>
      </c>
      <c r="AK380">
        <v>8.7665000000000006</v>
      </c>
      <c r="AL380">
        <v>8.4138999999999999</v>
      </c>
      <c r="AM380">
        <v>7.1981000000000002</v>
      </c>
      <c r="AN380">
        <v>4.1868999999999996</v>
      </c>
      <c r="AO380">
        <v>6.6485000000000003</v>
      </c>
      <c r="AP380">
        <v>11.199</v>
      </c>
      <c r="AQ380">
        <v>6.7309999999999999</v>
      </c>
      <c r="AR380">
        <v>0.97909000000000002</v>
      </c>
      <c r="AS380">
        <v>5.9324000000000003</v>
      </c>
      <c r="AT380">
        <v>8.9951000000000008</v>
      </c>
      <c r="AU380">
        <v>4.2451999999999996</v>
      </c>
      <c r="AZ380">
        <v>2.3656000000000001</v>
      </c>
      <c r="BA380">
        <v>1.9327000000000001</v>
      </c>
      <c r="BB380">
        <v>2.3633999999999999</v>
      </c>
      <c r="BC380">
        <v>2.1695000000000002</v>
      </c>
      <c r="BD380">
        <v>0.90673999999999999</v>
      </c>
      <c r="BE380">
        <v>1.3804000000000001</v>
      </c>
      <c r="BF380">
        <v>1.6915</v>
      </c>
      <c r="BG380">
        <v>1.2768999999999999</v>
      </c>
      <c r="BH380">
        <v>0.61236000000000002</v>
      </c>
      <c r="BI380">
        <v>1.0256000000000001</v>
      </c>
      <c r="BJ380">
        <v>1.3773</v>
      </c>
      <c r="BK380">
        <v>1.5101</v>
      </c>
      <c r="BQ380">
        <v>3.6379999999999999</v>
      </c>
      <c r="BR380">
        <v>7.1749000000000001</v>
      </c>
      <c r="BS380">
        <v>6.4664000000000001</v>
      </c>
      <c r="BT380">
        <v>6.9523999999999999</v>
      </c>
      <c r="BU380">
        <v>4.0284000000000004</v>
      </c>
      <c r="BV380">
        <v>8.5630000000000006</v>
      </c>
      <c r="BW380">
        <v>8.4641999999999999</v>
      </c>
      <c r="BX380">
        <v>7.1509</v>
      </c>
      <c r="BY380">
        <v>3.0769000000000002</v>
      </c>
      <c r="BZ380">
        <v>9.5358999999999998</v>
      </c>
      <c r="CA380">
        <v>11.055</v>
      </c>
      <c r="CB380">
        <v>4.2435</v>
      </c>
      <c r="CG380">
        <v>1.6287</v>
      </c>
      <c r="CH380">
        <v>2.1006999999999998</v>
      </c>
      <c r="CI380">
        <v>2.7772999999999999</v>
      </c>
      <c r="CJ380">
        <v>2.1545000000000001</v>
      </c>
      <c r="CK380">
        <v>1.0238</v>
      </c>
      <c r="CL380">
        <v>1.2919</v>
      </c>
      <c r="CM380">
        <v>1.5595000000000001</v>
      </c>
      <c r="CN380">
        <v>1.1309</v>
      </c>
      <c r="CO380">
        <v>0.81296999999999997</v>
      </c>
      <c r="CP380">
        <v>1.0068999999999999</v>
      </c>
      <c r="CQ380">
        <v>1.5998000000000001</v>
      </c>
      <c r="CR380">
        <v>1.6136999999999999</v>
      </c>
    </row>
    <row r="381" spans="3:96" x14ac:dyDescent="0.2">
      <c r="C381">
        <v>9.1151999999999997</v>
      </c>
      <c r="D381">
        <v>8.3073999999999995</v>
      </c>
      <c r="E381">
        <v>5.1603000000000003</v>
      </c>
      <c r="F381">
        <v>6.9634</v>
      </c>
      <c r="G381">
        <v>3.1850000000000001</v>
      </c>
      <c r="H381">
        <v>4.2278000000000002</v>
      </c>
      <c r="I381">
        <v>6.7766999999999999</v>
      </c>
      <c r="J381">
        <v>4.7793000000000001</v>
      </c>
      <c r="K381">
        <v>5.1464999999999996</v>
      </c>
      <c r="L381">
        <v>4.5949</v>
      </c>
      <c r="M381">
        <v>4.4501999999999997</v>
      </c>
      <c r="N381">
        <v>4.7122000000000002</v>
      </c>
      <c r="S381">
        <v>2.2233000000000001</v>
      </c>
      <c r="T381">
        <v>2.3540000000000001</v>
      </c>
      <c r="U381">
        <v>2.4363999999999999</v>
      </c>
      <c r="V381">
        <v>2.3361000000000001</v>
      </c>
      <c r="W381">
        <v>0.95914999999999995</v>
      </c>
      <c r="X381">
        <v>1.6277999999999999</v>
      </c>
      <c r="Y381">
        <v>2.2766999999999999</v>
      </c>
      <c r="Z381">
        <v>1.2827999999999999</v>
      </c>
      <c r="AA381">
        <v>0.82123000000000002</v>
      </c>
      <c r="AB381">
        <v>1.3772</v>
      </c>
      <c r="AC381">
        <v>1.1406000000000001</v>
      </c>
      <c r="AD381">
        <v>1.1483000000000001</v>
      </c>
      <c r="AJ381">
        <v>7.4988000000000001</v>
      </c>
      <c r="AK381">
        <v>8.0721000000000007</v>
      </c>
      <c r="AL381">
        <v>11.744</v>
      </c>
      <c r="AM381">
        <v>8.4192999999999998</v>
      </c>
      <c r="AN381">
        <v>3.548</v>
      </c>
      <c r="AO381">
        <v>5.9355000000000002</v>
      </c>
      <c r="AP381">
        <v>11.98</v>
      </c>
      <c r="AQ381">
        <v>5.3136000000000001</v>
      </c>
      <c r="AR381">
        <v>0.99822999999999995</v>
      </c>
      <c r="AS381">
        <v>7.6561000000000003</v>
      </c>
      <c r="AT381">
        <v>9.7332000000000001</v>
      </c>
      <c r="AU381">
        <v>5.0761000000000003</v>
      </c>
      <c r="AZ381">
        <v>2.0518999999999998</v>
      </c>
      <c r="BA381">
        <v>2.1355</v>
      </c>
      <c r="BB381">
        <v>1.8028999999999999</v>
      </c>
      <c r="BC381">
        <v>3.0632999999999999</v>
      </c>
      <c r="BD381">
        <v>0.82065999999999995</v>
      </c>
      <c r="BE381">
        <v>1.4351</v>
      </c>
      <c r="BF381">
        <v>1.6052999999999999</v>
      </c>
      <c r="BG381">
        <v>1.5439000000000001</v>
      </c>
      <c r="BH381">
        <v>0.72204000000000002</v>
      </c>
      <c r="BI381">
        <v>1.0629</v>
      </c>
      <c r="BJ381">
        <v>1.4225000000000001</v>
      </c>
      <c r="BK381">
        <v>1.4974000000000001</v>
      </c>
      <c r="BQ381">
        <v>3.5703999999999998</v>
      </c>
      <c r="BR381">
        <v>7.3207000000000004</v>
      </c>
      <c r="BS381">
        <v>5.7103999999999999</v>
      </c>
      <c r="BT381">
        <v>6.383</v>
      </c>
      <c r="BU381">
        <v>4.7363999999999997</v>
      </c>
      <c r="BV381">
        <v>7.1628999999999996</v>
      </c>
      <c r="BW381">
        <v>7.7838000000000003</v>
      </c>
      <c r="BX381">
        <v>7.2043999999999997</v>
      </c>
      <c r="BY381">
        <v>2.6926000000000001</v>
      </c>
      <c r="BZ381">
        <v>7.67</v>
      </c>
      <c r="CA381">
        <v>10.837999999999999</v>
      </c>
      <c r="CB381">
        <v>4.2294</v>
      </c>
      <c r="CG381">
        <v>1.5436000000000001</v>
      </c>
      <c r="CH381">
        <v>2.1634000000000002</v>
      </c>
      <c r="CI381">
        <v>2.2073999999999998</v>
      </c>
      <c r="CJ381">
        <v>2.4477000000000002</v>
      </c>
      <c r="CK381">
        <v>1.1133999999999999</v>
      </c>
      <c r="CL381">
        <v>1.0479000000000001</v>
      </c>
      <c r="CM381">
        <v>1.5074000000000001</v>
      </c>
      <c r="CN381">
        <v>0.93035000000000001</v>
      </c>
      <c r="CO381">
        <v>1.0214000000000001</v>
      </c>
      <c r="CP381">
        <v>1.2230000000000001</v>
      </c>
      <c r="CQ381">
        <v>1.2905</v>
      </c>
      <c r="CR381">
        <v>1.6756</v>
      </c>
    </row>
    <row r="382" spans="3:96" x14ac:dyDescent="0.2">
      <c r="C382">
        <v>11.083</v>
      </c>
      <c r="D382">
        <v>9.1729000000000003</v>
      </c>
      <c r="E382">
        <v>6.0960000000000001</v>
      </c>
      <c r="F382">
        <v>9.0594999999999999</v>
      </c>
      <c r="G382">
        <v>3.1776</v>
      </c>
      <c r="H382">
        <v>4.3868</v>
      </c>
      <c r="I382">
        <v>6.7385999999999999</v>
      </c>
      <c r="J382">
        <v>4.3086000000000002</v>
      </c>
      <c r="K382">
        <v>2.7570000000000001</v>
      </c>
      <c r="L382">
        <v>5.0773000000000001</v>
      </c>
      <c r="M382">
        <v>3.0463</v>
      </c>
      <c r="N382">
        <v>3.4308999999999998</v>
      </c>
      <c r="S382">
        <v>2.8412999999999999</v>
      </c>
      <c r="T382">
        <v>2.3239999999999998</v>
      </c>
      <c r="U382">
        <v>2.1551</v>
      </c>
      <c r="V382">
        <v>1.9761</v>
      </c>
      <c r="W382">
        <v>0.73324999999999996</v>
      </c>
      <c r="X382">
        <v>1.5787</v>
      </c>
      <c r="Y382">
        <v>2.0078</v>
      </c>
      <c r="Z382">
        <v>1.1740999999999999</v>
      </c>
      <c r="AA382">
        <v>0.85736000000000001</v>
      </c>
      <c r="AB382">
        <v>1.1714</v>
      </c>
      <c r="AC382">
        <v>1.1248</v>
      </c>
      <c r="AD382">
        <v>1.4825999999999999</v>
      </c>
      <c r="AJ382">
        <v>5.9554999999999998</v>
      </c>
      <c r="AK382">
        <v>6.8360000000000003</v>
      </c>
      <c r="AL382">
        <v>12.994</v>
      </c>
      <c r="AM382">
        <v>7.9649000000000001</v>
      </c>
      <c r="AN382">
        <v>3.2121</v>
      </c>
      <c r="AO382">
        <v>6.3909000000000002</v>
      </c>
      <c r="AP382">
        <v>11.747999999999999</v>
      </c>
      <c r="AQ382">
        <v>4.7253999999999996</v>
      </c>
      <c r="AR382">
        <v>0.83855999999999997</v>
      </c>
      <c r="AS382">
        <v>8.0289000000000001</v>
      </c>
      <c r="AT382">
        <v>8.7103000000000002</v>
      </c>
      <c r="AU382">
        <v>4.8948</v>
      </c>
      <c r="AZ382">
        <v>1.7287999999999999</v>
      </c>
      <c r="BA382">
        <v>1.6693</v>
      </c>
      <c r="BB382">
        <v>2.0310999999999999</v>
      </c>
      <c r="BC382">
        <v>2.8904999999999998</v>
      </c>
      <c r="BD382">
        <v>0.95354000000000005</v>
      </c>
      <c r="BE382">
        <v>0.99434</v>
      </c>
      <c r="BF382">
        <v>1.2884</v>
      </c>
      <c r="BG382">
        <v>1.0597000000000001</v>
      </c>
      <c r="BH382">
        <v>0.69213999999999998</v>
      </c>
      <c r="BI382">
        <v>1.044</v>
      </c>
      <c r="BJ382">
        <v>1.2209000000000001</v>
      </c>
      <c r="BK382">
        <v>1.629</v>
      </c>
      <c r="BQ382">
        <v>3.3664000000000001</v>
      </c>
      <c r="BR382">
        <v>6.6699000000000002</v>
      </c>
      <c r="BS382">
        <v>7.7064000000000004</v>
      </c>
      <c r="BT382">
        <v>4.3773999999999997</v>
      </c>
      <c r="BU382">
        <v>5.17</v>
      </c>
      <c r="BV382">
        <v>5.7801999999999998</v>
      </c>
      <c r="BW382">
        <v>6.6055000000000001</v>
      </c>
      <c r="BX382">
        <v>6.1150000000000002</v>
      </c>
      <c r="BY382">
        <v>2.3864000000000001</v>
      </c>
      <c r="BZ382">
        <v>9.3338999999999999</v>
      </c>
      <c r="CA382">
        <v>7.7031999999999998</v>
      </c>
      <c r="CB382">
        <v>4.6292999999999997</v>
      </c>
      <c r="CG382">
        <v>1.8947000000000001</v>
      </c>
      <c r="CH382">
        <v>2.0221</v>
      </c>
      <c r="CI382">
        <v>2.1425999999999998</v>
      </c>
      <c r="CJ382">
        <v>1.9237</v>
      </c>
      <c r="CK382">
        <v>0.9919</v>
      </c>
      <c r="CL382">
        <v>0.92549999999999999</v>
      </c>
      <c r="CM382">
        <v>1.8146</v>
      </c>
      <c r="CN382">
        <v>0.97289999999999999</v>
      </c>
      <c r="CO382">
        <v>0.76756999999999997</v>
      </c>
      <c r="CP382">
        <v>1.0028999999999999</v>
      </c>
      <c r="CQ382">
        <v>1.6956</v>
      </c>
      <c r="CR382">
        <v>1.5563</v>
      </c>
    </row>
    <row r="383" spans="3:96" x14ac:dyDescent="0.2">
      <c r="C383">
        <v>7.4881000000000002</v>
      </c>
      <c r="D383">
        <v>10.215999999999999</v>
      </c>
      <c r="E383">
        <v>11.114000000000001</v>
      </c>
      <c r="F383">
        <v>5.1452999999999998</v>
      </c>
      <c r="G383">
        <v>3.8662999999999998</v>
      </c>
      <c r="H383">
        <v>4.0884</v>
      </c>
      <c r="I383">
        <v>9.2309000000000001</v>
      </c>
      <c r="J383">
        <v>4.7313999999999998</v>
      </c>
      <c r="K383">
        <v>2.1339000000000001</v>
      </c>
      <c r="L383">
        <v>4.9664999999999999</v>
      </c>
      <c r="M383">
        <v>3.8472</v>
      </c>
      <c r="N383">
        <v>2.8496000000000001</v>
      </c>
      <c r="S383">
        <v>2.5655000000000001</v>
      </c>
      <c r="T383">
        <v>1.8641000000000001</v>
      </c>
      <c r="U383">
        <v>3.0026999999999999</v>
      </c>
      <c r="V383">
        <v>1.9500999999999999</v>
      </c>
      <c r="W383">
        <v>0.74314999999999998</v>
      </c>
      <c r="X383">
        <v>1.0548</v>
      </c>
      <c r="Y383">
        <v>1.7889999999999999</v>
      </c>
      <c r="Z383">
        <v>1.1051</v>
      </c>
      <c r="AA383">
        <v>0.74446000000000001</v>
      </c>
      <c r="AB383">
        <v>1.2045999999999999</v>
      </c>
      <c r="AC383">
        <v>1.3209</v>
      </c>
      <c r="AD383">
        <v>1.5991</v>
      </c>
      <c r="AJ383">
        <v>3.8136000000000001</v>
      </c>
      <c r="AK383">
        <v>5.6802999999999999</v>
      </c>
      <c r="AL383">
        <v>10.597</v>
      </c>
      <c r="AM383">
        <v>8.7041000000000004</v>
      </c>
      <c r="AN383">
        <v>2.8664999999999998</v>
      </c>
      <c r="AO383">
        <v>6.7906000000000004</v>
      </c>
      <c r="AP383">
        <v>11.595000000000001</v>
      </c>
      <c r="AQ383">
        <v>5.0430000000000001</v>
      </c>
      <c r="AR383">
        <v>1.1878</v>
      </c>
      <c r="AS383">
        <v>7.6714000000000002</v>
      </c>
      <c r="AT383">
        <v>7.5084</v>
      </c>
      <c r="AU383">
        <v>2.8679000000000001</v>
      </c>
      <c r="AZ383">
        <v>1.5792999999999999</v>
      </c>
      <c r="BA383">
        <v>1.7798</v>
      </c>
      <c r="BB383">
        <v>2.4157999999999999</v>
      </c>
      <c r="BC383">
        <v>3.1246999999999998</v>
      </c>
      <c r="BD383">
        <v>0.90510999999999997</v>
      </c>
      <c r="BE383">
        <v>1.0680000000000001</v>
      </c>
      <c r="BF383">
        <v>1.8593999999999999</v>
      </c>
      <c r="BG383">
        <v>1.3766</v>
      </c>
      <c r="BH383">
        <v>0.76592000000000005</v>
      </c>
      <c r="BI383">
        <v>1.1832</v>
      </c>
      <c r="BJ383">
        <v>1.3442000000000001</v>
      </c>
      <c r="BK383">
        <v>1.4386000000000001</v>
      </c>
      <c r="BQ383">
        <v>5.0339999999999998</v>
      </c>
      <c r="BR383">
        <v>6.9287999999999998</v>
      </c>
      <c r="BS383">
        <v>8.3117999999999999</v>
      </c>
      <c r="BT383">
        <v>6.1638000000000002</v>
      </c>
      <c r="BU383">
        <v>4.1924000000000001</v>
      </c>
      <c r="BV383">
        <v>3.5649000000000002</v>
      </c>
      <c r="BW383">
        <v>8.0243000000000002</v>
      </c>
      <c r="BX383">
        <v>7.5968</v>
      </c>
      <c r="BY383">
        <v>3.5552000000000001</v>
      </c>
      <c r="BZ383">
        <v>6.9524999999999997</v>
      </c>
      <c r="CA383">
        <v>9.1991999999999994</v>
      </c>
      <c r="CB383">
        <v>4.6783999999999999</v>
      </c>
      <c r="CG383">
        <v>1.8601000000000001</v>
      </c>
      <c r="CH383">
        <v>2.0087000000000002</v>
      </c>
      <c r="CI383">
        <v>2.2515999999999998</v>
      </c>
      <c r="CJ383">
        <v>2.2216999999999998</v>
      </c>
      <c r="CK383">
        <v>1.38</v>
      </c>
      <c r="CL383">
        <v>1.3433999999999999</v>
      </c>
      <c r="CM383">
        <v>2.1204999999999998</v>
      </c>
      <c r="CN383">
        <v>0.92523</v>
      </c>
      <c r="CO383">
        <v>0.91573000000000004</v>
      </c>
      <c r="CP383">
        <v>1.1125</v>
      </c>
      <c r="CQ383">
        <v>1.5349999999999999</v>
      </c>
      <c r="CR383">
        <v>1.0441</v>
      </c>
    </row>
    <row r="384" spans="3:96" x14ac:dyDescent="0.2">
      <c r="C384">
        <v>6.4844999999999997</v>
      </c>
      <c r="D384">
        <v>9.8544</v>
      </c>
      <c r="E384">
        <v>8.0564999999999998</v>
      </c>
      <c r="F384">
        <v>7.4051</v>
      </c>
      <c r="G384">
        <v>3.6105</v>
      </c>
      <c r="H384">
        <v>5.5811000000000002</v>
      </c>
      <c r="I384">
        <v>7.5082000000000004</v>
      </c>
      <c r="J384">
        <v>5.9877000000000002</v>
      </c>
      <c r="K384">
        <v>2.7166000000000001</v>
      </c>
      <c r="L384">
        <v>5.3465999999999996</v>
      </c>
      <c r="M384">
        <v>4.8630000000000004</v>
      </c>
      <c r="N384">
        <v>4.0693000000000001</v>
      </c>
      <c r="S384">
        <v>2.2648000000000001</v>
      </c>
      <c r="T384">
        <v>1.9268000000000001</v>
      </c>
      <c r="U384">
        <v>3.1377000000000002</v>
      </c>
      <c r="V384">
        <v>2.1522000000000001</v>
      </c>
      <c r="W384">
        <v>0.89648000000000005</v>
      </c>
      <c r="X384">
        <v>1.1166</v>
      </c>
      <c r="Y384">
        <v>1.8806</v>
      </c>
      <c r="Z384">
        <v>1.3391999999999999</v>
      </c>
      <c r="AA384">
        <v>0.83869000000000005</v>
      </c>
      <c r="AB384">
        <v>1.5085999999999999</v>
      </c>
      <c r="AC384">
        <v>1.3132999999999999</v>
      </c>
      <c r="AD384">
        <v>1.3854</v>
      </c>
      <c r="AJ384">
        <v>4.6612999999999998</v>
      </c>
      <c r="AK384">
        <v>4.4518000000000004</v>
      </c>
      <c r="AL384">
        <v>11.253</v>
      </c>
      <c r="AM384">
        <v>7.0766</v>
      </c>
      <c r="AN384">
        <v>2.8946000000000001</v>
      </c>
      <c r="AO384">
        <v>5.2535999999999996</v>
      </c>
      <c r="AP384">
        <v>10.782999999999999</v>
      </c>
      <c r="AQ384">
        <v>4.8799000000000001</v>
      </c>
      <c r="AR384">
        <v>0.80010999999999999</v>
      </c>
      <c r="AS384">
        <v>4.1074999999999999</v>
      </c>
      <c r="AT384">
        <v>8.1721000000000004</v>
      </c>
      <c r="AU384">
        <v>3.3988999999999998</v>
      </c>
      <c r="AZ384">
        <v>2.2959999999999998</v>
      </c>
      <c r="BA384">
        <v>1.8118000000000001</v>
      </c>
      <c r="BB384">
        <v>2.0602999999999998</v>
      </c>
      <c r="BC384">
        <v>2.8098999999999998</v>
      </c>
      <c r="BD384">
        <v>0.86221000000000003</v>
      </c>
      <c r="BE384">
        <v>1.0744</v>
      </c>
      <c r="BF384">
        <v>1.3742000000000001</v>
      </c>
      <c r="BG384">
        <v>1.4118999999999999</v>
      </c>
      <c r="BH384">
        <v>0.64232</v>
      </c>
      <c r="BI384">
        <v>0.96789000000000003</v>
      </c>
      <c r="BJ384">
        <v>1.5517000000000001</v>
      </c>
      <c r="BK384">
        <v>1.6248</v>
      </c>
      <c r="BQ384">
        <v>4.5439999999999996</v>
      </c>
      <c r="BR384">
        <v>4.3627000000000002</v>
      </c>
      <c r="BS384">
        <v>8.5425000000000004</v>
      </c>
      <c r="BT384">
        <v>7.2050000000000001</v>
      </c>
      <c r="BU384">
        <v>2.6360999999999999</v>
      </c>
      <c r="BV384">
        <v>4.8239000000000001</v>
      </c>
      <c r="BW384">
        <v>7.4962</v>
      </c>
      <c r="BX384">
        <v>6.5785</v>
      </c>
      <c r="BY384">
        <v>4.4103000000000003</v>
      </c>
      <c r="BZ384">
        <v>7.2891000000000004</v>
      </c>
      <c r="CA384">
        <v>11.387</v>
      </c>
      <c r="CB384">
        <v>2.4803999999999999</v>
      </c>
      <c r="CG384">
        <v>1.8826000000000001</v>
      </c>
      <c r="CH384">
        <v>1.8596999999999999</v>
      </c>
      <c r="CI384">
        <v>2.3281000000000001</v>
      </c>
      <c r="CJ384">
        <v>2.1040999999999999</v>
      </c>
      <c r="CK384">
        <v>0.86207</v>
      </c>
      <c r="CL384">
        <v>0.99646999999999997</v>
      </c>
      <c r="CM384">
        <v>1.2717000000000001</v>
      </c>
      <c r="CN384">
        <v>1.0183</v>
      </c>
      <c r="CO384">
        <v>0.99177000000000004</v>
      </c>
      <c r="CP384">
        <v>1.4475</v>
      </c>
      <c r="CQ384">
        <v>1.2948</v>
      </c>
      <c r="CR384">
        <v>1.248</v>
      </c>
    </row>
    <row r="385" spans="2:96" x14ac:dyDescent="0.2">
      <c r="C385">
        <v>6.9996</v>
      </c>
      <c r="D385">
        <v>9.0167999999999999</v>
      </c>
      <c r="E385">
        <v>7.6475</v>
      </c>
      <c r="F385">
        <v>7.0940000000000003</v>
      </c>
      <c r="G385">
        <v>2.3934000000000002</v>
      </c>
      <c r="H385">
        <v>4.7812999999999999</v>
      </c>
      <c r="I385">
        <v>9.5214999999999996</v>
      </c>
      <c r="J385">
        <v>7.0198</v>
      </c>
      <c r="K385">
        <v>2.5415999999999999</v>
      </c>
      <c r="L385">
        <v>5.0171999999999999</v>
      </c>
      <c r="M385">
        <v>4.1237000000000004</v>
      </c>
      <c r="N385">
        <v>3.8774000000000002</v>
      </c>
      <c r="S385">
        <v>1.9738</v>
      </c>
      <c r="T385">
        <v>2.2342</v>
      </c>
      <c r="U385">
        <v>2.6373000000000002</v>
      </c>
      <c r="V385">
        <v>2.1951999999999998</v>
      </c>
      <c r="W385">
        <v>0.74692999999999998</v>
      </c>
      <c r="X385">
        <v>1.4392</v>
      </c>
      <c r="Y385">
        <v>1.8533999999999999</v>
      </c>
      <c r="Z385">
        <v>1.2515000000000001</v>
      </c>
      <c r="AA385">
        <v>0.82418999999999998</v>
      </c>
      <c r="AB385">
        <v>1.4611000000000001</v>
      </c>
      <c r="AC385">
        <v>1.3388</v>
      </c>
      <c r="AD385">
        <v>1.6305000000000001</v>
      </c>
      <c r="AJ385">
        <v>6.0873999999999997</v>
      </c>
      <c r="AK385">
        <v>6.5269000000000004</v>
      </c>
      <c r="AL385">
        <v>8.9920000000000009</v>
      </c>
      <c r="AM385">
        <v>7.6496000000000004</v>
      </c>
      <c r="AN385">
        <v>4.9078999999999997</v>
      </c>
      <c r="AO385">
        <v>4.2224000000000004</v>
      </c>
      <c r="AP385">
        <v>11.145</v>
      </c>
      <c r="AQ385">
        <v>4.7759</v>
      </c>
      <c r="AR385">
        <v>0.62873000000000001</v>
      </c>
      <c r="AS385">
        <v>3.0493999999999999</v>
      </c>
      <c r="AT385">
        <v>8.3863000000000003</v>
      </c>
      <c r="AU385">
        <v>3.1444000000000001</v>
      </c>
      <c r="AZ385">
        <v>2.3357000000000001</v>
      </c>
      <c r="BA385">
        <v>2.0560999999999998</v>
      </c>
      <c r="BB385">
        <v>2.1656</v>
      </c>
      <c r="BC385">
        <v>2.9297</v>
      </c>
      <c r="BD385">
        <v>0.81518000000000002</v>
      </c>
      <c r="BE385">
        <v>1.2077</v>
      </c>
      <c r="BF385">
        <v>1.5017</v>
      </c>
      <c r="BG385">
        <v>1.3586</v>
      </c>
      <c r="BH385">
        <v>0.58128999999999997</v>
      </c>
      <c r="BI385">
        <v>1.2183999999999999</v>
      </c>
      <c r="BJ385">
        <v>1.3048999999999999</v>
      </c>
      <c r="BK385">
        <v>1.3154999999999999</v>
      </c>
      <c r="BQ385">
        <v>4.3083999999999998</v>
      </c>
      <c r="BR385">
        <v>5.8566000000000003</v>
      </c>
      <c r="BS385">
        <v>8.4377999999999993</v>
      </c>
      <c r="BT385">
        <v>5.4443999999999999</v>
      </c>
      <c r="BU385">
        <v>3.7488000000000001</v>
      </c>
      <c r="BV385">
        <v>4.9170999999999996</v>
      </c>
      <c r="BW385">
        <v>7.2778</v>
      </c>
      <c r="BX385">
        <v>6.9207999999999998</v>
      </c>
      <c r="BY385">
        <v>3.641</v>
      </c>
      <c r="BZ385">
        <v>4.9184999999999999</v>
      </c>
      <c r="CA385">
        <v>8.2256999999999998</v>
      </c>
      <c r="CB385">
        <v>1.8160000000000001</v>
      </c>
      <c r="CG385">
        <v>1.9182999999999999</v>
      </c>
      <c r="CH385">
        <v>1.7822</v>
      </c>
      <c r="CI385">
        <v>2.39</v>
      </c>
      <c r="CJ385">
        <v>2.3466999999999998</v>
      </c>
      <c r="CK385">
        <v>1.5972</v>
      </c>
      <c r="CL385">
        <v>1.0289999999999999</v>
      </c>
      <c r="CM385">
        <v>1.1914</v>
      </c>
      <c r="CN385">
        <v>1.2751999999999999</v>
      </c>
      <c r="CO385">
        <v>0.83016000000000001</v>
      </c>
      <c r="CP385">
        <v>1.3268</v>
      </c>
      <c r="CQ385">
        <v>1.4055</v>
      </c>
      <c r="CR385">
        <v>1.4462999999999999</v>
      </c>
    </row>
    <row r="386" spans="2:96" x14ac:dyDescent="0.2">
      <c r="C386">
        <v>6.3964999999999996</v>
      </c>
      <c r="D386">
        <v>7.8270999999999997</v>
      </c>
      <c r="E386">
        <v>8.9071999999999996</v>
      </c>
      <c r="F386">
        <v>7.2088000000000001</v>
      </c>
      <c r="G386">
        <v>2.9558</v>
      </c>
      <c r="H386">
        <v>4.1498999999999997</v>
      </c>
      <c r="I386">
        <v>10.323</v>
      </c>
      <c r="J386">
        <v>9.9736999999999991</v>
      </c>
      <c r="K386">
        <v>1.7942</v>
      </c>
      <c r="L386">
        <v>4.9047999999999998</v>
      </c>
      <c r="M386">
        <v>6.6005000000000003</v>
      </c>
      <c r="N386">
        <v>3.4716</v>
      </c>
      <c r="S386">
        <v>2.2385999999999999</v>
      </c>
      <c r="T386">
        <v>2.2305000000000001</v>
      </c>
      <c r="U386">
        <v>2.7359</v>
      </c>
      <c r="V386">
        <v>2.3761999999999999</v>
      </c>
      <c r="W386">
        <v>0.90098999999999996</v>
      </c>
      <c r="X386">
        <v>1.3926000000000001</v>
      </c>
      <c r="Y386">
        <v>2.0007000000000001</v>
      </c>
      <c r="Z386">
        <v>1.1166</v>
      </c>
      <c r="AA386">
        <v>0.74238999999999999</v>
      </c>
      <c r="AB386">
        <v>1.0276000000000001</v>
      </c>
      <c r="AC386">
        <v>1.6877</v>
      </c>
      <c r="AD386">
        <v>1.363</v>
      </c>
      <c r="AJ386">
        <v>4.7007000000000003</v>
      </c>
      <c r="AK386">
        <v>6.8651999999999997</v>
      </c>
      <c r="AL386">
        <v>12.311999999999999</v>
      </c>
      <c r="AM386">
        <v>6.9920999999999998</v>
      </c>
      <c r="AN386">
        <v>3.7561</v>
      </c>
      <c r="AO386">
        <v>3.1543999999999999</v>
      </c>
      <c r="AP386">
        <v>9.3520000000000003</v>
      </c>
      <c r="AQ386">
        <v>4.9901</v>
      </c>
      <c r="AR386">
        <v>1.476</v>
      </c>
      <c r="AS386">
        <v>2.8340999999999998</v>
      </c>
      <c r="AT386">
        <v>8.2399000000000004</v>
      </c>
      <c r="AU386">
        <v>3.9047000000000001</v>
      </c>
      <c r="AZ386">
        <v>1.5187999999999999</v>
      </c>
      <c r="BA386">
        <v>2.0609999999999999</v>
      </c>
      <c r="BB386">
        <v>2.2643</v>
      </c>
      <c r="BC386">
        <v>2.8050999999999999</v>
      </c>
      <c r="BD386">
        <v>0.88443000000000005</v>
      </c>
      <c r="BE386">
        <v>1.1242000000000001</v>
      </c>
      <c r="BF386">
        <v>1.3822000000000001</v>
      </c>
      <c r="BG386">
        <v>1.3797999999999999</v>
      </c>
      <c r="BH386">
        <v>0.65220999999999996</v>
      </c>
      <c r="BI386">
        <v>1.2201</v>
      </c>
      <c r="BJ386">
        <v>1.2030000000000001</v>
      </c>
      <c r="BK386">
        <v>1.3727</v>
      </c>
      <c r="BQ386">
        <v>4.5891000000000002</v>
      </c>
      <c r="BR386">
        <v>5.3170999999999999</v>
      </c>
      <c r="BS386">
        <v>7.3799000000000001</v>
      </c>
      <c r="BT386">
        <v>5.0449000000000002</v>
      </c>
      <c r="BU386">
        <v>5.4591000000000003</v>
      </c>
      <c r="BV386">
        <v>5.1664000000000003</v>
      </c>
      <c r="BW386">
        <v>4.4844999999999997</v>
      </c>
      <c r="BX386">
        <v>5.4166999999999996</v>
      </c>
      <c r="BY386">
        <v>3.4916</v>
      </c>
      <c r="BZ386">
        <v>5.0811000000000002</v>
      </c>
      <c r="CA386">
        <v>8.2103999999999999</v>
      </c>
      <c r="CB386">
        <v>3.1497999999999999</v>
      </c>
      <c r="CG386">
        <v>1.6383000000000001</v>
      </c>
      <c r="CH386">
        <v>2.1436999999999999</v>
      </c>
      <c r="CI386">
        <v>2.2406999999999999</v>
      </c>
      <c r="CJ386">
        <v>2.5318000000000001</v>
      </c>
      <c r="CK386">
        <v>1.1706000000000001</v>
      </c>
      <c r="CL386">
        <v>0.85519000000000001</v>
      </c>
      <c r="CM386">
        <v>1.2274</v>
      </c>
      <c r="CN386">
        <v>1.0632999999999999</v>
      </c>
      <c r="CO386">
        <v>0.80974999999999997</v>
      </c>
      <c r="CP386">
        <v>1.2790999999999999</v>
      </c>
      <c r="CQ386">
        <v>1.6830000000000001</v>
      </c>
      <c r="CR386">
        <v>1.3187</v>
      </c>
    </row>
    <row r="387" spans="2:96" x14ac:dyDescent="0.2">
      <c r="C387">
        <v>6.6506999999999996</v>
      </c>
      <c r="D387">
        <v>8.1621000000000006</v>
      </c>
      <c r="E387">
        <v>9.2827999999999999</v>
      </c>
      <c r="F387">
        <v>7.8897000000000004</v>
      </c>
      <c r="G387">
        <v>3.7302</v>
      </c>
      <c r="H387">
        <v>3.5674000000000001</v>
      </c>
      <c r="I387">
        <v>8.5624000000000002</v>
      </c>
      <c r="J387">
        <v>9.0833999999999993</v>
      </c>
      <c r="K387">
        <v>1.9562999999999999</v>
      </c>
      <c r="L387">
        <v>4.0265000000000004</v>
      </c>
      <c r="M387">
        <v>7.6677</v>
      </c>
      <c r="N387">
        <v>2.9780000000000002</v>
      </c>
      <c r="S387">
        <v>2.4782999999999999</v>
      </c>
      <c r="T387">
        <v>2.2646000000000002</v>
      </c>
      <c r="U387">
        <v>2.5295999999999998</v>
      </c>
      <c r="V387">
        <v>2.2349000000000001</v>
      </c>
      <c r="W387">
        <v>0.76620999999999995</v>
      </c>
      <c r="X387">
        <v>1.6353</v>
      </c>
      <c r="Y387">
        <v>1.9121999999999999</v>
      </c>
      <c r="Z387">
        <v>1.171</v>
      </c>
      <c r="AA387">
        <v>0.70601000000000003</v>
      </c>
      <c r="AB387">
        <v>0.79705999999999999</v>
      </c>
      <c r="AC387">
        <v>1.556</v>
      </c>
      <c r="AD387">
        <v>1.4274</v>
      </c>
      <c r="AJ387">
        <v>5.0486000000000004</v>
      </c>
      <c r="AK387">
        <v>7.5364000000000004</v>
      </c>
      <c r="AL387">
        <v>10.032</v>
      </c>
      <c r="AM387">
        <v>9.3118999999999996</v>
      </c>
      <c r="AN387">
        <v>4.9172000000000002</v>
      </c>
      <c r="AO387">
        <v>4.4802999999999997</v>
      </c>
      <c r="AP387">
        <v>6.6185999999999998</v>
      </c>
      <c r="AQ387">
        <v>6.1432000000000002</v>
      </c>
      <c r="AR387">
        <v>1.0496000000000001</v>
      </c>
      <c r="AS387">
        <v>3.7484000000000002</v>
      </c>
      <c r="AT387">
        <v>9.8140999999999998</v>
      </c>
      <c r="AU387">
        <v>3.4750999999999999</v>
      </c>
      <c r="AZ387">
        <v>2.0478999999999998</v>
      </c>
      <c r="BA387">
        <v>2.4962</v>
      </c>
      <c r="BB387">
        <v>2.5019</v>
      </c>
      <c r="BC387">
        <v>2.5708000000000002</v>
      </c>
      <c r="BD387">
        <v>1.0077</v>
      </c>
      <c r="BE387">
        <v>1.2831999999999999</v>
      </c>
      <c r="BF387">
        <v>1.5942000000000001</v>
      </c>
      <c r="BG387">
        <v>1.603</v>
      </c>
      <c r="BH387">
        <v>0.62270999999999999</v>
      </c>
      <c r="BI387">
        <v>1.3585</v>
      </c>
      <c r="BJ387">
        <v>1.0239</v>
      </c>
      <c r="BK387">
        <v>1.0885</v>
      </c>
      <c r="BQ387">
        <v>4.7621000000000002</v>
      </c>
      <c r="BR387">
        <v>5.5750000000000002</v>
      </c>
      <c r="BS387">
        <v>6.7378999999999998</v>
      </c>
      <c r="BT387">
        <v>6.0408999999999997</v>
      </c>
      <c r="BU387">
        <v>5.1661000000000001</v>
      </c>
      <c r="BV387">
        <v>3.9377</v>
      </c>
      <c r="BW387">
        <v>5.2187999999999999</v>
      </c>
      <c r="BX387">
        <v>5.5259999999999998</v>
      </c>
      <c r="BY387">
        <v>2.948</v>
      </c>
      <c r="BZ387">
        <v>5.3144</v>
      </c>
      <c r="CA387">
        <v>11.355</v>
      </c>
      <c r="CB387">
        <v>2.2395</v>
      </c>
      <c r="CG387">
        <v>1.8080000000000001</v>
      </c>
      <c r="CH387">
        <v>2.0621999999999998</v>
      </c>
      <c r="CI387">
        <v>2.1254</v>
      </c>
      <c r="CJ387">
        <v>2.0569000000000002</v>
      </c>
      <c r="CK387">
        <v>1.0988</v>
      </c>
      <c r="CL387">
        <v>0.97080999999999995</v>
      </c>
      <c r="CM387">
        <v>1.222</v>
      </c>
      <c r="CN387">
        <v>1.2857000000000001</v>
      </c>
      <c r="CO387">
        <v>0.86668999999999996</v>
      </c>
      <c r="CP387">
        <v>1.0182</v>
      </c>
      <c r="CQ387">
        <v>1.9089</v>
      </c>
      <c r="CR387">
        <v>1.2168000000000001</v>
      </c>
    </row>
    <row r="388" spans="2:96" x14ac:dyDescent="0.2">
      <c r="C388">
        <v>6.4866999999999999</v>
      </c>
      <c r="D388">
        <v>8.8413000000000004</v>
      </c>
      <c r="E388">
        <v>8.8567</v>
      </c>
      <c r="F388">
        <v>8.0713000000000008</v>
      </c>
      <c r="G388">
        <v>3.9733000000000001</v>
      </c>
      <c r="H388">
        <v>5.3174999999999999</v>
      </c>
      <c r="I388">
        <v>8.1092999999999993</v>
      </c>
      <c r="J388">
        <v>6.7732000000000001</v>
      </c>
      <c r="K388">
        <v>2.7090000000000001</v>
      </c>
      <c r="L388">
        <v>2.8111000000000002</v>
      </c>
      <c r="M388">
        <v>7.9545000000000003</v>
      </c>
      <c r="N388">
        <v>3.6432000000000002</v>
      </c>
      <c r="S388">
        <v>2.2437999999999998</v>
      </c>
      <c r="T388">
        <v>2.3994</v>
      </c>
      <c r="U388">
        <v>2.4767999999999999</v>
      </c>
      <c r="V388">
        <v>1.9583999999999999</v>
      </c>
      <c r="W388">
        <v>0.61748000000000003</v>
      </c>
      <c r="X388">
        <v>1.4638</v>
      </c>
      <c r="Y388">
        <v>1.6781999999999999</v>
      </c>
      <c r="Z388">
        <v>0.98458999999999997</v>
      </c>
      <c r="AA388">
        <v>0.65014000000000005</v>
      </c>
      <c r="AB388">
        <v>1.1015999999999999</v>
      </c>
      <c r="AC388">
        <v>1.2595000000000001</v>
      </c>
      <c r="AD388">
        <v>1.1405000000000001</v>
      </c>
      <c r="AJ388">
        <v>6.1166999999999998</v>
      </c>
      <c r="AK388">
        <v>8.4027999999999992</v>
      </c>
      <c r="AL388">
        <v>9.9619999999999997</v>
      </c>
      <c r="AM388">
        <v>6.4244000000000003</v>
      </c>
      <c r="AN388">
        <v>4.4077999999999999</v>
      </c>
      <c r="AO388">
        <v>4.2996999999999996</v>
      </c>
      <c r="AP388">
        <v>7.1006</v>
      </c>
      <c r="AQ388">
        <v>5.4203000000000001</v>
      </c>
      <c r="AR388">
        <v>0.95665</v>
      </c>
      <c r="AS388">
        <v>3.2265999999999999</v>
      </c>
      <c r="AT388">
        <v>8.7715999999999994</v>
      </c>
      <c r="AU388">
        <v>3.8746</v>
      </c>
      <c r="AZ388">
        <v>2.1214</v>
      </c>
      <c r="BA388">
        <v>2.0169000000000001</v>
      </c>
      <c r="BB388">
        <v>2.3176999999999999</v>
      </c>
      <c r="BC388">
        <v>2.9348999999999998</v>
      </c>
      <c r="BD388">
        <v>0.86258999999999997</v>
      </c>
      <c r="BE388">
        <v>1.3411999999999999</v>
      </c>
      <c r="BF388">
        <v>1.3945000000000001</v>
      </c>
      <c r="BG388">
        <v>1.5012000000000001</v>
      </c>
      <c r="BH388">
        <v>0.68330000000000002</v>
      </c>
      <c r="BI388">
        <v>1.4882</v>
      </c>
      <c r="BJ388">
        <v>1.1705000000000001</v>
      </c>
      <c r="BK388">
        <v>1.3033999999999999</v>
      </c>
      <c r="BQ388">
        <v>4.3883999999999999</v>
      </c>
      <c r="BR388">
        <v>7.5198999999999998</v>
      </c>
      <c r="BS388">
        <v>9.1940000000000008</v>
      </c>
      <c r="BT388">
        <v>7.5885999999999996</v>
      </c>
      <c r="BU388">
        <v>5.6079999999999997</v>
      </c>
      <c r="BV388">
        <v>2.5914999999999999</v>
      </c>
      <c r="BW388">
        <v>4.4147999999999996</v>
      </c>
      <c r="BX388">
        <v>6.4924999999999997</v>
      </c>
      <c r="BY388">
        <v>2.6229</v>
      </c>
      <c r="BZ388">
        <v>7.3581000000000003</v>
      </c>
      <c r="CA388">
        <v>11.627000000000001</v>
      </c>
      <c r="CB388">
        <v>1.9964</v>
      </c>
      <c r="CG388">
        <v>1.7906</v>
      </c>
      <c r="CH388">
        <v>1.9279999999999999</v>
      </c>
      <c r="CI388">
        <v>2.3016999999999999</v>
      </c>
      <c r="CJ388">
        <v>1.863</v>
      </c>
      <c r="CK388">
        <v>1.1077999999999999</v>
      </c>
      <c r="CL388">
        <v>1.0738000000000001</v>
      </c>
      <c r="CM388">
        <v>1.1693</v>
      </c>
      <c r="CN388">
        <v>1.4225000000000001</v>
      </c>
      <c r="CO388">
        <v>0.78549999999999998</v>
      </c>
      <c r="CP388">
        <v>1.0829</v>
      </c>
      <c r="CQ388">
        <v>1.3593999999999999</v>
      </c>
      <c r="CR388">
        <v>0.99123000000000006</v>
      </c>
    </row>
    <row r="389" spans="2:96" x14ac:dyDescent="0.2">
      <c r="C389">
        <v>4.3789999999999996</v>
      </c>
      <c r="D389">
        <v>9.3133999999999997</v>
      </c>
      <c r="E389">
        <v>10.507</v>
      </c>
      <c r="F389">
        <v>9.2146000000000008</v>
      </c>
      <c r="G389">
        <v>5.7408000000000001</v>
      </c>
      <c r="H389">
        <v>6.3848000000000003</v>
      </c>
      <c r="I389">
        <v>9.8539999999999992</v>
      </c>
      <c r="J389">
        <v>6.3787000000000003</v>
      </c>
      <c r="K389">
        <v>3.6682000000000001</v>
      </c>
      <c r="L389">
        <v>3.1476999999999999</v>
      </c>
      <c r="M389">
        <v>6.0103</v>
      </c>
      <c r="N389">
        <v>4.4448999999999996</v>
      </c>
      <c r="S389">
        <v>2.0634999999999999</v>
      </c>
      <c r="T389">
        <v>2.6309</v>
      </c>
      <c r="U389">
        <v>3.0467</v>
      </c>
      <c r="V389">
        <v>2.0606</v>
      </c>
      <c r="W389">
        <v>0.64405000000000001</v>
      </c>
      <c r="X389">
        <v>1.2904</v>
      </c>
      <c r="Y389">
        <v>1.8947000000000001</v>
      </c>
      <c r="Z389">
        <v>1.0266</v>
      </c>
      <c r="AA389">
        <v>0.66074999999999995</v>
      </c>
      <c r="AB389">
        <v>1.0951</v>
      </c>
      <c r="AC389">
        <v>1.9193</v>
      </c>
      <c r="AD389">
        <v>1.1677</v>
      </c>
      <c r="AJ389">
        <v>7.0671999999999997</v>
      </c>
      <c r="AK389">
        <v>7.1684999999999999</v>
      </c>
      <c r="AL389">
        <v>8.0288000000000004</v>
      </c>
      <c r="AM389">
        <v>6.7401</v>
      </c>
      <c r="AN389">
        <v>4.1158000000000001</v>
      </c>
      <c r="AO389">
        <v>5.4398999999999997</v>
      </c>
      <c r="AP389">
        <v>9.0322999999999993</v>
      </c>
      <c r="AQ389">
        <v>6.0575999999999999</v>
      </c>
      <c r="AR389">
        <v>1.2527999999999999</v>
      </c>
      <c r="AS389">
        <v>4.1174999999999997</v>
      </c>
      <c r="AT389">
        <v>7.9740000000000002</v>
      </c>
      <c r="AU389">
        <v>3.6217999999999999</v>
      </c>
      <c r="AZ389">
        <v>1.6978</v>
      </c>
      <c r="BA389">
        <v>2.5373000000000001</v>
      </c>
      <c r="BB389">
        <v>1.9293</v>
      </c>
      <c r="BC389">
        <v>2.4510000000000001</v>
      </c>
      <c r="BD389">
        <v>0.86028000000000004</v>
      </c>
      <c r="BE389">
        <v>1.1051</v>
      </c>
      <c r="BF389">
        <v>1.2736000000000001</v>
      </c>
      <c r="BG389">
        <v>1.5823</v>
      </c>
      <c r="BH389">
        <v>0.6089</v>
      </c>
      <c r="BI389">
        <v>1.5509999999999999</v>
      </c>
      <c r="BJ389">
        <v>1.2101</v>
      </c>
      <c r="BK389">
        <v>1.7014</v>
      </c>
      <c r="BQ389">
        <v>4.2633999999999999</v>
      </c>
      <c r="BR389">
        <v>8.0238999999999994</v>
      </c>
      <c r="BS389">
        <v>8.8481000000000005</v>
      </c>
      <c r="BT389">
        <v>8.6663999999999994</v>
      </c>
      <c r="BU389">
        <v>6.2312000000000003</v>
      </c>
      <c r="BV389">
        <v>2.5091999999999999</v>
      </c>
      <c r="BW389">
        <v>4.4612999999999996</v>
      </c>
      <c r="BX389">
        <v>5.5862999999999996</v>
      </c>
      <c r="BY389">
        <v>1.5419</v>
      </c>
      <c r="BZ389">
        <v>7.1614000000000004</v>
      </c>
      <c r="CA389">
        <v>12.135</v>
      </c>
      <c r="CB389">
        <v>2.9144999999999999</v>
      </c>
      <c r="CG389">
        <v>1.9537</v>
      </c>
      <c r="CH389">
        <v>2.1175999999999999</v>
      </c>
      <c r="CI389">
        <v>2.1236000000000002</v>
      </c>
      <c r="CJ389">
        <v>2.1829999999999998</v>
      </c>
      <c r="CK389">
        <v>0.94942000000000004</v>
      </c>
      <c r="CL389">
        <v>1.0135000000000001</v>
      </c>
      <c r="CM389">
        <v>1.2253000000000001</v>
      </c>
      <c r="CN389">
        <v>1.1114999999999999</v>
      </c>
      <c r="CO389">
        <v>0.67113</v>
      </c>
      <c r="CP389">
        <v>1.0387</v>
      </c>
      <c r="CQ389">
        <v>1.1285000000000001</v>
      </c>
      <c r="CR389">
        <v>0.87278</v>
      </c>
    </row>
    <row r="390" spans="2:96" x14ac:dyDescent="0.2">
      <c r="C390">
        <v>2.1937000000000002</v>
      </c>
      <c r="D390">
        <v>10.68</v>
      </c>
      <c r="E390">
        <v>12.067</v>
      </c>
      <c r="F390">
        <v>8.1466999999999992</v>
      </c>
      <c r="G390">
        <v>5.5785999999999998</v>
      </c>
      <c r="H390">
        <v>5.5358999999999998</v>
      </c>
      <c r="I390">
        <v>10.215999999999999</v>
      </c>
      <c r="J390">
        <v>4.9748000000000001</v>
      </c>
      <c r="K390">
        <v>2.246</v>
      </c>
      <c r="L390">
        <v>4.0042</v>
      </c>
      <c r="M390">
        <v>5.7340999999999998</v>
      </c>
      <c r="N390">
        <v>5.8224999999999998</v>
      </c>
      <c r="S390">
        <v>1.6171</v>
      </c>
      <c r="T390">
        <v>2.6892</v>
      </c>
      <c r="U390">
        <v>3.0676000000000001</v>
      </c>
      <c r="V390">
        <v>1.8641000000000001</v>
      </c>
      <c r="W390">
        <v>0.80381999999999998</v>
      </c>
      <c r="X390">
        <v>1.4963</v>
      </c>
      <c r="Y390">
        <v>1.4967999999999999</v>
      </c>
      <c r="Z390">
        <v>1.2363</v>
      </c>
      <c r="AA390">
        <v>0.80935999999999997</v>
      </c>
      <c r="AB390">
        <v>1.139</v>
      </c>
      <c r="AC390">
        <v>1.4709000000000001</v>
      </c>
      <c r="AD390">
        <v>1.1772</v>
      </c>
      <c r="AJ390">
        <v>6.4227999999999996</v>
      </c>
      <c r="AK390">
        <v>7.0156000000000001</v>
      </c>
      <c r="AL390">
        <v>9.8091000000000008</v>
      </c>
      <c r="AM390">
        <v>7.3571999999999997</v>
      </c>
      <c r="AN390">
        <v>4.0216000000000003</v>
      </c>
      <c r="AO390">
        <v>6.4832000000000001</v>
      </c>
      <c r="AP390">
        <v>7.7580999999999998</v>
      </c>
      <c r="AQ390">
        <v>4.5316000000000001</v>
      </c>
      <c r="AR390">
        <v>1.125</v>
      </c>
      <c r="AS390">
        <v>3.9718</v>
      </c>
      <c r="AT390">
        <v>8.2051999999999996</v>
      </c>
      <c r="AU390">
        <v>3.9451000000000001</v>
      </c>
      <c r="AZ390">
        <v>1.7189000000000001</v>
      </c>
      <c r="BA390">
        <v>2.0167000000000002</v>
      </c>
      <c r="BB390">
        <v>2.2656000000000001</v>
      </c>
      <c r="BC390">
        <v>2.2776999999999998</v>
      </c>
      <c r="BD390">
        <v>0.73929</v>
      </c>
      <c r="BE390">
        <v>1.0084</v>
      </c>
      <c r="BF390">
        <v>1.3297000000000001</v>
      </c>
      <c r="BG390">
        <v>1.2704</v>
      </c>
      <c r="BH390">
        <v>0.62153999999999998</v>
      </c>
      <c r="BI390">
        <v>1.5427</v>
      </c>
      <c r="BJ390">
        <v>1.5545</v>
      </c>
      <c r="BK390">
        <v>1.349</v>
      </c>
      <c r="BQ390">
        <v>5.1764000000000001</v>
      </c>
      <c r="BR390">
        <v>6.5346000000000002</v>
      </c>
      <c r="BS390">
        <v>7.9625000000000004</v>
      </c>
      <c r="BT390">
        <v>8.5038</v>
      </c>
      <c r="BU390">
        <v>5.8613999999999997</v>
      </c>
      <c r="BV390">
        <v>2.7265000000000001</v>
      </c>
      <c r="BW390">
        <v>5.9898999999999996</v>
      </c>
      <c r="BX390">
        <v>6.1228999999999996</v>
      </c>
      <c r="BY390">
        <v>2.3746</v>
      </c>
      <c r="BZ390">
        <v>7.9433999999999996</v>
      </c>
      <c r="CA390">
        <v>12.186999999999999</v>
      </c>
      <c r="CB390">
        <v>2.6850000000000001</v>
      </c>
      <c r="CG390">
        <v>2.0036999999999998</v>
      </c>
      <c r="CH390">
        <v>2.2936000000000001</v>
      </c>
      <c r="CI390">
        <v>1.9408000000000001</v>
      </c>
      <c r="CJ390">
        <v>2.4237000000000002</v>
      </c>
      <c r="CK390">
        <v>1.0657000000000001</v>
      </c>
      <c r="CL390">
        <v>1.2231000000000001</v>
      </c>
      <c r="CM390">
        <v>1.298</v>
      </c>
      <c r="CN390">
        <v>1.0072000000000001</v>
      </c>
      <c r="CO390">
        <v>0.88326000000000005</v>
      </c>
      <c r="CP390">
        <v>1.0346</v>
      </c>
      <c r="CQ390">
        <v>1.327</v>
      </c>
      <c r="CR390">
        <v>1.0355000000000001</v>
      </c>
    </row>
    <row r="391" spans="2:96" x14ac:dyDescent="0.2">
      <c r="C391">
        <v>5.4480000000000004</v>
      </c>
      <c r="D391">
        <v>10.23</v>
      </c>
      <c r="E391">
        <v>12.654</v>
      </c>
      <c r="F391">
        <v>7.7431999999999999</v>
      </c>
      <c r="G391">
        <v>4.4794999999999998</v>
      </c>
      <c r="H391">
        <v>7.5919999999999996</v>
      </c>
      <c r="I391">
        <v>8.6788000000000007</v>
      </c>
      <c r="J391">
        <v>5.6957000000000004</v>
      </c>
      <c r="K391">
        <v>3.3165</v>
      </c>
      <c r="L391">
        <v>5.5427999999999997</v>
      </c>
      <c r="M391">
        <v>4.3029000000000002</v>
      </c>
      <c r="N391">
        <v>6.1898999999999997</v>
      </c>
      <c r="S391">
        <v>2.2995999999999999</v>
      </c>
      <c r="T391">
        <v>2.2378999999999998</v>
      </c>
      <c r="U391">
        <v>3.0135000000000001</v>
      </c>
      <c r="V391">
        <v>2.0442999999999998</v>
      </c>
      <c r="W391">
        <v>0.84314999999999996</v>
      </c>
      <c r="X391">
        <v>1.5559000000000001</v>
      </c>
      <c r="Y391">
        <v>1.6519999999999999</v>
      </c>
      <c r="Z391">
        <v>1.258</v>
      </c>
      <c r="AA391">
        <v>0.80162</v>
      </c>
      <c r="AB391">
        <v>0.99299999999999999</v>
      </c>
      <c r="AC391">
        <v>1.3951</v>
      </c>
      <c r="AD391">
        <v>1.3334999999999999</v>
      </c>
      <c r="AJ391">
        <v>5.7245999999999997</v>
      </c>
      <c r="AK391">
        <v>3.8999000000000001</v>
      </c>
      <c r="AL391">
        <v>9.5564</v>
      </c>
      <c r="AM391">
        <v>7.2018000000000004</v>
      </c>
      <c r="AN391">
        <v>2.8809999999999998</v>
      </c>
      <c r="AO391">
        <v>4.4757999999999996</v>
      </c>
      <c r="AP391">
        <v>6.9420000000000002</v>
      </c>
      <c r="AQ391">
        <v>4.2278000000000002</v>
      </c>
      <c r="AR391">
        <v>1.1274999999999999</v>
      </c>
      <c r="AS391">
        <v>5.3155000000000001</v>
      </c>
      <c r="AT391">
        <v>9.3529999999999998</v>
      </c>
      <c r="AU391">
        <v>4.2030000000000003</v>
      </c>
      <c r="AZ391">
        <v>1.5805</v>
      </c>
      <c r="BA391">
        <v>1.8503000000000001</v>
      </c>
      <c r="BB391">
        <v>2.4140000000000001</v>
      </c>
      <c r="BC391">
        <v>2.6198000000000001</v>
      </c>
      <c r="BD391">
        <v>0.81315000000000004</v>
      </c>
      <c r="BE391">
        <v>1.0869</v>
      </c>
      <c r="BF391">
        <v>1.7133</v>
      </c>
      <c r="BG391">
        <v>1.3080000000000001</v>
      </c>
      <c r="BH391">
        <v>0.77725999999999995</v>
      </c>
      <c r="BI391">
        <v>1.673</v>
      </c>
      <c r="BJ391">
        <v>1.1359999999999999</v>
      </c>
      <c r="BK391">
        <v>1.4511000000000001</v>
      </c>
      <c r="BQ391">
        <v>6.4221000000000004</v>
      </c>
      <c r="BR391">
        <v>5.3345000000000002</v>
      </c>
      <c r="BS391">
        <v>8.3587000000000007</v>
      </c>
      <c r="BT391">
        <v>9.9672999999999998</v>
      </c>
      <c r="BU391">
        <v>4.8897000000000004</v>
      </c>
      <c r="BV391">
        <v>3.7103999999999999</v>
      </c>
      <c r="BW391">
        <v>6.4279999999999999</v>
      </c>
      <c r="BX391">
        <v>6.1989999999999998</v>
      </c>
      <c r="BY391">
        <v>1.9389000000000001</v>
      </c>
      <c r="BZ391">
        <v>7.1060999999999996</v>
      </c>
      <c r="CA391">
        <v>11.289</v>
      </c>
      <c r="CB391">
        <v>3.8675999999999999</v>
      </c>
      <c r="CG391">
        <v>1.6172</v>
      </c>
      <c r="CH391">
        <v>1.6967000000000001</v>
      </c>
      <c r="CI391">
        <v>2.1848999999999998</v>
      </c>
      <c r="CJ391">
        <v>2.3734000000000002</v>
      </c>
      <c r="CK391">
        <v>0.92647999999999997</v>
      </c>
      <c r="CL391">
        <v>1.0878000000000001</v>
      </c>
      <c r="CM391">
        <v>1.2853000000000001</v>
      </c>
      <c r="CN391">
        <v>1.1423000000000001</v>
      </c>
      <c r="CO391">
        <v>0.74917999999999996</v>
      </c>
      <c r="CP391">
        <v>0.88675000000000004</v>
      </c>
      <c r="CQ391">
        <v>1.2279</v>
      </c>
      <c r="CR391">
        <v>1.2436</v>
      </c>
    </row>
    <row r="394" spans="2:96" x14ac:dyDescent="0.2">
      <c r="B394" t="s">
        <v>30</v>
      </c>
      <c r="C394">
        <f>AVERAGE(C5:C16)</f>
        <v>7.9644500000000003</v>
      </c>
      <c r="D394">
        <f t="shared" ref="D394:M394" si="21">AVERAGE(D5:D16)</f>
        <v>6.9846833333333329</v>
      </c>
      <c r="E394">
        <f t="shared" si="21"/>
        <v>10.1883</v>
      </c>
      <c r="F394">
        <f t="shared" si="21"/>
        <v>11.157916666666665</v>
      </c>
      <c r="G394">
        <f t="shared" si="21"/>
        <v>3.3175500000000002</v>
      </c>
      <c r="H394">
        <f t="shared" si="21"/>
        <v>8.7228833333333338</v>
      </c>
      <c r="I394">
        <f t="shared" si="21"/>
        <v>9.822966666666666</v>
      </c>
      <c r="J394">
        <f t="shared" si="21"/>
        <v>5.6184750000000001</v>
      </c>
      <c r="K394">
        <f t="shared" si="21"/>
        <v>1.8519425</v>
      </c>
      <c r="L394">
        <f t="shared" si="21"/>
        <v>5.0070916666666667</v>
      </c>
      <c r="M394">
        <f t="shared" si="21"/>
        <v>7.4627999999999988</v>
      </c>
      <c r="N394">
        <f>AVERAGE(N5:N16)</f>
        <v>3.8486499999999997</v>
      </c>
      <c r="S394">
        <f>AVERAGE(S5:S16)</f>
        <v>2.2320666666666669</v>
      </c>
      <c r="T394">
        <f t="shared" ref="T394:AD394" si="22">AVERAGE(T5:T16)</f>
        <v>2.6737000000000002</v>
      </c>
      <c r="U394">
        <f t="shared" si="22"/>
        <v>2.5781333333333332</v>
      </c>
      <c r="V394">
        <f t="shared" si="22"/>
        <v>2.7402416666666665</v>
      </c>
      <c r="W394">
        <f t="shared" si="22"/>
        <v>1.3446425</v>
      </c>
      <c r="X394">
        <f t="shared" si="22"/>
        <v>1.9204249999999998</v>
      </c>
      <c r="Y394">
        <f t="shared" si="22"/>
        <v>1.8759750000000002</v>
      </c>
      <c r="Z394">
        <f t="shared" si="22"/>
        <v>1.4405249999999998</v>
      </c>
      <c r="AA394">
        <f t="shared" si="22"/>
        <v>1.2280866666666668</v>
      </c>
      <c r="AB394">
        <f t="shared" si="22"/>
        <v>1.4394749999999998</v>
      </c>
      <c r="AC394">
        <f t="shared" si="22"/>
        <v>1.7940166666666668</v>
      </c>
      <c r="AD394">
        <f t="shared" si="22"/>
        <v>1.495841666666667</v>
      </c>
      <c r="AJ394">
        <f>AVERAGE(AJ5:AJ16)</f>
        <v>9.1723750000000006</v>
      </c>
      <c r="AK394">
        <f t="shared" ref="AK394:AT394" si="23">AVERAGE(AK5:AK16)</f>
        <v>9.256591666666667</v>
      </c>
      <c r="AL394">
        <f t="shared" si="23"/>
        <v>10.687691666666668</v>
      </c>
      <c r="AM394">
        <f t="shared" si="23"/>
        <v>9.0578083333333321</v>
      </c>
      <c r="AN394">
        <f t="shared" si="23"/>
        <v>2.0704191666666665</v>
      </c>
      <c r="AO394">
        <f t="shared" si="23"/>
        <v>6.2222333333333344</v>
      </c>
      <c r="AP394">
        <f t="shared" si="23"/>
        <v>6.7330583333333323</v>
      </c>
      <c r="AQ394">
        <f t="shared" si="23"/>
        <v>5.6132500000000007</v>
      </c>
      <c r="AR394">
        <f t="shared" si="23"/>
        <v>1.8860299999999997</v>
      </c>
      <c r="AS394">
        <f t="shared" si="23"/>
        <v>3.7013666666666674</v>
      </c>
      <c r="AT394">
        <f t="shared" si="23"/>
        <v>9.1331916666666668</v>
      </c>
      <c r="AU394">
        <f>AVERAGE(AU5:AU16)</f>
        <v>4.1328000000000005</v>
      </c>
      <c r="AZ394">
        <f>AVERAGE(AZ5:AZ16)</f>
        <v>2.1888999999999998</v>
      </c>
      <c r="BA394">
        <f t="shared" ref="BA394:BK394" si="24">AVERAGE(BA5:BA16)</f>
        <v>2.2728083333333333</v>
      </c>
      <c r="BB394">
        <f t="shared" si="24"/>
        <v>2.7644500000000001</v>
      </c>
      <c r="BC394">
        <f t="shared" si="24"/>
        <v>2.4910083333333333</v>
      </c>
      <c r="BD394">
        <f t="shared" si="24"/>
        <v>0.90424333333333351</v>
      </c>
      <c r="BE394">
        <f t="shared" si="24"/>
        <v>1.7947083333333333</v>
      </c>
      <c r="BF394">
        <f t="shared" si="24"/>
        <v>1.5116000000000003</v>
      </c>
      <c r="BG394">
        <f t="shared" si="24"/>
        <v>1.2665916666666668</v>
      </c>
      <c r="BH394">
        <f t="shared" si="24"/>
        <v>0.62581999999999993</v>
      </c>
      <c r="BI394">
        <f t="shared" si="24"/>
        <v>1.5419499999999999</v>
      </c>
      <c r="BJ394">
        <f t="shared" si="24"/>
        <v>1.7091416666666668</v>
      </c>
      <c r="BK394">
        <f t="shared" si="24"/>
        <v>1.4215166666666665</v>
      </c>
      <c r="BQ394">
        <f>AVERAGE(BQ5:BQ16)</f>
        <v>8.9346750000000004</v>
      </c>
      <c r="BR394">
        <f t="shared" ref="BR394:CA394" si="25">AVERAGE(BR5:BR16)</f>
        <v>8.8364166666666666</v>
      </c>
      <c r="BS394">
        <f t="shared" si="25"/>
        <v>10.207183333333333</v>
      </c>
      <c r="BT394">
        <f t="shared" si="25"/>
        <v>6.366341666666667</v>
      </c>
      <c r="BU394">
        <f t="shared" si="25"/>
        <v>4.3477083333333333</v>
      </c>
      <c r="BV394">
        <f t="shared" si="25"/>
        <v>5.7502083333333331</v>
      </c>
      <c r="BW394">
        <f t="shared" si="25"/>
        <v>6.8877416666666669</v>
      </c>
      <c r="BX394">
        <f t="shared" si="25"/>
        <v>5.265299999999999</v>
      </c>
      <c r="BY394">
        <f t="shared" si="25"/>
        <v>0.72668250000000001</v>
      </c>
      <c r="BZ394">
        <f t="shared" si="25"/>
        <v>3.8323999999999998</v>
      </c>
      <c r="CA394">
        <f t="shared" si="25"/>
        <v>4.7963333333333331</v>
      </c>
      <c r="CB394">
        <f>AVERAGE(CB5:CB16)</f>
        <v>2.584633333333334</v>
      </c>
      <c r="CG394">
        <f>AVERAGE(CG5:CG16)</f>
        <v>2.4431083333333334</v>
      </c>
      <c r="CH394">
        <f t="shared" ref="CH394:CR394" si="26">AVERAGE(CH5:CH16)</f>
        <v>2.0382333333333338</v>
      </c>
      <c r="CI394">
        <f t="shared" si="26"/>
        <v>2.1142083333333335</v>
      </c>
      <c r="CJ394">
        <f t="shared" si="26"/>
        <v>2.2592833333333333</v>
      </c>
      <c r="CK394">
        <f t="shared" si="26"/>
        <v>0.95476666666666654</v>
      </c>
      <c r="CL394">
        <f t="shared" si="26"/>
        <v>1.2186866666666667</v>
      </c>
      <c r="CM394">
        <f t="shared" si="26"/>
        <v>1.6251916666666668</v>
      </c>
      <c r="CN394">
        <f t="shared" si="26"/>
        <v>1.1758999999999997</v>
      </c>
      <c r="CO394">
        <f t="shared" si="26"/>
        <v>0.71682083333333324</v>
      </c>
      <c r="CP394">
        <f t="shared" si="26"/>
        <v>1.3746725</v>
      </c>
      <c r="CQ394">
        <f t="shared" si="26"/>
        <v>1.5340999999999998</v>
      </c>
      <c r="CR394">
        <f t="shared" si="26"/>
        <v>1.2783175</v>
      </c>
    </row>
    <row r="395" spans="2:96" x14ac:dyDescent="0.2">
      <c r="B395" t="s">
        <v>31</v>
      </c>
      <c r="C395">
        <f>AVERAGE(C18:C20)</f>
        <v>9.4398</v>
      </c>
      <c r="D395">
        <f t="shared" ref="D395:M395" si="27">AVERAGE(D18:D20)</f>
        <v>10.0397</v>
      </c>
      <c r="E395">
        <f t="shared" si="27"/>
        <v>14.742333333333333</v>
      </c>
      <c r="F395">
        <f t="shared" si="27"/>
        <v>11.914966666666666</v>
      </c>
      <c r="G395">
        <f t="shared" si="27"/>
        <v>6.4069333333333338</v>
      </c>
      <c r="H395">
        <f t="shared" si="27"/>
        <v>7.3790666666666667</v>
      </c>
      <c r="I395">
        <f t="shared" si="27"/>
        <v>10.611666666666666</v>
      </c>
      <c r="J395">
        <f t="shared" si="27"/>
        <v>6.994766666666667</v>
      </c>
      <c r="K395">
        <f t="shared" si="27"/>
        <v>3.0638333333333332</v>
      </c>
      <c r="L395">
        <f t="shared" si="27"/>
        <v>7.2975000000000003</v>
      </c>
      <c r="M395">
        <f t="shared" si="27"/>
        <v>9.8150999999999993</v>
      </c>
      <c r="N395">
        <f>AVERAGE(N18:N20)</f>
        <v>4.0085000000000006</v>
      </c>
      <c r="S395">
        <f>AVERAGE(S17:S19)</f>
        <v>3.2358666666666664</v>
      </c>
      <c r="T395">
        <f t="shared" ref="T395:AD395" si="28">AVERAGE(T17:T19)</f>
        <v>3.1719000000000004</v>
      </c>
      <c r="U395">
        <f t="shared" si="28"/>
        <v>2.4227666666666665</v>
      </c>
      <c r="V395">
        <f t="shared" si="28"/>
        <v>2.4197666666666664</v>
      </c>
      <c r="W395">
        <f t="shared" si="28"/>
        <v>2.2573666666666665</v>
      </c>
      <c r="X395">
        <f t="shared" si="28"/>
        <v>1.8149</v>
      </c>
      <c r="Y395">
        <f t="shared" si="28"/>
        <v>2.0685666666666669</v>
      </c>
      <c r="Z395">
        <f t="shared" si="28"/>
        <v>1.8632333333333335</v>
      </c>
      <c r="AA395">
        <f t="shared" si="28"/>
        <v>1.0925900000000002</v>
      </c>
      <c r="AB395">
        <f t="shared" si="28"/>
        <v>1.7592999999999999</v>
      </c>
      <c r="AC395">
        <f t="shared" si="28"/>
        <v>2.047333333333333</v>
      </c>
      <c r="AD395">
        <f t="shared" si="28"/>
        <v>1.4350666666666667</v>
      </c>
      <c r="AJ395">
        <f>AVERAGE(AJ18:AJ20)</f>
        <v>10.566733333333334</v>
      </c>
      <c r="AK395">
        <f t="shared" ref="AK395:AT395" si="29">AVERAGE(AK18:AK20)</f>
        <v>11.994999999999999</v>
      </c>
      <c r="AL395">
        <f t="shared" si="29"/>
        <v>13.169666666666666</v>
      </c>
      <c r="AM395">
        <f t="shared" si="29"/>
        <v>11.064333333333336</v>
      </c>
      <c r="AN395">
        <f t="shared" si="29"/>
        <v>5.0058333333333334</v>
      </c>
      <c r="AO395">
        <f t="shared" si="29"/>
        <v>8.1806999999999999</v>
      </c>
      <c r="AP395">
        <f t="shared" si="29"/>
        <v>10.8277</v>
      </c>
      <c r="AQ395">
        <f t="shared" si="29"/>
        <v>8.6200333333333337</v>
      </c>
      <c r="AR395">
        <f t="shared" si="29"/>
        <v>4.716733333333333</v>
      </c>
      <c r="AS395">
        <f t="shared" si="29"/>
        <v>6.1146666666666674</v>
      </c>
      <c r="AT395">
        <f t="shared" si="29"/>
        <v>8.6733666666666664</v>
      </c>
      <c r="AU395">
        <f>AVERAGE(AU18:AU20)</f>
        <v>4.9830000000000005</v>
      </c>
      <c r="AZ395">
        <f>AVERAGE(AZ17:AZ19)</f>
        <v>2.8622666666666667</v>
      </c>
      <c r="BA395">
        <f t="shared" ref="BA395:BK395" si="30">AVERAGE(BA17:BA19)</f>
        <v>2.174633333333333</v>
      </c>
      <c r="BB395">
        <f t="shared" si="30"/>
        <v>2.5629333333333335</v>
      </c>
      <c r="BC395">
        <f t="shared" si="30"/>
        <v>2.5523333333333329</v>
      </c>
      <c r="BD395">
        <f t="shared" si="30"/>
        <v>0.90713666666666659</v>
      </c>
      <c r="BE395">
        <f t="shared" si="30"/>
        <v>1.8459000000000001</v>
      </c>
      <c r="BF395">
        <f t="shared" si="30"/>
        <v>1.6647666666666667</v>
      </c>
      <c r="BG395">
        <f t="shared" si="30"/>
        <v>1.6690333333333334</v>
      </c>
      <c r="BH395">
        <f t="shared" si="30"/>
        <v>1.0598400000000001</v>
      </c>
      <c r="BI395">
        <f t="shared" si="30"/>
        <v>1.8819666666666663</v>
      </c>
      <c r="BJ395">
        <f t="shared" si="30"/>
        <v>2.4571999999999998</v>
      </c>
      <c r="BK395">
        <f t="shared" si="30"/>
        <v>1.5465</v>
      </c>
      <c r="BQ395">
        <f>AVERAGE(BQ18:BQ20)</f>
        <v>9.4039666666666673</v>
      </c>
      <c r="BR395">
        <f t="shared" ref="BR395:CA395" si="31">AVERAGE(BR18:BR20)</f>
        <v>10.599066666666666</v>
      </c>
      <c r="BS395">
        <f t="shared" si="31"/>
        <v>10.595666666666666</v>
      </c>
      <c r="BT395">
        <f t="shared" si="31"/>
        <v>8.1033666666666662</v>
      </c>
      <c r="BU395">
        <f t="shared" si="31"/>
        <v>8.231066666666667</v>
      </c>
      <c r="BV395">
        <f t="shared" si="31"/>
        <v>7.0154666666666659</v>
      </c>
      <c r="BW395">
        <f t="shared" si="31"/>
        <v>5.1656333333333331</v>
      </c>
      <c r="BX395">
        <f t="shared" si="31"/>
        <v>6.8231999999999999</v>
      </c>
      <c r="BY395">
        <f t="shared" si="31"/>
        <v>2.1586666666666665</v>
      </c>
      <c r="BZ395">
        <f t="shared" si="31"/>
        <v>3.7583333333333333</v>
      </c>
      <c r="CA395">
        <f t="shared" si="31"/>
        <v>6.600366666666666</v>
      </c>
      <c r="CB395">
        <f>AVERAGE(CB18:CB20)</f>
        <v>3.1712000000000002</v>
      </c>
      <c r="CG395">
        <f>AVERAGE(CG17:CG19)</f>
        <v>2.3670333333333331</v>
      </c>
      <c r="CH395">
        <f t="shared" ref="CH395:CR395" si="32">AVERAGE(CH17:CH19)</f>
        <v>2.0688666666666666</v>
      </c>
      <c r="CI395">
        <f t="shared" si="32"/>
        <v>2.2601999999999998</v>
      </c>
      <c r="CJ395">
        <f t="shared" si="32"/>
        <v>2.5346666666666664</v>
      </c>
      <c r="CK395">
        <f t="shared" si="32"/>
        <v>1.2521666666666667</v>
      </c>
      <c r="CL395">
        <f t="shared" si="32"/>
        <v>1.5745666666666667</v>
      </c>
      <c r="CM395">
        <f t="shared" si="32"/>
        <v>1.5050999999999999</v>
      </c>
      <c r="CN395">
        <f t="shared" si="32"/>
        <v>1.3166333333333331</v>
      </c>
      <c r="CO395">
        <f t="shared" si="32"/>
        <v>0.81035333333333315</v>
      </c>
      <c r="CP395">
        <f t="shared" si="32"/>
        <v>1.349</v>
      </c>
      <c r="CQ395">
        <f t="shared" si="32"/>
        <v>2.0665333333333336</v>
      </c>
      <c r="CR395">
        <f t="shared" si="32"/>
        <v>1.6303000000000001</v>
      </c>
    </row>
    <row r="396" spans="2:96" x14ac:dyDescent="0.2">
      <c r="B396" t="s">
        <v>32</v>
      </c>
      <c r="C396">
        <f>AVERAGE(C18:C31)</f>
        <v>8.6067071428571431</v>
      </c>
      <c r="D396">
        <f t="shared" ref="D396:M396" si="33">AVERAGE(D18:D31)</f>
        <v>6.4760357142857137</v>
      </c>
      <c r="E396">
        <f t="shared" si="33"/>
        <v>10.719578571428571</v>
      </c>
      <c r="F396">
        <f t="shared" si="33"/>
        <v>8.8582285714285707</v>
      </c>
      <c r="G396">
        <f t="shared" si="33"/>
        <v>4.4752214285714285</v>
      </c>
      <c r="H396">
        <f t="shared" si="33"/>
        <v>6.0054071428571429</v>
      </c>
      <c r="I396">
        <f t="shared" si="33"/>
        <v>7.8748071428571436</v>
      </c>
      <c r="J396">
        <f t="shared" si="33"/>
        <v>4.9562714285714291</v>
      </c>
      <c r="K396">
        <f t="shared" si="33"/>
        <v>3.1110571428571427</v>
      </c>
      <c r="L396">
        <f t="shared" si="33"/>
        <v>5.8367142857142866</v>
      </c>
      <c r="M396">
        <f t="shared" si="33"/>
        <v>7.5607642857142858</v>
      </c>
      <c r="N396">
        <f>AVERAGE(N18:N31)</f>
        <v>4.2559642857142856</v>
      </c>
      <c r="S396">
        <f>AVERAGE(S17:S31)</f>
        <v>2.6643866666666667</v>
      </c>
      <c r="T396">
        <f t="shared" ref="T396:AD396" si="34">AVERAGE(T17:T31)</f>
        <v>2.2300733333333329</v>
      </c>
      <c r="U396">
        <f t="shared" si="34"/>
        <v>2.3017133333333337</v>
      </c>
      <c r="V396">
        <f t="shared" si="34"/>
        <v>2.4169999999999998</v>
      </c>
      <c r="W396">
        <f t="shared" si="34"/>
        <v>1.2903799999999999</v>
      </c>
      <c r="X396">
        <f t="shared" si="34"/>
        <v>1.9127399999999999</v>
      </c>
      <c r="Y396">
        <f t="shared" si="34"/>
        <v>1.7073199999999999</v>
      </c>
      <c r="Z396">
        <f t="shared" si="34"/>
        <v>1.4076866666666665</v>
      </c>
      <c r="AA396">
        <f t="shared" si="34"/>
        <v>0.88918333333333333</v>
      </c>
      <c r="AB396">
        <f t="shared" si="34"/>
        <v>1.4400059999999999</v>
      </c>
      <c r="AC396">
        <f t="shared" si="34"/>
        <v>1.8630333333333335</v>
      </c>
      <c r="AD396">
        <f t="shared" si="34"/>
        <v>1.4054953333333335</v>
      </c>
      <c r="AJ396">
        <f>AVERAGE(AJ18:AJ31)</f>
        <v>8.7099857142857164</v>
      </c>
      <c r="AK396">
        <f t="shared" ref="AK396:AT396" si="35">AVERAGE(AK18:AK31)</f>
        <v>10.376378571428571</v>
      </c>
      <c r="AL396">
        <f t="shared" si="35"/>
        <v>10.680564285714285</v>
      </c>
      <c r="AM396">
        <f t="shared" si="35"/>
        <v>8.0267285714285723</v>
      </c>
      <c r="AN396">
        <f t="shared" si="35"/>
        <v>4.2917071428571436</v>
      </c>
      <c r="AO396">
        <f t="shared" si="35"/>
        <v>7.6870714285714286</v>
      </c>
      <c r="AP396">
        <f t="shared" si="35"/>
        <v>8.8089357142857132</v>
      </c>
      <c r="AQ396">
        <f t="shared" si="35"/>
        <v>7.2074428571428575</v>
      </c>
      <c r="AR396">
        <f t="shared" si="35"/>
        <v>4.6406142857142862</v>
      </c>
      <c r="AS396">
        <f t="shared" si="35"/>
        <v>5.1631642857142861</v>
      </c>
      <c r="AT396">
        <f t="shared" si="35"/>
        <v>6.3748857142857149</v>
      </c>
      <c r="AU396">
        <f>AVERAGE(AU18:AU31)</f>
        <v>3.6301642857142862</v>
      </c>
      <c r="AZ396">
        <f>AVERAGE(AZ17:AZ31)</f>
        <v>2.4270666666666671</v>
      </c>
      <c r="BA396">
        <f t="shared" ref="BA396:BK396" si="36">AVERAGE(BA17:BA31)</f>
        <v>1.8666000000000003</v>
      </c>
      <c r="BB396">
        <f t="shared" si="36"/>
        <v>2.5970333333333335</v>
      </c>
      <c r="BC396">
        <f t="shared" si="36"/>
        <v>2.4282399999999997</v>
      </c>
      <c r="BD396">
        <f t="shared" si="36"/>
        <v>0.96744799999999997</v>
      </c>
      <c r="BE396">
        <f t="shared" si="36"/>
        <v>1.567233333333333</v>
      </c>
      <c r="BF396">
        <f t="shared" si="36"/>
        <v>1.5252266666666663</v>
      </c>
      <c r="BG396">
        <f t="shared" si="36"/>
        <v>1.3378066666666668</v>
      </c>
      <c r="BH396">
        <f t="shared" si="36"/>
        <v>0.86866666666666648</v>
      </c>
      <c r="BI396">
        <f t="shared" si="36"/>
        <v>1.70156</v>
      </c>
      <c r="BJ396">
        <f t="shared" si="36"/>
        <v>1.7606733333333333</v>
      </c>
      <c r="BK396">
        <f t="shared" si="36"/>
        <v>1.38052</v>
      </c>
      <c r="BQ396">
        <f>AVERAGE(BQ18:BQ31)</f>
        <v>6.4170642857142868</v>
      </c>
      <c r="BR396">
        <f t="shared" ref="BR396:CA396" si="37">AVERAGE(BR18:BR31)</f>
        <v>9.5443285714285704</v>
      </c>
      <c r="BS396">
        <f t="shared" si="37"/>
        <v>9.6824857142857148</v>
      </c>
      <c r="BT396">
        <f t="shared" si="37"/>
        <v>9.7706714285714291</v>
      </c>
      <c r="BU396">
        <f t="shared" si="37"/>
        <v>7.5174357142857131</v>
      </c>
      <c r="BV396">
        <f t="shared" si="37"/>
        <v>6.3812214285714282</v>
      </c>
      <c r="BW396">
        <f t="shared" si="37"/>
        <v>6.4924357142857136</v>
      </c>
      <c r="BX396">
        <f t="shared" si="37"/>
        <v>7.3355785714285719</v>
      </c>
      <c r="BY396">
        <f t="shared" si="37"/>
        <v>2.3338864285714287</v>
      </c>
      <c r="BZ396">
        <f t="shared" si="37"/>
        <v>4.185942857142857</v>
      </c>
      <c r="CA396">
        <f t="shared" si="37"/>
        <v>6.0973499999999996</v>
      </c>
      <c r="CB396">
        <f>AVERAGE(CB18:CB31)</f>
        <v>3.7640428571428575</v>
      </c>
      <c r="CG396">
        <f>AVERAGE(CG17:CG31)</f>
        <v>2.01458</v>
      </c>
      <c r="CH396">
        <f t="shared" ref="CH396:CR396" si="38">AVERAGE(CH17:CH31)</f>
        <v>2.0191599999999998</v>
      </c>
      <c r="CI396">
        <f t="shared" si="38"/>
        <v>2.1090266666666668</v>
      </c>
      <c r="CJ396">
        <f t="shared" si="38"/>
        <v>2.3253666666666666</v>
      </c>
      <c r="CK396">
        <f t="shared" si="38"/>
        <v>1.0889540000000002</v>
      </c>
      <c r="CL396">
        <f t="shared" si="38"/>
        <v>1.4702466666666665</v>
      </c>
      <c r="CM396">
        <f t="shared" si="38"/>
        <v>1.5455866666666664</v>
      </c>
      <c r="CN396">
        <f t="shared" si="38"/>
        <v>1.1820200000000001</v>
      </c>
      <c r="CO396">
        <f t="shared" si="38"/>
        <v>0.93486000000000002</v>
      </c>
      <c r="CP396">
        <f t="shared" si="38"/>
        <v>1.3837799999999996</v>
      </c>
      <c r="CQ396">
        <f t="shared" si="38"/>
        <v>1.8473666666666666</v>
      </c>
      <c r="CR396">
        <f t="shared" si="38"/>
        <v>1.6029066666666665</v>
      </c>
    </row>
    <row r="397" spans="2:96" x14ac:dyDescent="0.2">
      <c r="B397" t="s">
        <v>33</v>
      </c>
      <c r="C397">
        <f>AVERAGE(C32:C34)</f>
        <v>7.0745333333333322</v>
      </c>
      <c r="D397">
        <f t="shared" ref="D397:M397" si="39">AVERAGE(D32:D34)</f>
        <v>6.0814999999999992</v>
      </c>
      <c r="E397">
        <f t="shared" si="39"/>
        <v>9.0336999999999996</v>
      </c>
      <c r="F397">
        <f t="shared" si="39"/>
        <v>9.2094666666666658</v>
      </c>
      <c r="G397">
        <f t="shared" si="39"/>
        <v>5.5299666666666667</v>
      </c>
      <c r="H397">
        <f t="shared" si="39"/>
        <v>4.7287999999999997</v>
      </c>
      <c r="I397">
        <f t="shared" si="39"/>
        <v>8.1855666666666664</v>
      </c>
      <c r="J397">
        <f t="shared" si="39"/>
        <v>3.579933333333333</v>
      </c>
      <c r="K397">
        <f t="shared" si="39"/>
        <v>1.2445199999999998</v>
      </c>
      <c r="L397">
        <f t="shared" si="39"/>
        <v>2.9476999999999998</v>
      </c>
      <c r="M397">
        <f t="shared" si="39"/>
        <v>6.1295333333333319</v>
      </c>
      <c r="N397">
        <f>AVERAGE(N32:N34)</f>
        <v>2.6476000000000002</v>
      </c>
      <c r="S397">
        <f>AVERAGE(S32:S34)</f>
        <v>2.5967666666666664</v>
      </c>
      <c r="T397">
        <f t="shared" ref="T397:AD397" si="40">AVERAGE(T32:T34)</f>
        <v>1.9878333333333333</v>
      </c>
      <c r="U397">
        <f t="shared" si="40"/>
        <v>2.1015333333333337</v>
      </c>
      <c r="V397">
        <f t="shared" si="40"/>
        <v>2.7863000000000002</v>
      </c>
      <c r="W397">
        <f t="shared" si="40"/>
        <v>0.96213333333333317</v>
      </c>
      <c r="X397">
        <f t="shared" si="40"/>
        <v>1.8908333333333331</v>
      </c>
      <c r="Y397">
        <f t="shared" si="40"/>
        <v>1.5389333333333335</v>
      </c>
      <c r="Z397">
        <f t="shared" si="40"/>
        <v>1.4842000000000002</v>
      </c>
      <c r="AA397">
        <f t="shared" si="40"/>
        <v>0.83353333333333335</v>
      </c>
      <c r="AB397">
        <f t="shared" si="40"/>
        <v>1.3458666666666665</v>
      </c>
      <c r="AC397">
        <f t="shared" si="40"/>
        <v>1.7538333333333334</v>
      </c>
      <c r="AD397">
        <f t="shared" si="40"/>
        <v>1.3798000000000001</v>
      </c>
      <c r="AJ397">
        <f>AVERAGE(AJ32:AJ34)</f>
        <v>4.8590666666666662</v>
      </c>
      <c r="AK397">
        <f t="shared" ref="AK397:AT397" si="41">AVERAGE(AK32:AK34)</f>
        <v>8.2830000000000013</v>
      </c>
      <c r="AL397">
        <f t="shared" si="41"/>
        <v>8.0351333333333326</v>
      </c>
      <c r="AM397">
        <f t="shared" si="41"/>
        <v>6.1563333333333334</v>
      </c>
      <c r="AN397">
        <f t="shared" si="41"/>
        <v>2.7063999999999999</v>
      </c>
      <c r="AO397">
        <f t="shared" si="41"/>
        <v>5.832066666666667</v>
      </c>
      <c r="AP397">
        <f t="shared" si="41"/>
        <v>8.4413666666666671</v>
      </c>
      <c r="AQ397">
        <f t="shared" si="41"/>
        <v>4.4605999999999995</v>
      </c>
      <c r="AR397">
        <f t="shared" si="41"/>
        <v>3.1555</v>
      </c>
      <c r="AS397">
        <f t="shared" si="41"/>
        <v>5.4566000000000008</v>
      </c>
      <c r="AT397">
        <f t="shared" si="41"/>
        <v>5.1663333333333332</v>
      </c>
      <c r="AU397">
        <f>AVERAGE(AU32:AU34)</f>
        <v>3.3249333333333335</v>
      </c>
      <c r="AZ397">
        <f>AVERAGE(AZ32:AZ34)</f>
        <v>2.2342</v>
      </c>
      <c r="BA397">
        <f t="shared" ref="BA397:BK397" si="42">AVERAGE(BA32:BA34)</f>
        <v>1.7559666666666667</v>
      </c>
      <c r="BB397">
        <f t="shared" si="42"/>
        <v>2.5973666666666664</v>
      </c>
      <c r="BC397">
        <f t="shared" si="42"/>
        <v>2.400033333333333</v>
      </c>
      <c r="BD397">
        <f t="shared" si="42"/>
        <v>0.90216333333333332</v>
      </c>
      <c r="BE397">
        <f t="shared" si="42"/>
        <v>1.3358999999999999</v>
      </c>
      <c r="BF397">
        <f t="shared" si="42"/>
        <v>1.7224333333333333</v>
      </c>
      <c r="BG397">
        <f t="shared" si="42"/>
        <v>1.1217066666666666</v>
      </c>
      <c r="BH397">
        <f t="shared" si="42"/>
        <v>0.84665999999999997</v>
      </c>
      <c r="BI397">
        <f t="shared" si="42"/>
        <v>1.3235000000000001</v>
      </c>
      <c r="BJ397">
        <f t="shared" si="42"/>
        <v>1.9991666666666668</v>
      </c>
      <c r="BK397">
        <f t="shared" si="42"/>
        <v>1.4896</v>
      </c>
      <c r="BQ397">
        <f>AVERAGE(BQ32:BQ34)</f>
        <v>4.6482666666666672</v>
      </c>
      <c r="BR397">
        <f t="shared" ref="BR397:CA397" si="43">AVERAGE(BR32:BR34)</f>
        <v>7.0469000000000008</v>
      </c>
      <c r="BS397">
        <f t="shared" si="43"/>
        <v>9.3046999999999986</v>
      </c>
      <c r="BT397">
        <f t="shared" si="43"/>
        <v>7.9097000000000008</v>
      </c>
      <c r="BU397">
        <f t="shared" si="43"/>
        <v>4.0531666666666668</v>
      </c>
      <c r="BV397">
        <f t="shared" si="43"/>
        <v>4.8132333333333337</v>
      </c>
      <c r="BW397">
        <f t="shared" si="43"/>
        <v>5.1724333333333332</v>
      </c>
      <c r="BX397">
        <f t="shared" si="43"/>
        <v>6.1748000000000003</v>
      </c>
      <c r="BY397">
        <f t="shared" si="43"/>
        <v>1.9068333333333334</v>
      </c>
      <c r="BZ397">
        <f t="shared" si="43"/>
        <v>3.7201</v>
      </c>
      <c r="CA397">
        <f t="shared" si="43"/>
        <v>7.3225000000000007</v>
      </c>
      <c r="CB397">
        <f>AVERAGE(CB32:CB34)</f>
        <v>3.107566666666667</v>
      </c>
      <c r="CG397">
        <f>AVERAGE(CG32:CG34)</f>
        <v>2.0469333333333335</v>
      </c>
      <c r="CH397">
        <f t="shared" ref="CH397:CR397" si="44">AVERAGE(CH32:CH34)</f>
        <v>2.232933333333333</v>
      </c>
      <c r="CI397">
        <f t="shared" si="44"/>
        <v>2.3169666666666671</v>
      </c>
      <c r="CJ397">
        <f t="shared" si="44"/>
        <v>2.4291</v>
      </c>
      <c r="CK397">
        <f t="shared" si="44"/>
        <v>1.0273233333333334</v>
      </c>
      <c r="CL397">
        <f t="shared" si="44"/>
        <v>1.3853666666666664</v>
      </c>
      <c r="CM397">
        <f t="shared" si="44"/>
        <v>1.4037999999999997</v>
      </c>
      <c r="CN397">
        <f t="shared" si="44"/>
        <v>1.3040333333333332</v>
      </c>
      <c r="CO397">
        <f t="shared" si="44"/>
        <v>0.98170000000000002</v>
      </c>
      <c r="CP397">
        <f t="shared" si="44"/>
        <v>1.2815333333333332</v>
      </c>
      <c r="CQ397">
        <f t="shared" si="44"/>
        <v>1.5267666666666668</v>
      </c>
      <c r="CR397">
        <f t="shared" si="44"/>
        <v>1.2418666666666667</v>
      </c>
    </row>
    <row r="398" spans="2:96" x14ac:dyDescent="0.2">
      <c r="B398" t="s">
        <v>29</v>
      </c>
      <c r="C398">
        <f>AVERAGE(C38:C52)</f>
        <v>6.8495999999999988</v>
      </c>
      <c r="D398">
        <f t="shared" ref="D398:M398" si="45">AVERAGE(D38:D52)</f>
        <v>8.0139666666666685</v>
      </c>
      <c r="E398">
        <f t="shared" si="45"/>
        <v>10.503406666666667</v>
      </c>
      <c r="F398">
        <f t="shared" si="45"/>
        <v>7.5379133333333339</v>
      </c>
      <c r="G398">
        <f t="shared" si="45"/>
        <v>4.7587066666666669</v>
      </c>
      <c r="H398">
        <f t="shared" si="45"/>
        <v>6.5321933333333329</v>
      </c>
      <c r="I398">
        <f t="shared" si="45"/>
        <v>8.1125333333333352</v>
      </c>
      <c r="J398">
        <f t="shared" si="45"/>
        <v>3.2081666666666657</v>
      </c>
      <c r="K398">
        <f t="shared" si="45"/>
        <v>2.0891920000000002</v>
      </c>
      <c r="L398">
        <f t="shared" si="45"/>
        <v>4.9949466666666664</v>
      </c>
      <c r="M398">
        <f t="shared" si="45"/>
        <v>6.8480799999999995</v>
      </c>
      <c r="N398">
        <f>AVERAGE(N38:N52)</f>
        <v>2.7158733333333331</v>
      </c>
      <c r="S398">
        <f>AVERAGE(S32:S46)</f>
        <v>2.2460866666666677</v>
      </c>
      <c r="T398">
        <f t="shared" ref="T398:AD398" si="46">AVERAGE(T32:T46)</f>
        <v>2.1887533333333331</v>
      </c>
      <c r="U398">
        <f t="shared" si="46"/>
        <v>2.2791066666666664</v>
      </c>
      <c r="V398">
        <f t="shared" si="46"/>
        <v>2.3804399999999997</v>
      </c>
      <c r="W398">
        <f t="shared" si="46"/>
        <v>0.94340799999999991</v>
      </c>
      <c r="X398">
        <f t="shared" si="46"/>
        <v>1.86324</v>
      </c>
      <c r="Y398">
        <f t="shared" si="46"/>
        <v>1.5088933333333332</v>
      </c>
      <c r="Z398">
        <f t="shared" si="46"/>
        <v>1.3803666666666665</v>
      </c>
      <c r="AA398">
        <f t="shared" si="46"/>
        <v>0.67606866666666676</v>
      </c>
      <c r="AB398">
        <f t="shared" si="46"/>
        <v>1.3084833333333334</v>
      </c>
      <c r="AC398">
        <f t="shared" si="46"/>
        <v>1.7691933333333334</v>
      </c>
      <c r="AD398">
        <f t="shared" si="46"/>
        <v>1.2305713333333332</v>
      </c>
      <c r="AJ398">
        <f>AVERAGE(AJ38:AJ52)</f>
        <v>6.1033933333333321</v>
      </c>
      <c r="AK398">
        <f t="shared" ref="AK398:AT398" si="47">AVERAGE(AK38:AK52)</f>
        <v>8.2234599999999993</v>
      </c>
      <c r="AL398">
        <f t="shared" si="47"/>
        <v>8.1922466666666658</v>
      </c>
      <c r="AM398">
        <f t="shared" si="47"/>
        <v>6.3557799999999984</v>
      </c>
      <c r="AN398">
        <f t="shared" si="47"/>
        <v>0.80015200000000009</v>
      </c>
      <c r="AO398">
        <f t="shared" si="47"/>
        <v>3.2021993333333332</v>
      </c>
      <c r="AP398">
        <f t="shared" si="47"/>
        <v>2.650977333333334</v>
      </c>
      <c r="AQ398">
        <f t="shared" si="47"/>
        <v>4.4698066666666669</v>
      </c>
      <c r="AR398">
        <f t="shared" si="47"/>
        <v>2.3568419999999999</v>
      </c>
      <c r="AS398">
        <f t="shared" si="47"/>
        <v>6.6280133333333326</v>
      </c>
      <c r="AT398">
        <f t="shared" si="47"/>
        <v>7.958826666666666</v>
      </c>
      <c r="AU398">
        <f>AVERAGE(AU38:AU52)</f>
        <v>3.901006666666667</v>
      </c>
      <c r="AZ398">
        <f>AVERAGE(AZ32:AZ46)</f>
        <v>2.1015333333333337</v>
      </c>
      <c r="BA398">
        <f t="shared" ref="BA398:BK398" si="48">AVERAGE(BA32:BA46)</f>
        <v>1.9782533333333336</v>
      </c>
      <c r="BB398">
        <f t="shared" si="48"/>
        <v>2.7557266666666669</v>
      </c>
      <c r="BC398">
        <f t="shared" si="48"/>
        <v>2.4382999999999999</v>
      </c>
      <c r="BD398">
        <f t="shared" si="48"/>
        <v>0.82845533333333343</v>
      </c>
      <c r="BE398">
        <f t="shared" si="48"/>
        <v>1.4141633333333334</v>
      </c>
      <c r="BF398">
        <f t="shared" si="48"/>
        <v>1.2655446666666668</v>
      </c>
      <c r="BG398">
        <f t="shared" si="48"/>
        <v>1.1496873333333331</v>
      </c>
      <c r="BH398">
        <f t="shared" si="48"/>
        <v>0.66655533333333328</v>
      </c>
      <c r="BI398">
        <f t="shared" si="48"/>
        <v>1.4435733333333336</v>
      </c>
      <c r="BJ398">
        <f t="shared" si="48"/>
        <v>1.7076000000000002</v>
      </c>
      <c r="BK398">
        <f t="shared" si="48"/>
        <v>1.60388</v>
      </c>
      <c r="BQ398">
        <f>AVERAGE(BQ38:BQ52)</f>
        <v>5.8413466666666656</v>
      </c>
      <c r="BR398">
        <f t="shared" ref="BR398:CA398" si="49">AVERAGE(BR38:BR52)</f>
        <v>5.2809733333333337</v>
      </c>
      <c r="BS398">
        <f t="shared" si="49"/>
        <v>9.4085400000000003</v>
      </c>
      <c r="BT398">
        <f t="shared" si="49"/>
        <v>8.2879266666666673</v>
      </c>
      <c r="BU398">
        <f t="shared" si="49"/>
        <v>1.5295093333333334</v>
      </c>
      <c r="BV398">
        <f t="shared" si="49"/>
        <v>4.26084</v>
      </c>
      <c r="BW398">
        <f t="shared" si="49"/>
        <v>5.7095733333333332</v>
      </c>
      <c r="BX398">
        <f t="shared" si="49"/>
        <v>2.6688466666666661</v>
      </c>
      <c r="BY398">
        <f t="shared" si="49"/>
        <v>0.67935533333333331</v>
      </c>
      <c r="BZ398">
        <f t="shared" si="49"/>
        <v>3.0958093333333334</v>
      </c>
      <c r="CA398">
        <f t="shared" si="49"/>
        <v>7.6264599999999998</v>
      </c>
      <c r="CB398">
        <f>AVERAGE(CB38:CB52)</f>
        <v>2.9224000000000001</v>
      </c>
      <c r="CG398">
        <f>AVERAGE(CG32:CG46)</f>
        <v>2.2163133333333334</v>
      </c>
      <c r="CH398">
        <f t="shared" ref="CH398:CR398" si="50">AVERAGE(CH32:CH46)</f>
        <v>2.1328666666666671</v>
      </c>
      <c r="CI398">
        <f t="shared" si="50"/>
        <v>2.2674933333333334</v>
      </c>
      <c r="CJ398">
        <f t="shared" si="50"/>
        <v>2.1574599999999999</v>
      </c>
      <c r="CK398">
        <f t="shared" si="50"/>
        <v>0.98668066666666654</v>
      </c>
      <c r="CL398">
        <f t="shared" si="50"/>
        <v>1.3456813333333331</v>
      </c>
      <c r="CM398">
        <f t="shared" si="50"/>
        <v>1.4674666666666663</v>
      </c>
      <c r="CN398">
        <f t="shared" si="50"/>
        <v>1.223311333333333</v>
      </c>
      <c r="CO398">
        <f t="shared" si="50"/>
        <v>0.80155133333333306</v>
      </c>
      <c r="CP398">
        <f t="shared" si="50"/>
        <v>1.2096393333333331</v>
      </c>
      <c r="CQ398">
        <f t="shared" si="50"/>
        <v>1.5296933333333336</v>
      </c>
      <c r="CR398">
        <f t="shared" si="50"/>
        <v>1.203360666666667</v>
      </c>
    </row>
    <row r="399" spans="2:96" x14ac:dyDescent="0.2">
      <c r="B399" t="s">
        <v>39</v>
      </c>
      <c r="C399">
        <f>MAX(C17:C31)</f>
        <v>11.218</v>
      </c>
      <c r="D399">
        <f t="shared" ref="D399:M399" si="51">MAX(D17:D31)</f>
        <v>11.634</v>
      </c>
      <c r="E399">
        <f t="shared" si="51"/>
        <v>15.221</v>
      </c>
      <c r="F399">
        <f t="shared" si="51"/>
        <v>13.85</v>
      </c>
      <c r="G399">
        <f t="shared" si="51"/>
        <v>7.0334000000000003</v>
      </c>
      <c r="H399">
        <f t="shared" si="51"/>
        <v>8.0594000000000001</v>
      </c>
      <c r="I399">
        <f t="shared" si="51"/>
        <v>11.37</v>
      </c>
      <c r="J399">
        <f t="shared" si="51"/>
        <v>7.5922000000000001</v>
      </c>
      <c r="K399">
        <f t="shared" si="51"/>
        <v>4.4138000000000002</v>
      </c>
      <c r="L399">
        <f t="shared" si="51"/>
        <v>8.0295000000000005</v>
      </c>
      <c r="M399">
        <f t="shared" si="51"/>
        <v>10.917</v>
      </c>
      <c r="N399">
        <f>MAX(N17:N31)</f>
        <v>6.5583999999999998</v>
      </c>
      <c r="S399">
        <f>MAX(S17:S31)</f>
        <v>3.8927999999999998</v>
      </c>
      <c r="T399">
        <f t="shared" ref="T399:AD399" si="52">MAX(T17:T31)</f>
        <v>4.3944999999999999</v>
      </c>
      <c r="U399">
        <f t="shared" si="52"/>
        <v>3.0169999999999999</v>
      </c>
      <c r="V399">
        <f t="shared" si="52"/>
        <v>3.1850000000000001</v>
      </c>
      <c r="W399">
        <f t="shared" si="52"/>
        <v>3.1335999999999999</v>
      </c>
      <c r="X399">
        <f t="shared" si="52"/>
        <v>2.9895999999999998</v>
      </c>
      <c r="Y399">
        <f t="shared" si="52"/>
        <v>2.4117000000000002</v>
      </c>
      <c r="Z399">
        <f t="shared" si="52"/>
        <v>2.5994000000000002</v>
      </c>
      <c r="AA399">
        <f t="shared" si="52"/>
        <v>1.2987</v>
      </c>
      <c r="AB399">
        <f t="shared" si="52"/>
        <v>2.3552</v>
      </c>
      <c r="AC399">
        <f t="shared" si="52"/>
        <v>2.6955</v>
      </c>
      <c r="AD399">
        <f t="shared" si="52"/>
        <v>1.7721</v>
      </c>
      <c r="AJ399">
        <f>MAX(AJ17:AJ31)</f>
        <v>12.131</v>
      </c>
      <c r="AK399">
        <f t="shared" ref="AK399:AT399" si="53">MAX(AK17:AK31)</f>
        <v>12.872999999999999</v>
      </c>
      <c r="AL399">
        <f t="shared" si="53"/>
        <v>13.914999999999999</v>
      </c>
      <c r="AM399">
        <f t="shared" si="53"/>
        <v>11.928000000000001</v>
      </c>
      <c r="AN399">
        <f t="shared" si="53"/>
        <v>5.8491</v>
      </c>
      <c r="AO399">
        <f t="shared" si="53"/>
        <v>8.8503000000000007</v>
      </c>
      <c r="AP399">
        <f t="shared" si="53"/>
        <v>12.36</v>
      </c>
      <c r="AQ399">
        <f t="shared" si="53"/>
        <v>10.092000000000001</v>
      </c>
      <c r="AR399">
        <f t="shared" si="53"/>
        <v>7.0911999999999997</v>
      </c>
      <c r="AS399">
        <f t="shared" si="53"/>
        <v>7.2355999999999998</v>
      </c>
      <c r="AT399">
        <f t="shared" si="53"/>
        <v>10.936</v>
      </c>
      <c r="AU399">
        <f>MAX(AU17:AU31)</f>
        <v>6.6703999999999999</v>
      </c>
      <c r="AZ399">
        <f>MAX(AZ17:AZ31)</f>
        <v>3.4129999999999998</v>
      </c>
      <c r="BA399">
        <f t="shared" ref="BA399:BK399" si="54">MAX(BA17:BA31)</f>
        <v>2.5626000000000002</v>
      </c>
      <c r="BB399">
        <f t="shared" si="54"/>
        <v>3.0238999999999998</v>
      </c>
      <c r="BC399">
        <f t="shared" si="54"/>
        <v>3.2501000000000002</v>
      </c>
      <c r="BD399">
        <f t="shared" si="54"/>
        <v>1.3892</v>
      </c>
      <c r="BE399">
        <f t="shared" si="54"/>
        <v>2.2553000000000001</v>
      </c>
      <c r="BF399">
        <f t="shared" si="54"/>
        <v>2.0655999999999999</v>
      </c>
      <c r="BG399">
        <f t="shared" si="54"/>
        <v>1.9879</v>
      </c>
      <c r="BH399">
        <f t="shared" si="54"/>
        <v>1.1252</v>
      </c>
      <c r="BI399">
        <f t="shared" si="54"/>
        <v>2.4329000000000001</v>
      </c>
      <c r="BJ399">
        <f t="shared" si="54"/>
        <v>2.8725000000000001</v>
      </c>
      <c r="BK399">
        <f t="shared" si="54"/>
        <v>1.7612000000000001</v>
      </c>
      <c r="BQ399">
        <f>MAX(BQ17:BQ31)</f>
        <v>9.6417999999999999</v>
      </c>
      <c r="BR399">
        <f t="shared" ref="BR399:CA399" si="55">MAX(BR17:BR31)</f>
        <v>11.54</v>
      </c>
      <c r="BS399">
        <f t="shared" si="55"/>
        <v>12.933</v>
      </c>
      <c r="BT399">
        <f t="shared" si="55"/>
        <v>12.717000000000001</v>
      </c>
      <c r="BU399">
        <f t="shared" si="55"/>
        <v>9.2832000000000008</v>
      </c>
      <c r="BV399">
        <f t="shared" si="55"/>
        <v>9.4281000000000006</v>
      </c>
      <c r="BW399">
        <f t="shared" si="55"/>
        <v>8.8615999999999993</v>
      </c>
      <c r="BX399">
        <f t="shared" si="55"/>
        <v>9.4132999999999996</v>
      </c>
      <c r="BY399">
        <f t="shared" si="55"/>
        <v>3.6013999999999999</v>
      </c>
      <c r="BZ399">
        <f t="shared" si="55"/>
        <v>5.5255999999999998</v>
      </c>
      <c r="CA399">
        <f t="shared" si="55"/>
        <v>10.778</v>
      </c>
      <c r="CB399">
        <f>MAX(CB17:CB31)</f>
        <v>5.2309999999999999</v>
      </c>
      <c r="CG399">
        <f>MAX(CG17:CG31)</f>
        <v>2.4447999999999999</v>
      </c>
      <c r="CH399">
        <f t="shared" ref="CH399:CR399" si="56">MAX(CH17:CH31)</f>
        <v>2.5499000000000001</v>
      </c>
      <c r="CI399">
        <f t="shared" si="56"/>
        <v>2.5283000000000002</v>
      </c>
      <c r="CJ399">
        <f t="shared" si="56"/>
        <v>2.8104</v>
      </c>
      <c r="CK399">
        <f t="shared" si="56"/>
        <v>1.4621</v>
      </c>
      <c r="CL399">
        <f t="shared" si="56"/>
        <v>1.8595999999999999</v>
      </c>
      <c r="CM399">
        <f t="shared" si="56"/>
        <v>1.9189000000000001</v>
      </c>
      <c r="CN399">
        <f t="shared" si="56"/>
        <v>1.4887999999999999</v>
      </c>
      <c r="CO399">
        <f t="shared" si="56"/>
        <v>1.1721999999999999</v>
      </c>
      <c r="CP399">
        <f t="shared" si="56"/>
        <v>1.8160000000000001</v>
      </c>
      <c r="CQ399">
        <f t="shared" si="56"/>
        <v>2.1937000000000002</v>
      </c>
      <c r="CR399">
        <f t="shared" si="56"/>
        <v>2.4443999999999999</v>
      </c>
    </row>
    <row r="400" spans="2:96" x14ac:dyDescent="0.2">
      <c r="B400" t="s">
        <v>40</v>
      </c>
      <c r="C400">
        <f>MIN(C17:C31)</f>
        <v>5.9077999999999999</v>
      </c>
      <c r="D400">
        <f t="shared" ref="D400:M400" si="57">MIN(D17:D31)</f>
        <v>2.7477</v>
      </c>
      <c r="E400">
        <f t="shared" si="57"/>
        <v>8.7759999999999998</v>
      </c>
      <c r="F400">
        <f t="shared" si="57"/>
        <v>6.6631</v>
      </c>
      <c r="G400">
        <f t="shared" si="57"/>
        <v>2.0547</v>
      </c>
      <c r="H400">
        <f t="shared" si="57"/>
        <v>4.2041000000000004</v>
      </c>
      <c r="I400">
        <f t="shared" si="57"/>
        <v>4.8705999999999996</v>
      </c>
      <c r="J400">
        <f t="shared" si="57"/>
        <v>2.6745000000000001</v>
      </c>
      <c r="K400">
        <f t="shared" si="57"/>
        <v>1.5359</v>
      </c>
      <c r="L400">
        <f t="shared" si="57"/>
        <v>2.403</v>
      </c>
      <c r="M400">
        <f t="shared" si="57"/>
        <v>4.4330999999999996</v>
      </c>
      <c r="N400">
        <f>MIN(N17:N31)</f>
        <v>2.5295000000000001</v>
      </c>
      <c r="S400">
        <f>MIN(S17:S31)</f>
        <v>2.0179</v>
      </c>
      <c r="T400">
        <f t="shared" ref="T400:AD400" si="58">MIN(T17:T31)</f>
        <v>1.6725000000000001</v>
      </c>
      <c r="U400">
        <f t="shared" si="58"/>
        <v>1.9404999999999999</v>
      </c>
      <c r="V400">
        <f t="shared" si="58"/>
        <v>1.9458</v>
      </c>
      <c r="W400">
        <f>MIN(W17:W31)</f>
        <v>0.85641999999999996</v>
      </c>
      <c r="X400">
        <f t="shared" si="58"/>
        <v>1.5406</v>
      </c>
      <c r="Y400">
        <f t="shared" si="58"/>
        <v>1.2633000000000001</v>
      </c>
      <c r="Z400">
        <f t="shared" si="58"/>
        <v>1.0470999999999999</v>
      </c>
      <c r="AA400">
        <f t="shared" si="58"/>
        <v>0.66769000000000001</v>
      </c>
      <c r="AB400">
        <f t="shared" si="58"/>
        <v>0.84738999999999998</v>
      </c>
      <c r="AC400">
        <f t="shared" si="58"/>
        <v>1.4831000000000001</v>
      </c>
      <c r="AD400">
        <f t="shared" si="58"/>
        <v>0.96043000000000001</v>
      </c>
      <c r="AJ400">
        <f>MIN(AJ17:AJ31)</f>
        <v>5.9724000000000004</v>
      </c>
      <c r="AK400">
        <f t="shared" ref="AK400:AT400" si="59">MIN(AK17:AK31)</f>
        <v>8.1056000000000008</v>
      </c>
      <c r="AL400">
        <f t="shared" si="59"/>
        <v>6.4714</v>
      </c>
      <c r="AM400">
        <f t="shared" si="59"/>
        <v>3.6006</v>
      </c>
      <c r="AN400">
        <f t="shared" si="59"/>
        <v>2.6240000000000001</v>
      </c>
      <c r="AO400">
        <f t="shared" si="59"/>
        <v>6.2126000000000001</v>
      </c>
      <c r="AP400">
        <f t="shared" si="59"/>
        <v>5.4695999999999998</v>
      </c>
      <c r="AQ400">
        <f t="shared" si="59"/>
        <v>4.7397</v>
      </c>
      <c r="AR400">
        <f t="shared" si="59"/>
        <v>3.0026999999999999</v>
      </c>
      <c r="AS400">
        <f t="shared" si="59"/>
        <v>3.2736000000000001</v>
      </c>
      <c r="AT400">
        <f t="shared" si="59"/>
        <v>3.2081</v>
      </c>
      <c r="AU400">
        <f>MIN(AU17:AU31)</f>
        <v>1.8960999999999999</v>
      </c>
      <c r="AZ400">
        <f>MIN(AZ17:AZ31)</f>
        <v>1.9766999999999999</v>
      </c>
      <c r="BA400">
        <f t="shared" ref="BA400:BK400" si="60">MIN(BA17:BA31)</f>
        <v>1.3226</v>
      </c>
      <c r="BB400">
        <f t="shared" si="60"/>
        <v>2.2831999999999999</v>
      </c>
      <c r="BC400">
        <f t="shared" si="60"/>
        <v>1.7929999999999999</v>
      </c>
      <c r="BD400">
        <f>MIN(BD17:BD31)</f>
        <v>0.57528000000000001</v>
      </c>
      <c r="BE400">
        <f t="shared" si="60"/>
        <v>1.2532000000000001</v>
      </c>
      <c r="BF400">
        <f t="shared" si="60"/>
        <v>1.0915999999999999</v>
      </c>
      <c r="BG400">
        <f t="shared" si="60"/>
        <v>1.0984</v>
      </c>
      <c r="BH400">
        <f t="shared" si="60"/>
        <v>0.66849999999999998</v>
      </c>
      <c r="BI400">
        <f t="shared" si="60"/>
        <v>1.2062999999999999</v>
      </c>
      <c r="BJ400">
        <f t="shared" si="60"/>
        <v>1.1335999999999999</v>
      </c>
      <c r="BK400">
        <f t="shared" si="60"/>
        <v>1.0915999999999999</v>
      </c>
      <c r="BQ400">
        <f>MIN(BQ17:BQ31)</f>
        <v>3.6825000000000001</v>
      </c>
      <c r="BR400">
        <f t="shared" ref="BR400:CA400" si="61">MIN(BR17:BR31)</f>
        <v>7.3682999999999996</v>
      </c>
      <c r="BS400">
        <f t="shared" si="61"/>
        <v>7.0088999999999997</v>
      </c>
      <c r="BT400">
        <f t="shared" si="61"/>
        <v>7.2942999999999998</v>
      </c>
      <c r="BU400">
        <f t="shared" si="61"/>
        <v>4.53</v>
      </c>
      <c r="BV400">
        <f t="shared" si="61"/>
        <v>3.1002999999999998</v>
      </c>
      <c r="BW400">
        <f t="shared" si="61"/>
        <v>4.7279999999999998</v>
      </c>
      <c r="BX400">
        <f t="shared" si="61"/>
        <v>5.1403999999999996</v>
      </c>
      <c r="BY400">
        <f t="shared" si="61"/>
        <v>0.82979999999999998</v>
      </c>
      <c r="BZ400">
        <f t="shared" si="61"/>
        <v>2.9506999999999999</v>
      </c>
      <c r="CA400">
        <f t="shared" si="61"/>
        <v>3.2995000000000001</v>
      </c>
      <c r="CB400">
        <f>MIN(CB17:CB31)</f>
        <v>2.6665999999999999</v>
      </c>
      <c r="CG400">
        <f>MIN(CG17:CG31)</f>
        <v>1.5793999999999999</v>
      </c>
      <c r="CH400">
        <f t="shared" ref="CH400:CR400" si="62">MIN(CH17:CH31)</f>
        <v>1.7030000000000001</v>
      </c>
      <c r="CI400">
        <f t="shared" si="62"/>
        <v>1.6956</v>
      </c>
      <c r="CJ400">
        <f t="shared" si="62"/>
        <v>1.9134</v>
      </c>
      <c r="CK400">
        <f>MIN(CK17:CK31)</f>
        <v>0.81723000000000001</v>
      </c>
      <c r="CL400">
        <f t="shared" si="62"/>
        <v>1.1073</v>
      </c>
      <c r="CM400">
        <f t="shared" si="62"/>
        <v>1.3508</v>
      </c>
      <c r="CN400">
        <f t="shared" si="62"/>
        <v>1.0446</v>
      </c>
      <c r="CO400">
        <f t="shared" si="62"/>
        <v>0.69833999999999996</v>
      </c>
      <c r="CP400">
        <f t="shared" si="62"/>
        <v>1.0364</v>
      </c>
      <c r="CQ400">
        <f t="shared" si="62"/>
        <v>1.4289000000000001</v>
      </c>
      <c r="CR400">
        <f t="shared" si="62"/>
        <v>1.1376999999999999</v>
      </c>
    </row>
    <row r="402" spans="2:96" x14ac:dyDescent="0.2">
      <c r="B402" t="s">
        <v>47</v>
      </c>
      <c r="C402">
        <f>C395-C394</f>
        <v>1.4753499999999997</v>
      </c>
      <c r="D402">
        <f t="shared" ref="D402:M402" si="63">D395-D394</f>
        <v>3.0550166666666669</v>
      </c>
      <c r="E402">
        <f t="shared" si="63"/>
        <v>4.5540333333333329</v>
      </c>
      <c r="F402">
        <f t="shared" si="63"/>
        <v>0.75705000000000133</v>
      </c>
      <c r="G402">
        <f t="shared" si="63"/>
        <v>3.0893833333333336</v>
      </c>
      <c r="H402">
        <f t="shared" si="63"/>
        <v>-1.3438166666666671</v>
      </c>
      <c r="I402">
        <f t="shared" si="63"/>
        <v>0.7887000000000004</v>
      </c>
      <c r="J402">
        <f t="shared" si="63"/>
        <v>1.3762916666666669</v>
      </c>
      <c r="K402">
        <f t="shared" si="63"/>
        <v>1.2118908333333331</v>
      </c>
      <c r="L402">
        <f t="shared" si="63"/>
        <v>2.2904083333333336</v>
      </c>
      <c r="M402">
        <f t="shared" si="63"/>
        <v>2.3523000000000005</v>
      </c>
      <c r="N402">
        <f>N395-N394</f>
        <v>0.15985000000000094</v>
      </c>
      <c r="S402">
        <f>S395-S394</f>
        <v>1.0037999999999996</v>
      </c>
      <c r="T402">
        <f t="shared" ref="T402:AD402" si="64">T395-T394</f>
        <v>0.4982000000000002</v>
      </c>
      <c r="U402">
        <f t="shared" si="64"/>
        <v>-0.15536666666666665</v>
      </c>
      <c r="V402">
        <f t="shared" si="64"/>
        <v>-0.32047500000000007</v>
      </c>
      <c r="W402">
        <f t="shared" si="64"/>
        <v>0.91272416666666656</v>
      </c>
      <c r="X402">
        <f t="shared" si="64"/>
        <v>-0.10552499999999987</v>
      </c>
      <c r="Y402">
        <f t="shared" si="64"/>
        <v>0.19259166666666672</v>
      </c>
      <c r="Z402">
        <f t="shared" si="64"/>
        <v>0.42270833333333369</v>
      </c>
      <c r="AA402">
        <f t="shared" si="64"/>
        <v>-0.1354966666666666</v>
      </c>
      <c r="AB402">
        <f t="shared" si="64"/>
        <v>0.31982500000000003</v>
      </c>
      <c r="AC402">
        <f t="shared" si="64"/>
        <v>0.25331666666666619</v>
      </c>
      <c r="AD402">
        <f t="shared" si="64"/>
        <v>-6.0775000000000245E-2</v>
      </c>
      <c r="AJ402">
        <f>AJ395-AJ394</f>
        <v>1.3943583333333329</v>
      </c>
      <c r="AK402">
        <f t="shared" ref="AK402:AT402" si="65">AK395-AK394</f>
        <v>2.7384083333333322</v>
      </c>
      <c r="AL402">
        <f t="shared" si="65"/>
        <v>2.4819749999999985</v>
      </c>
      <c r="AM402">
        <f t="shared" si="65"/>
        <v>2.0065250000000034</v>
      </c>
      <c r="AN402">
        <f t="shared" si="65"/>
        <v>2.9354141666666669</v>
      </c>
      <c r="AO402">
        <f t="shared" si="65"/>
        <v>1.9584666666666655</v>
      </c>
      <c r="AP402">
        <f t="shared" si="65"/>
        <v>4.0946416666666678</v>
      </c>
      <c r="AQ402">
        <f t="shared" si="65"/>
        <v>3.0067833333333329</v>
      </c>
      <c r="AR402">
        <f t="shared" si="65"/>
        <v>2.8307033333333331</v>
      </c>
      <c r="AS402">
        <f t="shared" si="65"/>
        <v>2.4133</v>
      </c>
      <c r="AT402">
        <f t="shared" si="65"/>
        <v>-0.45982500000000037</v>
      </c>
      <c r="AU402">
        <f>AU395-AU394</f>
        <v>0.85020000000000007</v>
      </c>
      <c r="AZ402">
        <f>AZ395-AZ394</f>
        <v>0.67336666666666689</v>
      </c>
      <c r="BA402">
        <f t="shared" ref="BA402:BK402" si="66">BA395-BA394</f>
        <v>-9.8175000000000345E-2</v>
      </c>
      <c r="BB402">
        <f t="shared" si="66"/>
        <v>-0.20151666666666657</v>
      </c>
      <c r="BC402">
        <f t="shared" si="66"/>
        <v>6.132499999999963E-2</v>
      </c>
      <c r="BD402">
        <f t="shared" si="66"/>
        <v>2.8933333333330813E-3</v>
      </c>
      <c r="BE402">
        <f t="shared" si="66"/>
        <v>5.1191666666666746E-2</v>
      </c>
      <c r="BF402">
        <f t="shared" si="66"/>
        <v>0.15316666666666645</v>
      </c>
      <c r="BG402">
        <f t="shared" si="66"/>
        <v>0.40244166666666659</v>
      </c>
      <c r="BH402">
        <f t="shared" si="66"/>
        <v>0.43402000000000018</v>
      </c>
      <c r="BI402">
        <f t="shared" si="66"/>
        <v>0.34001666666666641</v>
      </c>
      <c r="BJ402">
        <f t="shared" si="66"/>
        <v>0.74805833333333305</v>
      </c>
      <c r="BK402">
        <f t="shared" si="66"/>
        <v>0.12498333333333345</v>
      </c>
      <c r="BQ402">
        <f>BQ395-BQ394</f>
        <v>0.46929166666666688</v>
      </c>
      <c r="BR402">
        <f t="shared" ref="BR402:CA402" si="67">BR395-BR394</f>
        <v>1.7626499999999989</v>
      </c>
      <c r="BS402">
        <f t="shared" si="67"/>
        <v>0.38848333333333329</v>
      </c>
      <c r="BT402">
        <f t="shared" si="67"/>
        <v>1.7370249999999992</v>
      </c>
      <c r="BU402">
        <f t="shared" si="67"/>
        <v>3.8833583333333337</v>
      </c>
      <c r="BV402">
        <f t="shared" si="67"/>
        <v>1.2652583333333327</v>
      </c>
      <c r="BW402">
        <f t="shared" si="67"/>
        <v>-1.7221083333333338</v>
      </c>
      <c r="BX402">
        <f t="shared" si="67"/>
        <v>1.557900000000001</v>
      </c>
      <c r="BY402">
        <f t="shared" si="67"/>
        <v>1.4319841666666666</v>
      </c>
      <c r="BZ402">
        <f t="shared" si="67"/>
        <v>-7.4066666666666503E-2</v>
      </c>
      <c r="CA402">
        <f t="shared" si="67"/>
        <v>1.8040333333333329</v>
      </c>
      <c r="CB402">
        <f>CB395-CB394</f>
        <v>0.58656666666666624</v>
      </c>
      <c r="CG402">
        <f>CG395-CG394</f>
        <v>-7.6075000000000337E-2</v>
      </c>
      <c r="CH402">
        <f t="shared" ref="CH402:CR402" si="68">CH395-CH394</f>
        <v>3.0633333333332846E-2</v>
      </c>
      <c r="CI402">
        <f t="shared" si="68"/>
        <v>0.1459916666666663</v>
      </c>
      <c r="CJ402">
        <f t="shared" si="68"/>
        <v>0.27538333333333309</v>
      </c>
      <c r="CK402">
        <f t="shared" si="68"/>
        <v>0.29740000000000011</v>
      </c>
      <c r="CL402">
        <f t="shared" si="68"/>
        <v>0.35587999999999997</v>
      </c>
      <c r="CM402">
        <f t="shared" si="68"/>
        <v>-0.12009166666666693</v>
      </c>
      <c r="CN402">
        <f t="shared" si="68"/>
        <v>0.14073333333333338</v>
      </c>
      <c r="CO402">
        <f t="shared" si="68"/>
        <v>9.3532499999999907E-2</v>
      </c>
      <c r="CP402">
        <f t="shared" si="68"/>
        <v>-2.5672499999999987E-2</v>
      </c>
      <c r="CQ402">
        <f t="shared" si="68"/>
        <v>0.53243333333333376</v>
      </c>
      <c r="CR402">
        <f t="shared" si="68"/>
        <v>0.35198250000000009</v>
      </c>
    </row>
    <row r="403" spans="2:96" x14ac:dyDescent="0.2">
      <c r="B403" t="s">
        <v>48</v>
      </c>
      <c r="C403">
        <f>C398-C394</f>
        <v>-1.1148500000000015</v>
      </c>
      <c r="D403">
        <f t="shared" ref="D403:M403" si="69">D398-D394</f>
        <v>1.0292833333333355</v>
      </c>
      <c r="E403">
        <f t="shared" si="69"/>
        <v>0.31510666666666687</v>
      </c>
      <c r="F403">
        <f t="shared" si="69"/>
        <v>-3.6200033333333312</v>
      </c>
      <c r="G403">
        <f t="shared" si="69"/>
        <v>1.4411566666666666</v>
      </c>
      <c r="H403">
        <f t="shared" si="69"/>
        <v>-2.1906900000000009</v>
      </c>
      <c r="I403">
        <f t="shared" si="69"/>
        <v>-1.7104333333333308</v>
      </c>
      <c r="J403">
        <f t="shared" si="69"/>
        <v>-2.4103083333333344</v>
      </c>
      <c r="K403">
        <f t="shared" si="69"/>
        <v>0.23724950000000011</v>
      </c>
      <c r="L403">
        <f t="shared" si="69"/>
        <v>-1.2145000000000294E-2</v>
      </c>
      <c r="M403">
        <f t="shared" si="69"/>
        <v>-0.61471999999999927</v>
      </c>
      <c r="N403">
        <f>N398-N394</f>
        <v>-1.1327766666666665</v>
      </c>
      <c r="S403">
        <f>S398-S394</f>
        <v>1.402000000000081E-2</v>
      </c>
      <c r="T403">
        <f t="shared" ref="T403:AD403" si="70">T398-T394</f>
        <v>-0.48494666666666708</v>
      </c>
      <c r="U403">
        <f t="shared" si="70"/>
        <v>-0.29902666666666677</v>
      </c>
      <c r="V403">
        <f t="shared" si="70"/>
        <v>-0.3598016666666668</v>
      </c>
      <c r="W403">
        <f t="shared" si="70"/>
        <v>-0.40123450000000005</v>
      </c>
      <c r="X403">
        <f t="shared" si="70"/>
        <v>-5.7184999999999819E-2</v>
      </c>
      <c r="Y403">
        <f t="shared" si="70"/>
        <v>-0.36708166666666697</v>
      </c>
      <c r="Z403">
        <f t="shared" si="70"/>
        <v>-6.0158333333333314E-2</v>
      </c>
      <c r="AA403">
        <f t="shared" si="70"/>
        <v>-0.55201800000000001</v>
      </c>
      <c r="AB403">
        <f t="shared" si="70"/>
        <v>-0.1309916666666664</v>
      </c>
      <c r="AC403">
        <f t="shared" si="70"/>
        <v>-2.4823333333333419E-2</v>
      </c>
      <c r="AD403">
        <f t="shared" si="70"/>
        <v>-0.26527033333333372</v>
      </c>
      <c r="AJ403">
        <f>AJ398-AJ394</f>
        <v>-3.0689816666666685</v>
      </c>
      <c r="AK403">
        <f t="shared" ref="AK403:AT403" si="71">AK398-AK394</f>
        <v>-1.0331316666666677</v>
      </c>
      <c r="AL403">
        <f t="shared" si="71"/>
        <v>-2.4954450000000019</v>
      </c>
      <c r="AM403">
        <f t="shared" si="71"/>
        <v>-2.7020283333333337</v>
      </c>
      <c r="AN403">
        <f t="shared" si="71"/>
        <v>-1.2702671666666663</v>
      </c>
      <c r="AO403">
        <f t="shared" si="71"/>
        <v>-3.0200340000000012</v>
      </c>
      <c r="AP403">
        <f t="shared" si="71"/>
        <v>-4.0820809999999987</v>
      </c>
      <c r="AQ403">
        <f t="shared" si="71"/>
        <v>-1.1434433333333338</v>
      </c>
      <c r="AR403">
        <f t="shared" si="71"/>
        <v>0.47081200000000023</v>
      </c>
      <c r="AS403">
        <f t="shared" si="71"/>
        <v>2.9266466666666653</v>
      </c>
      <c r="AT403">
        <f t="shared" si="71"/>
        <v>-1.1743650000000008</v>
      </c>
      <c r="AU403">
        <f>AU398-AU394</f>
        <v>-0.23179333333333352</v>
      </c>
      <c r="AZ403">
        <f>AZ398-AZ394</f>
        <v>-8.7366666666666148E-2</v>
      </c>
      <c r="BA403">
        <f t="shared" ref="BA403:BK403" si="72">BA398-BA394</f>
        <v>-0.29455499999999968</v>
      </c>
      <c r="BB403">
        <f t="shared" si="72"/>
        <v>-8.7233333333331942E-3</v>
      </c>
      <c r="BC403">
        <f t="shared" si="72"/>
        <v>-5.2708333333333357E-2</v>
      </c>
      <c r="BD403">
        <f t="shared" si="72"/>
        <v>-7.5788000000000078E-2</v>
      </c>
      <c r="BE403">
        <f t="shared" si="72"/>
        <v>-0.38054499999999991</v>
      </c>
      <c r="BF403">
        <f t="shared" si="72"/>
        <v>-0.24605533333333351</v>
      </c>
      <c r="BG403">
        <f t="shared" si="72"/>
        <v>-0.11690433333333372</v>
      </c>
      <c r="BH403">
        <f t="shared" si="72"/>
        <v>4.0735333333333346E-2</v>
      </c>
      <c r="BI403">
        <f t="shared" si="72"/>
        <v>-9.8376666666666335E-2</v>
      </c>
      <c r="BJ403">
        <f t="shared" si="72"/>
        <v>-1.5416666666665524E-3</v>
      </c>
      <c r="BK403">
        <f t="shared" si="72"/>
        <v>0.18236333333333343</v>
      </c>
      <c r="BQ403">
        <f>BQ398-BQ394</f>
        <v>-3.0933283333333348</v>
      </c>
      <c r="BR403">
        <f t="shared" ref="BR403:CA403" si="73">BR398-BR394</f>
        <v>-3.5554433333333328</v>
      </c>
      <c r="BS403">
        <f t="shared" si="73"/>
        <v>-0.79864333333333271</v>
      </c>
      <c r="BT403">
        <f t="shared" si="73"/>
        <v>1.9215850000000003</v>
      </c>
      <c r="BU403">
        <f t="shared" si="73"/>
        <v>-2.8181989999999999</v>
      </c>
      <c r="BV403">
        <f t="shared" si="73"/>
        <v>-1.4893683333333332</v>
      </c>
      <c r="BW403">
        <f t="shared" si="73"/>
        <v>-1.1781683333333337</v>
      </c>
      <c r="BX403">
        <f t="shared" si="73"/>
        <v>-2.5964533333333328</v>
      </c>
      <c r="BY403">
        <f t="shared" si="73"/>
        <v>-4.7327166666666698E-2</v>
      </c>
      <c r="BZ403">
        <f t="shared" si="73"/>
        <v>-0.73659066666666639</v>
      </c>
      <c r="CA403">
        <f t="shared" si="73"/>
        <v>2.8301266666666667</v>
      </c>
      <c r="CB403">
        <f>CB398-CB394</f>
        <v>0.3377666666666661</v>
      </c>
      <c r="CG403">
        <f>CG398-CG394</f>
        <v>-0.22679500000000008</v>
      </c>
      <c r="CH403">
        <f t="shared" ref="CH403:CR403" si="74">CH398-CH394</f>
        <v>9.4633333333333347E-2</v>
      </c>
      <c r="CI403">
        <f t="shared" si="74"/>
        <v>0.15328499999999989</v>
      </c>
      <c r="CJ403">
        <f t="shared" si="74"/>
        <v>-0.10182333333333338</v>
      </c>
      <c r="CK403">
        <f t="shared" si="74"/>
        <v>3.1913999999999998E-2</v>
      </c>
      <c r="CL403">
        <f t="shared" si="74"/>
        <v>0.12699466666666637</v>
      </c>
      <c r="CM403">
        <f t="shared" si="74"/>
        <v>-0.15772500000000056</v>
      </c>
      <c r="CN403">
        <f t="shared" si="74"/>
        <v>4.741133333333325E-2</v>
      </c>
      <c r="CO403">
        <f t="shared" si="74"/>
        <v>8.473049999999982E-2</v>
      </c>
      <c r="CP403">
        <f t="shared" si="74"/>
        <v>-0.1650331666666669</v>
      </c>
      <c r="CQ403">
        <f t="shared" si="74"/>
        <v>-4.4066666666662258E-3</v>
      </c>
      <c r="CR403">
        <f t="shared" si="74"/>
        <v>-7.4956833333333028E-2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35B50-A801-EF4D-85F4-E635F4EDEEC7}">
  <dimension ref="A1:EQ403"/>
  <sheetViews>
    <sheetView tabSelected="1" topLeftCell="A385" workbookViewId="0">
      <selection activeCell="A402" sqref="A402:XFD402"/>
    </sheetView>
  </sheetViews>
  <sheetFormatPr baseColWidth="10" defaultRowHeight="16" x14ac:dyDescent="0.2"/>
  <sheetData>
    <row r="1" spans="1:136" x14ac:dyDescent="0.2">
      <c r="A1" t="s">
        <v>24</v>
      </c>
      <c r="C1" s="1" t="s">
        <v>9</v>
      </c>
      <c r="S1" s="1" t="s">
        <v>10</v>
      </c>
      <c r="AJ1" s="1" t="s">
        <v>11</v>
      </c>
      <c r="AZ1" s="1" t="s">
        <v>12</v>
      </c>
      <c r="BQ1" s="1" t="s">
        <v>13</v>
      </c>
      <c r="CG1" s="1" t="s">
        <v>14</v>
      </c>
      <c r="CV1" t="s">
        <v>20</v>
      </c>
      <c r="CX1" s="1" t="s">
        <v>17</v>
      </c>
      <c r="DO1" s="1" t="s">
        <v>18</v>
      </c>
      <c r="EF1" s="1" t="s">
        <v>19</v>
      </c>
    </row>
    <row r="2" spans="1:136" x14ac:dyDescent="0.2">
      <c r="C2">
        <v>7.8432000000000004</v>
      </c>
      <c r="D2">
        <v>11.442</v>
      </c>
      <c r="E2">
        <v>10.698</v>
      </c>
      <c r="F2">
        <v>9.1780000000000008</v>
      </c>
      <c r="G2">
        <v>7.3198999999999996</v>
      </c>
      <c r="H2">
        <v>11.311999999999999</v>
      </c>
      <c r="I2">
        <v>6.35</v>
      </c>
      <c r="J2">
        <v>5.9588999999999999</v>
      </c>
      <c r="K2">
        <v>11.038</v>
      </c>
      <c r="L2">
        <v>11.025</v>
      </c>
      <c r="S2">
        <v>2.613</v>
      </c>
      <c r="T2">
        <v>2.2602000000000002</v>
      </c>
      <c r="U2">
        <v>3.0207000000000002</v>
      </c>
      <c r="V2">
        <v>4.3578000000000001</v>
      </c>
      <c r="W2">
        <v>2.1234000000000002</v>
      </c>
      <c r="X2">
        <v>1.2061999999999999</v>
      </c>
      <c r="Y2">
        <v>1.5153000000000001</v>
      </c>
      <c r="Z2">
        <v>1.2992999999999999</v>
      </c>
      <c r="AA2">
        <v>1.9742999999999999</v>
      </c>
      <c r="AB2">
        <v>2.0861999999999998</v>
      </c>
      <c r="AJ2">
        <v>6.0419999999999998</v>
      </c>
      <c r="AK2">
        <v>7.2332999999999998</v>
      </c>
      <c r="AL2">
        <v>11.081</v>
      </c>
      <c r="AM2">
        <v>10.044</v>
      </c>
      <c r="AN2">
        <v>9.2134</v>
      </c>
      <c r="AO2">
        <v>6.8339999999999996</v>
      </c>
      <c r="AP2">
        <v>4.3528000000000002</v>
      </c>
      <c r="AQ2">
        <v>3.593</v>
      </c>
      <c r="AR2">
        <v>10.763</v>
      </c>
      <c r="AS2">
        <v>8.8463999999999992</v>
      </c>
      <c r="AZ2">
        <v>1.9241999999999999</v>
      </c>
      <c r="BA2">
        <v>1.7724</v>
      </c>
      <c r="BB2">
        <v>3.1067999999999998</v>
      </c>
      <c r="BC2">
        <v>2.5331000000000001</v>
      </c>
      <c r="BD2">
        <v>1.4892000000000001</v>
      </c>
      <c r="BE2">
        <v>1.5239</v>
      </c>
      <c r="BF2">
        <v>1.8064</v>
      </c>
      <c r="BG2">
        <v>0.82065999999999995</v>
      </c>
      <c r="BH2">
        <v>1.3783000000000001</v>
      </c>
      <c r="BI2">
        <v>1.9803999999999999</v>
      </c>
      <c r="BQ2">
        <v>5.9474</v>
      </c>
      <c r="BR2">
        <v>6.6379999999999999</v>
      </c>
      <c r="BS2">
        <v>10.050000000000001</v>
      </c>
      <c r="BT2">
        <v>7.0777999999999999</v>
      </c>
      <c r="BU2">
        <v>4.8224</v>
      </c>
      <c r="BV2">
        <v>6.2784000000000004</v>
      </c>
      <c r="BW2">
        <v>2.4499</v>
      </c>
      <c r="BX2">
        <v>3.0928</v>
      </c>
      <c r="BY2">
        <v>5.1284999999999998</v>
      </c>
      <c r="BZ2">
        <v>10.452999999999999</v>
      </c>
      <c r="CG2">
        <v>2.0152999999999999</v>
      </c>
      <c r="CH2">
        <v>1.6853</v>
      </c>
      <c r="CI2">
        <v>2.4895</v>
      </c>
      <c r="CJ2">
        <v>1.5989</v>
      </c>
      <c r="CK2">
        <v>1.0044</v>
      </c>
      <c r="CL2">
        <v>1.7827999999999999</v>
      </c>
      <c r="CM2">
        <v>0.52259999999999995</v>
      </c>
      <c r="CN2">
        <v>0.8427</v>
      </c>
      <c r="CO2">
        <v>1.3806</v>
      </c>
      <c r="CP2">
        <v>1.7474000000000001</v>
      </c>
    </row>
    <row r="3" spans="1:136" x14ac:dyDescent="0.2">
      <c r="C3">
        <v>10.342000000000001</v>
      </c>
      <c r="D3">
        <v>10.352</v>
      </c>
      <c r="E3">
        <v>9.9387000000000008</v>
      </c>
      <c r="F3">
        <v>7.0396000000000001</v>
      </c>
      <c r="G3">
        <v>8.9934999999999992</v>
      </c>
      <c r="H3">
        <v>5.3407999999999998</v>
      </c>
      <c r="I3">
        <v>7.3727</v>
      </c>
      <c r="J3">
        <v>4.4539999999999997</v>
      </c>
      <c r="K3">
        <v>10.526999999999999</v>
      </c>
      <c r="L3">
        <v>10.731</v>
      </c>
      <c r="S3">
        <v>2.6634000000000002</v>
      </c>
      <c r="T3">
        <v>2.2387999999999999</v>
      </c>
      <c r="U3">
        <v>3.4685000000000001</v>
      </c>
      <c r="V3">
        <v>3.7324999999999999</v>
      </c>
      <c r="W3">
        <v>2.2448000000000001</v>
      </c>
      <c r="X3">
        <v>1.9359</v>
      </c>
      <c r="Y3">
        <v>1.8156000000000001</v>
      </c>
      <c r="Z3">
        <v>1.875</v>
      </c>
      <c r="AA3">
        <v>1.3192999999999999</v>
      </c>
      <c r="AB3">
        <v>2.266</v>
      </c>
      <c r="AJ3">
        <v>7.7981999999999996</v>
      </c>
      <c r="AK3">
        <v>7.4112</v>
      </c>
      <c r="AL3">
        <v>12.284000000000001</v>
      </c>
      <c r="AM3">
        <v>9.7929999999999993</v>
      </c>
      <c r="AN3">
        <v>7.3085000000000004</v>
      </c>
      <c r="AO3">
        <v>6.2949999999999999</v>
      </c>
      <c r="AP3">
        <v>3.1475</v>
      </c>
      <c r="AQ3">
        <v>6.6776999999999997</v>
      </c>
      <c r="AR3">
        <v>12.266999999999999</v>
      </c>
      <c r="AS3">
        <v>10.529</v>
      </c>
      <c r="AZ3">
        <v>2.1076000000000001</v>
      </c>
      <c r="BA3">
        <v>2.2014999999999998</v>
      </c>
      <c r="BB3">
        <v>2.9331</v>
      </c>
      <c r="BC3">
        <v>3.3692000000000002</v>
      </c>
      <c r="BD3">
        <v>1.6274</v>
      </c>
      <c r="BE3">
        <v>1.3341000000000001</v>
      </c>
      <c r="BF3">
        <v>1.3442000000000001</v>
      </c>
      <c r="BG3">
        <v>1.0898000000000001</v>
      </c>
      <c r="BH3">
        <v>1.2658</v>
      </c>
      <c r="BI3">
        <v>2.0880999999999998</v>
      </c>
      <c r="BQ3">
        <v>7.6706000000000003</v>
      </c>
      <c r="BR3">
        <v>5.8895</v>
      </c>
      <c r="BS3">
        <v>10.837999999999999</v>
      </c>
      <c r="BT3">
        <v>5.9398</v>
      </c>
      <c r="BU3">
        <v>4.4191000000000003</v>
      </c>
      <c r="BV3">
        <v>5.8639999999999999</v>
      </c>
      <c r="BW3">
        <v>1.7161999999999999</v>
      </c>
      <c r="BX3">
        <v>4.4832000000000001</v>
      </c>
      <c r="BY3">
        <v>8.1234000000000002</v>
      </c>
      <c r="BZ3">
        <v>11.475</v>
      </c>
      <c r="CG3">
        <v>2.2759</v>
      </c>
      <c r="CH3">
        <v>1.8451</v>
      </c>
      <c r="CI3">
        <v>2.0057999999999998</v>
      </c>
      <c r="CJ3">
        <v>2.3559000000000001</v>
      </c>
      <c r="CK3">
        <v>1.48</v>
      </c>
      <c r="CL3">
        <v>1.3309</v>
      </c>
      <c r="CM3">
        <v>1.2461</v>
      </c>
      <c r="CN3">
        <v>1.0924</v>
      </c>
      <c r="CO3">
        <v>1.3815999999999999</v>
      </c>
      <c r="CP3">
        <v>1.2318</v>
      </c>
    </row>
    <row r="4" spans="1:136" x14ac:dyDescent="0.2">
      <c r="C4">
        <v>7.9656000000000002</v>
      </c>
      <c r="D4">
        <v>10.872</v>
      </c>
      <c r="E4">
        <v>9.6465999999999994</v>
      </c>
      <c r="F4">
        <v>6.9027000000000003</v>
      </c>
      <c r="G4">
        <v>7.9836</v>
      </c>
      <c r="H4">
        <v>7.3574999999999999</v>
      </c>
      <c r="I4">
        <v>7.0021000000000004</v>
      </c>
      <c r="J4">
        <v>2.9933000000000001</v>
      </c>
      <c r="K4">
        <v>8.9810999999999996</v>
      </c>
      <c r="L4">
        <v>12.153</v>
      </c>
      <c r="S4">
        <v>2.3900999999999999</v>
      </c>
      <c r="T4">
        <v>2.7955000000000001</v>
      </c>
      <c r="U4">
        <v>2.6829000000000001</v>
      </c>
      <c r="V4">
        <v>3.3914</v>
      </c>
      <c r="W4">
        <v>2.7505000000000002</v>
      </c>
      <c r="X4">
        <v>1.8796999999999999</v>
      </c>
      <c r="Y4">
        <v>1.4628000000000001</v>
      </c>
      <c r="Z4">
        <v>2.0941999999999998</v>
      </c>
      <c r="AA4">
        <v>1.7679</v>
      </c>
      <c r="AB4">
        <v>2.5815000000000001</v>
      </c>
      <c r="AJ4">
        <v>8.69</v>
      </c>
      <c r="AK4">
        <v>6.9626000000000001</v>
      </c>
      <c r="AL4">
        <v>13.476000000000001</v>
      </c>
      <c r="AM4">
        <v>11.1</v>
      </c>
      <c r="AN4">
        <v>6.8822999999999999</v>
      </c>
      <c r="AO4">
        <v>7.1162999999999998</v>
      </c>
      <c r="AP4">
        <v>3.1665999999999999</v>
      </c>
      <c r="AQ4">
        <v>5.7016999999999998</v>
      </c>
      <c r="AR4">
        <v>11.324</v>
      </c>
      <c r="AS4">
        <v>7.9606000000000003</v>
      </c>
      <c r="AZ4">
        <v>1.9320999999999999</v>
      </c>
      <c r="BA4">
        <v>2.9091999999999998</v>
      </c>
      <c r="BB4">
        <v>2.9922</v>
      </c>
      <c r="BC4">
        <v>3.3248000000000002</v>
      </c>
      <c r="BD4">
        <v>1.4175</v>
      </c>
      <c r="BE4">
        <v>1.0978000000000001</v>
      </c>
      <c r="BF4">
        <v>2.2313000000000001</v>
      </c>
      <c r="BG4">
        <v>0.8024</v>
      </c>
      <c r="BH4">
        <v>1.7778</v>
      </c>
      <c r="BI4">
        <v>2.3315000000000001</v>
      </c>
      <c r="BQ4">
        <v>5.4206000000000003</v>
      </c>
      <c r="BR4">
        <v>9.0763999999999996</v>
      </c>
      <c r="BS4">
        <v>10.295</v>
      </c>
      <c r="BT4">
        <v>6.4888000000000003</v>
      </c>
      <c r="BU4">
        <v>4.9546999999999999</v>
      </c>
      <c r="BV4">
        <v>6.7493999999999996</v>
      </c>
      <c r="BW4">
        <v>1.5036</v>
      </c>
      <c r="BX4">
        <v>4.5140000000000002</v>
      </c>
      <c r="BY4">
        <v>6.2610000000000001</v>
      </c>
      <c r="BZ4">
        <v>8.3683999999999994</v>
      </c>
      <c r="CG4">
        <v>2.0640000000000001</v>
      </c>
      <c r="CH4">
        <v>2.4828999999999999</v>
      </c>
      <c r="CI4">
        <v>2.2044000000000001</v>
      </c>
      <c r="CJ4">
        <v>2.0758000000000001</v>
      </c>
      <c r="CK4">
        <v>1.3231999999999999</v>
      </c>
      <c r="CL4">
        <v>1.9957</v>
      </c>
      <c r="CM4">
        <v>1.2742</v>
      </c>
      <c r="CN4">
        <v>1.0285</v>
      </c>
      <c r="CO4">
        <v>1.4334</v>
      </c>
      <c r="CP4">
        <v>1.7386999999999999</v>
      </c>
    </row>
    <row r="5" spans="1:136" x14ac:dyDescent="0.2">
      <c r="C5">
        <v>9.4502000000000006</v>
      </c>
      <c r="D5">
        <v>11.738</v>
      </c>
      <c r="E5">
        <v>12.702</v>
      </c>
      <c r="F5">
        <v>8.8350000000000009</v>
      </c>
      <c r="G5">
        <v>6.8506999999999998</v>
      </c>
      <c r="H5">
        <v>5.5426000000000002</v>
      </c>
      <c r="I5">
        <v>5.2000999999999999</v>
      </c>
      <c r="J5">
        <v>2.9773999999999998</v>
      </c>
      <c r="K5">
        <v>8.2538999999999998</v>
      </c>
      <c r="L5">
        <v>10.968</v>
      </c>
      <c r="S5">
        <v>2.6764999999999999</v>
      </c>
      <c r="T5">
        <v>2.5169999999999999</v>
      </c>
      <c r="U5">
        <v>2.7587000000000002</v>
      </c>
      <c r="V5">
        <v>4.0385999999999997</v>
      </c>
      <c r="W5">
        <v>1.5296000000000001</v>
      </c>
      <c r="X5">
        <v>2.0283000000000002</v>
      </c>
      <c r="Y5">
        <v>1.7908999999999999</v>
      </c>
      <c r="Z5">
        <v>1.3913</v>
      </c>
      <c r="AA5">
        <v>1.3568</v>
      </c>
      <c r="AB5">
        <v>2.5886999999999998</v>
      </c>
      <c r="AJ5">
        <v>8.8504000000000005</v>
      </c>
      <c r="AK5">
        <v>6.3331</v>
      </c>
      <c r="AL5">
        <v>12.047000000000001</v>
      </c>
      <c r="AM5">
        <v>9.2090999999999994</v>
      </c>
      <c r="AN5">
        <v>6.5334000000000003</v>
      </c>
      <c r="AO5">
        <v>8.6885999999999992</v>
      </c>
      <c r="AP5">
        <v>1.0651999999999999</v>
      </c>
      <c r="AQ5">
        <v>4.2271000000000001</v>
      </c>
      <c r="AR5">
        <v>11.92</v>
      </c>
      <c r="AS5">
        <v>7.8930999999999996</v>
      </c>
      <c r="AZ5">
        <v>1.665</v>
      </c>
      <c r="BA5">
        <v>2.6850000000000001</v>
      </c>
      <c r="BB5">
        <v>2.5886</v>
      </c>
      <c r="BC5">
        <v>2.6095000000000002</v>
      </c>
      <c r="BD5">
        <v>1.3321000000000001</v>
      </c>
      <c r="BE5">
        <v>1.5072000000000001</v>
      </c>
      <c r="BF5">
        <v>1.5777000000000001</v>
      </c>
      <c r="BG5">
        <v>1.0361</v>
      </c>
      <c r="BH5">
        <v>1.7070000000000001</v>
      </c>
      <c r="BI5">
        <v>1.8329</v>
      </c>
      <c r="BQ5">
        <v>7.0041000000000002</v>
      </c>
      <c r="BR5">
        <v>8.3629999999999995</v>
      </c>
      <c r="BS5">
        <v>11.478999999999999</v>
      </c>
      <c r="BT5">
        <v>9.2186000000000003</v>
      </c>
      <c r="BU5">
        <v>7.2323000000000004</v>
      </c>
      <c r="BV5">
        <v>7.3562000000000003</v>
      </c>
      <c r="BW5">
        <v>1.7248000000000001</v>
      </c>
      <c r="BX5">
        <v>4.8708999999999998</v>
      </c>
      <c r="BY5">
        <v>5.6677</v>
      </c>
      <c r="BZ5">
        <v>9.5358999999999998</v>
      </c>
      <c r="CG5">
        <v>2.0703999999999998</v>
      </c>
      <c r="CH5">
        <v>1.7798</v>
      </c>
      <c r="CI5">
        <v>1.6919</v>
      </c>
      <c r="CJ5">
        <v>2.2395999999999998</v>
      </c>
      <c r="CK5">
        <v>1.0158</v>
      </c>
      <c r="CL5">
        <v>1.6471</v>
      </c>
      <c r="CM5">
        <v>0.91800999999999999</v>
      </c>
      <c r="CN5">
        <v>1.1496999999999999</v>
      </c>
      <c r="CO5">
        <v>1.2809999999999999</v>
      </c>
      <c r="CP5">
        <v>1.6305000000000001</v>
      </c>
    </row>
    <row r="6" spans="1:136" x14ac:dyDescent="0.2">
      <c r="C6">
        <v>8.8742000000000001</v>
      </c>
      <c r="D6">
        <v>8.4769000000000005</v>
      </c>
      <c r="E6">
        <v>8.4184000000000001</v>
      </c>
      <c r="F6">
        <v>11.271000000000001</v>
      </c>
      <c r="G6">
        <v>7.1230000000000002</v>
      </c>
      <c r="H6">
        <v>6.226</v>
      </c>
      <c r="I6">
        <v>5.8536999999999999</v>
      </c>
      <c r="J6">
        <v>4.1459000000000001</v>
      </c>
      <c r="K6">
        <v>10.547000000000001</v>
      </c>
      <c r="L6">
        <v>10.691000000000001</v>
      </c>
      <c r="S6">
        <v>2.4821</v>
      </c>
      <c r="T6">
        <v>2.1215000000000002</v>
      </c>
      <c r="U6">
        <v>2.649</v>
      </c>
      <c r="V6">
        <v>4.0114000000000001</v>
      </c>
      <c r="W6">
        <v>2.0556000000000001</v>
      </c>
      <c r="X6">
        <v>1.8255999999999999</v>
      </c>
      <c r="Y6">
        <v>1.4930000000000001</v>
      </c>
      <c r="Z6">
        <v>1.6084000000000001</v>
      </c>
      <c r="AA6">
        <v>2.1263999999999998</v>
      </c>
      <c r="AB6">
        <v>2.5718000000000001</v>
      </c>
      <c r="AJ6">
        <v>7.5422000000000002</v>
      </c>
      <c r="AK6">
        <v>5.8333000000000004</v>
      </c>
      <c r="AL6">
        <v>13.606</v>
      </c>
      <c r="AM6">
        <v>8.5005000000000006</v>
      </c>
      <c r="AN6">
        <v>6.8417000000000003</v>
      </c>
      <c r="AO6">
        <v>8.3978000000000002</v>
      </c>
      <c r="AP6">
        <v>1.9809000000000001</v>
      </c>
      <c r="AQ6">
        <v>5.7342000000000004</v>
      </c>
      <c r="AR6">
        <v>10.145</v>
      </c>
      <c r="AS6">
        <v>7.7221000000000002</v>
      </c>
      <c r="AZ6">
        <v>1.9132</v>
      </c>
      <c r="BA6">
        <v>2.3201999999999998</v>
      </c>
      <c r="BB6">
        <v>2.7412000000000001</v>
      </c>
      <c r="BC6">
        <v>2.4491000000000001</v>
      </c>
      <c r="BD6">
        <v>1.2367999999999999</v>
      </c>
      <c r="BE6">
        <v>1.2781</v>
      </c>
      <c r="BF6">
        <v>1.2321</v>
      </c>
      <c r="BG6">
        <v>0.91512000000000004</v>
      </c>
      <c r="BH6">
        <v>1.3524</v>
      </c>
      <c r="BI6">
        <v>2.1998000000000002</v>
      </c>
      <c r="BQ6">
        <v>6.3125999999999998</v>
      </c>
      <c r="BR6">
        <v>9.2573000000000008</v>
      </c>
      <c r="BS6">
        <v>11.519</v>
      </c>
      <c r="BT6">
        <v>8.7103999999999999</v>
      </c>
      <c r="BU6">
        <v>5.5362</v>
      </c>
      <c r="BV6">
        <v>7.4977</v>
      </c>
      <c r="BW6">
        <v>1.3324</v>
      </c>
      <c r="BX6">
        <v>4.3259999999999996</v>
      </c>
      <c r="BY6">
        <v>7.0849000000000002</v>
      </c>
      <c r="BZ6">
        <v>9.6351999999999993</v>
      </c>
      <c r="CG6">
        <v>1.9350000000000001</v>
      </c>
      <c r="CH6">
        <v>1.9535</v>
      </c>
      <c r="CI6">
        <v>2.5438000000000001</v>
      </c>
      <c r="CJ6">
        <v>2.2016</v>
      </c>
      <c r="CK6">
        <v>1.4220999999999999</v>
      </c>
      <c r="CL6">
        <v>1.7987</v>
      </c>
      <c r="CM6">
        <v>0.87927</v>
      </c>
      <c r="CN6">
        <v>1.0663</v>
      </c>
      <c r="CO6">
        <v>1.1951000000000001</v>
      </c>
      <c r="CP6">
        <v>1.2912999999999999</v>
      </c>
    </row>
    <row r="7" spans="1:136" x14ac:dyDescent="0.2">
      <c r="C7">
        <v>9.8211999999999993</v>
      </c>
      <c r="D7">
        <v>8.9217999999999993</v>
      </c>
      <c r="E7">
        <v>6.7983000000000002</v>
      </c>
      <c r="F7">
        <v>10.75</v>
      </c>
      <c r="G7">
        <v>4.2469000000000001</v>
      </c>
      <c r="H7">
        <v>5.1043000000000003</v>
      </c>
      <c r="I7">
        <v>4.1577000000000002</v>
      </c>
      <c r="J7">
        <v>3.9314</v>
      </c>
      <c r="K7">
        <v>9.7614000000000001</v>
      </c>
      <c r="L7">
        <v>10.317</v>
      </c>
      <c r="S7">
        <v>2.6297999999999999</v>
      </c>
      <c r="T7">
        <v>2.4763000000000002</v>
      </c>
      <c r="U7">
        <v>2.2532000000000001</v>
      </c>
      <c r="V7">
        <v>4.7892999999999999</v>
      </c>
      <c r="W7">
        <v>1.7594000000000001</v>
      </c>
      <c r="X7">
        <v>1.8272999999999999</v>
      </c>
      <c r="Y7">
        <v>1.7111000000000001</v>
      </c>
      <c r="Z7">
        <v>1.5546</v>
      </c>
      <c r="AA7">
        <v>1.9416</v>
      </c>
      <c r="AB7">
        <v>2.4300000000000002</v>
      </c>
      <c r="AJ7">
        <v>7.1745999999999999</v>
      </c>
      <c r="AK7">
        <v>6.3235999999999999</v>
      </c>
      <c r="AL7">
        <v>12.345000000000001</v>
      </c>
      <c r="AM7">
        <v>10.593999999999999</v>
      </c>
      <c r="AN7">
        <v>7.2178000000000004</v>
      </c>
      <c r="AO7">
        <v>6.3521999999999998</v>
      </c>
      <c r="AP7">
        <v>1.4390000000000001</v>
      </c>
      <c r="AQ7">
        <v>5.3061999999999996</v>
      </c>
      <c r="AR7">
        <v>11.586</v>
      </c>
      <c r="AS7">
        <v>8.3399000000000001</v>
      </c>
      <c r="AZ7">
        <v>1.964</v>
      </c>
      <c r="BA7">
        <v>2.1314000000000002</v>
      </c>
      <c r="BB7">
        <v>2.8967999999999998</v>
      </c>
      <c r="BC7">
        <v>2.8250999999999999</v>
      </c>
      <c r="BD7">
        <v>1.1567000000000001</v>
      </c>
      <c r="BE7">
        <v>1.3805000000000001</v>
      </c>
      <c r="BF7">
        <v>1.1249</v>
      </c>
      <c r="BG7">
        <v>1.0390999999999999</v>
      </c>
      <c r="BH7">
        <v>1.2761</v>
      </c>
      <c r="BI7">
        <v>2.2522000000000002</v>
      </c>
      <c r="BQ7">
        <v>6.1603000000000003</v>
      </c>
      <c r="BR7">
        <v>9.3512000000000004</v>
      </c>
      <c r="BS7">
        <v>10.52</v>
      </c>
      <c r="BT7">
        <v>8.0184999999999995</v>
      </c>
      <c r="BU7">
        <v>5.109</v>
      </c>
      <c r="BV7">
        <v>4.8475000000000001</v>
      </c>
      <c r="BW7">
        <v>1.8261000000000001</v>
      </c>
      <c r="BX7">
        <v>2.4091999999999998</v>
      </c>
      <c r="BY7">
        <v>6.9164000000000003</v>
      </c>
      <c r="BZ7">
        <v>4.9961000000000002</v>
      </c>
      <c r="CG7">
        <v>2.0371000000000001</v>
      </c>
      <c r="CH7">
        <v>2.0760000000000001</v>
      </c>
      <c r="CI7">
        <v>2.3311999999999999</v>
      </c>
      <c r="CJ7">
        <v>2.3186</v>
      </c>
      <c r="CK7">
        <v>1.5415000000000001</v>
      </c>
      <c r="CL7">
        <v>1.7466999999999999</v>
      </c>
      <c r="CM7">
        <v>0.94433</v>
      </c>
      <c r="CN7">
        <v>0.95172000000000001</v>
      </c>
      <c r="CO7">
        <v>1.3331</v>
      </c>
      <c r="CP7">
        <v>1.5117</v>
      </c>
    </row>
    <row r="8" spans="1:136" x14ac:dyDescent="0.2">
      <c r="C8">
        <v>10.625</v>
      </c>
      <c r="D8">
        <v>7.6246</v>
      </c>
      <c r="E8">
        <v>13.316000000000001</v>
      </c>
      <c r="F8">
        <v>8.9518000000000004</v>
      </c>
      <c r="G8">
        <v>6.3742000000000001</v>
      </c>
      <c r="H8">
        <v>6.0090000000000003</v>
      </c>
      <c r="I8">
        <v>5.3524000000000003</v>
      </c>
      <c r="J8">
        <v>4.1192000000000002</v>
      </c>
      <c r="K8">
        <v>11.452999999999999</v>
      </c>
      <c r="L8">
        <v>9.3627000000000002</v>
      </c>
      <c r="S8">
        <v>2.4525000000000001</v>
      </c>
      <c r="T8">
        <v>2.1356000000000002</v>
      </c>
      <c r="U8">
        <v>2.9137</v>
      </c>
      <c r="V8">
        <v>4.2026000000000003</v>
      </c>
      <c r="W8">
        <v>2.8858999999999999</v>
      </c>
      <c r="X8">
        <v>3.1105999999999998</v>
      </c>
      <c r="Y8">
        <v>1.4516</v>
      </c>
      <c r="Z8">
        <v>1.9767999999999999</v>
      </c>
      <c r="AA8">
        <v>2.335</v>
      </c>
      <c r="AB8">
        <v>2.4573</v>
      </c>
      <c r="AJ8">
        <v>9.0714000000000006</v>
      </c>
      <c r="AK8">
        <v>5.8300999999999998</v>
      </c>
      <c r="AL8">
        <v>12.423999999999999</v>
      </c>
      <c r="AM8">
        <v>9.5897000000000006</v>
      </c>
      <c r="AN8">
        <v>6.9019000000000004</v>
      </c>
      <c r="AO8">
        <v>5.9821</v>
      </c>
      <c r="AP8">
        <v>1.6488</v>
      </c>
      <c r="AQ8">
        <v>5.4488000000000003</v>
      </c>
      <c r="AR8">
        <v>10.938000000000001</v>
      </c>
      <c r="AS8">
        <v>7.8320999999999996</v>
      </c>
      <c r="AZ8">
        <v>2.1476999999999999</v>
      </c>
      <c r="BA8">
        <v>1.9783999999999999</v>
      </c>
      <c r="BB8">
        <v>3.0396000000000001</v>
      </c>
      <c r="BC8">
        <v>2.6286999999999998</v>
      </c>
      <c r="BD8">
        <v>1.2919</v>
      </c>
      <c r="BE8">
        <v>1.8227</v>
      </c>
      <c r="BF8">
        <v>1.3325</v>
      </c>
      <c r="BG8">
        <v>1.2413000000000001</v>
      </c>
      <c r="BH8">
        <v>1.6274</v>
      </c>
      <c r="BI8">
        <v>1.9690000000000001</v>
      </c>
      <c r="BQ8">
        <v>8.5104000000000006</v>
      </c>
      <c r="BR8">
        <v>9.9814000000000007</v>
      </c>
      <c r="BS8">
        <v>12.176</v>
      </c>
      <c r="BT8">
        <v>10.926</v>
      </c>
      <c r="BU8">
        <v>5.3007999999999997</v>
      </c>
      <c r="BV8">
        <v>5.9283999999999999</v>
      </c>
      <c r="BW8">
        <v>1.4389000000000001</v>
      </c>
      <c r="BX8">
        <v>3.2605</v>
      </c>
      <c r="BY8">
        <v>6.0880999999999998</v>
      </c>
      <c r="BZ8">
        <v>9.0457000000000001</v>
      </c>
      <c r="CG8">
        <v>1.875</v>
      </c>
      <c r="CH8">
        <v>2.3725000000000001</v>
      </c>
      <c r="CI8">
        <v>2.1274000000000002</v>
      </c>
      <c r="CJ8">
        <v>2.3765000000000001</v>
      </c>
      <c r="CK8">
        <v>2.4481999999999999</v>
      </c>
      <c r="CL8">
        <v>1.5835999999999999</v>
      </c>
      <c r="CM8">
        <v>0.85309000000000001</v>
      </c>
      <c r="CN8">
        <v>1.1343000000000001</v>
      </c>
      <c r="CO8">
        <v>1.4603999999999999</v>
      </c>
      <c r="CP8">
        <v>1.3352999999999999</v>
      </c>
    </row>
    <row r="9" spans="1:136" x14ac:dyDescent="0.2">
      <c r="C9">
        <v>9.8310999999999993</v>
      </c>
      <c r="D9">
        <v>10.488</v>
      </c>
      <c r="E9">
        <v>10.87</v>
      </c>
      <c r="F9">
        <v>10.978999999999999</v>
      </c>
      <c r="G9">
        <v>8.6689000000000007</v>
      </c>
      <c r="H9">
        <v>6.2458</v>
      </c>
      <c r="I9">
        <v>6.1054000000000004</v>
      </c>
      <c r="J9">
        <v>4.2363</v>
      </c>
      <c r="K9">
        <v>12.116</v>
      </c>
      <c r="L9">
        <v>10.316000000000001</v>
      </c>
      <c r="S9">
        <v>2.7227000000000001</v>
      </c>
      <c r="T9">
        <v>2.3860999999999999</v>
      </c>
      <c r="U9">
        <v>3.2585999999999999</v>
      </c>
      <c r="V9">
        <v>4.0176999999999996</v>
      </c>
      <c r="W9">
        <v>1.7050000000000001</v>
      </c>
      <c r="X9">
        <v>2.7711000000000001</v>
      </c>
      <c r="Y9">
        <v>2.4194</v>
      </c>
      <c r="Z9">
        <v>2.3580999999999999</v>
      </c>
      <c r="AA9">
        <v>2.3428</v>
      </c>
      <c r="AB9">
        <v>2.4504000000000001</v>
      </c>
      <c r="AJ9">
        <v>9.5538000000000007</v>
      </c>
      <c r="AK9">
        <v>7.6798999999999999</v>
      </c>
      <c r="AL9">
        <v>13.193</v>
      </c>
      <c r="AM9">
        <v>5.9522000000000004</v>
      </c>
      <c r="AN9">
        <v>8.8292000000000002</v>
      </c>
      <c r="AO9">
        <v>5.5566000000000004</v>
      </c>
      <c r="AP9">
        <v>4.1150000000000002</v>
      </c>
      <c r="AQ9">
        <v>6.0674000000000001</v>
      </c>
      <c r="AR9">
        <v>11.207000000000001</v>
      </c>
      <c r="AS9">
        <v>7.0099</v>
      </c>
      <c r="AZ9">
        <v>2.0470999999999999</v>
      </c>
      <c r="BA9">
        <v>2.4815999999999998</v>
      </c>
      <c r="BB9">
        <v>2.8504</v>
      </c>
      <c r="BC9">
        <v>3.048</v>
      </c>
      <c r="BD9">
        <v>1.7432000000000001</v>
      </c>
      <c r="BE9">
        <v>1.3628</v>
      </c>
      <c r="BF9">
        <v>1.4516</v>
      </c>
      <c r="BG9">
        <v>1.1928000000000001</v>
      </c>
      <c r="BH9">
        <v>1.1095999999999999</v>
      </c>
      <c r="BI9">
        <v>2.3288000000000002</v>
      </c>
      <c r="BQ9">
        <v>8.7561</v>
      </c>
      <c r="BR9">
        <v>10.75</v>
      </c>
      <c r="BS9">
        <v>10.346</v>
      </c>
      <c r="BT9">
        <v>10.443</v>
      </c>
      <c r="BU9">
        <v>5.9016000000000002</v>
      </c>
      <c r="BV9">
        <v>5.3011999999999997</v>
      </c>
      <c r="BW9">
        <v>2.8431000000000002</v>
      </c>
      <c r="BX9">
        <v>3.6322999999999999</v>
      </c>
      <c r="BY9">
        <v>7.0225999999999997</v>
      </c>
      <c r="BZ9">
        <v>9.6294000000000004</v>
      </c>
      <c r="CG9">
        <v>1.855</v>
      </c>
      <c r="CH9">
        <v>1.9703999999999999</v>
      </c>
      <c r="CI9">
        <v>2.6863000000000001</v>
      </c>
      <c r="CJ9">
        <v>2.0722</v>
      </c>
      <c r="CK9">
        <v>2.5272000000000001</v>
      </c>
      <c r="CL9">
        <v>1.4958</v>
      </c>
      <c r="CM9">
        <v>1.3123</v>
      </c>
      <c r="CN9">
        <v>1.0224</v>
      </c>
      <c r="CO9">
        <v>1.5989</v>
      </c>
      <c r="CP9">
        <v>1.6283000000000001</v>
      </c>
    </row>
    <row r="10" spans="1:136" x14ac:dyDescent="0.2">
      <c r="C10">
        <v>12.02</v>
      </c>
      <c r="D10">
        <v>8.2811000000000003</v>
      </c>
      <c r="E10">
        <v>11.202</v>
      </c>
      <c r="F10">
        <v>11.762</v>
      </c>
      <c r="G10">
        <v>7.5587</v>
      </c>
      <c r="H10">
        <v>5.4977999999999998</v>
      </c>
      <c r="I10">
        <v>4.6997</v>
      </c>
      <c r="J10">
        <v>3.0585</v>
      </c>
      <c r="K10">
        <v>11.132</v>
      </c>
      <c r="L10">
        <v>8.8620999999999999</v>
      </c>
      <c r="S10">
        <v>2.7231999999999998</v>
      </c>
      <c r="T10">
        <v>2.1636000000000002</v>
      </c>
      <c r="U10">
        <v>3.8184999999999998</v>
      </c>
      <c r="V10">
        <v>3.8734999999999999</v>
      </c>
      <c r="W10">
        <v>2.1947000000000001</v>
      </c>
      <c r="X10">
        <v>2.1114000000000002</v>
      </c>
      <c r="Y10">
        <v>1.8423</v>
      </c>
      <c r="Z10">
        <v>1.9951000000000001</v>
      </c>
      <c r="AA10">
        <v>1.8951</v>
      </c>
      <c r="AB10">
        <v>3.1158000000000001</v>
      </c>
      <c r="AJ10">
        <v>9.3112999999999992</v>
      </c>
      <c r="AK10">
        <v>8.1516999999999999</v>
      </c>
      <c r="AL10">
        <v>13.010999999999999</v>
      </c>
      <c r="AM10">
        <v>7.6852999999999998</v>
      </c>
      <c r="AN10">
        <v>8.0988000000000007</v>
      </c>
      <c r="AO10">
        <v>6.7228000000000003</v>
      </c>
      <c r="AP10">
        <v>1.9786999999999999</v>
      </c>
      <c r="AQ10">
        <v>6.4210000000000003</v>
      </c>
      <c r="AR10">
        <v>11.647</v>
      </c>
      <c r="AS10">
        <v>8.4822000000000006</v>
      </c>
      <c r="AZ10">
        <v>1.986</v>
      </c>
      <c r="BA10">
        <v>2.4079000000000002</v>
      </c>
      <c r="BB10">
        <v>2.3965999999999998</v>
      </c>
      <c r="BC10">
        <v>3.1496</v>
      </c>
      <c r="BD10">
        <v>1.3791</v>
      </c>
      <c r="BE10">
        <v>1.3460000000000001</v>
      </c>
      <c r="BF10">
        <v>1.0506</v>
      </c>
      <c r="BG10">
        <v>1.2842</v>
      </c>
      <c r="BH10">
        <v>1.4404999999999999</v>
      </c>
      <c r="BI10">
        <v>2.4058000000000002</v>
      </c>
      <c r="BQ10">
        <v>9.7532999999999994</v>
      </c>
      <c r="BR10">
        <v>7.9237000000000002</v>
      </c>
      <c r="BS10">
        <v>10.24</v>
      </c>
      <c r="BT10">
        <v>10.109</v>
      </c>
      <c r="BU10">
        <v>6.6218000000000004</v>
      </c>
      <c r="BV10">
        <v>5.8720999999999997</v>
      </c>
      <c r="BW10">
        <v>2.6025999999999998</v>
      </c>
      <c r="BX10">
        <v>4.4824999999999999</v>
      </c>
      <c r="BY10">
        <v>4.9429999999999996</v>
      </c>
      <c r="BZ10">
        <v>9.7002000000000006</v>
      </c>
      <c r="CG10">
        <v>1.8753</v>
      </c>
      <c r="CH10">
        <v>2.2524000000000002</v>
      </c>
      <c r="CI10">
        <v>2.1099000000000001</v>
      </c>
      <c r="CJ10">
        <v>2.1042999999999998</v>
      </c>
      <c r="CK10">
        <v>1.9211</v>
      </c>
      <c r="CL10">
        <v>1.9177999999999999</v>
      </c>
      <c r="CM10">
        <v>0.72813000000000005</v>
      </c>
      <c r="CN10">
        <v>1.1322000000000001</v>
      </c>
      <c r="CO10">
        <v>1.7464</v>
      </c>
      <c r="CP10">
        <v>1.2895000000000001</v>
      </c>
    </row>
    <row r="11" spans="1:136" x14ac:dyDescent="0.2">
      <c r="C11">
        <v>10.962</v>
      </c>
      <c r="D11">
        <v>11.504</v>
      </c>
      <c r="E11">
        <v>12.833</v>
      </c>
      <c r="F11">
        <v>14.417999999999999</v>
      </c>
      <c r="G11">
        <v>6.7488000000000001</v>
      </c>
      <c r="H11">
        <v>5.3467000000000002</v>
      </c>
      <c r="I11">
        <v>5.8052999999999999</v>
      </c>
      <c r="J11">
        <v>3.5445000000000002</v>
      </c>
      <c r="K11">
        <v>9.1510999999999996</v>
      </c>
      <c r="L11">
        <v>9.9611000000000001</v>
      </c>
      <c r="S11">
        <v>2.4918999999999998</v>
      </c>
      <c r="T11">
        <v>2.6175999999999999</v>
      </c>
      <c r="U11">
        <v>3.9973999999999998</v>
      </c>
      <c r="V11">
        <v>3.6903999999999999</v>
      </c>
      <c r="W11">
        <v>2.3283</v>
      </c>
      <c r="X11">
        <v>2.5293999999999999</v>
      </c>
      <c r="Y11">
        <v>2.5796000000000001</v>
      </c>
      <c r="Z11">
        <v>1.9137999999999999</v>
      </c>
      <c r="AA11">
        <v>1.8849</v>
      </c>
      <c r="AB11">
        <v>2.7606000000000002</v>
      </c>
      <c r="AJ11">
        <v>9.9559999999999995</v>
      </c>
      <c r="AK11">
        <v>6.0914000000000001</v>
      </c>
      <c r="AL11">
        <v>13.939</v>
      </c>
      <c r="AM11">
        <v>7.3857999999999997</v>
      </c>
      <c r="AN11">
        <v>5.5060000000000002</v>
      </c>
      <c r="AO11">
        <v>8.8038000000000007</v>
      </c>
      <c r="AP11">
        <v>5.0685000000000002</v>
      </c>
      <c r="AQ11">
        <v>8.2212999999999994</v>
      </c>
      <c r="AR11">
        <v>13.711</v>
      </c>
      <c r="AS11">
        <v>9.9725000000000001</v>
      </c>
      <c r="AZ11">
        <v>2.1002999999999998</v>
      </c>
      <c r="BA11">
        <v>2.6726999999999999</v>
      </c>
      <c r="BB11">
        <v>2.4428000000000001</v>
      </c>
      <c r="BC11">
        <v>2.3462000000000001</v>
      </c>
      <c r="BD11">
        <v>1.0103</v>
      </c>
      <c r="BE11">
        <v>1.4045000000000001</v>
      </c>
      <c r="BF11">
        <v>1.7037</v>
      </c>
      <c r="BG11">
        <v>1.0829</v>
      </c>
      <c r="BH11">
        <v>1.4684999999999999</v>
      </c>
      <c r="BI11">
        <v>2.1493000000000002</v>
      </c>
      <c r="BQ11">
        <v>8.4213000000000005</v>
      </c>
      <c r="BR11">
        <v>10.087999999999999</v>
      </c>
      <c r="BS11">
        <v>12.339</v>
      </c>
      <c r="BT11">
        <v>9.5330999999999992</v>
      </c>
      <c r="BU11">
        <v>4.5952999999999999</v>
      </c>
      <c r="BV11">
        <v>5.5049000000000001</v>
      </c>
      <c r="BW11">
        <v>4.9398999999999997</v>
      </c>
      <c r="BX11">
        <v>3.8336000000000001</v>
      </c>
      <c r="BY11">
        <v>5.3833000000000002</v>
      </c>
      <c r="BZ11">
        <v>11.131</v>
      </c>
      <c r="CG11">
        <v>1.9577</v>
      </c>
      <c r="CH11">
        <v>2.4245000000000001</v>
      </c>
      <c r="CI11">
        <v>2.4277000000000002</v>
      </c>
      <c r="CJ11">
        <v>2.4407999999999999</v>
      </c>
      <c r="CK11">
        <v>1.5207999999999999</v>
      </c>
      <c r="CL11">
        <v>1.3044</v>
      </c>
      <c r="CM11">
        <v>1.1849000000000001</v>
      </c>
      <c r="CN11">
        <v>1.0021</v>
      </c>
      <c r="CO11">
        <v>1.7654000000000001</v>
      </c>
      <c r="CP11">
        <v>1.5740000000000001</v>
      </c>
    </row>
    <row r="12" spans="1:136" x14ac:dyDescent="0.2">
      <c r="C12">
        <v>7.0594999999999999</v>
      </c>
      <c r="D12">
        <v>11.45</v>
      </c>
      <c r="E12">
        <v>12.7</v>
      </c>
      <c r="F12">
        <v>14.845000000000001</v>
      </c>
      <c r="G12">
        <v>10.221</v>
      </c>
      <c r="H12">
        <v>5.8000999999999996</v>
      </c>
      <c r="I12">
        <v>4.2657999999999996</v>
      </c>
      <c r="J12">
        <v>4.7784000000000004</v>
      </c>
      <c r="K12">
        <v>9.8355999999999995</v>
      </c>
      <c r="L12">
        <v>8.4031000000000002</v>
      </c>
      <c r="S12">
        <v>2.7724000000000002</v>
      </c>
      <c r="T12">
        <v>2.7717999999999998</v>
      </c>
      <c r="U12">
        <v>3.46</v>
      </c>
      <c r="V12">
        <v>2.5611999999999999</v>
      </c>
      <c r="W12">
        <v>2.2446999999999999</v>
      </c>
      <c r="X12">
        <v>2.5207000000000002</v>
      </c>
      <c r="Y12">
        <v>2.4910999999999999</v>
      </c>
      <c r="Z12">
        <v>1.2004999999999999</v>
      </c>
      <c r="AA12">
        <v>2.3203</v>
      </c>
      <c r="AB12">
        <v>2.3123</v>
      </c>
      <c r="AJ12">
        <v>7.6567999999999996</v>
      </c>
      <c r="AK12">
        <v>6.3613</v>
      </c>
      <c r="AL12">
        <v>12.723000000000001</v>
      </c>
      <c r="AM12">
        <v>7.1120000000000001</v>
      </c>
      <c r="AN12">
        <v>5.7271000000000001</v>
      </c>
      <c r="AO12">
        <v>6.4305000000000003</v>
      </c>
      <c r="AP12">
        <v>4.5214999999999996</v>
      </c>
      <c r="AQ12">
        <v>5.1363000000000003</v>
      </c>
      <c r="AR12">
        <v>13.143000000000001</v>
      </c>
      <c r="AS12">
        <v>10.086</v>
      </c>
      <c r="AZ12">
        <v>2.6379000000000001</v>
      </c>
      <c r="BA12">
        <v>3.1065</v>
      </c>
      <c r="BB12">
        <v>2.5299</v>
      </c>
      <c r="BC12">
        <v>2.6713</v>
      </c>
      <c r="BD12">
        <v>1.254</v>
      </c>
      <c r="BE12">
        <v>1.3673999999999999</v>
      </c>
      <c r="BF12">
        <v>1.3089</v>
      </c>
      <c r="BG12">
        <v>0.95687999999999995</v>
      </c>
      <c r="BH12">
        <v>1.7987</v>
      </c>
      <c r="BI12">
        <v>2.3540999999999999</v>
      </c>
      <c r="BQ12">
        <v>9.2436000000000007</v>
      </c>
      <c r="BR12">
        <v>10.268000000000001</v>
      </c>
      <c r="BS12">
        <v>12.397</v>
      </c>
      <c r="BT12">
        <v>11.273999999999999</v>
      </c>
      <c r="BU12">
        <v>4.1445999999999996</v>
      </c>
      <c r="BV12">
        <v>4.4984999999999999</v>
      </c>
      <c r="BW12">
        <v>3.0543</v>
      </c>
      <c r="BX12">
        <v>4.7935999999999996</v>
      </c>
      <c r="BY12">
        <v>6.3257000000000003</v>
      </c>
      <c r="BZ12">
        <v>8.7110000000000003</v>
      </c>
      <c r="CG12">
        <v>1.7926</v>
      </c>
      <c r="CH12">
        <v>2.1002000000000001</v>
      </c>
      <c r="CI12">
        <v>2.1642000000000001</v>
      </c>
      <c r="CJ12">
        <v>2.6966999999999999</v>
      </c>
      <c r="CK12">
        <v>1.4281999999999999</v>
      </c>
      <c r="CL12">
        <v>2.4211</v>
      </c>
      <c r="CM12">
        <v>0.99499000000000004</v>
      </c>
      <c r="CN12">
        <v>1.2839</v>
      </c>
      <c r="CO12">
        <v>1.466</v>
      </c>
      <c r="CP12">
        <v>1.3432999999999999</v>
      </c>
    </row>
    <row r="13" spans="1:136" x14ac:dyDescent="0.2">
      <c r="C13">
        <v>11.457000000000001</v>
      </c>
      <c r="D13">
        <v>12.132999999999999</v>
      </c>
      <c r="E13">
        <v>11.728</v>
      </c>
      <c r="F13">
        <v>13.496</v>
      </c>
      <c r="G13">
        <v>8.8134999999999994</v>
      </c>
      <c r="H13">
        <v>9.9878</v>
      </c>
      <c r="I13">
        <v>4.2724000000000002</v>
      </c>
      <c r="J13">
        <v>2.8071000000000002</v>
      </c>
      <c r="K13">
        <v>8.0812000000000008</v>
      </c>
      <c r="L13">
        <v>6.5778999999999996</v>
      </c>
      <c r="S13">
        <v>3.1158999999999999</v>
      </c>
      <c r="T13">
        <v>2.5975999999999999</v>
      </c>
      <c r="U13">
        <v>2.9931000000000001</v>
      </c>
      <c r="V13">
        <v>3.3439000000000001</v>
      </c>
      <c r="W13">
        <v>3.0038</v>
      </c>
      <c r="X13">
        <v>2.2622</v>
      </c>
      <c r="Y13">
        <v>1.4601999999999999</v>
      </c>
      <c r="Z13">
        <v>1.5696000000000001</v>
      </c>
      <c r="AA13">
        <v>1.8307</v>
      </c>
      <c r="AB13">
        <v>2.5600999999999998</v>
      </c>
      <c r="AJ13">
        <v>8.4635999999999996</v>
      </c>
      <c r="AK13">
        <v>5.8769</v>
      </c>
      <c r="AL13">
        <v>14.01</v>
      </c>
      <c r="AM13">
        <v>10.717000000000001</v>
      </c>
      <c r="AN13">
        <v>6.5106999999999999</v>
      </c>
      <c r="AO13">
        <v>4.4537000000000004</v>
      </c>
      <c r="AP13">
        <v>3.2412999999999998</v>
      </c>
      <c r="AQ13">
        <v>4.0833000000000004</v>
      </c>
      <c r="AR13">
        <v>13.993</v>
      </c>
      <c r="AS13">
        <v>8.2866999999999997</v>
      </c>
      <c r="AZ13">
        <v>2.1570999999999998</v>
      </c>
      <c r="BA13">
        <v>2.7214</v>
      </c>
      <c r="BB13">
        <v>2.4161000000000001</v>
      </c>
      <c r="BC13">
        <v>2.4849000000000001</v>
      </c>
      <c r="BD13">
        <v>1.3745000000000001</v>
      </c>
      <c r="BE13">
        <v>1.4258999999999999</v>
      </c>
      <c r="BF13">
        <v>1.0463</v>
      </c>
      <c r="BG13">
        <v>1.0654999999999999</v>
      </c>
      <c r="BH13">
        <v>1.3004</v>
      </c>
      <c r="BI13">
        <v>2.6057000000000001</v>
      </c>
      <c r="BQ13">
        <v>11.148999999999999</v>
      </c>
      <c r="BR13">
        <v>7.9828000000000001</v>
      </c>
      <c r="BS13">
        <v>13.218</v>
      </c>
      <c r="BT13">
        <v>9.2509999999999994</v>
      </c>
      <c r="BU13">
        <v>6.8163</v>
      </c>
      <c r="BV13">
        <v>4.7412000000000001</v>
      </c>
      <c r="BW13">
        <v>1.2079</v>
      </c>
      <c r="BX13">
        <v>3.1446000000000001</v>
      </c>
      <c r="BY13">
        <v>7.7435</v>
      </c>
      <c r="BZ13">
        <v>6.7683999999999997</v>
      </c>
      <c r="CG13">
        <v>1.6687000000000001</v>
      </c>
      <c r="CH13">
        <v>1.9696</v>
      </c>
      <c r="CI13">
        <v>2.4239000000000002</v>
      </c>
      <c r="CJ13">
        <v>2.6972</v>
      </c>
      <c r="CK13">
        <v>1.7678</v>
      </c>
      <c r="CL13">
        <v>1.9967999999999999</v>
      </c>
      <c r="CM13">
        <v>0.82487999999999995</v>
      </c>
      <c r="CN13">
        <v>1.6307</v>
      </c>
      <c r="CO13">
        <v>1.1248</v>
      </c>
      <c r="CP13">
        <v>2.0979000000000001</v>
      </c>
    </row>
    <row r="14" spans="1:136" x14ac:dyDescent="0.2">
      <c r="C14">
        <v>10.734</v>
      </c>
      <c r="D14">
        <v>7.7202999999999999</v>
      </c>
      <c r="E14">
        <v>12.882999999999999</v>
      </c>
      <c r="F14">
        <v>8.9339999999999993</v>
      </c>
      <c r="G14">
        <v>9.7652999999999999</v>
      </c>
      <c r="H14">
        <v>12.696999999999999</v>
      </c>
      <c r="I14">
        <v>5.4629000000000003</v>
      </c>
      <c r="J14">
        <v>3.4624999999999999</v>
      </c>
      <c r="K14">
        <v>8.2896000000000001</v>
      </c>
      <c r="L14">
        <v>7.2893999999999997</v>
      </c>
      <c r="S14">
        <v>2.8243999999999998</v>
      </c>
      <c r="T14">
        <v>2.7488000000000001</v>
      </c>
      <c r="U14">
        <v>2.7799</v>
      </c>
      <c r="V14">
        <v>4.4607999999999999</v>
      </c>
      <c r="W14">
        <v>2.4489000000000001</v>
      </c>
      <c r="X14">
        <v>2.1730999999999998</v>
      </c>
      <c r="Y14">
        <v>1.6137999999999999</v>
      </c>
      <c r="Z14">
        <v>1.5097</v>
      </c>
      <c r="AA14">
        <v>1.9792000000000001</v>
      </c>
      <c r="AB14">
        <v>2.5165000000000002</v>
      </c>
      <c r="AJ14">
        <v>6.1535000000000002</v>
      </c>
      <c r="AK14">
        <v>10.115</v>
      </c>
      <c r="AL14">
        <v>11.618</v>
      </c>
      <c r="AM14">
        <v>11.99</v>
      </c>
      <c r="AN14">
        <v>8.1343999999999994</v>
      </c>
      <c r="AO14">
        <v>7.9268000000000001</v>
      </c>
      <c r="AP14">
        <v>2.6928000000000001</v>
      </c>
      <c r="AQ14">
        <v>3.2863000000000002</v>
      </c>
      <c r="AR14">
        <v>10.71</v>
      </c>
      <c r="AS14">
        <v>8.0989000000000004</v>
      </c>
      <c r="AZ14">
        <v>2.0105</v>
      </c>
      <c r="BA14">
        <v>2.5255000000000001</v>
      </c>
      <c r="BB14">
        <v>2.7216999999999998</v>
      </c>
      <c r="BC14">
        <v>2.5072000000000001</v>
      </c>
      <c r="BD14">
        <v>1.2887999999999999</v>
      </c>
      <c r="BE14">
        <v>1.3609</v>
      </c>
      <c r="BF14">
        <v>1.415</v>
      </c>
      <c r="BG14">
        <v>1.0029999999999999</v>
      </c>
      <c r="BH14">
        <v>1.262</v>
      </c>
      <c r="BI14">
        <v>2.431</v>
      </c>
      <c r="BQ14">
        <v>8.0007999999999999</v>
      </c>
      <c r="BR14">
        <v>8.4042999999999992</v>
      </c>
      <c r="BS14">
        <v>13.036</v>
      </c>
      <c r="BT14">
        <v>9.5713000000000008</v>
      </c>
      <c r="BU14">
        <v>4.3029000000000002</v>
      </c>
      <c r="BV14">
        <v>6.7892999999999999</v>
      </c>
      <c r="BW14">
        <v>2.4586000000000001</v>
      </c>
      <c r="BX14">
        <v>4.4839000000000002</v>
      </c>
      <c r="BY14">
        <v>8.9974000000000007</v>
      </c>
      <c r="BZ14">
        <v>7.7262000000000004</v>
      </c>
      <c r="CG14">
        <v>1.9177</v>
      </c>
      <c r="CH14">
        <v>2.2564000000000002</v>
      </c>
      <c r="CI14">
        <v>2.6901999999999999</v>
      </c>
      <c r="CJ14">
        <v>2.5895000000000001</v>
      </c>
      <c r="CK14">
        <v>1.4490000000000001</v>
      </c>
      <c r="CL14">
        <v>1.3172999999999999</v>
      </c>
      <c r="CM14">
        <v>0.96209</v>
      </c>
      <c r="CN14">
        <v>1.5230999999999999</v>
      </c>
      <c r="CO14">
        <v>1.2810999999999999</v>
      </c>
      <c r="CP14">
        <v>1.3733</v>
      </c>
    </row>
    <row r="15" spans="1:136" x14ac:dyDescent="0.2">
      <c r="C15">
        <v>12.433999999999999</v>
      </c>
      <c r="D15">
        <v>7.1816000000000004</v>
      </c>
      <c r="E15">
        <v>13.048999999999999</v>
      </c>
      <c r="F15">
        <v>11.281000000000001</v>
      </c>
      <c r="G15">
        <v>6.2846000000000002</v>
      </c>
      <c r="H15">
        <v>12.569000000000001</v>
      </c>
      <c r="I15">
        <v>3.5257000000000001</v>
      </c>
      <c r="J15">
        <v>3.2957999999999998</v>
      </c>
      <c r="K15">
        <v>8.2727000000000004</v>
      </c>
      <c r="L15">
        <v>8.048</v>
      </c>
      <c r="S15">
        <v>3.0933000000000002</v>
      </c>
      <c r="T15">
        <v>2.5682</v>
      </c>
      <c r="U15">
        <v>2.2442000000000002</v>
      </c>
      <c r="V15">
        <v>2.7591000000000001</v>
      </c>
      <c r="W15">
        <v>2.8803000000000001</v>
      </c>
      <c r="X15">
        <v>1.7027000000000001</v>
      </c>
      <c r="Y15">
        <v>1.7199</v>
      </c>
      <c r="Z15">
        <v>1.5195000000000001</v>
      </c>
      <c r="AA15">
        <v>1.9694</v>
      </c>
      <c r="AB15">
        <v>2.7134</v>
      </c>
      <c r="AJ15">
        <v>5.5209000000000001</v>
      </c>
      <c r="AK15">
        <v>8.2058999999999997</v>
      </c>
      <c r="AL15">
        <v>11.586</v>
      </c>
      <c r="AM15">
        <v>10.975</v>
      </c>
      <c r="AN15">
        <v>7.2161999999999997</v>
      </c>
      <c r="AO15">
        <v>7.6773999999999996</v>
      </c>
      <c r="AP15">
        <v>1.4311</v>
      </c>
      <c r="AQ15">
        <v>4.6566999999999998</v>
      </c>
      <c r="AR15">
        <v>7.7146999999999997</v>
      </c>
      <c r="AS15">
        <v>10.026999999999999</v>
      </c>
      <c r="AZ15">
        <v>1.8035000000000001</v>
      </c>
      <c r="BA15">
        <v>2.7968999999999999</v>
      </c>
      <c r="BB15">
        <v>2.1227999999999998</v>
      </c>
      <c r="BC15">
        <v>2.1288999999999998</v>
      </c>
      <c r="BD15">
        <v>1.3411999999999999</v>
      </c>
      <c r="BE15">
        <v>1.3527</v>
      </c>
      <c r="BF15">
        <v>1.1117999999999999</v>
      </c>
      <c r="BG15">
        <v>1.2090000000000001</v>
      </c>
      <c r="BH15">
        <v>1.77</v>
      </c>
      <c r="BI15">
        <v>2.6680999999999999</v>
      </c>
      <c r="BQ15">
        <v>7.4471999999999996</v>
      </c>
      <c r="BR15">
        <v>10.231</v>
      </c>
      <c r="BS15">
        <v>11.416</v>
      </c>
      <c r="BT15">
        <v>6.9398999999999997</v>
      </c>
      <c r="BU15">
        <v>5.5651000000000002</v>
      </c>
      <c r="BV15">
        <v>8.1283999999999992</v>
      </c>
      <c r="BW15">
        <v>1.7351000000000001</v>
      </c>
      <c r="BX15">
        <v>7.5904999999999996</v>
      </c>
      <c r="BY15">
        <v>8.2141000000000002</v>
      </c>
      <c r="BZ15">
        <v>5.9455</v>
      </c>
      <c r="CG15">
        <v>1.9105000000000001</v>
      </c>
      <c r="CH15">
        <v>2.4802</v>
      </c>
      <c r="CI15">
        <v>3.1877</v>
      </c>
      <c r="CJ15">
        <v>2.0537000000000001</v>
      </c>
      <c r="CK15">
        <v>1.2044999999999999</v>
      </c>
      <c r="CL15">
        <v>1.1853</v>
      </c>
      <c r="CM15">
        <v>1.0667</v>
      </c>
      <c r="CN15">
        <v>1.2754000000000001</v>
      </c>
      <c r="CO15">
        <v>1.5818000000000001</v>
      </c>
      <c r="CP15">
        <v>1.1301000000000001</v>
      </c>
    </row>
    <row r="16" spans="1:136" x14ac:dyDescent="0.2">
      <c r="C16">
        <v>12.042999999999999</v>
      </c>
      <c r="D16">
        <v>7.7229999999999999</v>
      </c>
      <c r="E16">
        <v>13.939</v>
      </c>
      <c r="F16">
        <v>13.073</v>
      </c>
      <c r="G16">
        <v>6.9417999999999997</v>
      </c>
      <c r="H16">
        <v>9.1720000000000006</v>
      </c>
      <c r="I16">
        <v>6.3288000000000002</v>
      </c>
      <c r="J16">
        <v>3.9676</v>
      </c>
      <c r="K16">
        <v>7.3936999999999999</v>
      </c>
      <c r="L16">
        <v>7.12</v>
      </c>
      <c r="S16">
        <v>2.7132000000000001</v>
      </c>
      <c r="T16">
        <v>2.4666999999999999</v>
      </c>
      <c r="U16">
        <v>2.7692999999999999</v>
      </c>
      <c r="V16">
        <v>3.6377000000000002</v>
      </c>
      <c r="W16">
        <v>2.3281999999999998</v>
      </c>
      <c r="X16">
        <v>1.8841000000000001</v>
      </c>
      <c r="Y16">
        <v>1.7599</v>
      </c>
      <c r="Z16">
        <v>1.9237</v>
      </c>
      <c r="AA16">
        <v>1.9878</v>
      </c>
      <c r="AB16">
        <v>2.5514999999999999</v>
      </c>
      <c r="AJ16">
        <v>6.6073000000000004</v>
      </c>
      <c r="AK16">
        <v>6.7853000000000003</v>
      </c>
      <c r="AL16">
        <v>11.615</v>
      </c>
      <c r="AM16">
        <v>10.69</v>
      </c>
      <c r="AN16">
        <v>6.3387000000000002</v>
      </c>
      <c r="AO16">
        <v>6.2145000000000001</v>
      </c>
      <c r="AP16">
        <v>2.5667</v>
      </c>
      <c r="AQ16">
        <v>5.6753999999999998</v>
      </c>
      <c r="AR16">
        <v>8.9962</v>
      </c>
      <c r="AS16">
        <v>9.2263000000000002</v>
      </c>
      <c r="AZ16">
        <v>1.9621</v>
      </c>
      <c r="BA16">
        <v>2.6259999999999999</v>
      </c>
      <c r="BB16">
        <v>2.3854000000000002</v>
      </c>
      <c r="BC16">
        <v>2.548</v>
      </c>
      <c r="BD16">
        <v>1.1384000000000001</v>
      </c>
      <c r="BE16">
        <v>1.5569</v>
      </c>
      <c r="BF16">
        <v>1.4659</v>
      </c>
      <c r="BG16">
        <v>0.97052000000000005</v>
      </c>
      <c r="BH16">
        <v>1.345</v>
      </c>
      <c r="BI16">
        <v>2.1894</v>
      </c>
      <c r="BQ16">
        <v>8.4428000000000001</v>
      </c>
      <c r="BR16">
        <v>9.3475999999999999</v>
      </c>
      <c r="BS16">
        <v>10.868</v>
      </c>
      <c r="BT16">
        <v>9.8632000000000009</v>
      </c>
      <c r="BU16">
        <v>3.8498000000000001</v>
      </c>
      <c r="BV16">
        <v>7.8304</v>
      </c>
      <c r="BW16">
        <v>2.0057</v>
      </c>
      <c r="BX16">
        <v>5.6539000000000001</v>
      </c>
      <c r="BY16">
        <v>8.1537000000000006</v>
      </c>
      <c r="BZ16">
        <v>5.7984999999999998</v>
      </c>
      <c r="CG16">
        <v>1.9659</v>
      </c>
      <c r="CH16">
        <v>2.4293999999999998</v>
      </c>
      <c r="CI16">
        <v>2.4615</v>
      </c>
      <c r="CJ16">
        <v>2.4196</v>
      </c>
      <c r="CK16">
        <v>1.0066999999999999</v>
      </c>
      <c r="CL16">
        <v>1.498</v>
      </c>
      <c r="CM16">
        <v>1.0214000000000001</v>
      </c>
      <c r="CN16">
        <v>0.96509999999999996</v>
      </c>
      <c r="CO16">
        <v>1.496</v>
      </c>
      <c r="CP16">
        <v>1.3285</v>
      </c>
    </row>
    <row r="17" spans="3:94" x14ac:dyDescent="0.2">
      <c r="C17">
        <v>9.5805000000000007</v>
      </c>
      <c r="D17">
        <v>8.4633000000000003</v>
      </c>
      <c r="E17">
        <v>12.504</v>
      </c>
      <c r="F17">
        <v>12.525</v>
      </c>
      <c r="G17">
        <v>8.3638999999999992</v>
      </c>
      <c r="H17">
        <v>9.4888999999999992</v>
      </c>
      <c r="I17">
        <v>4.6990999999999996</v>
      </c>
      <c r="J17">
        <v>4.4538000000000002</v>
      </c>
      <c r="K17">
        <v>9.3214000000000006</v>
      </c>
      <c r="L17">
        <v>8.6260999999999992</v>
      </c>
      <c r="S17">
        <v>4.9775999999999998</v>
      </c>
      <c r="T17">
        <v>5.0223000000000004</v>
      </c>
      <c r="U17">
        <v>4.5194000000000001</v>
      </c>
      <c r="V17">
        <v>5.8303000000000003</v>
      </c>
      <c r="W17">
        <v>5.3517000000000001</v>
      </c>
      <c r="X17">
        <v>4.6132999999999997</v>
      </c>
      <c r="Y17">
        <v>3.6011000000000002</v>
      </c>
      <c r="Z17">
        <v>3.3382000000000001</v>
      </c>
      <c r="AA17">
        <v>4.2965999999999998</v>
      </c>
      <c r="AB17">
        <v>5.2793999999999999</v>
      </c>
      <c r="AJ17">
        <v>10.266999999999999</v>
      </c>
      <c r="AK17">
        <v>9.1808999999999994</v>
      </c>
      <c r="AL17">
        <v>12.37</v>
      </c>
      <c r="AM17">
        <v>11.167</v>
      </c>
      <c r="AN17">
        <v>7.1115000000000004</v>
      </c>
      <c r="AO17">
        <v>9.3056000000000001</v>
      </c>
      <c r="AP17">
        <v>7.4809000000000001</v>
      </c>
      <c r="AQ17">
        <v>7.6449999999999996</v>
      </c>
      <c r="AR17">
        <v>10.164</v>
      </c>
      <c r="AS17">
        <v>10.363</v>
      </c>
      <c r="AZ17">
        <v>4.3236999999999997</v>
      </c>
      <c r="BA17">
        <v>6.0519999999999996</v>
      </c>
      <c r="BB17">
        <v>5.5374999999999996</v>
      </c>
      <c r="BC17">
        <v>5.3495999999999997</v>
      </c>
      <c r="BD17">
        <v>4.7797000000000001</v>
      </c>
      <c r="BE17">
        <v>3.8102</v>
      </c>
      <c r="BF17">
        <v>4.1287000000000003</v>
      </c>
      <c r="BG17">
        <v>4.4527000000000001</v>
      </c>
      <c r="BH17">
        <v>4.6295999999999999</v>
      </c>
      <c r="BI17">
        <v>6.2054</v>
      </c>
      <c r="BQ17">
        <v>9.6166</v>
      </c>
      <c r="BR17">
        <v>8.4182000000000006</v>
      </c>
      <c r="BS17">
        <v>10.35</v>
      </c>
      <c r="BT17">
        <v>12.141</v>
      </c>
      <c r="BU17">
        <v>8.923</v>
      </c>
      <c r="BV17">
        <v>8.8484999999999996</v>
      </c>
      <c r="BW17">
        <v>5.5275999999999996</v>
      </c>
      <c r="BX17">
        <v>6.5781999999999998</v>
      </c>
      <c r="BY17">
        <v>9.3118999999999996</v>
      </c>
      <c r="BZ17">
        <v>7.3314000000000004</v>
      </c>
      <c r="CG17">
        <v>5.3456000000000001</v>
      </c>
      <c r="CH17">
        <v>4.2587999999999999</v>
      </c>
      <c r="CI17">
        <v>6.6536999999999997</v>
      </c>
      <c r="CJ17">
        <v>4.9637000000000002</v>
      </c>
      <c r="CK17">
        <v>4.3185000000000002</v>
      </c>
      <c r="CL17">
        <v>5.7023000000000001</v>
      </c>
      <c r="CM17">
        <v>2.8268</v>
      </c>
      <c r="CN17">
        <v>3.887</v>
      </c>
      <c r="CO17">
        <v>5.0618999999999996</v>
      </c>
      <c r="CP17">
        <v>5.0890000000000004</v>
      </c>
    </row>
    <row r="18" spans="3:94" x14ac:dyDescent="0.2">
      <c r="C18">
        <v>15.662000000000001</v>
      </c>
      <c r="D18">
        <v>15.247999999999999</v>
      </c>
      <c r="E18">
        <v>15.946999999999999</v>
      </c>
      <c r="F18">
        <v>18.324999999999999</v>
      </c>
      <c r="G18">
        <v>12.067</v>
      </c>
      <c r="H18">
        <v>14.952999999999999</v>
      </c>
      <c r="I18">
        <v>13.128</v>
      </c>
      <c r="J18">
        <v>8.7563999999999993</v>
      </c>
      <c r="K18">
        <v>11.861000000000001</v>
      </c>
      <c r="L18">
        <v>13.612</v>
      </c>
      <c r="S18">
        <v>3.6206</v>
      </c>
      <c r="T18">
        <v>3.7130999999999998</v>
      </c>
      <c r="U18">
        <v>3.6301000000000001</v>
      </c>
      <c r="V18">
        <v>4.0218999999999996</v>
      </c>
      <c r="W18">
        <v>5.7389000000000001</v>
      </c>
      <c r="X18">
        <v>3.2117</v>
      </c>
      <c r="Y18">
        <v>3.9803000000000002</v>
      </c>
      <c r="Z18">
        <v>4.9650999999999996</v>
      </c>
      <c r="AA18">
        <v>3.6676000000000002</v>
      </c>
      <c r="AB18">
        <v>4.1341999999999999</v>
      </c>
      <c r="AJ18">
        <v>15.734</v>
      </c>
      <c r="AK18">
        <v>13.989000000000001</v>
      </c>
      <c r="AL18">
        <v>14.063000000000001</v>
      </c>
      <c r="AM18">
        <v>17.806999999999999</v>
      </c>
      <c r="AN18">
        <v>16.016999999999999</v>
      </c>
      <c r="AO18">
        <v>15.523999999999999</v>
      </c>
      <c r="AP18">
        <v>12.004</v>
      </c>
      <c r="AQ18">
        <v>14.468</v>
      </c>
      <c r="AR18">
        <v>12.56</v>
      </c>
      <c r="AS18">
        <v>14.726000000000001</v>
      </c>
      <c r="AZ18">
        <v>5.1896000000000004</v>
      </c>
      <c r="BA18">
        <v>5.4269999999999996</v>
      </c>
      <c r="BB18">
        <v>4.9016999999999999</v>
      </c>
      <c r="BC18">
        <v>4.6933999999999996</v>
      </c>
      <c r="BD18">
        <v>5.93</v>
      </c>
      <c r="BE18">
        <v>3.2561</v>
      </c>
      <c r="BF18">
        <v>5.0880000000000001</v>
      </c>
      <c r="BG18">
        <v>4.7302</v>
      </c>
      <c r="BH18">
        <v>5.3383000000000003</v>
      </c>
      <c r="BI18">
        <v>6.8292000000000002</v>
      </c>
      <c r="BQ18">
        <v>16.927</v>
      </c>
      <c r="BR18">
        <v>14.702</v>
      </c>
      <c r="BS18">
        <v>18.506</v>
      </c>
      <c r="BT18">
        <v>15.023</v>
      </c>
      <c r="BU18">
        <v>16.588000000000001</v>
      </c>
      <c r="BV18">
        <v>13.679</v>
      </c>
      <c r="BW18">
        <v>14.496</v>
      </c>
      <c r="BX18">
        <v>13.13</v>
      </c>
      <c r="BY18">
        <v>16.573</v>
      </c>
      <c r="BZ18">
        <v>12.609</v>
      </c>
      <c r="CG18">
        <v>4.8262</v>
      </c>
      <c r="CH18">
        <v>5.5084999999999997</v>
      </c>
      <c r="CI18">
        <v>4.7972000000000001</v>
      </c>
      <c r="CJ18">
        <v>5.2557999999999998</v>
      </c>
      <c r="CK18">
        <v>3.8942000000000001</v>
      </c>
      <c r="CL18">
        <v>3.9781</v>
      </c>
      <c r="CM18">
        <v>3.1318000000000001</v>
      </c>
      <c r="CN18">
        <v>4.0111999999999997</v>
      </c>
      <c r="CO18">
        <v>5.6910999999999996</v>
      </c>
      <c r="CP18">
        <v>5.8722000000000003</v>
      </c>
    </row>
    <row r="19" spans="3:94" x14ac:dyDescent="0.2">
      <c r="C19">
        <v>18.114999999999998</v>
      </c>
      <c r="D19">
        <v>18.172000000000001</v>
      </c>
      <c r="E19">
        <v>15.879</v>
      </c>
      <c r="F19">
        <v>20.445</v>
      </c>
      <c r="G19">
        <v>14.468</v>
      </c>
      <c r="H19">
        <v>16.713999999999999</v>
      </c>
      <c r="I19">
        <v>13.231999999999999</v>
      </c>
      <c r="J19">
        <v>8.1989000000000001</v>
      </c>
      <c r="K19">
        <v>12.497999999999999</v>
      </c>
      <c r="L19">
        <v>13.917999999999999</v>
      </c>
      <c r="S19">
        <v>2.5164</v>
      </c>
      <c r="T19">
        <v>1.9714</v>
      </c>
      <c r="U19">
        <v>2.6074999999999999</v>
      </c>
      <c r="V19">
        <v>2.6976</v>
      </c>
      <c r="W19">
        <v>2.3172999999999999</v>
      </c>
      <c r="X19">
        <v>1.8077000000000001</v>
      </c>
      <c r="Y19">
        <v>1.3754</v>
      </c>
      <c r="Z19">
        <v>2.3963000000000001</v>
      </c>
      <c r="AA19">
        <v>2.0945999999999998</v>
      </c>
      <c r="AB19">
        <v>2.0343</v>
      </c>
      <c r="AJ19">
        <v>18.277000000000001</v>
      </c>
      <c r="AK19">
        <v>17.234999999999999</v>
      </c>
      <c r="AL19">
        <v>16.917000000000002</v>
      </c>
      <c r="AM19">
        <v>19.785</v>
      </c>
      <c r="AN19">
        <v>16.628</v>
      </c>
      <c r="AO19">
        <v>15.571</v>
      </c>
      <c r="AP19">
        <v>15.35</v>
      </c>
      <c r="AQ19">
        <v>17.117999999999999</v>
      </c>
      <c r="AR19">
        <v>17.571999999999999</v>
      </c>
      <c r="AS19">
        <v>14.683</v>
      </c>
      <c r="AZ19">
        <v>2.6303999999999998</v>
      </c>
      <c r="BA19">
        <v>2.1139000000000001</v>
      </c>
      <c r="BB19">
        <v>2.4855999999999998</v>
      </c>
      <c r="BC19">
        <v>2.1389999999999998</v>
      </c>
      <c r="BD19">
        <v>2.3744000000000001</v>
      </c>
      <c r="BE19">
        <v>1.5063</v>
      </c>
      <c r="BF19">
        <v>2.5526</v>
      </c>
      <c r="BG19">
        <v>1.7786999999999999</v>
      </c>
      <c r="BH19">
        <v>2.0891000000000002</v>
      </c>
      <c r="BI19">
        <v>2.4411</v>
      </c>
      <c r="BQ19">
        <v>21.09</v>
      </c>
      <c r="BR19">
        <v>19.277999999999999</v>
      </c>
      <c r="BS19">
        <v>19.561</v>
      </c>
      <c r="BT19">
        <v>20.564</v>
      </c>
      <c r="BU19">
        <v>18.971</v>
      </c>
      <c r="BV19">
        <v>13.851000000000001</v>
      </c>
      <c r="BW19">
        <v>15.879</v>
      </c>
      <c r="BX19">
        <v>15.477</v>
      </c>
      <c r="BY19">
        <v>20.117000000000001</v>
      </c>
      <c r="BZ19">
        <v>15.811</v>
      </c>
      <c r="CG19">
        <v>2.2086000000000001</v>
      </c>
      <c r="CH19">
        <v>2.7715999999999998</v>
      </c>
      <c r="CI19">
        <v>2.5306999999999999</v>
      </c>
      <c r="CJ19">
        <v>2.4878999999999998</v>
      </c>
      <c r="CK19">
        <v>1.3948</v>
      </c>
      <c r="CL19">
        <v>2.3837999999999999</v>
      </c>
      <c r="CM19">
        <v>1.1046</v>
      </c>
      <c r="CN19">
        <v>1.4723999999999999</v>
      </c>
      <c r="CO19">
        <v>1.1482000000000001</v>
      </c>
      <c r="CP19">
        <v>2.9479000000000002</v>
      </c>
    </row>
    <row r="20" spans="3:94" x14ac:dyDescent="0.2">
      <c r="C20">
        <v>20.094000000000001</v>
      </c>
      <c r="D20">
        <v>16.663</v>
      </c>
      <c r="E20">
        <v>17.071000000000002</v>
      </c>
      <c r="F20">
        <v>19.445</v>
      </c>
      <c r="G20">
        <v>10.119</v>
      </c>
      <c r="H20">
        <v>15.1</v>
      </c>
      <c r="I20">
        <v>11.308</v>
      </c>
      <c r="J20">
        <v>8.6039999999999992</v>
      </c>
      <c r="K20">
        <v>14.092000000000001</v>
      </c>
      <c r="L20">
        <v>13.603999999999999</v>
      </c>
      <c r="S20">
        <v>2.2378999999999998</v>
      </c>
      <c r="T20">
        <v>1.7969999999999999</v>
      </c>
      <c r="U20">
        <v>2.2069000000000001</v>
      </c>
      <c r="V20">
        <v>2.5931999999999999</v>
      </c>
      <c r="W20">
        <v>2.1659000000000002</v>
      </c>
      <c r="X20">
        <v>1.3862000000000001</v>
      </c>
      <c r="Y20">
        <v>1.3070999999999999</v>
      </c>
      <c r="Z20">
        <v>1.9568000000000001</v>
      </c>
      <c r="AA20">
        <v>1.4861</v>
      </c>
      <c r="AB20">
        <v>1.7486999999999999</v>
      </c>
      <c r="AJ20">
        <v>18.041</v>
      </c>
      <c r="AK20">
        <v>18.701000000000001</v>
      </c>
      <c r="AL20">
        <v>19.518999999999998</v>
      </c>
      <c r="AM20">
        <v>17.710999999999999</v>
      </c>
      <c r="AN20">
        <v>19.559999999999999</v>
      </c>
      <c r="AO20">
        <v>10.311</v>
      </c>
      <c r="AP20">
        <v>15.587999999999999</v>
      </c>
      <c r="AQ20">
        <v>14.916</v>
      </c>
      <c r="AR20">
        <v>17.943999999999999</v>
      </c>
      <c r="AS20">
        <v>13.96</v>
      </c>
      <c r="AZ20">
        <v>1.6571</v>
      </c>
      <c r="BA20">
        <v>1.7514000000000001</v>
      </c>
      <c r="BB20">
        <v>1.5277000000000001</v>
      </c>
      <c r="BC20">
        <v>1.8371999999999999</v>
      </c>
      <c r="BD20">
        <v>1.3682000000000001</v>
      </c>
      <c r="BE20">
        <v>1.3001</v>
      </c>
      <c r="BF20">
        <v>1.298</v>
      </c>
      <c r="BG20">
        <v>1.5791999999999999</v>
      </c>
      <c r="BH20">
        <v>1.1634</v>
      </c>
      <c r="BI20">
        <v>2.1073</v>
      </c>
      <c r="BQ20">
        <v>20.120999999999999</v>
      </c>
      <c r="BR20">
        <v>20.58</v>
      </c>
      <c r="BS20">
        <v>17.71</v>
      </c>
      <c r="BT20">
        <v>20.751000000000001</v>
      </c>
      <c r="BU20">
        <v>20.074000000000002</v>
      </c>
      <c r="BV20">
        <v>11.898999999999999</v>
      </c>
      <c r="BW20">
        <v>18.684999999999999</v>
      </c>
      <c r="BX20">
        <v>16.556999999999999</v>
      </c>
      <c r="BY20">
        <v>16.516999999999999</v>
      </c>
      <c r="BZ20">
        <v>16.102</v>
      </c>
      <c r="CG20">
        <v>1.8549</v>
      </c>
      <c r="CH20">
        <v>1.9173</v>
      </c>
      <c r="CI20">
        <v>2.0935000000000001</v>
      </c>
      <c r="CJ20">
        <v>2.2170000000000001</v>
      </c>
      <c r="CK20">
        <v>1.1872</v>
      </c>
      <c r="CL20">
        <v>2.1503999999999999</v>
      </c>
      <c r="CM20">
        <v>1.1831</v>
      </c>
      <c r="CN20">
        <v>1.0222</v>
      </c>
      <c r="CO20">
        <v>1.0615000000000001</v>
      </c>
      <c r="CP20">
        <v>1.7513000000000001</v>
      </c>
    </row>
    <row r="21" spans="3:94" x14ac:dyDescent="0.2">
      <c r="C21">
        <v>19.498999999999999</v>
      </c>
      <c r="D21">
        <v>14.93</v>
      </c>
      <c r="E21">
        <v>14.164</v>
      </c>
      <c r="F21">
        <v>17.036000000000001</v>
      </c>
      <c r="G21">
        <v>5.7820999999999998</v>
      </c>
      <c r="H21">
        <v>12.268000000000001</v>
      </c>
      <c r="I21">
        <v>12.135999999999999</v>
      </c>
      <c r="J21">
        <v>8.8402999999999992</v>
      </c>
      <c r="K21">
        <v>11.821</v>
      </c>
      <c r="L21">
        <v>9.6818000000000008</v>
      </c>
      <c r="S21">
        <v>1.9643999999999999</v>
      </c>
      <c r="T21">
        <v>2.0085999999999999</v>
      </c>
      <c r="U21">
        <v>2.1453000000000002</v>
      </c>
      <c r="V21">
        <v>2.3182</v>
      </c>
      <c r="W21">
        <v>3.4051999999999998</v>
      </c>
      <c r="X21">
        <v>2.1097000000000001</v>
      </c>
      <c r="Y21">
        <v>1.5055000000000001</v>
      </c>
      <c r="Z21">
        <v>1.6420999999999999</v>
      </c>
      <c r="AA21">
        <v>1.325</v>
      </c>
      <c r="AB21">
        <v>2.1724999999999999</v>
      </c>
      <c r="AJ21">
        <v>14.135</v>
      </c>
      <c r="AK21">
        <v>16.488</v>
      </c>
      <c r="AL21">
        <v>19.654</v>
      </c>
      <c r="AM21">
        <v>16.422000000000001</v>
      </c>
      <c r="AN21">
        <v>18.526</v>
      </c>
      <c r="AO21">
        <v>9.1361000000000008</v>
      </c>
      <c r="AP21">
        <v>14.419</v>
      </c>
      <c r="AQ21">
        <v>14.601000000000001</v>
      </c>
      <c r="AR21">
        <v>14.922000000000001</v>
      </c>
      <c r="AS21">
        <v>11.911</v>
      </c>
      <c r="AZ21">
        <v>2.0525000000000002</v>
      </c>
      <c r="BA21">
        <v>1.7726999999999999</v>
      </c>
      <c r="BB21">
        <v>1.7112000000000001</v>
      </c>
      <c r="BC21">
        <v>1.9345000000000001</v>
      </c>
      <c r="BD21">
        <v>1.1363000000000001</v>
      </c>
      <c r="BE21">
        <v>0.99546000000000001</v>
      </c>
      <c r="BF21">
        <v>1.0753999999999999</v>
      </c>
      <c r="BG21">
        <v>1.0821000000000001</v>
      </c>
      <c r="BH21">
        <v>1.4100999999999999</v>
      </c>
      <c r="BI21">
        <v>1.9435</v>
      </c>
      <c r="BQ21">
        <v>17.616</v>
      </c>
      <c r="BR21">
        <v>17.033000000000001</v>
      </c>
      <c r="BS21">
        <v>15.497999999999999</v>
      </c>
      <c r="BT21">
        <v>18.588000000000001</v>
      </c>
      <c r="BU21">
        <v>16.559000000000001</v>
      </c>
      <c r="BV21">
        <v>11.321</v>
      </c>
      <c r="BW21">
        <v>14.442</v>
      </c>
      <c r="BX21">
        <v>13.87</v>
      </c>
      <c r="BY21">
        <v>13.263</v>
      </c>
      <c r="BZ21">
        <v>13.942</v>
      </c>
      <c r="CG21">
        <v>1.9345000000000001</v>
      </c>
      <c r="CH21">
        <v>1.7927</v>
      </c>
      <c r="CI21">
        <v>1.7918000000000001</v>
      </c>
      <c r="CJ21">
        <v>2.2759</v>
      </c>
      <c r="CK21">
        <v>0.92615999999999998</v>
      </c>
      <c r="CL21">
        <v>1.4045000000000001</v>
      </c>
      <c r="CM21">
        <v>1.2719</v>
      </c>
      <c r="CN21">
        <v>0.96580999999999995</v>
      </c>
      <c r="CO21">
        <v>1.0639000000000001</v>
      </c>
      <c r="CP21">
        <v>1.5522</v>
      </c>
    </row>
    <row r="22" spans="3:94" x14ac:dyDescent="0.2">
      <c r="C22">
        <v>17.5</v>
      </c>
      <c r="D22">
        <v>8.9219000000000008</v>
      </c>
      <c r="E22">
        <v>10.839</v>
      </c>
      <c r="F22">
        <v>13.048999999999999</v>
      </c>
      <c r="G22">
        <v>3.5503999999999998</v>
      </c>
      <c r="H22">
        <v>12.141999999999999</v>
      </c>
      <c r="I22">
        <v>10.676</v>
      </c>
      <c r="J22">
        <v>9.0158000000000005</v>
      </c>
      <c r="K22">
        <v>9.4650999999999996</v>
      </c>
      <c r="L22">
        <v>8.6492000000000004</v>
      </c>
      <c r="S22">
        <v>2.2610999999999999</v>
      </c>
      <c r="T22">
        <v>2.1926000000000001</v>
      </c>
      <c r="U22">
        <v>2.3151999999999999</v>
      </c>
      <c r="V22">
        <v>2.1284000000000001</v>
      </c>
      <c r="W22">
        <v>1.8255999999999999</v>
      </c>
      <c r="X22">
        <v>1.6329</v>
      </c>
      <c r="Y22">
        <v>1.8589</v>
      </c>
      <c r="Z22">
        <v>2.3843000000000001</v>
      </c>
      <c r="AA22">
        <v>1.4998</v>
      </c>
      <c r="AB22">
        <v>1.9639</v>
      </c>
      <c r="AJ22">
        <v>12.507999999999999</v>
      </c>
      <c r="AK22">
        <v>15.558</v>
      </c>
      <c r="AL22">
        <v>18.667999999999999</v>
      </c>
      <c r="AM22">
        <v>14.067</v>
      </c>
      <c r="AN22">
        <v>15.39</v>
      </c>
      <c r="AO22">
        <v>8.6117000000000008</v>
      </c>
      <c r="AP22">
        <v>12.826000000000001</v>
      </c>
      <c r="AQ22">
        <v>12.045999999999999</v>
      </c>
      <c r="AR22">
        <v>12.083</v>
      </c>
      <c r="AS22">
        <v>10.8</v>
      </c>
      <c r="AZ22">
        <v>1.9420999999999999</v>
      </c>
      <c r="BA22">
        <v>1.6757</v>
      </c>
      <c r="BB22">
        <v>1.8386</v>
      </c>
      <c r="BC22">
        <v>1.9695</v>
      </c>
      <c r="BD22">
        <v>1.1740999999999999</v>
      </c>
      <c r="BE22">
        <v>0.91613</v>
      </c>
      <c r="BF22">
        <v>1.1253</v>
      </c>
      <c r="BG22">
        <v>1.0431999999999999</v>
      </c>
      <c r="BH22">
        <v>1.1291</v>
      </c>
      <c r="BI22">
        <v>1.4923</v>
      </c>
      <c r="BQ22">
        <v>16.478999999999999</v>
      </c>
      <c r="BR22">
        <v>12.768000000000001</v>
      </c>
      <c r="BS22">
        <v>12.208</v>
      </c>
      <c r="BT22">
        <v>12.959</v>
      </c>
      <c r="BU22">
        <v>9.5692000000000004</v>
      </c>
      <c r="BV22">
        <v>11.579000000000001</v>
      </c>
      <c r="BW22">
        <v>11.733000000000001</v>
      </c>
      <c r="BX22">
        <v>10.847</v>
      </c>
      <c r="BY22">
        <v>12.948</v>
      </c>
      <c r="BZ22">
        <v>10.544</v>
      </c>
      <c r="CG22">
        <v>2.0276999999999998</v>
      </c>
      <c r="CH22">
        <v>1.7538</v>
      </c>
      <c r="CI22">
        <v>2.0143</v>
      </c>
      <c r="CJ22">
        <v>1.9157999999999999</v>
      </c>
      <c r="CK22">
        <v>1.0513999999999999</v>
      </c>
      <c r="CL22">
        <v>1.3247</v>
      </c>
      <c r="CM22">
        <v>1.1048</v>
      </c>
      <c r="CN22">
        <v>0.95035999999999998</v>
      </c>
      <c r="CO22">
        <v>0.99711000000000005</v>
      </c>
      <c r="CP22">
        <v>1.3387</v>
      </c>
    </row>
    <row r="23" spans="3:94" x14ac:dyDescent="0.2">
      <c r="C23">
        <v>14.11</v>
      </c>
      <c r="D23">
        <v>10.551</v>
      </c>
      <c r="E23">
        <v>6.9790000000000001</v>
      </c>
      <c r="F23">
        <v>14.032</v>
      </c>
      <c r="G23">
        <v>4.6173999999999999</v>
      </c>
      <c r="H23">
        <v>9.0122999999999998</v>
      </c>
      <c r="I23">
        <v>9.0597999999999992</v>
      </c>
      <c r="J23">
        <v>5.5784000000000002</v>
      </c>
      <c r="K23">
        <v>8.7647999999999993</v>
      </c>
      <c r="L23">
        <v>7.0793999999999997</v>
      </c>
      <c r="S23">
        <v>2.4117999999999999</v>
      </c>
      <c r="T23">
        <v>2.2301000000000002</v>
      </c>
      <c r="U23">
        <v>1.9713000000000001</v>
      </c>
      <c r="V23">
        <v>1.9137</v>
      </c>
      <c r="W23">
        <v>2.3046000000000002</v>
      </c>
      <c r="X23">
        <v>1.4212</v>
      </c>
      <c r="Y23">
        <v>1.1887000000000001</v>
      </c>
      <c r="Z23">
        <v>1.5058</v>
      </c>
      <c r="AA23">
        <v>1.6708000000000001</v>
      </c>
      <c r="AB23">
        <v>2.0792999999999999</v>
      </c>
      <c r="AJ23">
        <v>11.884</v>
      </c>
      <c r="AK23">
        <v>11.63</v>
      </c>
      <c r="AL23">
        <v>15.039</v>
      </c>
      <c r="AM23">
        <v>14.31</v>
      </c>
      <c r="AN23">
        <v>12.368</v>
      </c>
      <c r="AO23">
        <v>9.3000000000000007</v>
      </c>
      <c r="AP23">
        <v>9.8460000000000001</v>
      </c>
      <c r="AQ23">
        <v>11.282</v>
      </c>
      <c r="AR23">
        <v>10.394</v>
      </c>
      <c r="AS23">
        <v>10.555999999999999</v>
      </c>
      <c r="AZ23">
        <v>1.8082</v>
      </c>
      <c r="BA23">
        <v>1.9175</v>
      </c>
      <c r="BB23">
        <v>1.9080999999999999</v>
      </c>
      <c r="BC23">
        <v>1.7645999999999999</v>
      </c>
      <c r="BD23">
        <v>1.0971</v>
      </c>
      <c r="BE23">
        <v>0.74729000000000001</v>
      </c>
      <c r="BF23">
        <v>1.0915999999999999</v>
      </c>
      <c r="BG23">
        <v>0.91659999999999997</v>
      </c>
      <c r="BH23">
        <v>1.1919</v>
      </c>
      <c r="BI23">
        <v>2.073</v>
      </c>
      <c r="BQ23">
        <v>12.856</v>
      </c>
      <c r="BR23">
        <v>14.39</v>
      </c>
      <c r="BS23">
        <v>12.723000000000001</v>
      </c>
      <c r="BT23">
        <v>9.3331999999999997</v>
      </c>
      <c r="BU23">
        <v>9.3582999999999998</v>
      </c>
      <c r="BV23">
        <v>11.329000000000001</v>
      </c>
      <c r="BW23">
        <v>12.156000000000001</v>
      </c>
      <c r="BX23">
        <v>9.2296999999999993</v>
      </c>
      <c r="BY23">
        <v>11.003</v>
      </c>
      <c r="BZ23">
        <v>7.5377999999999998</v>
      </c>
      <c r="CG23">
        <v>1.7072000000000001</v>
      </c>
      <c r="CH23">
        <v>1.6928000000000001</v>
      </c>
      <c r="CI23">
        <v>2.2385999999999999</v>
      </c>
      <c r="CJ23">
        <v>1.7724</v>
      </c>
      <c r="CK23">
        <v>1.0196000000000001</v>
      </c>
      <c r="CL23">
        <v>1.2621</v>
      </c>
      <c r="CM23">
        <v>0.86480999999999997</v>
      </c>
      <c r="CN23">
        <v>0.92183000000000004</v>
      </c>
      <c r="CO23">
        <v>1.1274</v>
      </c>
      <c r="CP23">
        <v>1.8693</v>
      </c>
    </row>
    <row r="24" spans="3:94" x14ac:dyDescent="0.2">
      <c r="C24">
        <v>12.039</v>
      </c>
      <c r="D24">
        <v>8.2949000000000002</v>
      </c>
      <c r="E24">
        <v>7.6452999999999998</v>
      </c>
      <c r="F24">
        <v>15.179</v>
      </c>
      <c r="G24">
        <v>3.8647999999999998</v>
      </c>
      <c r="H24">
        <v>9.7837999999999994</v>
      </c>
      <c r="I24">
        <v>10.881</v>
      </c>
      <c r="J24">
        <v>5.6204999999999998</v>
      </c>
      <c r="K24">
        <v>8.0724</v>
      </c>
      <c r="L24">
        <v>7.2110000000000003</v>
      </c>
      <c r="S24">
        <v>1.9387000000000001</v>
      </c>
      <c r="T24">
        <v>1.9480999999999999</v>
      </c>
      <c r="U24">
        <v>2.0453999999999999</v>
      </c>
      <c r="V24">
        <v>2.1791</v>
      </c>
      <c r="W24">
        <v>2.3488000000000002</v>
      </c>
      <c r="X24">
        <v>1.6990000000000001</v>
      </c>
      <c r="Y24">
        <v>1.2096</v>
      </c>
      <c r="Z24">
        <v>1.4971000000000001</v>
      </c>
      <c r="AA24">
        <v>1.5304</v>
      </c>
      <c r="AB24">
        <v>2.2848999999999999</v>
      </c>
      <c r="AJ24">
        <v>8.2888999999999999</v>
      </c>
      <c r="AK24">
        <v>10.592000000000001</v>
      </c>
      <c r="AL24">
        <v>9.7950999999999997</v>
      </c>
      <c r="AM24">
        <v>13.113</v>
      </c>
      <c r="AN24">
        <v>9.7721999999999998</v>
      </c>
      <c r="AO24">
        <v>8.8658000000000001</v>
      </c>
      <c r="AP24">
        <v>9.1488999999999994</v>
      </c>
      <c r="AQ24">
        <v>9.7947000000000006</v>
      </c>
      <c r="AR24">
        <v>6.7366000000000001</v>
      </c>
      <c r="AS24">
        <v>9.1332000000000004</v>
      </c>
      <c r="AZ24">
        <v>1.845</v>
      </c>
      <c r="BA24">
        <v>1.6415</v>
      </c>
      <c r="BB24">
        <v>1.9623999999999999</v>
      </c>
      <c r="BC24">
        <v>1.8782000000000001</v>
      </c>
      <c r="BD24">
        <v>0.99585000000000001</v>
      </c>
      <c r="BE24">
        <v>0.89290999999999998</v>
      </c>
      <c r="BF24">
        <v>1.0845</v>
      </c>
      <c r="BG24">
        <v>1.1634</v>
      </c>
      <c r="BH24">
        <v>1.0456000000000001</v>
      </c>
      <c r="BI24">
        <v>1.3373999999999999</v>
      </c>
      <c r="BQ24">
        <v>10.067</v>
      </c>
      <c r="BR24">
        <v>11.26</v>
      </c>
      <c r="BS24">
        <v>10.102</v>
      </c>
      <c r="BT24">
        <v>6.5518000000000001</v>
      </c>
      <c r="BU24">
        <v>9.4212000000000007</v>
      </c>
      <c r="BV24">
        <v>10.242000000000001</v>
      </c>
      <c r="BW24">
        <v>9.0173000000000005</v>
      </c>
      <c r="BX24">
        <v>9.9582999999999995</v>
      </c>
      <c r="BY24">
        <v>8.5008999999999997</v>
      </c>
      <c r="BZ24">
        <v>5.7248000000000001</v>
      </c>
      <c r="CG24">
        <v>1.6484000000000001</v>
      </c>
      <c r="CH24">
        <v>1.7617</v>
      </c>
      <c r="CI24">
        <v>1.7865</v>
      </c>
      <c r="CJ24">
        <v>1.7974000000000001</v>
      </c>
      <c r="CK24">
        <v>0.96442000000000005</v>
      </c>
      <c r="CL24">
        <v>1.6342000000000001</v>
      </c>
      <c r="CM24">
        <v>1.0727</v>
      </c>
      <c r="CN24">
        <v>0.94864000000000004</v>
      </c>
      <c r="CO24">
        <v>1.1702999999999999</v>
      </c>
      <c r="CP24">
        <v>2.1560000000000001</v>
      </c>
    </row>
    <row r="25" spans="3:94" x14ac:dyDescent="0.2">
      <c r="C25">
        <v>8.1046999999999993</v>
      </c>
      <c r="D25">
        <v>8.7995000000000001</v>
      </c>
      <c r="E25">
        <v>7.9714</v>
      </c>
      <c r="F25">
        <v>13.05</v>
      </c>
      <c r="G25">
        <v>4.5953999999999997</v>
      </c>
      <c r="H25">
        <v>7.4263000000000003</v>
      </c>
      <c r="I25">
        <v>8.2307000000000006</v>
      </c>
      <c r="J25">
        <v>4.7957000000000001</v>
      </c>
      <c r="K25">
        <v>9.5768000000000004</v>
      </c>
      <c r="L25">
        <v>6.5952000000000002</v>
      </c>
      <c r="S25">
        <v>1.8537999999999999</v>
      </c>
      <c r="T25">
        <v>1.8145</v>
      </c>
      <c r="U25">
        <v>2.3849</v>
      </c>
      <c r="V25">
        <v>2.2725</v>
      </c>
      <c r="W25">
        <v>2.8645999999999998</v>
      </c>
      <c r="X25">
        <v>2.0771999999999999</v>
      </c>
      <c r="Y25">
        <v>1.2257</v>
      </c>
      <c r="Z25">
        <v>1.8775999999999999</v>
      </c>
      <c r="AA25">
        <v>1.5304</v>
      </c>
      <c r="AB25">
        <v>2.1543000000000001</v>
      </c>
      <c r="AJ25">
        <v>5.3964999999999996</v>
      </c>
      <c r="AK25">
        <v>8.3676999999999992</v>
      </c>
      <c r="AL25">
        <v>8.7355999999999998</v>
      </c>
      <c r="AM25">
        <v>11.185</v>
      </c>
      <c r="AN25">
        <v>10.590999999999999</v>
      </c>
      <c r="AO25">
        <v>7.3879000000000001</v>
      </c>
      <c r="AP25">
        <v>7.9645000000000001</v>
      </c>
      <c r="AQ25">
        <v>8.8695000000000004</v>
      </c>
      <c r="AR25">
        <v>5.1303999999999998</v>
      </c>
      <c r="AS25">
        <v>7.6054000000000004</v>
      </c>
      <c r="AZ25">
        <v>1.5702</v>
      </c>
      <c r="BA25">
        <v>1.6595</v>
      </c>
      <c r="BB25">
        <v>1.7763</v>
      </c>
      <c r="BC25">
        <v>1.7824</v>
      </c>
      <c r="BD25">
        <v>1.2969999999999999</v>
      </c>
      <c r="BE25">
        <v>1.0679000000000001</v>
      </c>
      <c r="BF25">
        <v>1.2919</v>
      </c>
      <c r="BG25">
        <v>1.0367999999999999</v>
      </c>
      <c r="BH25">
        <v>1.0780000000000001</v>
      </c>
      <c r="BI25">
        <v>1.6144000000000001</v>
      </c>
      <c r="BQ25">
        <v>6.0937000000000001</v>
      </c>
      <c r="BR25">
        <v>8.7644000000000002</v>
      </c>
      <c r="BS25">
        <v>9.3853000000000009</v>
      </c>
      <c r="BT25">
        <v>6.6904000000000003</v>
      </c>
      <c r="BU25">
        <v>7.1891999999999996</v>
      </c>
      <c r="BV25">
        <v>6.3174000000000001</v>
      </c>
      <c r="BW25">
        <v>7.7733999999999996</v>
      </c>
      <c r="BX25">
        <v>6.5194000000000001</v>
      </c>
      <c r="BY25">
        <v>7.7728999999999999</v>
      </c>
      <c r="BZ25">
        <v>6.6403999999999996</v>
      </c>
      <c r="CG25">
        <v>1.5656000000000001</v>
      </c>
      <c r="CH25">
        <v>1.5242</v>
      </c>
      <c r="CI25">
        <v>2.1147999999999998</v>
      </c>
      <c r="CJ25">
        <v>1.8720000000000001</v>
      </c>
      <c r="CK25">
        <v>1.0345</v>
      </c>
      <c r="CL25">
        <v>1.4802</v>
      </c>
      <c r="CM25">
        <v>1.0513999999999999</v>
      </c>
      <c r="CN25">
        <v>1.0507</v>
      </c>
      <c r="CO25">
        <v>1.0920000000000001</v>
      </c>
      <c r="CP25">
        <v>1.8106</v>
      </c>
    </row>
    <row r="26" spans="3:94" x14ac:dyDescent="0.2">
      <c r="C26">
        <v>6.3034999999999997</v>
      </c>
      <c r="D26">
        <v>7.5148000000000001</v>
      </c>
      <c r="E26">
        <v>6.9253999999999998</v>
      </c>
      <c r="F26">
        <v>8.8198000000000008</v>
      </c>
      <c r="G26">
        <v>3.1091000000000002</v>
      </c>
      <c r="H26">
        <v>6.6924000000000001</v>
      </c>
      <c r="I26">
        <v>6.0518000000000001</v>
      </c>
      <c r="J26">
        <v>5.6093999999999999</v>
      </c>
      <c r="K26">
        <v>8.1684000000000001</v>
      </c>
      <c r="L26">
        <v>4.2039</v>
      </c>
      <c r="S26">
        <v>2.0771999999999999</v>
      </c>
      <c r="T26">
        <v>1.8452</v>
      </c>
      <c r="U26">
        <v>2.3328000000000002</v>
      </c>
      <c r="V26">
        <v>2.8182</v>
      </c>
      <c r="W26">
        <v>1.5739000000000001</v>
      </c>
      <c r="X26">
        <v>1.6234999999999999</v>
      </c>
      <c r="Y26">
        <v>1.3839999999999999</v>
      </c>
      <c r="Z26">
        <v>1.7788999999999999</v>
      </c>
      <c r="AA26">
        <v>1.577</v>
      </c>
      <c r="AB26">
        <v>1.794</v>
      </c>
      <c r="AJ26">
        <v>4.7016999999999998</v>
      </c>
      <c r="AK26">
        <v>5.9757999999999996</v>
      </c>
      <c r="AL26">
        <v>7.5888</v>
      </c>
      <c r="AM26">
        <v>8.4784000000000006</v>
      </c>
      <c r="AN26">
        <v>7.6166999999999998</v>
      </c>
      <c r="AO26">
        <v>5.2603</v>
      </c>
      <c r="AP26">
        <v>5.0160999999999998</v>
      </c>
      <c r="AQ26">
        <v>6.5179999999999998</v>
      </c>
      <c r="AR26">
        <v>5.1887999999999996</v>
      </c>
      <c r="AS26">
        <v>8.1808999999999994</v>
      </c>
      <c r="AZ26">
        <v>1.6673</v>
      </c>
      <c r="BA26">
        <v>1.6878</v>
      </c>
      <c r="BB26">
        <v>1.8669</v>
      </c>
      <c r="BC26">
        <v>1.9973000000000001</v>
      </c>
      <c r="BD26">
        <v>1.1565000000000001</v>
      </c>
      <c r="BE26">
        <v>1.1553</v>
      </c>
      <c r="BF26">
        <v>1.2281</v>
      </c>
      <c r="BG26">
        <v>1.1331</v>
      </c>
      <c r="BH26">
        <v>1.0510999999999999</v>
      </c>
      <c r="BI26">
        <v>1.7225999999999999</v>
      </c>
      <c r="BQ26">
        <v>6.8804999999999996</v>
      </c>
      <c r="BR26">
        <v>7.4861000000000004</v>
      </c>
      <c r="BS26">
        <v>9.6854999999999993</v>
      </c>
      <c r="BT26">
        <v>7.4665999999999997</v>
      </c>
      <c r="BU26">
        <v>6.2088000000000001</v>
      </c>
      <c r="BV26">
        <v>7.3349000000000002</v>
      </c>
      <c r="BW26">
        <v>8.5854999999999997</v>
      </c>
      <c r="BX26">
        <v>6.2187999999999999</v>
      </c>
      <c r="BY26">
        <v>7.7121000000000004</v>
      </c>
      <c r="BZ26">
        <v>5.4622999999999999</v>
      </c>
      <c r="CG26">
        <v>1.6681999999999999</v>
      </c>
      <c r="CH26">
        <v>1.9077</v>
      </c>
      <c r="CI26">
        <v>1.9987999999999999</v>
      </c>
      <c r="CJ26">
        <v>1.7661</v>
      </c>
      <c r="CK26">
        <v>0.90827999999999998</v>
      </c>
      <c r="CL26">
        <v>1.4202999999999999</v>
      </c>
      <c r="CM26">
        <v>1.0224</v>
      </c>
      <c r="CN26">
        <v>1.1354</v>
      </c>
      <c r="CO26">
        <v>0.75022999999999995</v>
      </c>
      <c r="CP26">
        <v>1.5248999999999999</v>
      </c>
    </row>
    <row r="27" spans="3:94" x14ac:dyDescent="0.2">
      <c r="C27">
        <v>5.6193999999999997</v>
      </c>
      <c r="D27">
        <v>8.4418000000000006</v>
      </c>
      <c r="E27">
        <v>9.1339000000000006</v>
      </c>
      <c r="F27">
        <v>11.000999999999999</v>
      </c>
      <c r="G27">
        <v>2.9939</v>
      </c>
      <c r="H27">
        <v>5.7343000000000002</v>
      </c>
      <c r="I27">
        <v>6.6814999999999998</v>
      </c>
      <c r="J27">
        <v>5.2744</v>
      </c>
      <c r="K27">
        <v>7.4271000000000003</v>
      </c>
      <c r="L27">
        <v>5.1071</v>
      </c>
      <c r="S27">
        <v>2.1476999999999999</v>
      </c>
      <c r="T27">
        <v>1.9845999999999999</v>
      </c>
      <c r="U27">
        <v>2.2738</v>
      </c>
      <c r="V27">
        <v>2.9523999999999999</v>
      </c>
      <c r="W27">
        <v>2.3858000000000001</v>
      </c>
      <c r="X27">
        <v>1.7907</v>
      </c>
      <c r="Y27">
        <v>1.2906</v>
      </c>
      <c r="Z27">
        <v>1.6737</v>
      </c>
      <c r="AA27">
        <v>1.5905</v>
      </c>
      <c r="AB27">
        <v>1.641</v>
      </c>
      <c r="AJ27">
        <v>5.8659999999999997</v>
      </c>
      <c r="AK27">
        <v>3.9207000000000001</v>
      </c>
      <c r="AL27">
        <v>5.6447000000000003</v>
      </c>
      <c r="AM27">
        <v>9.7904999999999998</v>
      </c>
      <c r="AN27">
        <v>7.0575999999999999</v>
      </c>
      <c r="AO27">
        <v>3.8395000000000001</v>
      </c>
      <c r="AP27">
        <v>6.7239000000000004</v>
      </c>
      <c r="AQ27">
        <v>6.8589000000000002</v>
      </c>
      <c r="AR27">
        <v>5.9099000000000004</v>
      </c>
      <c r="AS27">
        <v>6.6574</v>
      </c>
      <c r="AZ27">
        <v>1.7359</v>
      </c>
      <c r="BA27">
        <v>1.3986000000000001</v>
      </c>
      <c r="BB27">
        <v>1.5448999999999999</v>
      </c>
      <c r="BC27">
        <v>2.105</v>
      </c>
      <c r="BD27">
        <v>1.1284000000000001</v>
      </c>
      <c r="BE27">
        <v>1.2663</v>
      </c>
      <c r="BF27">
        <v>1.3673</v>
      </c>
      <c r="BG27">
        <v>1.2556</v>
      </c>
      <c r="BH27">
        <v>1.0692999999999999</v>
      </c>
      <c r="BI27">
        <v>1.214</v>
      </c>
      <c r="BQ27">
        <v>4.2805999999999997</v>
      </c>
      <c r="BR27">
        <v>6.3174000000000001</v>
      </c>
      <c r="BS27">
        <v>8.2824000000000009</v>
      </c>
      <c r="BT27">
        <v>7.9615</v>
      </c>
      <c r="BU27">
        <v>5.5209999999999999</v>
      </c>
      <c r="BV27">
        <v>6.6772</v>
      </c>
      <c r="BW27">
        <v>9.2989999999999995</v>
      </c>
      <c r="BX27">
        <v>7.0656999999999996</v>
      </c>
      <c r="BY27">
        <v>7.8944000000000001</v>
      </c>
      <c r="BZ27">
        <v>6.4816000000000003</v>
      </c>
      <c r="CG27">
        <v>1.6296999999999999</v>
      </c>
      <c r="CH27">
        <v>1.3576999999999999</v>
      </c>
      <c r="CI27">
        <v>1.7996000000000001</v>
      </c>
      <c r="CJ27">
        <v>1.8640000000000001</v>
      </c>
      <c r="CK27">
        <v>0.87458000000000002</v>
      </c>
      <c r="CL27">
        <v>1.5152000000000001</v>
      </c>
      <c r="CM27">
        <v>0.99217</v>
      </c>
      <c r="CN27">
        <v>1.1947000000000001</v>
      </c>
      <c r="CO27">
        <v>1.2289000000000001</v>
      </c>
      <c r="CP27">
        <v>1.4335</v>
      </c>
    </row>
    <row r="28" spans="3:94" x14ac:dyDescent="0.2">
      <c r="C28">
        <v>6.8505000000000003</v>
      </c>
      <c r="D28">
        <v>7.1992000000000003</v>
      </c>
      <c r="E28">
        <v>9.0056999999999992</v>
      </c>
      <c r="F28">
        <v>11.42</v>
      </c>
      <c r="G28">
        <v>2.8153000000000001</v>
      </c>
      <c r="H28">
        <v>4.9185999999999996</v>
      </c>
      <c r="I28">
        <v>5.6166</v>
      </c>
      <c r="J28">
        <v>4.6024000000000003</v>
      </c>
      <c r="K28">
        <v>7.6981000000000002</v>
      </c>
      <c r="L28">
        <v>6.8273000000000001</v>
      </c>
      <c r="S28">
        <v>2.0714000000000001</v>
      </c>
      <c r="T28">
        <v>1.7290000000000001</v>
      </c>
      <c r="U28">
        <v>2.2210999999999999</v>
      </c>
      <c r="V28">
        <v>2.4794</v>
      </c>
      <c r="W28">
        <v>2.3563999999999998</v>
      </c>
      <c r="X28">
        <v>1.5133000000000001</v>
      </c>
      <c r="Y28">
        <v>1.1297999999999999</v>
      </c>
      <c r="Z28">
        <v>1.4609000000000001</v>
      </c>
      <c r="AA28">
        <v>1.4988999999999999</v>
      </c>
      <c r="AB28">
        <v>2.0552000000000001</v>
      </c>
      <c r="AJ28">
        <v>5.1279000000000003</v>
      </c>
      <c r="AK28">
        <v>5.5107999999999997</v>
      </c>
      <c r="AL28">
        <v>3.5213999999999999</v>
      </c>
      <c r="AM28">
        <v>9.2256999999999998</v>
      </c>
      <c r="AN28">
        <v>7.6139000000000001</v>
      </c>
      <c r="AO28">
        <v>2.6183000000000001</v>
      </c>
      <c r="AP28">
        <v>7.0616000000000003</v>
      </c>
      <c r="AQ28">
        <v>5.2042999999999999</v>
      </c>
      <c r="AR28">
        <v>3.7951999999999999</v>
      </c>
      <c r="AS28">
        <v>4.9180000000000001</v>
      </c>
      <c r="AZ28">
        <v>1.4523999999999999</v>
      </c>
      <c r="BA28">
        <v>1.6501999999999999</v>
      </c>
      <c r="BB28">
        <v>1.3743000000000001</v>
      </c>
      <c r="BC28">
        <v>1.8832</v>
      </c>
      <c r="BD28">
        <v>1.1109</v>
      </c>
      <c r="BE28">
        <v>1.0553999999999999</v>
      </c>
      <c r="BF28">
        <v>1.3217000000000001</v>
      </c>
      <c r="BG28">
        <v>1.1884999999999999</v>
      </c>
      <c r="BH28">
        <v>1.1040000000000001</v>
      </c>
      <c r="BI28">
        <v>1.9976</v>
      </c>
      <c r="BQ28">
        <v>3.7444999999999999</v>
      </c>
      <c r="BR28">
        <v>7.6115000000000004</v>
      </c>
      <c r="BS28">
        <v>6.2862</v>
      </c>
      <c r="BT28">
        <v>8.4844000000000008</v>
      </c>
      <c r="BU28">
        <v>5.577</v>
      </c>
      <c r="BV28">
        <v>6.6675000000000004</v>
      </c>
      <c r="BW28">
        <v>9.3152000000000008</v>
      </c>
      <c r="BX28">
        <v>7.4302000000000001</v>
      </c>
      <c r="BY28">
        <v>7.9537000000000004</v>
      </c>
      <c r="BZ28">
        <v>5.5568999999999997</v>
      </c>
      <c r="CG28">
        <v>1.5398000000000001</v>
      </c>
      <c r="CH28">
        <v>1.5712999999999999</v>
      </c>
      <c r="CI28">
        <v>2.2271000000000001</v>
      </c>
      <c r="CJ28">
        <v>1.9743999999999999</v>
      </c>
      <c r="CK28">
        <v>0.83953999999999995</v>
      </c>
      <c r="CL28">
        <v>1.5662</v>
      </c>
      <c r="CM28">
        <v>1.1950000000000001</v>
      </c>
      <c r="CN28">
        <v>1.0417000000000001</v>
      </c>
      <c r="CO28">
        <v>1.4751000000000001</v>
      </c>
      <c r="CP28">
        <v>1.2081999999999999</v>
      </c>
    </row>
    <row r="29" spans="3:94" x14ac:dyDescent="0.2">
      <c r="C29">
        <v>5.7736999999999998</v>
      </c>
      <c r="D29">
        <v>6.1288999999999998</v>
      </c>
      <c r="E29">
        <v>6.657</v>
      </c>
      <c r="F29">
        <v>12.053000000000001</v>
      </c>
      <c r="G29">
        <v>5.5850999999999997</v>
      </c>
      <c r="H29">
        <v>5.4951999999999996</v>
      </c>
      <c r="I29">
        <v>3.8938999999999999</v>
      </c>
      <c r="J29">
        <v>5.4523999999999999</v>
      </c>
      <c r="K29">
        <v>6.5030000000000001</v>
      </c>
      <c r="L29">
        <v>7.2004000000000001</v>
      </c>
      <c r="S29">
        <v>2.5125999999999999</v>
      </c>
      <c r="T29">
        <v>1.8571</v>
      </c>
      <c r="U29">
        <v>2.1993999999999998</v>
      </c>
      <c r="V29">
        <v>2.4459</v>
      </c>
      <c r="W29">
        <v>2.5451000000000001</v>
      </c>
      <c r="X29">
        <v>1.0965</v>
      </c>
      <c r="Y29">
        <v>1.1160000000000001</v>
      </c>
      <c r="Z29">
        <v>1.4265000000000001</v>
      </c>
      <c r="AA29">
        <v>1.5165999999999999</v>
      </c>
      <c r="AB29">
        <v>2.4729999999999999</v>
      </c>
      <c r="AJ29">
        <v>5.4820000000000002</v>
      </c>
      <c r="AK29">
        <v>6.5041000000000002</v>
      </c>
      <c r="AL29">
        <v>5.9531000000000001</v>
      </c>
      <c r="AM29">
        <v>4.7469999999999999</v>
      </c>
      <c r="AN29">
        <v>6.3478000000000003</v>
      </c>
      <c r="AO29">
        <v>3.4609999999999999</v>
      </c>
      <c r="AP29">
        <v>5.4931999999999999</v>
      </c>
      <c r="AQ29">
        <v>4.3461999999999996</v>
      </c>
      <c r="AR29">
        <v>2.8267000000000002</v>
      </c>
      <c r="AS29">
        <v>6.1642999999999999</v>
      </c>
      <c r="AZ29">
        <v>1.4319999999999999</v>
      </c>
      <c r="BA29">
        <v>1.2976000000000001</v>
      </c>
      <c r="BB29">
        <v>1.3906000000000001</v>
      </c>
      <c r="BC29">
        <v>1.6697</v>
      </c>
      <c r="BD29">
        <v>1.0201</v>
      </c>
      <c r="BE29">
        <v>1.1558999999999999</v>
      </c>
      <c r="BF29">
        <v>1.3532999999999999</v>
      </c>
      <c r="BG29">
        <v>1.2803</v>
      </c>
      <c r="BH29">
        <v>0.87095</v>
      </c>
      <c r="BI29">
        <v>2.1160000000000001</v>
      </c>
      <c r="BQ29">
        <v>3.4739</v>
      </c>
      <c r="BR29">
        <v>8.6882999999999999</v>
      </c>
      <c r="BS29">
        <v>5.2922000000000002</v>
      </c>
      <c r="BT29">
        <v>9.2958999999999996</v>
      </c>
      <c r="BU29">
        <v>6.7816000000000001</v>
      </c>
      <c r="BV29">
        <v>7.2923</v>
      </c>
      <c r="BW29">
        <v>9.4346999999999994</v>
      </c>
      <c r="BX29">
        <v>6.0815000000000001</v>
      </c>
      <c r="BY29">
        <v>5.8825000000000003</v>
      </c>
      <c r="BZ29">
        <v>6.2419000000000002</v>
      </c>
      <c r="CG29">
        <v>1.3875</v>
      </c>
      <c r="CH29">
        <v>1.6466000000000001</v>
      </c>
      <c r="CI29">
        <v>2.1779999999999999</v>
      </c>
      <c r="CJ29">
        <v>2.8239000000000001</v>
      </c>
      <c r="CK29">
        <v>0.81171000000000004</v>
      </c>
      <c r="CL29">
        <v>1.7934000000000001</v>
      </c>
      <c r="CM29">
        <v>1.4730000000000001</v>
      </c>
      <c r="CN29">
        <v>0.98529</v>
      </c>
      <c r="CO29">
        <v>1.1982999999999999</v>
      </c>
      <c r="CP29">
        <v>1.1041000000000001</v>
      </c>
    </row>
    <row r="30" spans="3:94" x14ac:dyDescent="0.2">
      <c r="C30">
        <v>5.8935000000000004</v>
      </c>
      <c r="D30">
        <v>6.8487999999999998</v>
      </c>
      <c r="E30">
        <v>7.3890000000000002</v>
      </c>
      <c r="F30">
        <v>9.4307999999999996</v>
      </c>
      <c r="G30">
        <v>4.6616</v>
      </c>
      <c r="H30">
        <v>3.2113999999999998</v>
      </c>
      <c r="I30">
        <v>4.4173999999999998</v>
      </c>
      <c r="J30">
        <v>6.4653</v>
      </c>
      <c r="K30">
        <v>5.0434000000000001</v>
      </c>
      <c r="L30">
        <v>6.7514000000000003</v>
      </c>
      <c r="S30">
        <v>2.3285</v>
      </c>
      <c r="T30">
        <v>1.7845</v>
      </c>
      <c r="U30">
        <v>2.2902999999999998</v>
      </c>
      <c r="V30">
        <v>2.746</v>
      </c>
      <c r="W30">
        <v>2.0543</v>
      </c>
      <c r="X30">
        <v>1.23</v>
      </c>
      <c r="Y30">
        <v>1.3342000000000001</v>
      </c>
      <c r="Z30">
        <v>1.3245</v>
      </c>
      <c r="AA30">
        <v>1.5229999999999999</v>
      </c>
      <c r="AB30">
        <v>2.0945</v>
      </c>
      <c r="AJ30">
        <v>5.2667999999999999</v>
      </c>
      <c r="AK30">
        <v>5.8334000000000001</v>
      </c>
      <c r="AL30">
        <v>4.1284000000000001</v>
      </c>
      <c r="AM30">
        <v>4.4901999999999997</v>
      </c>
      <c r="AN30">
        <v>6.6631999999999998</v>
      </c>
      <c r="AO30">
        <v>4.1142000000000003</v>
      </c>
      <c r="AP30">
        <v>5.2474999999999996</v>
      </c>
      <c r="AQ30">
        <v>3.0116000000000001</v>
      </c>
      <c r="AR30">
        <v>3.5851000000000002</v>
      </c>
      <c r="AS30">
        <v>5.6422999999999996</v>
      </c>
      <c r="AZ30">
        <v>1.6214</v>
      </c>
      <c r="BA30">
        <v>1.5923</v>
      </c>
      <c r="BB30">
        <v>1.4958</v>
      </c>
      <c r="BC30">
        <v>1.6625000000000001</v>
      </c>
      <c r="BD30">
        <v>0.88402000000000003</v>
      </c>
      <c r="BE30">
        <v>1.0406</v>
      </c>
      <c r="BF30">
        <v>1.3683000000000001</v>
      </c>
      <c r="BG30">
        <v>1.1642999999999999</v>
      </c>
      <c r="BH30">
        <v>1.2511000000000001</v>
      </c>
      <c r="BI30">
        <v>1.5132000000000001</v>
      </c>
      <c r="BQ30">
        <v>4.3895999999999997</v>
      </c>
      <c r="BR30">
        <v>7.6520000000000001</v>
      </c>
      <c r="BS30">
        <v>6.3167999999999997</v>
      </c>
      <c r="BT30">
        <v>9.2903000000000002</v>
      </c>
      <c r="BU30">
        <v>6.0217999999999998</v>
      </c>
      <c r="BV30">
        <v>6.3371000000000004</v>
      </c>
      <c r="BW30">
        <v>7.9005000000000001</v>
      </c>
      <c r="BX30">
        <v>5.8634000000000004</v>
      </c>
      <c r="BY30">
        <v>6.6003999999999996</v>
      </c>
      <c r="BZ30">
        <v>5.5342000000000002</v>
      </c>
      <c r="CG30">
        <v>1.7486999999999999</v>
      </c>
      <c r="CH30">
        <v>1.7466999999999999</v>
      </c>
      <c r="CI30">
        <v>2.3142999999999998</v>
      </c>
      <c r="CJ30">
        <v>2.335</v>
      </c>
      <c r="CK30">
        <v>0.68271000000000004</v>
      </c>
      <c r="CL30">
        <v>2.1164000000000001</v>
      </c>
      <c r="CM30">
        <v>1.1151</v>
      </c>
      <c r="CN30">
        <v>0.91556000000000004</v>
      </c>
      <c r="CO30">
        <v>1.0011000000000001</v>
      </c>
      <c r="CP30">
        <v>1.109</v>
      </c>
    </row>
    <row r="31" spans="3:94" x14ac:dyDescent="0.2">
      <c r="C31">
        <v>6.5157999999999996</v>
      </c>
      <c r="D31">
        <v>6.9352</v>
      </c>
      <c r="E31">
        <v>6.9375999999999998</v>
      </c>
      <c r="F31">
        <v>6.8064999999999998</v>
      </c>
      <c r="G31">
        <v>4.8395000000000001</v>
      </c>
      <c r="H31">
        <v>4.3276000000000003</v>
      </c>
      <c r="I31">
        <v>3.0537000000000001</v>
      </c>
      <c r="J31">
        <v>5.7252999999999998</v>
      </c>
      <c r="K31">
        <v>4.9847999999999999</v>
      </c>
      <c r="L31">
        <v>6.6116000000000001</v>
      </c>
      <c r="S31">
        <v>1.9610000000000001</v>
      </c>
      <c r="T31">
        <v>2.0106999999999999</v>
      </c>
      <c r="U31">
        <v>1.8083</v>
      </c>
      <c r="V31">
        <v>2.2685</v>
      </c>
      <c r="W31">
        <v>2.5247999999999999</v>
      </c>
      <c r="X31">
        <v>1.4256</v>
      </c>
      <c r="Y31">
        <v>1.4931000000000001</v>
      </c>
      <c r="Z31">
        <v>1.401</v>
      </c>
      <c r="AA31">
        <v>1.7385999999999999</v>
      </c>
      <c r="AB31">
        <v>2.2467999999999999</v>
      </c>
      <c r="AJ31">
        <v>5.6036000000000001</v>
      </c>
      <c r="AK31">
        <v>5.0816999999999997</v>
      </c>
      <c r="AL31">
        <v>4.0707000000000004</v>
      </c>
      <c r="AM31">
        <v>5.3356000000000003</v>
      </c>
      <c r="AN31">
        <v>4.8453999999999997</v>
      </c>
      <c r="AO31">
        <v>4.7683</v>
      </c>
      <c r="AP31">
        <v>5.1341000000000001</v>
      </c>
      <c r="AQ31">
        <v>2.9767000000000001</v>
      </c>
      <c r="AR31">
        <v>4.4116999999999997</v>
      </c>
      <c r="AS31">
        <v>5.2009999999999996</v>
      </c>
      <c r="AZ31">
        <v>1.9406000000000001</v>
      </c>
      <c r="BA31">
        <v>1.6836</v>
      </c>
      <c r="BB31">
        <v>1.6389</v>
      </c>
      <c r="BC31">
        <v>1.8052999999999999</v>
      </c>
      <c r="BD31">
        <v>1.0238</v>
      </c>
      <c r="BE31">
        <v>1.2975000000000001</v>
      </c>
      <c r="BF31">
        <v>1.0887</v>
      </c>
      <c r="BG31">
        <v>1.0256000000000001</v>
      </c>
      <c r="BH31">
        <v>1.1252</v>
      </c>
      <c r="BI31">
        <v>1.3242</v>
      </c>
      <c r="BQ31">
        <v>4.4381000000000004</v>
      </c>
      <c r="BR31">
        <v>5.9882999999999997</v>
      </c>
      <c r="BS31">
        <v>6.1893000000000002</v>
      </c>
      <c r="BT31">
        <v>6.8026</v>
      </c>
      <c r="BU31">
        <v>5.5858999999999996</v>
      </c>
      <c r="BV31">
        <v>8.1022999999999996</v>
      </c>
      <c r="BW31">
        <v>10.34</v>
      </c>
      <c r="BX31">
        <v>3.2746</v>
      </c>
      <c r="BY31">
        <v>6.6414999999999997</v>
      </c>
      <c r="BZ31">
        <v>4.5795000000000003</v>
      </c>
      <c r="CG31">
        <v>1.6117999999999999</v>
      </c>
      <c r="CH31">
        <v>1.9554</v>
      </c>
      <c r="CI31">
        <v>2.0234000000000001</v>
      </c>
      <c r="CJ31">
        <v>2.0181</v>
      </c>
      <c r="CK31">
        <v>1.3486</v>
      </c>
      <c r="CL31">
        <v>1.7838000000000001</v>
      </c>
      <c r="CM31">
        <v>1.1227</v>
      </c>
      <c r="CN31">
        <v>0.84638999999999998</v>
      </c>
      <c r="CO31">
        <v>1.1546000000000001</v>
      </c>
      <c r="CP31">
        <v>1.1304000000000001</v>
      </c>
    </row>
    <row r="32" spans="3:94" x14ac:dyDescent="0.2">
      <c r="C32">
        <v>6.8219000000000003</v>
      </c>
      <c r="D32">
        <v>7.6074000000000002</v>
      </c>
      <c r="E32">
        <v>5.5250000000000004</v>
      </c>
      <c r="F32">
        <v>7.1166</v>
      </c>
      <c r="G32">
        <v>5.7904</v>
      </c>
      <c r="H32">
        <v>3.4346999999999999</v>
      </c>
      <c r="I32">
        <v>2.2307999999999999</v>
      </c>
      <c r="J32">
        <v>3.2803</v>
      </c>
      <c r="K32">
        <v>3.9340000000000002</v>
      </c>
      <c r="L32">
        <v>6.3525</v>
      </c>
      <c r="S32">
        <v>1.8080000000000001</v>
      </c>
      <c r="T32">
        <v>1.5952999999999999</v>
      </c>
      <c r="U32">
        <v>1.4673</v>
      </c>
      <c r="V32">
        <v>2.4064999999999999</v>
      </c>
      <c r="W32">
        <v>2.7292999999999998</v>
      </c>
      <c r="X32">
        <v>1.1045</v>
      </c>
      <c r="Y32">
        <v>1.0902000000000001</v>
      </c>
      <c r="Z32">
        <v>1.5582</v>
      </c>
      <c r="AA32">
        <v>1.2318</v>
      </c>
      <c r="AB32">
        <v>1.62</v>
      </c>
      <c r="AJ32">
        <v>5.5408999999999997</v>
      </c>
      <c r="AK32">
        <v>4.6471</v>
      </c>
      <c r="AL32">
        <v>5.8053999999999997</v>
      </c>
      <c r="AM32">
        <v>5.0896999999999997</v>
      </c>
      <c r="AN32">
        <v>3.2953000000000001</v>
      </c>
      <c r="AO32">
        <v>6.1420000000000003</v>
      </c>
      <c r="AP32">
        <v>4.7775999999999996</v>
      </c>
      <c r="AQ32">
        <v>3.3210999999999999</v>
      </c>
      <c r="AR32">
        <v>4.1174999999999997</v>
      </c>
      <c r="AS32">
        <v>4.1276000000000002</v>
      </c>
      <c r="AZ32">
        <v>1.6198999999999999</v>
      </c>
      <c r="BA32">
        <v>1.7077</v>
      </c>
      <c r="BB32">
        <v>1.8102</v>
      </c>
      <c r="BC32">
        <v>2.0207000000000002</v>
      </c>
      <c r="BD32">
        <v>1.0179</v>
      </c>
      <c r="BE32">
        <v>1.7002999999999999</v>
      </c>
      <c r="BF32">
        <v>1.4500999999999999</v>
      </c>
      <c r="BG32">
        <v>1.2641</v>
      </c>
      <c r="BH32">
        <v>1.0219</v>
      </c>
      <c r="BI32">
        <v>1.6281000000000001</v>
      </c>
      <c r="BQ32">
        <v>3.1981000000000002</v>
      </c>
      <c r="BR32">
        <v>5.8213999999999997</v>
      </c>
      <c r="BS32">
        <v>6.8806000000000003</v>
      </c>
      <c r="BT32">
        <v>7.7245999999999997</v>
      </c>
      <c r="BU32">
        <v>3.7764000000000002</v>
      </c>
      <c r="BV32">
        <v>7.0129000000000001</v>
      </c>
      <c r="BW32">
        <v>6.3170999999999999</v>
      </c>
      <c r="BX32">
        <v>4.1440999999999999</v>
      </c>
      <c r="BY32">
        <v>4.6780999999999997</v>
      </c>
      <c r="BZ32">
        <v>4.1402000000000001</v>
      </c>
      <c r="CG32">
        <v>1.6932</v>
      </c>
      <c r="CH32">
        <v>1.9524999999999999</v>
      </c>
      <c r="CI32">
        <v>2.3115999999999999</v>
      </c>
      <c r="CJ32">
        <v>2.3287</v>
      </c>
      <c r="CK32">
        <v>1.6616</v>
      </c>
      <c r="CL32">
        <v>1.3651</v>
      </c>
      <c r="CM32">
        <v>1.2364999999999999</v>
      </c>
      <c r="CN32">
        <v>1.0805</v>
      </c>
      <c r="CO32">
        <v>1.1867000000000001</v>
      </c>
      <c r="CP32">
        <v>1.3049999999999999</v>
      </c>
    </row>
    <row r="33" spans="3:94" x14ac:dyDescent="0.2">
      <c r="C33">
        <v>5.9020999999999999</v>
      </c>
      <c r="D33">
        <v>6.4989999999999997</v>
      </c>
      <c r="E33">
        <v>5.0782999999999996</v>
      </c>
      <c r="F33">
        <v>8.5373000000000001</v>
      </c>
      <c r="G33">
        <v>5.6471</v>
      </c>
      <c r="H33">
        <v>3.5533000000000001</v>
      </c>
      <c r="I33">
        <v>1.6366000000000001</v>
      </c>
      <c r="J33">
        <v>2.7898000000000001</v>
      </c>
      <c r="K33">
        <v>3.1372</v>
      </c>
      <c r="L33">
        <v>7.5137</v>
      </c>
      <c r="S33">
        <v>1.8593999999999999</v>
      </c>
      <c r="T33">
        <v>1.8017000000000001</v>
      </c>
      <c r="U33">
        <v>1.8476999999999999</v>
      </c>
      <c r="V33">
        <v>2.7130999999999998</v>
      </c>
      <c r="W33">
        <v>1.8825000000000001</v>
      </c>
      <c r="X33">
        <v>1.0290999999999999</v>
      </c>
      <c r="Y33">
        <v>0.93161000000000005</v>
      </c>
      <c r="Z33">
        <v>1.506</v>
      </c>
      <c r="AA33">
        <v>1.3826000000000001</v>
      </c>
      <c r="AB33">
        <v>2.1179000000000001</v>
      </c>
      <c r="AJ33">
        <v>3.3172999999999999</v>
      </c>
      <c r="AK33">
        <v>2.7317999999999998</v>
      </c>
      <c r="AL33">
        <v>3.1587000000000001</v>
      </c>
      <c r="AM33">
        <v>4.3552</v>
      </c>
      <c r="AN33">
        <v>2.9902000000000002</v>
      </c>
      <c r="AO33">
        <v>4.8259999999999996</v>
      </c>
      <c r="AP33">
        <v>3.8986000000000001</v>
      </c>
      <c r="AQ33">
        <v>3.1945000000000001</v>
      </c>
      <c r="AR33">
        <v>4.7417999999999996</v>
      </c>
      <c r="AS33">
        <v>3.1501999999999999</v>
      </c>
      <c r="AZ33">
        <v>1.6162000000000001</v>
      </c>
      <c r="BA33">
        <v>1.6642999999999999</v>
      </c>
      <c r="BB33">
        <v>1.6468</v>
      </c>
      <c r="BC33">
        <v>2.0124</v>
      </c>
      <c r="BD33">
        <v>0.94886000000000004</v>
      </c>
      <c r="BE33">
        <v>1.5477000000000001</v>
      </c>
      <c r="BF33">
        <v>1.1726000000000001</v>
      </c>
      <c r="BG33">
        <v>1.0069999999999999</v>
      </c>
      <c r="BH33">
        <v>0.93069000000000002</v>
      </c>
      <c r="BI33">
        <v>1.2919</v>
      </c>
      <c r="BQ33">
        <v>2.2679999999999998</v>
      </c>
      <c r="BR33">
        <v>4.9217000000000004</v>
      </c>
      <c r="BS33">
        <v>3.7339000000000002</v>
      </c>
      <c r="BT33">
        <v>5.7363999999999997</v>
      </c>
      <c r="BU33">
        <v>2.8046000000000002</v>
      </c>
      <c r="BV33">
        <v>2.7808000000000002</v>
      </c>
      <c r="BW33">
        <v>4.5625</v>
      </c>
      <c r="BX33">
        <v>3.3996</v>
      </c>
      <c r="BY33">
        <v>4.3979999999999997</v>
      </c>
      <c r="BZ33">
        <v>3.7416999999999998</v>
      </c>
      <c r="CG33">
        <v>1.2276</v>
      </c>
      <c r="CH33">
        <v>1.4136</v>
      </c>
      <c r="CI33">
        <v>1.7419</v>
      </c>
      <c r="CJ33">
        <v>2.5291000000000001</v>
      </c>
      <c r="CK33">
        <v>1.6866000000000001</v>
      </c>
      <c r="CL33">
        <v>1.8486</v>
      </c>
      <c r="CM33">
        <v>1.2040999999999999</v>
      </c>
      <c r="CN33">
        <v>1.1066</v>
      </c>
      <c r="CO33">
        <v>1.0649999999999999</v>
      </c>
      <c r="CP33">
        <v>0.97055999999999998</v>
      </c>
    </row>
    <row r="34" spans="3:94" x14ac:dyDescent="0.2">
      <c r="C34">
        <v>4.5172999999999996</v>
      </c>
      <c r="D34">
        <v>4.4074999999999998</v>
      </c>
      <c r="E34">
        <v>4.1459999999999999</v>
      </c>
      <c r="F34">
        <v>7.2091000000000003</v>
      </c>
      <c r="G34">
        <v>2.3321000000000001</v>
      </c>
      <c r="H34">
        <v>1.9283999999999999</v>
      </c>
      <c r="I34">
        <v>3.6303000000000001</v>
      </c>
      <c r="J34">
        <v>2.0792999999999999</v>
      </c>
      <c r="K34">
        <v>3.7528000000000001</v>
      </c>
      <c r="L34">
        <v>5.4279000000000002</v>
      </c>
      <c r="S34">
        <v>1.5361</v>
      </c>
      <c r="T34">
        <v>1.4922</v>
      </c>
      <c r="U34">
        <v>1.873</v>
      </c>
      <c r="V34">
        <v>2.4264000000000001</v>
      </c>
      <c r="W34">
        <v>1.6012</v>
      </c>
      <c r="X34">
        <v>1.0649</v>
      </c>
      <c r="Y34">
        <v>1.4641</v>
      </c>
      <c r="Z34">
        <v>1.7841</v>
      </c>
      <c r="AA34">
        <v>1.2799</v>
      </c>
      <c r="AB34">
        <v>2.1154999999999999</v>
      </c>
      <c r="AJ34">
        <v>1.7428999999999999</v>
      </c>
      <c r="AK34">
        <v>1.7892999999999999</v>
      </c>
      <c r="AL34">
        <v>1.9911000000000001</v>
      </c>
      <c r="AM34">
        <v>3.6854</v>
      </c>
      <c r="AN34">
        <v>2.1539000000000001</v>
      </c>
      <c r="AO34">
        <v>2.7231000000000001</v>
      </c>
      <c r="AP34">
        <v>1.7041999999999999</v>
      </c>
      <c r="AQ34">
        <v>2.6120000000000001</v>
      </c>
      <c r="AR34">
        <v>2.6638000000000002</v>
      </c>
      <c r="AS34">
        <v>3.7947000000000002</v>
      </c>
      <c r="AZ34">
        <v>1.2795000000000001</v>
      </c>
      <c r="BA34">
        <v>1.4005000000000001</v>
      </c>
      <c r="BB34">
        <v>1.6511</v>
      </c>
      <c r="BC34">
        <v>1.5708</v>
      </c>
      <c r="BD34">
        <v>0.99843999999999999</v>
      </c>
      <c r="BE34">
        <v>1.5965</v>
      </c>
      <c r="BF34">
        <v>0.98943999999999999</v>
      </c>
      <c r="BG34">
        <v>0.92781000000000002</v>
      </c>
      <c r="BH34">
        <v>0.74048999999999998</v>
      </c>
      <c r="BI34">
        <v>1.3313999999999999</v>
      </c>
      <c r="BQ34">
        <v>2.3462000000000001</v>
      </c>
      <c r="BR34">
        <v>1.3196000000000001</v>
      </c>
      <c r="BS34">
        <v>1.6329</v>
      </c>
      <c r="BT34">
        <v>4.8163</v>
      </c>
      <c r="BU34">
        <v>2.9379</v>
      </c>
      <c r="BV34">
        <v>1.3811</v>
      </c>
      <c r="BW34">
        <v>2.7334999999999998</v>
      </c>
      <c r="BX34">
        <v>2.4287000000000001</v>
      </c>
      <c r="BY34">
        <v>1.8976999999999999</v>
      </c>
      <c r="BZ34">
        <v>1.9891000000000001</v>
      </c>
      <c r="CG34">
        <v>1.6060000000000001</v>
      </c>
      <c r="CH34">
        <v>1.1389</v>
      </c>
      <c r="CI34">
        <v>1.2014</v>
      </c>
      <c r="CJ34">
        <v>2.004</v>
      </c>
      <c r="CK34">
        <v>1.2129000000000001</v>
      </c>
      <c r="CL34">
        <v>1.4916</v>
      </c>
      <c r="CM34">
        <v>0.87514000000000003</v>
      </c>
      <c r="CN34">
        <v>0.78879999999999995</v>
      </c>
      <c r="CO34">
        <v>0.61301000000000005</v>
      </c>
      <c r="CP34">
        <v>1.0031000000000001</v>
      </c>
    </row>
    <row r="35" spans="3:94" x14ac:dyDescent="0.2">
      <c r="C35">
        <v>2.0619000000000001</v>
      </c>
      <c r="D35">
        <v>2.7801</v>
      </c>
      <c r="E35">
        <v>3.9805000000000001</v>
      </c>
      <c r="F35">
        <v>3.8304</v>
      </c>
      <c r="G35">
        <v>2.4091999999999998</v>
      </c>
      <c r="H35">
        <v>1.4367000000000001</v>
      </c>
      <c r="I35">
        <v>1.5679000000000001</v>
      </c>
      <c r="J35">
        <v>2.0781000000000001</v>
      </c>
      <c r="K35">
        <v>2.7168000000000001</v>
      </c>
      <c r="L35">
        <v>4.5426000000000002</v>
      </c>
      <c r="S35">
        <v>1.1349</v>
      </c>
      <c r="T35">
        <v>1.6281000000000001</v>
      </c>
      <c r="U35">
        <v>1.9993000000000001</v>
      </c>
      <c r="V35">
        <v>1.7677</v>
      </c>
      <c r="W35">
        <v>1.7148000000000001</v>
      </c>
      <c r="X35">
        <v>1.0059</v>
      </c>
      <c r="Y35">
        <v>0.93442000000000003</v>
      </c>
      <c r="Z35">
        <v>1.2222</v>
      </c>
      <c r="AA35">
        <v>0.97028000000000003</v>
      </c>
      <c r="AB35">
        <v>1.2310000000000001</v>
      </c>
      <c r="AJ35">
        <v>1.0097</v>
      </c>
      <c r="AK35">
        <v>2.6021999999999998</v>
      </c>
      <c r="AL35">
        <v>1.7766</v>
      </c>
      <c r="AM35">
        <v>2.91</v>
      </c>
      <c r="AN35">
        <v>1.5258</v>
      </c>
      <c r="AO35">
        <v>0.82970999999999995</v>
      </c>
      <c r="AP35">
        <v>1.1975</v>
      </c>
      <c r="AQ35">
        <v>2.5148000000000001</v>
      </c>
      <c r="AR35">
        <v>2.7884000000000002</v>
      </c>
      <c r="AS35">
        <v>2.5453999999999999</v>
      </c>
      <c r="AZ35">
        <v>1.2394000000000001</v>
      </c>
      <c r="BA35">
        <v>1.1214</v>
      </c>
      <c r="BB35">
        <v>1.4556</v>
      </c>
      <c r="BC35">
        <v>1.2572000000000001</v>
      </c>
      <c r="BD35">
        <v>0.81910000000000005</v>
      </c>
      <c r="BE35">
        <v>0.88907000000000003</v>
      </c>
      <c r="BF35">
        <v>0.84060000000000001</v>
      </c>
      <c r="BG35">
        <v>1.2383</v>
      </c>
      <c r="BH35">
        <v>1.0286999999999999</v>
      </c>
      <c r="BI35">
        <v>1.7149000000000001</v>
      </c>
      <c r="BQ35">
        <v>1.2598</v>
      </c>
      <c r="BR35">
        <v>0.76526000000000005</v>
      </c>
      <c r="BS35">
        <v>0.76790999999999998</v>
      </c>
      <c r="BT35">
        <v>3.4047000000000001</v>
      </c>
      <c r="BU35">
        <v>2.3534000000000002</v>
      </c>
      <c r="BV35">
        <v>0.99880999999999998</v>
      </c>
      <c r="BW35">
        <v>1.4161999999999999</v>
      </c>
      <c r="BX35">
        <v>3.0447000000000002</v>
      </c>
      <c r="BY35">
        <v>1.2653000000000001</v>
      </c>
      <c r="BZ35">
        <v>1.7254</v>
      </c>
      <c r="CG35">
        <v>1.4309000000000001</v>
      </c>
      <c r="CH35">
        <v>0.90996999999999995</v>
      </c>
      <c r="CI35">
        <v>1.069</v>
      </c>
      <c r="CJ35">
        <v>1.9016</v>
      </c>
      <c r="CK35">
        <v>1.2158</v>
      </c>
      <c r="CL35">
        <v>0.89897000000000005</v>
      </c>
      <c r="CM35">
        <v>1.0226</v>
      </c>
      <c r="CN35">
        <v>1.3010999999999999</v>
      </c>
      <c r="CO35">
        <v>0.55359000000000003</v>
      </c>
      <c r="CP35">
        <v>0.74877000000000005</v>
      </c>
    </row>
    <row r="36" spans="3:94" x14ac:dyDescent="0.2">
      <c r="C36">
        <v>1.3161</v>
      </c>
      <c r="D36">
        <v>2.2608999999999999</v>
      </c>
      <c r="E36">
        <v>3.4956999999999998</v>
      </c>
      <c r="F36">
        <v>2.9165999999999999</v>
      </c>
      <c r="G36">
        <v>2.0926</v>
      </c>
      <c r="H36">
        <v>0.85077000000000003</v>
      </c>
      <c r="I36">
        <v>1.0488999999999999</v>
      </c>
      <c r="J36">
        <v>1.4522999999999999</v>
      </c>
      <c r="K36">
        <v>1.9228000000000001</v>
      </c>
      <c r="L36">
        <v>2.5203000000000002</v>
      </c>
      <c r="S36">
        <v>1.2386999999999999</v>
      </c>
      <c r="T36">
        <v>1.8123</v>
      </c>
      <c r="U36">
        <v>1.9984999999999999</v>
      </c>
      <c r="V36">
        <v>2.2425000000000002</v>
      </c>
      <c r="W36">
        <v>1.2745</v>
      </c>
      <c r="X36">
        <v>0.80032000000000003</v>
      </c>
      <c r="Y36">
        <v>0.75005999999999995</v>
      </c>
      <c r="Z36">
        <v>1.2074</v>
      </c>
      <c r="AA36">
        <v>0.74263000000000001</v>
      </c>
      <c r="AB36">
        <v>1.2827</v>
      </c>
      <c r="AJ36">
        <v>1.2488999999999999</v>
      </c>
      <c r="AK36">
        <v>1.65</v>
      </c>
      <c r="AL36">
        <v>1.8372999999999999</v>
      </c>
      <c r="AM36">
        <v>2.9300999999999999</v>
      </c>
      <c r="AN36">
        <v>1.1205000000000001</v>
      </c>
      <c r="AO36">
        <v>0.75965000000000005</v>
      </c>
      <c r="AP36">
        <v>0.98477000000000003</v>
      </c>
      <c r="AQ36">
        <v>1.9056</v>
      </c>
      <c r="AR36">
        <v>2.0305</v>
      </c>
      <c r="AS36">
        <v>3.3007</v>
      </c>
      <c r="AZ36">
        <v>1.2346999999999999</v>
      </c>
      <c r="BA36">
        <v>1.3854</v>
      </c>
      <c r="BB36">
        <v>1.3048999999999999</v>
      </c>
      <c r="BC36">
        <v>1.4691000000000001</v>
      </c>
      <c r="BD36">
        <v>0.56015999999999999</v>
      </c>
      <c r="BE36">
        <v>0.86307999999999996</v>
      </c>
      <c r="BF36">
        <v>0.86600999999999995</v>
      </c>
      <c r="BG36">
        <v>1.0022</v>
      </c>
      <c r="BH36">
        <v>0.68196000000000001</v>
      </c>
      <c r="BI36">
        <v>1.8355999999999999</v>
      </c>
      <c r="BQ36">
        <v>1.5467</v>
      </c>
      <c r="BR36">
        <v>0.88090000000000002</v>
      </c>
      <c r="BS36">
        <v>0.94832000000000005</v>
      </c>
      <c r="BT36">
        <v>3.1324999999999998</v>
      </c>
      <c r="BU36">
        <v>2.3694999999999999</v>
      </c>
      <c r="BV36">
        <v>0.50893999999999995</v>
      </c>
      <c r="BW36">
        <v>1.3797999999999999</v>
      </c>
      <c r="BX36">
        <v>1.7702</v>
      </c>
      <c r="BY36">
        <v>0.65566999999999998</v>
      </c>
      <c r="BZ36">
        <v>0.86255999999999999</v>
      </c>
      <c r="CG36">
        <v>1.2794000000000001</v>
      </c>
      <c r="CH36">
        <v>1.1246</v>
      </c>
      <c r="CI36">
        <v>1.0948</v>
      </c>
      <c r="CJ36">
        <v>1.5350999999999999</v>
      </c>
      <c r="CK36">
        <v>1.5201</v>
      </c>
      <c r="CL36">
        <v>0.73102999999999996</v>
      </c>
      <c r="CM36">
        <v>0.65053000000000005</v>
      </c>
      <c r="CN36">
        <v>0.76971999999999996</v>
      </c>
      <c r="CO36">
        <v>0.4506</v>
      </c>
      <c r="CP36">
        <v>0.74170999999999998</v>
      </c>
    </row>
    <row r="37" spans="3:94" x14ac:dyDescent="0.2">
      <c r="C37">
        <v>0.89332</v>
      </c>
      <c r="D37">
        <v>2.3136000000000001</v>
      </c>
      <c r="E37">
        <v>2.0859999999999999</v>
      </c>
      <c r="F37">
        <v>2.5417999999999998</v>
      </c>
      <c r="G37">
        <v>1.1008</v>
      </c>
      <c r="H37">
        <v>0.51070000000000004</v>
      </c>
      <c r="I37">
        <v>0.99226000000000003</v>
      </c>
      <c r="J37">
        <v>1.2567999999999999</v>
      </c>
      <c r="K37">
        <v>1.2302999999999999</v>
      </c>
      <c r="L37">
        <v>2.0642</v>
      </c>
      <c r="S37">
        <v>1.1217999999999999</v>
      </c>
      <c r="T37">
        <v>1.5551999999999999</v>
      </c>
      <c r="U37">
        <v>1.5484</v>
      </c>
      <c r="V37">
        <v>2.3445</v>
      </c>
      <c r="W37">
        <v>0.79307000000000005</v>
      </c>
      <c r="X37">
        <v>0.55379999999999996</v>
      </c>
      <c r="Y37">
        <v>0.73868</v>
      </c>
      <c r="Z37">
        <v>0.73660999999999999</v>
      </c>
      <c r="AA37">
        <v>0.95552999999999999</v>
      </c>
      <c r="AB37">
        <v>1.1637999999999999</v>
      </c>
      <c r="AJ37">
        <v>2.2315999999999998</v>
      </c>
      <c r="AK37">
        <v>1.1972</v>
      </c>
      <c r="AL37">
        <v>1.3452</v>
      </c>
      <c r="AM37">
        <v>2.0840000000000001</v>
      </c>
      <c r="AN37">
        <v>0.92603000000000002</v>
      </c>
      <c r="AO37">
        <v>0.63515999999999995</v>
      </c>
      <c r="AP37">
        <v>0.78142999999999996</v>
      </c>
      <c r="AQ37">
        <v>1.9832000000000001</v>
      </c>
      <c r="AR37">
        <v>1.5672999999999999</v>
      </c>
      <c r="AS37">
        <v>2.4876</v>
      </c>
      <c r="AZ37">
        <v>1.2542</v>
      </c>
      <c r="BA37">
        <v>1.2746999999999999</v>
      </c>
      <c r="BB37">
        <v>1.3130999999999999</v>
      </c>
      <c r="BC37">
        <v>1.2887</v>
      </c>
      <c r="BD37">
        <v>0.57010000000000005</v>
      </c>
      <c r="BE37">
        <v>0.63734999999999997</v>
      </c>
      <c r="BF37">
        <v>0.70209999999999995</v>
      </c>
      <c r="BG37">
        <v>0.78496999999999995</v>
      </c>
      <c r="BH37">
        <v>0.59877999999999998</v>
      </c>
      <c r="BI37">
        <v>1.9306000000000001</v>
      </c>
      <c r="BQ37">
        <v>0.90978999999999999</v>
      </c>
      <c r="BR37">
        <v>0.72036</v>
      </c>
      <c r="BS37">
        <v>1.1398999999999999</v>
      </c>
      <c r="BT37">
        <v>1.6706000000000001</v>
      </c>
      <c r="BU37">
        <v>1.4883</v>
      </c>
      <c r="BV37">
        <v>0.52195000000000003</v>
      </c>
      <c r="BW37">
        <v>1.4847999999999999</v>
      </c>
      <c r="BX37">
        <v>1.4562999999999999</v>
      </c>
      <c r="BY37">
        <v>0.42843999999999999</v>
      </c>
      <c r="BZ37">
        <v>0.87941000000000003</v>
      </c>
      <c r="CG37">
        <v>1.1587000000000001</v>
      </c>
      <c r="CH37">
        <v>1.0469999999999999</v>
      </c>
      <c r="CI37">
        <v>1.1560999999999999</v>
      </c>
      <c r="CJ37">
        <v>1.3058000000000001</v>
      </c>
      <c r="CK37">
        <v>0.89370000000000005</v>
      </c>
      <c r="CL37">
        <v>0.75893999999999995</v>
      </c>
      <c r="CM37">
        <v>0.68830000000000002</v>
      </c>
      <c r="CN37">
        <v>0.85385</v>
      </c>
      <c r="CO37">
        <v>0.38313999999999998</v>
      </c>
      <c r="CP37">
        <v>0.74931999999999999</v>
      </c>
    </row>
    <row r="38" spans="3:94" x14ac:dyDescent="0.2">
      <c r="C38">
        <v>1.2678</v>
      </c>
      <c r="D38">
        <v>1.1927000000000001</v>
      </c>
      <c r="E38">
        <v>1.752</v>
      </c>
      <c r="F38">
        <v>2.7879</v>
      </c>
      <c r="G38">
        <v>1.0273000000000001</v>
      </c>
      <c r="H38">
        <v>0.53419000000000005</v>
      </c>
      <c r="I38">
        <v>0.92998999999999998</v>
      </c>
      <c r="J38">
        <v>0.57420000000000004</v>
      </c>
      <c r="K38">
        <v>2.3081999999999998</v>
      </c>
      <c r="L38">
        <v>2.4790000000000001</v>
      </c>
      <c r="S38">
        <v>1.2426999999999999</v>
      </c>
      <c r="T38">
        <v>1.109</v>
      </c>
      <c r="U38">
        <v>1.6096999999999999</v>
      </c>
      <c r="V38">
        <v>2.4020999999999999</v>
      </c>
      <c r="W38">
        <v>0.91556999999999999</v>
      </c>
      <c r="X38">
        <v>0.76571999999999996</v>
      </c>
      <c r="Y38">
        <v>0.79783000000000004</v>
      </c>
      <c r="Z38">
        <v>0.48774000000000001</v>
      </c>
      <c r="AA38">
        <v>0.97858999999999996</v>
      </c>
      <c r="AB38">
        <v>1.4822</v>
      </c>
      <c r="AJ38">
        <v>1.0410999999999999</v>
      </c>
      <c r="AK38">
        <v>1.3254999999999999</v>
      </c>
      <c r="AL38">
        <v>0.81823999999999997</v>
      </c>
      <c r="AM38">
        <v>1.5424</v>
      </c>
      <c r="AN38">
        <v>1.0461</v>
      </c>
      <c r="AO38">
        <v>0.72145000000000004</v>
      </c>
      <c r="AP38">
        <v>0.66371000000000002</v>
      </c>
      <c r="AQ38">
        <v>1.4739</v>
      </c>
      <c r="AR38">
        <v>1.4419999999999999</v>
      </c>
      <c r="AS38">
        <v>3.4247999999999998</v>
      </c>
      <c r="AZ38">
        <v>1.0991</v>
      </c>
      <c r="BA38">
        <v>1.5143</v>
      </c>
      <c r="BB38">
        <v>1.0328999999999999</v>
      </c>
      <c r="BC38">
        <v>1.1727000000000001</v>
      </c>
      <c r="BD38">
        <v>0.51515</v>
      </c>
      <c r="BE38">
        <v>0.54645999999999995</v>
      </c>
      <c r="BF38">
        <v>0.54671000000000003</v>
      </c>
      <c r="BG38">
        <v>0.66823999999999995</v>
      </c>
      <c r="BH38">
        <v>0.60301000000000005</v>
      </c>
      <c r="BI38">
        <v>2.5223</v>
      </c>
      <c r="BQ38">
        <v>1.0647</v>
      </c>
      <c r="BR38">
        <v>0.91690000000000005</v>
      </c>
      <c r="BS38">
        <v>1.4832000000000001</v>
      </c>
      <c r="BT38">
        <v>2.0743</v>
      </c>
      <c r="BU38">
        <v>1.1024</v>
      </c>
      <c r="BV38">
        <v>0.54627999999999999</v>
      </c>
      <c r="BW38">
        <v>1.3463000000000001</v>
      </c>
      <c r="BX38">
        <v>1.6103000000000001</v>
      </c>
      <c r="BY38">
        <v>0.33487</v>
      </c>
      <c r="BZ38">
        <v>1.0834999999999999</v>
      </c>
      <c r="CG38">
        <v>1.5056</v>
      </c>
      <c r="CH38">
        <v>1.0935999999999999</v>
      </c>
      <c r="CI38">
        <v>1.3166</v>
      </c>
      <c r="CJ38">
        <v>1.6243000000000001</v>
      </c>
      <c r="CK38">
        <v>0.76224999999999998</v>
      </c>
      <c r="CL38">
        <v>0.91440999999999995</v>
      </c>
      <c r="CM38">
        <v>0.76378000000000001</v>
      </c>
      <c r="CN38">
        <v>0.82630000000000003</v>
      </c>
      <c r="CO38">
        <v>0.35478999999999999</v>
      </c>
      <c r="CP38">
        <v>0.90069999999999995</v>
      </c>
    </row>
    <row r="39" spans="3:94" x14ac:dyDescent="0.2">
      <c r="C39">
        <v>0.55401999999999996</v>
      </c>
      <c r="D39">
        <v>1.2712000000000001</v>
      </c>
      <c r="E39">
        <v>1.3929</v>
      </c>
      <c r="F39">
        <v>3.8254000000000001</v>
      </c>
      <c r="G39">
        <v>0.71806999999999999</v>
      </c>
      <c r="H39">
        <v>0.48103000000000001</v>
      </c>
      <c r="I39">
        <v>0.67349999999999999</v>
      </c>
      <c r="J39">
        <v>0.93174999999999997</v>
      </c>
      <c r="K39">
        <v>1.7317</v>
      </c>
      <c r="L39">
        <v>2.2149000000000001</v>
      </c>
      <c r="S39">
        <v>0.83409999999999995</v>
      </c>
      <c r="T39">
        <v>1.07</v>
      </c>
      <c r="U39">
        <v>1.6331</v>
      </c>
      <c r="V39">
        <v>2.6103999999999998</v>
      </c>
      <c r="W39">
        <v>0.70672000000000001</v>
      </c>
      <c r="X39">
        <v>0.57374000000000003</v>
      </c>
      <c r="Y39">
        <v>0.72577000000000003</v>
      </c>
      <c r="Z39">
        <v>0.71138000000000001</v>
      </c>
      <c r="AA39">
        <v>0.97653999999999996</v>
      </c>
      <c r="AB39">
        <v>1.1327</v>
      </c>
      <c r="AJ39">
        <v>1.8526</v>
      </c>
      <c r="AK39">
        <v>1.7032</v>
      </c>
      <c r="AL39">
        <v>0.64283000000000001</v>
      </c>
      <c r="AM39">
        <v>1.4424999999999999</v>
      </c>
      <c r="AN39">
        <v>0.50202000000000002</v>
      </c>
      <c r="AO39">
        <v>0.62412000000000001</v>
      </c>
      <c r="AP39">
        <v>0.63946999999999998</v>
      </c>
      <c r="AQ39">
        <v>1.9412</v>
      </c>
      <c r="AR39">
        <v>1.1456999999999999</v>
      </c>
      <c r="AS39">
        <v>1.9175</v>
      </c>
      <c r="AZ39">
        <v>1.254</v>
      </c>
      <c r="BA39">
        <v>1.5934999999999999</v>
      </c>
      <c r="BB39">
        <v>1.1152</v>
      </c>
      <c r="BC39">
        <v>1.4802</v>
      </c>
      <c r="BD39">
        <v>0.49181000000000002</v>
      </c>
      <c r="BE39">
        <v>0.69540000000000002</v>
      </c>
      <c r="BF39">
        <v>0.51217999999999997</v>
      </c>
      <c r="BG39">
        <v>1.1021000000000001</v>
      </c>
      <c r="BH39">
        <v>0.50053000000000003</v>
      </c>
      <c r="BI39">
        <v>1.1808000000000001</v>
      </c>
      <c r="BQ39">
        <v>0.61260999999999999</v>
      </c>
      <c r="BR39">
        <v>0.51936000000000004</v>
      </c>
      <c r="BS39">
        <v>1.6512</v>
      </c>
      <c r="BT39">
        <v>2.5823999999999998</v>
      </c>
      <c r="BU39">
        <v>0.90551999999999999</v>
      </c>
      <c r="BV39">
        <v>0.42599999999999999</v>
      </c>
      <c r="BW39">
        <v>0.83301000000000003</v>
      </c>
      <c r="BX39">
        <v>1.4942</v>
      </c>
      <c r="BY39">
        <v>0.31775999999999999</v>
      </c>
      <c r="BZ39">
        <v>1.2244999999999999</v>
      </c>
      <c r="CG39">
        <v>1.2030000000000001</v>
      </c>
      <c r="CH39">
        <v>0.87943000000000005</v>
      </c>
      <c r="CI39">
        <v>1.2394000000000001</v>
      </c>
      <c r="CJ39">
        <v>1.7905</v>
      </c>
      <c r="CK39">
        <v>0.67866000000000004</v>
      </c>
      <c r="CL39">
        <v>0.55462999999999996</v>
      </c>
      <c r="CM39">
        <v>0.61380000000000001</v>
      </c>
      <c r="CN39">
        <v>0.9042</v>
      </c>
      <c r="CO39">
        <v>0.35589999999999999</v>
      </c>
      <c r="CP39">
        <v>0.93205000000000005</v>
      </c>
    </row>
    <row r="40" spans="3:94" x14ac:dyDescent="0.2">
      <c r="C40">
        <v>0.63085999999999998</v>
      </c>
      <c r="D40">
        <v>1.5703</v>
      </c>
      <c r="E40">
        <v>2.8193999999999999</v>
      </c>
      <c r="F40">
        <v>2.8290000000000002</v>
      </c>
      <c r="G40">
        <v>0.86573</v>
      </c>
      <c r="H40">
        <v>0.56506000000000001</v>
      </c>
      <c r="I40">
        <v>0.56105000000000005</v>
      </c>
      <c r="J40">
        <v>1.2383999999999999</v>
      </c>
      <c r="K40">
        <v>1.0595000000000001</v>
      </c>
      <c r="L40">
        <v>1.86</v>
      </c>
      <c r="S40">
        <v>0.94550000000000001</v>
      </c>
      <c r="T40">
        <v>1.3157000000000001</v>
      </c>
      <c r="U40">
        <v>2.4222000000000001</v>
      </c>
      <c r="V40">
        <v>2.6808000000000001</v>
      </c>
      <c r="W40">
        <v>1.0806</v>
      </c>
      <c r="X40">
        <v>0.76044</v>
      </c>
      <c r="Y40">
        <v>0.58540000000000003</v>
      </c>
      <c r="Z40">
        <v>0.85901000000000005</v>
      </c>
      <c r="AA40">
        <v>0.75297999999999998</v>
      </c>
      <c r="AB40">
        <v>0.94898000000000005</v>
      </c>
      <c r="AJ40">
        <v>1.9643999999999999</v>
      </c>
      <c r="AK40">
        <v>1.6287</v>
      </c>
      <c r="AL40">
        <v>0.80849000000000004</v>
      </c>
      <c r="AM40">
        <v>1.8294999999999999</v>
      </c>
      <c r="AN40">
        <v>0.30453999999999998</v>
      </c>
      <c r="AO40">
        <v>0.66427000000000003</v>
      </c>
      <c r="AP40">
        <v>0.52024000000000004</v>
      </c>
      <c r="AQ40">
        <v>1.3718999999999999</v>
      </c>
      <c r="AR40">
        <v>0.58059000000000005</v>
      </c>
      <c r="AS40">
        <v>1.3705000000000001</v>
      </c>
      <c r="AZ40">
        <v>1.6444000000000001</v>
      </c>
      <c r="BA40">
        <v>1.2102999999999999</v>
      </c>
      <c r="BB40">
        <v>0.98182000000000003</v>
      </c>
      <c r="BC40">
        <v>1.3507</v>
      </c>
      <c r="BD40">
        <v>0.39404</v>
      </c>
      <c r="BE40">
        <v>0.75563000000000002</v>
      </c>
      <c r="BF40">
        <v>0.54934000000000005</v>
      </c>
      <c r="BG40">
        <v>0.80383000000000004</v>
      </c>
      <c r="BH40">
        <v>0.44975999999999999</v>
      </c>
      <c r="BI40">
        <v>1.3516999999999999</v>
      </c>
      <c r="BQ40">
        <v>0.84516000000000002</v>
      </c>
      <c r="BR40">
        <v>0.63898999999999995</v>
      </c>
      <c r="BS40">
        <v>1.8557999999999999</v>
      </c>
      <c r="BT40">
        <v>2.8264999999999998</v>
      </c>
      <c r="BU40">
        <v>0.85535000000000005</v>
      </c>
      <c r="BV40">
        <v>0.49719999999999998</v>
      </c>
      <c r="BW40">
        <v>1.1693</v>
      </c>
      <c r="BX40">
        <v>1.6226</v>
      </c>
      <c r="BY40">
        <v>0.37470999999999999</v>
      </c>
      <c r="BZ40">
        <v>1.5811999999999999</v>
      </c>
      <c r="CG40">
        <v>1.7854000000000001</v>
      </c>
      <c r="CH40">
        <v>0.89939999999999998</v>
      </c>
      <c r="CI40">
        <v>1.6732</v>
      </c>
      <c r="CJ40">
        <v>1.744</v>
      </c>
      <c r="CK40">
        <v>0.56476000000000004</v>
      </c>
      <c r="CL40">
        <v>0.40278999999999998</v>
      </c>
      <c r="CM40">
        <v>0.82579000000000002</v>
      </c>
      <c r="CN40">
        <v>1.2848999999999999</v>
      </c>
      <c r="CO40">
        <v>0.37242999999999998</v>
      </c>
      <c r="CP40">
        <v>0.97655000000000003</v>
      </c>
    </row>
    <row r="41" spans="3:94" x14ac:dyDescent="0.2">
      <c r="C41">
        <v>0.56430999999999998</v>
      </c>
      <c r="D41">
        <v>1.4228000000000001</v>
      </c>
      <c r="E41">
        <v>3.2814000000000001</v>
      </c>
      <c r="F41">
        <v>3.0621</v>
      </c>
      <c r="G41">
        <v>0.84038999999999997</v>
      </c>
      <c r="H41">
        <v>0.63541999999999998</v>
      </c>
      <c r="I41">
        <v>0.77876999999999996</v>
      </c>
      <c r="J41">
        <v>1.0955999999999999</v>
      </c>
      <c r="K41">
        <v>1.5089999999999999</v>
      </c>
      <c r="L41">
        <v>2.6503000000000001</v>
      </c>
      <c r="S41">
        <v>0.87795000000000001</v>
      </c>
      <c r="T41">
        <v>1.3809</v>
      </c>
      <c r="U41">
        <v>2.1937000000000002</v>
      </c>
      <c r="V41">
        <v>2.3675000000000002</v>
      </c>
      <c r="W41">
        <v>0.74087999999999998</v>
      </c>
      <c r="X41">
        <v>0.65334999999999999</v>
      </c>
      <c r="Y41">
        <v>0.60114999999999996</v>
      </c>
      <c r="Z41">
        <v>1.0486</v>
      </c>
      <c r="AA41">
        <v>0.98331000000000002</v>
      </c>
      <c r="AB41">
        <v>1.4428000000000001</v>
      </c>
      <c r="AJ41">
        <v>1.9353</v>
      </c>
      <c r="AK41">
        <v>1.5085</v>
      </c>
      <c r="AL41">
        <v>0.55049999999999999</v>
      </c>
      <c r="AM41">
        <v>1.5218</v>
      </c>
      <c r="AN41">
        <v>0.39583000000000002</v>
      </c>
      <c r="AO41">
        <v>0.71723999999999999</v>
      </c>
      <c r="AP41">
        <v>0.58096000000000003</v>
      </c>
      <c r="AQ41">
        <v>0.96526999999999996</v>
      </c>
      <c r="AR41">
        <v>0.78230999999999995</v>
      </c>
      <c r="AS41">
        <v>1.8174999999999999</v>
      </c>
      <c r="AZ41">
        <v>1.1637999999999999</v>
      </c>
      <c r="BA41">
        <v>1.3251999999999999</v>
      </c>
      <c r="BB41">
        <v>0.96028000000000002</v>
      </c>
      <c r="BC41">
        <v>1.2211000000000001</v>
      </c>
      <c r="BD41">
        <v>0.37561</v>
      </c>
      <c r="BE41">
        <v>0.81728999999999996</v>
      </c>
      <c r="BF41">
        <v>0.61246999999999996</v>
      </c>
      <c r="BG41">
        <v>0.61567000000000005</v>
      </c>
      <c r="BH41">
        <v>0.54705999999999999</v>
      </c>
      <c r="BI41">
        <v>1.2192000000000001</v>
      </c>
      <c r="BQ41">
        <v>0.54913999999999996</v>
      </c>
      <c r="BR41">
        <v>0.75651999999999997</v>
      </c>
      <c r="BS41">
        <v>2.1362000000000001</v>
      </c>
      <c r="BT41">
        <v>1.8624000000000001</v>
      </c>
      <c r="BU41">
        <v>1.4582999999999999</v>
      </c>
      <c r="BV41">
        <v>0.51871</v>
      </c>
      <c r="BW41">
        <v>1.0359</v>
      </c>
      <c r="BX41">
        <v>1.9074</v>
      </c>
      <c r="BY41">
        <v>0.44346000000000002</v>
      </c>
      <c r="BZ41">
        <v>2.3757999999999999</v>
      </c>
      <c r="CG41">
        <v>1.0302</v>
      </c>
      <c r="CH41">
        <v>0.86004999999999998</v>
      </c>
      <c r="CI41">
        <v>1.8454999999999999</v>
      </c>
      <c r="CJ41">
        <v>1.2542</v>
      </c>
      <c r="CK41">
        <v>0.68605000000000005</v>
      </c>
      <c r="CL41">
        <v>0.55898000000000003</v>
      </c>
      <c r="CM41">
        <v>0.54103999999999997</v>
      </c>
      <c r="CN41">
        <v>0.94674000000000003</v>
      </c>
      <c r="CO41">
        <v>0.44022</v>
      </c>
      <c r="CP41">
        <v>1.0555000000000001</v>
      </c>
    </row>
    <row r="42" spans="3:94" x14ac:dyDescent="0.2">
      <c r="C42">
        <v>0.84567999999999999</v>
      </c>
      <c r="D42">
        <v>1.7888999999999999</v>
      </c>
      <c r="E42">
        <v>3.4354</v>
      </c>
      <c r="F42">
        <v>3.3241000000000001</v>
      </c>
      <c r="G42">
        <v>0.37091000000000002</v>
      </c>
      <c r="H42">
        <v>0.62473000000000001</v>
      </c>
      <c r="I42">
        <v>0.71638999999999997</v>
      </c>
      <c r="J42">
        <v>1.1202000000000001</v>
      </c>
      <c r="K42">
        <v>0.96460999999999997</v>
      </c>
      <c r="L42">
        <v>2.9316</v>
      </c>
      <c r="S42">
        <v>1.1406000000000001</v>
      </c>
      <c r="T42">
        <v>1.2393000000000001</v>
      </c>
      <c r="U42">
        <v>2.0788000000000002</v>
      </c>
      <c r="V42">
        <v>2.3879000000000001</v>
      </c>
      <c r="W42">
        <v>0.39734000000000003</v>
      </c>
      <c r="X42">
        <v>0.62441999999999998</v>
      </c>
      <c r="Y42">
        <v>0.66735999999999995</v>
      </c>
      <c r="Z42">
        <v>1.3103</v>
      </c>
      <c r="AA42">
        <v>0.95623999999999998</v>
      </c>
      <c r="AB42">
        <v>1.29</v>
      </c>
      <c r="AJ42">
        <v>0.95355999999999996</v>
      </c>
      <c r="AK42">
        <v>1.0630999999999999</v>
      </c>
      <c r="AL42">
        <v>0.76048000000000004</v>
      </c>
      <c r="AM42">
        <v>0.94879000000000002</v>
      </c>
      <c r="AN42">
        <v>0.62702999999999998</v>
      </c>
      <c r="AO42">
        <v>0.63370000000000004</v>
      </c>
      <c r="AP42">
        <v>0.74046000000000001</v>
      </c>
      <c r="AQ42">
        <v>0.93588000000000005</v>
      </c>
      <c r="AR42">
        <v>1.0668</v>
      </c>
      <c r="AS42">
        <v>1.9725999999999999</v>
      </c>
      <c r="AZ42">
        <v>0.86892999999999998</v>
      </c>
      <c r="BA42">
        <v>1.5401</v>
      </c>
      <c r="BB42">
        <v>0.87151000000000001</v>
      </c>
      <c r="BC42">
        <v>1.133</v>
      </c>
      <c r="BD42">
        <v>0.58742000000000005</v>
      </c>
      <c r="BE42">
        <v>0.69684999999999997</v>
      </c>
      <c r="BF42">
        <v>0.68518000000000001</v>
      </c>
      <c r="BG42">
        <v>0.47766999999999998</v>
      </c>
      <c r="BH42">
        <v>0.61731999999999998</v>
      </c>
      <c r="BI42">
        <v>1.2356</v>
      </c>
      <c r="BQ42">
        <v>0.92168000000000005</v>
      </c>
      <c r="BR42">
        <v>0.7631</v>
      </c>
      <c r="BS42">
        <v>2.0642</v>
      </c>
      <c r="BT42">
        <v>2.0398999999999998</v>
      </c>
      <c r="BU42">
        <v>0.65010000000000001</v>
      </c>
      <c r="BV42">
        <v>0.48642000000000002</v>
      </c>
      <c r="BW42">
        <v>0.88802000000000003</v>
      </c>
      <c r="BX42">
        <v>1.1734</v>
      </c>
      <c r="BY42">
        <v>0.59791000000000005</v>
      </c>
      <c r="BZ42">
        <v>2.0522999999999998</v>
      </c>
      <c r="CG42">
        <v>1.2412000000000001</v>
      </c>
      <c r="CH42">
        <v>0.90951000000000004</v>
      </c>
      <c r="CI42">
        <v>1.2892999999999999</v>
      </c>
      <c r="CJ42">
        <v>1.5386</v>
      </c>
      <c r="CK42">
        <v>0.45084999999999997</v>
      </c>
      <c r="CL42">
        <v>0.48793999999999998</v>
      </c>
      <c r="CM42">
        <v>0.50573000000000001</v>
      </c>
      <c r="CN42">
        <v>0.56894</v>
      </c>
      <c r="CO42">
        <v>0.56015000000000004</v>
      </c>
      <c r="CP42">
        <v>1.2598</v>
      </c>
    </row>
    <row r="43" spans="3:94" x14ac:dyDescent="0.2">
      <c r="C43">
        <v>0.73977999999999999</v>
      </c>
      <c r="D43">
        <v>1.5262</v>
      </c>
      <c r="E43">
        <v>3.4009999999999998</v>
      </c>
      <c r="F43">
        <v>2.6042999999999998</v>
      </c>
      <c r="G43">
        <v>0.43231000000000003</v>
      </c>
      <c r="H43">
        <v>0.44252000000000002</v>
      </c>
      <c r="I43">
        <v>0.62590999999999997</v>
      </c>
      <c r="J43">
        <v>1.3754</v>
      </c>
      <c r="K43">
        <v>1.4200999999999999</v>
      </c>
      <c r="L43">
        <v>5.2656999999999998</v>
      </c>
      <c r="S43">
        <v>1.2004999999999999</v>
      </c>
      <c r="T43">
        <v>1.2029000000000001</v>
      </c>
      <c r="U43">
        <v>2.1301999999999999</v>
      </c>
      <c r="V43">
        <v>2.3062999999999998</v>
      </c>
      <c r="W43">
        <v>0.51636000000000004</v>
      </c>
      <c r="X43">
        <v>0.42964999999999998</v>
      </c>
      <c r="Y43">
        <v>0.66634000000000004</v>
      </c>
      <c r="Z43">
        <v>1.5365</v>
      </c>
      <c r="AA43">
        <v>0.95862999999999998</v>
      </c>
      <c r="AB43">
        <v>2.7463000000000002</v>
      </c>
      <c r="AJ43">
        <v>0.71308000000000005</v>
      </c>
      <c r="AK43">
        <v>1.2253000000000001</v>
      </c>
      <c r="AL43">
        <v>0.70438000000000001</v>
      </c>
      <c r="AM43">
        <v>0.86041000000000001</v>
      </c>
      <c r="AN43">
        <v>0.45857999999999999</v>
      </c>
      <c r="AO43">
        <v>0.74653000000000003</v>
      </c>
      <c r="AP43">
        <v>0.63983000000000001</v>
      </c>
      <c r="AQ43">
        <v>0.92423</v>
      </c>
      <c r="AR43">
        <v>1.0991</v>
      </c>
      <c r="AS43">
        <v>2.1307999999999998</v>
      </c>
      <c r="AZ43">
        <v>1.1128</v>
      </c>
      <c r="BA43">
        <v>1.5498000000000001</v>
      </c>
      <c r="BB43">
        <v>0.79064000000000001</v>
      </c>
      <c r="BC43">
        <v>0.94191000000000003</v>
      </c>
      <c r="BD43">
        <v>0.45558999999999999</v>
      </c>
      <c r="BE43">
        <v>0.69218999999999997</v>
      </c>
      <c r="BF43">
        <v>0.68761000000000005</v>
      </c>
      <c r="BG43">
        <v>0.56632000000000005</v>
      </c>
      <c r="BH43">
        <v>0.74063000000000001</v>
      </c>
      <c r="BI43">
        <v>1.0996999999999999</v>
      </c>
      <c r="BQ43">
        <v>1.2897000000000001</v>
      </c>
      <c r="BR43">
        <v>1.2341</v>
      </c>
      <c r="BS43">
        <v>2.1707999999999998</v>
      </c>
      <c r="BT43">
        <v>2.1955</v>
      </c>
      <c r="BU43">
        <v>1.0336000000000001</v>
      </c>
      <c r="BV43">
        <v>0.54579999999999995</v>
      </c>
      <c r="BW43">
        <v>0.85982999999999998</v>
      </c>
      <c r="BX43">
        <v>0.96118000000000003</v>
      </c>
      <c r="BY43">
        <v>0.76710999999999996</v>
      </c>
      <c r="BZ43">
        <v>1.3546</v>
      </c>
      <c r="CG43">
        <v>1.262</v>
      </c>
      <c r="CH43">
        <v>1.3863000000000001</v>
      </c>
      <c r="CI43">
        <v>1.4354</v>
      </c>
      <c r="CJ43">
        <v>1.9772000000000001</v>
      </c>
      <c r="CK43">
        <v>0.79978000000000005</v>
      </c>
      <c r="CL43">
        <v>0.52309000000000005</v>
      </c>
      <c r="CM43">
        <v>0.60694999999999999</v>
      </c>
      <c r="CN43">
        <v>0.61714000000000002</v>
      </c>
      <c r="CO43">
        <v>0.52583999999999997</v>
      </c>
      <c r="CP43">
        <v>0.93416999999999994</v>
      </c>
    </row>
    <row r="44" spans="3:94" x14ac:dyDescent="0.2">
      <c r="C44">
        <v>1.3304</v>
      </c>
      <c r="D44">
        <v>1.4338</v>
      </c>
      <c r="E44">
        <v>2.2519999999999998</v>
      </c>
      <c r="F44">
        <v>3.0152000000000001</v>
      </c>
      <c r="G44">
        <v>0.43796000000000002</v>
      </c>
      <c r="H44">
        <v>0.44517000000000001</v>
      </c>
      <c r="I44">
        <v>0.51973999999999998</v>
      </c>
      <c r="J44">
        <v>1.6035999999999999</v>
      </c>
      <c r="K44">
        <v>1.2226999999999999</v>
      </c>
      <c r="L44">
        <v>5.4720000000000004</v>
      </c>
      <c r="S44">
        <v>1.6122000000000001</v>
      </c>
      <c r="T44">
        <v>1.4879</v>
      </c>
      <c r="U44">
        <v>1.8572</v>
      </c>
      <c r="V44">
        <v>2.4403000000000001</v>
      </c>
      <c r="W44">
        <v>0.57586000000000004</v>
      </c>
      <c r="X44">
        <v>0.48507</v>
      </c>
      <c r="Y44">
        <v>0.46500999999999998</v>
      </c>
      <c r="Z44">
        <v>1.6828000000000001</v>
      </c>
      <c r="AA44">
        <v>0.84131</v>
      </c>
      <c r="AB44">
        <v>2.4016000000000002</v>
      </c>
      <c r="AJ44">
        <v>0.77600999999999998</v>
      </c>
      <c r="AK44">
        <v>1.3893</v>
      </c>
      <c r="AL44">
        <v>0.60323000000000004</v>
      </c>
      <c r="AM44">
        <v>1.2604</v>
      </c>
      <c r="AN44">
        <v>0.40434999999999999</v>
      </c>
      <c r="AO44">
        <v>0.49253999999999998</v>
      </c>
      <c r="AP44">
        <v>0.85782000000000003</v>
      </c>
      <c r="AQ44">
        <v>0.90159</v>
      </c>
      <c r="AR44">
        <v>1.218</v>
      </c>
      <c r="AS44">
        <v>2.6776</v>
      </c>
      <c r="AZ44">
        <v>1.1834</v>
      </c>
      <c r="BA44">
        <v>1.9684999999999999</v>
      </c>
      <c r="BB44">
        <v>0.87704000000000004</v>
      </c>
      <c r="BC44">
        <v>0.92723</v>
      </c>
      <c r="BD44">
        <v>0.39300000000000002</v>
      </c>
      <c r="BE44">
        <v>0.95492999999999995</v>
      </c>
      <c r="BF44">
        <v>0.74639</v>
      </c>
      <c r="BG44">
        <v>0.52436000000000005</v>
      </c>
      <c r="BH44">
        <v>0.93384</v>
      </c>
      <c r="BI44">
        <v>1.3619000000000001</v>
      </c>
      <c r="BQ44">
        <v>0.58633000000000002</v>
      </c>
      <c r="BR44">
        <v>0.94982</v>
      </c>
      <c r="BS44">
        <v>1.0863</v>
      </c>
      <c r="BT44">
        <v>2.6766999999999999</v>
      </c>
      <c r="BU44">
        <v>0.99770999999999999</v>
      </c>
      <c r="BV44">
        <v>0.37941000000000003</v>
      </c>
      <c r="BW44">
        <v>0.91652</v>
      </c>
      <c r="BX44">
        <v>1.0383</v>
      </c>
      <c r="BY44">
        <v>0.78561999999999999</v>
      </c>
      <c r="BZ44">
        <v>1.7756000000000001</v>
      </c>
      <c r="CG44">
        <v>1.0298</v>
      </c>
      <c r="CH44">
        <v>1.4333</v>
      </c>
      <c r="CI44">
        <v>1.1720999999999999</v>
      </c>
      <c r="CJ44">
        <v>1.7115</v>
      </c>
      <c r="CK44">
        <v>1.0181</v>
      </c>
      <c r="CL44">
        <v>0.33279999999999998</v>
      </c>
      <c r="CM44">
        <v>0.62148999999999999</v>
      </c>
      <c r="CN44">
        <v>0.53342999999999996</v>
      </c>
      <c r="CO44">
        <v>0.59889000000000003</v>
      </c>
      <c r="CP44">
        <v>0.76649</v>
      </c>
    </row>
    <row r="45" spans="3:94" x14ac:dyDescent="0.2">
      <c r="C45">
        <v>1.3391</v>
      </c>
      <c r="D45">
        <v>1.1140000000000001</v>
      </c>
      <c r="E45">
        <v>4.2323000000000004</v>
      </c>
      <c r="F45">
        <v>3.2587999999999999</v>
      </c>
      <c r="G45">
        <v>0.49301</v>
      </c>
      <c r="H45">
        <v>0.68849000000000005</v>
      </c>
      <c r="I45">
        <v>0.61278999999999995</v>
      </c>
      <c r="J45">
        <v>1.1443000000000001</v>
      </c>
      <c r="K45">
        <v>1.1514</v>
      </c>
      <c r="L45">
        <v>4.2236000000000002</v>
      </c>
      <c r="S45">
        <v>1.4538</v>
      </c>
      <c r="T45">
        <v>1.1749000000000001</v>
      </c>
      <c r="U45">
        <v>2.8376000000000001</v>
      </c>
      <c r="V45">
        <v>2.2381000000000002</v>
      </c>
      <c r="W45">
        <v>0.45274999999999999</v>
      </c>
      <c r="X45">
        <v>0.66700000000000004</v>
      </c>
      <c r="Y45">
        <v>0.64954999999999996</v>
      </c>
      <c r="Z45">
        <v>1.5824</v>
      </c>
      <c r="AA45">
        <v>0.84482000000000002</v>
      </c>
      <c r="AB45">
        <v>1.3709</v>
      </c>
      <c r="AJ45">
        <v>1.1222000000000001</v>
      </c>
      <c r="AK45">
        <v>1.0613999999999999</v>
      </c>
      <c r="AL45">
        <v>1.7450000000000001</v>
      </c>
      <c r="AM45">
        <v>1.6688000000000001</v>
      </c>
      <c r="AN45">
        <v>0.42976999999999999</v>
      </c>
      <c r="AO45">
        <v>0.4914</v>
      </c>
      <c r="AP45">
        <v>0.68938999999999995</v>
      </c>
      <c r="AQ45">
        <v>0.98094999999999999</v>
      </c>
      <c r="AR45">
        <v>0.85509000000000002</v>
      </c>
      <c r="AS45">
        <v>2.3153000000000001</v>
      </c>
      <c r="AZ45">
        <v>1.212</v>
      </c>
      <c r="BA45">
        <v>1.9529000000000001</v>
      </c>
      <c r="BB45">
        <v>1.0098</v>
      </c>
      <c r="BC45">
        <v>1.1338999999999999</v>
      </c>
      <c r="BD45">
        <v>0.43297999999999998</v>
      </c>
      <c r="BE45">
        <v>0.48021999999999998</v>
      </c>
      <c r="BF45">
        <v>0.60045999999999999</v>
      </c>
      <c r="BG45">
        <v>0.44545000000000001</v>
      </c>
      <c r="BH45">
        <v>0.52810000000000001</v>
      </c>
      <c r="BI45">
        <v>1.4041999999999999</v>
      </c>
      <c r="BQ45">
        <v>0.70291999999999999</v>
      </c>
      <c r="BR45">
        <v>0.96</v>
      </c>
      <c r="BS45">
        <v>1.5648</v>
      </c>
      <c r="BT45">
        <v>2.4820000000000002</v>
      </c>
      <c r="BU45">
        <v>1.2318</v>
      </c>
      <c r="BV45">
        <v>0.40336</v>
      </c>
      <c r="BW45">
        <v>1.0964</v>
      </c>
      <c r="BX45">
        <v>1.141</v>
      </c>
      <c r="BY45">
        <v>0.78720000000000001</v>
      </c>
      <c r="BZ45">
        <v>1.5620000000000001</v>
      </c>
      <c r="CG45">
        <v>1.1113</v>
      </c>
      <c r="CH45">
        <v>1.3654999999999999</v>
      </c>
      <c r="CI45">
        <v>1.1680999999999999</v>
      </c>
      <c r="CJ45">
        <v>1.2606999999999999</v>
      </c>
      <c r="CK45">
        <v>1.1948000000000001</v>
      </c>
      <c r="CL45">
        <v>0.56505000000000005</v>
      </c>
      <c r="CM45">
        <v>0.57064999999999999</v>
      </c>
      <c r="CN45">
        <v>0.81686000000000003</v>
      </c>
      <c r="CO45">
        <v>0.77009000000000005</v>
      </c>
      <c r="CP45">
        <v>1.0251999999999999</v>
      </c>
    </row>
    <row r="46" spans="3:94" x14ac:dyDescent="0.2">
      <c r="C46">
        <v>1.2557</v>
      </c>
      <c r="D46">
        <v>1.6546000000000001</v>
      </c>
      <c r="E46">
        <v>2.4813000000000001</v>
      </c>
      <c r="F46">
        <v>3.4300999999999999</v>
      </c>
      <c r="G46">
        <v>0.38739000000000001</v>
      </c>
      <c r="H46">
        <v>0.60645000000000004</v>
      </c>
      <c r="I46">
        <v>0.32504</v>
      </c>
      <c r="J46">
        <v>0.79418</v>
      </c>
      <c r="K46">
        <v>1.8001</v>
      </c>
      <c r="L46">
        <v>3.4422999999999999</v>
      </c>
      <c r="S46">
        <v>1.3772</v>
      </c>
      <c r="T46">
        <v>1.4587000000000001</v>
      </c>
      <c r="U46">
        <v>2.1817000000000002</v>
      </c>
      <c r="V46">
        <v>2.3117000000000001</v>
      </c>
      <c r="W46">
        <v>0.44223000000000001</v>
      </c>
      <c r="X46">
        <v>0.82274000000000003</v>
      </c>
      <c r="Y46">
        <v>0.42873</v>
      </c>
      <c r="Z46">
        <v>0.62443000000000004</v>
      </c>
      <c r="AA46">
        <v>0.92681000000000002</v>
      </c>
      <c r="AB46">
        <v>1.3201000000000001</v>
      </c>
      <c r="AJ46">
        <v>0.76197000000000004</v>
      </c>
      <c r="AK46">
        <v>2.0381</v>
      </c>
      <c r="AL46">
        <v>1.1520999999999999</v>
      </c>
      <c r="AM46">
        <v>1.2834000000000001</v>
      </c>
      <c r="AN46">
        <v>0.50924999999999998</v>
      </c>
      <c r="AO46">
        <v>0.61206000000000005</v>
      </c>
      <c r="AP46">
        <v>0.62063999999999997</v>
      </c>
      <c r="AQ46">
        <v>0.82518000000000002</v>
      </c>
      <c r="AR46">
        <v>0.60626999999999998</v>
      </c>
      <c r="AS46">
        <v>2.2111999999999998</v>
      </c>
      <c r="AZ46">
        <v>1.3091999999999999</v>
      </c>
      <c r="BA46">
        <v>1.8077000000000001</v>
      </c>
      <c r="BB46">
        <v>0.94179000000000002</v>
      </c>
      <c r="BC46">
        <v>1.2025999999999999</v>
      </c>
      <c r="BD46">
        <v>0.41759000000000002</v>
      </c>
      <c r="BE46">
        <v>0.76695999999999998</v>
      </c>
      <c r="BF46">
        <v>0.67698000000000003</v>
      </c>
      <c r="BG46">
        <v>0.52917000000000003</v>
      </c>
      <c r="BH46">
        <v>0.58725000000000005</v>
      </c>
      <c r="BI46">
        <v>1.3748</v>
      </c>
      <c r="BQ46">
        <v>0.60638000000000003</v>
      </c>
      <c r="BR46">
        <v>0.70279000000000003</v>
      </c>
      <c r="BS46">
        <v>2.1993</v>
      </c>
      <c r="BT46">
        <v>2.2046999999999999</v>
      </c>
      <c r="BU46">
        <v>0.81557999999999997</v>
      </c>
      <c r="BV46">
        <v>0.67081999999999997</v>
      </c>
      <c r="BW46">
        <v>1.2521</v>
      </c>
      <c r="BX46">
        <v>1.4997</v>
      </c>
      <c r="BY46">
        <v>1.4259999999999999</v>
      </c>
      <c r="BZ46">
        <v>2.7930000000000001</v>
      </c>
      <c r="CG46">
        <v>0.92369999999999997</v>
      </c>
      <c r="CH46">
        <v>1.0133000000000001</v>
      </c>
      <c r="CI46">
        <v>1.3263</v>
      </c>
      <c r="CJ46">
        <v>1.4303999999999999</v>
      </c>
      <c r="CK46">
        <v>0.81947000000000003</v>
      </c>
      <c r="CL46">
        <v>0.75146000000000002</v>
      </c>
      <c r="CM46">
        <v>0.68998000000000004</v>
      </c>
      <c r="CN46">
        <v>0.63836999999999999</v>
      </c>
      <c r="CO46">
        <v>0.83050000000000002</v>
      </c>
      <c r="CP46">
        <v>1.8471</v>
      </c>
    </row>
    <row r="47" spans="3:94" x14ac:dyDescent="0.2">
      <c r="C47">
        <v>1.4226000000000001</v>
      </c>
      <c r="D47">
        <v>1.2562</v>
      </c>
      <c r="E47">
        <v>1.7821</v>
      </c>
      <c r="F47">
        <v>2.8715999999999999</v>
      </c>
      <c r="G47">
        <v>0.36046</v>
      </c>
      <c r="H47">
        <v>0.60580999999999996</v>
      </c>
      <c r="I47">
        <v>0.3972</v>
      </c>
      <c r="J47">
        <v>0.61165000000000003</v>
      </c>
      <c r="K47">
        <v>1.853</v>
      </c>
      <c r="L47">
        <v>3.7141999999999999</v>
      </c>
      <c r="S47">
        <v>1.3728</v>
      </c>
      <c r="T47">
        <v>1.3613</v>
      </c>
      <c r="U47">
        <v>1.5014000000000001</v>
      </c>
      <c r="V47">
        <v>1.8851</v>
      </c>
      <c r="W47">
        <v>0.41959000000000002</v>
      </c>
      <c r="X47">
        <v>0.8669</v>
      </c>
      <c r="Y47">
        <v>0.50466999999999995</v>
      </c>
      <c r="Z47">
        <v>0.58604999999999996</v>
      </c>
      <c r="AA47">
        <v>0.94306000000000001</v>
      </c>
      <c r="AB47">
        <v>1.54</v>
      </c>
      <c r="AJ47">
        <v>1.0189999999999999</v>
      </c>
      <c r="AK47">
        <v>2.3426</v>
      </c>
      <c r="AL47">
        <v>1.0139</v>
      </c>
      <c r="AM47">
        <v>1.5263</v>
      </c>
      <c r="AN47">
        <v>0.83237000000000005</v>
      </c>
      <c r="AO47">
        <v>0.53934000000000004</v>
      </c>
      <c r="AP47">
        <v>1.0427999999999999</v>
      </c>
      <c r="AQ47">
        <v>1.1063000000000001</v>
      </c>
      <c r="AR47">
        <v>1.3647</v>
      </c>
      <c r="AS47">
        <v>1.4451000000000001</v>
      </c>
      <c r="AZ47">
        <v>1.1999</v>
      </c>
      <c r="BA47">
        <v>1.8169999999999999</v>
      </c>
      <c r="BB47">
        <v>0.92047000000000001</v>
      </c>
      <c r="BC47">
        <v>1.1714</v>
      </c>
      <c r="BD47">
        <v>0.66913</v>
      </c>
      <c r="BE47">
        <v>0.62538000000000005</v>
      </c>
      <c r="BF47">
        <v>0.62334999999999996</v>
      </c>
      <c r="BG47">
        <v>0.54491999999999996</v>
      </c>
      <c r="BH47">
        <v>0.81721999999999995</v>
      </c>
      <c r="BI47">
        <v>0.98477000000000003</v>
      </c>
      <c r="BQ47">
        <v>0.57621</v>
      </c>
      <c r="BR47">
        <v>0.65913999999999995</v>
      </c>
      <c r="BS47">
        <v>3.3102999999999998</v>
      </c>
      <c r="BT47">
        <v>2.137</v>
      </c>
      <c r="BU47">
        <v>1.0036</v>
      </c>
      <c r="BV47">
        <v>0.69408999999999998</v>
      </c>
      <c r="BW47">
        <v>1.0092000000000001</v>
      </c>
      <c r="BX47">
        <v>1.2317</v>
      </c>
      <c r="BY47">
        <v>0.81894</v>
      </c>
      <c r="BZ47">
        <v>2.4859</v>
      </c>
      <c r="CG47">
        <v>1.0411999999999999</v>
      </c>
      <c r="CH47">
        <v>1.131</v>
      </c>
      <c r="CI47">
        <v>1.2579</v>
      </c>
      <c r="CJ47">
        <v>1.6878</v>
      </c>
      <c r="CK47">
        <v>0.78937000000000002</v>
      </c>
      <c r="CL47">
        <v>1.3119000000000001</v>
      </c>
      <c r="CM47">
        <v>0.73758999999999997</v>
      </c>
      <c r="CN47">
        <v>0.61226999999999998</v>
      </c>
      <c r="CO47">
        <v>0.86473</v>
      </c>
      <c r="CP47">
        <v>1.6343000000000001</v>
      </c>
    </row>
    <row r="48" spans="3:94" x14ac:dyDescent="0.2">
      <c r="C48">
        <v>0.99087000000000003</v>
      </c>
      <c r="D48">
        <v>1.4073</v>
      </c>
      <c r="E48">
        <v>3.7984</v>
      </c>
      <c r="F48">
        <v>3.4207999999999998</v>
      </c>
      <c r="G48">
        <v>0.42685000000000001</v>
      </c>
      <c r="H48">
        <v>0.5716</v>
      </c>
      <c r="I48">
        <v>0.46718999999999999</v>
      </c>
      <c r="J48">
        <v>0.68937000000000004</v>
      </c>
      <c r="K48">
        <v>1.9891000000000001</v>
      </c>
      <c r="L48">
        <v>3.8165</v>
      </c>
      <c r="S48">
        <v>1.3956</v>
      </c>
      <c r="T48">
        <v>1.3337000000000001</v>
      </c>
      <c r="U48">
        <v>2.3128000000000002</v>
      </c>
      <c r="V48">
        <v>1.9473</v>
      </c>
      <c r="W48">
        <v>0.72601000000000004</v>
      </c>
      <c r="X48">
        <v>0.96038000000000001</v>
      </c>
      <c r="Y48">
        <v>0.50661</v>
      </c>
      <c r="Z48">
        <v>0.46185999999999999</v>
      </c>
      <c r="AA48">
        <v>0.92196999999999996</v>
      </c>
      <c r="AB48">
        <v>1.0978000000000001</v>
      </c>
      <c r="AJ48">
        <v>2.2974000000000001</v>
      </c>
      <c r="AK48">
        <v>1.4379</v>
      </c>
      <c r="AL48">
        <v>1.341</v>
      </c>
      <c r="AM48">
        <v>1.7817000000000001</v>
      </c>
      <c r="AN48">
        <v>0.93218000000000001</v>
      </c>
      <c r="AO48">
        <v>0.65114000000000005</v>
      </c>
      <c r="AP48">
        <v>0.52922999999999998</v>
      </c>
      <c r="AQ48">
        <v>0.80169999999999997</v>
      </c>
      <c r="AR48">
        <v>0.98555000000000004</v>
      </c>
      <c r="AS48">
        <v>2.4937</v>
      </c>
      <c r="AZ48">
        <v>2.0421999999999998</v>
      </c>
      <c r="BA48">
        <v>1.571</v>
      </c>
      <c r="BB48">
        <v>1.129</v>
      </c>
      <c r="BC48">
        <v>1.5651999999999999</v>
      </c>
      <c r="BD48">
        <v>0.62944</v>
      </c>
      <c r="BE48">
        <v>0.96701000000000004</v>
      </c>
      <c r="BF48">
        <v>0.56906000000000001</v>
      </c>
      <c r="BG48">
        <v>0.64781999999999995</v>
      </c>
      <c r="BH48">
        <v>0.75339</v>
      </c>
      <c r="BI48">
        <v>1.3625</v>
      </c>
      <c r="BQ48">
        <v>0.96660000000000001</v>
      </c>
      <c r="BR48">
        <v>0.61709000000000003</v>
      </c>
      <c r="BS48">
        <v>3.7881999999999998</v>
      </c>
      <c r="BT48">
        <v>2.4590999999999998</v>
      </c>
      <c r="BU48">
        <v>0.63732</v>
      </c>
      <c r="BV48">
        <v>0.65388000000000002</v>
      </c>
      <c r="BW48">
        <v>0.79542000000000002</v>
      </c>
      <c r="BX48">
        <v>0.64532999999999996</v>
      </c>
      <c r="BY48">
        <v>0.59587000000000001</v>
      </c>
      <c r="BZ48">
        <v>2.1004999999999998</v>
      </c>
      <c r="CG48">
        <v>1.5805</v>
      </c>
      <c r="CH48">
        <v>1.0402</v>
      </c>
      <c r="CI48">
        <v>1.5862000000000001</v>
      </c>
      <c r="CJ48">
        <v>1.5709</v>
      </c>
      <c r="CK48">
        <v>0.49308999999999997</v>
      </c>
      <c r="CL48">
        <v>1.6805000000000001</v>
      </c>
      <c r="CM48">
        <v>0.64632999999999996</v>
      </c>
      <c r="CN48">
        <v>0.49492999999999998</v>
      </c>
      <c r="CO48">
        <v>0.69093000000000004</v>
      </c>
      <c r="CP48">
        <v>1.2146999999999999</v>
      </c>
    </row>
    <row r="49" spans="3:94" x14ac:dyDescent="0.2">
      <c r="C49">
        <v>1.8496999999999999</v>
      </c>
      <c r="D49">
        <v>2.3132000000000001</v>
      </c>
      <c r="E49">
        <v>4.8612000000000002</v>
      </c>
      <c r="F49">
        <v>3.4150999999999998</v>
      </c>
      <c r="G49">
        <v>0.61565999999999999</v>
      </c>
      <c r="H49">
        <v>0.50631000000000004</v>
      </c>
      <c r="I49">
        <v>0.63983000000000001</v>
      </c>
      <c r="J49">
        <v>0.33681</v>
      </c>
      <c r="K49">
        <v>2.7888000000000002</v>
      </c>
      <c r="L49">
        <v>3.9365999999999999</v>
      </c>
      <c r="S49">
        <v>1.5539000000000001</v>
      </c>
      <c r="T49">
        <v>1.6889000000000001</v>
      </c>
      <c r="U49">
        <v>2.2082999999999999</v>
      </c>
      <c r="V49">
        <v>2.0301</v>
      </c>
      <c r="W49">
        <v>0.65810000000000002</v>
      </c>
      <c r="X49">
        <v>0.75658000000000003</v>
      </c>
      <c r="Y49">
        <v>0.94359999999999999</v>
      </c>
      <c r="Z49">
        <v>0.39354</v>
      </c>
      <c r="AA49">
        <v>0.91466999999999998</v>
      </c>
      <c r="AB49">
        <v>1.3855</v>
      </c>
      <c r="AJ49">
        <v>1.5506</v>
      </c>
      <c r="AK49">
        <v>0.68318000000000001</v>
      </c>
      <c r="AL49">
        <v>1.5085999999999999</v>
      </c>
      <c r="AM49">
        <v>3.0038999999999998</v>
      </c>
      <c r="AN49">
        <v>0.93388000000000004</v>
      </c>
      <c r="AO49">
        <v>0.76378999999999997</v>
      </c>
      <c r="AP49">
        <v>0.41460999999999998</v>
      </c>
      <c r="AQ49">
        <v>0.75066999999999995</v>
      </c>
      <c r="AR49">
        <v>1.2744</v>
      </c>
      <c r="AS49">
        <v>2.2162999999999999</v>
      </c>
      <c r="AZ49">
        <v>1.7266999999999999</v>
      </c>
      <c r="BA49">
        <v>0.99207999999999996</v>
      </c>
      <c r="BB49">
        <v>1.3684000000000001</v>
      </c>
      <c r="BC49">
        <v>1.5167999999999999</v>
      </c>
      <c r="BD49">
        <v>0.65781000000000001</v>
      </c>
      <c r="BE49">
        <v>1.0112000000000001</v>
      </c>
      <c r="BF49">
        <v>0.65281999999999996</v>
      </c>
      <c r="BG49">
        <v>0.57547000000000004</v>
      </c>
      <c r="BH49">
        <v>0.97870999999999997</v>
      </c>
      <c r="BI49">
        <v>1.5492999999999999</v>
      </c>
      <c r="BQ49">
        <v>1.2314000000000001</v>
      </c>
      <c r="BR49">
        <v>1.0875999999999999</v>
      </c>
      <c r="BS49">
        <v>3.2450000000000001</v>
      </c>
      <c r="BT49">
        <v>2.1251000000000002</v>
      </c>
      <c r="BU49">
        <v>0.49790000000000001</v>
      </c>
      <c r="BV49">
        <v>0.76551999999999998</v>
      </c>
      <c r="BW49">
        <v>0.91108999999999996</v>
      </c>
      <c r="BX49">
        <v>0.92686999999999997</v>
      </c>
      <c r="BY49">
        <v>1.1747000000000001</v>
      </c>
      <c r="BZ49">
        <v>2.4617</v>
      </c>
      <c r="CG49">
        <v>1.5392999999999999</v>
      </c>
      <c r="CH49">
        <v>1.2155</v>
      </c>
      <c r="CI49">
        <v>1.4573</v>
      </c>
      <c r="CJ49">
        <v>1.6926000000000001</v>
      </c>
      <c r="CK49">
        <v>0.63593999999999995</v>
      </c>
      <c r="CL49">
        <v>0.96250000000000002</v>
      </c>
      <c r="CM49">
        <v>0.53449999999999998</v>
      </c>
      <c r="CN49">
        <v>0.68237999999999999</v>
      </c>
      <c r="CO49">
        <v>0.70984999999999998</v>
      </c>
      <c r="CP49">
        <v>1.0328999999999999</v>
      </c>
    </row>
    <row r="50" spans="3:94" x14ac:dyDescent="0.2">
      <c r="C50">
        <v>2.7383999999999999</v>
      </c>
      <c r="D50">
        <v>2.9544999999999999</v>
      </c>
      <c r="E50">
        <v>3.6032999999999999</v>
      </c>
      <c r="F50">
        <v>3.7440000000000002</v>
      </c>
      <c r="G50">
        <v>0.65693999999999997</v>
      </c>
      <c r="H50">
        <v>0.72541</v>
      </c>
      <c r="I50">
        <v>1.177</v>
      </c>
      <c r="J50">
        <v>0.63734000000000002</v>
      </c>
      <c r="K50">
        <v>3.2486999999999999</v>
      </c>
      <c r="L50">
        <v>3.7290999999999999</v>
      </c>
      <c r="S50">
        <v>1.847</v>
      </c>
      <c r="T50">
        <v>2.125</v>
      </c>
      <c r="U50">
        <v>1.9955000000000001</v>
      </c>
      <c r="V50">
        <v>2.3673999999999999</v>
      </c>
      <c r="W50">
        <v>0.54120999999999997</v>
      </c>
      <c r="X50">
        <v>0.65605000000000002</v>
      </c>
      <c r="Y50">
        <v>0.78834000000000004</v>
      </c>
      <c r="Z50">
        <v>0.48880000000000001</v>
      </c>
      <c r="AA50">
        <v>1.0837000000000001</v>
      </c>
      <c r="AB50">
        <v>2.1351</v>
      </c>
      <c r="AJ50">
        <v>4.1879999999999997</v>
      </c>
      <c r="AK50">
        <v>1.8927</v>
      </c>
      <c r="AL50">
        <v>1.2145999999999999</v>
      </c>
      <c r="AM50">
        <v>5.4581999999999997</v>
      </c>
      <c r="AN50">
        <v>0.83952000000000004</v>
      </c>
      <c r="AO50">
        <v>1.0373000000000001</v>
      </c>
      <c r="AP50">
        <v>0.53793000000000002</v>
      </c>
      <c r="AQ50">
        <v>1.0588</v>
      </c>
      <c r="AR50">
        <v>1.478</v>
      </c>
      <c r="AS50">
        <v>2.8816000000000002</v>
      </c>
      <c r="AZ50">
        <v>2.0767000000000002</v>
      </c>
      <c r="BA50">
        <v>1.7202</v>
      </c>
      <c r="BB50">
        <v>1.3069999999999999</v>
      </c>
      <c r="BC50">
        <v>2.0463</v>
      </c>
      <c r="BD50">
        <v>0.54866000000000004</v>
      </c>
      <c r="BE50">
        <v>1.6097999999999999</v>
      </c>
      <c r="BF50">
        <v>0.65534000000000003</v>
      </c>
      <c r="BG50">
        <v>0.71896000000000004</v>
      </c>
      <c r="BH50">
        <v>0.72962000000000005</v>
      </c>
      <c r="BI50">
        <v>2.0960000000000001</v>
      </c>
      <c r="BQ50">
        <v>3.2826</v>
      </c>
      <c r="BR50">
        <v>2.8010000000000002</v>
      </c>
      <c r="BS50">
        <v>4.1271000000000004</v>
      </c>
      <c r="BT50">
        <v>4.2560000000000002</v>
      </c>
      <c r="BU50">
        <v>0.51473999999999998</v>
      </c>
      <c r="BV50">
        <v>0.64034000000000002</v>
      </c>
      <c r="BW50">
        <v>1.3104</v>
      </c>
      <c r="BX50">
        <v>1.4434</v>
      </c>
      <c r="BY50">
        <v>0.99507000000000001</v>
      </c>
      <c r="BZ50">
        <v>1.9993000000000001</v>
      </c>
      <c r="CG50">
        <v>1.9165000000000001</v>
      </c>
      <c r="CH50">
        <v>1.2862</v>
      </c>
      <c r="CI50">
        <v>1.3836999999999999</v>
      </c>
      <c r="CJ50">
        <v>2.1025</v>
      </c>
      <c r="CK50">
        <v>0.46959000000000001</v>
      </c>
      <c r="CL50">
        <v>0.92415999999999998</v>
      </c>
      <c r="CM50">
        <v>0.66761000000000004</v>
      </c>
      <c r="CN50">
        <v>0.61994000000000005</v>
      </c>
      <c r="CO50">
        <v>0.50997000000000003</v>
      </c>
      <c r="CP50">
        <v>0.88166</v>
      </c>
    </row>
    <row r="51" spans="3:94" x14ac:dyDescent="0.2">
      <c r="C51">
        <v>2.5680999999999998</v>
      </c>
      <c r="D51">
        <v>2.3325</v>
      </c>
      <c r="E51">
        <v>3.0375999999999999</v>
      </c>
      <c r="F51">
        <v>2.9489000000000001</v>
      </c>
      <c r="G51">
        <v>0.48182000000000003</v>
      </c>
      <c r="H51">
        <v>2.0266000000000002</v>
      </c>
      <c r="I51">
        <v>1.7186999999999999</v>
      </c>
      <c r="J51">
        <v>0.94211999999999996</v>
      </c>
      <c r="K51">
        <v>2.0278999999999998</v>
      </c>
      <c r="L51">
        <v>4.2051999999999996</v>
      </c>
      <c r="S51">
        <v>1.7927</v>
      </c>
      <c r="T51">
        <v>1.7746999999999999</v>
      </c>
      <c r="U51">
        <v>2.3214999999999999</v>
      </c>
      <c r="V51">
        <v>1.7726999999999999</v>
      </c>
      <c r="W51">
        <v>0.47019</v>
      </c>
      <c r="X51">
        <v>1.1527000000000001</v>
      </c>
      <c r="Y51">
        <v>0.74883999999999995</v>
      </c>
      <c r="Z51">
        <v>0.44057000000000002</v>
      </c>
      <c r="AA51">
        <v>1.0311999999999999</v>
      </c>
      <c r="AB51">
        <v>1.9446000000000001</v>
      </c>
      <c r="AJ51">
        <v>3.3317000000000001</v>
      </c>
      <c r="AK51">
        <v>1.2889999999999999</v>
      </c>
      <c r="AL51">
        <v>0.89439999999999997</v>
      </c>
      <c r="AM51">
        <v>3.7288999999999999</v>
      </c>
      <c r="AN51">
        <v>0.49764999999999998</v>
      </c>
      <c r="AO51">
        <v>1.6827000000000001</v>
      </c>
      <c r="AP51">
        <v>0.64051999999999998</v>
      </c>
      <c r="AQ51">
        <v>1.6043000000000001</v>
      </c>
      <c r="AR51">
        <v>2.0714000000000001</v>
      </c>
      <c r="AS51">
        <v>2.9239000000000002</v>
      </c>
      <c r="AZ51">
        <v>1.8714999999999999</v>
      </c>
      <c r="BA51">
        <v>1.6922999999999999</v>
      </c>
      <c r="BB51">
        <v>0.89893000000000001</v>
      </c>
      <c r="BC51">
        <v>2.0255999999999998</v>
      </c>
      <c r="BD51">
        <v>0.47044999999999998</v>
      </c>
      <c r="BE51">
        <v>0.90107000000000004</v>
      </c>
      <c r="BF51">
        <v>0.72358</v>
      </c>
      <c r="BG51">
        <v>0.61395</v>
      </c>
      <c r="BH51">
        <v>0.63495000000000001</v>
      </c>
      <c r="BI51">
        <v>0.90207000000000004</v>
      </c>
      <c r="BQ51">
        <v>1.9359</v>
      </c>
      <c r="BR51">
        <v>1.6836</v>
      </c>
      <c r="BS51">
        <v>1.9046000000000001</v>
      </c>
      <c r="BT51">
        <v>2.4405000000000001</v>
      </c>
      <c r="BU51">
        <v>0.57167999999999997</v>
      </c>
      <c r="BV51">
        <v>0.86278999999999995</v>
      </c>
      <c r="BW51">
        <v>0.86724999999999997</v>
      </c>
      <c r="BX51">
        <v>1.5311999999999999</v>
      </c>
      <c r="BY51">
        <v>1.6113999999999999</v>
      </c>
      <c r="BZ51">
        <v>2.3300999999999998</v>
      </c>
      <c r="CG51">
        <v>1.3209</v>
      </c>
      <c r="CH51">
        <v>1.1698</v>
      </c>
      <c r="CI51">
        <v>1.3661000000000001</v>
      </c>
      <c r="CJ51">
        <v>1.7948999999999999</v>
      </c>
      <c r="CK51">
        <v>0.38568999999999998</v>
      </c>
      <c r="CL51">
        <v>0.42431000000000002</v>
      </c>
      <c r="CM51">
        <v>0.5222</v>
      </c>
      <c r="CN51">
        <v>0.96623999999999999</v>
      </c>
      <c r="CO51">
        <v>0.74517999999999995</v>
      </c>
      <c r="CP51">
        <v>1.1834</v>
      </c>
    </row>
    <row r="52" spans="3:94" x14ac:dyDescent="0.2">
      <c r="C52">
        <v>2.2231999999999998</v>
      </c>
      <c r="D52">
        <v>2.1747999999999998</v>
      </c>
      <c r="E52">
        <v>2.5436999999999999</v>
      </c>
      <c r="F52">
        <v>2.3584000000000001</v>
      </c>
      <c r="G52">
        <v>0.42285</v>
      </c>
      <c r="H52">
        <v>1.84</v>
      </c>
      <c r="I52">
        <v>1.0265</v>
      </c>
      <c r="J52">
        <v>0.85668999999999995</v>
      </c>
      <c r="K52">
        <v>2.0253999999999999</v>
      </c>
      <c r="L52">
        <v>3.3212999999999999</v>
      </c>
      <c r="S52">
        <v>2.0861999999999998</v>
      </c>
      <c r="T52">
        <v>1.5727</v>
      </c>
      <c r="U52">
        <v>2.0007000000000001</v>
      </c>
      <c r="V52">
        <v>1.7087000000000001</v>
      </c>
      <c r="W52">
        <v>0.44750000000000001</v>
      </c>
      <c r="X52">
        <v>0.79508999999999996</v>
      </c>
      <c r="Y52">
        <v>0.58116999999999996</v>
      </c>
      <c r="Z52">
        <v>0.42302000000000001</v>
      </c>
      <c r="AA52">
        <v>1.0065999999999999</v>
      </c>
      <c r="AB52">
        <v>1.3904000000000001</v>
      </c>
      <c r="AJ52">
        <v>2.1410999999999998</v>
      </c>
      <c r="AK52">
        <v>0.79244000000000003</v>
      </c>
      <c r="AL52">
        <v>0.71291000000000004</v>
      </c>
      <c r="AM52">
        <v>3.2707000000000002</v>
      </c>
      <c r="AN52">
        <v>0.45279999999999998</v>
      </c>
      <c r="AO52">
        <v>1.9088000000000001</v>
      </c>
      <c r="AP52">
        <v>0.83143</v>
      </c>
      <c r="AQ52">
        <v>1.105</v>
      </c>
      <c r="AR52">
        <v>2.4281000000000001</v>
      </c>
      <c r="AS52">
        <v>3.7562000000000002</v>
      </c>
      <c r="AZ52">
        <v>1.6842999999999999</v>
      </c>
      <c r="BA52">
        <v>1.4246000000000001</v>
      </c>
      <c r="BB52">
        <v>1.0886</v>
      </c>
      <c r="BC52">
        <v>2.1615000000000002</v>
      </c>
      <c r="BD52">
        <v>0.42076000000000002</v>
      </c>
      <c r="BE52">
        <v>0.92822000000000005</v>
      </c>
      <c r="BF52">
        <v>0.83003000000000005</v>
      </c>
      <c r="BG52">
        <v>0.82564000000000004</v>
      </c>
      <c r="BH52">
        <v>0.67045999999999994</v>
      </c>
      <c r="BI52">
        <v>1.3466</v>
      </c>
      <c r="BQ52">
        <v>0.73270999999999997</v>
      </c>
      <c r="BR52">
        <v>1.7501</v>
      </c>
      <c r="BS52">
        <v>1.0089999999999999</v>
      </c>
      <c r="BT52">
        <v>0.90322999999999998</v>
      </c>
      <c r="BU52">
        <v>0.54381999999999997</v>
      </c>
      <c r="BV52">
        <v>0.81469999999999998</v>
      </c>
      <c r="BW52">
        <v>0.96455000000000002</v>
      </c>
      <c r="BX52">
        <v>0.89271</v>
      </c>
      <c r="BY52">
        <v>0.92329000000000006</v>
      </c>
      <c r="BZ52">
        <v>2.3860999999999999</v>
      </c>
      <c r="CG52">
        <v>1.1977</v>
      </c>
      <c r="CH52">
        <v>1.2294</v>
      </c>
      <c r="CI52">
        <v>1.1120000000000001</v>
      </c>
      <c r="CJ52">
        <v>1.2553000000000001</v>
      </c>
      <c r="CK52">
        <v>0.41964000000000001</v>
      </c>
      <c r="CL52">
        <v>0.49575999999999998</v>
      </c>
      <c r="CM52">
        <v>0.49413000000000001</v>
      </c>
      <c r="CN52">
        <v>0.71175999999999995</v>
      </c>
      <c r="CO52">
        <v>0.60533000000000003</v>
      </c>
      <c r="CP52">
        <v>1.1137999999999999</v>
      </c>
    </row>
    <row r="53" spans="3:94" x14ac:dyDescent="0.2">
      <c r="C53">
        <v>1.7262999999999999</v>
      </c>
      <c r="D53">
        <v>2.9106999999999998</v>
      </c>
      <c r="E53">
        <v>2.6848000000000001</v>
      </c>
      <c r="F53">
        <v>2.5863</v>
      </c>
      <c r="G53">
        <v>0.33472000000000002</v>
      </c>
      <c r="H53">
        <v>1.7726</v>
      </c>
      <c r="I53">
        <v>0.66859000000000002</v>
      </c>
      <c r="J53">
        <v>0.44412000000000001</v>
      </c>
      <c r="K53">
        <v>3.33</v>
      </c>
      <c r="L53">
        <v>3.7576000000000001</v>
      </c>
      <c r="S53">
        <v>1.6434</v>
      </c>
      <c r="T53">
        <v>1.8064</v>
      </c>
      <c r="U53">
        <v>2.5158999999999998</v>
      </c>
      <c r="V53">
        <v>1.9742</v>
      </c>
      <c r="W53">
        <v>0.38689000000000001</v>
      </c>
      <c r="X53">
        <v>0.87582000000000004</v>
      </c>
      <c r="Y53">
        <v>0.56520000000000004</v>
      </c>
      <c r="Z53">
        <v>0.35206999999999999</v>
      </c>
      <c r="AA53">
        <v>0.96348999999999996</v>
      </c>
      <c r="AB53">
        <v>1.9488000000000001</v>
      </c>
      <c r="AJ53">
        <v>2.8877000000000002</v>
      </c>
      <c r="AK53">
        <v>1.1604000000000001</v>
      </c>
      <c r="AL53">
        <v>0.97206000000000004</v>
      </c>
      <c r="AM53">
        <v>2.5796000000000001</v>
      </c>
      <c r="AN53">
        <v>0.45821000000000001</v>
      </c>
      <c r="AO53">
        <v>1.8421000000000001</v>
      </c>
      <c r="AP53">
        <v>0.59692999999999996</v>
      </c>
      <c r="AQ53">
        <v>1.0965</v>
      </c>
      <c r="AR53">
        <v>2.4805999999999999</v>
      </c>
      <c r="AS53">
        <v>2.5952000000000002</v>
      </c>
      <c r="AZ53">
        <v>1.3909</v>
      </c>
      <c r="BA53">
        <v>1.9543999999999999</v>
      </c>
      <c r="BB53">
        <v>1.0831999999999999</v>
      </c>
      <c r="BC53">
        <v>2.2574999999999998</v>
      </c>
      <c r="BD53">
        <v>0.39285999999999999</v>
      </c>
      <c r="BE53">
        <v>1.0296000000000001</v>
      </c>
      <c r="BF53">
        <v>0.54823</v>
      </c>
      <c r="BG53">
        <v>0.63849999999999996</v>
      </c>
      <c r="BH53">
        <v>0.76859</v>
      </c>
      <c r="BI53">
        <v>0.87905999999999995</v>
      </c>
      <c r="BQ53">
        <v>1.4097999999999999</v>
      </c>
      <c r="BR53">
        <v>1.2875000000000001</v>
      </c>
      <c r="BS53">
        <v>1.9237</v>
      </c>
      <c r="BT53">
        <v>1.1358999999999999</v>
      </c>
      <c r="BU53">
        <v>0.54988999999999999</v>
      </c>
      <c r="BV53">
        <v>0.85929</v>
      </c>
      <c r="BW53">
        <v>1.0257000000000001</v>
      </c>
      <c r="BX53">
        <v>0.62797000000000003</v>
      </c>
      <c r="BY53">
        <v>1.0791999999999999</v>
      </c>
      <c r="BZ53">
        <v>3.2684000000000002</v>
      </c>
      <c r="CG53">
        <v>1.7423</v>
      </c>
      <c r="CH53">
        <v>1.1112</v>
      </c>
      <c r="CI53">
        <v>1.2536</v>
      </c>
      <c r="CJ53">
        <v>1.1486000000000001</v>
      </c>
      <c r="CK53">
        <v>0.47183000000000003</v>
      </c>
      <c r="CL53">
        <v>0.46594000000000002</v>
      </c>
      <c r="CM53">
        <v>0.53149999999999997</v>
      </c>
      <c r="CN53">
        <v>0.59677000000000002</v>
      </c>
      <c r="CO53">
        <v>0.52649000000000001</v>
      </c>
      <c r="CP53">
        <v>1.4456</v>
      </c>
    </row>
    <row r="54" spans="3:94" x14ac:dyDescent="0.2">
      <c r="C54">
        <v>3.6025999999999998</v>
      </c>
      <c r="D54">
        <v>3.6613000000000002</v>
      </c>
      <c r="E54">
        <v>3.2370000000000001</v>
      </c>
      <c r="F54">
        <v>2.0434999999999999</v>
      </c>
      <c r="G54">
        <v>0.33750999999999998</v>
      </c>
      <c r="H54">
        <v>1.1395</v>
      </c>
      <c r="I54">
        <v>0.99597000000000002</v>
      </c>
      <c r="J54">
        <v>0.39760000000000001</v>
      </c>
      <c r="K54">
        <v>3.5211999999999999</v>
      </c>
      <c r="L54">
        <v>4.9676999999999998</v>
      </c>
      <c r="S54">
        <v>2.2473000000000001</v>
      </c>
      <c r="T54">
        <v>1.7992999999999999</v>
      </c>
      <c r="U54">
        <v>2.2334000000000001</v>
      </c>
      <c r="V54">
        <v>1.7567999999999999</v>
      </c>
      <c r="W54">
        <v>0.41564000000000001</v>
      </c>
      <c r="X54">
        <v>0.63005999999999995</v>
      </c>
      <c r="Y54">
        <v>0.61716000000000004</v>
      </c>
      <c r="Z54">
        <v>0.29896</v>
      </c>
      <c r="AA54">
        <v>1.0188999999999999</v>
      </c>
      <c r="AB54">
        <v>2.6267999999999998</v>
      </c>
      <c r="AJ54">
        <v>2.5735000000000001</v>
      </c>
      <c r="AK54">
        <v>1.6117999999999999</v>
      </c>
      <c r="AL54">
        <v>0.79671999999999998</v>
      </c>
      <c r="AM54">
        <v>2.4702999999999999</v>
      </c>
      <c r="AN54">
        <v>0.53512999999999999</v>
      </c>
      <c r="AO54">
        <v>2.1966000000000001</v>
      </c>
      <c r="AP54">
        <v>0.99094000000000004</v>
      </c>
      <c r="AQ54">
        <v>1.0765</v>
      </c>
      <c r="AR54">
        <v>3.0059</v>
      </c>
      <c r="AS54">
        <v>2.5272999999999999</v>
      </c>
      <c r="AZ54">
        <v>1.9537</v>
      </c>
      <c r="BA54">
        <v>2.0223</v>
      </c>
      <c r="BB54">
        <v>1.0662</v>
      </c>
      <c r="BC54">
        <v>2.0034000000000001</v>
      </c>
      <c r="BD54">
        <v>0.43762000000000001</v>
      </c>
      <c r="BE54">
        <v>1.0649</v>
      </c>
      <c r="BF54">
        <v>0.86587000000000003</v>
      </c>
      <c r="BG54">
        <v>0.64376</v>
      </c>
      <c r="BH54">
        <v>0.76324000000000003</v>
      </c>
      <c r="BI54">
        <v>1.1637999999999999</v>
      </c>
      <c r="BQ54">
        <v>1.6482000000000001</v>
      </c>
      <c r="BR54">
        <v>0.94562999999999997</v>
      </c>
      <c r="BS54">
        <v>1.3418000000000001</v>
      </c>
      <c r="BT54">
        <v>1.3498000000000001</v>
      </c>
      <c r="BU54">
        <v>0.53676999999999997</v>
      </c>
      <c r="BV54">
        <v>0.71453999999999995</v>
      </c>
      <c r="BW54">
        <v>0.87558000000000002</v>
      </c>
      <c r="BX54">
        <v>0.64278999999999997</v>
      </c>
      <c r="BY54">
        <v>1.0634999999999999</v>
      </c>
      <c r="BZ54">
        <v>2.8601000000000001</v>
      </c>
      <c r="CG54">
        <v>1.3451</v>
      </c>
      <c r="CH54">
        <v>1.2441</v>
      </c>
      <c r="CI54">
        <v>1.0431999999999999</v>
      </c>
      <c r="CJ54">
        <v>1.4137</v>
      </c>
      <c r="CK54">
        <v>0.33925</v>
      </c>
      <c r="CL54">
        <v>0.41633999999999999</v>
      </c>
      <c r="CM54">
        <v>0.62660000000000005</v>
      </c>
      <c r="CN54">
        <v>0.50353000000000003</v>
      </c>
      <c r="CO54">
        <v>0.67908999999999997</v>
      </c>
      <c r="CP54">
        <v>1.4604999999999999</v>
      </c>
    </row>
    <row r="55" spans="3:94" x14ac:dyDescent="0.2">
      <c r="C55">
        <v>2.0983000000000001</v>
      </c>
      <c r="D55">
        <v>4.42</v>
      </c>
      <c r="E55">
        <v>4.8834</v>
      </c>
      <c r="F55">
        <v>2.9028</v>
      </c>
      <c r="G55">
        <v>0.43608000000000002</v>
      </c>
      <c r="H55">
        <v>0.55937000000000003</v>
      </c>
      <c r="I55">
        <v>1.0834999999999999</v>
      </c>
      <c r="J55">
        <v>0.43434</v>
      </c>
      <c r="K55">
        <v>3.3209</v>
      </c>
      <c r="L55">
        <v>4.8757000000000001</v>
      </c>
      <c r="S55">
        <v>2.0026999999999999</v>
      </c>
      <c r="T55">
        <v>2.8249</v>
      </c>
      <c r="U55">
        <v>2.3849999999999998</v>
      </c>
      <c r="V55">
        <v>2.2894000000000001</v>
      </c>
      <c r="W55">
        <v>0.54866999999999999</v>
      </c>
      <c r="X55">
        <v>0.60753999999999997</v>
      </c>
      <c r="Y55">
        <v>0.60172999999999999</v>
      </c>
      <c r="Z55">
        <v>0.32011000000000001</v>
      </c>
      <c r="AA55">
        <v>1.0031000000000001</v>
      </c>
      <c r="AB55">
        <v>2.5246</v>
      </c>
      <c r="AJ55">
        <v>3.0811999999999999</v>
      </c>
      <c r="AK55">
        <v>1.0803</v>
      </c>
      <c r="AL55">
        <v>2.1774</v>
      </c>
      <c r="AM55">
        <v>2.2606000000000002</v>
      </c>
      <c r="AN55">
        <v>0.43791999999999998</v>
      </c>
      <c r="AO55">
        <v>1.8241000000000001</v>
      </c>
      <c r="AP55">
        <v>2.4864999999999999</v>
      </c>
      <c r="AQ55">
        <v>1.1371</v>
      </c>
      <c r="AR55">
        <v>1.4704999999999999</v>
      </c>
      <c r="AS55">
        <v>3.0707</v>
      </c>
      <c r="AZ55">
        <v>1.4898</v>
      </c>
      <c r="BA55">
        <v>1.2388999999999999</v>
      </c>
      <c r="BB55">
        <v>1.2498</v>
      </c>
      <c r="BC55">
        <v>1.9157</v>
      </c>
      <c r="BD55">
        <v>0.37190000000000001</v>
      </c>
      <c r="BE55">
        <v>1.5443</v>
      </c>
      <c r="BF55">
        <v>0.90303999999999995</v>
      </c>
      <c r="BG55">
        <v>0.51541000000000003</v>
      </c>
      <c r="BH55">
        <v>0.54510999999999998</v>
      </c>
      <c r="BI55">
        <v>1.2365999999999999</v>
      </c>
      <c r="BQ55">
        <v>1.3161</v>
      </c>
      <c r="BR55">
        <v>0.93788000000000005</v>
      </c>
      <c r="BS55">
        <v>1.6116999999999999</v>
      </c>
      <c r="BT55">
        <v>1.7630999999999999</v>
      </c>
      <c r="BU55">
        <v>0.29370000000000002</v>
      </c>
      <c r="BV55">
        <v>0.84780999999999995</v>
      </c>
      <c r="BW55">
        <v>0.91247</v>
      </c>
      <c r="BX55">
        <v>1.2244999999999999</v>
      </c>
      <c r="BY55">
        <v>1.2142999999999999</v>
      </c>
      <c r="BZ55">
        <v>3.8626</v>
      </c>
      <c r="CG55">
        <v>1.4482999999999999</v>
      </c>
      <c r="CH55">
        <v>1.0206</v>
      </c>
      <c r="CI55">
        <v>1.2827</v>
      </c>
      <c r="CJ55">
        <v>1.4913000000000001</v>
      </c>
      <c r="CK55">
        <v>0.32715</v>
      </c>
      <c r="CL55">
        <v>0.58245000000000002</v>
      </c>
      <c r="CM55">
        <v>0.50993999999999995</v>
      </c>
      <c r="CN55">
        <v>0.65227000000000002</v>
      </c>
      <c r="CO55">
        <v>0.83842000000000005</v>
      </c>
      <c r="CP55">
        <v>1.5039</v>
      </c>
    </row>
    <row r="56" spans="3:94" x14ac:dyDescent="0.2">
      <c r="C56">
        <v>2.0394000000000001</v>
      </c>
      <c r="D56">
        <v>2.3121</v>
      </c>
      <c r="E56">
        <v>3.5066999999999999</v>
      </c>
      <c r="F56">
        <v>4.5811000000000002</v>
      </c>
      <c r="G56">
        <v>0.44379999999999997</v>
      </c>
      <c r="H56">
        <v>0.82709999999999995</v>
      </c>
      <c r="I56">
        <v>0.79488000000000003</v>
      </c>
      <c r="J56">
        <v>0.48216999999999999</v>
      </c>
      <c r="K56">
        <v>3.8494999999999999</v>
      </c>
      <c r="L56">
        <v>3.4439000000000002</v>
      </c>
      <c r="S56">
        <v>1.6616</v>
      </c>
      <c r="T56">
        <v>1.6128</v>
      </c>
      <c r="U56">
        <v>2.3024</v>
      </c>
      <c r="V56">
        <v>3.4205000000000001</v>
      </c>
      <c r="W56">
        <v>0.49568000000000001</v>
      </c>
      <c r="X56">
        <v>0.57638999999999996</v>
      </c>
      <c r="Y56">
        <v>0.50602999999999998</v>
      </c>
      <c r="Z56">
        <v>0.33461999999999997</v>
      </c>
      <c r="AA56">
        <v>1.0205</v>
      </c>
      <c r="AB56">
        <v>1.6568000000000001</v>
      </c>
      <c r="AJ56">
        <v>2.3835999999999999</v>
      </c>
      <c r="AK56">
        <v>0.89910000000000001</v>
      </c>
      <c r="AL56">
        <v>2.3898000000000001</v>
      </c>
      <c r="AM56">
        <v>1.3678999999999999</v>
      </c>
      <c r="AN56">
        <v>0.44794</v>
      </c>
      <c r="AO56">
        <v>2.3386</v>
      </c>
      <c r="AP56">
        <v>2.6252</v>
      </c>
      <c r="AQ56">
        <v>1.1325000000000001</v>
      </c>
      <c r="AR56">
        <v>1.5248999999999999</v>
      </c>
      <c r="AS56">
        <v>2.5390000000000001</v>
      </c>
      <c r="AZ56">
        <v>1.8314999999999999</v>
      </c>
      <c r="BA56">
        <v>1.5757000000000001</v>
      </c>
      <c r="BB56">
        <v>1.3214999999999999</v>
      </c>
      <c r="BC56">
        <v>1.9663999999999999</v>
      </c>
      <c r="BD56">
        <v>0.41604999999999998</v>
      </c>
      <c r="BE56">
        <v>1.2364999999999999</v>
      </c>
      <c r="BF56">
        <v>0.75854999999999995</v>
      </c>
      <c r="BG56">
        <v>0.63687000000000005</v>
      </c>
      <c r="BH56">
        <v>0.61495</v>
      </c>
      <c r="BI56">
        <v>1.095</v>
      </c>
      <c r="BQ56">
        <v>2.3123</v>
      </c>
      <c r="BR56">
        <v>1.0255000000000001</v>
      </c>
      <c r="BS56">
        <v>2.6716000000000002</v>
      </c>
      <c r="BT56">
        <v>1.9168000000000001</v>
      </c>
      <c r="BU56">
        <v>0.28226000000000001</v>
      </c>
      <c r="BV56">
        <v>0.80983000000000005</v>
      </c>
      <c r="BW56">
        <v>1.3638999999999999</v>
      </c>
      <c r="BX56">
        <v>1.1251</v>
      </c>
      <c r="BY56">
        <v>2.4020999999999999</v>
      </c>
      <c r="BZ56">
        <v>4.6140999999999996</v>
      </c>
      <c r="CG56">
        <v>1.7563</v>
      </c>
      <c r="CH56">
        <v>0.98609999999999998</v>
      </c>
      <c r="CI56">
        <v>1.4582999999999999</v>
      </c>
      <c r="CJ56">
        <v>1.1822999999999999</v>
      </c>
      <c r="CK56">
        <v>0.33476</v>
      </c>
      <c r="CL56">
        <v>0.45562999999999998</v>
      </c>
      <c r="CM56">
        <v>0.54266999999999999</v>
      </c>
      <c r="CN56">
        <v>0.68664999999999998</v>
      </c>
      <c r="CO56">
        <v>1.1583000000000001</v>
      </c>
      <c r="CP56">
        <v>1.9089</v>
      </c>
    </row>
    <row r="57" spans="3:94" x14ac:dyDescent="0.2">
      <c r="C57">
        <v>2.1566999999999998</v>
      </c>
      <c r="D57">
        <v>1.5513999999999999</v>
      </c>
      <c r="E57">
        <v>3.9727000000000001</v>
      </c>
      <c r="F57">
        <v>4.1837</v>
      </c>
      <c r="G57">
        <v>0.41409000000000001</v>
      </c>
      <c r="H57">
        <v>0.82196000000000002</v>
      </c>
      <c r="I57">
        <v>0.78042999999999996</v>
      </c>
      <c r="J57">
        <v>0.81882999999999995</v>
      </c>
      <c r="K57">
        <v>2.8923999999999999</v>
      </c>
      <c r="L57">
        <v>4.2662000000000004</v>
      </c>
      <c r="S57">
        <v>1.9454</v>
      </c>
      <c r="T57">
        <v>1.3779999999999999</v>
      </c>
      <c r="U57">
        <v>2.9281000000000001</v>
      </c>
      <c r="V57">
        <v>2.9742999999999999</v>
      </c>
      <c r="W57">
        <v>0.60219999999999996</v>
      </c>
      <c r="X57">
        <v>0.75348999999999999</v>
      </c>
      <c r="Y57">
        <v>0.44492999999999999</v>
      </c>
      <c r="Z57">
        <v>0.44369999999999998</v>
      </c>
      <c r="AA57">
        <v>0.91830999999999996</v>
      </c>
      <c r="AB57">
        <v>2.2949999999999999</v>
      </c>
      <c r="AJ57">
        <v>1.1147</v>
      </c>
      <c r="AK57">
        <v>2.1244000000000001</v>
      </c>
      <c r="AL57">
        <v>1.6959</v>
      </c>
      <c r="AM57">
        <v>1.7545999999999999</v>
      </c>
      <c r="AN57">
        <v>0.84741</v>
      </c>
      <c r="AO57">
        <v>2.6076999999999999</v>
      </c>
      <c r="AP57">
        <v>1.9482999999999999</v>
      </c>
      <c r="AQ57">
        <v>2.5325000000000002</v>
      </c>
      <c r="AR57">
        <v>2.6080999999999999</v>
      </c>
      <c r="AS57">
        <v>1.1276999999999999</v>
      </c>
      <c r="AZ57">
        <v>1.2645999999999999</v>
      </c>
      <c r="BA57">
        <v>1.9340999999999999</v>
      </c>
      <c r="BB57">
        <v>1.1465000000000001</v>
      </c>
      <c r="BC57">
        <v>1.7652000000000001</v>
      </c>
      <c r="BD57">
        <v>0.66486999999999996</v>
      </c>
      <c r="BE57">
        <v>0.83350999999999997</v>
      </c>
      <c r="BF57">
        <v>0.83198000000000005</v>
      </c>
      <c r="BG57">
        <v>1.0367</v>
      </c>
      <c r="BH57">
        <v>0.76276999999999995</v>
      </c>
      <c r="BI57">
        <v>0.92047999999999996</v>
      </c>
      <c r="BQ57">
        <v>2.5649000000000002</v>
      </c>
      <c r="BR57">
        <v>0.58179999999999998</v>
      </c>
      <c r="BS57">
        <v>2.4203999999999999</v>
      </c>
      <c r="BT57">
        <v>2.3193000000000001</v>
      </c>
      <c r="BU57">
        <v>0.31940000000000002</v>
      </c>
      <c r="BV57">
        <v>0.74312999999999996</v>
      </c>
      <c r="BW57">
        <v>1.6268</v>
      </c>
      <c r="BX57">
        <v>1.2698</v>
      </c>
      <c r="BY57">
        <v>1.6737</v>
      </c>
      <c r="BZ57">
        <v>2.9790999999999999</v>
      </c>
      <c r="CG57">
        <v>1.6291</v>
      </c>
      <c r="CH57">
        <v>0.99677000000000004</v>
      </c>
      <c r="CI57">
        <v>1.514</v>
      </c>
      <c r="CJ57">
        <v>1.5844</v>
      </c>
      <c r="CK57">
        <v>0.32996999999999999</v>
      </c>
      <c r="CL57">
        <v>0.56925999999999999</v>
      </c>
      <c r="CM57">
        <v>0.70306999999999997</v>
      </c>
      <c r="CN57">
        <v>0.76202000000000003</v>
      </c>
      <c r="CO57">
        <v>0.87155000000000005</v>
      </c>
      <c r="CP57">
        <v>1.446</v>
      </c>
    </row>
    <row r="58" spans="3:94" x14ac:dyDescent="0.2">
      <c r="C58">
        <v>1.3688</v>
      </c>
      <c r="D58">
        <v>1.6526000000000001</v>
      </c>
      <c r="E58">
        <v>4.2713999999999999</v>
      </c>
      <c r="F58">
        <v>4.1462000000000003</v>
      </c>
      <c r="G58">
        <v>0.32235999999999998</v>
      </c>
      <c r="H58">
        <v>0.60863999999999996</v>
      </c>
      <c r="I58">
        <v>1.1972</v>
      </c>
      <c r="J58">
        <v>1.0248999999999999</v>
      </c>
      <c r="K58">
        <v>3.5326</v>
      </c>
      <c r="L58">
        <v>5.0223000000000004</v>
      </c>
      <c r="S58">
        <v>1.4886999999999999</v>
      </c>
      <c r="T58">
        <v>1.9771000000000001</v>
      </c>
      <c r="U58">
        <v>2.3984999999999999</v>
      </c>
      <c r="V58">
        <v>3.2000999999999999</v>
      </c>
      <c r="W58">
        <v>0.40819</v>
      </c>
      <c r="X58">
        <v>0.65627999999999997</v>
      </c>
      <c r="Y58">
        <v>0.40544000000000002</v>
      </c>
      <c r="Z58">
        <v>0.47188000000000002</v>
      </c>
      <c r="AA58">
        <v>1.1595</v>
      </c>
      <c r="AB58">
        <v>1.6587000000000001</v>
      </c>
      <c r="AJ58">
        <v>1.8187</v>
      </c>
      <c r="AK58">
        <v>1.5955999999999999</v>
      </c>
      <c r="AL58">
        <v>1.1836</v>
      </c>
      <c r="AM58">
        <v>0.82808999999999999</v>
      </c>
      <c r="AN58">
        <v>1.6725000000000001</v>
      </c>
      <c r="AO58">
        <v>2.0078999999999998</v>
      </c>
      <c r="AP58">
        <v>1.4646999999999999</v>
      </c>
      <c r="AQ58">
        <v>1.0224</v>
      </c>
      <c r="AR58">
        <v>2.9375</v>
      </c>
      <c r="AS58">
        <v>0.73311000000000004</v>
      </c>
      <c r="AZ58">
        <v>1.2553000000000001</v>
      </c>
      <c r="BA58">
        <v>1.5999000000000001</v>
      </c>
      <c r="BB58">
        <v>1.1277999999999999</v>
      </c>
      <c r="BC58">
        <v>1.3785000000000001</v>
      </c>
      <c r="BD58">
        <v>0.93537000000000003</v>
      </c>
      <c r="BE58">
        <v>1.2025999999999999</v>
      </c>
      <c r="BF58">
        <v>0.92939000000000005</v>
      </c>
      <c r="BG58">
        <v>0.90390999999999999</v>
      </c>
      <c r="BH58">
        <v>0.81540999999999997</v>
      </c>
      <c r="BI58">
        <v>0.63168999999999997</v>
      </c>
      <c r="BQ58">
        <v>2.2235</v>
      </c>
      <c r="BR58">
        <v>0.51036999999999999</v>
      </c>
      <c r="BS58">
        <v>3.7006999999999999</v>
      </c>
      <c r="BT58">
        <v>1.7384999999999999</v>
      </c>
      <c r="BU58">
        <v>0.25747999999999999</v>
      </c>
      <c r="BV58">
        <v>1.0905</v>
      </c>
      <c r="BW58">
        <v>2.0061</v>
      </c>
      <c r="BX58">
        <v>1.1251</v>
      </c>
      <c r="BY58">
        <v>0.93549000000000004</v>
      </c>
      <c r="BZ58">
        <v>2.8064</v>
      </c>
      <c r="CG58">
        <v>1.7338</v>
      </c>
      <c r="CH58">
        <v>0.82569999999999999</v>
      </c>
      <c r="CI58">
        <v>1.6981999999999999</v>
      </c>
      <c r="CJ58">
        <v>1.6968000000000001</v>
      </c>
      <c r="CK58">
        <v>0.37680000000000002</v>
      </c>
      <c r="CL58">
        <v>0.71564000000000005</v>
      </c>
      <c r="CM58">
        <v>0.71458999999999995</v>
      </c>
      <c r="CN58">
        <v>0.59831999999999996</v>
      </c>
      <c r="CO58">
        <v>0.68162</v>
      </c>
      <c r="CP58">
        <v>1.3269</v>
      </c>
    </row>
    <row r="59" spans="3:94" x14ac:dyDescent="0.2">
      <c r="C59">
        <v>1.4258</v>
      </c>
      <c r="D59">
        <v>1.7853000000000001</v>
      </c>
      <c r="E59">
        <v>3.7568999999999999</v>
      </c>
      <c r="F59">
        <v>3.7496999999999998</v>
      </c>
      <c r="G59">
        <v>0.24576999999999999</v>
      </c>
      <c r="H59">
        <v>0.91752</v>
      </c>
      <c r="I59">
        <v>0.88527999999999996</v>
      </c>
      <c r="J59">
        <v>0.81059999999999999</v>
      </c>
      <c r="K59">
        <v>2.0323000000000002</v>
      </c>
      <c r="L59">
        <v>5.9127999999999998</v>
      </c>
      <c r="S59">
        <v>1.4196</v>
      </c>
      <c r="T59">
        <v>1.9241999999999999</v>
      </c>
      <c r="U59">
        <v>2.1198000000000001</v>
      </c>
      <c r="V59">
        <v>2.7018</v>
      </c>
      <c r="W59">
        <v>0.38962000000000002</v>
      </c>
      <c r="X59">
        <v>0.70064000000000004</v>
      </c>
      <c r="Y59">
        <v>0.59531000000000001</v>
      </c>
      <c r="Z59">
        <v>0.42388999999999999</v>
      </c>
      <c r="AA59">
        <v>0.80774999999999997</v>
      </c>
      <c r="AB59">
        <v>1.8975</v>
      </c>
      <c r="AJ59">
        <v>0.86165000000000003</v>
      </c>
      <c r="AK59">
        <v>2.1097999999999999</v>
      </c>
      <c r="AL59">
        <v>1.0167999999999999</v>
      </c>
      <c r="AM59">
        <v>2.0366</v>
      </c>
      <c r="AN59">
        <v>1.518</v>
      </c>
      <c r="AO59">
        <v>2.1107</v>
      </c>
      <c r="AP59">
        <v>0.85333000000000003</v>
      </c>
      <c r="AQ59">
        <v>1.3158000000000001</v>
      </c>
      <c r="AR59">
        <v>1.9753000000000001</v>
      </c>
      <c r="AS59">
        <v>1.3903000000000001</v>
      </c>
      <c r="AZ59">
        <v>1.2096</v>
      </c>
      <c r="BA59">
        <v>1.9922</v>
      </c>
      <c r="BB59">
        <v>1.2746</v>
      </c>
      <c r="BC59">
        <v>1.7717000000000001</v>
      </c>
      <c r="BD59">
        <v>1.0031000000000001</v>
      </c>
      <c r="BE59">
        <v>1.3194999999999999</v>
      </c>
      <c r="BF59">
        <v>0.59419</v>
      </c>
      <c r="BG59">
        <v>0.62846999999999997</v>
      </c>
      <c r="BH59">
        <v>0.78354999999999997</v>
      </c>
      <c r="BI59">
        <v>0.90271000000000001</v>
      </c>
      <c r="BQ59">
        <v>2.2502</v>
      </c>
      <c r="BR59">
        <v>0.47500999999999999</v>
      </c>
      <c r="BS59">
        <v>3.504</v>
      </c>
      <c r="BT59">
        <v>1.9148000000000001</v>
      </c>
      <c r="BU59">
        <v>0.30908000000000002</v>
      </c>
      <c r="BV59">
        <v>0.95674000000000003</v>
      </c>
      <c r="BW59">
        <v>1.8419000000000001</v>
      </c>
      <c r="BX59">
        <v>0.69703999999999999</v>
      </c>
      <c r="BY59">
        <v>0.72985</v>
      </c>
      <c r="BZ59">
        <v>2.1352000000000002</v>
      </c>
      <c r="CG59">
        <v>1.5206</v>
      </c>
      <c r="CH59">
        <v>0.8619</v>
      </c>
      <c r="CI59">
        <v>1.9219999999999999</v>
      </c>
      <c r="CJ59">
        <v>1.7395</v>
      </c>
      <c r="CK59">
        <v>0.34356999999999999</v>
      </c>
      <c r="CL59">
        <v>0.68323</v>
      </c>
      <c r="CM59">
        <v>0.73814999999999997</v>
      </c>
      <c r="CN59">
        <v>0.55242000000000002</v>
      </c>
      <c r="CO59">
        <v>0.77720999999999996</v>
      </c>
      <c r="CP59">
        <v>1.5185</v>
      </c>
    </row>
    <row r="60" spans="3:94" x14ac:dyDescent="0.2">
      <c r="C60">
        <v>1.206</v>
      </c>
      <c r="D60">
        <v>1.3949</v>
      </c>
      <c r="E60">
        <v>3.5466000000000002</v>
      </c>
      <c r="F60">
        <v>2.7385000000000002</v>
      </c>
      <c r="G60">
        <v>0.25730999999999998</v>
      </c>
      <c r="H60">
        <v>0.82157999999999998</v>
      </c>
      <c r="I60">
        <v>0.78169999999999995</v>
      </c>
      <c r="J60">
        <v>0.46161999999999997</v>
      </c>
      <c r="K60">
        <v>1.5599000000000001</v>
      </c>
      <c r="L60">
        <v>5.4992000000000001</v>
      </c>
      <c r="S60">
        <v>1.0925</v>
      </c>
      <c r="T60">
        <v>1.5835999999999999</v>
      </c>
      <c r="U60">
        <v>2.0947</v>
      </c>
      <c r="V60">
        <v>1.9180999999999999</v>
      </c>
      <c r="W60">
        <v>0.36609000000000003</v>
      </c>
      <c r="X60">
        <v>0.74039999999999995</v>
      </c>
      <c r="Y60">
        <v>0.49173</v>
      </c>
      <c r="Z60">
        <v>0.30837999999999999</v>
      </c>
      <c r="AA60">
        <v>0.70891000000000004</v>
      </c>
      <c r="AB60">
        <v>1.7596000000000001</v>
      </c>
      <c r="AJ60">
        <v>1.2423</v>
      </c>
      <c r="AK60">
        <v>1.0061</v>
      </c>
      <c r="AL60">
        <v>1.0549999999999999</v>
      </c>
      <c r="AM60">
        <v>1.758</v>
      </c>
      <c r="AN60">
        <v>1.3704000000000001</v>
      </c>
      <c r="AO60">
        <v>1.2011000000000001</v>
      </c>
      <c r="AP60">
        <v>1.3515999999999999</v>
      </c>
      <c r="AQ60">
        <v>1.1451</v>
      </c>
      <c r="AR60">
        <v>4.04</v>
      </c>
      <c r="AS60">
        <v>1.2070000000000001</v>
      </c>
      <c r="AZ60">
        <v>1.266</v>
      </c>
      <c r="BA60">
        <v>1.4399</v>
      </c>
      <c r="BB60">
        <v>1.4098999999999999</v>
      </c>
      <c r="BC60">
        <v>1.9736</v>
      </c>
      <c r="BD60">
        <v>0.58864000000000005</v>
      </c>
      <c r="BE60">
        <v>0.69335999999999998</v>
      </c>
      <c r="BF60">
        <v>0.82921999999999996</v>
      </c>
      <c r="BG60">
        <v>0.73140000000000005</v>
      </c>
      <c r="BH60">
        <v>1.2141</v>
      </c>
      <c r="BI60">
        <v>0.88519999999999999</v>
      </c>
      <c r="BQ60">
        <v>1.4097</v>
      </c>
      <c r="BR60">
        <v>1.1255999999999999</v>
      </c>
      <c r="BS60">
        <v>2.8843000000000001</v>
      </c>
      <c r="BT60">
        <v>2.1993999999999998</v>
      </c>
      <c r="BU60">
        <v>0.41438999999999998</v>
      </c>
      <c r="BV60">
        <v>0.93874999999999997</v>
      </c>
      <c r="BW60">
        <v>2.0750000000000002</v>
      </c>
      <c r="BX60">
        <v>0.83645000000000003</v>
      </c>
      <c r="BY60">
        <v>0.90690999999999999</v>
      </c>
      <c r="BZ60">
        <v>2.3519999999999999</v>
      </c>
      <c r="CG60">
        <v>1.2074</v>
      </c>
      <c r="CH60">
        <v>0.98724999999999996</v>
      </c>
      <c r="CI60">
        <v>2.0697999999999999</v>
      </c>
      <c r="CJ60">
        <v>2.0427</v>
      </c>
      <c r="CK60">
        <v>0.39905000000000002</v>
      </c>
      <c r="CL60">
        <v>0.59828999999999999</v>
      </c>
      <c r="CM60">
        <v>0.69115000000000004</v>
      </c>
      <c r="CN60">
        <v>0.68716999999999995</v>
      </c>
      <c r="CO60">
        <v>0.66300999999999999</v>
      </c>
      <c r="CP60">
        <v>1.0992999999999999</v>
      </c>
    </row>
    <row r="61" spans="3:94" x14ac:dyDescent="0.2">
      <c r="C61">
        <v>2.7143999999999999</v>
      </c>
      <c r="D61">
        <v>1.6412</v>
      </c>
      <c r="E61">
        <v>2.1292</v>
      </c>
      <c r="F61">
        <v>3.4138999999999999</v>
      </c>
      <c r="G61">
        <v>0.31802999999999998</v>
      </c>
      <c r="H61">
        <v>1.2406999999999999</v>
      </c>
      <c r="I61">
        <v>0.75380000000000003</v>
      </c>
      <c r="J61">
        <v>0.32897999999999999</v>
      </c>
      <c r="K61">
        <v>1.4802</v>
      </c>
      <c r="L61">
        <v>6.2331000000000003</v>
      </c>
      <c r="S61">
        <v>1.5327999999999999</v>
      </c>
      <c r="T61">
        <v>1.903</v>
      </c>
      <c r="U61">
        <v>1.7567999999999999</v>
      </c>
      <c r="V61">
        <v>1.9036999999999999</v>
      </c>
      <c r="W61">
        <v>0.38827</v>
      </c>
      <c r="X61">
        <v>0.69101000000000001</v>
      </c>
      <c r="Y61">
        <v>0.50834000000000001</v>
      </c>
      <c r="Z61">
        <v>0.30042999999999997</v>
      </c>
      <c r="AA61">
        <v>0.64678999999999998</v>
      </c>
      <c r="AB61">
        <v>2.2921999999999998</v>
      </c>
      <c r="AJ61">
        <v>2.3816999999999999</v>
      </c>
      <c r="AK61">
        <v>1.4177999999999999</v>
      </c>
      <c r="AL61">
        <v>1.5165</v>
      </c>
      <c r="AM61">
        <v>2.7210000000000001</v>
      </c>
      <c r="AN61">
        <v>1.4515</v>
      </c>
      <c r="AO61">
        <v>3.1549</v>
      </c>
      <c r="AP61">
        <v>1.8382000000000001</v>
      </c>
      <c r="AQ61">
        <v>0.66768000000000005</v>
      </c>
      <c r="AR61">
        <v>3.7879</v>
      </c>
      <c r="AS61">
        <v>1.5693999999999999</v>
      </c>
      <c r="AZ61">
        <v>1.3322000000000001</v>
      </c>
      <c r="BA61">
        <v>1.7602</v>
      </c>
      <c r="BB61">
        <v>1.3708</v>
      </c>
      <c r="BC61">
        <v>1.5642</v>
      </c>
      <c r="BD61">
        <v>0.62028000000000005</v>
      </c>
      <c r="BE61">
        <v>0.73751999999999995</v>
      </c>
      <c r="BF61">
        <v>0.93103000000000002</v>
      </c>
      <c r="BG61">
        <v>0.61721000000000004</v>
      </c>
      <c r="BH61">
        <v>1.349</v>
      </c>
      <c r="BI61">
        <v>0.89368999999999998</v>
      </c>
      <c r="BQ61">
        <v>0.91508</v>
      </c>
      <c r="BR61">
        <v>1.155</v>
      </c>
      <c r="BS61">
        <v>2.8010000000000002</v>
      </c>
      <c r="BT61">
        <v>1.9755</v>
      </c>
      <c r="BU61">
        <v>0.49165999999999999</v>
      </c>
      <c r="BV61">
        <v>1.3651</v>
      </c>
      <c r="BW61">
        <v>2.0796000000000001</v>
      </c>
      <c r="BX61">
        <v>0.82252999999999998</v>
      </c>
      <c r="BY61">
        <v>1.6093</v>
      </c>
      <c r="BZ61">
        <v>2.2320000000000002</v>
      </c>
      <c r="CG61">
        <v>1.3373999999999999</v>
      </c>
      <c r="CH61">
        <v>1.1728000000000001</v>
      </c>
      <c r="CI61">
        <v>1.8142</v>
      </c>
      <c r="CJ61">
        <v>1.5105</v>
      </c>
      <c r="CK61">
        <v>0.43905</v>
      </c>
      <c r="CL61">
        <v>0.80584</v>
      </c>
      <c r="CM61">
        <v>0.79205999999999999</v>
      </c>
      <c r="CN61">
        <v>0.45576</v>
      </c>
      <c r="CO61">
        <v>0.56974999999999998</v>
      </c>
      <c r="CP61">
        <v>1.0483</v>
      </c>
    </row>
    <row r="62" spans="3:94" x14ac:dyDescent="0.2">
      <c r="C62">
        <v>2.7988</v>
      </c>
      <c r="D62">
        <v>1.2482</v>
      </c>
      <c r="E62">
        <v>1.4538</v>
      </c>
      <c r="F62">
        <v>2.4546999999999999</v>
      </c>
      <c r="G62">
        <v>0.31539</v>
      </c>
      <c r="H62">
        <v>0.75929000000000002</v>
      </c>
      <c r="I62">
        <v>1.109</v>
      </c>
      <c r="J62">
        <v>0.31655</v>
      </c>
      <c r="K62">
        <v>1.1912</v>
      </c>
      <c r="L62">
        <v>7.0198999999999998</v>
      </c>
      <c r="S62">
        <v>1.8006</v>
      </c>
      <c r="T62">
        <v>1.6946000000000001</v>
      </c>
      <c r="U62">
        <v>1.446</v>
      </c>
      <c r="V62">
        <v>2.0911</v>
      </c>
      <c r="W62">
        <v>0.42037000000000002</v>
      </c>
      <c r="X62">
        <v>0.48857</v>
      </c>
      <c r="Y62">
        <v>0.54590000000000005</v>
      </c>
      <c r="Z62">
        <v>0.32726</v>
      </c>
      <c r="AA62">
        <v>0.88166</v>
      </c>
      <c r="AB62">
        <v>2.1838000000000002</v>
      </c>
      <c r="AJ62">
        <v>3.3477000000000001</v>
      </c>
      <c r="AK62">
        <v>1.3328</v>
      </c>
      <c r="AL62">
        <v>1.4367000000000001</v>
      </c>
      <c r="AM62">
        <v>2.5735999999999999</v>
      </c>
      <c r="AN62">
        <v>1.2367999999999999</v>
      </c>
      <c r="AO62">
        <v>2.8536000000000001</v>
      </c>
      <c r="AP62">
        <v>1.5476000000000001</v>
      </c>
      <c r="AQ62">
        <v>0.78839000000000004</v>
      </c>
      <c r="AR62">
        <v>3.5872000000000002</v>
      </c>
      <c r="AS62">
        <v>1.391</v>
      </c>
      <c r="AZ62">
        <v>2.2025000000000001</v>
      </c>
      <c r="BA62">
        <v>1.4387000000000001</v>
      </c>
      <c r="BB62">
        <v>1.1603000000000001</v>
      </c>
      <c r="BC62">
        <v>1.7171000000000001</v>
      </c>
      <c r="BD62">
        <v>0.56205000000000005</v>
      </c>
      <c r="BE62">
        <v>1.0219</v>
      </c>
      <c r="BF62">
        <v>1.2807999999999999</v>
      </c>
      <c r="BG62">
        <v>0.57601000000000002</v>
      </c>
      <c r="BH62">
        <v>1.1915</v>
      </c>
      <c r="BI62">
        <v>0.85143999999999997</v>
      </c>
      <c r="BQ62">
        <v>1.2099</v>
      </c>
      <c r="BR62">
        <v>0.65886</v>
      </c>
      <c r="BS62">
        <v>2.2435</v>
      </c>
      <c r="BT62">
        <v>3.6084000000000001</v>
      </c>
      <c r="BU62">
        <v>0.72660000000000002</v>
      </c>
      <c r="BV62">
        <v>1.5907</v>
      </c>
      <c r="BW62">
        <v>1.8158000000000001</v>
      </c>
      <c r="BX62">
        <v>0.77014000000000005</v>
      </c>
      <c r="BY62">
        <v>0.87526000000000004</v>
      </c>
      <c r="BZ62">
        <v>2.4542000000000002</v>
      </c>
      <c r="CG62">
        <v>1.1589</v>
      </c>
      <c r="CH62">
        <v>0.95050999999999997</v>
      </c>
      <c r="CI62">
        <v>1.1365000000000001</v>
      </c>
      <c r="CJ62">
        <v>2.1259999999999999</v>
      </c>
      <c r="CK62">
        <v>0.43336999999999998</v>
      </c>
      <c r="CL62">
        <v>0.59048999999999996</v>
      </c>
      <c r="CM62">
        <v>0.45879999999999999</v>
      </c>
      <c r="CN62">
        <v>0.55488000000000004</v>
      </c>
      <c r="CO62">
        <v>0.57484000000000002</v>
      </c>
      <c r="CP62">
        <v>1.2211000000000001</v>
      </c>
    </row>
    <row r="63" spans="3:94" x14ac:dyDescent="0.2">
      <c r="C63">
        <v>3.4119999999999999</v>
      </c>
      <c r="D63">
        <v>1.8244</v>
      </c>
      <c r="E63">
        <v>1.4677</v>
      </c>
      <c r="F63">
        <v>2.4912999999999998</v>
      </c>
      <c r="G63">
        <v>0.36029</v>
      </c>
      <c r="H63">
        <v>0.74975000000000003</v>
      </c>
      <c r="I63">
        <v>1.0699000000000001</v>
      </c>
      <c r="J63">
        <v>0.50766999999999995</v>
      </c>
      <c r="K63">
        <v>2.6707000000000001</v>
      </c>
      <c r="L63">
        <v>6.6239999999999997</v>
      </c>
      <c r="S63">
        <v>2.2423000000000002</v>
      </c>
      <c r="T63">
        <v>1.5784</v>
      </c>
      <c r="U63">
        <v>1.6548</v>
      </c>
      <c r="V63">
        <v>1.5295000000000001</v>
      </c>
      <c r="W63">
        <v>0.50466</v>
      </c>
      <c r="X63">
        <v>0.56681999999999999</v>
      </c>
      <c r="Y63">
        <v>0.49459999999999998</v>
      </c>
      <c r="Z63">
        <v>0.32880999999999999</v>
      </c>
      <c r="AA63">
        <v>1.5284</v>
      </c>
      <c r="AB63">
        <v>2.1154000000000002</v>
      </c>
      <c r="AJ63">
        <v>2.3691</v>
      </c>
      <c r="AK63">
        <v>1.093</v>
      </c>
      <c r="AL63">
        <v>1.6889000000000001</v>
      </c>
      <c r="AM63">
        <v>1.526</v>
      </c>
      <c r="AN63">
        <v>0.90203</v>
      </c>
      <c r="AO63">
        <v>2.6023999999999998</v>
      </c>
      <c r="AP63">
        <v>1.5018</v>
      </c>
      <c r="AQ63">
        <v>1.1345000000000001</v>
      </c>
      <c r="AR63">
        <v>3.1585000000000001</v>
      </c>
      <c r="AS63">
        <v>0.88848000000000005</v>
      </c>
      <c r="AZ63">
        <v>2.3734000000000002</v>
      </c>
      <c r="BA63">
        <v>1.2041999999999999</v>
      </c>
      <c r="BB63">
        <v>1.5912999999999999</v>
      </c>
      <c r="BC63">
        <v>1.8983000000000001</v>
      </c>
      <c r="BD63">
        <v>0.53252999999999995</v>
      </c>
      <c r="BE63">
        <v>1.2891999999999999</v>
      </c>
      <c r="BF63">
        <v>0.82928999999999997</v>
      </c>
      <c r="BG63">
        <v>0.74917999999999996</v>
      </c>
      <c r="BH63">
        <v>0.69513000000000003</v>
      </c>
      <c r="BI63">
        <v>0.71267000000000003</v>
      </c>
      <c r="BQ63">
        <v>1.3713</v>
      </c>
      <c r="BR63">
        <v>0.68198000000000003</v>
      </c>
      <c r="BS63">
        <v>2.0419</v>
      </c>
      <c r="BT63">
        <v>2.5950000000000002</v>
      </c>
      <c r="BU63">
        <v>1.0760000000000001</v>
      </c>
      <c r="BV63">
        <v>1.0032000000000001</v>
      </c>
      <c r="BW63">
        <v>2.1132</v>
      </c>
      <c r="BX63">
        <v>0.84931000000000001</v>
      </c>
      <c r="BY63">
        <v>1.8573</v>
      </c>
      <c r="BZ63">
        <v>3.5888</v>
      </c>
      <c r="CG63">
        <v>1.0908</v>
      </c>
      <c r="CH63">
        <v>0.94854000000000005</v>
      </c>
      <c r="CI63">
        <v>1.4855</v>
      </c>
      <c r="CJ63">
        <v>1.6555</v>
      </c>
      <c r="CK63">
        <v>0.55593999999999999</v>
      </c>
      <c r="CL63">
        <v>0.66635</v>
      </c>
      <c r="CM63">
        <v>0.66303000000000001</v>
      </c>
      <c r="CN63">
        <v>0.64529000000000003</v>
      </c>
      <c r="CO63">
        <v>0.94160999999999995</v>
      </c>
      <c r="CP63">
        <v>1.3216000000000001</v>
      </c>
    </row>
    <row r="64" spans="3:94" x14ac:dyDescent="0.2">
      <c r="C64">
        <v>3.2667000000000002</v>
      </c>
      <c r="D64">
        <v>1.8632</v>
      </c>
      <c r="E64">
        <v>4.5305</v>
      </c>
      <c r="F64">
        <v>1.3376999999999999</v>
      </c>
      <c r="G64">
        <v>0.36847999999999997</v>
      </c>
      <c r="H64">
        <v>1.0833999999999999</v>
      </c>
      <c r="I64">
        <v>1.1684000000000001</v>
      </c>
      <c r="J64">
        <v>0.51032999999999995</v>
      </c>
      <c r="K64">
        <v>3.6943000000000001</v>
      </c>
      <c r="L64">
        <v>6.3841999999999999</v>
      </c>
      <c r="S64">
        <v>1.6788000000000001</v>
      </c>
      <c r="T64">
        <v>2.1999</v>
      </c>
      <c r="U64">
        <v>2.488</v>
      </c>
      <c r="V64">
        <v>1.4945999999999999</v>
      </c>
      <c r="W64">
        <v>0.68420999999999998</v>
      </c>
      <c r="X64">
        <v>0.67551000000000005</v>
      </c>
      <c r="Y64">
        <v>0.53061000000000003</v>
      </c>
      <c r="Z64">
        <v>0.37415999999999999</v>
      </c>
      <c r="AA64">
        <v>1.3306</v>
      </c>
      <c r="AB64">
        <v>2.6671</v>
      </c>
      <c r="AJ64">
        <v>2.9752999999999998</v>
      </c>
      <c r="AK64">
        <v>1.2602</v>
      </c>
      <c r="AL64">
        <v>1.9429000000000001</v>
      </c>
      <c r="AM64">
        <v>1.6160000000000001</v>
      </c>
      <c r="AN64">
        <v>0.76185999999999998</v>
      </c>
      <c r="AO64">
        <v>2.0289999999999999</v>
      </c>
      <c r="AP64">
        <v>1.2643</v>
      </c>
      <c r="AQ64">
        <v>1.0328999999999999</v>
      </c>
      <c r="AR64">
        <v>3.5106999999999999</v>
      </c>
      <c r="AS64">
        <v>2.6368</v>
      </c>
      <c r="AZ64">
        <v>2.1362999999999999</v>
      </c>
      <c r="BA64">
        <v>1.4128000000000001</v>
      </c>
      <c r="BB64">
        <v>1.9570000000000001</v>
      </c>
      <c r="BC64">
        <v>2.2355</v>
      </c>
      <c r="BD64">
        <v>0.57587999999999995</v>
      </c>
      <c r="BE64">
        <v>0.93230999999999997</v>
      </c>
      <c r="BF64">
        <v>0.91429000000000005</v>
      </c>
      <c r="BG64">
        <v>0.67620000000000002</v>
      </c>
      <c r="BH64">
        <v>1.1201000000000001</v>
      </c>
      <c r="BI64">
        <v>1.2161999999999999</v>
      </c>
      <c r="BQ64">
        <v>1.4804999999999999</v>
      </c>
      <c r="BR64">
        <v>0.91493999999999998</v>
      </c>
      <c r="BS64">
        <v>2.6177000000000001</v>
      </c>
      <c r="BT64">
        <v>2.3704000000000001</v>
      </c>
      <c r="BU64">
        <v>0.74790000000000001</v>
      </c>
      <c r="BV64">
        <v>1.1228</v>
      </c>
      <c r="BW64">
        <v>1.6904999999999999</v>
      </c>
      <c r="BX64">
        <v>0.77966000000000002</v>
      </c>
      <c r="BY64">
        <v>3.8437999999999999</v>
      </c>
      <c r="BZ64">
        <v>2.9287000000000001</v>
      </c>
      <c r="CG64">
        <v>1.1289</v>
      </c>
      <c r="CH64">
        <v>1.1301000000000001</v>
      </c>
      <c r="CI64">
        <v>1.4213</v>
      </c>
      <c r="CJ64">
        <v>1.7665999999999999</v>
      </c>
      <c r="CK64">
        <v>0.52507999999999999</v>
      </c>
      <c r="CL64">
        <v>0.62936999999999999</v>
      </c>
      <c r="CM64">
        <v>0.64105000000000001</v>
      </c>
      <c r="CN64">
        <v>0.53610000000000002</v>
      </c>
      <c r="CO64">
        <v>1.3717999999999999</v>
      </c>
      <c r="CP64">
        <v>1.0795999999999999</v>
      </c>
    </row>
    <row r="65" spans="3:94" x14ac:dyDescent="0.2">
      <c r="C65">
        <v>4.6463999999999999</v>
      </c>
      <c r="D65">
        <v>2.1922999999999999</v>
      </c>
      <c r="E65">
        <v>3.4876999999999998</v>
      </c>
      <c r="F65">
        <v>2.4049999999999998</v>
      </c>
      <c r="G65">
        <v>0.55511999999999995</v>
      </c>
      <c r="H65">
        <v>0.44070999999999999</v>
      </c>
      <c r="I65">
        <v>0.95372000000000001</v>
      </c>
      <c r="J65">
        <v>0.58450000000000002</v>
      </c>
      <c r="K65">
        <v>5.0951000000000004</v>
      </c>
      <c r="L65">
        <v>8.5950000000000006</v>
      </c>
      <c r="S65">
        <v>2.7425999999999999</v>
      </c>
      <c r="T65">
        <v>2.0884</v>
      </c>
      <c r="U65">
        <v>1.7250000000000001</v>
      </c>
      <c r="V65">
        <v>1.5707</v>
      </c>
      <c r="W65">
        <v>0.65556999999999999</v>
      </c>
      <c r="X65">
        <v>0.42264000000000002</v>
      </c>
      <c r="Y65">
        <v>0.42176999999999998</v>
      </c>
      <c r="Z65">
        <v>0.39890999999999999</v>
      </c>
      <c r="AA65">
        <v>1.2133</v>
      </c>
      <c r="AB65">
        <v>2.5499000000000001</v>
      </c>
      <c r="AJ65">
        <v>5.0781999999999998</v>
      </c>
      <c r="AK65">
        <v>0.86577999999999999</v>
      </c>
      <c r="AL65">
        <v>1.2859</v>
      </c>
      <c r="AM65">
        <v>2.4064000000000001</v>
      </c>
      <c r="AN65">
        <v>0.68979000000000001</v>
      </c>
      <c r="AO65">
        <v>2.8309000000000002</v>
      </c>
      <c r="AP65">
        <v>0.90112999999999999</v>
      </c>
      <c r="AQ65">
        <v>1.0349999999999999</v>
      </c>
      <c r="AR65">
        <v>4.4668999999999999</v>
      </c>
      <c r="AS65">
        <v>3.1846000000000001</v>
      </c>
      <c r="AZ65">
        <v>1.843</v>
      </c>
      <c r="BA65">
        <v>1.2954000000000001</v>
      </c>
      <c r="BB65">
        <v>1.1132</v>
      </c>
      <c r="BC65">
        <v>2.2273999999999998</v>
      </c>
      <c r="BD65">
        <v>0.57509999999999994</v>
      </c>
      <c r="BE65">
        <v>0.98446</v>
      </c>
      <c r="BF65">
        <v>0.64671999999999996</v>
      </c>
      <c r="BG65">
        <v>0.61773999999999996</v>
      </c>
      <c r="BH65">
        <v>1.0682</v>
      </c>
      <c r="BI65">
        <v>1.6717</v>
      </c>
      <c r="BQ65">
        <v>2.0510000000000002</v>
      </c>
      <c r="BR65">
        <v>1.3757999999999999</v>
      </c>
      <c r="BS65">
        <v>3.6556000000000002</v>
      </c>
      <c r="BT65">
        <v>1.5404</v>
      </c>
      <c r="BU65">
        <v>0.77758000000000005</v>
      </c>
      <c r="BV65">
        <v>1.1337999999999999</v>
      </c>
      <c r="BW65">
        <v>1.1667000000000001</v>
      </c>
      <c r="BX65">
        <v>0.93698999999999999</v>
      </c>
      <c r="BY65">
        <v>3.6878000000000002</v>
      </c>
      <c r="BZ65">
        <v>3.2679999999999998</v>
      </c>
      <c r="CG65">
        <v>1.3265</v>
      </c>
      <c r="CH65">
        <v>1.3425</v>
      </c>
      <c r="CI65">
        <v>1.7399</v>
      </c>
      <c r="CJ65">
        <v>1.9724999999999999</v>
      </c>
      <c r="CK65">
        <v>0.59186000000000005</v>
      </c>
      <c r="CL65">
        <v>0.65825</v>
      </c>
      <c r="CM65">
        <v>0.52337</v>
      </c>
      <c r="CN65">
        <v>0.61221999999999999</v>
      </c>
      <c r="CO65">
        <v>0.97619999999999996</v>
      </c>
      <c r="CP65">
        <v>0.95099999999999996</v>
      </c>
    </row>
    <row r="66" spans="3:94" x14ac:dyDescent="0.2">
      <c r="C66">
        <v>4.1326999999999998</v>
      </c>
      <c r="D66">
        <v>2.1486999999999998</v>
      </c>
      <c r="E66">
        <v>2.2974000000000001</v>
      </c>
      <c r="F66">
        <v>4.3673999999999999</v>
      </c>
      <c r="G66">
        <v>0.55908999999999998</v>
      </c>
      <c r="H66">
        <v>0.73236000000000001</v>
      </c>
      <c r="I66">
        <v>0.66585000000000005</v>
      </c>
      <c r="J66">
        <v>0.58621999999999996</v>
      </c>
      <c r="K66">
        <v>3.7808999999999999</v>
      </c>
      <c r="L66">
        <v>9.5037000000000003</v>
      </c>
      <c r="S66">
        <v>2.5746000000000002</v>
      </c>
      <c r="T66">
        <v>2.2805</v>
      </c>
      <c r="U66">
        <v>1.7956000000000001</v>
      </c>
      <c r="V66">
        <v>1.8029999999999999</v>
      </c>
      <c r="W66">
        <v>0.71586000000000005</v>
      </c>
      <c r="X66">
        <v>0.68413999999999997</v>
      </c>
      <c r="Y66">
        <v>0.46015</v>
      </c>
      <c r="Z66">
        <v>0.34268999999999999</v>
      </c>
      <c r="AA66">
        <v>1.0477000000000001</v>
      </c>
      <c r="AB66">
        <v>2.5289999999999999</v>
      </c>
      <c r="AJ66">
        <v>3.9893999999999998</v>
      </c>
      <c r="AK66">
        <v>0.80240999999999996</v>
      </c>
      <c r="AL66">
        <v>1.1305000000000001</v>
      </c>
      <c r="AM66">
        <v>2.7361</v>
      </c>
      <c r="AN66">
        <v>0.67967999999999995</v>
      </c>
      <c r="AO66">
        <v>3.4058999999999999</v>
      </c>
      <c r="AP66">
        <v>2.1118999999999999</v>
      </c>
      <c r="AQ66">
        <v>1.9938</v>
      </c>
      <c r="AR66">
        <v>4.9707999999999997</v>
      </c>
      <c r="AS66">
        <v>2.7279</v>
      </c>
      <c r="AZ66">
        <v>1.9287000000000001</v>
      </c>
      <c r="BA66">
        <v>1.1819</v>
      </c>
      <c r="BB66">
        <v>1.5164</v>
      </c>
      <c r="BC66">
        <v>2.2372999999999998</v>
      </c>
      <c r="BD66">
        <v>0.51214000000000004</v>
      </c>
      <c r="BE66">
        <v>1.0956999999999999</v>
      </c>
      <c r="BF66">
        <v>0.91013999999999995</v>
      </c>
      <c r="BG66">
        <v>0.58752000000000004</v>
      </c>
      <c r="BH66">
        <v>1.3261000000000001</v>
      </c>
      <c r="BI66">
        <v>1.1813</v>
      </c>
      <c r="BQ66">
        <v>1.8880999999999999</v>
      </c>
      <c r="BR66">
        <v>1.0441</v>
      </c>
      <c r="BS66">
        <v>2.8906000000000001</v>
      </c>
      <c r="BT66">
        <v>2.5847000000000002</v>
      </c>
      <c r="BU66">
        <v>0.60543999999999998</v>
      </c>
      <c r="BV66">
        <v>1.0740000000000001</v>
      </c>
      <c r="BW66">
        <v>1.7181</v>
      </c>
      <c r="BX66">
        <v>1.153</v>
      </c>
      <c r="BY66">
        <v>3.8462000000000001</v>
      </c>
      <c r="BZ66">
        <v>1.6279999999999999</v>
      </c>
      <c r="CG66">
        <v>1.2450000000000001</v>
      </c>
      <c r="CH66">
        <v>0.96084000000000003</v>
      </c>
      <c r="CI66">
        <v>1.8059000000000001</v>
      </c>
      <c r="CJ66">
        <v>2.5516000000000001</v>
      </c>
      <c r="CK66">
        <v>0.54125999999999996</v>
      </c>
      <c r="CL66">
        <v>0.64790999999999999</v>
      </c>
      <c r="CM66">
        <v>0.59413000000000005</v>
      </c>
      <c r="CN66">
        <v>0.61363000000000001</v>
      </c>
      <c r="CO66">
        <v>0.94703000000000004</v>
      </c>
      <c r="CP66">
        <v>0.81511</v>
      </c>
    </row>
    <row r="67" spans="3:94" x14ac:dyDescent="0.2">
      <c r="C67">
        <v>4.7206000000000001</v>
      </c>
      <c r="D67">
        <v>1.4719</v>
      </c>
      <c r="E67">
        <v>3.2780999999999998</v>
      </c>
      <c r="F67">
        <v>5.5879000000000003</v>
      </c>
      <c r="G67">
        <v>0.42036000000000001</v>
      </c>
      <c r="H67">
        <v>1.4320999999999999</v>
      </c>
      <c r="I67">
        <v>0.86989000000000005</v>
      </c>
      <c r="J67">
        <v>0.85014999999999996</v>
      </c>
      <c r="K67">
        <v>2.79</v>
      </c>
      <c r="L67">
        <v>11.228999999999999</v>
      </c>
      <c r="S67">
        <v>2.0604</v>
      </c>
      <c r="T67">
        <v>1.9651000000000001</v>
      </c>
      <c r="U67">
        <v>2.0928</v>
      </c>
      <c r="V67">
        <v>2.0339999999999998</v>
      </c>
      <c r="W67">
        <v>0.46961999999999998</v>
      </c>
      <c r="X67">
        <v>0.75883999999999996</v>
      </c>
      <c r="Y67">
        <v>0.45101999999999998</v>
      </c>
      <c r="Z67">
        <v>0.44857999999999998</v>
      </c>
      <c r="AA67">
        <v>1.1901999999999999</v>
      </c>
      <c r="AB67">
        <v>2.4857999999999998</v>
      </c>
      <c r="AJ67">
        <v>3.1320999999999999</v>
      </c>
      <c r="AK67">
        <v>1.0112000000000001</v>
      </c>
      <c r="AL67">
        <v>1.5276000000000001</v>
      </c>
      <c r="AM67">
        <v>3.2633000000000001</v>
      </c>
      <c r="AN67">
        <v>0.59153</v>
      </c>
      <c r="AO67">
        <v>3.8843999999999999</v>
      </c>
      <c r="AP67">
        <v>1.2591000000000001</v>
      </c>
      <c r="AQ67">
        <v>1.1963999999999999</v>
      </c>
      <c r="AR67">
        <v>4.7392000000000003</v>
      </c>
      <c r="AS67">
        <v>3.6427</v>
      </c>
      <c r="AZ67">
        <v>1.9817</v>
      </c>
      <c r="BA67">
        <v>1.2214</v>
      </c>
      <c r="BB67">
        <v>1.3755999999999999</v>
      </c>
      <c r="BC67">
        <v>1.8677999999999999</v>
      </c>
      <c r="BD67">
        <v>0.58016000000000001</v>
      </c>
      <c r="BE67">
        <v>1.3185</v>
      </c>
      <c r="BF67">
        <v>0.75266</v>
      </c>
      <c r="BG67">
        <v>0.68032000000000004</v>
      </c>
      <c r="BH67">
        <v>1.4631000000000001</v>
      </c>
      <c r="BI67">
        <v>1.1944999999999999</v>
      </c>
      <c r="BQ67">
        <v>1.929</v>
      </c>
      <c r="BR67">
        <v>0.54844999999999999</v>
      </c>
      <c r="BS67">
        <v>4.8685</v>
      </c>
      <c r="BT67">
        <v>1.7910999999999999</v>
      </c>
      <c r="BU67">
        <v>0.64388000000000001</v>
      </c>
      <c r="BV67">
        <v>1.2685999999999999</v>
      </c>
      <c r="BW67">
        <v>1.3309</v>
      </c>
      <c r="BX67">
        <v>1.6298999999999999</v>
      </c>
      <c r="BY67">
        <v>3.278</v>
      </c>
      <c r="BZ67">
        <v>1.5447</v>
      </c>
      <c r="CG67">
        <v>1.3707</v>
      </c>
      <c r="CH67">
        <v>0.93025000000000002</v>
      </c>
      <c r="CI67">
        <v>2.2810999999999999</v>
      </c>
      <c r="CJ67">
        <v>1.7282999999999999</v>
      </c>
      <c r="CK67">
        <v>0.51576999999999995</v>
      </c>
      <c r="CL67">
        <v>0.52425999999999995</v>
      </c>
      <c r="CM67">
        <v>0.48585</v>
      </c>
      <c r="CN67">
        <v>0.65173999999999999</v>
      </c>
      <c r="CO67">
        <v>0.89144999999999996</v>
      </c>
      <c r="CP67">
        <v>0.85246999999999995</v>
      </c>
    </row>
    <row r="68" spans="3:94" x14ac:dyDescent="0.2">
      <c r="C68">
        <v>5.5236999999999998</v>
      </c>
      <c r="D68">
        <v>1.0765</v>
      </c>
      <c r="E68">
        <v>2.7019000000000002</v>
      </c>
      <c r="F68">
        <v>5.7165999999999997</v>
      </c>
      <c r="G68">
        <v>0.30997999999999998</v>
      </c>
      <c r="H68">
        <v>1.1943999999999999</v>
      </c>
      <c r="I68">
        <v>1.4871000000000001</v>
      </c>
      <c r="J68">
        <v>0.56076000000000004</v>
      </c>
      <c r="K68">
        <v>4.1814</v>
      </c>
      <c r="L68">
        <v>9.1318999999999999</v>
      </c>
      <c r="S68">
        <v>1.8275999999999999</v>
      </c>
      <c r="T68">
        <v>1.9278999999999999</v>
      </c>
      <c r="U68">
        <v>1.5762</v>
      </c>
      <c r="V68">
        <v>2.0830000000000002</v>
      </c>
      <c r="W68">
        <v>0.48061999999999999</v>
      </c>
      <c r="X68">
        <v>0.81618000000000002</v>
      </c>
      <c r="Y68">
        <v>0.71777000000000002</v>
      </c>
      <c r="Z68">
        <v>0.36736000000000002</v>
      </c>
      <c r="AA68">
        <v>1.1825000000000001</v>
      </c>
      <c r="AB68">
        <v>2.2235</v>
      </c>
      <c r="AJ68">
        <v>5.3944999999999999</v>
      </c>
      <c r="AK68">
        <v>1.2206999999999999</v>
      </c>
      <c r="AL68">
        <v>1.5344</v>
      </c>
      <c r="AM68">
        <v>2.2397999999999998</v>
      </c>
      <c r="AN68">
        <v>1.4313</v>
      </c>
      <c r="AO68">
        <v>1.7159</v>
      </c>
      <c r="AP68">
        <v>1.2882</v>
      </c>
      <c r="AQ68">
        <v>1.6937</v>
      </c>
      <c r="AR68">
        <v>6.3182</v>
      </c>
      <c r="AS68">
        <v>5.5491000000000001</v>
      </c>
      <c r="AZ68">
        <v>2.1993</v>
      </c>
      <c r="BA68">
        <v>1.3259000000000001</v>
      </c>
      <c r="BB68">
        <v>1.6436999999999999</v>
      </c>
      <c r="BC68">
        <v>1.7767999999999999</v>
      </c>
      <c r="BD68">
        <v>0.62068999999999996</v>
      </c>
      <c r="BE68">
        <v>0.86990000000000001</v>
      </c>
      <c r="BF68">
        <v>0.8881</v>
      </c>
      <c r="BG68">
        <v>0.69347999999999999</v>
      </c>
      <c r="BH68">
        <v>1.3568</v>
      </c>
      <c r="BI68">
        <v>1.7614000000000001</v>
      </c>
      <c r="BQ68">
        <v>1.056</v>
      </c>
      <c r="BR68">
        <v>0.66452999999999995</v>
      </c>
      <c r="BS68">
        <v>5.2282999999999999</v>
      </c>
      <c r="BT68">
        <v>3.6644999999999999</v>
      </c>
      <c r="BU68">
        <v>0.87897999999999998</v>
      </c>
      <c r="BV68">
        <v>1.6596</v>
      </c>
      <c r="BW68">
        <v>2.0512000000000001</v>
      </c>
      <c r="BX68">
        <v>1.2121999999999999</v>
      </c>
      <c r="BY68">
        <v>0.95342000000000005</v>
      </c>
      <c r="BZ68">
        <v>1.2302</v>
      </c>
      <c r="CG68">
        <v>1.1875</v>
      </c>
      <c r="CH68">
        <v>0.86241999999999996</v>
      </c>
      <c r="CI68">
        <v>1.9535</v>
      </c>
      <c r="CJ68">
        <v>1.6366000000000001</v>
      </c>
      <c r="CK68">
        <v>0.59953999999999996</v>
      </c>
      <c r="CL68">
        <v>0.67430999999999996</v>
      </c>
      <c r="CM68">
        <v>0.77144999999999997</v>
      </c>
      <c r="CN68">
        <v>0.73440000000000005</v>
      </c>
      <c r="CO68">
        <v>0.78386999999999996</v>
      </c>
      <c r="CP68">
        <v>0.61375999999999997</v>
      </c>
    </row>
    <row r="69" spans="3:94" x14ac:dyDescent="0.2">
      <c r="C69">
        <v>5.3887999999999998</v>
      </c>
      <c r="D69">
        <v>1.1616</v>
      </c>
      <c r="E69">
        <v>3.2040000000000002</v>
      </c>
      <c r="F69">
        <v>4.9981</v>
      </c>
      <c r="G69">
        <v>0.33977000000000002</v>
      </c>
      <c r="H69">
        <v>1.4017999999999999</v>
      </c>
      <c r="I69">
        <v>1.3561000000000001</v>
      </c>
      <c r="J69">
        <v>0.38072</v>
      </c>
      <c r="K69">
        <v>3.3115999999999999</v>
      </c>
      <c r="L69">
        <v>11.182</v>
      </c>
      <c r="S69">
        <v>1.2258</v>
      </c>
      <c r="T69">
        <v>1.6941999999999999</v>
      </c>
      <c r="U69">
        <v>1.4869000000000001</v>
      </c>
      <c r="V69">
        <v>2.4918999999999998</v>
      </c>
      <c r="W69">
        <v>0.40601999999999999</v>
      </c>
      <c r="X69">
        <v>0.70093000000000005</v>
      </c>
      <c r="Y69">
        <v>0.71143000000000001</v>
      </c>
      <c r="Z69">
        <v>0.32706000000000002</v>
      </c>
      <c r="AA69">
        <v>1.6143000000000001</v>
      </c>
      <c r="AB69">
        <v>2.0508000000000002</v>
      </c>
      <c r="AJ69">
        <v>4.4073000000000002</v>
      </c>
      <c r="AK69">
        <v>1.2559</v>
      </c>
      <c r="AL69">
        <v>1.1712</v>
      </c>
      <c r="AM69">
        <v>2.2244999999999999</v>
      </c>
      <c r="AN69">
        <v>1.1999</v>
      </c>
      <c r="AO69">
        <v>1.2137</v>
      </c>
      <c r="AP69">
        <v>6.2708000000000004</v>
      </c>
      <c r="AQ69">
        <v>1.7859</v>
      </c>
      <c r="AR69">
        <v>4.1124000000000001</v>
      </c>
      <c r="AS69">
        <v>6.4424000000000001</v>
      </c>
      <c r="AZ69">
        <v>2.3494999999999999</v>
      </c>
      <c r="BA69">
        <v>1.3547</v>
      </c>
      <c r="BB69">
        <v>1.4728000000000001</v>
      </c>
      <c r="BC69">
        <v>1.4486000000000001</v>
      </c>
      <c r="BD69">
        <v>0.69316999999999995</v>
      </c>
      <c r="BE69">
        <v>0.59689000000000003</v>
      </c>
      <c r="BF69">
        <v>0.97050000000000003</v>
      </c>
      <c r="BG69">
        <v>0.72391000000000005</v>
      </c>
      <c r="BH69">
        <v>0.89080999999999999</v>
      </c>
      <c r="BI69">
        <v>1.762</v>
      </c>
      <c r="BQ69">
        <v>1.1758999999999999</v>
      </c>
      <c r="BR69">
        <v>0.93071999999999999</v>
      </c>
      <c r="BS69">
        <v>2.4369000000000001</v>
      </c>
      <c r="BT69">
        <v>5.5857999999999999</v>
      </c>
      <c r="BU69">
        <v>1.0725</v>
      </c>
      <c r="BV69">
        <v>1.0987</v>
      </c>
      <c r="BW69">
        <v>2.9904000000000002</v>
      </c>
      <c r="BX69">
        <v>1.1189</v>
      </c>
      <c r="BY69">
        <v>2.3935</v>
      </c>
      <c r="BZ69">
        <v>2.0308999999999999</v>
      </c>
      <c r="CG69">
        <v>1.2303999999999999</v>
      </c>
      <c r="CH69">
        <v>0.96630000000000005</v>
      </c>
      <c r="CI69">
        <v>1.4416</v>
      </c>
      <c r="CJ69">
        <v>2.3502000000000001</v>
      </c>
      <c r="CK69">
        <v>0.64314000000000004</v>
      </c>
      <c r="CL69">
        <v>0.65880000000000005</v>
      </c>
      <c r="CM69">
        <v>0.94996999999999998</v>
      </c>
      <c r="CN69">
        <v>0.61599000000000004</v>
      </c>
      <c r="CO69">
        <v>1.3597999999999999</v>
      </c>
      <c r="CP69">
        <v>0.91613</v>
      </c>
    </row>
    <row r="70" spans="3:94" x14ac:dyDescent="0.2">
      <c r="C70">
        <v>6.8066000000000004</v>
      </c>
      <c r="D70">
        <v>0.92859000000000003</v>
      </c>
      <c r="E70">
        <v>3.9607999999999999</v>
      </c>
      <c r="F70">
        <v>4.1466000000000003</v>
      </c>
      <c r="G70">
        <v>0.28888999999999998</v>
      </c>
      <c r="H70">
        <v>2.6269999999999998</v>
      </c>
      <c r="I70">
        <v>0.92708999999999997</v>
      </c>
      <c r="J70">
        <v>0.59301000000000004</v>
      </c>
      <c r="K70">
        <v>3.1728999999999998</v>
      </c>
      <c r="L70">
        <v>6.4199000000000002</v>
      </c>
      <c r="S70">
        <v>1.7001999999999999</v>
      </c>
      <c r="T70">
        <v>1.6898</v>
      </c>
      <c r="U70">
        <v>1.6128</v>
      </c>
      <c r="V70">
        <v>2.7395</v>
      </c>
      <c r="W70">
        <v>0.48286000000000001</v>
      </c>
      <c r="X70">
        <v>0.99204000000000003</v>
      </c>
      <c r="Y70">
        <v>0.62214000000000003</v>
      </c>
      <c r="Z70">
        <v>0.41982999999999998</v>
      </c>
      <c r="AA70">
        <v>1.3763000000000001</v>
      </c>
      <c r="AB70">
        <v>2.1707999999999998</v>
      </c>
      <c r="AJ70">
        <v>4.4783999999999997</v>
      </c>
      <c r="AK70">
        <v>2.8062</v>
      </c>
      <c r="AL70">
        <v>1.2095</v>
      </c>
      <c r="AM70">
        <v>2.2751999999999999</v>
      </c>
      <c r="AN70">
        <v>1.6341000000000001</v>
      </c>
      <c r="AO70">
        <v>0.68847999999999998</v>
      </c>
      <c r="AP70">
        <v>2.8824999999999998</v>
      </c>
      <c r="AQ70">
        <v>1.3613</v>
      </c>
      <c r="AR70">
        <v>3.9178999999999999</v>
      </c>
      <c r="AS70">
        <v>6.6383000000000001</v>
      </c>
      <c r="AZ70">
        <v>1.8692</v>
      </c>
      <c r="BA70">
        <v>1.6858</v>
      </c>
      <c r="BB70">
        <v>1.7643</v>
      </c>
      <c r="BC70">
        <v>1.8402000000000001</v>
      </c>
      <c r="BD70">
        <v>0.90874999999999995</v>
      </c>
      <c r="BE70">
        <v>0.44033</v>
      </c>
      <c r="BF70">
        <v>0.67183000000000004</v>
      </c>
      <c r="BG70">
        <v>0.84716000000000002</v>
      </c>
      <c r="BH70">
        <v>0.84992999999999996</v>
      </c>
      <c r="BI70">
        <v>1.7150000000000001</v>
      </c>
      <c r="BQ70">
        <v>1.5113000000000001</v>
      </c>
      <c r="BR70">
        <v>0.52700000000000002</v>
      </c>
      <c r="BS70">
        <v>2.6118999999999999</v>
      </c>
      <c r="BT70">
        <v>4.3631000000000002</v>
      </c>
      <c r="BU70">
        <v>0.60834999999999995</v>
      </c>
      <c r="BV70">
        <v>1.3633</v>
      </c>
      <c r="BW70">
        <v>3.4451000000000001</v>
      </c>
      <c r="BX70">
        <v>1.4625999999999999</v>
      </c>
      <c r="BY70">
        <v>2.4087000000000001</v>
      </c>
      <c r="BZ70">
        <v>2.9980000000000002</v>
      </c>
      <c r="CG70">
        <v>1.3464</v>
      </c>
      <c r="CH70">
        <v>1.0343</v>
      </c>
      <c r="CI70">
        <v>1.4187000000000001</v>
      </c>
      <c r="CJ70">
        <v>2.0411000000000001</v>
      </c>
      <c r="CK70">
        <v>0.39848</v>
      </c>
      <c r="CL70">
        <v>0.61033999999999999</v>
      </c>
      <c r="CM70">
        <v>0.96284999999999998</v>
      </c>
      <c r="CN70">
        <v>0.65225999999999995</v>
      </c>
      <c r="CO70">
        <v>1.1600999999999999</v>
      </c>
      <c r="CP70">
        <v>1.0871</v>
      </c>
    </row>
    <row r="71" spans="3:94" x14ac:dyDescent="0.2">
      <c r="C71">
        <v>4.9964000000000004</v>
      </c>
      <c r="D71">
        <v>0.72951999999999995</v>
      </c>
      <c r="E71">
        <v>4.4292999999999996</v>
      </c>
      <c r="F71">
        <v>3.8896000000000002</v>
      </c>
      <c r="G71">
        <v>0.38246999999999998</v>
      </c>
      <c r="H71">
        <v>3.6734</v>
      </c>
      <c r="I71">
        <v>0.82911999999999997</v>
      </c>
      <c r="J71">
        <v>0.60728000000000004</v>
      </c>
      <c r="K71">
        <v>4.1451000000000002</v>
      </c>
      <c r="L71">
        <v>5.5781999999999998</v>
      </c>
      <c r="S71">
        <v>1.5130999999999999</v>
      </c>
      <c r="T71">
        <v>1.2664</v>
      </c>
      <c r="U71">
        <v>2.0815999999999999</v>
      </c>
      <c r="V71">
        <v>2.1692999999999998</v>
      </c>
      <c r="W71">
        <v>0.46647</v>
      </c>
      <c r="X71">
        <v>0.77703999999999995</v>
      </c>
      <c r="Y71">
        <v>0.57323000000000002</v>
      </c>
      <c r="Z71">
        <v>0.36093999999999998</v>
      </c>
      <c r="AA71">
        <v>1.5065999999999999</v>
      </c>
      <c r="AB71">
        <v>2.3292000000000002</v>
      </c>
      <c r="AJ71">
        <v>4.0926</v>
      </c>
      <c r="AK71">
        <v>2.4077999999999999</v>
      </c>
      <c r="AL71">
        <v>1.2377</v>
      </c>
      <c r="AM71">
        <v>1.5065999999999999</v>
      </c>
      <c r="AN71">
        <v>0.96677999999999997</v>
      </c>
      <c r="AO71">
        <v>0.45208999999999999</v>
      </c>
      <c r="AP71">
        <v>0.80074999999999996</v>
      </c>
      <c r="AQ71">
        <v>1.2265999999999999</v>
      </c>
      <c r="AR71">
        <v>3.9872999999999998</v>
      </c>
      <c r="AS71">
        <v>7.4462999999999999</v>
      </c>
      <c r="AZ71">
        <v>1.8743000000000001</v>
      </c>
      <c r="BA71">
        <v>1.7968</v>
      </c>
      <c r="BB71">
        <v>1.4877</v>
      </c>
      <c r="BC71">
        <v>1.6084000000000001</v>
      </c>
      <c r="BD71">
        <v>0.66976000000000002</v>
      </c>
      <c r="BE71">
        <v>0.52403999999999995</v>
      </c>
      <c r="BF71">
        <v>0.69393000000000005</v>
      </c>
      <c r="BG71">
        <v>0.58264000000000005</v>
      </c>
      <c r="BH71">
        <v>0.93296000000000001</v>
      </c>
      <c r="BI71">
        <v>1.6789000000000001</v>
      </c>
      <c r="BQ71">
        <v>1.9973000000000001</v>
      </c>
      <c r="BR71">
        <v>0.54161999999999999</v>
      </c>
      <c r="BS71">
        <v>3.5449999999999999</v>
      </c>
      <c r="BT71">
        <v>4.2514000000000003</v>
      </c>
      <c r="BU71">
        <v>0.77692000000000005</v>
      </c>
      <c r="BV71">
        <v>1.1120000000000001</v>
      </c>
      <c r="BW71">
        <v>3.1452</v>
      </c>
      <c r="BX71">
        <v>1.9946999999999999</v>
      </c>
      <c r="BY71">
        <v>3.1394000000000002</v>
      </c>
      <c r="BZ71">
        <v>2.6339999999999999</v>
      </c>
      <c r="CG71">
        <v>1.5620000000000001</v>
      </c>
      <c r="CH71">
        <v>0.97502999999999995</v>
      </c>
      <c r="CI71">
        <v>1.927</v>
      </c>
      <c r="CJ71">
        <v>2.6303000000000001</v>
      </c>
      <c r="CK71">
        <v>0.52597000000000005</v>
      </c>
      <c r="CL71">
        <v>0.61706000000000005</v>
      </c>
      <c r="CM71">
        <v>0.82125000000000004</v>
      </c>
      <c r="CN71">
        <v>0.69464000000000004</v>
      </c>
      <c r="CO71">
        <v>0.96164000000000005</v>
      </c>
      <c r="CP71">
        <v>1.0001</v>
      </c>
    </row>
    <row r="72" spans="3:94" x14ac:dyDescent="0.2">
      <c r="C72">
        <v>5.0502000000000002</v>
      </c>
      <c r="D72">
        <v>1.0737000000000001</v>
      </c>
      <c r="E72">
        <v>6.4396000000000004</v>
      </c>
      <c r="F72">
        <v>3.9131999999999998</v>
      </c>
      <c r="G72">
        <v>0.34705000000000003</v>
      </c>
      <c r="H72">
        <v>2.6135999999999999</v>
      </c>
      <c r="I72">
        <v>0.97670000000000001</v>
      </c>
      <c r="J72">
        <v>0.68152000000000001</v>
      </c>
      <c r="K72">
        <v>4.2557</v>
      </c>
      <c r="L72">
        <v>6.2988</v>
      </c>
      <c r="S72">
        <v>1.7828999999999999</v>
      </c>
      <c r="T72">
        <v>1.7059</v>
      </c>
      <c r="U72">
        <v>2.4973999999999998</v>
      </c>
      <c r="V72">
        <v>2.2787999999999999</v>
      </c>
      <c r="W72">
        <v>0.44072</v>
      </c>
      <c r="X72">
        <v>1.4847999999999999</v>
      </c>
      <c r="Y72">
        <v>0.51090999999999998</v>
      </c>
      <c r="Z72">
        <v>0.38355</v>
      </c>
      <c r="AA72">
        <v>1.3125</v>
      </c>
      <c r="AB72">
        <v>1.6142000000000001</v>
      </c>
      <c r="AJ72">
        <v>3.3559000000000001</v>
      </c>
      <c r="AK72">
        <v>2.1211000000000002</v>
      </c>
      <c r="AL72">
        <v>0.80484</v>
      </c>
      <c r="AM72">
        <v>3.8275000000000001</v>
      </c>
      <c r="AN72">
        <v>0.77693000000000001</v>
      </c>
      <c r="AO72">
        <v>0.64193</v>
      </c>
      <c r="AP72">
        <v>1.1721999999999999</v>
      </c>
      <c r="AQ72">
        <v>0.94581999999999999</v>
      </c>
      <c r="AR72">
        <v>4.3746</v>
      </c>
      <c r="AS72">
        <v>6.0038</v>
      </c>
      <c r="AZ72">
        <v>1.917</v>
      </c>
      <c r="BA72">
        <v>1.411</v>
      </c>
      <c r="BB72">
        <v>1.3464</v>
      </c>
      <c r="BC72">
        <v>1.8116000000000001</v>
      </c>
      <c r="BD72">
        <v>0.50580999999999998</v>
      </c>
      <c r="BE72">
        <v>0.53632999999999997</v>
      </c>
      <c r="BF72">
        <v>0.66778000000000004</v>
      </c>
      <c r="BG72">
        <v>0.53061000000000003</v>
      </c>
      <c r="BH72">
        <v>0.89376</v>
      </c>
      <c r="BI72">
        <v>1.5277000000000001</v>
      </c>
      <c r="BQ72">
        <v>0.92706</v>
      </c>
      <c r="BR72">
        <v>0.46265000000000001</v>
      </c>
      <c r="BS72">
        <v>3.0579000000000001</v>
      </c>
      <c r="BT72">
        <v>4.9724000000000004</v>
      </c>
      <c r="BU72">
        <v>1.5971</v>
      </c>
      <c r="BV72">
        <v>1.5095000000000001</v>
      </c>
      <c r="BW72">
        <v>2.8755000000000002</v>
      </c>
      <c r="BX72">
        <v>1.4066000000000001</v>
      </c>
      <c r="BY72">
        <v>4.3094000000000001</v>
      </c>
      <c r="BZ72">
        <v>2.3264</v>
      </c>
      <c r="CG72">
        <v>1.2432000000000001</v>
      </c>
      <c r="CH72">
        <v>0.93577999999999995</v>
      </c>
      <c r="CI72">
        <v>1.5669</v>
      </c>
      <c r="CJ72">
        <v>1.9696</v>
      </c>
      <c r="CK72">
        <v>0.55254999999999999</v>
      </c>
      <c r="CL72">
        <v>0.68830000000000002</v>
      </c>
      <c r="CM72">
        <v>0.77773000000000003</v>
      </c>
      <c r="CN72">
        <v>0.70155999999999996</v>
      </c>
      <c r="CO72">
        <v>0.90064999999999995</v>
      </c>
      <c r="CP72">
        <v>1.1484000000000001</v>
      </c>
    </row>
    <row r="73" spans="3:94" x14ac:dyDescent="0.2">
      <c r="C73">
        <v>5.8090999999999999</v>
      </c>
      <c r="D73">
        <v>1.1608000000000001</v>
      </c>
      <c r="E73">
        <v>6.6516000000000002</v>
      </c>
      <c r="F73">
        <v>2.5562</v>
      </c>
      <c r="G73">
        <v>0.37191000000000002</v>
      </c>
      <c r="H73">
        <v>1.7881</v>
      </c>
      <c r="I73">
        <v>0.86443999999999999</v>
      </c>
      <c r="J73">
        <v>0.57498000000000005</v>
      </c>
      <c r="K73">
        <v>2.7925</v>
      </c>
      <c r="L73">
        <v>4.5799000000000003</v>
      </c>
      <c r="S73">
        <v>2.0991</v>
      </c>
      <c r="T73">
        <v>1.6791</v>
      </c>
      <c r="U73">
        <v>2.113</v>
      </c>
      <c r="V73">
        <v>1.7459</v>
      </c>
      <c r="W73">
        <v>0.40683999999999998</v>
      </c>
      <c r="X73">
        <v>0.84194999999999998</v>
      </c>
      <c r="Y73">
        <v>0.53754999999999997</v>
      </c>
      <c r="Z73">
        <v>0.41635</v>
      </c>
      <c r="AA73">
        <v>1.2910999999999999</v>
      </c>
      <c r="AB73">
        <v>1.3883000000000001</v>
      </c>
      <c r="AJ73">
        <v>3.5794999999999999</v>
      </c>
      <c r="AK73">
        <v>0.99380000000000002</v>
      </c>
      <c r="AL73">
        <v>1.2445999999999999</v>
      </c>
      <c r="AM73">
        <v>2.5070000000000001</v>
      </c>
      <c r="AN73">
        <v>0.76563999999999999</v>
      </c>
      <c r="AO73">
        <v>1.2346999999999999</v>
      </c>
      <c r="AP73">
        <v>3.4803000000000002</v>
      </c>
      <c r="AQ73">
        <v>0.63614999999999999</v>
      </c>
      <c r="AR73">
        <v>5.093</v>
      </c>
      <c r="AS73">
        <v>3.3788999999999998</v>
      </c>
      <c r="AZ73">
        <v>1.7042999999999999</v>
      </c>
      <c r="BA73">
        <v>1.4184000000000001</v>
      </c>
      <c r="BB73">
        <v>1.5730999999999999</v>
      </c>
      <c r="BC73">
        <v>1.9814000000000001</v>
      </c>
      <c r="BD73">
        <v>0.58704000000000001</v>
      </c>
      <c r="BE73">
        <v>0.85141</v>
      </c>
      <c r="BF73">
        <v>0.88177000000000005</v>
      </c>
      <c r="BG73">
        <v>0.54125000000000001</v>
      </c>
      <c r="BH73">
        <v>0.91200000000000003</v>
      </c>
      <c r="BI73">
        <v>1.1183000000000001</v>
      </c>
      <c r="BQ73">
        <v>1.3016000000000001</v>
      </c>
      <c r="BR73">
        <v>0.46243000000000001</v>
      </c>
      <c r="BS73">
        <v>1.4975000000000001</v>
      </c>
      <c r="BT73">
        <v>4.2647000000000004</v>
      </c>
      <c r="BU73">
        <v>1.8438000000000001</v>
      </c>
      <c r="BV73">
        <v>0.87039</v>
      </c>
      <c r="BW73">
        <v>2.4962</v>
      </c>
      <c r="BX73">
        <v>1.1205000000000001</v>
      </c>
      <c r="BY73">
        <v>4.1348000000000003</v>
      </c>
      <c r="BZ73">
        <v>2.0024999999999999</v>
      </c>
      <c r="CG73">
        <v>1.5343</v>
      </c>
      <c r="CH73">
        <v>0.94540999999999997</v>
      </c>
      <c r="CI73">
        <v>1.3532999999999999</v>
      </c>
      <c r="CJ73">
        <v>1.7765</v>
      </c>
      <c r="CK73">
        <v>0.71125000000000005</v>
      </c>
      <c r="CL73">
        <v>0.68715999999999999</v>
      </c>
      <c r="CM73">
        <v>0.92134000000000005</v>
      </c>
      <c r="CN73">
        <v>0.67229000000000005</v>
      </c>
      <c r="CO73">
        <v>1.1529</v>
      </c>
      <c r="CP73">
        <v>1.5755999999999999</v>
      </c>
    </row>
    <row r="74" spans="3:94" x14ac:dyDescent="0.2">
      <c r="C74">
        <v>3.2483</v>
      </c>
      <c r="D74">
        <v>1.6214</v>
      </c>
      <c r="E74">
        <v>6.8268000000000004</v>
      </c>
      <c r="F74">
        <v>3.4916999999999998</v>
      </c>
      <c r="G74">
        <v>0.40043000000000001</v>
      </c>
      <c r="H74">
        <v>3.7201</v>
      </c>
      <c r="I74">
        <v>0.69791000000000003</v>
      </c>
      <c r="J74">
        <v>0.49131999999999998</v>
      </c>
      <c r="K74">
        <v>6.5439999999999996</v>
      </c>
      <c r="L74">
        <v>4.5068999999999999</v>
      </c>
      <c r="S74">
        <v>2.0867</v>
      </c>
      <c r="T74">
        <v>1.7211000000000001</v>
      </c>
      <c r="U74">
        <v>2.3820999999999999</v>
      </c>
      <c r="V74">
        <v>2.0484</v>
      </c>
      <c r="W74">
        <v>0.45090000000000002</v>
      </c>
      <c r="X74">
        <v>1.0182</v>
      </c>
      <c r="Y74">
        <v>0.56930999999999998</v>
      </c>
      <c r="Z74">
        <v>0.35519000000000001</v>
      </c>
      <c r="AA74">
        <v>1.4120999999999999</v>
      </c>
      <c r="AB74">
        <v>1.7673000000000001</v>
      </c>
      <c r="AJ74">
        <v>2.7623000000000002</v>
      </c>
      <c r="AK74">
        <v>1.5474000000000001</v>
      </c>
      <c r="AL74">
        <v>1.2296</v>
      </c>
      <c r="AM74">
        <v>3.6261000000000001</v>
      </c>
      <c r="AN74">
        <v>0.63404000000000005</v>
      </c>
      <c r="AO74">
        <v>2.7305000000000001</v>
      </c>
      <c r="AP74">
        <v>2.0137</v>
      </c>
      <c r="AQ74">
        <v>0.84308000000000005</v>
      </c>
      <c r="AR74">
        <v>5.5608000000000004</v>
      </c>
      <c r="AS74">
        <v>5.5922000000000001</v>
      </c>
      <c r="AZ74">
        <v>1.7181</v>
      </c>
      <c r="BA74">
        <v>1.3295999999999999</v>
      </c>
      <c r="BB74">
        <v>1.5904</v>
      </c>
      <c r="BC74">
        <v>2.206</v>
      </c>
      <c r="BD74">
        <v>0.59231999999999996</v>
      </c>
      <c r="BE74">
        <v>0.63443000000000005</v>
      </c>
      <c r="BF74">
        <v>0.80401</v>
      </c>
      <c r="BG74">
        <v>0.50736000000000003</v>
      </c>
      <c r="BH74">
        <v>0.73672000000000004</v>
      </c>
      <c r="BI74">
        <v>1.2292000000000001</v>
      </c>
      <c r="BQ74">
        <v>2.5047999999999999</v>
      </c>
      <c r="BR74">
        <v>0.40549000000000002</v>
      </c>
      <c r="BS74">
        <v>2.6675</v>
      </c>
      <c r="BT74">
        <v>4.4622999999999999</v>
      </c>
      <c r="BU74">
        <v>1.2956000000000001</v>
      </c>
      <c r="BV74">
        <v>0.72124999999999995</v>
      </c>
      <c r="BW74">
        <v>1.2050000000000001</v>
      </c>
      <c r="BX74">
        <v>2.2698</v>
      </c>
      <c r="BY74">
        <v>3.8536999999999999</v>
      </c>
      <c r="BZ74">
        <v>2.1524999999999999</v>
      </c>
      <c r="CG74">
        <v>1.8453999999999999</v>
      </c>
      <c r="CH74">
        <v>0.79278999999999999</v>
      </c>
      <c r="CI74">
        <v>1.7008000000000001</v>
      </c>
      <c r="CJ74">
        <v>1.8264</v>
      </c>
      <c r="CK74">
        <v>0.80140999999999996</v>
      </c>
      <c r="CL74">
        <v>0.52542999999999995</v>
      </c>
      <c r="CM74">
        <v>0.78195000000000003</v>
      </c>
      <c r="CN74">
        <v>0.95931999999999995</v>
      </c>
      <c r="CO74">
        <v>0.92817000000000005</v>
      </c>
      <c r="CP74">
        <v>1.0606</v>
      </c>
    </row>
    <row r="75" spans="3:94" x14ac:dyDescent="0.2">
      <c r="C75">
        <v>5.9484000000000004</v>
      </c>
      <c r="D75">
        <v>1.3090999999999999</v>
      </c>
      <c r="E75">
        <v>6.7145000000000001</v>
      </c>
      <c r="F75">
        <v>3.2835000000000001</v>
      </c>
      <c r="G75">
        <v>0.47567999999999999</v>
      </c>
      <c r="H75">
        <v>0.93720999999999999</v>
      </c>
      <c r="I75">
        <v>0.76639000000000002</v>
      </c>
      <c r="J75">
        <v>0.62268000000000001</v>
      </c>
      <c r="K75">
        <v>4.5262000000000002</v>
      </c>
      <c r="L75">
        <v>4.4753999999999996</v>
      </c>
      <c r="S75">
        <v>2.3296000000000001</v>
      </c>
      <c r="T75">
        <v>1.7029000000000001</v>
      </c>
      <c r="U75">
        <v>2.2113999999999998</v>
      </c>
      <c r="V75">
        <v>1.5378000000000001</v>
      </c>
      <c r="W75">
        <v>0.48448000000000002</v>
      </c>
      <c r="X75">
        <v>0.56579999999999997</v>
      </c>
      <c r="Y75">
        <v>0.58252999999999999</v>
      </c>
      <c r="Z75">
        <v>0.46843000000000001</v>
      </c>
      <c r="AA75">
        <v>2.3180000000000001</v>
      </c>
      <c r="AB75">
        <v>2.2269999999999999</v>
      </c>
      <c r="AJ75">
        <v>4.7984999999999998</v>
      </c>
      <c r="AK75">
        <v>1.3524</v>
      </c>
      <c r="AL75">
        <v>1.3527</v>
      </c>
      <c r="AM75">
        <v>3.9077000000000002</v>
      </c>
      <c r="AN75">
        <v>0.73802000000000001</v>
      </c>
      <c r="AO75">
        <v>2.4931999999999999</v>
      </c>
      <c r="AP75">
        <v>1.3581000000000001</v>
      </c>
      <c r="AQ75">
        <v>1.0103</v>
      </c>
      <c r="AR75">
        <v>2.7214999999999998</v>
      </c>
      <c r="AS75">
        <v>3.5354000000000001</v>
      </c>
      <c r="AZ75">
        <v>1.9471000000000001</v>
      </c>
      <c r="BA75">
        <v>1.3458000000000001</v>
      </c>
      <c r="BB75">
        <v>1.4671000000000001</v>
      </c>
      <c r="BC75">
        <v>2.4138999999999999</v>
      </c>
      <c r="BD75">
        <v>0.57652000000000003</v>
      </c>
      <c r="BE75">
        <v>0.96165</v>
      </c>
      <c r="BF75">
        <v>0.84967000000000004</v>
      </c>
      <c r="BG75">
        <v>0.46739000000000003</v>
      </c>
      <c r="BH75">
        <v>0.98341999999999996</v>
      </c>
      <c r="BI75">
        <v>1.6307</v>
      </c>
      <c r="BQ75">
        <v>0.82377</v>
      </c>
      <c r="BR75">
        <v>0.40045999999999998</v>
      </c>
      <c r="BS75">
        <v>1.9976</v>
      </c>
      <c r="BT75">
        <v>2.7839999999999998</v>
      </c>
      <c r="BU75">
        <v>0.73223000000000005</v>
      </c>
      <c r="BV75">
        <v>0.65305999999999997</v>
      </c>
      <c r="BW75">
        <v>1.6918</v>
      </c>
      <c r="BX75">
        <v>2.2772999999999999</v>
      </c>
      <c r="BY75">
        <v>4.5457000000000001</v>
      </c>
      <c r="BZ75">
        <v>1.9361999999999999</v>
      </c>
      <c r="CG75">
        <v>1.4423999999999999</v>
      </c>
      <c r="CH75">
        <v>0.87019000000000002</v>
      </c>
      <c r="CI75">
        <v>1.9866999999999999</v>
      </c>
      <c r="CJ75">
        <v>1.6212</v>
      </c>
      <c r="CK75">
        <v>0.64180000000000004</v>
      </c>
      <c r="CL75">
        <v>0.47710000000000002</v>
      </c>
      <c r="CM75">
        <v>0.64751000000000003</v>
      </c>
      <c r="CN75">
        <v>0.84482999999999997</v>
      </c>
      <c r="CO75">
        <v>1.2170000000000001</v>
      </c>
      <c r="CP75">
        <v>1.0343</v>
      </c>
    </row>
    <row r="76" spans="3:94" x14ac:dyDescent="0.2">
      <c r="C76">
        <v>7.9466999999999999</v>
      </c>
      <c r="D76">
        <v>1.3907</v>
      </c>
      <c r="E76">
        <v>3.4291999999999998</v>
      </c>
      <c r="F76">
        <v>2.0323000000000002</v>
      </c>
      <c r="G76">
        <v>0.38553999999999999</v>
      </c>
      <c r="H76">
        <v>2.0345</v>
      </c>
      <c r="I76">
        <v>0.57252999999999998</v>
      </c>
      <c r="J76">
        <v>0.57654000000000005</v>
      </c>
      <c r="K76">
        <v>3.9035000000000002</v>
      </c>
      <c r="L76">
        <v>6.1703000000000001</v>
      </c>
      <c r="S76">
        <v>2.7431999999999999</v>
      </c>
      <c r="T76">
        <v>1.8037000000000001</v>
      </c>
      <c r="U76">
        <v>2.1175000000000002</v>
      </c>
      <c r="V76">
        <v>1.4237</v>
      </c>
      <c r="W76">
        <v>0.47965999999999998</v>
      </c>
      <c r="X76">
        <v>0.68186999999999998</v>
      </c>
      <c r="Y76">
        <v>0.51398999999999995</v>
      </c>
      <c r="Z76">
        <v>0.50100999999999996</v>
      </c>
      <c r="AA76">
        <v>1.0881000000000001</v>
      </c>
      <c r="AB76">
        <v>2.1572</v>
      </c>
      <c r="AJ76">
        <v>3.5701999999999998</v>
      </c>
      <c r="AK76">
        <v>1.4303999999999999</v>
      </c>
      <c r="AL76">
        <v>1.7463</v>
      </c>
      <c r="AM76">
        <v>3.1888999999999998</v>
      </c>
      <c r="AN76">
        <v>0.50995000000000001</v>
      </c>
      <c r="AO76">
        <v>2.8026</v>
      </c>
      <c r="AP76">
        <v>1.2022999999999999</v>
      </c>
      <c r="AQ76">
        <v>0.53108999999999995</v>
      </c>
      <c r="AR76">
        <v>1.7879</v>
      </c>
      <c r="AS76">
        <v>3.6575000000000002</v>
      </c>
      <c r="AZ76">
        <v>1.9068000000000001</v>
      </c>
      <c r="BA76">
        <v>1.5844</v>
      </c>
      <c r="BB76">
        <v>1.367</v>
      </c>
      <c r="BC76">
        <v>1.9548000000000001</v>
      </c>
      <c r="BD76">
        <v>0.58843000000000001</v>
      </c>
      <c r="BE76">
        <v>0.70696999999999999</v>
      </c>
      <c r="BF76">
        <v>0.78802000000000005</v>
      </c>
      <c r="BG76">
        <v>0.43307000000000001</v>
      </c>
      <c r="BH76">
        <v>0.79032999999999998</v>
      </c>
      <c r="BI76">
        <v>1.3539000000000001</v>
      </c>
      <c r="BQ76">
        <v>0.92283000000000004</v>
      </c>
      <c r="BR76">
        <v>0.46211999999999998</v>
      </c>
      <c r="BS76">
        <v>2.9443999999999999</v>
      </c>
      <c r="BT76">
        <v>1.4655</v>
      </c>
      <c r="BU76">
        <v>0.99078999999999995</v>
      </c>
      <c r="BV76">
        <v>0.60985999999999996</v>
      </c>
      <c r="BW76">
        <v>2.0224000000000002</v>
      </c>
      <c r="BX76">
        <v>4.3823999999999996</v>
      </c>
      <c r="BY76">
        <v>5.3705999999999996</v>
      </c>
      <c r="BZ76">
        <v>2.6631999999999998</v>
      </c>
      <c r="CG76">
        <v>1.4614</v>
      </c>
      <c r="CH76">
        <v>1.1769000000000001</v>
      </c>
      <c r="CI76">
        <v>1.8221000000000001</v>
      </c>
      <c r="CJ76">
        <v>1.4328000000000001</v>
      </c>
      <c r="CK76">
        <v>0.46218999999999999</v>
      </c>
      <c r="CL76">
        <v>0.40576000000000001</v>
      </c>
      <c r="CM76">
        <v>0.69282999999999995</v>
      </c>
      <c r="CN76">
        <v>0.97841999999999996</v>
      </c>
      <c r="CO76">
        <v>1.1180000000000001</v>
      </c>
      <c r="CP76">
        <v>1.2656000000000001</v>
      </c>
    </row>
    <row r="77" spans="3:94" x14ac:dyDescent="0.2">
      <c r="C77">
        <v>6.5087000000000002</v>
      </c>
      <c r="D77">
        <v>1.2536</v>
      </c>
      <c r="E77">
        <v>4.7666000000000004</v>
      </c>
      <c r="F77">
        <v>1.7020999999999999</v>
      </c>
      <c r="G77">
        <v>0.31555</v>
      </c>
      <c r="H77">
        <v>2.2618999999999998</v>
      </c>
      <c r="I77">
        <v>0.55937999999999999</v>
      </c>
      <c r="J77">
        <v>0.66086</v>
      </c>
      <c r="K77">
        <v>2.4110999999999998</v>
      </c>
      <c r="L77">
        <v>5.1231</v>
      </c>
      <c r="S77">
        <v>3.0440999999999998</v>
      </c>
      <c r="T77">
        <v>1.8269</v>
      </c>
      <c r="U77">
        <v>2.6886000000000001</v>
      </c>
      <c r="V77">
        <v>1.5822000000000001</v>
      </c>
      <c r="W77">
        <v>0.46938000000000002</v>
      </c>
      <c r="X77">
        <v>0.99897000000000002</v>
      </c>
      <c r="Y77">
        <v>0.45839999999999997</v>
      </c>
      <c r="Z77">
        <v>0.42430000000000001</v>
      </c>
      <c r="AA77">
        <v>0.96753999999999996</v>
      </c>
      <c r="AB77">
        <v>1.5346</v>
      </c>
      <c r="AJ77">
        <v>3.9354</v>
      </c>
      <c r="AK77">
        <v>0.71279000000000003</v>
      </c>
      <c r="AL77">
        <v>0.76478999999999997</v>
      </c>
      <c r="AM77">
        <v>3.2650999999999999</v>
      </c>
      <c r="AN77">
        <v>0.64629999999999999</v>
      </c>
      <c r="AO77">
        <v>1.3635999999999999</v>
      </c>
      <c r="AP77">
        <v>0.73182000000000003</v>
      </c>
      <c r="AQ77">
        <v>0.47003</v>
      </c>
      <c r="AR77">
        <v>2.3355000000000001</v>
      </c>
      <c r="AS77">
        <v>4.5997000000000003</v>
      </c>
      <c r="AZ77">
        <v>1.6277999999999999</v>
      </c>
      <c r="BA77">
        <v>1.0832999999999999</v>
      </c>
      <c r="BB77">
        <v>1.2025999999999999</v>
      </c>
      <c r="BC77">
        <v>2.3530000000000002</v>
      </c>
      <c r="BD77">
        <v>0.61197000000000001</v>
      </c>
      <c r="BE77">
        <v>0.63985000000000003</v>
      </c>
      <c r="BF77">
        <v>0.71489000000000003</v>
      </c>
      <c r="BG77">
        <v>0.42373</v>
      </c>
      <c r="BH77">
        <v>0.76143000000000005</v>
      </c>
      <c r="BI77">
        <v>1.0294000000000001</v>
      </c>
      <c r="BQ77">
        <v>2.4228000000000001</v>
      </c>
      <c r="BR77">
        <v>0.54554000000000002</v>
      </c>
      <c r="BS77">
        <v>3.2915000000000001</v>
      </c>
      <c r="BT77">
        <v>1.2013</v>
      </c>
      <c r="BU77">
        <v>1.7938000000000001</v>
      </c>
      <c r="BV77">
        <v>0.70886000000000005</v>
      </c>
      <c r="BW77">
        <v>2.12</v>
      </c>
      <c r="BX77">
        <v>3.6901999999999999</v>
      </c>
      <c r="BY77">
        <v>5.8784999999999998</v>
      </c>
      <c r="BZ77">
        <v>4.0818000000000003</v>
      </c>
      <c r="CG77">
        <v>1.7249000000000001</v>
      </c>
      <c r="CH77">
        <v>1.1233</v>
      </c>
      <c r="CI77">
        <v>1.5450999999999999</v>
      </c>
      <c r="CJ77">
        <v>1.4782999999999999</v>
      </c>
      <c r="CK77">
        <v>0.78027000000000002</v>
      </c>
      <c r="CL77">
        <v>0.43034</v>
      </c>
      <c r="CM77">
        <v>0.81449000000000005</v>
      </c>
      <c r="CN77">
        <v>1.07</v>
      </c>
      <c r="CO77">
        <v>1.1447000000000001</v>
      </c>
      <c r="CP77">
        <v>1.2692000000000001</v>
      </c>
    </row>
    <row r="78" spans="3:94" x14ac:dyDescent="0.2">
      <c r="C78">
        <v>5.0590000000000002</v>
      </c>
      <c r="D78">
        <v>2.0339</v>
      </c>
      <c r="E78">
        <v>4.2081</v>
      </c>
      <c r="F78">
        <v>3.9386999999999999</v>
      </c>
      <c r="G78">
        <v>0.48048000000000002</v>
      </c>
      <c r="H78">
        <v>3.0586000000000002</v>
      </c>
      <c r="I78">
        <v>1.0357000000000001</v>
      </c>
      <c r="J78">
        <v>0.56137999999999999</v>
      </c>
      <c r="K78">
        <v>3.7995999999999999</v>
      </c>
      <c r="L78">
        <v>4.0857000000000001</v>
      </c>
      <c r="S78">
        <v>2.1918000000000002</v>
      </c>
      <c r="T78">
        <v>2.0682</v>
      </c>
      <c r="U78">
        <v>1.9958</v>
      </c>
      <c r="V78">
        <v>1.9806999999999999</v>
      </c>
      <c r="W78">
        <v>0.55250999999999995</v>
      </c>
      <c r="X78">
        <v>1.1324000000000001</v>
      </c>
      <c r="Y78">
        <v>0.52651999999999999</v>
      </c>
      <c r="Z78">
        <v>0.35538999999999998</v>
      </c>
      <c r="AA78">
        <v>0.70864000000000005</v>
      </c>
      <c r="AB78">
        <v>2.1711</v>
      </c>
      <c r="AJ78">
        <v>2.6532</v>
      </c>
      <c r="AK78">
        <v>0.42814000000000002</v>
      </c>
      <c r="AL78">
        <v>1.8686</v>
      </c>
      <c r="AM78">
        <v>4.1962000000000002</v>
      </c>
      <c r="AN78">
        <v>0.46483999999999998</v>
      </c>
      <c r="AO78">
        <v>1.0718000000000001</v>
      </c>
      <c r="AP78">
        <v>0.71553999999999995</v>
      </c>
      <c r="AQ78">
        <v>0.43696000000000002</v>
      </c>
      <c r="AR78">
        <v>2.8515999999999999</v>
      </c>
      <c r="AS78">
        <v>4.5964</v>
      </c>
      <c r="AZ78">
        <v>1.5983000000000001</v>
      </c>
      <c r="BA78">
        <v>0.98216000000000003</v>
      </c>
      <c r="BB78">
        <v>1.6417999999999999</v>
      </c>
      <c r="BC78">
        <v>2.1688999999999998</v>
      </c>
      <c r="BD78">
        <v>0.51815</v>
      </c>
      <c r="BE78">
        <v>0.80267999999999995</v>
      </c>
      <c r="BF78">
        <v>0.75783</v>
      </c>
      <c r="BG78">
        <v>0.47259000000000001</v>
      </c>
      <c r="BH78">
        <v>0.80035999999999996</v>
      </c>
      <c r="BI78">
        <v>1.2079</v>
      </c>
      <c r="BQ78">
        <v>2.9217</v>
      </c>
      <c r="BR78">
        <v>0.91213</v>
      </c>
      <c r="BS78">
        <v>2.4296000000000002</v>
      </c>
      <c r="BT78">
        <v>1.9674</v>
      </c>
      <c r="BU78">
        <v>1.4764999999999999</v>
      </c>
      <c r="BV78">
        <v>0.52427999999999997</v>
      </c>
      <c r="BW78">
        <v>0.95147000000000004</v>
      </c>
      <c r="BX78">
        <v>3.379</v>
      </c>
      <c r="BY78">
        <v>5.5210999999999997</v>
      </c>
      <c r="BZ78">
        <v>2.8658999999999999</v>
      </c>
      <c r="CG78">
        <v>1.5419</v>
      </c>
      <c r="CH78">
        <v>1.2218</v>
      </c>
      <c r="CI78">
        <v>1.3843000000000001</v>
      </c>
      <c r="CJ78">
        <v>1.1773</v>
      </c>
      <c r="CK78">
        <v>0.74558999999999997</v>
      </c>
      <c r="CL78">
        <v>0.39695000000000003</v>
      </c>
      <c r="CM78">
        <v>0.60668</v>
      </c>
      <c r="CN78">
        <v>1.1187</v>
      </c>
      <c r="CO78">
        <v>1.1841999999999999</v>
      </c>
      <c r="CP78">
        <v>0.92044000000000004</v>
      </c>
    </row>
    <row r="79" spans="3:94" x14ac:dyDescent="0.2">
      <c r="C79">
        <v>4.2408999999999999</v>
      </c>
      <c r="D79">
        <v>2.1669999999999998</v>
      </c>
      <c r="E79">
        <v>3.0676000000000001</v>
      </c>
      <c r="F79">
        <v>2.3302999999999998</v>
      </c>
      <c r="G79">
        <v>0.53051000000000004</v>
      </c>
      <c r="H79">
        <v>2.7682000000000002</v>
      </c>
      <c r="I79">
        <v>0.97819</v>
      </c>
      <c r="J79">
        <v>0.53734000000000004</v>
      </c>
      <c r="K79">
        <v>2.3919000000000001</v>
      </c>
      <c r="L79">
        <v>6.1070000000000002</v>
      </c>
      <c r="S79">
        <v>2.1894999999999998</v>
      </c>
      <c r="T79">
        <v>1.9597</v>
      </c>
      <c r="U79">
        <v>2.1181000000000001</v>
      </c>
      <c r="V79">
        <v>1.7790999999999999</v>
      </c>
      <c r="W79">
        <v>0.53674999999999995</v>
      </c>
      <c r="X79">
        <v>1.1433</v>
      </c>
      <c r="Y79">
        <v>0.51568999999999998</v>
      </c>
      <c r="Z79">
        <v>0.35587999999999997</v>
      </c>
      <c r="AA79">
        <v>0.58065999999999995</v>
      </c>
      <c r="AB79">
        <v>2.8729</v>
      </c>
      <c r="AJ79">
        <v>2.2934999999999999</v>
      </c>
      <c r="AK79">
        <v>0.49468000000000001</v>
      </c>
      <c r="AL79">
        <v>2.2101000000000002</v>
      </c>
      <c r="AM79">
        <v>3.1168999999999998</v>
      </c>
      <c r="AN79">
        <v>0.41583999999999999</v>
      </c>
      <c r="AO79">
        <v>2.5571000000000002</v>
      </c>
      <c r="AP79">
        <v>0.45307999999999998</v>
      </c>
      <c r="AQ79">
        <v>0.40761999999999998</v>
      </c>
      <c r="AR79">
        <v>3.6903999999999999</v>
      </c>
      <c r="AS79">
        <v>2.8666</v>
      </c>
      <c r="AZ79">
        <v>1.7664</v>
      </c>
      <c r="BA79">
        <v>1.1816</v>
      </c>
      <c r="BB79">
        <v>2.2012</v>
      </c>
      <c r="BC79">
        <v>2.0687000000000002</v>
      </c>
      <c r="BD79">
        <v>0.46921000000000002</v>
      </c>
      <c r="BE79">
        <v>0.95989999999999998</v>
      </c>
      <c r="BF79">
        <v>0.77622999999999998</v>
      </c>
      <c r="BG79">
        <v>0.40628999999999998</v>
      </c>
      <c r="BH79">
        <v>1.1992</v>
      </c>
      <c r="BI79">
        <v>1.1911</v>
      </c>
      <c r="BQ79">
        <v>1.9115</v>
      </c>
      <c r="BR79">
        <v>1.2279</v>
      </c>
      <c r="BS79">
        <v>3.0042</v>
      </c>
      <c r="BT79">
        <v>1.6071</v>
      </c>
      <c r="BU79">
        <v>1.4799</v>
      </c>
      <c r="BV79">
        <v>0.54844000000000004</v>
      </c>
      <c r="BW79">
        <v>2.4801000000000002</v>
      </c>
      <c r="BX79">
        <v>3.5634999999999999</v>
      </c>
      <c r="BY79">
        <v>4.6086</v>
      </c>
      <c r="BZ79">
        <v>3.7341000000000002</v>
      </c>
      <c r="CG79">
        <v>1.7197</v>
      </c>
      <c r="CH79">
        <v>1.2346999999999999</v>
      </c>
      <c r="CI79">
        <v>1.5919000000000001</v>
      </c>
      <c r="CJ79">
        <v>1.7673000000000001</v>
      </c>
      <c r="CK79">
        <v>0.65586</v>
      </c>
      <c r="CL79">
        <v>0.47439999999999999</v>
      </c>
      <c r="CM79">
        <v>0.70833000000000002</v>
      </c>
      <c r="CN79">
        <v>0.86507999999999996</v>
      </c>
      <c r="CO79">
        <v>0.86600999999999995</v>
      </c>
      <c r="CP79">
        <v>1.0508</v>
      </c>
    </row>
    <row r="80" spans="3:94" x14ac:dyDescent="0.2">
      <c r="C80">
        <v>5.3501000000000003</v>
      </c>
      <c r="D80">
        <v>2.4775999999999998</v>
      </c>
      <c r="E80">
        <v>3.2246999999999999</v>
      </c>
      <c r="F80">
        <v>3.1362000000000001</v>
      </c>
      <c r="G80">
        <v>0.43432999999999999</v>
      </c>
      <c r="H80">
        <v>1.2987</v>
      </c>
      <c r="I80">
        <v>1.5630999999999999</v>
      </c>
      <c r="J80">
        <v>0.45272000000000001</v>
      </c>
      <c r="K80">
        <v>1.6929000000000001</v>
      </c>
      <c r="L80">
        <v>5.0430000000000001</v>
      </c>
      <c r="S80">
        <v>2.1133999999999999</v>
      </c>
      <c r="T80">
        <v>2.4802</v>
      </c>
      <c r="U80">
        <v>2.0045000000000002</v>
      </c>
      <c r="V80">
        <v>1.8874</v>
      </c>
      <c r="W80">
        <v>0.49576999999999999</v>
      </c>
      <c r="X80">
        <v>0.95431999999999995</v>
      </c>
      <c r="Y80">
        <v>0.76124999999999998</v>
      </c>
      <c r="Z80">
        <v>0.35161999999999999</v>
      </c>
      <c r="AA80">
        <v>0.85975000000000001</v>
      </c>
      <c r="AB80">
        <v>3.3479000000000001</v>
      </c>
      <c r="AJ80">
        <v>2.3420000000000001</v>
      </c>
      <c r="AK80">
        <v>0.64183000000000001</v>
      </c>
      <c r="AL80">
        <v>3.4678</v>
      </c>
      <c r="AM80">
        <v>5.1265999999999998</v>
      </c>
      <c r="AN80">
        <v>0.51319000000000004</v>
      </c>
      <c r="AO80">
        <v>4.0347</v>
      </c>
      <c r="AP80">
        <v>0.37734000000000001</v>
      </c>
      <c r="AQ80">
        <v>0.38249</v>
      </c>
      <c r="AR80">
        <v>2.6040999999999999</v>
      </c>
      <c r="AS80">
        <v>3.6114999999999999</v>
      </c>
      <c r="AZ80">
        <v>1.3229</v>
      </c>
      <c r="BA80">
        <v>1.2481</v>
      </c>
      <c r="BB80">
        <v>2.1768999999999998</v>
      </c>
      <c r="BC80">
        <v>2.2052999999999998</v>
      </c>
      <c r="BD80">
        <v>0.46192</v>
      </c>
      <c r="BE80">
        <v>0.89303999999999994</v>
      </c>
      <c r="BF80">
        <v>0.51214000000000004</v>
      </c>
      <c r="BG80">
        <v>0.43430000000000002</v>
      </c>
      <c r="BH80">
        <v>0.92020999999999997</v>
      </c>
      <c r="BI80">
        <v>1.5205</v>
      </c>
      <c r="BQ80">
        <v>1.5649</v>
      </c>
      <c r="BR80">
        <v>2.4670000000000001</v>
      </c>
      <c r="BS80">
        <v>2.3041</v>
      </c>
      <c r="BT80">
        <v>2.9617</v>
      </c>
      <c r="BU80">
        <v>1.6392</v>
      </c>
      <c r="BV80">
        <v>0.62285000000000001</v>
      </c>
      <c r="BW80">
        <v>4.3221999999999996</v>
      </c>
      <c r="BX80">
        <v>3.9613</v>
      </c>
      <c r="BY80">
        <v>4.5609000000000002</v>
      </c>
      <c r="BZ80">
        <v>3.3046000000000002</v>
      </c>
      <c r="CG80">
        <v>1.7333000000000001</v>
      </c>
      <c r="CH80">
        <v>1.0624</v>
      </c>
      <c r="CI80">
        <v>1.2554000000000001</v>
      </c>
      <c r="CJ80">
        <v>1.9764999999999999</v>
      </c>
      <c r="CK80">
        <v>0.84828999999999999</v>
      </c>
      <c r="CL80">
        <v>0.41976000000000002</v>
      </c>
      <c r="CM80">
        <v>1.0686</v>
      </c>
      <c r="CN80">
        <v>1.173</v>
      </c>
      <c r="CO80">
        <v>0.86404999999999998</v>
      </c>
      <c r="CP80">
        <v>1.4806999999999999</v>
      </c>
    </row>
    <row r="81" spans="3:94" x14ac:dyDescent="0.2">
      <c r="C81">
        <v>3.0526</v>
      </c>
      <c r="D81">
        <v>3.2484000000000002</v>
      </c>
      <c r="E81">
        <v>4.8472999999999997</v>
      </c>
      <c r="F81">
        <v>2.4081000000000001</v>
      </c>
      <c r="G81">
        <v>0.45468999999999998</v>
      </c>
      <c r="H81">
        <v>1.2379</v>
      </c>
      <c r="I81">
        <v>1.0451999999999999</v>
      </c>
      <c r="J81">
        <v>0.67452999999999996</v>
      </c>
      <c r="K81">
        <v>2.7401</v>
      </c>
      <c r="L81">
        <v>5.2529000000000003</v>
      </c>
      <c r="S81">
        <v>1.8976999999999999</v>
      </c>
      <c r="T81">
        <v>2.9420000000000002</v>
      </c>
      <c r="U81">
        <v>2.6724000000000001</v>
      </c>
      <c r="V81">
        <v>2.0339999999999998</v>
      </c>
      <c r="W81">
        <v>0.52473999999999998</v>
      </c>
      <c r="X81">
        <v>0.87705999999999995</v>
      </c>
      <c r="Y81">
        <v>0.57472000000000001</v>
      </c>
      <c r="Z81">
        <v>0.42809000000000003</v>
      </c>
      <c r="AA81">
        <v>0.70028000000000001</v>
      </c>
      <c r="AB81">
        <v>2.9013</v>
      </c>
      <c r="AJ81">
        <v>2.7427000000000001</v>
      </c>
      <c r="AK81">
        <v>1.8113999999999999</v>
      </c>
      <c r="AL81">
        <v>3.7187999999999999</v>
      </c>
      <c r="AM81">
        <v>4.5193000000000003</v>
      </c>
      <c r="AN81">
        <v>0.46925</v>
      </c>
      <c r="AO81">
        <v>6.5339999999999998</v>
      </c>
      <c r="AP81">
        <v>0.40204000000000001</v>
      </c>
      <c r="AQ81">
        <v>0.41508</v>
      </c>
      <c r="AR81">
        <v>2.2793999999999999</v>
      </c>
      <c r="AS81">
        <v>3.1173000000000002</v>
      </c>
      <c r="AZ81">
        <v>2.0567000000000002</v>
      </c>
      <c r="BA81">
        <v>1.2444999999999999</v>
      </c>
      <c r="BB81">
        <v>2.3809</v>
      </c>
      <c r="BC81">
        <v>2.0649999999999999</v>
      </c>
      <c r="BD81">
        <v>0.49385000000000001</v>
      </c>
      <c r="BE81">
        <v>1.3703000000000001</v>
      </c>
      <c r="BF81">
        <v>0.56325000000000003</v>
      </c>
      <c r="BG81">
        <v>0.50033000000000005</v>
      </c>
      <c r="BH81">
        <v>0.89061999999999997</v>
      </c>
      <c r="BI81">
        <v>1.5172000000000001</v>
      </c>
      <c r="BQ81">
        <v>1.5032000000000001</v>
      </c>
      <c r="BR81">
        <v>1.9802</v>
      </c>
      <c r="BS81">
        <v>3.1032999999999999</v>
      </c>
      <c r="BT81">
        <v>3.0023</v>
      </c>
      <c r="BU81">
        <v>1.6902999999999999</v>
      </c>
      <c r="BV81">
        <v>0.64019000000000004</v>
      </c>
      <c r="BW81">
        <v>2.9807000000000001</v>
      </c>
      <c r="BX81">
        <v>2.4493999999999998</v>
      </c>
      <c r="BY81">
        <v>5.742</v>
      </c>
      <c r="BZ81">
        <v>3.4174000000000002</v>
      </c>
      <c r="CG81">
        <v>1.6493</v>
      </c>
      <c r="CH81">
        <v>1.1872</v>
      </c>
      <c r="CI81">
        <v>1.7801</v>
      </c>
      <c r="CJ81">
        <v>1.7491000000000001</v>
      </c>
      <c r="CK81">
        <v>0.76517000000000002</v>
      </c>
      <c r="CL81">
        <v>0.46385999999999999</v>
      </c>
      <c r="CM81">
        <v>1.0079</v>
      </c>
      <c r="CN81">
        <v>0.85131999999999997</v>
      </c>
      <c r="CO81">
        <v>1.4153</v>
      </c>
      <c r="CP81">
        <v>0.83745000000000003</v>
      </c>
    </row>
    <row r="82" spans="3:94" x14ac:dyDescent="0.2">
      <c r="C82">
        <v>1.8451</v>
      </c>
      <c r="D82">
        <v>3.0402999999999998</v>
      </c>
      <c r="E82">
        <v>5.5979000000000001</v>
      </c>
      <c r="F82">
        <v>2.3222</v>
      </c>
      <c r="G82">
        <v>0.54735999999999996</v>
      </c>
      <c r="H82">
        <v>1.5112000000000001</v>
      </c>
      <c r="I82">
        <v>1.2356</v>
      </c>
      <c r="J82">
        <v>0.52100999999999997</v>
      </c>
      <c r="K82">
        <v>2.0253000000000001</v>
      </c>
      <c r="L82">
        <v>6.1750999999999996</v>
      </c>
      <c r="S82">
        <v>1.7484999999999999</v>
      </c>
      <c r="T82">
        <v>2.3611</v>
      </c>
      <c r="U82">
        <v>1.883</v>
      </c>
      <c r="V82">
        <v>1.7742</v>
      </c>
      <c r="W82">
        <v>0.58411999999999997</v>
      </c>
      <c r="X82">
        <v>0.78276999999999997</v>
      </c>
      <c r="Y82">
        <v>0.45788000000000001</v>
      </c>
      <c r="Z82">
        <v>0.44611000000000001</v>
      </c>
      <c r="AA82">
        <v>0.80583000000000005</v>
      </c>
      <c r="AB82">
        <v>2.3523000000000001</v>
      </c>
      <c r="AJ82">
        <v>2.4083000000000001</v>
      </c>
      <c r="AK82">
        <v>1.2664</v>
      </c>
      <c r="AL82">
        <v>3.8776000000000002</v>
      </c>
      <c r="AM82">
        <v>3.7336</v>
      </c>
      <c r="AN82">
        <v>0.52798</v>
      </c>
      <c r="AO82">
        <v>6.0952999999999999</v>
      </c>
      <c r="AP82">
        <v>0.48676000000000003</v>
      </c>
      <c r="AQ82">
        <v>0.75239</v>
      </c>
      <c r="AR82">
        <v>1.5749</v>
      </c>
      <c r="AS82">
        <v>2.4908999999999999</v>
      </c>
      <c r="AZ82">
        <v>1.8428</v>
      </c>
      <c r="BA82">
        <v>1.1958</v>
      </c>
      <c r="BB82">
        <v>2.581</v>
      </c>
      <c r="BC82">
        <v>1.9000999999999999</v>
      </c>
      <c r="BD82">
        <v>0.39983000000000002</v>
      </c>
      <c r="BE82">
        <v>1.1729000000000001</v>
      </c>
      <c r="BF82">
        <v>0.57296999999999998</v>
      </c>
      <c r="BG82">
        <v>0.45761000000000002</v>
      </c>
      <c r="BH82">
        <v>0.68537999999999999</v>
      </c>
      <c r="BI82">
        <v>1.6164000000000001</v>
      </c>
      <c r="BQ82">
        <v>1.2630999999999999</v>
      </c>
      <c r="BR82">
        <v>2.6551</v>
      </c>
      <c r="BS82">
        <v>3.7389999999999999</v>
      </c>
      <c r="BT82">
        <v>3.722</v>
      </c>
      <c r="BU82">
        <v>2.0289000000000001</v>
      </c>
      <c r="BV82">
        <v>0.70760999999999996</v>
      </c>
      <c r="BW82">
        <v>2.4681999999999999</v>
      </c>
      <c r="BX82">
        <v>2.7621000000000002</v>
      </c>
      <c r="BY82">
        <v>5.3918999999999997</v>
      </c>
      <c r="BZ82">
        <v>3.5305</v>
      </c>
      <c r="CG82">
        <v>1.6644000000000001</v>
      </c>
      <c r="CH82">
        <v>1.1366000000000001</v>
      </c>
      <c r="CI82">
        <v>2.0495999999999999</v>
      </c>
      <c r="CJ82">
        <v>1.8715999999999999</v>
      </c>
      <c r="CK82">
        <v>0.70094999999999996</v>
      </c>
      <c r="CL82">
        <v>0.44635999999999998</v>
      </c>
      <c r="CM82">
        <v>0.75049999999999994</v>
      </c>
      <c r="CN82">
        <v>0.81201999999999996</v>
      </c>
      <c r="CO82">
        <v>1.0251999999999999</v>
      </c>
      <c r="CP82">
        <v>0.94133</v>
      </c>
    </row>
    <row r="83" spans="3:94" x14ac:dyDescent="0.2">
      <c r="C83">
        <v>1.5477000000000001</v>
      </c>
      <c r="D83">
        <v>2.6084999999999998</v>
      </c>
      <c r="E83">
        <v>4.8117000000000001</v>
      </c>
      <c r="F83">
        <v>2.5108000000000001</v>
      </c>
      <c r="G83">
        <v>0.53322999999999998</v>
      </c>
      <c r="H83">
        <v>3.2389000000000001</v>
      </c>
      <c r="I83">
        <v>1.3379000000000001</v>
      </c>
      <c r="J83">
        <v>0.65876000000000001</v>
      </c>
      <c r="K83">
        <v>3.2599</v>
      </c>
      <c r="L83">
        <v>6.2408999999999999</v>
      </c>
      <c r="S83">
        <v>1.7155</v>
      </c>
      <c r="T83">
        <v>2.0548999999999999</v>
      </c>
      <c r="U83">
        <v>2.4981</v>
      </c>
      <c r="V83">
        <v>1.639</v>
      </c>
      <c r="W83">
        <v>0.49510999999999999</v>
      </c>
      <c r="X83">
        <v>0.97445999999999999</v>
      </c>
      <c r="Y83">
        <v>0.56205000000000005</v>
      </c>
      <c r="Z83">
        <v>0.49992999999999999</v>
      </c>
      <c r="AA83">
        <v>1.2041999999999999</v>
      </c>
      <c r="AB83">
        <v>2.5316999999999998</v>
      </c>
      <c r="AJ83">
        <v>3.8050000000000002</v>
      </c>
      <c r="AK83">
        <v>1.4681</v>
      </c>
      <c r="AL83">
        <v>2.9839000000000002</v>
      </c>
      <c r="AM83">
        <v>3.6589999999999998</v>
      </c>
      <c r="AN83">
        <v>0.65952999999999995</v>
      </c>
      <c r="AO83">
        <v>3.7046999999999999</v>
      </c>
      <c r="AP83">
        <v>0.63475000000000004</v>
      </c>
      <c r="AQ83">
        <v>1.1673</v>
      </c>
      <c r="AR83">
        <v>2.7673999999999999</v>
      </c>
      <c r="AS83">
        <v>3.073</v>
      </c>
      <c r="AZ83">
        <v>2.1069</v>
      </c>
      <c r="BA83">
        <v>1.1440999999999999</v>
      </c>
      <c r="BB83">
        <v>2.5419</v>
      </c>
      <c r="BC83">
        <v>1.6618999999999999</v>
      </c>
      <c r="BD83">
        <v>0.42237999999999998</v>
      </c>
      <c r="BE83">
        <v>1.1016999999999999</v>
      </c>
      <c r="BF83">
        <v>0.6512</v>
      </c>
      <c r="BG83">
        <v>0.65661000000000003</v>
      </c>
      <c r="BH83">
        <v>0.93740999999999997</v>
      </c>
      <c r="BI83">
        <v>1.4857</v>
      </c>
      <c r="BQ83">
        <v>1.8239000000000001</v>
      </c>
      <c r="BR83">
        <v>1.5866</v>
      </c>
      <c r="BS83">
        <v>5.2683</v>
      </c>
      <c r="BT83">
        <v>4.2550999999999997</v>
      </c>
      <c r="BU83">
        <v>1.5339</v>
      </c>
      <c r="BV83">
        <v>0.69820000000000004</v>
      </c>
      <c r="BW83">
        <v>2.6917</v>
      </c>
      <c r="BX83">
        <v>2.1789000000000001</v>
      </c>
      <c r="BY83">
        <v>5.0068000000000001</v>
      </c>
      <c r="BZ83">
        <v>2.8767999999999998</v>
      </c>
      <c r="CG83">
        <v>1.6680999999999999</v>
      </c>
      <c r="CH83">
        <v>1.153</v>
      </c>
      <c r="CI83">
        <v>1.9779</v>
      </c>
      <c r="CJ83">
        <v>2.8371</v>
      </c>
      <c r="CK83">
        <v>0.54501999999999995</v>
      </c>
      <c r="CL83">
        <v>0.55810999999999999</v>
      </c>
      <c r="CM83">
        <v>0.88083</v>
      </c>
      <c r="CN83">
        <v>0.71660999999999997</v>
      </c>
      <c r="CO83">
        <v>1.1140000000000001</v>
      </c>
      <c r="CP83">
        <v>1.1005</v>
      </c>
    </row>
    <row r="84" spans="3:94" x14ac:dyDescent="0.2">
      <c r="C84">
        <v>4.7069999999999999</v>
      </c>
      <c r="D84">
        <v>2.9954999999999998</v>
      </c>
      <c r="E84">
        <v>4.9436</v>
      </c>
      <c r="F84">
        <v>2.5714999999999999</v>
      </c>
      <c r="G84">
        <v>0.41470000000000001</v>
      </c>
      <c r="H84">
        <v>3.5565000000000002</v>
      </c>
      <c r="I84">
        <v>0.96436999999999995</v>
      </c>
      <c r="J84">
        <v>0.58696999999999999</v>
      </c>
      <c r="K84">
        <v>3.0049000000000001</v>
      </c>
      <c r="L84">
        <v>7.5388999999999999</v>
      </c>
      <c r="S84">
        <v>1.9400999999999999</v>
      </c>
      <c r="T84">
        <v>1.9287000000000001</v>
      </c>
      <c r="U84">
        <v>2.1219999999999999</v>
      </c>
      <c r="V84">
        <v>1.68</v>
      </c>
      <c r="W84">
        <v>0.56211999999999995</v>
      </c>
      <c r="X84">
        <v>1.2232000000000001</v>
      </c>
      <c r="Y84">
        <v>0.43280999999999997</v>
      </c>
      <c r="Z84">
        <v>0.40881000000000001</v>
      </c>
      <c r="AA84">
        <v>1.3952</v>
      </c>
      <c r="AB84">
        <v>2.7427999999999999</v>
      </c>
      <c r="AJ84">
        <v>5.0521000000000003</v>
      </c>
      <c r="AK84">
        <v>1.2507999999999999</v>
      </c>
      <c r="AL84">
        <v>4.5544000000000002</v>
      </c>
      <c r="AM84">
        <v>4.1405000000000003</v>
      </c>
      <c r="AN84">
        <v>0.78171999999999997</v>
      </c>
      <c r="AO84">
        <v>5.7477999999999998</v>
      </c>
      <c r="AP84">
        <v>0.92783000000000004</v>
      </c>
      <c r="AQ84">
        <v>1.671</v>
      </c>
      <c r="AR84">
        <v>3.1695000000000002</v>
      </c>
      <c r="AS84">
        <v>3.9923999999999999</v>
      </c>
      <c r="AZ84">
        <v>1.6669</v>
      </c>
      <c r="BA84">
        <v>1.2663</v>
      </c>
      <c r="BB84">
        <v>1.6054999999999999</v>
      </c>
      <c r="BC84">
        <v>2.0152000000000001</v>
      </c>
      <c r="BD84">
        <v>0.60263999999999995</v>
      </c>
      <c r="BE84">
        <v>1.8342000000000001</v>
      </c>
      <c r="BF84">
        <v>0.74689000000000005</v>
      </c>
      <c r="BG84">
        <v>0.65463000000000005</v>
      </c>
      <c r="BH84">
        <v>1.1417999999999999</v>
      </c>
      <c r="BI84">
        <v>1.8203</v>
      </c>
      <c r="BQ84">
        <v>1.2897000000000001</v>
      </c>
      <c r="BR84">
        <v>1.397</v>
      </c>
      <c r="BS84">
        <v>7.4058000000000002</v>
      </c>
      <c r="BT84">
        <v>5.0583</v>
      </c>
      <c r="BU84">
        <v>2.5026000000000002</v>
      </c>
      <c r="BV84">
        <v>0.91008999999999995</v>
      </c>
      <c r="BW84">
        <v>1.8189</v>
      </c>
      <c r="BX84">
        <v>2.2818000000000001</v>
      </c>
      <c r="BY84">
        <v>4.3512000000000004</v>
      </c>
      <c r="BZ84">
        <v>2.6960999999999999</v>
      </c>
      <c r="CG84">
        <v>1.5807</v>
      </c>
      <c r="CH84">
        <v>1.4544999999999999</v>
      </c>
      <c r="CI84">
        <v>2.2324000000000002</v>
      </c>
      <c r="CJ84">
        <v>2.5640999999999998</v>
      </c>
      <c r="CK84">
        <v>0.85414999999999996</v>
      </c>
      <c r="CL84">
        <v>0.49551000000000001</v>
      </c>
      <c r="CM84">
        <v>0.80415999999999999</v>
      </c>
      <c r="CN84">
        <v>0.64761999999999997</v>
      </c>
      <c r="CO84">
        <v>1.2383999999999999</v>
      </c>
      <c r="CP84">
        <v>0.93669999999999998</v>
      </c>
    </row>
    <row r="85" spans="3:94" x14ac:dyDescent="0.2">
      <c r="C85">
        <v>8.1738999999999997</v>
      </c>
      <c r="D85">
        <v>2.2915999999999999</v>
      </c>
      <c r="E85">
        <v>3.8553999999999999</v>
      </c>
      <c r="F85">
        <v>3.0678000000000001</v>
      </c>
      <c r="G85">
        <v>0.48191000000000001</v>
      </c>
      <c r="H85">
        <v>3.3984999999999999</v>
      </c>
      <c r="I85">
        <v>0.73607</v>
      </c>
      <c r="J85">
        <v>0.69828000000000001</v>
      </c>
      <c r="K85">
        <v>4.1778000000000004</v>
      </c>
      <c r="L85">
        <v>6.0407000000000002</v>
      </c>
      <c r="S85">
        <v>2.4091</v>
      </c>
      <c r="T85">
        <v>1.4312</v>
      </c>
      <c r="U85">
        <v>1.8369</v>
      </c>
      <c r="V85">
        <v>1.5905</v>
      </c>
      <c r="W85">
        <v>0.51048000000000004</v>
      </c>
      <c r="X85">
        <v>1.1580999999999999</v>
      </c>
      <c r="Y85">
        <v>0.57293000000000005</v>
      </c>
      <c r="Z85">
        <v>0.54139999999999999</v>
      </c>
      <c r="AA85">
        <v>1.3727</v>
      </c>
      <c r="AB85">
        <v>3.0832999999999999</v>
      </c>
      <c r="AJ85">
        <v>4.5753000000000004</v>
      </c>
      <c r="AK85">
        <v>1.5814999999999999</v>
      </c>
      <c r="AL85">
        <v>2.6917</v>
      </c>
      <c r="AM85">
        <v>3.5282</v>
      </c>
      <c r="AN85">
        <v>0.71072000000000002</v>
      </c>
      <c r="AO85">
        <v>4.8521000000000001</v>
      </c>
      <c r="AP85">
        <v>0.54425999999999997</v>
      </c>
      <c r="AQ85">
        <v>1.8834</v>
      </c>
      <c r="AR85">
        <v>5.0548000000000002</v>
      </c>
      <c r="AS85">
        <v>5.4322999999999997</v>
      </c>
      <c r="AZ85">
        <v>1.5005999999999999</v>
      </c>
      <c r="BA85">
        <v>1.5459000000000001</v>
      </c>
      <c r="BB85">
        <v>1.8007</v>
      </c>
      <c r="BC85">
        <v>1.8995</v>
      </c>
      <c r="BD85">
        <v>0.58501000000000003</v>
      </c>
      <c r="BE85">
        <v>0.84287000000000001</v>
      </c>
      <c r="BF85">
        <v>0.58116999999999996</v>
      </c>
      <c r="BG85">
        <v>0.63170000000000004</v>
      </c>
      <c r="BH85">
        <v>1.0793999999999999</v>
      </c>
      <c r="BI85">
        <v>2.2860999999999998</v>
      </c>
      <c r="BQ85">
        <v>1.3557999999999999</v>
      </c>
      <c r="BR85">
        <v>1.2579</v>
      </c>
      <c r="BS85">
        <v>5.8215000000000003</v>
      </c>
      <c r="BT85">
        <v>5.4412000000000003</v>
      </c>
      <c r="BU85">
        <v>0.97008000000000005</v>
      </c>
      <c r="BV85">
        <v>0.84077000000000002</v>
      </c>
      <c r="BW85">
        <v>1.1859</v>
      </c>
      <c r="BX85">
        <v>1.6377999999999999</v>
      </c>
      <c r="BY85">
        <v>4.6757999999999997</v>
      </c>
      <c r="BZ85">
        <v>3.3357000000000001</v>
      </c>
      <c r="CG85">
        <v>1.5842000000000001</v>
      </c>
      <c r="CH85">
        <v>1.0430999999999999</v>
      </c>
      <c r="CI85">
        <v>2.4498000000000002</v>
      </c>
      <c r="CJ85">
        <v>1.5237000000000001</v>
      </c>
      <c r="CK85">
        <v>0.68025999999999998</v>
      </c>
      <c r="CL85">
        <v>0.48275000000000001</v>
      </c>
      <c r="CM85">
        <v>0.63515999999999995</v>
      </c>
      <c r="CN85">
        <v>0.59299999999999997</v>
      </c>
      <c r="CO85">
        <v>1.0432999999999999</v>
      </c>
      <c r="CP85">
        <v>0.83028000000000002</v>
      </c>
    </row>
    <row r="86" spans="3:94" x14ac:dyDescent="0.2">
      <c r="C86">
        <v>7.3026999999999997</v>
      </c>
      <c r="D86">
        <v>1.7432000000000001</v>
      </c>
      <c r="E86">
        <v>3.1107999999999998</v>
      </c>
      <c r="F86">
        <v>3.8066</v>
      </c>
      <c r="G86">
        <v>0.58313999999999999</v>
      </c>
      <c r="H86">
        <v>2.7930999999999999</v>
      </c>
      <c r="I86">
        <v>1.4333</v>
      </c>
      <c r="J86">
        <v>0.44390000000000002</v>
      </c>
      <c r="K86">
        <v>4.0595999999999997</v>
      </c>
      <c r="L86">
        <v>6.1801000000000004</v>
      </c>
      <c r="S86">
        <v>2.1436000000000002</v>
      </c>
      <c r="T86">
        <v>1.6871</v>
      </c>
      <c r="U86">
        <v>2.1604000000000001</v>
      </c>
      <c r="V86">
        <v>2.2294</v>
      </c>
      <c r="W86">
        <v>0.53161000000000003</v>
      </c>
      <c r="X86">
        <v>0.96621000000000001</v>
      </c>
      <c r="Y86">
        <v>0.63549</v>
      </c>
      <c r="Z86">
        <v>0.37709999999999999</v>
      </c>
      <c r="AA86">
        <v>0.97279000000000004</v>
      </c>
      <c r="AB86">
        <v>2.6103000000000001</v>
      </c>
      <c r="AJ86">
        <v>2.2107999999999999</v>
      </c>
      <c r="AK86">
        <v>1.6173999999999999</v>
      </c>
      <c r="AL86">
        <v>2.2347999999999999</v>
      </c>
      <c r="AM86">
        <v>5.3517000000000001</v>
      </c>
      <c r="AN86">
        <v>0.64400000000000002</v>
      </c>
      <c r="AO86">
        <v>5.4203999999999999</v>
      </c>
      <c r="AP86">
        <v>0.93991000000000002</v>
      </c>
      <c r="AQ86">
        <v>1.3091999999999999</v>
      </c>
      <c r="AR86">
        <v>3.3677999999999999</v>
      </c>
      <c r="AS86">
        <v>5.7079000000000004</v>
      </c>
      <c r="AZ86">
        <v>1.3067</v>
      </c>
      <c r="BA86">
        <v>1.6325000000000001</v>
      </c>
      <c r="BB86">
        <v>1.3855999999999999</v>
      </c>
      <c r="BC86">
        <v>2.2339000000000002</v>
      </c>
      <c r="BD86">
        <v>0.48221000000000003</v>
      </c>
      <c r="BE86">
        <v>1.091</v>
      </c>
      <c r="BF86">
        <v>0.64636000000000005</v>
      </c>
      <c r="BG86">
        <v>0.76705999999999996</v>
      </c>
      <c r="BH86">
        <v>1.4268000000000001</v>
      </c>
      <c r="BI86">
        <v>1.5684</v>
      </c>
      <c r="BQ86">
        <v>1.1997</v>
      </c>
      <c r="BR86">
        <v>0.82565</v>
      </c>
      <c r="BS86">
        <v>4.1772</v>
      </c>
      <c r="BT86">
        <v>6.5983999999999998</v>
      </c>
      <c r="BU86">
        <v>2.3706</v>
      </c>
      <c r="BV86">
        <v>0.77095000000000002</v>
      </c>
      <c r="BW86">
        <v>1.3876999999999999</v>
      </c>
      <c r="BX86">
        <v>1.012</v>
      </c>
      <c r="BY86">
        <v>2.8984000000000001</v>
      </c>
      <c r="BZ86">
        <v>3.7627000000000002</v>
      </c>
      <c r="CG86">
        <v>1.7383</v>
      </c>
      <c r="CH86">
        <v>1.0185</v>
      </c>
      <c r="CI86">
        <v>1.8996999999999999</v>
      </c>
      <c r="CJ86">
        <v>1.8916999999999999</v>
      </c>
      <c r="CK86">
        <v>0.74973999999999996</v>
      </c>
      <c r="CL86">
        <v>0.47443999999999997</v>
      </c>
      <c r="CM86">
        <v>0.69593000000000005</v>
      </c>
      <c r="CN86">
        <v>0.58974000000000004</v>
      </c>
      <c r="CO86">
        <v>0.85804000000000002</v>
      </c>
      <c r="CP86">
        <v>1.1778999999999999</v>
      </c>
    </row>
    <row r="87" spans="3:94" x14ac:dyDescent="0.2">
      <c r="C87">
        <v>6.1477000000000004</v>
      </c>
      <c r="D87">
        <v>1.9311</v>
      </c>
      <c r="E87">
        <v>2.7633000000000001</v>
      </c>
      <c r="F87">
        <v>3.6116000000000001</v>
      </c>
      <c r="G87">
        <v>0.52412000000000003</v>
      </c>
      <c r="H87">
        <v>0.86287999999999998</v>
      </c>
      <c r="I87">
        <v>2.3031999999999999</v>
      </c>
      <c r="J87">
        <v>0.52758000000000005</v>
      </c>
      <c r="K87">
        <v>3.6385000000000001</v>
      </c>
      <c r="L87">
        <v>5.1879</v>
      </c>
      <c r="S87">
        <v>2.5569999999999999</v>
      </c>
      <c r="T87">
        <v>1.6391</v>
      </c>
      <c r="U87">
        <v>2.5348999999999999</v>
      </c>
      <c r="V87">
        <v>1.845</v>
      </c>
      <c r="W87">
        <v>0.51097999999999999</v>
      </c>
      <c r="X87">
        <v>0.58194000000000001</v>
      </c>
      <c r="Y87">
        <v>1.0505</v>
      </c>
      <c r="Z87">
        <v>0.42880000000000001</v>
      </c>
      <c r="AA87">
        <v>1.1932</v>
      </c>
      <c r="AB87">
        <v>2.1697000000000002</v>
      </c>
      <c r="AJ87">
        <v>2.0590000000000002</v>
      </c>
      <c r="AK87">
        <v>2.6947999999999999</v>
      </c>
      <c r="AL87">
        <v>3.5726</v>
      </c>
      <c r="AM87">
        <v>4.6147</v>
      </c>
      <c r="AN87">
        <v>0.78932000000000002</v>
      </c>
      <c r="AO87">
        <v>7.8593000000000002</v>
      </c>
      <c r="AP87">
        <v>0.85006999999999999</v>
      </c>
      <c r="AQ87">
        <v>1.4492</v>
      </c>
      <c r="AR87">
        <v>3.6492</v>
      </c>
      <c r="AS87">
        <v>3.9207999999999998</v>
      </c>
      <c r="AZ87">
        <v>1.3754</v>
      </c>
      <c r="BA87">
        <v>2.0964</v>
      </c>
      <c r="BB87">
        <v>2.2757000000000001</v>
      </c>
      <c r="BC87">
        <v>2.1876000000000002</v>
      </c>
      <c r="BD87">
        <v>0.64751999999999998</v>
      </c>
      <c r="BE87">
        <v>1.9253</v>
      </c>
      <c r="BF87">
        <v>0.63409000000000004</v>
      </c>
      <c r="BG87">
        <v>0.73346</v>
      </c>
      <c r="BH87">
        <v>1.0142</v>
      </c>
      <c r="BI87">
        <v>1.6031</v>
      </c>
      <c r="BQ87">
        <v>1.1604000000000001</v>
      </c>
      <c r="BR87">
        <v>0.67698999999999998</v>
      </c>
      <c r="BS87">
        <v>2.3452999999999999</v>
      </c>
      <c r="BT87">
        <v>4.3540999999999999</v>
      </c>
      <c r="BU87">
        <v>2.6349</v>
      </c>
      <c r="BV87">
        <v>0.99717</v>
      </c>
      <c r="BW87">
        <v>2.3106</v>
      </c>
      <c r="BX87">
        <v>1.1645000000000001</v>
      </c>
      <c r="BY87">
        <v>2.8212999999999999</v>
      </c>
      <c r="BZ87">
        <v>4.8852000000000002</v>
      </c>
      <c r="CG87">
        <v>1.5617000000000001</v>
      </c>
      <c r="CH87">
        <v>1.1543000000000001</v>
      </c>
      <c r="CI87">
        <v>1.4524999999999999</v>
      </c>
      <c r="CJ87">
        <v>1.831</v>
      </c>
      <c r="CK87">
        <v>0.84197</v>
      </c>
      <c r="CL87">
        <v>0.60414999999999996</v>
      </c>
      <c r="CM87">
        <v>0.84043000000000001</v>
      </c>
      <c r="CN87">
        <v>0.73545000000000005</v>
      </c>
      <c r="CO87">
        <v>0.84377999999999997</v>
      </c>
      <c r="CP87">
        <v>0.95698000000000005</v>
      </c>
    </row>
    <row r="88" spans="3:94" x14ac:dyDescent="0.2">
      <c r="C88">
        <v>3.9361000000000002</v>
      </c>
      <c r="D88">
        <v>1.7161999999999999</v>
      </c>
      <c r="E88">
        <v>4.4471999999999996</v>
      </c>
      <c r="F88">
        <v>3.0005000000000002</v>
      </c>
      <c r="G88">
        <v>0.47395999999999999</v>
      </c>
      <c r="H88">
        <v>0.69511999999999996</v>
      </c>
      <c r="I88">
        <v>2.0219</v>
      </c>
      <c r="J88">
        <v>0.69979000000000002</v>
      </c>
      <c r="K88">
        <v>3.3791000000000002</v>
      </c>
      <c r="L88">
        <v>7.0854999999999997</v>
      </c>
      <c r="S88">
        <v>1.9457</v>
      </c>
      <c r="T88">
        <v>1.6432</v>
      </c>
      <c r="U88">
        <v>2.8222</v>
      </c>
      <c r="V88">
        <v>1.9582999999999999</v>
      </c>
      <c r="W88">
        <v>0.49414999999999998</v>
      </c>
      <c r="X88">
        <v>0.61433000000000004</v>
      </c>
      <c r="Y88">
        <v>1.4046000000000001</v>
      </c>
      <c r="Z88">
        <v>0.62758000000000003</v>
      </c>
      <c r="AA88">
        <v>1.4843999999999999</v>
      </c>
      <c r="AB88">
        <v>2.4596</v>
      </c>
      <c r="AJ88">
        <v>2.7747999999999999</v>
      </c>
      <c r="AK88">
        <v>3.0118</v>
      </c>
      <c r="AL88">
        <v>3.0952999999999999</v>
      </c>
      <c r="AM88">
        <v>5.5762</v>
      </c>
      <c r="AN88">
        <v>0.69818000000000002</v>
      </c>
      <c r="AO88">
        <v>9.6632999999999996</v>
      </c>
      <c r="AP88">
        <v>0.94847999999999999</v>
      </c>
      <c r="AQ88">
        <v>2.7587000000000002</v>
      </c>
      <c r="AR88">
        <v>2.7768999999999999</v>
      </c>
      <c r="AS88">
        <v>5.8446999999999996</v>
      </c>
      <c r="AZ88">
        <v>1.3332999999999999</v>
      </c>
      <c r="BA88">
        <v>1.8652</v>
      </c>
      <c r="BB88">
        <v>2.1983000000000001</v>
      </c>
      <c r="BC88">
        <v>2.1263999999999998</v>
      </c>
      <c r="BD88">
        <v>0.49709999999999999</v>
      </c>
      <c r="BE88">
        <v>1.6516</v>
      </c>
      <c r="BF88">
        <v>0.66847999999999996</v>
      </c>
      <c r="BG88">
        <v>0.85528000000000004</v>
      </c>
      <c r="BH88">
        <v>0.98660999999999999</v>
      </c>
      <c r="BI88">
        <v>1.9774</v>
      </c>
      <c r="BQ88">
        <v>2.2667000000000002</v>
      </c>
      <c r="BR88">
        <v>1.0382</v>
      </c>
      <c r="BS88">
        <v>1.3102</v>
      </c>
      <c r="BT88">
        <v>5.5991999999999997</v>
      </c>
      <c r="BU88">
        <v>2.0706000000000002</v>
      </c>
      <c r="BV88">
        <v>1.0702</v>
      </c>
      <c r="BW88">
        <v>1.6848000000000001</v>
      </c>
      <c r="BX88">
        <v>1.3749</v>
      </c>
      <c r="BY88">
        <v>3.1760000000000002</v>
      </c>
      <c r="BZ88">
        <v>3.0516000000000001</v>
      </c>
      <c r="CG88">
        <v>2.3529</v>
      </c>
      <c r="CH88">
        <v>1.2165999999999999</v>
      </c>
      <c r="CI88">
        <v>1.3368</v>
      </c>
      <c r="CJ88">
        <v>1.9494</v>
      </c>
      <c r="CK88">
        <v>0.73109999999999997</v>
      </c>
      <c r="CL88">
        <v>0.77656999999999998</v>
      </c>
      <c r="CM88">
        <v>1.0198</v>
      </c>
      <c r="CN88">
        <v>0.57347999999999999</v>
      </c>
      <c r="CO88">
        <v>0.77934999999999999</v>
      </c>
      <c r="CP88">
        <v>1.0659000000000001</v>
      </c>
    </row>
    <row r="89" spans="3:94" x14ac:dyDescent="0.2">
      <c r="C89">
        <v>5.1120999999999999</v>
      </c>
      <c r="D89">
        <v>1.8839999999999999</v>
      </c>
      <c r="E89">
        <v>6.3026</v>
      </c>
      <c r="F89">
        <v>2.2658</v>
      </c>
      <c r="G89">
        <v>0.50892000000000004</v>
      </c>
      <c r="H89">
        <v>0.81811</v>
      </c>
      <c r="I89">
        <v>1.1216999999999999</v>
      </c>
      <c r="J89">
        <v>0.90651999999999999</v>
      </c>
      <c r="K89">
        <v>2.6185</v>
      </c>
      <c r="L89">
        <v>5.8353000000000002</v>
      </c>
      <c r="S89">
        <v>2.0487000000000002</v>
      </c>
      <c r="T89">
        <v>1.9336</v>
      </c>
      <c r="U89">
        <v>2.8386</v>
      </c>
      <c r="V89">
        <v>1.7161999999999999</v>
      </c>
      <c r="W89">
        <v>0.53395000000000004</v>
      </c>
      <c r="X89">
        <v>0.73107</v>
      </c>
      <c r="Y89">
        <v>0.60282999999999998</v>
      </c>
      <c r="Z89">
        <v>0.72194999999999998</v>
      </c>
      <c r="AA89">
        <v>1.0823</v>
      </c>
      <c r="AB89">
        <v>2.0497999999999998</v>
      </c>
      <c r="AJ89">
        <v>3.2814000000000001</v>
      </c>
      <c r="AK89">
        <v>2.5335000000000001</v>
      </c>
      <c r="AL89">
        <v>3.4645000000000001</v>
      </c>
      <c r="AM89">
        <v>7.2984</v>
      </c>
      <c r="AN89">
        <v>0.68137999999999999</v>
      </c>
      <c r="AO89">
        <v>6.2782</v>
      </c>
      <c r="AP89">
        <v>0.69191999999999998</v>
      </c>
      <c r="AQ89">
        <v>3.1960000000000002</v>
      </c>
      <c r="AR89">
        <v>2.0815999999999999</v>
      </c>
      <c r="AS89">
        <v>5.8089000000000004</v>
      </c>
      <c r="AZ89">
        <v>1.4802999999999999</v>
      </c>
      <c r="BA89">
        <v>1.7811999999999999</v>
      </c>
      <c r="BB89">
        <v>1.9359999999999999</v>
      </c>
      <c r="BC89">
        <v>2.7841999999999998</v>
      </c>
      <c r="BD89">
        <v>0.50165999999999999</v>
      </c>
      <c r="BE89">
        <v>1.2064999999999999</v>
      </c>
      <c r="BF89">
        <v>0.59614999999999996</v>
      </c>
      <c r="BG89">
        <v>0.93223999999999996</v>
      </c>
      <c r="BH89">
        <v>0.93583000000000005</v>
      </c>
      <c r="BI89">
        <v>2.1941000000000002</v>
      </c>
      <c r="BQ89">
        <v>3.5602</v>
      </c>
      <c r="BR89">
        <v>1.2377</v>
      </c>
      <c r="BS89">
        <v>3.7555000000000001</v>
      </c>
      <c r="BT89">
        <v>3.7856999999999998</v>
      </c>
      <c r="BU89">
        <v>2.2789999999999999</v>
      </c>
      <c r="BV89">
        <v>1.2216</v>
      </c>
      <c r="BW89">
        <v>1.1611</v>
      </c>
      <c r="BX89">
        <v>1.4118999999999999</v>
      </c>
      <c r="BY89">
        <v>2.1688000000000001</v>
      </c>
      <c r="BZ89">
        <v>2.7934000000000001</v>
      </c>
      <c r="CG89">
        <v>2.3191000000000002</v>
      </c>
      <c r="CH89">
        <v>1.3031999999999999</v>
      </c>
      <c r="CI89">
        <v>2.0198999999999998</v>
      </c>
      <c r="CJ89">
        <v>1.7876000000000001</v>
      </c>
      <c r="CK89">
        <v>0.69298999999999999</v>
      </c>
      <c r="CL89">
        <v>0.82365999999999995</v>
      </c>
      <c r="CM89">
        <v>0.46096999999999999</v>
      </c>
      <c r="CN89">
        <v>0.50605</v>
      </c>
      <c r="CO89">
        <v>0.77775000000000005</v>
      </c>
      <c r="CP89">
        <v>0.86431999999999998</v>
      </c>
    </row>
    <row r="90" spans="3:94" x14ac:dyDescent="0.2">
      <c r="C90">
        <v>3.4403999999999999</v>
      </c>
      <c r="D90">
        <v>4.2225000000000001</v>
      </c>
      <c r="E90">
        <v>7.4904000000000002</v>
      </c>
      <c r="F90">
        <v>3.2789999999999999</v>
      </c>
      <c r="G90">
        <v>0.50599000000000005</v>
      </c>
      <c r="H90">
        <v>0.64793000000000001</v>
      </c>
      <c r="I90">
        <v>1.2918000000000001</v>
      </c>
      <c r="J90">
        <v>0.67839000000000005</v>
      </c>
      <c r="K90">
        <v>4.1040999999999999</v>
      </c>
      <c r="L90">
        <v>3.8847999999999998</v>
      </c>
      <c r="S90">
        <v>1.6497999999999999</v>
      </c>
      <c r="T90">
        <v>2.3679000000000001</v>
      </c>
      <c r="U90">
        <v>2.3513999999999999</v>
      </c>
      <c r="V90">
        <v>1.5518000000000001</v>
      </c>
      <c r="W90">
        <v>0.49463000000000001</v>
      </c>
      <c r="X90">
        <v>0.73885000000000001</v>
      </c>
      <c r="Y90">
        <v>0.89080999999999999</v>
      </c>
      <c r="Z90">
        <v>0.47070000000000001</v>
      </c>
      <c r="AA90">
        <v>1.3257000000000001</v>
      </c>
      <c r="AB90">
        <v>2.04</v>
      </c>
      <c r="AJ90">
        <v>3.2989999999999999</v>
      </c>
      <c r="AK90">
        <v>3.3344</v>
      </c>
      <c r="AL90">
        <v>4.8021000000000003</v>
      </c>
      <c r="AM90">
        <v>5.5769000000000002</v>
      </c>
      <c r="AN90">
        <v>0.66739000000000004</v>
      </c>
      <c r="AO90">
        <v>5.3010999999999999</v>
      </c>
      <c r="AP90">
        <v>0.74697999999999998</v>
      </c>
      <c r="AQ90">
        <v>2.8018999999999998</v>
      </c>
      <c r="AR90">
        <v>4.7435</v>
      </c>
      <c r="AS90">
        <v>5.6666999999999996</v>
      </c>
      <c r="AZ90">
        <v>1.4069</v>
      </c>
      <c r="BA90">
        <v>2.1642000000000001</v>
      </c>
      <c r="BB90">
        <v>1.8248</v>
      </c>
      <c r="BC90">
        <v>2.589</v>
      </c>
      <c r="BD90">
        <v>0.63249</v>
      </c>
      <c r="BE90">
        <v>1.0381</v>
      </c>
      <c r="BF90">
        <v>0.74858999999999998</v>
      </c>
      <c r="BG90">
        <v>1.0974999999999999</v>
      </c>
      <c r="BH90">
        <v>1.1544000000000001</v>
      </c>
      <c r="BI90">
        <v>1.6431</v>
      </c>
      <c r="BQ90">
        <v>4.0823</v>
      </c>
      <c r="BR90">
        <v>0.91859000000000002</v>
      </c>
      <c r="BS90">
        <v>3.1463000000000001</v>
      </c>
      <c r="BT90">
        <v>2.4891000000000001</v>
      </c>
      <c r="BU90">
        <v>2.6897000000000002</v>
      </c>
      <c r="BV90">
        <v>0.85909000000000002</v>
      </c>
      <c r="BW90">
        <v>1.0335000000000001</v>
      </c>
      <c r="BX90">
        <v>0.67079999999999995</v>
      </c>
      <c r="BY90">
        <v>1.6793</v>
      </c>
      <c r="BZ90">
        <v>2.593</v>
      </c>
      <c r="CG90">
        <v>1.8251999999999999</v>
      </c>
      <c r="CH90">
        <v>1.2383</v>
      </c>
      <c r="CI90">
        <v>1.6341000000000001</v>
      </c>
      <c r="CJ90">
        <v>1.4269000000000001</v>
      </c>
      <c r="CK90">
        <v>1.0888</v>
      </c>
      <c r="CL90">
        <v>0.66600999999999999</v>
      </c>
      <c r="CM90">
        <v>0.35043000000000002</v>
      </c>
      <c r="CN90">
        <v>0.39541999999999999</v>
      </c>
      <c r="CO90">
        <v>0.75949</v>
      </c>
      <c r="CP90">
        <v>0.89005000000000001</v>
      </c>
    </row>
    <row r="91" spans="3:94" x14ac:dyDescent="0.2">
      <c r="C91">
        <v>3.8127</v>
      </c>
      <c r="D91">
        <v>5.1227</v>
      </c>
      <c r="E91">
        <v>6.1054000000000004</v>
      </c>
      <c r="F91">
        <v>5.0433000000000003</v>
      </c>
      <c r="G91">
        <v>0.63700000000000001</v>
      </c>
      <c r="H91">
        <v>0.94547000000000003</v>
      </c>
      <c r="I91">
        <v>1.0770999999999999</v>
      </c>
      <c r="J91">
        <v>0.84260000000000002</v>
      </c>
      <c r="K91">
        <v>4.3673000000000002</v>
      </c>
      <c r="L91">
        <v>5.5683999999999996</v>
      </c>
      <c r="S91">
        <v>1.7446999999999999</v>
      </c>
      <c r="T91">
        <v>2.8384</v>
      </c>
      <c r="U91">
        <v>3.2481</v>
      </c>
      <c r="V91">
        <v>1.6959</v>
      </c>
      <c r="W91">
        <v>0.67301999999999995</v>
      </c>
      <c r="X91">
        <v>0.81084000000000001</v>
      </c>
      <c r="Y91">
        <v>0.72641999999999995</v>
      </c>
      <c r="Z91">
        <v>0.59928000000000003</v>
      </c>
      <c r="AA91">
        <v>1.1564000000000001</v>
      </c>
      <c r="AB91">
        <v>2.6842000000000001</v>
      </c>
      <c r="AJ91">
        <v>3.8866999999999998</v>
      </c>
      <c r="AK91">
        <v>4.1609999999999996</v>
      </c>
      <c r="AL91">
        <v>4.3067000000000002</v>
      </c>
      <c r="AM91">
        <v>7.4203999999999999</v>
      </c>
      <c r="AN91">
        <v>0.81777</v>
      </c>
      <c r="AO91">
        <v>4.3240999999999996</v>
      </c>
      <c r="AP91">
        <v>0.88944000000000001</v>
      </c>
      <c r="AQ91">
        <v>1.6453</v>
      </c>
      <c r="AR91">
        <v>6.7549000000000001</v>
      </c>
      <c r="AS91">
        <v>6.4546999999999999</v>
      </c>
      <c r="AZ91">
        <v>1.5043</v>
      </c>
      <c r="BA91">
        <v>1.6995</v>
      </c>
      <c r="BB91">
        <v>2.0718999999999999</v>
      </c>
      <c r="BC91">
        <v>2.7938000000000001</v>
      </c>
      <c r="BD91">
        <v>0.60504999999999998</v>
      </c>
      <c r="BE91">
        <v>0.97631999999999997</v>
      </c>
      <c r="BF91">
        <v>0.81664999999999999</v>
      </c>
      <c r="BG91">
        <v>0.7117</v>
      </c>
      <c r="BH91">
        <v>1.1593</v>
      </c>
      <c r="BI91">
        <v>2.0478000000000001</v>
      </c>
      <c r="BQ91">
        <v>2.9146999999999998</v>
      </c>
      <c r="BR91">
        <v>0.81703000000000003</v>
      </c>
      <c r="BS91">
        <v>2.2025000000000001</v>
      </c>
      <c r="BT91">
        <v>1.9555</v>
      </c>
      <c r="BU91">
        <v>2.5363000000000002</v>
      </c>
      <c r="BV91">
        <v>0.71618999999999999</v>
      </c>
      <c r="BW91">
        <v>1.0786</v>
      </c>
      <c r="BX91">
        <v>0.60070999999999997</v>
      </c>
      <c r="BY91">
        <v>2.9542999999999999</v>
      </c>
      <c r="BZ91">
        <v>1.0629999999999999</v>
      </c>
      <c r="CG91">
        <v>1.5964</v>
      </c>
      <c r="CH91">
        <v>1.3338000000000001</v>
      </c>
      <c r="CI91">
        <v>1.5367</v>
      </c>
      <c r="CJ91">
        <v>1.8050999999999999</v>
      </c>
      <c r="CK91">
        <v>0.86987999999999999</v>
      </c>
      <c r="CL91">
        <v>0.70245999999999997</v>
      </c>
      <c r="CM91">
        <v>0.35749999999999998</v>
      </c>
      <c r="CN91">
        <v>0.55759999999999998</v>
      </c>
      <c r="CO91">
        <v>0.73870000000000002</v>
      </c>
      <c r="CP91">
        <v>0.73421000000000003</v>
      </c>
    </row>
    <row r="92" spans="3:94" x14ac:dyDescent="0.2">
      <c r="C92">
        <v>3.3618000000000001</v>
      </c>
      <c r="D92">
        <v>4.6631999999999998</v>
      </c>
      <c r="E92">
        <v>4.2904999999999998</v>
      </c>
      <c r="F92">
        <v>3.6947999999999999</v>
      </c>
      <c r="G92">
        <v>0.51793999999999996</v>
      </c>
      <c r="H92">
        <v>1.3876999999999999</v>
      </c>
      <c r="I92">
        <v>1.0610999999999999</v>
      </c>
      <c r="J92">
        <v>0.93018999999999996</v>
      </c>
      <c r="K92">
        <v>3.7238000000000002</v>
      </c>
      <c r="L92">
        <v>4.9374000000000002</v>
      </c>
      <c r="S92">
        <v>2.1814</v>
      </c>
      <c r="T92">
        <v>2.5964</v>
      </c>
      <c r="U92">
        <v>2.6880000000000002</v>
      </c>
      <c r="V92">
        <v>1.9338</v>
      </c>
      <c r="W92">
        <v>0.54688999999999999</v>
      </c>
      <c r="X92">
        <v>0.9042</v>
      </c>
      <c r="Y92">
        <v>0.93881000000000003</v>
      </c>
      <c r="Z92">
        <v>0.63370000000000004</v>
      </c>
      <c r="AA92">
        <v>1.1628000000000001</v>
      </c>
      <c r="AB92">
        <v>2.7311000000000001</v>
      </c>
      <c r="AJ92">
        <v>4.1310000000000002</v>
      </c>
      <c r="AK92">
        <v>3.4489000000000001</v>
      </c>
      <c r="AL92">
        <v>5.0145999999999997</v>
      </c>
      <c r="AM92">
        <v>7.3357000000000001</v>
      </c>
      <c r="AN92">
        <v>1.5648</v>
      </c>
      <c r="AO92">
        <v>3.1438000000000001</v>
      </c>
      <c r="AP92">
        <v>1.6803999999999999</v>
      </c>
      <c r="AQ92">
        <v>1.9128000000000001</v>
      </c>
      <c r="AR92">
        <v>6.5216000000000003</v>
      </c>
      <c r="AS92">
        <v>8.2452000000000005</v>
      </c>
      <c r="AZ92">
        <v>1.5065</v>
      </c>
      <c r="BA92">
        <v>1.423</v>
      </c>
      <c r="BB92">
        <v>1.7354000000000001</v>
      </c>
      <c r="BC92">
        <v>1.8583000000000001</v>
      </c>
      <c r="BD92">
        <v>0.91696999999999995</v>
      </c>
      <c r="BE92">
        <v>0.8337</v>
      </c>
      <c r="BF92">
        <v>0.83550000000000002</v>
      </c>
      <c r="BG92">
        <v>0.82560999999999996</v>
      </c>
      <c r="BH92">
        <v>0.97989000000000004</v>
      </c>
      <c r="BI92">
        <v>2.0516000000000001</v>
      </c>
      <c r="BQ92">
        <v>3.4451999999999998</v>
      </c>
      <c r="BR92">
        <v>1.702</v>
      </c>
      <c r="BS92">
        <v>2.4445999999999999</v>
      </c>
      <c r="BT92">
        <v>3.3235999999999999</v>
      </c>
      <c r="BU92">
        <v>2.0634999999999999</v>
      </c>
      <c r="BV92">
        <v>0.75583999999999996</v>
      </c>
      <c r="BW92">
        <v>2.2204000000000002</v>
      </c>
      <c r="BX92">
        <v>0.60985999999999996</v>
      </c>
      <c r="BY92">
        <v>4.4455</v>
      </c>
      <c r="BZ92">
        <v>1.3409</v>
      </c>
      <c r="CG92">
        <v>1.8641000000000001</v>
      </c>
      <c r="CH92">
        <v>1.0307999999999999</v>
      </c>
      <c r="CI92">
        <v>1.8791</v>
      </c>
      <c r="CJ92">
        <v>1.7323999999999999</v>
      </c>
      <c r="CK92">
        <v>0.81672999999999996</v>
      </c>
      <c r="CL92">
        <v>0.55440999999999996</v>
      </c>
      <c r="CM92">
        <v>0.69191999999999998</v>
      </c>
      <c r="CN92">
        <v>0.43604999999999999</v>
      </c>
      <c r="CO92">
        <v>0.66227000000000003</v>
      </c>
      <c r="CP92">
        <v>0.73063999999999996</v>
      </c>
    </row>
    <row r="93" spans="3:94" x14ac:dyDescent="0.2">
      <c r="C93">
        <v>3.7404999999999999</v>
      </c>
      <c r="D93">
        <v>6.4511000000000003</v>
      </c>
      <c r="E93">
        <v>3.2501000000000002</v>
      </c>
      <c r="F93">
        <v>4.8811</v>
      </c>
      <c r="G93">
        <v>0.62109999999999999</v>
      </c>
      <c r="H93">
        <v>1.4285000000000001</v>
      </c>
      <c r="I93">
        <v>1.5465</v>
      </c>
      <c r="J93">
        <v>0.79696</v>
      </c>
      <c r="K93">
        <v>2.0737000000000001</v>
      </c>
      <c r="L93">
        <v>6.9335000000000004</v>
      </c>
      <c r="S93">
        <v>1.7673000000000001</v>
      </c>
      <c r="T93">
        <v>3.0042</v>
      </c>
      <c r="U93">
        <v>2.8957999999999999</v>
      </c>
      <c r="V93">
        <v>1.9728000000000001</v>
      </c>
      <c r="W93">
        <v>0.63749</v>
      </c>
      <c r="X93">
        <v>0.99839</v>
      </c>
      <c r="Y93">
        <v>1.0345</v>
      </c>
      <c r="Z93">
        <v>0.60916999999999999</v>
      </c>
      <c r="AA93">
        <v>0.84233999999999998</v>
      </c>
      <c r="AB93">
        <v>2.6177999999999999</v>
      </c>
      <c r="AJ93">
        <v>4.2552000000000003</v>
      </c>
      <c r="AK93">
        <v>1.9850000000000001</v>
      </c>
      <c r="AL93">
        <v>5.0195999999999996</v>
      </c>
      <c r="AM93">
        <v>6.4104999999999999</v>
      </c>
      <c r="AN93">
        <v>1.9367000000000001</v>
      </c>
      <c r="AO93">
        <v>1.2014</v>
      </c>
      <c r="AP93">
        <v>3.8988</v>
      </c>
      <c r="AQ93">
        <v>1.6990000000000001</v>
      </c>
      <c r="AR93">
        <v>5.4440999999999997</v>
      </c>
      <c r="AS93">
        <v>8.7959999999999994</v>
      </c>
      <c r="AZ93">
        <v>1.327</v>
      </c>
      <c r="BA93">
        <v>1.6221000000000001</v>
      </c>
      <c r="BB93">
        <v>1.8697999999999999</v>
      </c>
      <c r="BC93">
        <v>2.1417999999999999</v>
      </c>
      <c r="BD93">
        <v>0.91654000000000002</v>
      </c>
      <c r="BE93">
        <v>0.73699999999999999</v>
      </c>
      <c r="BF93">
        <v>1.0904</v>
      </c>
      <c r="BG93">
        <v>0.8347</v>
      </c>
      <c r="BH93">
        <v>1.2087000000000001</v>
      </c>
      <c r="BI93">
        <v>1.5636000000000001</v>
      </c>
      <c r="BQ93">
        <v>1.7746999999999999</v>
      </c>
      <c r="BR93">
        <v>0.58796000000000004</v>
      </c>
      <c r="BS93">
        <v>2.5076000000000001</v>
      </c>
      <c r="BT93">
        <v>1.7310000000000001</v>
      </c>
      <c r="BU93">
        <v>1.3287</v>
      </c>
      <c r="BV93">
        <v>0.98395999999999995</v>
      </c>
      <c r="BW93">
        <v>2.6815000000000002</v>
      </c>
      <c r="BX93">
        <v>0.62616000000000005</v>
      </c>
      <c r="BY93">
        <v>4.1893000000000002</v>
      </c>
      <c r="BZ93">
        <v>1.4573</v>
      </c>
      <c r="CG93">
        <v>1.6900999999999999</v>
      </c>
      <c r="CH93">
        <v>0.93864999999999998</v>
      </c>
      <c r="CI93">
        <v>1.8940999999999999</v>
      </c>
      <c r="CJ93">
        <v>1.5141</v>
      </c>
      <c r="CK93">
        <v>0.97485999999999995</v>
      </c>
      <c r="CL93">
        <v>0.71948000000000001</v>
      </c>
      <c r="CM93">
        <v>0.84968999999999995</v>
      </c>
      <c r="CN93">
        <v>0.47370000000000001</v>
      </c>
      <c r="CO93">
        <v>0.79810999999999999</v>
      </c>
      <c r="CP93">
        <v>1.0267999999999999</v>
      </c>
    </row>
    <row r="94" spans="3:94" x14ac:dyDescent="0.2">
      <c r="C94">
        <v>2.6044999999999998</v>
      </c>
      <c r="D94">
        <v>7.2592999999999996</v>
      </c>
      <c r="E94">
        <v>5.9470000000000001</v>
      </c>
      <c r="F94">
        <v>4.0388000000000002</v>
      </c>
      <c r="G94">
        <v>0.66676999999999997</v>
      </c>
      <c r="H94">
        <v>2.2686999999999999</v>
      </c>
      <c r="I94">
        <v>1.5261</v>
      </c>
      <c r="J94">
        <v>0.70506000000000002</v>
      </c>
      <c r="K94">
        <v>3.7210999999999999</v>
      </c>
      <c r="L94">
        <v>6.7150999999999996</v>
      </c>
      <c r="S94">
        <v>1.8608</v>
      </c>
      <c r="T94">
        <v>2.4055</v>
      </c>
      <c r="U94">
        <v>2.4382999999999999</v>
      </c>
      <c r="V94">
        <v>1.7579</v>
      </c>
      <c r="W94">
        <v>0.56183000000000005</v>
      </c>
      <c r="X94">
        <v>1.2868999999999999</v>
      </c>
      <c r="Y94">
        <v>0.93574999999999997</v>
      </c>
      <c r="Z94">
        <v>0.52475000000000005</v>
      </c>
      <c r="AA94">
        <v>1.1827000000000001</v>
      </c>
      <c r="AB94">
        <v>2.3780999999999999</v>
      </c>
      <c r="AJ94">
        <v>2.4765999999999999</v>
      </c>
      <c r="AK94">
        <v>1.7504</v>
      </c>
      <c r="AL94">
        <v>4.4873000000000003</v>
      </c>
      <c r="AM94">
        <v>6.9977999999999998</v>
      </c>
      <c r="AN94">
        <v>3.2307999999999999</v>
      </c>
      <c r="AO94">
        <v>0.70247999999999999</v>
      </c>
      <c r="AP94">
        <v>1.1073999999999999</v>
      </c>
      <c r="AQ94">
        <v>2.1530999999999998</v>
      </c>
      <c r="AR94">
        <v>5.2666000000000004</v>
      </c>
      <c r="AS94">
        <v>7.3079000000000001</v>
      </c>
      <c r="AZ94">
        <v>1.6099000000000001</v>
      </c>
      <c r="BA94">
        <v>1.6837</v>
      </c>
      <c r="BB94">
        <v>2.3203</v>
      </c>
      <c r="BC94">
        <v>2.4531000000000001</v>
      </c>
      <c r="BD94">
        <v>1.1738999999999999</v>
      </c>
      <c r="BE94">
        <v>0.60555999999999999</v>
      </c>
      <c r="BF94">
        <v>0.87526999999999999</v>
      </c>
      <c r="BG94">
        <v>0.76129000000000002</v>
      </c>
      <c r="BH94">
        <v>1.0256000000000001</v>
      </c>
      <c r="BI94">
        <v>1.4708000000000001</v>
      </c>
      <c r="BQ94">
        <v>2.2757000000000001</v>
      </c>
      <c r="BR94">
        <v>0.60504000000000002</v>
      </c>
      <c r="BS94">
        <v>4.7481</v>
      </c>
      <c r="BT94">
        <v>2.7463000000000002</v>
      </c>
      <c r="BU94">
        <v>2.5270999999999999</v>
      </c>
      <c r="BV94">
        <v>0.78010000000000002</v>
      </c>
      <c r="BW94">
        <v>3.2597999999999998</v>
      </c>
      <c r="BX94">
        <v>0.60197999999999996</v>
      </c>
      <c r="BY94">
        <v>4.4832000000000001</v>
      </c>
      <c r="BZ94">
        <v>3.2113999999999998</v>
      </c>
      <c r="CG94">
        <v>1.5901000000000001</v>
      </c>
      <c r="CH94">
        <v>1.1369</v>
      </c>
      <c r="CI94">
        <v>1.7210000000000001</v>
      </c>
      <c r="CJ94">
        <v>1.2491000000000001</v>
      </c>
      <c r="CK94">
        <v>0.72101000000000004</v>
      </c>
      <c r="CL94">
        <v>0.48959000000000003</v>
      </c>
      <c r="CM94">
        <v>0.69679999999999997</v>
      </c>
      <c r="CN94">
        <v>0.51195999999999997</v>
      </c>
      <c r="CO94">
        <v>0.83220000000000005</v>
      </c>
      <c r="CP94">
        <v>0.83953</v>
      </c>
    </row>
    <row r="95" spans="3:94" x14ac:dyDescent="0.2">
      <c r="C95">
        <v>4.5250000000000004</v>
      </c>
      <c r="D95">
        <v>7.0422000000000002</v>
      </c>
      <c r="E95">
        <v>9.4567999999999994</v>
      </c>
      <c r="F95">
        <v>5.0061999999999998</v>
      </c>
      <c r="G95">
        <v>0.51161999999999996</v>
      </c>
      <c r="H95">
        <v>1.6679999999999999</v>
      </c>
      <c r="I95">
        <v>1.6827000000000001</v>
      </c>
      <c r="J95">
        <v>0.57548999999999995</v>
      </c>
      <c r="K95">
        <v>4.0933999999999999</v>
      </c>
      <c r="L95">
        <v>8.3628</v>
      </c>
      <c r="S95">
        <v>2.0304000000000002</v>
      </c>
      <c r="T95">
        <v>2.9777999999999998</v>
      </c>
      <c r="U95">
        <v>2.3273999999999999</v>
      </c>
      <c r="V95">
        <v>1.9784999999999999</v>
      </c>
      <c r="W95">
        <v>0.48759999999999998</v>
      </c>
      <c r="X95">
        <v>0.76905000000000001</v>
      </c>
      <c r="Y95">
        <v>0.96325000000000005</v>
      </c>
      <c r="Z95">
        <v>0.51397999999999999</v>
      </c>
      <c r="AA95">
        <v>1.1373</v>
      </c>
      <c r="AB95">
        <v>2.3226</v>
      </c>
      <c r="AJ95">
        <v>3.0508000000000002</v>
      </c>
      <c r="AK95">
        <v>2.3610000000000002</v>
      </c>
      <c r="AL95">
        <v>5.1811999999999996</v>
      </c>
      <c r="AM95">
        <v>8.4736999999999991</v>
      </c>
      <c r="AN95">
        <v>2.7654999999999998</v>
      </c>
      <c r="AO95">
        <v>0.52149999999999996</v>
      </c>
      <c r="AP95">
        <v>0.89107999999999998</v>
      </c>
      <c r="AQ95">
        <v>2.3106</v>
      </c>
      <c r="AR95">
        <v>5.5693999999999999</v>
      </c>
      <c r="AS95">
        <v>5.3597000000000001</v>
      </c>
      <c r="AZ95">
        <v>2.2440000000000002</v>
      </c>
      <c r="BA95">
        <v>1.7470000000000001</v>
      </c>
      <c r="BB95">
        <v>2.1981999999999999</v>
      </c>
      <c r="BC95">
        <v>2.2117</v>
      </c>
      <c r="BD95">
        <v>1.0802</v>
      </c>
      <c r="BE95">
        <v>0.54535999999999996</v>
      </c>
      <c r="BF95">
        <v>0.81130999999999998</v>
      </c>
      <c r="BG95">
        <v>0.58760999999999997</v>
      </c>
      <c r="BH95">
        <v>1.1073</v>
      </c>
      <c r="BI95">
        <v>1.4725999999999999</v>
      </c>
      <c r="BQ95">
        <v>5.0510999999999999</v>
      </c>
      <c r="BR95">
        <v>0.79315999999999998</v>
      </c>
      <c r="BS95">
        <v>4.8421000000000003</v>
      </c>
      <c r="BT95">
        <v>1.1342000000000001</v>
      </c>
      <c r="BU95">
        <v>1.1908000000000001</v>
      </c>
      <c r="BV95">
        <v>0.90447999999999995</v>
      </c>
      <c r="BW95">
        <v>4.6128999999999998</v>
      </c>
      <c r="BX95">
        <v>0.82867999999999997</v>
      </c>
      <c r="BY95">
        <v>1.7110000000000001</v>
      </c>
      <c r="BZ95">
        <v>4.3552999999999997</v>
      </c>
      <c r="CG95">
        <v>1.7873000000000001</v>
      </c>
      <c r="CH95">
        <v>1.2618</v>
      </c>
      <c r="CI95">
        <v>1.9058999999999999</v>
      </c>
      <c r="CJ95">
        <v>1.2565999999999999</v>
      </c>
      <c r="CK95">
        <v>0.78759000000000001</v>
      </c>
      <c r="CL95">
        <v>0.70328000000000002</v>
      </c>
      <c r="CM95">
        <v>0.97084000000000004</v>
      </c>
      <c r="CN95">
        <v>0.49242000000000002</v>
      </c>
      <c r="CO95">
        <v>0.75624999999999998</v>
      </c>
      <c r="CP95">
        <v>0.79610999999999998</v>
      </c>
    </row>
    <row r="96" spans="3:94" x14ac:dyDescent="0.2">
      <c r="C96">
        <v>5.2095000000000002</v>
      </c>
      <c r="D96">
        <v>7.2759</v>
      </c>
      <c r="E96">
        <v>6.7225000000000001</v>
      </c>
      <c r="F96">
        <v>4.3971999999999998</v>
      </c>
      <c r="G96">
        <v>0.48663000000000001</v>
      </c>
      <c r="H96">
        <v>2.3109000000000002</v>
      </c>
      <c r="I96">
        <v>1.7041999999999999</v>
      </c>
      <c r="J96">
        <v>0.56318000000000001</v>
      </c>
      <c r="K96">
        <v>5.3033000000000001</v>
      </c>
      <c r="L96">
        <v>8.6684000000000001</v>
      </c>
      <c r="S96">
        <v>2.6764999999999999</v>
      </c>
      <c r="T96">
        <v>2.9933000000000001</v>
      </c>
      <c r="U96">
        <v>2.0798000000000001</v>
      </c>
      <c r="V96">
        <v>2.0954000000000002</v>
      </c>
      <c r="W96">
        <v>0.52134000000000003</v>
      </c>
      <c r="X96">
        <v>1.3516999999999999</v>
      </c>
      <c r="Y96">
        <v>0.83757000000000004</v>
      </c>
      <c r="Z96">
        <v>0.56630000000000003</v>
      </c>
      <c r="AA96">
        <v>1.4004000000000001</v>
      </c>
      <c r="AB96">
        <v>2.2006999999999999</v>
      </c>
      <c r="AJ96">
        <v>3.1989000000000001</v>
      </c>
      <c r="AK96">
        <v>5.3910999999999998</v>
      </c>
      <c r="AL96">
        <v>4.8463000000000003</v>
      </c>
      <c r="AM96">
        <v>8.3214000000000006</v>
      </c>
      <c r="AN96">
        <v>1.9333</v>
      </c>
      <c r="AO96">
        <v>0.71340999999999999</v>
      </c>
      <c r="AP96">
        <v>1.0194000000000001</v>
      </c>
      <c r="AQ96">
        <v>1.6681999999999999</v>
      </c>
      <c r="AR96">
        <v>5.2213000000000003</v>
      </c>
      <c r="AS96">
        <v>6.4625000000000004</v>
      </c>
      <c r="AZ96">
        <v>1.714</v>
      </c>
      <c r="BA96">
        <v>1.7343999999999999</v>
      </c>
      <c r="BB96">
        <v>1.6393</v>
      </c>
      <c r="BC96">
        <v>2.4636999999999998</v>
      </c>
      <c r="BD96">
        <v>1.1069</v>
      </c>
      <c r="BE96">
        <v>0.53739000000000003</v>
      </c>
      <c r="BF96">
        <v>0.76585000000000003</v>
      </c>
      <c r="BG96">
        <v>0.67617000000000005</v>
      </c>
      <c r="BH96">
        <v>0.98536000000000001</v>
      </c>
      <c r="BI96">
        <v>2.0964</v>
      </c>
      <c r="BQ96">
        <v>5.6397000000000004</v>
      </c>
      <c r="BR96">
        <v>0.56962000000000002</v>
      </c>
      <c r="BS96">
        <v>7.2994000000000003</v>
      </c>
      <c r="BT96">
        <v>0.80800000000000005</v>
      </c>
      <c r="BU96">
        <v>1.7005999999999999</v>
      </c>
      <c r="BV96">
        <v>0.79727999999999999</v>
      </c>
      <c r="BW96">
        <v>4.3813000000000004</v>
      </c>
      <c r="BX96">
        <v>0.63892000000000004</v>
      </c>
      <c r="BY96">
        <v>4.0660999999999996</v>
      </c>
      <c r="BZ96">
        <v>2.7414000000000001</v>
      </c>
      <c r="CG96">
        <v>1.9225000000000001</v>
      </c>
      <c r="CH96">
        <v>1.0740000000000001</v>
      </c>
      <c r="CI96">
        <v>2.0291000000000001</v>
      </c>
      <c r="CJ96">
        <v>1.1901999999999999</v>
      </c>
      <c r="CK96">
        <v>0.60550000000000004</v>
      </c>
      <c r="CL96">
        <v>0.56610000000000005</v>
      </c>
      <c r="CM96">
        <v>0.77915999999999996</v>
      </c>
      <c r="CN96">
        <v>0.42438999999999999</v>
      </c>
      <c r="CO96">
        <v>0.98938999999999999</v>
      </c>
      <c r="CP96">
        <v>0.88958999999999999</v>
      </c>
    </row>
    <row r="97" spans="3:94" x14ac:dyDescent="0.2">
      <c r="C97">
        <v>4.8760000000000003</v>
      </c>
      <c r="D97">
        <v>5.2205000000000004</v>
      </c>
      <c r="E97">
        <v>8.2391000000000005</v>
      </c>
      <c r="F97">
        <v>5.6067999999999998</v>
      </c>
      <c r="G97">
        <v>0.66183999999999998</v>
      </c>
      <c r="H97">
        <v>1.998</v>
      </c>
      <c r="I97">
        <v>1.3573999999999999</v>
      </c>
      <c r="J97">
        <v>0.54534000000000005</v>
      </c>
      <c r="K97">
        <v>4.3266999999999998</v>
      </c>
      <c r="L97">
        <v>7.7337999999999996</v>
      </c>
      <c r="S97">
        <v>2.1678000000000002</v>
      </c>
      <c r="T97">
        <v>2.9702000000000002</v>
      </c>
      <c r="U97">
        <v>2.8612000000000002</v>
      </c>
      <c r="V97">
        <v>2.2326999999999999</v>
      </c>
      <c r="W97">
        <v>0.64653000000000005</v>
      </c>
      <c r="X97">
        <v>0.83233999999999997</v>
      </c>
      <c r="Y97">
        <v>0.78866000000000003</v>
      </c>
      <c r="Z97">
        <v>0.49331000000000003</v>
      </c>
      <c r="AA97">
        <v>1.1308</v>
      </c>
      <c r="AB97">
        <v>2.7464</v>
      </c>
      <c r="AJ97">
        <v>3.6783999999999999</v>
      </c>
      <c r="AK97">
        <v>2.6566999999999998</v>
      </c>
      <c r="AL97">
        <v>4.9805000000000001</v>
      </c>
      <c r="AM97">
        <v>8.6966999999999999</v>
      </c>
      <c r="AN97">
        <v>1.3079000000000001</v>
      </c>
      <c r="AO97">
        <v>1.1007</v>
      </c>
      <c r="AP97">
        <v>1.5484</v>
      </c>
      <c r="AQ97">
        <v>1.1693</v>
      </c>
      <c r="AR97">
        <v>4.4344999999999999</v>
      </c>
      <c r="AS97">
        <v>4.1665000000000001</v>
      </c>
      <c r="AZ97">
        <v>1.6233</v>
      </c>
      <c r="BA97">
        <v>1.8535999999999999</v>
      </c>
      <c r="BB97">
        <v>1.7770999999999999</v>
      </c>
      <c r="BC97">
        <v>2.2766000000000002</v>
      </c>
      <c r="BD97">
        <v>0.85755999999999999</v>
      </c>
      <c r="BE97">
        <v>0.65615999999999997</v>
      </c>
      <c r="BF97">
        <v>0.70496999999999999</v>
      </c>
      <c r="BG97">
        <v>0.53225</v>
      </c>
      <c r="BH97">
        <v>0.87412000000000001</v>
      </c>
      <c r="BI97">
        <v>1.7057</v>
      </c>
      <c r="BQ97">
        <v>5.4414999999999996</v>
      </c>
      <c r="BR97">
        <v>0.94296999999999997</v>
      </c>
      <c r="BS97">
        <v>6.0957999999999997</v>
      </c>
      <c r="BT97">
        <v>1.1657999999999999</v>
      </c>
      <c r="BU97">
        <v>1.5646</v>
      </c>
      <c r="BV97">
        <v>1.1668000000000001</v>
      </c>
      <c r="BW97">
        <v>2.2019000000000002</v>
      </c>
      <c r="BX97">
        <v>0.71253999999999995</v>
      </c>
      <c r="BY97">
        <v>2.548</v>
      </c>
      <c r="BZ97">
        <v>2.7589999999999999</v>
      </c>
      <c r="CG97">
        <v>1.6133999999999999</v>
      </c>
      <c r="CH97">
        <v>1.2775000000000001</v>
      </c>
      <c r="CI97">
        <v>2.0558999999999998</v>
      </c>
      <c r="CJ97">
        <v>1.0822000000000001</v>
      </c>
      <c r="CK97">
        <v>1.2155</v>
      </c>
      <c r="CL97">
        <v>0.78720000000000001</v>
      </c>
      <c r="CM97">
        <v>0.71204999999999996</v>
      </c>
      <c r="CN97">
        <v>0.47969000000000001</v>
      </c>
      <c r="CO97">
        <v>0.82854000000000005</v>
      </c>
      <c r="CP97">
        <v>1.1911</v>
      </c>
    </row>
    <row r="98" spans="3:94" x14ac:dyDescent="0.2">
      <c r="C98">
        <v>5.6368</v>
      </c>
      <c r="D98">
        <v>8.5546000000000006</v>
      </c>
      <c r="E98">
        <v>7.3712</v>
      </c>
      <c r="F98">
        <v>6.1912000000000003</v>
      </c>
      <c r="G98">
        <v>0.71597</v>
      </c>
      <c r="H98">
        <v>1.3022</v>
      </c>
      <c r="I98">
        <v>1.1099000000000001</v>
      </c>
      <c r="J98">
        <v>0.55505000000000004</v>
      </c>
      <c r="K98">
        <v>1.9635</v>
      </c>
      <c r="L98">
        <v>7.9417999999999997</v>
      </c>
      <c r="S98">
        <v>2.8860999999999999</v>
      </c>
      <c r="T98">
        <v>2.4398</v>
      </c>
      <c r="U98">
        <v>2.3835999999999999</v>
      </c>
      <c r="V98">
        <v>2.2725</v>
      </c>
      <c r="W98">
        <v>0.74173</v>
      </c>
      <c r="X98">
        <v>0.90075000000000005</v>
      </c>
      <c r="Y98">
        <v>0.67761000000000005</v>
      </c>
      <c r="Z98">
        <v>0.37629000000000001</v>
      </c>
      <c r="AA98">
        <v>0.89529000000000003</v>
      </c>
      <c r="AB98">
        <v>2.3957999999999999</v>
      </c>
      <c r="AJ98">
        <v>3.5708000000000002</v>
      </c>
      <c r="AK98">
        <v>3.6503000000000001</v>
      </c>
      <c r="AL98">
        <v>5.8418000000000001</v>
      </c>
      <c r="AM98">
        <v>8.9198000000000004</v>
      </c>
      <c r="AN98">
        <v>1.58</v>
      </c>
      <c r="AO98">
        <v>2.6269999999999998</v>
      </c>
      <c r="AP98">
        <v>0.74670000000000003</v>
      </c>
      <c r="AQ98">
        <v>2.5554000000000001</v>
      </c>
      <c r="AR98">
        <v>4.4032999999999998</v>
      </c>
      <c r="AS98">
        <v>4.1616</v>
      </c>
      <c r="AZ98">
        <v>1.5122</v>
      </c>
      <c r="BA98">
        <v>2.0674000000000001</v>
      </c>
      <c r="BB98">
        <v>2.0324</v>
      </c>
      <c r="BC98">
        <v>2.2277999999999998</v>
      </c>
      <c r="BD98">
        <v>0.96940000000000004</v>
      </c>
      <c r="BE98">
        <v>1.0755999999999999</v>
      </c>
      <c r="BF98">
        <v>0.50248999999999999</v>
      </c>
      <c r="BG98">
        <v>0.65375000000000005</v>
      </c>
      <c r="BH98">
        <v>1.1014999999999999</v>
      </c>
      <c r="BI98">
        <v>1.6975</v>
      </c>
      <c r="BQ98">
        <v>4.1501999999999999</v>
      </c>
      <c r="BR98">
        <v>0.87468999999999997</v>
      </c>
      <c r="BS98">
        <v>7.0255999999999998</v>
      </c>
      <c r="BT98">
        <v>1.2959000000000001</v>
      </c>
      <c r="BU98">
        <v>2.3260000000000001</v>
      </c>
      <c r="BV98">
        <v>0.83587999999999996</v>
      </c>
      <c r="BW98">
        <v>4.6669</v>
      </c>
      <c r="BX98">
        <v>0.42952000000000001</v>
      </c>
      <c r="BY98">
        <v>2.7374999999999998</v>
      </c>
      <c r="BZ98">
        <v>3.8879000000000001</v>
      </c>
      <c r="CG98">
        <v>1.6380999999999999</v>
      </c>
      <c r="CH98">
        <v>1.1043000000000001</v>
      </c>
      <c r="CI98">
        <v>1.8190999999999999</v>
      </c>
      <c r="CJ98">
        <v>1.1497999999999999</v>
      </c>
      <c r="CK98">
        <v>1.0686</v>
      </c>
      <c r="CL98">
        <v>0.67569999999999997</v>
      </c>
      <c r="CM98">
        <v>0.95009999999999994</v>
      </c>
      <c r="CN98">
        <v>0.32484000000000002</v>
      </c>
      <c r="CO98">
        <v>0.82055</v>
      </c>
      <c r="CP98">
        <v>1.1314</v>
      </c>
    </row>
    <row r="99" spans="3:94" x14ac:dyDescent="0.2">
      <c r="C99">
        <v>8.4878999999999998</v>
      </c>
      <c r="D99">
        <v>7.4367000000000001</v>
      </c>
      <c r="E99">
        <v>8.0922000000000001</v>
      </c>
      <c r="F99">
        <v>8.2445000000000004</v>
      </c>
      <c r="G99">
        <v>0.65788999999999997</v>
      </c>
      <c r="H99">
        <v>1.0899000000000001</v>
      </c>
      <c r="I99">
        <v>0.85580999999999996</v>
      </c>
      <c r="J99">
        <v>0.67401</v>
      </c>
      <c r="K99">
        <v>3.3435999999999999</v>
      </c>
      <c r="L99">
        <v>8.6369000000000007</v>
      </c>
      <c r="S99">
        <v>2.5550000000000002</v>
      </c>
      <c r="T99">
        <v>2.8839000000000001</v>
      </c>
      <c r="U99">
        <v>3.2002999999999999</v>
      </c>
      <c r="V99">
        <v>2.7517</v>
      </c>
      <c r="W99">
        <v>0.71687999999999996</v>
      </c>
      <c r="X99">
        <v>0.78027999999999997</v>
      </c>
      <c r="Y99">
        <v>0.56438999999999995</v>
      </c>
      <c r="Z99">
        <v>0.53054000000000001</v>
      </c>
      <c r="AA99">
        <v>1.1135999999999999</v>
      </c>
      <c r="AB99">
        <v>2.4762</v>
      </c>
      <c r="AJ99">
        <v>6.3764000000000003</v>
      </c>
      <c r="AK99">
        <v>4.4679000000000002</v>
      </c>
      <c r="AL99">
        <v>6.6841999999999997</v>
      </c>
      <c r="AM99">
        <v>11.477</v>
      </c>
      <c r="AN99">
        <v>1.4866999999999999</v>
      </c>
      <c r="AO99">
        <v>0.96874000000000005</v>
      </c>
      <c r="AP99">
        <v>0.79146000000000005</v>
      </c>
      <c r="AQ99">
        <v>2.4434</v>
      </c>
      <c r="AR99">
        <v>4.1688999999999998</v>
      </c>
      <c r="AS99">
        <v>5.73</v>
      </c>
      <c r="AZ99">
        <v>1.8773</v>
      </c>
      <c r="BA99">
        <v>2.3111999999999999</v>
      </c>
      <c r="BB99">
        <v>2.1709999999999998</v>
      </c>
      <c r="BC99">
        <v>3.4144000000000001</v>
      </c>
      <c r="BD99">
        <v>0.96319999999999995</v>
      </c>
      <c r="BE99">
        <v>0.59304999999999997</v>
      </c>
      <c r="BF99">
        <v>0.49680000000000002</v>
      </c>
      <c r="BG99">
        <v>0.60416999999999998</v>
      </c>
      <c r="BH99">
        <v>0.77368000000000003</v>
      </c>
      <c r="BI99">
        <v>2.2084000000000001</v>
      </c>
      <c r="BQ99">
        <v>7.5948000000000002</v>
      </c>
      <c r="BR99">
        <v>3.4016999999999999</v>
      </c>
      <c r="BS99">
        <v>7.5162000000000004</v>
      </c>
      <c r="BT99">
        <v>3.3056999999999999</v>
      </c>
      <c r="BU99">
        <v>2.6448999999999998</v>
      </c>
      <c r="BV99">
        <v>0.56971000000000005</v>
      </c>
      <c r="BW99">
        <v>3.3058999999999998</v>
      </c>
      <c r="BX99">
        <v>0.61331999999999998</v>
      </c>
      <c r="BY99">
        <v>5.3269000000000002</v>
      </c>
      <c r="BZ99">
        <v>5.5124000000000004</v>
      </c>
      <c r="CG99">
        <v>1.9983</v>
      </c>
      <c r="CH99">
        <v>1.1819</v>
      </c>
      <c r="CI99">
        <v>2.581</v>
      </c>
      <c r="CJ99">
        <v>2.1667000000000001</v>
      </c>
      <c r="CK99">
        <v>1.3908</v>
      </c>
      <c r="CL99">
        <v>0.62124999999999997</v>
      </c>
      <c r="CM99">
        <v>0.93972999999999995</v>
      </c>
      <c r="CN99">
        <v>0.41025</v>
      </c>
      <c r="CO99">
        <v>0.72591000000000006</v>
      </c>
      <c r="CP99">
        <v>1.3395999999999999</v>
      </c>
    </row>
    <row r="100" spans="3:94" x14ac:dyDescent="0.2">
      <c r="C100">
        <v>5.6779999999999999</v>
      </c>
      <c r="D100">
        <v>3.3029000000000002</v>
      </c>
      <c r="E100">
        <v>7.2961999999999998</v>
      </c>
      <c r="F100">
        <v>5.6410999999999998</v>
      </c>
      <c r="G100">
        <v>1.0246999999999999</v>
      </c>
      <c r="H100">
        <v>0.65127999999999997</v>
      </c>
      <c r="I100">
        <v>1.2174</v>
      </c>
      <c r="J100">
        <v>0.58935999999999999</v>
      </c>
      <c r="K100">
        <v>2.6055999999999999</v>
      </c>
      <c r="L100">
        <v>6.1254999999999997</v>
      </c>
      <c r="S100">
        <v>2.0779999999999998</v>
      </c>
      <c r="T100">
        <v>2.2787000000000002</v>
      </c>
      <c r="U100">
        <v>3.1810999999999998</v>
      </c>
      <c r="V100">
        <v>2.1543999999999999</v>
      </c>
      <c r="W100">
        <v>0.68049999999999999</v>
      </c>
      <c r="X100">
        <v>0.74902000000000002</v>
      </c>
      <c r="Y100">
        <v>0.78583999999999998</v>
      </c>
      <c r="Z100">
        <v>0.51420999999999994</v>
      </c>
      <c r="AA100">
        <v>1.3257000000000001</v>
      </c>
      <c r="AB100">
        <v>1.4862</v>
      </c>
      <c r="AJ100">
        <v>5.8929999999999998</v>
      </c>
      <c r="AK100">
        <v>2.3166000000000002</v>
      </c>
      <c r="AL100">
        <v>4.4701000000000004</v>
      </c>
      <c r="AM100">
        <v>9.7255000000000003</v>
      </c>
      <c r="AN100">
        <v>1.0196000000000001</v>
      </c>
      <c r="AO100">
        <v>2.7159</v>
      </c>
      <c r="AP100">
        <v>0.60848000000000002</v>
      </c>
      <c r="AQ100">
        <v>2.2883</v>
      </c>
      <c r="AR100">
        <v>2.3721999999999999</v>
      </c>
      <c r="AS100">
        <v>7.1295999999999999</v>
      </c>
      <c r="AZ100">
        <v>2.427</v>
      </c>
      <c r="BA100">
        <v>1.4976</v>
      </c>
      <c r="BB100">
        <v>1.7877000000000001</v>
      </c>
      <c r="BC100">
        <v>2.5350999999999999</v>
      </c>
      <c r="BD100">
        <v>0.82182999999999995</v>
      </c>
      <c r="BE100">
        <v>0.70016</v>
      </c>
      <c r="BF100">
        <v>0.55071000000000003</v>
      </c>
      <c r="BG100">
        <v>0.76332999999999995</v>
      </c>
      <c r="BH100">
        <v>0.64393</v>
      </c>
      <c r="BI100">
        <v>2.0358000000000001</v>
      </c>
      <c r="BQ100">
        <v>5.1516999999999999</v>
      </c>
      <c r="BR100">
        <v>1.3909</v>
      </c>
      <c r="BS100">
        <v>9.1798000000000002</v>
      </c>
      <c r="BT100">
        <v>6.8090999999999999</v>
      </c>
      <c r="BU100">
        <v>3.738</v>
      </c>
      <c r="BV100">
        <v>0.57003000000000004</v>
      </c>
      <c r="BW100">
        <v>2.9586999999999999</v>
      </c>
      <c r="BX100">
        <v>0.5857</v>
      </c>
      <c r="BY100">
        <v>3.6581000000000001</v>
      </c>
      <c r="BZ100">
        <v>2.7271000000000001</v>
      </c>
      <c r="CG100">
        <v>1.7817000000000001</v>
      </c>
      <c r="CH100">
        <v>1.1831</v>
      </c>
      <c r="CI100">
        <v>1.7099</v>
      </c>
      <c r="CJ100">
        <v>2.4958999999999998</v>
      </c>
      <c r="CK100">
        <v>1.1487000000000001</v>
      </c>
      <c r="CL100">
        <v>0.57954000000000006</v>
      </c>
      <c r="CM100">
        <v>0.75878000000000001</v>
      </c>
      <c r="CN100">
        <v>0.43342000000000003</v>
      </c>
      <c r="CO100">
        <v>0.92650999999999994</v>
      </c>
      <c r="CP100">
        <v>1.1646000000000001</v>
      </c>
    </row>
    <row r="101" spans="3:94" x14ac:dyDescent="0.2">
      <c r="C101">
        <v>2.5398999999999998</v>
      </c>
      <c r="D101">
        <v>2.4113000000000002</v>
      </c>
      <c r="E101">
        <v>5.8109999999999999</v>
      </c>
      <c r="F101">
        <v>4.5305</v>
      </c>
      <c r="G101">
        <v>1.022</v>
      </c>
      <c r="H101">
        <v>0.50861000000000001</v>
      </c>
      <c r="I101">
        <v>1.0003</v>
      </c>
      <c r="J101">
        <v>0.60985</v>
      </c>
      <c r="K101">
        <v>3.8334000000000001</v>
      </c>
      <c r="L101">
        <v>5.5122</v>
      </c>
      <c r="S101">
        <v>1.8231999999999999</v>
      </c>
      <c r="T101">
        <v>1.9681</v>
      </c>
      <c r="U101">
        <v>2.2656999999999998</v>
      </c>
      <c r="V101">
        <v>2.3555000000000001</v>
      </c>
      <c r="W101">
        <v>0.75085999999999997</v>
      </c>
      <c r="X101">
        <v>0.63297000000000003</v>
      </c>
      <c r="Y101">
        <v>0.77359999999999995</v>
      </c>
      <c r="Z101">
        <v>0.56372</v>
      </c>
      <c r="AA101">
        <v>1.1359999999999999</v>
      </c>
      <c r="AB101">
        <v>2.8048000000000002</v>
      </c>
      <c r="AJ101">
        <v>4.6534000000000004</v>
      </c>
      <c r="AK101">
        <v>1.4578</v>
      </c>
      <c r="AL101">
        <v>6.9950000000000001</v>
      </c>
      <c r="AM101">
        <v>7.5610999999999997</v>
      </c>
      <c r="AN101">
        <v>1.6384000000000001</v>
      </c>
      <c r="AO101">
        <v>2.1979000000000002</v>
      </c>
      <c r="AP101">
        <v>0.38517000000000001</v>
      </c>
      <c r="AQ101">
        <v>1.8269</v>
      </c>
      <c r="AR101">
        <v>2.7711999999999999</v>
      </c>
      <c r="AS101">
        <v>6.5218999999999996</v>
      </c>
      <c r="AZ101">
        <v>1.7426999999999999</v>
      </c>
      <c r="BA101">
        <v>1.6358999999999999</v>
      </c>
      <c r="BB101">
        <v>2.4527999999999999</v>
      </c>
      <c r="BC101">
        <v>2.4377</v>
      </c>
      <c r="BD101">
        <v>0.87672000000000005</v>
      </c>
      <c r="BE101">
        <v>0.88619999999999999</v>
      </c>
      <c r="BF101">
        <v>0.48446</v>
      </c>
      <c r="BG101">
        <v>0.67469999999999997</v>
      </c>
      <c r="BH101">
        <v>0.92988000000000004</v>
      </c>
      <c r="BI101">
        <v>2.1097999999999999</v>
      </c>
      <c r="BQ101">
        <v>6.1109999999999998</v>
      </c>
      <c r="BR101">
        <v>1.4414</v>
      </c>
      <c r="BS101">
        <v>5.8285</v>
      </c>
      <c r="BT101">
        <v>5.2412999999999998</v>
      </c>
      <c r="BU101">
        <v>4.3166000000000002</v>
      </c>
      <c r="BV101">
        <v>0.69506999999999997</v>
      </c>
      <c r="BW101">
        <v>3.2078000000000002</v>
      </c>
      <c r="BX101">
        <v>0.52251999999999998</v>
      </c>
      <c r="BY101">
        <v>4.7465999999999999</v>
      </c>
      <c r="BZ101">
        <v>4.75</v>
      </c>
      <c r="CG101">
        <v>1.4998</v>
      </c>
      <c r="CH101">
        <v>1.3674999999999999</v>
      </c>
      <c r="CI101">
        <v>1.9260999999999999</v>
      </c>
      <c r="CJ101">
        <v>2.0945999999999998</v>
      </c>
      <c r="CK101">
        <v>1.2005999999999999</v>
      </c>
      <c r="CL101">
        <v>0.54164999999999996</v>
      </c>
      <c r="CM101">
        <v>0.88099000000000005</v>
      </c>
      <c r="CN101">
        <v>0.49512</v>
      </c>
      <c r="CO101">
        <v>0.79890000000000005</v>
      </c>
      <c r="CP101">
        <v>1.0793999999999999</v>
      </c>
    </row>
    <row r="102" spans="3:94" x14ac:dyDescent="0.2">
      <c r="C102">
        <v>1.5786</v>
      </c>
      <c r="D102">
        <v>3.5326</v>
      </c>
      <c r="E102">
        <v>2.8081</v>
      </c>
      <c r="F102">
        <v>3.6688000000000001</v>
      </c>
      <c r="G102">
        <v>0.66200999999999999</v>
      </c>
      <c r="H102">
        <v>0.95489999999999997</v>
      </c>
      <c r="I102">
        <v>1.472</v>
      </c>
      <c r="J102">
        <v>0.64976999999999996</v>
      </c>
      <c r="K102">
        <v>3.4548000000000001</v>
      </c>
      <c r="L102">
        <v>5.5391000000000004</v>
      </c>
      <c r="S102">
        <v>1.5823</v>
      </c>
      <c r="T102">
        <v>2.3292999999999999</v>
      </c>
      <c r="U102">
        <v>2.4363999999999999</v>
      </c>
      <c r="V102">
        <v>3.0537000000000001</v>
      </c>
      <c r="W102">
        <v>0.64112999999999998</v>
      </c>
      <c r="X102">
        <v>0.88124000000000002</v>
      </c>
      <c r="Y102">
        <v>0.88836999999999999</v>
      </c>
      <c r="Z102">
        <v>0.55296000000000001</v>
      </c>
      <c r="AA102">
        <v>1.4138999999999999</v>
      </c>
      <c r="AB102">
        <v>1.6373</v>
      </c>
      <c r="AJ102">
        <v>2.8883999999999999</v>
      </c>
      <c r="AK102">
        <v>1.0717000000000001</v>
      </c>
      <c r="AL102">
        <v>6.6623000000000001</v>
      </c>
      <c r="AM102">
        <v>9.2382000000000009</v>
      </c>
      <c r="AN102">
        <v>1.0013000000000001</v>
      </c>
      <c r="AO102">
        <v>2.2063999999999999</v>
      </c>
      <c r="AP102">
        <v>0.42358000000000001</v>
      </c>
      <c r="AQ102">
        <v>1.6356999999999999</v>
      </c>
      <c r="AR102">
        <v>2.9994999999999998</v>
      </c>
      <c r="AS102">
        <v>5.6197999999999997</v>
      </c>
      <c r="AZ102">
        <v>1.494</v>
      </c>
      <c r="BA102">
        <v>1.1672</v>
      </c>
      <c r="BB102">
        <v>2.2332999999999998</v>
      </c>
      <c r="BC102">
        <v>2.3643000000000001</v>
      </c>
      <c r="BD102">
        <v>0.89290000000000003</v>
      </c>
      <c r="BE102">
        <v>0.83460999999999996</v>
      </c>
      <c r="BF102">
        <v>0.41648000000000002</v>
      </c>
      <c r="BG102">
        <v>0.85641</v>
      </c>
      <c r="BH102">
        <v>1.0831999999999999</v>
      </c>
      <c r="BI102">
        <v>2.12</v>
      </c>
      <c r="BQ102">
        <v>5.7531999999999996</v>
      </c>
      <c r="BR102">
        <v>1.0081</v>
      </c>
      <c r="BS102">
        <v>7.0843999999999996</v>
      </c>
      <c r="BT102">
        <v>5.2335000000000003</v>
      </c>
      <c r="BU102">
        <v>4.7443</v>
      </c>
      <c r="BV102">
        <v>0.68061000000000005</v>
      </c>
      <c r="BW102">
        <v>2.4651999999999998</v>
      </c>
      <c r="BX102">
        <v>1.6141000000000001</v>
      </c>
      <c r="BY102">
        <v>5.6862000000000004</v>
      </c>
      <c r="BZ102">
        <v>7.4507000000000003</v>
      </c>
      <c r="CG102">
        <v>1.8695999999999999</v>
      </c>
      <c r="CH102">
        <v>1.4719</v>
      </c>
      <c r="CI102">
        <v>1.9990000000000001</v>
      </c>
      <c r="CJ102">
        <v>1.9103000000000001</v>
      </c>
      <c r="CK102">
        <v>1.0806</v>
      </c>
      <c r="CL102">
        <v>0.47761999999999999</v>
      </c>
      <c r="CM102">
        <v>0.83087</v>
      </c>
      <c r="CN102">
        <v>0.60187000000000002</v>
      </c>
      <c r="CO102">
        <v>0.96640999999999999</v>
      </c>
      <c r="CP102">
        <v>1.6335999999999999</v>
      </c>
    </row>
    <row r="103" spans="3:94" x14ac:dyDescent="0.2">
      <c r="C103">
        <v>4.4253999999999998</v>
      </c>
      <c r="D103">
        <v>3.9413999999999998</v>
      </c>
      <c r="E103">
        <v>3.1829999999999998</v>
      </c>
      <c r="F103">
        <v>5.7862999999999998</v>
      </c>
      <c r="G103">
        <v>0.71831999999999996</v>
      </c>
      <c r="H103">
        <v>0.81655</v>
      </c>
      <c r="I103">
        <v>0.70243999999999995</v>
      </c>
      <c r="J103">
        <v>0.87539999999999996</v>
      </c>
      <c r="K103">
        <v>4.7614999999999998</v>
      </c>
      <c r="L103">
        <v>6.1134000000000004</v>
      </c>
      <c r="S103">
        <v>1.8511</v>
      </c>
      <c r="T103">
        <v>2.4739</v>
      </c>
      <c r="U103">
        <v>2.5893999999999999</v>
      </c>
      <c r="V103">
        <v>2.9352999999999998</v>
      </c>
      <c r="W103">
        <v>0.77298</v>
      </c>
      <c r="X103">
        <v>0.96667000000000003</v>
      </c>
      <c r="Y103">
        <v>0.62839999999999996</v>
      </c>
      <c r="Z103">
        <v>0.74870000000000003</v>
      </c>
      <c r="AA103">
        <v>1.7773000000000001</v>
      </c>
      <c r="AB103">
        <v>2.9184999999999999</v>
      </c>
      <c r="AJ103">
        <v>2.8908</v>
      </c>
      <c r="AK103">
        <v>2.6522000000000001</v>
      </c>
      <c r="AL103">
        <v>4.9847000000000001</v>
      </c>
      <c r="AM103">
        <v>9.8861000000000008</v>
      </c>
      <c r="AN103">
        <v>1.2709999999999999</v>
      </c>
      <c r="AO103">
        <v>2.3090999999999999</v>
      </c>
      <c r="AP103">
        <v>0.72926999999999997</v>
      </c>
      <c r="AQ103">
        <v>2.0064000000000002</v>
      </c>
      <c r="AR103">
        <v>2.9731000000000001</v>
      </c>
      <c r="AS103">
        <v>7.5228999999999999</v>
      </c>
      <c r="AZ103">
        <v>1.6247</v>
      </c>
      <c r="BA103">
        <v>1.6343000000000001</v>
      </c>
      <c r="BB103">
        <v>1.6317999999999999</v>
      </c>
      <c r="BC103">
        <v>1.8955</v>
      </c>
      <c r="BD103">
        <v>0.92239000000000004</v>
      </c>
      <c r="BE103">
        <v>0.80728999999999995</v>
      </c>
      <c r="BF103">
        <v>0.53490000000000004</v>
      </c>
      <c r="BG103">
        <v>1.0303</v>
      </c>
      <c r="BH103">
        <v>1.0599000000000001</v>
      </c>
      <c r="BI103">
        <v>1.8086</v>
      </c>
      <c r="BQ103">
        <v>5.6676000000000002</v>
      </c>
      <c r="BR103">
        <v>1.0309999999999999</v>
      </c>
      <c r="BS103">
        <v>5.8941999999999997</v>
      </c>
      <c r="BT103">
        <v>2.7212999999999998</v>
      </c>
      <c r="BU103">
        <v>4.9509999999999996</v>
      </c>
      <c r="BV103">
        <v>0.65988999999999998</v>
      </c>
      <c r="BW103">
        <v>3.6907999999999999</v>
      </c>
      <c r="BX103">
        <v>1.3988</v>
      </c>
      <c r="BY103">
        <v>3.8917000000000002</v>
      </c>
      <c r="BZ103">
        <v>3.1341999999999999</v>
      </c>
      <c r="CG103">
        <v>1.9260999999999999</v>
      </c>
      <c r="CH103">
        <v>1.2246999999999999</v>
      </c>
      <c r="CI103">
        <v>2.2328999999999999</v>
      </c>
      <c r="CJ103">
        <v>1.9192</v>
      </c>
      <c r="CK103">
        <v>1.0801000000000001</v>
      </c>
      <c r="CL103">
        <v>0.55745</v>
      </c>
      <c r="CM103">
        <v>0.93876999999999999</v>
      </c>
      <c r="CN103">
        <v>0.86416000000000004</v>
      </c>
      <c r="CO103">
        <v>0.88032999999999995</v>
      </c>
      <c r="CP103">
        <v>1.1406000000000001</v>
      </c>
    </row>
    <row r="104" spans="3:94" x14ac:dyDescent="0.2">
      <c r="C104">
        <v>4.0038999999999998</v>
      </c>
      <c r="D104">
        <v>4.2301000000000002</v>
      </c>
      <c r="E104">
        <v>2.8727999999999998</v>
      </c>
      <c r="F104">
        <v>6.0014000000000003</v>
      </c>
      <c r="G104">
        <v>0.71606000000000003</v>
      </c>
      <c r="H104">
        <v>1.1568000000000001</v>
      </c>
      <c r="I104">
        <v>1.4075</v>
      </c>
      <c r="J104">
        <v>0.74712000000000001</v>
      </c>
      <c r="K104">
        <v>3.1829999999999998</v>
      </c>
      <c r="L104">
        <v>8.4685000000000006</v>
      </c>
      <c r="S104">
        <v>1.7824</v>
      </c>
      <c r="T104">
        <v>2.0314999999999999</v>
      </c>
      <c r="U104">
        <v>3.0926</v>
      </c>
      <c r="V104">
        <v>2.5314999999999999</v>
      </c>
      <c r="W104">
        <v>0.70594999999999997</v>
      </c>
      <c r="X104">
        <v>0.86987000000000003</v>
      </c>
      <c r="Y104">
        <v>0.87997999999999998</v>
      </c>
      <c r="Z104">
        <v>0.65068999999999999</v>
      </c>
      <c r="AA104">
        <v>1.4689000000000001</v>
      </c>
      <c r="AB104">
        <v>2.847</v>
      </c>
      <c r="AJ104">
        <v>2.1402999999999999</v>
      </c>
      <c r="AK104">
        <v>2.6042000000000001</v>
      </c>
      <c r="AL104">
        <v>3.2534000000000001</v>
      </c>
      <c r="AM104">
        <v>9.6059000000000001</v>
      </c>
      <c r="AN104">
        <v>1.4681</v>
      </c>
      <c r="AO104">
        <v>2.0506000000000002</v>
      </c>
      <c r="AP104">
        <v>1.226</v>
      </c>
      <c r="AQ104">
        <v>3.1608000000000001</v>
      </c>
      <c r="AR104">
        <v>3.1435</v>
      </c>
      <c r="AS104">
        <v>5.1429999999999998</v>
      </c>
      <c r="AZ104">
        <v>1.6060000000000001</v>
      </c>
      <c r="BA104">
        <v>1.6092</v>
      </c>
      <c r="BB104">
        <v>1.9552</v>
      </c>
      <c r="BC104">
        <v>2.254</v>
      </c>
      <c r="BD104">
        <v>0.79317000000000004</v>
      </c>
      <c r="BE104">
        <v>0.87497999999999998</v>
      </c>
      <c r="BF104">
        <v>0.62488999999999995</v>
      </c>
      <c r="BG104">
        <v>1.1997</v>
      </c>
      <c r="BH104">
        <v>1.1294999999999999</v>
      </c>
      <c r="BI104">
        <v>2.1448</v>
      </c>
      <c r="BQ104">
        <v>4.1426999999999996</v>
      </c>
      <c r="BR104">
        <v>1.5984</v>
      </c>
      <c r="BS104">
        <v>5.7093999999999996</v>
      </c>
      <c r="BT104">
        <v>3.7450999999999999</v>
      </c>
      <c r="BU104">
        <v>5.1448</v>
      </c>
      <c r="BV104">
        <v>0.81298999999999999</v>
      </c>
      <c r="BW104">
        <v>3.4058999999999999</v>
      </c>
      <c r="BX104">
        <v>3.1269</v>
      </c>
      <c r="BY104">
        <v>4.9189999999999996</v>
      </c>
      <c r="BZ104">
        <v>4.9112999999999998</v>
      </c>
      <c r="CG104">
        <v>1.7085999999999999</v>
      </c>
      <c r="CH104">
        <v>1.3694999999999999</v>
      </c>
      <c r="CI104">
        <v>2.363</v>
      </c>
      <c r="CJ104">
        <v>2.2734999999999999</v>
      </c>
      <c r="CK104">
        <v>1.2336</v>
      </c>
      <c r="CL104">
        <v>0.58164000000000005</v>
      </c>
      <c r="CM104">
        <v>0.78815999999999997</v>
      </c>
      <c r="CN104">
        <v>0.68623000000000001</v>
      </c>
      <c r="CO104">
        <v>0.85296000000000005</v>
      </c>
      <c r="CP104">
        <v>1.1682999999999999</v>
      </c>
    </row>
    <row r="105" spans="3:94" x14ac:dyDescent="0.2">
      <c r="C105">
        <v>3.7079</v>
      </c>
      <c r="D105">
        <v>2.4110999999999998</v>
      </c>
      <c r="E105">
        <v>4.5639000000000003</v>
      </c>
      <c r="F105">
        <v>7.9143999999999997</v>
      </c>
      <c r="G105">
        <v>0.69077999999999995</v>
      </c>
      <c r="H105">
        <v>0.62483999999999995</v>
      </c>
      <c r="I105">
        <v>1.6273</v>
      </c>
      <c r="J105">
        <v>1.0077</v>
      </c>
      <c r="K105">
        <v>3.8012999999999999</v>
      </c>
      <c r="L105">
        <v>10.721</v>
      </c>
      <c r="S105">
        <v>1.9366000000000001</v>
      </c>
      <c r="T105">
        <v>1.6693</v>
      </c>
      <c r="U105">
        <v>4.5244999999999997</v>
      </c>
      <c r="V105">
        <v>3.3567</v>
      </c>
      <c r="W105">
        <v>0.80701999999999996</v>
      </c>
      <c r="X105">
        <v>0.89351000000000003</v>
      </c>
      <c r="Y105">
        <v>0.91427999999999998</v>
      </c>
      <c r="Z105">
        <v>0.64746000000000004</v>
      </c>
      <c r="AA105">
        <v>1.5308999999999999</v>
      </c>
      <c r="AB105">
        <v>2.9325000000000001</v>
      </c>
      <c r="AJ105">
        <v>2.3146</v>
      </c>
      <c r="AK105">
        <v>4.7596999999999996</v>
      </c>
      <c r="AL105">
        <v>6.7103000000000002</v>
      </c>
      <c r="AM105">
        <v>10.058999999999999</v>
      </c>
      <c r="AN105">
        <v>2.2019000000000002</v>
      </c>
      <c r="AO105">
        <v>1.9247000000000001</v>
      </c>
      <c r="AP105">
        <v>2.9405000000000001</v>
      </c>
      <c r="AQ105">
        <v>3.4249000000000001</v>
      </c>
      <c r="AR105">
        <v>3.5920999999999998</v>
      </c>
      <c r="AS105">
        <v>7.5839999999999996</v>
      </c>
      <c r="AZ105">
        <v>1.6409</v>
      </c>
      <c r="BA105">
        <v>2.0148000000000001</v>
      </c>
      <c r="BB105">
        <v>2.8083999999999998</v>
      </c>
      <c r="BC105">
        <v>2.0476999999999999</v>
      </c>
      <c r="BD105">
        <v>1.1042000000000001</v>
      </c>
      <c r="BE105">
        <v>0.96833000000000002</v>
      </c>
      <c r="BF105">
        <v>0.8427</v>
      </c>
      <c r="BG105">
        <v>1.1653</v>
      </c>
      <c r="BH105">
        <v>1.3711</v>
      </c>
      <c r="BI105">
        <v>1.8406</v>
      </c>
      <c r="BQ105">
        <v>2.5009999999999999</v>
      </c>
      <c r="BR105">
        <v>1.2990999999999999</v>
      </c>
      <c r="BS105">
        <v>4.4901</v>
      </c>
      <c r="BT105">
        <v>3.5196999999999998</v>
      </c>
      <c r="BU105">
        <v>4.1016000000000004</v>
      </c>
      <c r="BV105">
        <v>0.71435999999999999</v>
      </c>
      <c r="BW105">
        <v>1.8188</v>
      </c>
      <c r="BX105">
        <v>2.1711999999999998</v>
      </c>
      <c r="BY105">
        <v>4.6870000000000003</v>
      </c>
      <c r="BZ105">
        <v>3.2966000000000002</v>
      </c>
      <c r="CG105">
        <v>1.3887</v>
      </c>
      <c r="CH105">
        <v>1.5322</v>
      </c>
      <c r="CI105">
        <v>2.5813000000000001</v>
      </c>
      <c r="CJ105">
        <v>2.0148999999999999</v>
      </c>
      <c r="CK105">
        <v>0.98931999999999998</v>
      </c>
      <c r="CL105">
        <v>0.55513999999999997</v>
      </c>
      <c r="CM105">
        <v>0.63129999999999997</v>
      </c>
      <c r="CN105">
        <v>0.69581999999999999</v>
      </c>
      <c r="CO105">
        <v>1.0979000000000001</v>
      </c>
      <c r="CP105">
        <v>1.1717</v>
      </c>
    </row>
    <row r="106" spans="3:94" x14ac:dyDescent="0.2">
      <c r="C106">
        <v>3.0728</v>
      </c>
      <c r="D106">
        <v>4.3747999999999996</v>
      </c>
      <c r="E106">
        <v>4.1212999999999997</v>
      </c>
      <c r="F106">
        <v>7.3531000000000004</v>
      </c>
      <c r="G106">
        <v>0.93955999999999995</v>
      </c>
      <c r="H106">
        <v>0.67888999999999999</v>
      </c>
      <c r="I106">
        <v>1.468</v>
      </c>
      <c r="J106">
        <v>1.1127</v>
      </c>
      <c r="K106">
        <v>3.2703000000000002</v>
      </c>
      <c r="L106">
        <v>9.6671999999999993</v>
      </c>
      <c r="S106">
        <v>1.6333</v>
      </c>
      <c r="T106">
        <v>2.0789</v>
      </c>
      <c r="U106">
        <v>2.8241000000000001</v>
      </c>
      <c r="V106">
        <v>2.6038999999999999</v>
      </c>
      <c r="W106">
        <v>1.0414000000000001</v>
      </c>
      <c r="X106">
        <v>0.75758000000000003</v>
      </c>
      <c r="Y106">
        <v>0.95791999999999999</v>
      </c>
      <c r="Z106">
        <v>0.86834</v>
      </c>
      <c r="AA106">
        <v>1.5129999999999999</v>
      </c>
      <c r="AB106">
        <v>2.0773000000000001</v>
      </c>
      <c r="AJ106">
        <v>1.206</v>
      </c>
      <c r="AK106">
        <v>3.1717</v>
      </c>
      <c r="AL106">
        <v>8.5424000000000007</v>
      </c>
      <c r="AM106">
        <v>10.455</v>
      </c>
      <c r="AN106">
        <v>2.8845999999999998</v>
      </c>
      <c r="AO106">
        <v>2.0857000000000001</v>
      </c>
      <c r="AP106">
        <v>2.6385000000000001</v>
      </c>
      <c r="AQ106">
        <v>2.7827999999999999</v>
      </c>
      <c r="AR106">
        <v>2.3340999999999998</v>
      </c>
      <c r="AS106">
        <v>7.0717999999999996</v>
      </c>
      <c r="AZ106">
        <v>1.3743000000000001</v>
      </c>
      <c r="BA106">
        <v>1.7181</v>
      </c>
      <c r="BB106">
        <v>2.5979000000000001</v>
      </c>
      <c r="BC106">
        <v>2.2069000000000001</v>
      </c>
      <c r="BD106">
        <v>1.0823</v>
      </c>
      <c r="BE106">
        <v>0.89917999999999998</v>
      </c>
      <c r="BF106">
        <v>0.78937000000000002</v>
      </c>
      <c r="BG106">
        <v>0.95984999999999998</v>
      </c>
      <c r="BH106">
        <v>1.1914</v>
      </c>
      <c r="BI106">
        <v>1.8041</v>
      </c>
      <c r="BQ106">
        <v>0.94484000000000001</v>
      </c>
      <c r="BR106">
        <v>2.6907000000000001</v>
      </c>
      <c r="BS106">
        <v>6.0179</v>
      </c>
      <c r="BT106">
        <v>7.6</v>
      </c>
      <c r="BU106">
        <v>3.9072</v>
      </c>
      <c r="BV106">
        <v>1.1765000000000001</v>
      </c>
      <c r="BW106">
        <v>2.573</v>
      </c>
      <c r="BX106">
        <v>1.3493999999999999</v>
      </c>
      <c r="BY106">
        <v>4.8357999999999999</v>
      </c>
      <c r="BZ106">
        <v>3.2139000000000002</v>
      </c>
      <c r="CG106">
        <v>1.0732999999999999</v>
      </c>
      <c r="CH106">
        <v>1.7871999999999999</v>
      </c>
      <c r="CI106">
        <v>2.0806</v>
      </c>
      <c r="CJ106">
        <v>2.81</v>
      </c>
      <c r="CK106">
        <v>0.77510999999999997</v>
      </c>
      <c r="CL106">
        <v>0.51795000000000002</v>
      </c>
      <c r="CM106">
        <v>0.98016000000000003</v>
      </c>
      <c r="CN106">
        <v>0.56630000000000003</v>
      </c>
      <c r="CO106">
        <v>0.98040000000000005</v>
      </c>
      <c r="CP106">
        <v>1.2782</v>
      </c>
    </row>
    <row r="107" spans="3:94" x14ac:dyDescent="0.2">
      <c r="C107">
        <v>2.3530000000000002</v>
      </c>
      <c r="D107">
        <v>4.0469999999999997</v>
      </c>
      <c r="E107">
        <v>3.9009999999999998</v>
      </c>
      <c r="F107">
        <v>8.0327000000000002</v>
      </c>
      <c r="G107">
        <v>0.86756999999999995</v>
      </c>
      <c r="H107">
        <v>0.96289000000000002</v>
      </c>
      <c r="I107">
        <v>2.1535000000000002</v>
      </c>
      <c r="J107">
        <v>0.88927</v>
      </c>
      <c r="K107">
        <v>4.1631</v>
      </c>
      <c r="L107">
        <v>11.172000000000001</v>
      </c>
      <c r="S107">
        <v>1.4610000000000001</v>
      </c>
      <c r="T107">
        <v>2.1665999999999999</v>
      </c>
      <c r="U107">
        <v>2.5404</v>
      </c>
      <c r="V107">
        <v>2.7402000000000002</v>
      </c>
      <c r="W107">
        <v>0.94137999999999999</v>
      </c>
      <c r="X107">
        <v>0.82765999999999995</v>
      </c>
      <c r="Y107">
        <v>1.1245000000000001</v>
      </c>
      <c r="Z107">
        <v>0.69857999999999998</v>
      </c>
      <c r="AA107">
        <v>1.5268999999999999</v>
      </c>
      <c r="AB107">
        <v>2.5354000000000001</v>
      </c>
      <c r="AJ107">
        <v>2.1185999999999998</v>
      </c>
      <c r="AK107">
        <v>2.6282000000000001</v>
      </c>
      <c r="AL107">
        <v>3.8288000000000002</v>
      </c>
      <c r="AM107">
        <v>11.548</v>
      </c>
      <c r="AN107">
        <v>2.0078</v>
      </c>
      <c r="AO107">
        <v>1.1592</v>
      </c>
      <c r="AP107">
        <v>1.1515</v>
      </c>
      <c r="AQ107">
        <v>2.9761000000000002</v>
      </c>
      <c r="AR107">
        <v>2.2484000000000002</v>
      </c>
      <c r="AS107">
        <v>4.2572000000000001</v>
      </c>
      <c r="AZ107">
        <v>1.631</v>
      </c>
      <c r="BA107">
        <v>1.8340000000000001</v>
      </c>
      <c r="BB107">
        <v>2.0718000000000001</v>
      </c>
      <c r="BC107">
        <v>2.4664999999999999</v>
      </c>
      <c r="BD107">
        <v>0.82801000000000002</v>
      </c>
      <c r="BE107">
        <v>0.99985000000000002</v>
      </c>
      <c r="BF107">
        <v>0.56616999999999995</v>
      </c>
      <c r="BG107">
        <v>1.2971999999999999</v>
      </c>
      <c r="BH107">
        <v>0.94328999999999996</v>
      </c>
      <c r="BI107">
        <v>1.3411</v>
      </c>
      <c r="BQ107">
        <v>0.76793999999999996</v>
      </c>
      <c r="BR107">
        <v>2.4100999999999999</v>
      </c>
      <c r="BS107">
        <v>6.7313000000000001</v>
      </c>
      <c r="BT107">
        <v>8.9297000000000004</v>
      </c>
      <c r="BU107">
        <v>3.2158000000000002</v>
      </c>
      <c r="BV107">
        <v>3.9197000000000002</v>
      </c>
      <c r="BW107">
        <v>4.3224</v>
      </c>
      <c r="BX107">
        <v>1.7914000000000001</v>
      </c>
      <c r="BY107">
        <v>5.2344999999999997</v>
      </c>
      <c r="BZ107">
        <v>3.8222</v>
      </c>
      <c r="CG107">
        <v>1.0787</v>
      </c>
      <c r="CH107">
        <v>1.4125000000000001</v>
      </c>
      <c r="CI107">
        <v>1.8366</v>
      </c>
      <c r="CJ107">
        <v>2.5304000000000002</v>
      </c>
      <c r="CK107">
        <v>0.76351999999999998</v>
      </c>
      <c r="CL107">
        <v>0.85797999999999996</v>
      </c>
      <c r="CM107">
        <v>0.99734999999999996</v>
      </c>
      <c r="CN107">
        <v>0.73312999999999995</v>
      </c>
      <c r="CO107">
        <v>0.97131000000000001</v>
      </c>
      <c r="CP107">
        <v>1.1840999999999999</v>
      </c>
    </row>
    <row r="108" spans="3:94" x14ac:dyDescent="0.2">
      <c r="C108">
        <v>1.9121999999999999</v>
      </c>
      <c r="D108">
        <v>3.0678000000000001</v>
      </c>
      <c r="E108">
        <v>3.4941</v>
      </c>
      <c r="F108">
        <v>6.1952999999999996</v>
      </c>
      <c r="G108">
        <v>0.77425999999999995</v>
      </c>
      <c r="H108">
        <v>1.5962000000000001</v>
      </c>
      <c r="I108">
        <v>3.4817</v>
      </c>
      <c r="J108">
        <v>0.85389000000000004</v>
      </c>
      <c r="K108">
        <v>4.0366</v>
      </c>
      <c r="L108">
        <v>10.135</v>
      </c>
      <c r="S108">
        <v>1.7484</v>
      </c>
      <c r="T108">
        <v>2.3643000000000001</v>
      </c>
      <c r="U108">
        <v>2.5345</v>
      </c>
      <c r="V108">
        <v>2.6848000000000001</v>
      </c>
      <c r="W108">
        <v>0.87017</v>
      </c>
      <c r="X108">
        <v>0.78542999999999996</v>
      </c>
      <c r="Y108">
        <v>1.1604000000000001</v>
      </c>
      <c r="Z108">
        <v>0.79332999999999998</v>
      </c>
      <c r="AA108">
        <v>1.228</v>
      </c>
      <c r="AB108">
        <v>2.8965000000000001</v>
      </c>
      <c r="AJ108">
        <v>2.7631000000000001</v>
      </c>
      <c r="AK108">
        <v>4.4623999999999997</v>
      </c>
      <c r="AL108">
        <v>5.4795999999999996</v>
      </c>
      <c r="AM108">
        <v>10.715999999999999</v>
      </c>
      <c r="AN108">
        <v>0.76495999999999997</v>
      </c>
      <c r="AO108">
        <v>1.5238</v>
      </c>
      <c r="AP108">
        <v>0.69016999999999995</v>
      </c>
      <c r="AQ108">
        <v>2.7004999999999999</v>
      </c>
      <c r="AR108">
        <v>1.9097</v>
      </c>
      <c r="AS108">
        <v>5.2037000000000004</v>
      </c>
      <c r="AZ108">
        <v>1.7208000000000001</v>
      </c>
      <c r="BA108">
        <v>1.8192999999999999</v>
      </c>
      <c r="BB108">
        <v>2.2118000000000002</v>
      </c>
      <c r="BC108">
        <v>2.6819999999999999</v>
      </c>
      <c r="BD108">
        <v>0.72497999999999996</v>
      </c>
      <c r="BE108">
        <v>1.0805</v>
      </c>
      <c r="BF108">
        <v>0.57457000000000003</v>
      </c>
      <c r="BG108">
        <v>0.99992000000000003</v>
      </c>
      <c r="BH108">
        <v>0.90447</v>
      </c>
      <c r="BI108">
        <v>2.0964999999999998</v>
      </c>
      <c r="BQ108">
        <v>1.0653999999999999</v>
      </c>
      <c r="BR108">
        <v>2.5929000000000002</v>
      </c>
      <c r="BS108">
        <v>8.1049000000000007</v>
      </c>
      <c r="BT108">
        <v>7.8327999999999998</v>
      </c>
      <c r="BU108">
        <v>2.7948</v>
      </c>
      <c r="BV108">
        <v>3.5030000000000001</v>
      </c>
      <c r="BW108">
        <v>2.3089</v>
      </c>
      <c r="BX108">
        <v>1.0490999999999999</v>
      </c>
      <c r="BY108">
        <v>7.3356000000000003</v>
      </c>
      <c r="BZ108">
        <v>3.4064999999999999</v>
      </c>
      <c r="CG108">
        <v>1.2419</v>
      </c>
      <c r="CH108">
        <v>1.4697</v>
      </c>
      <c r="CI108">
        <v>2.0316000000000001</v>
      </c>
      <c r="CJ108">
        <v>2.3071999999999999</v>
      </c>
      <c r="CK108">
        <v>0.89531000000000005</v>
      </c>
      <c r="CL108">
        <v>0.83777999999999997</v>
      </c>
      <c r="CM108">
        <v>0.68838999999999995</v>
      </c>
      <c r="CN108">
        <v>0.65690000000000004</v>
      </c>
      <c r="CO108">
        <v>1.0221</v>
      </c>
      <c r="CP108">
        <v>1.3153999999999999</v>
      </c>
    </row>
    <row r="109" spans="3:94" x14ac:dyDescent="0.2">
      <c r="C109">
        <v>2.0705</v>
      </c>
      <c r="D109">
        <v>6.1512000000000002</v>
      </c>
      <c r="E109">
        <v>3.1030000000000002</v>
      </c>
      <c r="F109">
        <v>7.7667000000000002</v>
      </c>
      <c r="G109">
        <v>0.97836000000000001</v>
      </c>
      <c r="H109">
        <v>2.2416</v>
      </c>
      <c r="I109">
        <v>3.1061000000000001</v>
      </c>
      <c r="J109">
        <v>1.0337000000000001</v>
      </c>
      <c r="K109">
        <v>4.3548999999999998</v>
      </c>
      <c r="L109">
        <v>9.3352000000000004</v>
      </c>
      <c r="S109">
        <v>1.4194</v>
      </c>
      <c r="T109">
        <v>2.1171000000000002</v>
      </c>
      <c r="U109">
        <v>2.3637999999999999</v>
      </c>
      <c r="V109">
        <v>2.7648000000000001</v>
      </c>
      <c r="W109">
        <v>0.71143999999999996</v>
      </c>
      <c r="X109">
        <v>0.96131</v>
      </c>
      <c r="Y109">
        <v>1.3980999999999999</v>
      </c>
      <c r="Z109">
        <v>0.7954</v>
      </c>
      <c r="AA109">
        <v>1.9175</v>
      </c>
      <c r="AB109">
        <v>1.8236000000000001</v>
      </c>
      <c r="AJ109">
        <v>1.1728000000000001</v>
      </c>
      <c r="AK109">
        <v>3.1198999999999999</v>
      </c>
      <c r="AL109">
        <v>4.5269000000000004</v>
      </c>
      <c r="AM109">
        <v>10.66</v>
      </c>
      <c r="AN109">
        <v>0.86528000000000005</v>
      </c>
      <c r="AO109">
        <v>1.4836</v>
      </c>
      <c r="AP109">
        <v>0.84865999999999997</v>
      </c>
      <c r="AQ109">
        <v>2.2541000000000002</v>
      </c>
      <c r="AR109">
        <v>3.7852999999999999</v>
      </c>
      <c r="AS109">
        <v>4.2873999999999999</v>
      </c>
      <c r="AZ109">
        <v>1.7375</v>
      </c>
      <c r="BA109">
        <v>1.8064</v>
      </c>
      <c r="BB109">
        <v>2.0973000000000002</v>
      </c>
      <c r="BC109">
        <v>2.4445000000000001</v>
      </c>
      <c r="BD109">
        <v>0.77259999999999995</v>
      </c>
      <c r="BE109">
        <v>0.84985999999999995</v>
      </c>
      <c r="BF109">
        <v>0.54657999999999995</v>
      </c>
      <c r="BG109">
        <v>0.77222999999999997</v>
      </c>
      <c r="BH109">
        <v>1.0002</v>
      </c>
      <c r="BI109">
        <v>1.5919000000000001</v>
      </c>
      <c r="BQ109">
        <v>1.6387</v>
      </c>
      <c r="BR109">
        <v>2.9344999999999999</v>
      </c>
      <c r="BS109">
        <v>6.9344000000000001</v>
      </c>
      <c r="BT109">
        <v>5.5270999999999999</v>
      </c>
      <c r="BU109">
        <v>3.0506000000000002</v>
      </c>
      <c r="BV109">
        <v>2.7721</v>
      </c>
      <c r="BW109">
        <v>1.9258</v>
      </c>
      <c r="BX109">
        <v>0.69355</v>
      </c>
      <c r="BY109">
        <v>6.5567000000000002</v>
      </c>
      <c r="BZ109">
        <v>2.5891999999999999</v>
      </c>
      <c r="CG109">
        <v>1.6772</v>
      </c>
      <c r="CH109">
        <v>1.2430000000000001</v>
      </c>
      <c r="CI109">
        <v>2.4300999999999999</v>
      </c>
      <c r="CJ109">
        <v>1.9621</v>
      </c>
      <c r="CK109">
        <v>0.81625999999999999</v>
      </c>
      <c r="CL109">
        <v>0.64190999999999998</v>
      </c>
      <c r="CM109">
        <v>0.77242</v>
      </c>
      <c r="CN109">
        <v>0.49711</v>
      </c>
      <c r="CO109">
        <v>0.85485999999999995</v>
      </c>
      <c r="CP109">
        <v>1.1860999999999999</v>
      </c>
    </row>
    <row r="110" spans="3:94" x14ac:dyDescent="0.2">
      <c r="C110">
        <v>1.4191</v>
      </c>
      <c r="D110">
        <v>5.8554000000000004</v>
      </c>
      <c r="E110">
        <v>6.7964000000000002</v>
      </c>
      <c r="F110">
        <v>7.9770000000000003</v>
      </c>
      <c r="G110">
        <v>2.3595000000000002</v>
      </c>
      <c r="H110">
        <v>1.9963</v>
      </c>
      <c r="I110">
        <v>3.2166000000000001</v>
      </c>
      <c r="J110">
        <v>1.9414</v>
      </c>
      <c r="K110">
        <v>5.0895999999999999</v>
      </c>
      <c r="L110">
        <v>5.7443999999999997</v>
      </c>
      <c r="S110">
        <v>1.7635000000000001</v>
      </c>
      <c r="T110">
        <v>2.2746</v>
      </c>
      <c r="U110">
        <v>2.9956</v>
      </c>
      <c r="V110">
        <v>2.8012999999999999</v>
      </c>
      <c r="W110">
        <v>1.2715000000000001</v>
      </c>
      <c r="X110">
        <v>0.93289</v>
      </c>
      <c r="Y110">
        <v>1.2941</v>
      </c>
      <c r="Z110">
        <v>0.72265999999999997</v>
      </c>
      <c r="AA110">
        <v>1.6428</v>
      </c>
      <c r="AB110">
        <v>2.8294000000000001</v>
      </c>
      <c r="AJ110">
        <v>1.8213999999999999</v>
      </c>
      <c r="AK110">
        <v>3.4489999999999998</v>
      </c>
      <c r="AL110">
        <v>4.4008000000000003</v>
      </c>
      <c r="AM110">
        <v>10.78</v>
      </c>
      <c r="AN110">
        <v>0.83404</v>
      </c>
      <c r="AO110">
        <v>2.0992000000000002</v>
      </c>
      <c r="AP110">
        <v>1.0786</v>
      </c>
      <c r="AQ110">
        <v>2.4329000000000001</v>
      </c>
      <c r="AR110">
        <v>6.6529999999999996</v>
      </c>
      <c r="AS110">
        <v>3.6562999999999999</v>
      </c>
      <c r="AZ110">
        <v>1.925</v>
      </c>
      <c r="BA110">
        <v>1.7233000000000001</v>
      </c>
      <c r="BB110">
        <v>2.0243000000000002</v>
      </c>
      <c r="BC110">
        <v>2.7814999999999999</v>
      </c>
      <c r="BD110">
        <v>0.89454</v>
      </c>
      <c r="BE110">
        <v>1.1237999999999999</v>
      </c>
      <c r="BF110">
        <v>0.84341999999999995</v>
      </c>
      <c r="BG110">
        <v>0.70879999999999999</v>
      </c>
      <c r="BH110">
        <v>0.99134</v>
      </c>
      <c r="BI110">
        <v>1.8371</v>
      </c>
      <c r="BQ110">
        <v>1.3136000000000001</v>
      </c>
      <c r="BR110">
        <v>2.3904000000000001</v>
      </c>
      <c r="BS110">
        <v>5.0022000000000002</v>
      </c>
      <c r="BT110">
        <v>5.0465</v>
      </c>
      <c r="BU110">
        <v>2.0741999999999998</v>
      </c>
      <c r="BV110">
        <v>3.4842</v>
      </c>
      <c r="BW110">
        <v>1.6008</v>
      </c>
      <c r="BX110">
        <v>1.1365000000000001</v>
      </c>
      <c r="BY110">
        <v>1.7903</v>
      </c>
      <c r="BZ110">
        <v>3.4496000000000002</v>
      </c>
      <c r="CG110">
        <v>1.2087000000000001</v>
      </c>
      <c r="CH110">
        <v>1.4524999999999999</v>
      </c>
      <c r="CI110">
        <v>1.6273</v>
      </c>
      <c r="CJ110">
        <v>2.0684</v>
      </c>
      <c r="CK110">
        <v>0.77403999999999995</v>
      </c>
      <c r="CL110">
        <v>0.69947999999999999</v>
      </c>
      <c r="CM110">
        <v>0.76998999999999995</v>
      </c>
      <c r="CN110">
        <v>0.54862</v>
      </c>
      <c r="CO110">
        <v>0.90617000000000003</v>
      </c>
      <c r="CP110">
        <v>2.0063</v>
      </c>
    </row>
    <row r="111" spans="3:94" x14ac:dyDescent="0.2">
      <c r="C111">
        <v>1.66</v>
      </c>
      <c r="D111">
        <v>5.1322000000000001</v>
      </c>
      <c r="E111">
        <v>9.9573999999999998</v>
      </c>
      <c r="F111">
        <v>6.4332000000000003</v>
      </c>
      <c r="G111">
        <v>3.2366000000000001</v>
      </c>
      <c r="H111">
        <v>3.0508000000000002</v>
      </c>
      <c r="I111">
        <v>3.8978999999999999</v>
      </c>
      <c r="J111">
        <v>2.0809000000000002</v>
      </c>
      <c r="K111">
        <v>5.9192999999999998</v>
      </c>
      <c r="L111">
        <v>7.4816000000000003</v>
      </c>
      <c r="S111">
        <v>1.8905000000000001</v>
      </c>
      <c r="T111">
        <v>2.9043999999999999</v>
      </c>
      <c r="U111">
        <v>2.5259999999999998</v>
      </c>
      <c r="V111">
        <v>2.2894999999999999</v>
      </c>
      <c r="W111">
        <v>1.2938000000000001</v>
      </c>
      <c r="X111">
        <v>0.96040000000000003</v>
      </c>
      <c r="Y111">
        <v>1.4535</v>
      </c>
      <c r="Z111">
        <v>0.80893999999999999</v>
      </c>
      <c r="AA111">
        <v>1.3958999999999999</v>
      </c>
      <c r="AB111">
        <v>2.1423000000000001</v>
      </c>
      <c r="AJ111">
        <v>2.2732000000000001</v>
      </c>
      <c r="AK111">
        <v>1.9818</v>
      </c>
      <c r="AL111">
        <v>5.3738999999999999</v>
      </c>
      <c r="AM111">
        <v>11.512</v>
      </c>
      <c r="AN111">
        <v>2.1817000000000002</v>
      </c>
      <c r="AO111">
        <v>3.7465999999999999</v>
      </c>
      <c r="AP111">
        <v>1.2646999999999999</v>
      </c>
      <c r="AQ111">
        <v>1.7351000000000001</v>
      </c>
      <c r="AR111">
        <v>4.0410000000000004</v>
      </c>
      <c r="AS111">
        <v>4.3684000000000003</v>
      </c>
      <c r="AZ111">
        <v>1.597</v>
      </c>
      <c r="BA111">
        <v>1.6527000000000001</v>
      </c>
      <c r="BB111">
        <v>2.1193</v>
      </c>
      <c r="BC111">
        <v>2.5318000000000001</v>
      </c>
      <c r="BD111">
        <v>1.0478000000000001</v>
      </c>
      <c r="BE111">
        <v>1.1778</v>
      </c>
      <c r="BF111">
        <v>0.84775</v>
      </c>
      <c r="BG111">
        <v>1.1183000000000001</v>
      </c>
      <c r="BH111">
        <v>0.94957999999999998</v>
      </c>
      <c r="BI111">
        <v>1.4167000000000001</v>
      </c>
      <c r="BQ111">
        <v>1.3859999999999999</v>
      </c>
      <c r="BR111">
        <v>1.7264999999999999</v>
      </c>
      <c r="BS111">
        <v>2.6882000000000001</v>
      </c>
      <c r="BT111">
        <v>7.2013999999999996</v>
      </c>
      <c r="BU111">
        <v>1.9020999999999999</v>
      </c>
      <c r="BV111">
        <v>2.6204000000000001</v>
      </c>
      <c r="BW111">
        <v>2.1528</v>
      </c>
      <c r="BX111">
        <v>0.82791000000000003</v>
      </c>
      <c r="BY111">
        <v>2.4310999999999998</v>
      </c>
      <c r="BZ111">
        <v>4.1430999999999996</v>
      </c>
      <c r="CG111">
        <v>1.3113999999999999</v>
      </c>
      <c r="CH111">
        <v>1.1648000000000001</v>
      </c>
      <c r="CI111">
        <v>1.4157999999999999</v>
      </c>
      <c r="CJ111">
        <v>2.1629</v>
      </c>
      <c r="CK111">
        <v>0.53208</v>
      </c>
      <c r="CL111">
        <v>0.65092000000000005</v>
      </c>
      <c r="CM111">
        <v>0.59655999999999998</v>
      </c>
      <c r="CN111">
        <v>0.47928999999999999</v>
      </c>
      <c r="CO111">
        <v>1.3673999999999999</v>
      </c>
      <c r="CP111">
        <v>1.4912000000000001</v>
      </c>
    </row>
    <row r="112" spans="3:94" x14ac:dyDescent="0.2">
      <c r="C112">
        <v>2.7239</v>
      </c>
      <c r="D112">
        <v>4.3368000000000002</v>
      </c>
      <c r="E112">
        <v>7.1927000000000003</v>
      </c>
      <c r="F112">
        <v>4.2647000000000004</v>
      </c>
      <c r="G112">
        <v>3.0950000000000002</v>
      </c>
      <c r="H112">
        <v>1.7891999999999999</v>
      </c>
      <c r="I112">
        <v>4.3338999999999999</v>
      </c>
      <c r="J112">
        <v>1.6521999999999999</v>
      </c>
      <c r="K112">
        <v>4.7173999999999996</v>
      </c>
      <c r="L112">
        <v>7.4703999999999997</v>
      </c>
      <c r="S112">
        <v>2.1585000000000001</v>
      </c>
      <c r="T112">
        <v>2.6472000000000002</v>
      </c>
      <c r="U112">
        <v>2.1861000000000002</v>
      </c>
      <c r="V112">
        <v>2.4901</v>
      </c>
      <c r="W112">
        <v>1.3076000000000001</v>
      </c>
      <c r="X112">
        <v>0.90271999999999997</v>
      </c>
      <c r="Y112">
        <v>1.2985</v>
      </c>
      <c r="Z112">
        <v>0.86865999999999999</v>
      </c>
      <c r="AA112">
        <v>1.363</v>
      </c>
      <c r="AB112">
        <v>2.1869999999999998</v>
      </c>
      <c r="AJ112">
        <v>2.5731999999999999</v>
      </c>
      <c r="AK112">
        <v>3.0209999999999999</v>
      </c>
      <c r="AL112">
        <v>5.9432</v>
      </c>
      <c r="AM112">
        <v>11.577</v>
      </c>
      <c r="AN112">
        <v>3.2305000000000001</v>
      </c>
      <c r="AO112">
        <v>2.5059</v>
      </c>
      <c r="AP112">
        <v>0.64803999999999995</v>
      </c>
      <c r="AQ112">
        <v>1.5563</v>
      </c>
      <c r="AR112">
        <v>1.0404</v>
      </c>
      <c r="AS112">
        <v>4.8022999999999998</v>
      </c>
      <c r="AZ112">
        <v>1.9045000000000001</v>
      </c>
      <c r="BA112">
        <v>1.7445999999999999</v>
      </c>
      <c r="BB112">
        <v>1.8181</v>
      </c>
      <c r="BC112">
        <v>2.2263000000000002</v>
      </c>
      <c r="BD112">
        <v>1.167</v>
      </c>
      <c r="BE112">
        <v>1.1097999999999999</v>
      </c>
      <c r="BF112">
        <v>0.91427000000000003</v>
      </c>
      <c r="BG112">
        <v>0.94633</v>
      </c>
      <c r="BH112">
        <v>0.86468</v>
      </c>
      <c r="BI112">
        <v>1.3443000000000001</v>
      </c>
      <c r="BQ112">
        <v>1.3011999999999999</v>
      </c>
      <c r="BR112">
        <v>2.3576999999999999</v>
      </c>
      <c r="BS112">
        <v>1.4553</v>
      </c>
      <c r="BT112">
        <v>5.5481999999999996</v>
      </c>
      <c r="BU112">
        <v>0.96875</v>
      </c>
      <c r="BV112">
        <v>0.95045000000000002</v>
      </c>
      <c r="BW112">
        <v>1.0135000000000001</v>
      </c>
      <c r="BX112">
        <v>1.2115</v>
      </c>
      <c r="BY112">
        <v>2.5547</v>
      </c>
      <c r="BZ112">
        <v>5.3282999999999996</v>
      </c>
      <c r="CG112">
        <v>1.6482000000000001</v>
      </c>
      <c r="CH112">
        <v>1.3182</v>
      </c>
      <c r="CI112">
        <v>1.3704000000000001</v>
      </c>
      <c r="CJ112">
        <v>2.319</v>
      </c>
      <c r="CK112">
        <v>0.51100000000000001</v>
      </c>
      <c r="CL112">
        <v>0.68289</v>
      </c>
      <c r="CM112">
        <v>0.70509999999999995</v>
      </c>
      <c r="CN112">
        <v>0.63141000000000003</v>
      </c>
      <c r="CO112">
        <v>1.1543000000000001</v>
      </c>
      <c r="CP112">
        <v>2.1568999999999998</v>
      </c>
    </row>
    <row r="113" spans="3:94" x14ac:dyDescent="0.2">
      <c r="C113">
        <v>4.0490000000000004</v>
      </c>
      <c r="D113">
        <v>4.8192000000000004</v>
      </c>
      <c r="E113">
        <v>8.7820999999999998</v>
      </c>
      <c r="F113">
        <v>6.7294999999999998</v>
      </c>
      <c r="G113">
        <v>4.1675000000000004</v>
      </c>
      <c r="H113">
        <v>2.2568000000000001</v>
      </c>
      <c r="I113">
        <v>4.3857999999999997</v>
      </c>
      <c r="J113">
        <v>2.0308000000000002</v>
      </c>
      <c r="K113">
        <v>4.5930999999999997</v>
      </c>
      <c r="L113">
        <v>9.8773</v>
      </c>
      <c r="S113">
        <v>2.5362</v>
      </c>
      <c r="T113">
        <v>2.4390999999999998</v>
      </c>
      <c r="U113">
        <v>2.8959999999999999</v>
      </c>
      <c r="V113">
        <v>2.3974000000000002</v>
      </c>
      <c r="W113">
        <v>1.8696999999999999</v>
      </c>
      <c r="X113">
        <v>1.0003</v>
      </c>
      <c r="Y113">
        <v>1.1435</v>
      </c>
      <c r="Z113">
        <v>0.97924</v>
      </c>
      <c r="AA113">
        <v>1.7532000000000001</v>
      </c>
      <c r="AB113">
        <v>2.2391000000000001</v>
      </c>
      <c r="AJ113">
        <v>3.3702999999999999</v>
      </c>
      <c r="AK113">
        <v>3.3319000000000001</v>
      </c>
      <c r="AL113">
        <v>6.2919999999999998</v>
      </c>
      <c r="AM113">
        <v>9.1743000000000006</v>
      </c>
      <c r="AN113">
        <v>4.2249999999999996</v>
      </c>
      <c r="AO113">
        <v>2.1053999999999999</v>
      </c>
      <c r="AP113">
        <v>1.0991</v>
      </c>
      <c r="AQ113">
        <v>1.1996</v>
      </c>
      <c r="AR113">
        <v>0.77761000000000002</v>
      </c>
      <c r="AS113">
        <v>5.05</v>
      </c>
      <c r="AZ113">
        <v>1.6704000000000001</v>
      </c>
      <c r="BA113">
        <v>1.9268000000000001</v>
      </c>
      <c r="BB113">
        <v>2.1493000000000002</v>
      </c>
      <c r="BC113">
        <v>2.1937000000000002</v>
      </c>
      <c r="BD113">
        <v>1.1917</v>
      </c>
      <c r="BE113">
        <v>1.1766000000000001</v>
      </c>
      <c r="BF113">
        <v>0.72167999999999999</v>
      </c>
      <c r="BG113">
        <v>0.88883999999999996</v>
      </c>
      <c r="BH113">
        <v>0.86395999999999995</v>
      </c>
      <c r="BI113">
        <v>1.1898</v>
      </c>
      <c r="BQ113">
        <v>1.6151</v>
      </c>
      <c r="BR113">
        <v>4.1763000000000003</v>
      </c>
      <c r="BS113">
        <v>1.1888000000000001</v>
      </c>
      <c r="BT113">
        <v>4.8615000000000004</v>
      </c>
      <c r="BU113">
        <v>0.72975000000000001</v>
      </c>
      <c r="BV113">
        <v>1.5416000000000001</v>
      </c>
      <c r="BW113">
        <v>1.3046</v>
      </c>
      <c r="BX113">
        <v>0.97887000000000002</v>
      </c>
      <c r="BY113">
        <v>3.5430999999999999</v>
      </c>
      <c r="BZ113">
        <v>5.5750000000000002</v>
      </c>
      <c r="CG113">
        <v>1.4401999999999999</v>
      </c>
      <c r="CH113">
        <v>1.3031999999999999</v>
      </c>
      <c r="CI113">
        <v>1.5530999999999999</v>
      </c>
      <c r="CJ113">
        <v>2</v>
      </c>
      <c r="CK113">
        <v>0.52905000000000002</v>
      </c>
      <c r="CL113">
        <v>0.92079999999999995</v>
      </c>
      <c r="CM113">
        <v>0.98714000000000002</v>
      </c>
      <c r="CN113">
        <v>0.48609000000000002</v>
      </c>
      <c r="CO113">
        <v>1.0658000000000001</v>
      </c>
      <c r="CP113">
        <v>1.8168</v>
      </c>
    </row>
    <row r="114" spans="3:94" x14ac:dyDescent="0.2">
      <c r="C114">
        <v>3.5922000000000001</v>
      </c>
      <c r="D114">
        <v>4.8948999999999998</v>
      </c>
      <c r="E114">
        <v>5.7915000000000001</v>
      </c>
      <c r="F114">
        <v>4.6943999999999999</v>
      </c>
      <c r="G114">
        <v>5.2323000000000004</v>
      </c>
      <c r="H114">
        <v>2.1307999999999998</v>
      </c>
      <c r="I114">
        <v>4.0099</v>
      </c>
      <c r="J114">
        <v>1.1084000000000001</v>
      </c>
      <c r="K114">
        <v>5.5888999999999998</v>
      </c>
      <c r="L114">
        <v>12.135999999999999</v>
      </c>
      <c r="S114">
        <v>1.8403</v>
      </c>
      <c r="T114">
        <v>2.2273000000000001</v>
      </c>
      <c r="U114">
        <v>2.8738000000000001</v>
      </c>
      <c r="V114">
        <v>2.4845000000000002</v>
      </c>
      <c r="W114">
        <v>1.2422</v>
      </c>
      <c r="X114">
        <v>1.0166999999999999</v>
      </c>
      <c r="Y114">
        <v>1.7263999999999999</v>
      </c>
      <c r="Z114">
        <v>0.80496000000000001</v>
      </c>
      <c r="AA114">
        <v>2.0764999999999998</v>
      </c>
      <c r="AB114">
        <v>2.3807</v>
      </c>
      <c r="AJ114">
        <v>3.8645999999999998</v>
      </c>
      <c r="AK114">
        <v>4.2398999999999996</v>
      </c>
      <c r="AL114">
        <v>8.3164999999999996</v>
      </c>
      <c r="AM114">
        <v>8.0099</v>
      </c>
      <c r="AN114">
        <v>2.6208</v>
      </c>
      <c r="AO114">
        <v>1.7991999999999999</v>
      </c>
      <c r="AP114">
        <v>2.1347</v>
      </c>
      <c r="AQ114">
        <v>1.1695</v>
      </c>
      <c r="AR114">
        <v>3.3628</v>
      </c>
      <c r="AS114">
        <v>2.3441999999999998</v>
      </c>
      <c r="AZ114">
        <v>2.0087000000000002</v>
      </c>
      <c r="BA114">
        <v>1.8915999999999999</v>
      </c>
      <c r="BB114">
        <v>1.9056999999999999</v>
      </c>
      <c r="BC114">
        <v>3.0045000000000002</v>
      </c>
      <c r="BD114">
        <v>1.0084</v>
      </c>
      <c r="BE114">
        <v>0.88888</v>
      </c>
      <c r="BF114">
        <v>0.97389000000000003</v>
      </c>
      <c r="BG114">
        <v>0.73389000000000004</v>
      </c>
      <c r="BH114">
        <v>1.5702</v>
      </c>
      <c r="BI114">
        <v>1.002</v>
      </c>
      <c r="BQ114">
        <v>3.2642000000000002</v>
      </c>
      <c r="BR114">
        <v>3.3589000000000002</v>
      </c>
      <c r="BS114">
        <v>2.4820000000000002</v>
      </c>
      <c r="BT114">
        <v>4.6896000000000004</v>
      </c>
      <c r="BU114">
        <v>0.63959999999999995</v>
      </c>
      <c r="BV114">
        <v>1.5515000000000001</v>
      </c>
      <c r="BW114">
        <v>1.0918000000000001</v>
      </c>
      <c r="BX114">
        <v>0.85409999999999997</v>
      </c>
      <c r="BY114">
        <v>4.0579999999999998</v>
      </c>
      <c r="BZ114">
        <v>7.5205000000000002</v>
      </c>
      <c r="CG114">
        <v>1.8044</v>
      </c>
      <c r="CH114">
        <v>1.2163999999999999</v>
      </c>
      <c r="CI114">
        <v>1.6272</v>
      </c>
      <c r="CJ114">
        <v>1.8575999999999999</v>
      </c>
      <c r="CK114">
        <v>0.43028</v>
      </c>
      <c r="CL114">
        <v>0.75946999999999998</v>
      </c>
      <c r="CM114">
        <v>1.1601999999999999</v>
      </c>
      <c r="CN114">
        <v>0.49320999999999998</v>
      </c>
      <c r="CO114">
        <v>1.1356999999999999</v>
      </c>
      <c r="CP114">
        <v>1.7957000000000001</v>
      </c>
    </row>
    <row r="115" spans="3:94" x14ac:dyDescent="0.2">
      <c r="C115">
        <v>3.5912999999999999</v>
      </c>
      <c r="D115">
        <v>4.3116000000000003</v>
      </c>
      <c r="E115">
        <v>9.6455000000000002</v>
      </c>
      <c r="F115">
        <v>6.6726000000000001</v>
      </c>
      <c r="G115">
        <v>3.0327000000000002</v>
      </c>
      <c r="H115">
        <v>5.1386000000000003</v>
      </c>
      <c r="I115">
        <v>3.0303</v>
      </c>
      <c r="J115">
        <v>1.7723</v>
      </c>
      <c r="K115">
        <v>3.9799000000000002</v>
      </c>
      <c r="L115">
        <v>10.702999999999999</v>
      </c>
      <c r="S115">
        <v>2.1652999999999998</v>
      </c>
      <c r="T115">
        <v>2.8045</v>
      </c>
      <c r="U115">
        <v>3.1492</v>
      </c>
      <c r="V115">
        <v>3.2319</v>
      </c>
      <c r="W115">
        <v>0.98153999999999997</v>
      </c>
      <c r="X115">
        <v>1.4277</v>
      </c>
      <c r="Y115">
        <v>1.0605</v>
      </c>
      <c r="Z115">
        <v>1.0279</v>
      </c>
      <c r="AA115">
        <v>1.4292</v>
      </c>
      <c r="AB115">
        <v>2.2867000000000002</v>
      </c>
      <c r="AJ115">
        <v>3.6825000000000001</v>
      </c>
      <c r="AK115">
        <v>5.8928000000000003</v>
      </c>
      <c r="AL115">
        <v>5.2111999999999998</v>
      </c>
      <c r="AM115">
        <v>10.02</v>
      </c>
      <c r="AN115">
        <v>1.7765</v>
      </c>
      <c r="AO115">
        <v>2.8471000000000002</v>
      </c>
      <c r="AP115">
        <v>1.3905000000000001</v>
      </c>
      <c r="AQ115">
        <v>1.998</v>
      </c>
      <c r="AR115">
        <v>6.3094000000000001</v>
      </c>
      <c r="AS115">
        <v>5.4481000000000002</v>
      </c>
      <c r="AZ115">
        <v>2.2486999999999999</v>
      </c>
      <c r="BA115">
        <v>1.7165999999999999</v>
      </c>
      <c r="BB115">
        <v>1.9407000000000001</v>
      </c>
      <c r="BC115">
        <v>2.2583000000000002</v>
      </c>
      <c r="BD115">
        <v>1.0165999999999999</v>
      </c>
      <c r="BE115">
        <v>1.0992999999999999</v>
      </c>
      <c r="BF115">
        <v>0.66498999999999997</v>
      </c>
      <c r="BG115">
        <v>0.86028000000000004</v>
      </c>
      <c r="BH115">
        <v>0.98151999999999995</v>
      </c>
      <c r="BI115">
        <v>1.7787999999999999</v>
      </c>
      <c r="BQ115">
        <v>3.4769000000000001</v>
      </c>
      <c r="BR115">
        <v>2.4904000000000002</v>
      </c>
      <c r="BS115">
        <v>3.6282000000000001</v>
      </c>
      <c r="BT115">
        <v>5.0164999999999997</v>
      </c>
      <c r="BU115">
        <v>0.97667000000000004</v>
      </c>
      <c r="BV115">
        <v>1.8872</v>
      </c>
      <c r="BW115">
        <v>1.3381000000000001</v>
      </c>
      <c r="BX115">
        <v>1.2369000000000001</v>
      </c>
      <c r="BY115">
        <v>4.4120999999999997</v>
      </c>
      <c r="BZ115">
        <v>7.0309999999999997</v>
      </c>
      <c r="CG115">
        <v>1.587</v>
      </c>
      <c r="CH115">
        <v>1.1733</v>
      </c>
      <c r="CI115">
        <v>1.7943</v>
      </c>
      <c r="CJ115">
        <v>2.0741999999999998</v>
      </c>
      <c r="CK115">
        <v>0.48532999999999998</v>
      </c>
      <c r="CL115">
        <v>0.58687999999999996</v>
      </c>
      <c r="CM115">
        <v>0.96987000000000001</v>
      </c>
      <c r="CN115">
        <v>0.57845999999999997</v>
      </c>
      <c r="CO115">
        <v>1.0284</v>
      </c>
      <c r="CP115">
        <v>1.6355</v>
      </c>
    </row>
    <row r="116" spans="3:94" x14ac:dyDescent="0.2">
      <c r="C116">
        <v>2.9426999999999999</v>
      </c>
      <c r="D116">
        <v>2.5951</v>
      </c>
      <c r="E116">
        <v>9.9717000000000002</v>
      </c>
      <c r="F116">
        <v>6.0495999999999999</v>
      </c>
      <c r="G116">
        <v>2.2814000000000001</v>
      </c>
      <c r="H116">
        <v>5.1858000000000004</v>
      </c>
      <c r="I116">
        <v>2.9603000000000002</v>
      </c>
      <c r="J116">
        <v>1.0908</v>
      </c>
      <c r="K116">
        <v>4.6630000000000003</v>
      </c>
      <c r="L116">
        <v>9.4617000000000004</v>
      </c>
      <c r="S116">
        <v>2.0817999999999999</v>
      </c>
      <c r="T116">
        <v>1.7558</v>
      </c>
      <c r="U116">
        <v>2.5937000000000001</v>
      </c>
      <c r="V116">
        <v>3.1025999999999998</v>
      </c>
      <c r="W116">
        <v>1.0005999999999999</v>
      </c>
      <c r="X116">
        <v>1.369</v>
      </c>
      <c r="Y116">
        <v>1.1762999999999999</v>
      </c>
      <c r="Z116">
        <v>0.84906999999999999</v>
      </c>
      <c r="AA116">
        <v>1.4158999999999999</v>
      </c>
      <c r="AB116">
        <v>2.2532999999999999</v>
      </c>
      <c r="AJ116">
        <v>6.3634000000000004</v>
      </c>
      <c r="AK116">
        <v>3.5272000000000001</v>
      </c>
      <c r="AL116">
        <v>5.7899000000000003</v>
      </c>
      <c r="AM116">
        <v>8.4088999999999992</v>
      </c>
      <c r="AN116">
        <v>2.2755000000000001</v>
      </c>
      <c r="AO116">
        <v>2.9409000000000001</v>
      </c>
      <c r="AP116">
        <v>1.6083000000000001</v>
      </c>
      <c r="AQ116">
        <v>2.0914000000000001</v>
      </c>
      <c r="AR116">
        <v>7.9518000000000004</v>
      </c>
      <c r="AS116">
        <v>5.6327999999999996</v>
      </c>
      <c r="AZ116">
        <v>2.1337000000000002</v>
      </c>
      <c r="BA116">
        <v>1.6254</v>
      </c>
      <c r="BB116">
        <v>2.1918000000000002</v>
      </c>
      <c r="BC116">
        <v>2.1486999999999998</v>
      </c>
      <c r="BD116">
        <v>0.88619000000000003</v>
      </c>
      <c r="BE116">
        <v>1.0571999999999999</v>
      </c>
      <c r="BF116">
        <v>0.88029000000000002</v>
      </c>
      <c r="BG116">
        <v>1.0992999999999999</v>
      </c>
      <c r="BH116">
        <v>1.1194</v>
      </c>
      <c r="BI116">
        <v>1.6492</v>
      </c>
      <c r="BQ116">
        <v>4.21</v>
      </c>
      <c r="BR116">
        <v>1.3145</v>
      </c>
      <c r="BS116">
        <v>3.8464</v>
      </c>
      <c r="BT116">
        <v>5.5420999999999996</v>
      </c>
      <c r="BU116">
        <v>1.6043000000000001</v>
      </c>
      <c r="BV116">
        <v>2.0065</v>
      </c>
      <c r="BW116">
        <v>1.8053999999999999</v>
      </c>
      <c r="BX116">
        <v>1.984</v>
      </c>
      <c r="BY116">
        <v>3.2294</v>
      </c>
      <c r="BZ116">
        <v>6.6367000000000003</v>
      </c>
      <c r="CG116">
        <v>1.6204000000000001</v>
      </c>
      <c r="CH116">
        <v>1.0795999999999999</v>
      </c>
      <c r="CI116">
        <v>1.9695</v>
      </c>
      <c r="CJ116">
        <v>3.0699000000000001</v>
      </c>
      <c r="CK116">
        <v>0.60575000000000001</v>
      </c>
      <c r="CL116">
        <v>0.76163999999999998</v>
      </c>
      <c r="CM116">
        <v>0.91835</v>
      </c>
      <c r="CN116">
        <v>0.48835000000000001</v>
      </c>
      <c r="CO116">
        <v>1.1715</v>
      </c>
      <c r="CP116">
        <v>1.4562999999999999</v>
      </c>
    </row>
    <row r="117" spans="3:94" x14ac:dyDescent="0.2">
      <c r="C117">
        <v>2.6549</v>
      </c>
      <c r="D117">
        <v>3.74</v>
      </c>
      <c r="E117">
        <v>9.8393999999999995</v>
      </c>
      <c r="F117">
        <v>7.4066999999999998</v>
      </c>
      <c r="G117">
        <v>2.0205000000000002</v>
      </c>
      <c r="H117">
        <v>5.8460999999999999</v>
      </c>
      <c r="I117">
        <v>2.8153999999999999</v>
      </c>
      <c r="J117">
        <v>1.1634</v>
      </c>
      <c r="K117">
        <v>4.7352999999999996</v>
      </c>
      <c r="L117">
        <v>8.7988</v>
      </c>
      <c r="S117">
        <v>2.1777000000000002</v>
      </c>
      <c r="T117">
        <v>1.8838999999999999</v>
      </c>
      <c r="U117">
        <v>2.5638000000000001</v>
      </c>
      <c r="V117">
        <v>1.9638</v>
      </c>
      <c r="W117">
        <v>1.1902999999999999</v>
      </c>
      <c r="X117">
        <v>1.5798000000000001</v>
      </c>
      <c r="Y117">
        <v>1.1163000000000001</v>
      </c>
      <c r="Z117">
        <v>0.89595999999999998</v>
      </c>
      <c r="AA117">
        <v>1.4779</v>
      </c>
      <c r="AB117">
        <v>2.9670000000000001</v>
      </c>
      <c r="AJ117">
        <v>5.1588000000000003</v>
      </c>
      <c r="AK117">
        <v>5.6577999999999999</v>
      </c>
      <c r="AL117">
        <v>7.6148999999999996</v>
      </c>
      <c r="AM117">
        <v>8.0652000000000008</v>
      </c>
      <c r="AN117">
        <v>3.3033000000000001</v>
      </c>
      <c r="AO117">
        <v>3.6509</v>
      </c>
      <c r="AP117">
        <v>2.2389999999999999</v>
      </c>
      <c r="AQ117">
        <v>1.8187</v>
      </c>
      <c r="AR117">
        <v>9.8850999999999996</v>
      </c>
      <c r="AS117">
        <v>5.2683</v>
      </c>
      <c r="AZ117">
        <v>1.6082000000000001</v>
      </c>
      <c r="BA117">
        <v>1.7778</v>
      </c>
      <c r="BB117">
        <v>2.1427999999999998</v>
      </c>
      <c r="BC117">
        <v>2.4620000000000002</v>
      </c>
      <c r="BD117">
        <v>0.96438000000000001</v>
      </c>
      <c r="BE117">
        <v>1.1419999999999999</v>
      </c>
      <c r="BF117">
        <v>0.81815000000000004</v>
      </c>
      <c r="BG117">
        <v>0.99968000000000001</v>
      </c>
      <c r="BH117">
        <v>1.3047</v>
      </c>
      <c r="BI117">
        <v>1.4524999999999999</v>
      </c>
      <c r="BQ117">
        <v>3.9906999999999999</v>
      </c>
      <c r="BR117">
        <v>1.5563</v>
      </c>
      <c r="BS117">
        <v>5.3619000000000003</v>
      </c>
      <c r="BT117">
        <v>4.8303000000000003</v>
      </c>
      <c r="BU117">
        <v>1.228</v>
      </c>
      <c r="BV117">
        <v>2.0297999999999998</v>
      </c>
      <c r="BW117">
        <v>5.3380000000000001</v>
      </c>
      <c r="BX117">
        <v>0.89431000000000005</v>
      </c>
      <c r="BY117">
        <v>5.6555</v>
      </c>
      <c r="BZ117">
        <v>4.9187000000000003</v>
      </c>
      <c r="CG117">
        <v>1.8587</v>
      </c>
      <c r="CH117">
        <v>1.1930000000000001</v>
      </c>
      <c r="CI117">
        <v>2.8306</v>
      </c>
      <c r="CJ117">
        <v>2.2948</v>
      </c>
      <c r="CK117">
        <v>0.46511999999999998</v>
      </c>
      <c r="CL117">
        <v>0.99458999999999997</v>
      </c>
      <c r="CM117">
        <v>1.2019</v>
      </c>
      <c r="CN117">
        <v>0.56889000000000001</v>
      </c>
      <c r="CO117">
        <v>0.99239999999999995</v>
      </c>
      <c r="CP117">
        <v>1.5903</v>
      </c>
    </row>
    <row r="118" spans="3:94" x14ac:dyDescent="0.2">
      <c r="C118">
        <v>2.4487999999999999</v>
      </c>
      <c r="D118">
        <v>5.0750999999999999</v>
      </c>
      <c r="E118">
        <v>7.1914999999999996</v>
      </c>
      <c r="F118">
        <v>7.9814999999999996</v>
      </c>
      <c r="G118">
        <v>2.4580000000000002</v>
      </c>
      <c r="H118">
        <v>6.7809999999999997</v>
      </c>
      <c r="I118">
        <v>2.9832000000000001</v>
      </c>
      <c r="J118">
        <v>1.1745000000000001</v>
      </c>
      <c r="K118">
        <v>5.5091000000000001</v>
      </c>
      <c r="L118">
        <v>8.3009000000000004</v>
      </c>
      <c r="S118">
        <v>2.0495000000000001</v>
      </c>
      <c r="T118">
        <v>1.8164</v>
      </c>
      <c r="U118">
        <v>3.2856000000000001</v>
      </c>
      <c r="V118">
        <v>1.9462999999999999</v>
      </c>
      <c r="W118">
        <v>1.3708</v>
      </c>
      <c r="X118">
        <v>1.2045999999999999</v>
      </c>
      <c r="Y118">
        <v>1.1535</v>
      </c>
      <c r="Z118">
        <v>0.94899</v>
      </c>
      <c r="AA118">
        <v>1.3431999999999999</v>
      </c>
      <c r="AB118">
        <v>1.9378</v>
      </c>
      <c r="AJ118">
        <v>4.6158999999999999</v>
      </c>
      <c r="AK118">
        <v>5.8672000000000004</v>
      </c>
      <c r="AL118">
        <v>7.5705</v>
      </c>
      <c r="AM118">
        <v>7.5007000000000001</v>
      </c>
      <c r="AN118">
        <v>3.4557000000000002</v>
      </c>
      <c r="AO118">
        <v>3.1435</v>
      </c>
      <c r="AP118">
        <v>4.0190000000000001</v>
      </c>
      <c r="AQ118">
        <v>1.9643999999999999</v>
      </c>
      <c r="AR118">
        <v>6.2648000000000001</v>
      </c>
      <c r="AS118">
        <v>6.6325000000000003</v>
      </c>
      <c r="AZ118">
        <v>1.9578</v>
      </c>
      <c r="BA118">
        <v>1.7495000000000001</v>
      </c>
      <c r="BB118">
        <v>2.4918999999999998</v>
      </c>
      <c r="BC118">
        <v>2.3148</v>
      </c>
      <c r="BD118">
        <v>1.0043</v>
      </c>
      <c r="BE118">
        <v>0.85775000000000001</v>
      </c>
      <c r="BF118">
        <v>1.2675000000000001</v>
      </c>
      <c r="BG118">
        <v>0.84028000000000003</v>
      </c>
      <c r="BH118">
        <v>1.1249</v>
      </c>
      <c r="BI118">
        <v>1.4297</v>
      </c>
      <c r="BQ118">
        <v>4.6797000000000004</v>
      </c>
      <c r="BR118">
        <v>1.6503000000000001</v>
      </c>
      <c r="BS118">
        <v>7.4084000000000003</v>
      </c>
      <c r="BT118">
        <v>6.4138999999999999</v>
      </c>
      <c r="BU118">
        <v>1.0014000000000001</v>
      </c>
      <c r="BV118">
        <v>3.6013000000000002</v>
      </c>
      <c r="BW118">
        <v>2.6960999999999999</v>
      </c>
      <c r="BX118">
        <v>0.57184000000000001</v>
      </c>
      <c r="BY118">
        <v>4.4314</v>
      </c>
      <c r="BZ118">
        <v>7.5209999999999999</v>
      </c>
      <c r="CG118">
        <v>1.6801999999999999</v>
      </c>
      <c r="CH118">
        <v>1.3807</v>
      </c>
      <c r="CI118">
        <v>2.0949</v>
      </c>
      <c r="CJ118">
        <v>2.4378000000000002</v>
      </c>
      <c r="CK118">
        <v>0.52658000000000005</v>
      </c>
      <c r="CL118">
        <v>1.133</v>
      </c>
      <c r="CM118">
        <v>1.1127</v>
      </c>
      <c r="CN118">
        <v>0.56759000000000004</v>
      </c>
      <c r="CO118">
        <v>0.93777999999999995</v>
      </c>
      <c r="CP118">
        <v>1.5682</v>
      </c>
    </row>
    <row r="119" spans="3:94" x14ac:dyDescent="0.2">
      <c r="C119">
        <v>2.3675000000000002</v>
      </c>
      <c r="D119">
        <v>3.4836999999999998</v>
      </c>
      <c r="E119">
        <v>9.1893999999999991</v>
      </c>
      <c r="F119">
        <v>8.1244999999999994</v>
      </c>
      <c r="G119">
        <v>2.9483999999999999</v>
      </c>
      <c r="H119">
        <v>5.1855000000000002</v>
      </c>
      <c r="I119">
        <v>2.7092000000000001</v>
      </c>
      <c r="J119">
        <v>1.1733</v>
      </c>
      <c r="K119">
        <v>5.1050000000000004</v>
      </c>
      <c r="L119">
        <v>9.7725000000000009</v>
      </c>
      <c r="S119">
        <v>1.7974000000000001</v>
      </c>
      <c r="T119">
        <v>1.5146999999999999</v>
      </c>
      <c r="U119">
        <v>2.3403</v>
      </c>
      <c r="V119">
        <v>2.1884999999999999</v>
      </c>
      <c r="W119">
        <v>1.4474</v>
      </c>
      <c r="X119">
        <v>1.1822999999999999</v>
      </c>
      <c r="Y119">
        <v>1.0410999999999999</v>
      </c>
      <c r="Z119">
        <v>0.93847999999999998</v>
      </c>
      <c r="AA119">
        <v>1.7763</v>
      </c>
      <c r="AB119">
        <v>2.758</v>
      </c>
      <c r="AJ119">
        <v>4.8552999999999997</v>
      </c>
      <c r="AK119">
        <v>4.2571000000000003</v>
      </c>
      <c r="AL119">
        <v>8.2685999999999993</v>
      </c>
      <c r="AM119">
        <v>7.7942999999999998</v>
      </c>
      <c r="AN119">
        <v>3.3319999999999999</v>
      </c>
      <c r="AO119">
        <v>1.4914000000000001</v>
      </c>
      <c r="AP119">
        <v>6.1288999999999998</v>
      </c>
      <c r="AQ119">
        <v>3.6292</v>
      </c>
      <c r="AR119">
        <v>6.1523000000000003</v>
      </c>
      <c r="AS119">
        <v>9.2101000000000006</v>
      </c>
      <c r="AZ119">
        <v>1.9343999999999999</v>
      </c>
      <c r="BA119">
        <v>1.8705000000000001</v>
      </c>
      <c r="BB119">
        <v>2.4445000000000001</v>
      </c>
      <c r="BC119">
        <v>2.0411999999999999</v>
      </c>
      <c r="BD119">
        <v>1.1068</v>
      </c>
      <c r="BE119">
        <v>0.93310999999999999</v>
      </c>
      <c r="BF119">
        <v>1.0807</v>
      </c>
      <c r="BG119">
        <v>1.2392000000000001</v>
      </c>
      <c r="BH119">
        <v>1.4417</v>
      </c>
      <c r="BI119">
        <v>1.5841000000000001</v>
      </c>
      <c r="BQ119">
        <v>4.3437999999999999</v>
      </c>
      <c r="BR119">
        <v>1.8295999999999999</v>
      </c>
      <c r="BS119">
        <v>4.9927000000000001</v>
      </c>
      <c r="BT119">
        <v>4.3418999999999999</v>
      </c>
      <c r="BU119">
        <v>1.0755999999999999</v>
      </c>
      <c r="BV119">
        <v>4.3735999999999997</v>
      </c>
      <c r="BW119">
        <v>2.8494000000000002</v>
      </c>
      <c r="BX119">
        <v>0.99716000000000005</v>
      </c>
      <c r="BY119">
        <v>6.4793000000000003</v>
      </c>
      <c r="BZ119">
        <v>7.5247999999999999</v>
      </c>
      <c r="CG119">
        <v>1.6404000000000001</v>
      </c>
      <c r="CH119">
        <v>1.2583</v>
      </c>
      <c r="CI119">
        <v>1.9883</v>
      </c>
      <c r="CJ119">
        <v>2.0133000000000001</v>
      </c>
      <c r="CK119">
        <v>0.49861</v>
      </c>
      <c r="CL119">
        <v>1.2638</v>
      </c>
      <c r="CM119">
        <v>0.92305999999999999</v>
      </c>
      <c r="CN119">
        <v>0.58862000000000003</v>
      </c>
      <c r="CO119">
        <v>1.0298</v>
      </c>
      <c r="CP119">
        <v>2.1560000000000001</v>
      </c>
    </row>
    <row r="120" spans="3:94" x14ac:dyDescent="0.2">
      <c r="C120">
        <v>1.4517</v>
      </c>
      <c r="D120">
        <v>6.5830000000000002</v>
      </c>
      <c r="E120">
        <v>6.8430999999999997</v>
      </c>
      <c r="F120">
        <v>7.9490999999999996</v>
      </c>
      <c r="G120">
        <v>2.8067000000000002</v>
      </c>
      <c r="H120">
        <v>4.3289999999999997</v>
      </c>
      <c r="I120">
        <v>3.1707000000000001</v>
      </c>
      <c r="J120">
        <v>1.1607000000000001</v>
      </c>
      <c r="K120">
        <v>4.3403999999999998</v>
      </c>
      <c r="L120">
        <v>7.9626999999999999</v>
      </c>
      <c r="S120">
        <v>1.8406</v>
      </c>
      <c r="T120">
        <v>2.0648</v>
      </c>
      <c r="U120">
        <v>2.6263000000000001</v>
      </c>
      <c r="V120">
        <v>2.4691999999999998</v>
      </c>
      <c r="W120">
        <v>1.0055000000000001</v>
      </c>
      <c r="X120">
        <v>1.0667</v>
      </c>
      <c r="Y120">
        <v>1.1387</v>
      </c>
      <c r="Z120">
        <v>0.85414999999999996</v>
      </c>
      <c r="AA120">
        <v>1.2982</v>
      </c>
      <c r="AB120">
        <v>2.8597999999999999</v>
      </c>
      <c r="AJ120">
        <v>3.1141999999999999</v>
      </c>
      <c r="AK120">
        <v>5.2910000000000004</v>
      </c>
      <c r="AL120">
        <v>5.9009</v>
      </c>
      <c r="AM120">
        <v>7.3470000000000004</v>
      </c>
      <c r="AN120">
        <v>4.4489999999999998</v>
      </c>
      <c r="AO120">
        <v>3.5922000000000001</v>
      </c>
      <c r="AP120">
        <v>3.8369</v>
      </c>
      <c r="AQ120">
        <v>2.9653</v>
      </c>
      <c r="AR120">
        <v>5.4122000000000003</v>
      </c>
      <c r="AS120">
        <v>6.3799000000000001</v>
      </c>
      <c r="AZ120">
        <v>1.9809000000000001</v>
      </c>
      <c r="BA120">
        <v>1.9994000000000001</v>
      </c>
      <c r="BB120">
        <v>1.8876999999999999</v>
      </c>
      <c r="BC120">
        <v>2.2414999999999998</v>
      </c>
      <c r="BD120">
        <v>1.0174000000000001</v>
      </c>
      <c r="BE120">
        <v>1.0789</v>
      </c>
      <c r="BF120">
        <v>1.2988999999999999</v>
      </c>
      <c r="BG120">
        <v>0.88117000000000001</v>
      </c>
      <c r="BH120">
        <v>1.8136000000000001</v>
      </c>
      <c r="BI120">
        <v>2.0081000000000002</v>
      </c>
      <c r="BQ120">
        <v>5.4132999999999996</v>
      </c>
      <c r="BR120">
        <v>5.4438000000000004</v>
      </c>
      <c r="BS120">
        <v>5.5633999999999997</v>
      </c>
      <c r="BT120">
        <v>6.9657999999999998</v>
      </c>
      <c r="BU120">
        <v>1.3932</v>
      </c>
      <c r="BV120">
        <v>4.8186</v>
      </c>
      <c r="BW120">
        <v>1.8707</v>
      </c>
      <c r="BX120">
        <v>1.3222</v>
      </c>
      <c r="BY120">
        <v>5.3242000000000003</v>
      </c>
      <c r="BZ120">
        <v>10.074</v>
      </c>
      <c r="CG120">
        <v>1.8154999999999999</v>
      </c>
      <c r="CH120">
        <v>1.5306</v>
      </c>
      <c r="CI120">
        <v>1.8794</v>
      </c>
      <c r="CJ120">
        <v>1.9457</v>
      </c>
      <c r="CK120">
        <v>0.61558999999999997</v>
      </c>
      <c r="CL120">
        <v>1.2044999999999999</v>
      </c>
      <c r="CM120">
        <v>0.66744999999999999</v>
      </c>
      <c r="CN120">
        <v>0.70230000000000004</v>
      </c>
      <c r="CO120">
        <v>1.141</v>
      </c>
      <c r="CP120">
        <v>1.9426000000000001</v>
      </c>
    </row>
    <row r="121" spans="3:94" x14ac:dyDescent="0.2">
      <c r="C121">
        <v>1.9752000000000001</v>
      </c>
      <c r="D121">
        <v>7.4566999999999997</v>
      </c>
      <c r="E121">
        <v>5.2565</v>
      </c>
      <c r="F121">
        <v>8.1234000000000002</v>
      </c>
      <c r="G121">
        <v>2.5922999999999998</v>
      </c>
      <c r="H121">
        <v>3.4150999999999998</v>
      </c>
      <c r="I121">
        <v>4.8170000000000002</v>
      </c>
      <c r="J121">
        <v>1.2069000000000001</v>
      </c>
      <c r="K121">
        <v>4.4345999999999997</v>
      </c>
      <c r="L121">
        <v>8.3733000000000004</v>
      </c>
      <c r="S121">
        <v>1.5084</v>
      </c>
      <c r="T121">
        <v>1.9145000000000001</v>
      </c>
      <c r="U121">
        <v>2.9693999999999998</v>
      </c>
      <c r="V121">
        <v>2.3666999999999998</v>
      </c>
      <c r="W121">
        <v>1.1013999999999999</v>
      </c>
      <c r="X121">
        <v>1.1291</v>
      </c>
      <c r="Y121">
        <v>1.3788</v>
      </c>
      <c r="Z121">
        <v>1.0804</v>
      </c>
      <c r="AA121">
        <v>1.3926000000000001</v>
      </c>
      <c r="AB121">
        <v>2.6646000000000001</v>
      </c>
      <c r="AJ121">
        <v>3.6956000000000002</v>
      </c>
      <c r="AK121">
        <v>5.3448000000000002</v>
      </c>
      <c r="AL121">
        <v>6.2648000000000001</v>
      </c>
      <c r="AM121">
        <v>6.6104000000000003</v>
      </c>
      <c r="AN121">
        <v>3.9161000000000001</v>
      </c>
      <c r="AO121">
        <v>6.1265000000000001</v>
      </c>
      <c r="AP121">
        <v>4.8109999999999999</v>
      </c>
      <c r="AQ121">
        <v>2.9836</v>
      </c>
      <c r="AR121">
        <v>7.9469000000000003</v>
      </c>
      <c r="AS121">
        <v>8.2021999999999995</v>
      </c>
      <c r="AZ121">
        <v>1.677</v>
      </c>
      <c r="BA121">
        <v>1.4496</v>
      </c>
      <c r="BB121">
        <v>2.2124000000000001</v>
      </c>
      <c r="BC121">
        <v>2.1802999999999999</v>
      </c>
      <c r="BD121">
        <v>1.4513</v>
      </c>
      <c r="BE121">
        <v>1.1256999999999999</v>
      </c>
      <c r="BF121">
        <v>1.1003000000000001</v>
      </c>
      <c r="BG121">
        <v>0.75399000000000005</v>
      </c>
      <c r="BH121">
        <v>1.6851</v>
      </c>
      <c r="BI121">
        <v>1.5773999999999999</v>
      </c>
      <c r="BQ121">
        <v>4.6849999999999996</v>
      </c>
      <c r="BR121">
        <v>2.7549000000000001</v>
      </c>
      <c r="BS121">
        <v>4.2721999999999998</v>
      </c>
      <c r="BT121">
        <v>6.3678999999999997</v>
      </c>
      <c r="BU121">
        <v>1.2161999999999999</v>
      </c>
      <c r="BV121">
        <v>5.5076999999999998</v>
      </c>
      <c r="BW121">
        <v>2.0876999999999999</v>
      </c>
      <c r="BX121">
        <v>1.5271999999999999</v>
      </c>
      <c r="BY121">
        <v>6.9611999999999998</v>
      </c>
      <c r="BZ121">
        <v>10.138999999999999</v>
      </c>
      <c r="CG121">
        <v>2.0709</v>
      </c>
      <c r="CH121">
        <v>1.3895999999999999</v>
      </c>
      <c r="CI121">
        <v>1.8825000000000001</v>
      </c>
      <c r="CJ121">
        <v>2.3401999999999998</v>
      </c>
      <c r="CK121">
        <v>0.52737999999999996</v>
      </c>
      <c r="CL121">
        <v>1.1606000000000001</v>
      </c>
      <c r="CM121">
        <v>0.81964000000000004</v>
      </c>
      <c r="CN121">
        <v>0.73516999999999999</v>
      </c>
      <c r="CO121">
        <v>1.1169</v>
      </c>
      <c r="CP121">
        <v>1.9676</v>
      </c>
    </row>
    <row r="122" spans="3:94" x14ac:dyDescent="0.2">
      <c r="C122">
        <v>4.8608000000000002</v>
      </c>
      <c r="D122">
        <v>8.0904000000000007</v>
      </c>
      <c r="E122">
        <v>7.0709999999999997</v>
      </c>
      <c r="F122">
        <v>7.3594999999999997</v>
      </c>
      <c r="G122">
        <v>2.4020999999999999</v>
      </c>
      <c r="H122">
        <v>4.2214999999999998</v>
      </c>
      <c r="I122">
        <v>3.5411999999999999</v>
      </c>
      <c r="J122">
        <v>0.60421000000000002</v>
      </c>
      <c r="K122">
        <v>6.0461</v>
      </c>
      <c r="L122">
        <v>8.3064999999999998</v>
      </c>
      <c r="S122">
        <v>1.4570000000000001</v>
      </c>
      <c r="T122">
        <v>2.6677</v>
      </c>
      <c r="U122">
        <v>2.8754</v>
      </c>
      <c r="V122">
        <v>2.4121999999999999</v>
      </c>
      <c r="W122">
        <v>1.2156</v>
      </c>
      <c r="X122">
        <v>1.4955000000000001</v>
      </c>
      <c r="Y122">
        <v>1.0787</v>
      </c>
      <c r="Z122">
        <v>0.69486999999999999</v>
      </c>
      <c r="AA122">
        <v>1.5437000000000001</v>
      </c>
      <c r="AB122">
        <v>3.1505999999999998</v>
      </c>
      <c r="AJ122">
        <v>4.0846999999999998</v>
      </c>
      <c r="AK122">
        <v>4.8514999999999997</v>
      </c>
      <c r="AL122">
        <v>9.4614999999999991</v>
      </c>
      <c r="AM122">
        <v>7.9066999999999998</v>
      </c>
      <c r="AN122">
        <v>1.9775</v>
      </c>
      <c r="AO122">
        <v>4.0415000000000001</v>
      </c>
      <c r="AP122">
        <v>4.4574999999999996</v>
      </c>
      <c r="AQ122">
        <v>4.6177999999999999</v>
      </c>
      <c r="AR122">
        <v>8.4573999999999998</v>
      </c>
      <c r="AS122">
        <v>5.242</v>
      </c>
      <c r="AZ122">
        <v>1.5984</v>
      </c>
      <c r="BA122">
        <v>1.5801000000000001</v>
      </c>
      <c r="BB122">
        <v>2.4529000000000001</v>
      </c>
      <c r="BC122">
        <v>2.6109</v>
      </c>
      <c r="BD122">
        <v>1.0564</v>
      </c>
      <c r="BE122">
        <v>1.1407</v>
      </c>
      <c r="BF122">
        <v>1.8794</v>
      </c>
      <c r="BG122">
        <v>1.0176000000000001</v>
      </c>
      <c r="BH122">
        <v>1.3328</v>
      </c>
      <c r="BI122">
        <v>1.6881999999999999</v>
      </c>
      <c r="BQ122">
        <v>4.0744999999999996</v>
      </c>
      <c r="BR122">
        <v>1.2685</v>
      </c>
      <c r="BS122">
        <v>3.4148000000000001</v>
      </c>
      <c r="BT122">
        <v>9.1491000000000007</v>
      </c>
      <c r="BU122">
        <v>2.2549999999999999</v>
      </c>
      <c r="BV122">
        <v>3.3515000000000001</v>
      </c>
      <c r="BW122">
        <v>2.411</v>
      </c>
      <c r="BX122">
        <v>1.4389000000000001</v>
      </c>
      <c r="BY122">
        <v>4.9828999999999999</v>
      </c>
      <c r="BZ122">
        <v>9.0620999999999992</v>
      </c>
      <c r="CG122">
        <v>1.6779999999999999</v>
      </c>
      <c r="CH122">
        <v>1.4674</v>
      </c>
      <c r="CI122">
        <v>2.3780000000000001</v>
      </c>
      <c r="CJ122">
        <v>2.1745999999999999</v>
      </c>
      <c r="CK122">
        <v>0.51132999999999995</v>
      </c>
      <c r="CL122">
        <v>1.1361000000000001</v>
      </c>
      <c r="CM122">
        <v>0.89907999999999999</v>
      </c>
      <c r="CN122">
        <v>0.66678999999999999</v>
      </c>
      <c r="CO122">
        <v>1.3052999999999999</v>
      </c>
      <c r="CP122">
        <v>1.3680000000000001</v>
      </c>
    </row>
    <row r="123" spans="3:94" x14ac:dyDescent="0.2">
      <c r="C123">
        <v>1.6677999999999999</v>
      </c>
      <c r="D123">
        <v>6.1466000000000003</v>
      </c>
      <c r="E123">
        <v>4.8635999999999999</v>
      </c>
      <c r="F123">
        <v>7.3483999999999998</v>
      </c>
      <c r="G123">
        <v>1.0871</v>
      </c>
      <c r="H123">
        <v>7.0429000000000004</v>
      </c>
      <c r="I123">
        <v>2.7614000000000001</v>
      </c>
      <c r="J123">
        <v>0.75012999999999996</v>
      </c>
      <c r="K123">
        <v>6.4372999999999996</v>
      </c>
      <c r="L123">
        <v>8.5227000000000004</v>
      </c>
      <c r="S123">
        <v>1.4493</v>
      </c>
      <c r="T123">
        <v>2.5442999999999998</v>
      </c>
      <c r="U123">
        <v>2.9220999999999999</v>
      </c>
      <c r="V123">
        <v>2.9980000000000002</v>
      </c>
      <c r="W123">
        <v>1.0129999999999999</v>
      </c>
      <c r="X123">
        <v>1.3895999999999999</v>
      </c>
      <c r="Y123">
        <v>1.1989000000000001</v>
      </c>
      <c r="Z123">
        <v>0.76727999999999996</v>
      </c>
      <c r="AA123">
        <v>1.6327</v>
      </c>
      <c r="AB123">
        <v>2.8065000000000002</v>
      </c>
      <c r="AJ123">
        <v>3.3454000000000002</v>
      </c>
      <c r="AK123">
        <v>6.0591999999999997</v>
      </c>
      <c r="AL123">
        <v>9.3988999999999994</v>
      </c>
      <c r="AM123">
        <v>10.49</v>
      </c>
      <c r="AN123">
        <v>2.6362000000000001</v>
      </c>
      <c r="AO123">
        <v>3.3529</v>
      </c>
      <c r="AP123">
        <v>4.3422999999999998</v>
      </c>
      <c r="AQ123">
        <v>2.5939999999999999</v>
      </c>
      <c r="AR123">
        <v>7.8898000000000001</v>
      </c>
      <c r="AS123">
        <v>6.8766999999999996</v>
      </c>
      <c r="AZ123">
        <v>1.8075000000000001</v>
      </c>
      <c r="BA123">
        <v>1.9461999999999999</v>
      </c>
      <c r="BB123">
        <v>2.8184999999999998</v>
      </c>
      <c r="BC123">
        <v>2.9767999999999999</v>
      </c>
      <c r="BD123">
        <v>1.2395</v>
      </c>
      <c r="BE123">
        <v>0.88129000000000002</v>
      </c>
      <c r="BF123">
        <v>1.3326</v>
      </c>
      <c r="BG123">
        <v>0.88448000000000004</v>
      </c>
      <c r="BH123">
        <v>1.2790999999999999</v>
      </c>
      <c r="BI123">
        <v>1.7219</v>
      </c>
      <c r="BQ123">
        <v>4.8932000000000002</v>
      </c>
      <c r="BR123">
        <v>1.6036999999999999</v>
      </c>
      <c r="BS123">
        <v>4.8281999999999998</v>
      </c>
      <c r="BT123">
        <v>7.6388999999999996</v>
      </c>
      <c r="BU123">
        <v>5.4961000000000002</v>
      </c>
      <c r="BV123">
        <v>3.9041999999999999</v>
      </c>
      <c r="BW123">
        <v>1.9329000000000001</v>
      </c>
      <c r="BX123">
        <v>1.4797</v>
      </c>
      <c r="BY123">
        <v>3.0223</v>
      </c>
      <c r="BZ123">
        <v>6.5377000000000001</v>
      </c>
      <c r="CG123">
        <v>1.8452999999999999</v>
      </c>
      <c r="CH123">
        <v>1.5940000000000001</v>
      </c>
      <c r="CI123">
        <v>2.0909</v>
      </c>
      <c r="CJ123">
        <v>1.9588000000000001</v>
      </c>
      <c r="CK123">
        <v>0.74443999999999999</v>
      </c>
      <c r="CL123">
        <v>1.3617999999999999</v>
      </c>
      <c r="CM123">
        <v>0.91956000000000004</v>
      </c>
      <c r="CN123">
        <v>0.69330000000000003</v>
      </c>
      <c r="CO123">
        <v>1.0582</v>
      </c>
      <c r="CP123">
        <v>1.5196000000000001</v>
      </c>
    </row>
    <row r="124" spans="3:94" x14ac:dyDescent="0.2">
      <c r="C124">
        <v>2.016</v>
      </c>
      <c r="D124">
        <v>8.3969000000000005</v>
      </c>
      <c r="E124">
        <v>8.5419</v>
      </c>
      <c r="F124">
        <v>6.9912000000000001</v>
      </c>
      <c r="G124">
        <v>2.5377000000000001</v>
      </c>
      <c r="H124">
        <v>3.0903999999999998</v>
      </c>
      <c r="I124">
        <v>2.4573999999999998</v>
      </c>
      <c r="J124">
        <v>0.56484999999999996</v>
      </c>
      <c r="K124">
        <v>6.5271999999999997</v>
      </c>
      <c r="L124">
        <v>10.747999999999999</v>
      </c>
      <c r="S124">
        <v>1.5214000000000001</v>
      </c>
      <c r="T124">
        <v>2.1795</v>
      </c>
      <c r="U124">
        <v>3.0773999999999999</v>
      </c>
      <c r="V124">
        <v>3.1494</v>
      </c>
      <c r="W124">
        <v>1.0889</v>
      </c>
      <c r="X124">
        <v>1.2727999999999999</v>
      </c>
      <c r="Y124">
        <v>1.3083</v>
      </c>
      <c r="Z124">
        <v>0.75361999999999996</v>
      </c>
      <c r="AA124">
        <v>1.7748999999999999</v>
      </c>
      <c r="AB124">
        <v>1.9825999999999999</v>
      </c>
      <c r="AJ124">
        <v>4.5917000000000003</v>
      </c>
      <c r="AK124">
        <v>2.806</v>
      </c>
      <c r="AL124">
        <v>5.7163000000000004</v>
      </c>
      <c r="AM124">
        <v>9.8282000000000007</v>
      </c>
      <c r="AN124">
        <v>4.6269999999999998</v>
      </c>
      <c r="AO124">
        <v>5.4828999999999999</v>
      </c>
      <c r="AP124">
        <v>3.6991999999999998</v>
      </c>
      <c r="AQ124">
        <v>2.6248</v>
      </c>
      <c r="AR124">
        <v>10.955</v>
      </c>
      <c r="AS124">
        <v>8.7355999999999998</v>
      </c>
      <c r="AZ124">
        <v>2.6299000000000001</v>
      </c>
      <c r="BA124">
        <v>1.4134</v>
      </c>
      <c r="BB124">
        <v>2.4618000000000002</v>
      </c>
      <c r="BC124">
        <v>3.1185999999999998</v>
      </c>
      <c r="BD124">
        <v>1.1097999999999999</v>
      </c>
      <c r="BE124">
        <v>1.1496999999999999</v>
      </c>
      <c r="BF124">
        <v>1.2408999999999999</v>
      </c>
      <c r="BG124">
        <v>0.66146000000000005</v>
      </c>
      <c r="BH124">
        <v>1.4201999999999999</v>
      </c>
      <c r="BI124">
        <v>1.9196</v>
      </c>
      <c r="BQ124">
        <v>5.9348999999999998</v>
      </c>
      <c r="BR124">
        <v>1.8992</v>
      </c>
      <c r="BS124">
        <v>5.5492999999999997</v>
      </c>
      <c r="BT124">
        <v>6.5782999999999996</v>
      </c>
      <c r="BU124">
        <v>5.5763999999999996</v>
      </c>
      <c r="BV124">
        <v>5.1207000000000003</v>
      </c>
      <c r="BW124">
        <v>1.2250000000000001</v>
      </c>
      <c r="BX124">
        <v>1.8904000000000001</v>
      </c>
      <c r="BY124">
        <v>4.8525999999999998</v>
      </c>
      <c r="BZ124">
        <v>2.5958000000000001</v>
      </c>
      <c r="CG124">
        <v>1.6469</v>
      </c>
      <c r="CH124">
        <v>1.4052</v>
      </c>
      <c r="CI124">
        <v>2.0878000000000001</v>
      </c>
      <c r="CJ124">
        <v>1.9280999999999999</v>
      </c>
      <c r="CK124">
        <v>0.81606000000000001</v>
      </c>
      <c r="CL124">
        <v>1.3171999999999999</v>
      </c>
      <c r="CM124">
        <v>0.82028999999999996</v>
      </c>
      <c r="CN124">
        <v>0.78085000000000004</v>
      </c>
      <c r="CO124">
        <v>0.98936999999999997</v>
      </c>
      <c r="CP124">
        <v>1.1754</v>
      </c>
    </row>
    <row r="125" spans="3:94" x14ac:dyDescent="0.2">
      <c r="C125">
        <v>2.0198</v>
      </c>
      <c r="D125">
        <v>4.8906000000000001</v>
      </c>
      <c r="E125">
        <v>12.814</v>
      </c>
      <c r="F125">
        <v>7.5133999999999999</v>
      </c>
      <c r="G125">
        <v>3.8727</v>
      </c>
      <c r="H125">
        <v>2.1602999999999999</v>
      </c>
      <c r="I125">
        <v>2.8910999999999998</v>
      </c>
      <c r="J125">
        <v>1.2528999999999999</v>
      </c>
      <c r="K125">
        <v>6.8384</v>
      </c>
      <c r="L125">
        <v>8.8215000000000003</v>
      </c>
      <c r="S125">
        <v>1.4416</v>
      </c>
      <c r="T125">
        <v>1.7830999999999999</v>
      </c>
      <c r="U125">
        <v>2.5659000000000001</v>
      </c>
      <c r="V125">
        <v>2.3898999999999999</v>
      </c>
      <c r="W125">
        <v>1.2243999999999999</v>
      </c>
      <c r="X125">
        <v>1.0948</v>
      </c>
      <c r="Y125">
        <v>1.3172999999999999</v>
      </c>
      <c r="Z125">
        <v>0.99324999999999997</v>
      </c>
      <c r="AA125">
        <v>1.9686999999999999</v>
      </c>
      <c r="AB125">
        <v>1.9473</v>
      </c>
      <c r="AJ125">
        <v>4.9911000000000003</v>
      </c>
      <c r="AK125">
        <v>3.0150000000000001</v>
      </c>
      <c r="AL125">
        <v>7.5423</v>
      </c>
      <c r="AM125">
        <v>10.132</v>
      </c>
      <c r="AN125">
        <v>4.2282999999999999</v>
      </c>
      <c r="AO125">
        <v>5.0602</v>
      </c>
      <c r="AP125">
        <v>3.5179</v>
      </c>
      <c r="AQ125">
        <v>2.1295999999999999</v>
      </c>
      <c r="AR125">
        <v>8.6559000000000008</v>
      </c>
      <c r="AS125">
        <v>10.808999999999999</v>
      </c>
      <c r="AZ125">
        <v>2.5110999999999999</v>
      </c>
      <c r="BA125">
        <v>1.6375</v>
      </c>
      <c r="BB125">
        <v>2.8441000000000001</v>
      </c>
      <c r="BC125">
        <v>2.7027999999999999</v>
      </c>
      <c r="BD125">
        <v>1.2650999999999999</v>
      </c>
      <c r="BE125">
        <v>1.2193000000000001</v>
      </c>
      <c r="BF125">
        <v>1.1391</v>
      </c>
      <c r="BG125">
        <v>0.68872999999999995</v>
      </c>
      <c r="BH125">
        <v>1.4208000000000001</v>
      </c>
      <c r="BI125">
        <v>1.7826</v>
      </c>
      <c r="BQ125">
        <v>3.1576</v>
      </c>
      <c r="BR125">
        <v>1.8005</v>
      </c>
      <c r="BS125">
        <v>4.6473000000000004</v>
      </c>
      <c r="BT125">
        <v>6.4156000000000004</v>
      </c>
      <c r="BU125">
        <v>4.9610000000000003</v>
      </c>
      <c r="BV125">
        <v>4.5532000000000004</v>
      </c>
      <c r="BW125">
        <v>1.6587000000000001</v>
      </c>
      <c r="BX125">
        <v>1.4451000000000001</v>
      </c>
      <c r="BY125">
        <v>3.7408000000000001</v>
      </c>
      <c r="BZ125">
        <v>3.8773</v>
      </c>
      <c r="CG125">
        <v>2.1168</v>
      </c>
      <c r="CH125">
        <v>1.3194999999999999</v>
      </c>
      <c r="CI125">
        <v>1.7971999999999999</v>
      </c>
      <c r="CJ125">
        <v>1.6848000000000001</v>
      </c>
      <c r="CK125">
        <v>0.84655000000000002</v>
      </c>
      <c r="CL125">
        <v>0.82831999999999995</v>
      </c>
      <c r="CM125">
        <v>0.70818000000000003</v>
      </c>
      <c r="CN125">
        <v>0.61409000000000002</v>
      </c>
      <c r="CO125">
        <v>1.0057</v>
      </c>
      <c r="CP125">
        <v>1.3503000000000001</v>
      </c>
    </row>
    <row r="126" spans="3:94" x14ac:dyDescent="0.2">
      <c r="C126">
        <v>3.91</v>
      </c>
      <c r="D126">
        <v>5.0164</v>
      </c>
      <c r="E126">
        <v>9.3170000000000002</v>
      </c>
      <c r="F126">
        <v>4.7422000000000004</v>
      </c>
      <c r="G126">
        <v>3.6425000000000001</v>
      </c>
      <c r="H126">
        <v>4.9711999999999996</v>
      </c>
      <c r="I126">
        <v>4.8339999999999996</v>
      </c>
      <c r="J126">
        <v>0.8639</v>
      </c>
      <c r="K126">
        <v>7.6993999999999998</v>
      </c>
      <c r="L126">
        <v>8.6166</v>
      </c>
      <c r="S126">
        <v>1.8868</v>
      </c>
      <c r="T126">
        <v>2.1423000000000001</v>
      </c>
      <c r="U126">
        <v>2.9661</v>
      </c>
      <c r="V126">
        <v>2.9333999999999998</v>
      </c>
      <c r="W126">
        <v>0.95315000000000005</v>
      </c>
      <c r="X126">
        <v>0.99295</v>
      </c>
      <c r="Y126">
        <v>1.0103</v>
      </c>
      <c r="Z126">
        <v>0.97384000000000004</v>
      </c>
      <c r="AA126">
        <v>1.8515999999999999</v>
      </c>
      <c r="AB126">
        <v>1.8196000000000001</v>
      </c>
      <c r="AJ126">
        <v>4.7554999999999996</v>
      </c>
      <c r="AK126">
        <v>5.1946000000000003</v>
      </c>
      <c r="AL126">
        <v>5.6037999999999997</v>
      </c>
      <c r="AM126">
        <v>6.9759000000000002</v>
      </c>
      <c r="AN126">
        <v>4.6989000000000001</v>
      </c>
      <c r="AO126">
        <v>2.8020999999999998</v>
      </c>
      <c r="AP126">
        <v>2.6644000000000001</v>
      </c>
      <c r="AQ126">
        <v>3.0678999999999998</v>
      </c>
      <c r="AR126">
        <v>9.2405000000000008</v>
      </c>
      <c r="AS126">
        <v>10.012</v>
      </c>
      <c r="AZ126">
        <v>1.9985999999999999</v>
      </c>
      <c r="BA126">
        <v>1.5720000000000001</v>
      </c>
      <c r="BB126">
        <v>2.6265999999999998</v>
      </c>
      <c r="BC126">
        <v>2.4805000000000001</v>
      </c>
      <c r="BD126">
        <v>1.0369999999999999</v>
      </c>
      <c r="BE126">
        <v>1.1120000000000001</v>
      </c>
      <c r="BF126">
        <v>1.2937000000000001</v>
      </c>
      <c r="BG126">
        <v>1.0154000000000001</v>
      </c>
      <c r="BH126">
        <v>1.3505</v>
      </c>
      <c r="BI126">
        <v>1.736</v>
      </c>
      <c r="BQ126">
        <v>3.7597</v>
      </c>
      <c r="BR126">
        <v>3.6606000000000001</v>
      </c>
      <c r="BS126">
        <v>2.8224</v>
      </c>
      <c r="BT126">
        <v>8.4162999999999997</v>
      </c>
      <c r="BU126">
        <v>5.0696000000000003</v>
      </c>
      <c r="BV126">
        <v>3.2412000000000001</v>
      </c>
      <c r="BW126">
        <v>3.8555999999999999</v>
      </c>
      <c r="BX126">
        <v>0.73272000000000004</v>
      </c>
      <c r="BY126">
        <v>4.7843</v>
      </c>
      <c r="BZ126">
        <v>4.2690000000000001</v>
      </c>
      <c r="CG126">
        <v>1.8439000000000001</v>
      </c>
      <c r="CH126">
        <v>1.8055000000000001</v>
      </c>
      <c r="CI126">
        <v>1.8653999999999999</v>
      </c>
      <c r="CJ126">
        <v>1.6866000000000001</v>
      </c>
      <c r="CK126">
        <v>0.81864000000000003</v>
      </c>
      <c r="CL126">
        <v>0.78519000000000005</v>
      </c>
      <c r="CM126">
        <v>0.94835000000000003</v>
      </c>
      <c r="CN126">
        <v>0.63139000000000001</v>
      </c>
      <c r="CO126">
        <v>1.0477000000000001</v>
      </c>
      <c r="CP126">
        <v>1.5206</v>
      </c>
    </row>
    <row r="127" spans="3:94" x14ac:dyDescent="0.2">
      <c r="C127">
        <v>4.0289000000000001</v>
      </c>
      <c r="D127">
        <v>5.8712</v>
      </c>
      <c r="E127">
        <v>13.319000000000001</v>
      </c>
      <c r="F127">
        <v>8.7889999999999997</v>
      </c>
      <c r="G127">
        <v>3.1619000000000002</v>
      </c>
      <c r="H127">
        <v>5.8804999999999996</v>
      </c>
      <c r="I127">
        <v>2.3515999999999999</v>
      </c>
      <c r="J127">
        <v>0.89924000000000004</v>
      </c>
      <c r="K127">
        <v>9.5715000000000003</v>
      </c>
      <c r="L127">
        <v>7.7431000000000001</v>
      </c>
      <c r="S127">
        <v>1.5356000000000001</v>
      </c>
      <c r="T127">
        <v>2.0493000000000001</v>
      </c>
      <c r="U127">
        <v>2.8458999999999999</v>
      </c>
      <c r="V127">
        <v>2.9775</v>
      </c>
      <c r="W127">
        <v>1.1599999999999999</v>
      </c>
      <c r="X127">
        <v>1.1364000000000001</v>
      </c>
      <c r="Y127">
        <v>0.91313</v>
      </c>
      <c r="Z127">
        <v>0.74734999999999996</v>
      </c>
      <c r="AA127">
        <v>2.2402000000000002</v>
      </c>
      <c r="AB127">
        <v>1.6042000000000001</v>
      </c>
      <c r="AJ127">
        <v>4.4115000000000002</v>
      </c>
      <c r="AK127">
        <v>5.2062999999999997</v>
      </c>
      <c r="AL127">
        <v>5.7472000000000003</v>
      </c>
      <c r="AM127">
        <v>8.0214999999999996</v>
      </c>
      <c r="AN127">
        <v>5.57</v>
      </c>
      <c r="AO127">
        <v>2.0421999999999998</v>
      </c>
      <c r="AP127">
        <v>4.5709</v>
      </c>
      <c r="AQ127">
        <v>2.9245000000000001</v>
      </c>
      <c r="AR127">
        <v>9.3508999999999993</v>
      </c>
      <c r="AS127">
        <v>10.419</v>
      </c>
      <c r="AZ127">
        <v>2.4123000000000001</v>
      </c>
      <c r="BA127">
        <v>1.9055</v>
      </c>
      <c r="BB127">
        <v>2.2490000000000001</v>
      </c>
      <c r="BC127">
        <v>2.7839</v>
      </c>
      <c r="BD127">
        <v>1.0722</v>
      </c>
      <c r="BE127">
        <v>0.94093000000000004</v>
      </c>
      <c r="BF127">
        <v>1.5247999999999999</v>
      </c>
      <c r="BG127">
        <v>0.86294999999999999</v>
      </c>
      <c r="BH127">
        <v>1.6456999999999999</v>
      </c>
      <c r="BI127">
        <v>1.7411000000000001</v>
      </c>
      <c r="BQ127">
        <v>2.4662999999999999</v>
      </c>
      <c r="BR127">
        <v>2.3809</v>
      </c>
      <c r="BS127">
        <v>6.6548999999999996</v>
      </c>
      <c r="BT127">
        <v>10.003</v>
      </c>
      <c r="BU127">
        <v>6.2675999999999998</v>
      </c>
      <c r="BV127">
        <v>3.5387</v>
      </c>
      <c r="BW127">
        <v>2.2452999999999999</v>
      </c>
      <c r="BX127">
        <v>0.61755000000000004</v>
      </c>
      <c r="BY127">
        <v>4.0971000000000002</v>
      </c>
      <c r="BZ127">
        <v>4.3655999999999997</v>
      </c>
      <c r="CG127">
        <v>1.5602</v>
      </c>
      <c r="CH127">
        <v>1.5556000000000001</v>
      </c>
      <c r="CI127">
        <v>2.1816</v>
      </c>
      <c r="CJ127">
        <v>1.9884999999999999</v>
      </c>
      <c r="CK127">
        <v>1.0188999999999999</v>
      </c>
      <c r="CL127">
        <v>0.82496999999999998</v>
      </c>
      <c r="CM127">
        <v>0.74331000000000003</v>
      </c>
      <c r="CN127">
        <v>0.49288999999999999</v>
      </c>
      <c r="CO127">
        <v>1.4229000000000001</v>
      </c>
      <c r="CP127">
        <v>1.0096000000000001</v>
      </c>
    </row>
    <row r="128" spans="3:94" x14ac:dyDescent="0.2">
      <c r="C128">
        <v>4.3583999999999996</v>
      </c>
      <c r="D128">
        <v>5.5792000000000002</v>
      </c>
      <c r="E128">
        <v>12.273</v>
      </c>
      <c r="F128">
        <v>8.5990000000000002</v>
      </c>
      <c r="G128">
        <v>3.4304000000000001</v>
      </c>
      <c r="H128">
        <v>4.2689000000000004</v>
      </c>
      <c r="I128">
        <v>3.4514999999999998</v>
      </c>
      <c r="J128">
        <v>0.90830999999999995</v>
      </c>
      <c r="K128">
        <v>8.5486000000000004</v>
      </c>
      <c r="L128">
        <v>7.2462</v>
      </c>
      <c r="S128">
        <v>2.1211000000000002</v>
      </c>
      <c r="T128">
        <v>2.8969999999999998</v>
      </c>
      <c r="U128">
        <v>3.5571000000000002</v>
      </c>
      <c r="V128">
        <v>3.1842999999999999</v>
      </c>
      <c r="W128">
        <v>1.173</v>
      </c>
      <c r="X128">
        <v>1.3214999999999999</v>
      </c>
      <c r="Y128">
        <v>1.8219000000000001</v>
      </c>
      <c r="Z128">
        <v>0.68703999999999998</v>
      </c>
      <c r="AA128">
        <v>1.5</v>
      </c>
      <c r="AB128">
        <v>2.4417</v>
      </c>
      <c r="AJ128">
        <v>5.7026000000000003</v>
      </c>
      <c r="AK128">
        <v>3.9144000000000001</v>
      </c>
      <c r="AL128">
        <v>5.7407000000000004</v>
      </c>
      <c r="AM128">
        <v>7.6772999999999998</v>
      </c>
      <c r="AN128">
        <v>3.5026000000000002</v>
      </c>
      <c r="AO128">
        <v>3.9483999999999999</v>
      </c>
      <c r="AP128">
        <v>4.0099</v>
      </c>
      <c r="AQ128">
        <v>2.1212</v>
      </c>
      <c r="AR128">
        <v>7.5069999999999997</v>
      </c>
      <c r="AS128">
        <v>7.5404</v>
      </c>
      <c r="AZ128">
        <v>2.2785000000000002</v>
      </c>
      <c r="BA128">
        <v>1.5759000000000001</v>
      </c>
      <c r="BB128">
        <v>2.6554000000000002</v>
      </c>
      <c r="BC128">
        <v>2.3883000000000001</v>
      </c>
      <c r="BD128">
        <v>1.0723</v>
      </c>
      <c r="BE128">
        <v>0.90066000000000002</v>
      </c>
      <c r="BF128">
        <v>1.1564000000000001</v>
      </c>
      <c r="BG128">
        <v>0.94969999999999999</v>
      </c>
      <c r="BH128">
        <v>1.5553999999999999</v>
      </c>
      <c r="BI128">
        <v>1.5648</v>
      </c>
      <c r="BQ128">
        <v>4.1454000000000004</v>
      </c>
      <c r="BR128">
        <v>1.5603</v>
      </c>
      <c r="BS128">
        <v>6.7088999999999999</v>
      </c>
      <c r="BT128">
        <v>6.9381000000000004</v>
      </c>
      <c r="BU128">
        <v>4.4889000000000001</v>
      </c>
      <c r="BV128">
        <v>2.0158</v>
      </c>
      <c r="BW128">
        <v>2.0030999999999999</v>
      </c>
      <c r="BX128">
        <v>0.92415000000000003</v>
      </c>
      <c r="BY128">
        <v>3.4771000000000001</v>
      </c>
      <c r="BZ128">
        <v>2.7286999999999999</v>
      </c>
      <c r="CG128">
        <v>1.5854999999999999</v>
      </c>
      <c r="CH128">
        <v>1.5510999999999999</v>
      </c>
      <c r="CI128">
        <v>2.3696999999999999</v>
      </c>
      <c r="CJ128">
        <v>1.8206</v>
      </c>
      <c r="CK128">
        <v>0.83720000000000006</v>
      </c>
      <c r="CL128">
        <v>0.85296000000000005</v>
      </c>
      <c r="CM128">
        <v>0.86360999999999999</v>
      </c>
      <c r="CN128">
        <v>0.68327000000000004</v>
      </c>
      <c r="CO128">
        <v>1.2037</v>
      </c>
      <c r="CP128">
        <v>1.1087</v>
      </c>
    </row>
    <row r="129" spans="3:147" x14ac:dyDescent="0.2">
      <c r="C129">
        <v>2.9738000000000002</v>
      </c>
      <c r="D129">
        <v>5.4378000000000002</v>
      </c>
      <c r="E129">
        <v>13.125999999999999</v>
      </c>
      <c r="F129">
        <v>10.045999999999999</v>
      </c>
      <c r="G129">
        <v>5.2413999999999996</v>
      </c>
      <c r="H129">
        <v>4.1516000000000002</v>
      </c>
      <c r="I129">
        <v>5.3171999999999997</v>
      </c>
      <c r="J129">
        <v>0.93023999999999996</v>
      </c>
      <c r="K129">
        <v>10.039</v>
      </c>
      <c r="L129">
        <v>9.0561000000000007</v>
      </c>
      <c r="S129">
        <v>2.0541999999999998</v>
      </c>
      <c r="T129">
        <v>1.972</v>
      </c>
      <c r="U129">
        <v>3.5326</v>
      </c>
      <c r="V129">
        <v>3.7542</v>
      </c>
      <c r="W129">
        <v>1.472</v>
      </c>
      <c r="X129">
        <v>1.296</v>
      </c>
      <c r="Y129">
        <v>2.3125</v>
      </c>
      <c r="Z129">
        <v>0.91379999999999995</v>
      </c>
      <c r="AA129">
        <v>1.7625999999999999</v>
      </c>
      <c r="AB129">
        <v>2.9344999999999999</v>
      </c>
      <c r="AJ129">
        <v>5.2500999999999998</v>
      </c>
      <c r="AK129">
        <v>4.0289000000000001</v>
      </c>
      <c r="AL129">
        <v>3.5926999999999998</v>
      </c>
      <c r="AM129">
        <v>6.1044999999999998</v>
      </c>
      <c r="AN129">
        <v>2.6644999999999999</v>
      </c>
      <c r="AO129">
        <v>2.5230999999999999</v>
      </c>
      <c r="AP129">
        <v>2.3020999999999998</v>
      </c>
      <c r="AQ129">
        <v>1.4504999999999999</v>
      </c>
      <c r="AR129">
        <v>5.4364999999999997</v>
      </c>
      <c r="AS129">
        <v>8.1735000000000007</v>
      </c>
      <c r="AZ129">
        <v>2.0455999999999999</v>
      </c>
      <c r="BA129">
        <v>1.7110000000000001</v>
      </c>
      <c r="BB129">
        <v>2.5125000000000002</v>
      </c>
      <c r="BC129">
        <v>2.3786999999999998</v>
      </c>
      <c r="BD129">
        <v>1.1168</v>
      </c>
      <c r="BE129">
        <v>0.91278000000000004</v>
      </c>
      <c r="BF129">
        <v>1.1698999999999999</v>
      </c>
      <c r="BG129">
        <v>0.78678999999999999</v>
      </c>
      <c r="BH129">
        <v>0.81677999999999995</v>
      </c>
      <c r="BI129">
        <v>2.1486000000000001</v>
      </c>
      <c r="BQ129">
        <v>3.3841999999999999</v>
      </c>
      <c r="BR129">
        <v>1.4991000000000001</v>
      </c>
      <c r="BS129">
        <v>4.1623999999999999</v>
      </c>
      <c r="BT129">
        <v>7.21</v>
      </c>
      <c r="BU129">
        <v>5.2506000000000004</v>
      </c>
      <c r="BV129">
        <v>3.4641000000000002</v>
      </c>
      <c r="BW129">
        <v>2.7326000000000001</v>
      </c>
      <c r="BX129">
        <v>0.84735000000000005</v>
      </c>
      <c r="BY129">
        <v>2.8992</v>
      </c>
      <c r="BZ129">
        <v>2.5030000000000001</v>
      </c>
      <c r="CG129">
        <v>1.7583</v>
      </c>
      <c r="CH129">
        <v>1.7525999999999999</v>
      </c>
      <c r="CI129">
        <v>2.4419</v>
      </c>
      <c r="CJ129">
        <v>2.1269999999999998</v>
      </c>
      <c r="CK129">
        <v>1.1388</v>
      </c>
      <c r="CL129">
        <v>0.74272000000000005</v>
      </c>
      <c r="CM129">
        <v>0.83787999999999996</v>
      </c>
      <c r="CN129">
        <v>0.56333</v>
      </c>
      <c r="CO129">
        <v>0.97597999999999996</v>
      </c>
      <c r="CP129">
        <v>0.97277000000000002</v>
      </c>
    </row>
    <row r="130" spans="3:147" x14ac:dyDescent="0.2">
      <c r="C130">
        <v>4.0175999999999998</v>
      </c>
      <c r="D130">
        <v>5.0214999999999996</v>
      </c>
      <c r="E130">
        <v>10.874000000000001</v>
      </c>
      <c r="F130">
        <v>7.9364999999999997</v>
      </c>
      <c r="G130">
        <v>4.3662999999999998</v>
      </c>
      <c r="H130">
        <v>4.7054999999999998</v>
      </c>
      <c r="I130">
        <v>4.3085000000000004</v>
      </c>
      <c r="J130">
        <v>1.0617000000000001</v>
      </c>
      <c r="K130">
        <v>6.8484999999999996</v>
      </c>
      <c r="L130">
        <v>10.974</v>
      </c>
      <c r="S130">
        <v>2.3008999999999999</v>
      </c>
      <c r="T130">
        <v>2.2122000000000002</v>
      </c>
      <c r="U130">
        <v>2.4826000000000001</v>
      </c>
      <c r="V130">
        <v>2.7216</v>
      </c>
      <c r="W130">
        <v>1.5056</v>
      </c>
      <c r="X130">
        <v>1.2082999999999999</v>
      </c>
      <c r="Y130">
        <v>1.1465000000000001</v>
      </c>
      <c r="Z130">
        <v>0.96443999999999996</v>
      </c>
      <c r="AA130">
        <v>1.2753000000000001</v>
      </c>
      <c r="AB130">
        <v>2.9956</v>
      </c>
      <c r="AJ130">
        <v>5.7565999999999997</v>
      </c>
      <c r="AK130">
        <v>1.7324999999999999</v>
      </c>
      <c r="AL130">
        <v>3.9580000000000002</v>
      </c>
      <c r="AM130">
        <v>7.2598000000000003</v>
      </c>
      <c r="AN130">
        <v>3.5247000000000002</v>
      </c>
      <c r="AO130">
        <v>2.5234999999999999</v>
      </c>
      <c r="AP130">
        <v>2.8828</v>
      </c>
      <c r="AQ130">
        <v>1.2463</v>
      </c>
      <c r="AR130">
        <v>5.6791</v>
      </c>
      <c r="AS130">
        <v>9.9251000000000005</v>
      </c>
      <c r="AZ130">
        <v>2.2999999999999998</v>
      </c>
      <c r="BA130">
        <v>1.5177</v>
      </c>
      <c r="BB130">
        <v>3.0188999999999999</v>
      </c>
      <c r="BC130">
        <v>2.6193</v>
      </c>
      <c r="BD130">
        <v>1.0283</v>
      </c>
      <c r="BE130">
        <v>0.97263999999999995</v>
      </c>
      <c r="BF130">
        <v>1.0933999999999999</v>
      </c>
      <c r="BG130">
        <v>0.68498000000000003</v>
      </c>
      <c r="BH130">
        <v>0.85541</v>
      </c>
      <c r="BI130">
        <v>1.7414000000000001</v>
      </c>
      <c r="BQ130">
        <v>3.5375999999999999</v>
      </c>
      <c r="BR130">
        <v>2.3252999999999999</v>
      </c>
      <c r="BS130">
        <v>5.4607999999999999</v>
      </c>
      <c r="BT130">
        <v>7.4874000000000001</v>
      </c>
      <c r="BU130">
        <v>4.9161000000000001</v>
      </c>
      <c r="BV130">
        <v>3.6286</v>
      </c>
      <c r="BW130">
        <v>1.6249</v>
      </c>
      <c r="BX130">
        <v>0.85936999999999997</v>
      </c>
      <c r="BY130">
        <v>4.4955999999999996</v>
      </c>
      <c r="BZ130">
        <v>4.4817999999999998</v>
      </c>
      <c r="CG130">
        <v>1.7143999999999999</v>
      </c>
      <c r="CH130">
        <v>1.4332</v>
      </c>
      <c r="CI130">
        <v>2.0834999999999999</v>
      </c>
      <c r="CJ130">
        <v>2.0234000000000001</v>
      </c>
      <c r="CK130">
        <v>0.77544999999999997</v>
      </c>
      <c r="CL130">
        <v>0.93891999999999998</v>
      </c>
      <c r="CM130">
        <v>0.86995999999999996</v>
      </c>
      <c r="CN130">
        <v>0.49002000000000001</v>
      </c>
      <c r="CO130">
        <v>1.0388999999999999</v>
      </c>
      <c r="CP130">
        <v>1.4378</v>
      </c>
    </row>
    <row r="131" spans="3:147" x14ac:dyDescent="0.2">
      <c r="C131">
        <v>5.1077000000000004</v>
      </c>
      <c r="D131">
        <v>6.1375000000000002</v>
      </c>
      <c r="E131">
        <v>12.531000000000001</v>
      </c>
      <c r="F131">
        <v>8.8048999999999999</v>
      </c>
      <c r="G131">
        <v>2.7067999999999999</v>
      </c>
      <c r="H131">
        <v>5.6691000000000003</v>
      </c>
      <c r="I131">
        <v>2.8837999999999999</v>
      </c>
      <c r="J131">
        <v>1.5377000000000001</v>
      </c>
      <c r="K131">
        <v>8.9856999999999996</v>
      </c>
      <c r="L131">
        <v>8.0146999999999995</v>
      </c>
      <c r="S131">
        <v>2.5741000000000001</v>
      </c>
      <c r="T131">
        <v>2.2824</v>
      </c>
      <c r="U131">
        <v>3.2271999999999998</v>
      </c>
      <c r="V131">
        <v>2.5350000000000001</v>
      </c>
      <c r="W131">
        <v>1.0371999999999999</v>
      </c>
      <c r="X131">
        <v>1.4027000000000001</v>
      </c>
      <c r="Y131">
        <v>0.74894000000000005</v>
      </c>
      <c r="Z131">
        <v>1.3877999999999999</v>
      </c>
      <c r="AA131">
        <v>2.9969999999999999</v>
      </c>
      <c r="AB131">
        <v>2.3069999999999999</v>
      </c>
      <c r="AJ131">
        <v>4.7714999999999996</v>
      </c>
      <c r="AK131">
        <v>1.8798999999999999</v>
      </c>
      <c r="AL131">
        <v>3.3191000000000002</v>
      </c>
      <c r="AM131">
        <v>9.6914999999999996</v>
      </c>
      <c r="AN131">
        <v>3.5920000000000001</v>
      </c>
      <c r="AO131">
        <v>4.9012000000000002</v>
      </c>
      <c r="AP131">
        <v>3.6533000000000002</v>
      </c>
      <c r="AQ131">
        <v>1.2477</v>
      </c>
      <c r="AR131">
        <v>5.5475000000000003</v>
      </c>
      <c r="AS131">
        <v>10.308999999999999</v>
      </c>
      <c r="AZ131">
        <v>2.0186000000000002</v>
      </c>
      <c r="BA131">
        <v>1.5784</v>
      </c>
      <c r="BB131">
        <v>2.4498000000000002</v>
      </c>
      <c r="BC131">
        <v>1.9751000000000001</v>
      </c>
      <c r="BD131">
        <v>0.96786000000000005</v>
      </c>
      <c r="BE131">
        <v>1.3265</v>
      </c>
      <c r="BF131">
        <v>1.4781</v>
      </c>
      <c r="BG131">
        <v>0.94686000000000003</v>
      </c>
      <c r="BH131">
        <v>0.94001999999999997</v>
      </c>
      <c r="BI131">
        <v>1.6129</v>
      </c>
      <c r="BQ131">
        <v>4.2812999999999999</v>
      </c>
      <c r="BR131">
        <v>3.1981999999999999</v>
      </c>
      <c r="BS131">
        <v>5.3410000000000002</v>
      </c>
      <c r="BT131">
        <v>8.1095000000000006</v>
      </c>
      <c r="BU131">
        <v>3.2372999999999998</v>
      </c>
      <c r="BV131">
        <v>2.9613999999999998</v>
      </c>
      <c r="BW131">
        <v>2.2938999999999998</v>
      </c>
      <c r="BX131">
        <v>0.71989000000000003</v>
      </c>
      <c r="BY131">
        <v>4.16</v>
      </c>
      <c r="BZ131">
        <v>2.4289999999999998</v>
      </c>
      <c r="CG131">
        <v>2.1865999999999999</v>
      </c>
      <c r="CH131">
        <v>1.5795999999999999</v>
      </c>
      <c r="CI131">
        <v>2.2530000000000001</v>
      </c>
      <c r="CJ131">
        <v>1.5648</v>
      </c>
      <c r="CK131">
        <v>1.0426</v>
      </c>
      <c r="CL131">
        <v>0.82342000000000004</v>
      </c>
      <c r="CM131">
        <v>1.0265</v>
      </c>
      <c r="CN131">
        <v>0.48583999999999999</v>
      </c>
      <c r="CO131">
        <v>0.96265000000000001</v>
      </c>
      <c r="CP131">
        <v>1.1536</v>
      </c>
    </row>
    <row r="132" spans="3:147" x14ac:dyDescent="0.2">
      <c r="C132">
        <v>5.5174000000000003</v>
      </c>
      <c r="D132">
        <v>6.2285000000000004</v>
      </c>
      <c r="E132">
        <v>11.553000000000001</v>
      </c>
      <c r="F132">
        <v>6.2801999999999998</v>
      </c>
      <c r="G132">
        <v>3.4331999999999998</v>
      </c>
      <c r="H132">
        <v>9.2385000000000002</v>
      </c>
      <c r="I132">
        <v>3.4163999999999999</v>
      </c>
      <c r="J132">
        <v>1.8266</v>
      </c>
      <c r="K132">
        <v>8.5481999999999996</v>
      </c>
      <c r="L132">
        <v>9.2545000000000002</v>
      </c>
      <c r="S132">
        <v>2.0981000000000001</v>
      </c>
      <c r="T132">
        <v>1.6511</v>
      </c>
      <c r="U132">
        <v>3.4077000000000002</v>
      </c>
      <c r="V132">
        <v>2.7934999999999999</v>
      </c>
      <c r="W132">
        <v>1.1760999999999999</v>
      </c>
      <c r="X132">
        <v>1.1740999999999999</v>
      </c>
      <c r="Y132">
        <v>1.0967</v>
      </c>
      <c r="Z132">
        <v>1.0079</v>
      </c>
      <c r="AA132">
        <v>1.8389</v>
      </c>
      <c r="AB132">
        <v>2.5047999999999999</v>
      </c>
      <c r="AJ132">
        <v>4.5472000000000001</v>
      </c>
      <c r="AK132">
        <v>2.1133999999999999</v>
      </c>
      <c r="AL132">
        <v>4.6817000000000002</v>
      </c>
      <c r="AM132">
        <v>7.7389999999999999</v>
      </c>
      <c r="AN132">
        <v>3.1472000000000002</v>
      </c>
      <c r="AO132">
        <v>2.9472</v>
      </c>
      <c r="AP132">
        <v>7.0585000000000004</v>
      </c>
      <c r="AQ132">
        <v>1.5113000000000001</v>
      </c>
      <c r="AR132">
        <v>4.5556000000000001</v>
      </c>
      <c r="AS132">
        <v>8.6996000000000002</v>
      </c>
      <c r="AZ132">
        <v>1.9180999999999999</v>
      </c>
      <c r="BA132">
        <v>1.7344999999999999</v>
      </c>
      <c r="BB132">
        <v>2.5064000000000002</v>
      </c>
      <c r="BC132">
        <v>1.9802999999999999</v>
      </c>
      <c r="BD132">
        <v>0.83448999999999995</v>
      </c>
      <c r="BE132">
        <v>0.85068999999999995</v>
      </c>
      <c r="BF132">
        <v>1.2453000000000001</v>
      </c>
      <c r="BG132">
        <v>1.1543000000000001</v>
      </c>
      <c r="BH132">
        <v>1.0463</v>
      </c>
      <c r="BI132">
        <v>1.3807</v>
      </c>
      <c r="BQ132">
        <v>5.2423000000000002</v>
      </c>
      <c r="BR132">
        <v>3.1219000000000001</v>
      </c>
      <c r="BS132">
        <v>4.3338999999999999</v>
      </c>
      <c r="BT132">
        <v>9.0220000000000002</v>
      </c>
      <c r="BU132">
        <v>3.4661</v>
      </c>
      <c r="BV132">
        <v>1.7524</v>
      </c>
      <c r="BW132">
        <v>2.7900999999999998</v>
      </c>
      <c r="BX132">
        <v>0.73804999999999998</v>
      </c>
      <c r="BY132">
        <v>3.8824999999999998</v>
      </c>
      <c r="BZ132">
        <v>4.9592999999999998</v>
      </c>
      <c r="CG132">
        <v>2.4441000000000002</v>
      </c>
      <c r="CH132">
        <v>1.6014999999999999</v>
      </c>
      <c r="CI132">
        <v>1.9908999999999999</v>
      </c>
      <c r="CJ132">
        <v>1.5496000000000001</v>
      </c>
      <c r="CK132">
        <v>0.74148999999999998</v>
      </c>
      <c r="CL132">
        <v>0.89029000000000003</v>
      </c>
      <c r="CM132">
        <v>0.74948000000000004</v>
      </c>
      <c r="CN132">
        <v>0.50377000000000005</v>
      </c>
      <c r="CO132">
        <v>0.97792000000000001</v>
      </c>
      <c r="CP132">
        <v>1.3744000000000001</v>
      </c>
    </row>
    <row r="133" spans="3:147" x14ac:dyDescent="0.2">
      <c r="C133">
        <v>7.5514999999999999</v>
      </c>
      <c r="D133">
        <v>7.9061000000000003</v>
      </c>
      <c r="E133">
        <v>11.916</v>
      </c>
      <c r="F133">
        <v>6.3470000000000004</v>
      </c>
      <c r="G133">
        <v>5.2492999999999999</v>
      </c>
      <c r="H133">
        <v>8.0606000000000009</v>
      </c>
      <c r="I133">
        <v>3.0394000000000001</v>
      </c>
      <c r="J133">
        <v>1.3906000000000001</v>
      </c>
      <c r="K133">
        <v>7.8571999999999997</v>
      </c>
      <c r="L133">
        <v>11.071</v>
      </c>
      <c r="S133">
        <v>2.2490999999999999</v>
      </c>
      <c r="T133">
        <v>2.4371999999999998</v>
      </c>
      <c r="U133">
        <v>2.7244000000000002</v>
      </c>
      <c r="V133">
        <v>3.4121000000000001</v>
      </c>
      <c r="W133">
        <v>1.1538999999999999</v>
      </c>
      <c r="X133">
        <v>1.0693999999999999</v>
      </c>
      <c r="Y133">
        <v>0.97601000000000004</v>
      </c>
      <c r="Z133">
        <v>0.90747</v>
      </c>
      <c r="AA133">
        <v>1.3772</v>
      </c>
      <c r="AB133">
        <v>2.7136999999999998</v>
      </c>
      <c r="AJ133">
        <v>3.5213000000000001</v>
      </c>
      <c r="AK133">
        <v>1.4894000000000001</v>
      </c>
      <c r="AL133">
        <v>5.2363</v>
      </c>
      <c r="AM133">
        <v>4.8849</v>
      </c>
      <c r="AN133">
        <v>3.0727000000000002</v>
      </c>
      <c r="AO133">
        <v>5.2922000000000002</v>
      </c>
      <c r="AP133">
        <v>3.3740999999999999</v>
      </c>
      <c r="AQ133">
        <v>1.4354</v>
      </c>
      <c r="AR133">
        <v>6.2934000000000001</v>
      </c>
      <c r="AS133">
        <v>8.5313999999999997</v>
      </c>
      <c r="AZ133">
        <v>1.9422999999999999</v>
      </c>
      <c r="BA133">
        <v>1.7504999999999999</v>
      </c>
      <c r="BB133">
        <v>3.1949999999999998</v>
      </c>
      <c r="BC133">
        <v>1.8109999999999999</v>
      </c>
      <c r="BD133">
        <v>0.86033000000000004</v>
      </c>
      <c r="BE133">
        <v>1.1626000000000001</v>
      </c>
      <c r="BF133">
        <v>1.0299</v>
      </c>
      <c r="BG133">
        <v>1.2251000000000001</v>
      </c>
      <c r="BH133">
        <v>1.2094</v>
      </c>
      <c r="BI133">
        <v>1.2231000000000001</v>
      </c>
      <c r="BQ133">
        <v>4.3167</v>
      </c>
      <c r="BR133">
        <v>4.0845000000000002</v>
      </c>
      <c r="BS133">
        <v>5.2172000000000001</v>
      </c>
      <c r="BT133">
        <v>6.6155999999999997</v>
      </c>
      <c r="BU133">
        <v>2.3188</v>
      </c>
      <c r="BV133">
        <v>2.1147999999999998</v>
      </c>
      <c r="BW133">
        <v>1.9791000000000001</v>
      </c>
      <c r="BX133">
        <v>0.78261000000000003</v>
      </c>
      <c r="BY133">
        <v>5.1315999999999997</v>
      </c>
      <c r="BZ133">
        <v>8.2119999999999997</v>
      </c>
      <c r="CG133">
        <v>2.5291999999999999</v>
      </c>
      <c r="CH133">
        <v>2.0081000000000002</v>
      </c>
      <c r="CI133">
        <v>1.9731000000000001</v>
      </c>
      <c r="CJ133">
        <v>1.8879999999999999</v>
      </c>
      <c r="CK133">
        <v>0.71594000000000002</v>
      </c>
      <c r="CL133">
        <v>0.87570999999999999</v>
      </c>
      <c r="CM133">
        <v>0.69989000000000001</v>
      </c>
      <c r="CN133">
        <v>0.51119999999999999</v>
      </c>
      <c r="CO133">
        <v>0.94364999999999999</v>
      </c>
      <c r="CP133">
        <v>1.7163999999999999</v>
      </c>
    </row>
    <row r="134" spans="3:147" x14ac:dyDescent="0.2">
      <c r="C134">
        <v>7.7643000000000004</v>
      </c>
      <c r="D134">
        <v>8.9795999999999996</v>
      </c>
      <c r="E134">
        <v>14.465999999999999</v>
      </c>
      <c r="F134">
        <v>8.2589000000000006</v>
      </c>
      <c r="G134">
        <v>3.0615000000000001</v>
      </c>
      <c r="H134">
        <v>4.6585000000000001</v>
      </c>
      <c r="I134">
        <v>3.7250999999999999</v>
      </c>
      <c r="J134">
        <v>2.1299000000000001</v>
      </c>
      <c r="K134">
        <v>8.3573000000000004</v>
      </c>
      <c r="L134">
        <v>12.098000000000001</v>
      </c>
      <c r="S134">
        <v>2.4792000000000001</v>
      </c>
      <c r="T134">
        <v>2.3264999999999998</v>
      </c>
      <c r="U134">
        <v>3.1528999999999998</v>
      </c>
      <c r="V134">
        <v>3.1398000000000001</v>
      </c>
      <c r="W134">
        <v>1.0565</v>
      </c>
      <c r="X134">
        <v>1.5066999999999999</v>
      </c>
      <c r="Y134">
        <v>1.0734999999999999</v>
      </c>
      <c r="Z134">
        <v>0.92223999999999995</v>
      </c>
      <c r="AA134">
        <v>1.5086999999999999</v>
      </c>
      <c r="AB134">
        <v>2.5331000000000001</v>
      </c>
      <c r="AJ134">
        <v>5.1158000000000001</v>
      </c>
      <c r="AK134">
        <v>3.2810000000000001</v>
      </c>
      <c r="AL134">
        <v>5.8109999999999999</v>
      </c>
      <c r="AM134">
        <v>6.4661999999999997</v>
      </c>
      <c r="AN134">
        <v>2.7071999999999998</v>
      </c>
      <c r="AO134">
        <v>4.0281000000000002</v>
      </c>
      <c r="AP134">
        <v>3.2810999999999999</v>
      </c>
      <c r="AQ134">
        <v>2.2477999999999998</v>
      </c>
      <c r="AR134">
        <v>6.6210000000000004</v>
      </c>
      <c r="AS134">
        <v>6.4710999999999999</v>
      </c>
      <c r="AZ134">
        <v>2.0194999999999999</v>
      </c>
      <c r="BA134">
        <v>1.5847</v>
      </c>
      <c r="BB134">
        <v>2.5527000000000002</v>
      </c>
      <c r="BC134">
        <v>2.1040000000000001</v>
      </c>
      <c r="BD134">
        <v>1.075</v>
      </c>
      <c r="BE134">
        <v>1.2076</v>
      </c>
      <c r="BF134">
        <v>0.74046000000000001</v>
      </c>
      <c r="BG134">
        <v>0.95045000000000002</v>
      </c>
      <c r="BH134">
        <v>1.0452999999999999</v>
      </c>
      <c r="BI134">
        <v>1.0714999999999999</v>
      </c>
      <c r="BQ134">
        <v>6.3301999999999996</v>
      </c>
      <c r="BR134">
        <v>4.7042000000000002</v>
      </c>
      <c r="BS134">
        <v>4.4870999999999999</v>
      </c>
      <c r="BT134">
        <v>10.054</v>
      </c>
      <c r="BU134">
        <v>4.5625999999999998</v>
      </c>
      <c r="BV134">
        <v>1.9319999999999999</v>
      </c>
      <c r="BW134">
        <v>1.4245000000000001</v>
      </c>
      <c r="BX134">
        <v>1.5008999999999999</v>
      </c>
      <c r="BY134">
        <v>3.6608999999999998</v>
      </c>
      <c r="BZ134">
        <v>5.0358999999999998</v>
      </c>
      <c r="CG134">
        <v>2.2823000000000002</v>
      </c>
      <c r="CH134">
        <v>1.8945000000000001</v>
      </c>
      <c r="CI134">
        <v>1.992</v>
      </c>
      <c r="CJ134">
        <v>2.1983000000000001</v>
      </c>
      <c r="CK134">
        <v>0.8609</v>
      </c>
      <c r="CL134">
        <v>1.0846</v>
      </c>
      <c r="CM134">
        <v>0.91620999999999997</v>
      </c>
      <c r="CN134">
        <v>0.70518000000000003</v>
      </c>
      <c r="CO134">
        <v>1.1347</v>
      </c>
      <c r="CP134">
        <v>1.2197</v>
      </c>
      <c r="CW134" t="s">
        <v>30</v>
      </c>
      <c r="CX134" t="e">
        <f>AVERAGE(CX3:CX6)</f>
        <v>#DIV/0!</v>
      </c>
      <c r="CY134" t="e">
        <f t="shared" ref="CY134:DI134" si="0">AVERAGE(CY3:CY6)</f>
        <v>#DIV/0!</v>
      </c>
      <c r="CZ134" t="e">
        <f t="shared" si="0"/>
        <v>#DIV/0!</v>
      </c>
      <c r="DA134" t="e">
        <f t="shared" si="0"/>
        <v>#DIV/0!</v>
      </c>
      <c r="DB134" t="e">
        <f t="shared" si="0"/>
        <v>#DIV/0!</v>
      </c>
      <c r="DC134" t="e">
        <f t="shared" si="0"/>
        <v>#DIV/0!</v>
      </c>
      <c r="DD134" t="e">
        <f t="shared" si="0"/>
        <v>#DIV/0!</v>
      </c>
      <c r="DE134" t="e">
        <f t="shared" si="0"/>
        <v>#DIV/0!</v>
      </c>
      <c r="DF134" t="e">
        <f t="shared" si="0"/>
        <v>#DIV/0!</v>
      </c>
      <c r="DG134" t="e">
        <f t="shared" si="0"/>
        <v>#DIV/0!</v>
      </c>
      <c r="DH134" t="e">
        <f t="shared" si="0"/>
        <v>#DIV/0!</v>
      </c>
      <c r="DI134" t="e">
        <f t="shared" si="0"/>
        <v>#DIV/0!</v>
      </c>
      <c r="DO134" t="e">
        <f>AVERAGE(DO3:DO6)</f>
        <v>#DIV/0!</v>
      </c>
      <c r="DP134" t="e">
        <f t="shared" ref="DP134:DZ134" si="1">AVERAGE(DP3:DP6)</f>
        <v>#DIV/0!</v>
      </c>
      <c r="DQ134" t="e">
        <f t="shared" si="1"/>
        <v>#DIV/0!</v>
      </c>
      <c r="DR134" t="e">
        <f t="shared" si="1"/>
        <v>#DIV/0!</v>
      </c>
      <c r="DS134" t="e">
        <f t="shared" si="1"/>
        <v>#DIV/0!</v>
      </c>
      <c r="DT134" t="e">
        <f t="shared" si="1"/>
        <v>#DIV/0!</v>
      </c>
      <c r="DU134" t="e">
        <f t="shared" si="1"/>
        <v>#DIV/0!</v>
      </c>
      <c r="DV134" t="e">
        <f t="shared" si="1"/>
        <v>#DIV/0!</v>
      </c>
      <c r="DW134" t="e">
        <f t="shared" si="1"/>
        <v>#DIV/0!</v>
      </c>
      <c r="DX134" t="e">
        <f t="shared" si="1"/>
        <v>#DIV/0!</v>
      </c>
      <c r="DY134" t="e">
        <f t="shared" si="1"/>
        <v>#DIV/0!</v>
      </c>
      <c r="DZ134" t="e">
        <f t="shared" si="1"/>
        <v>#DIV/0!</v>
      </c>
      <c r="EF134" t="e">
        <f>AVERAGE(EF3:EF6)</f>
        <v>#DIV/0!</v>
      </c>
      <c r="EG134" t="e">
        <f t="shared" ref="EG134:EQ134" si="2">AVERAGE(EG3:EG6)</f>
        <v>#DIV/0!</v>
      </c>
      <c r="EH134" t="e">
        <f t="shared" si="2"/>
        <v>#DIV/0!</v>
      </c>
      <c r="EI134" t="e">
        <f t="shared" si="2"/>
        <v>#DIV/0!</v>
      </c>
      <c r="EJ134" t="e">
        <f t="shared" si="2"/>
        <v>#DIV/0!</v>
      </c>
      <c r="EK134" t="e">
        <f t="shared" si="2"/>
        <v>#DIV/0!</v>
      </c>
      <c r="EL134" t="e">
        <f t="shared" si="2"/>
        <v>#DIV/0!</v>
      </c>
      <c r="EM134" t="e">
        <f t="shared" si="2"/>
        <v>#DIV/0!</v>
      </c>
      <c r="EN134" t="e">
        <f t="shared" si="2"/>
        <v>#DIV/0!</v>
      </c>
      <c r="EO134" t="e">
        <f t="shared" si="2"/>
        <v>#DIV/0!</v>
      </c>
      <c r="EP134" t="e">
        <f t="shared" si="2"/>
        <v>#DIV/0!</v>
      </c>
      <c r="EQ134" t="e">
        <f t="shared" si="2"/>
        <v>#DIV/0!</v>
      </c>
    </row>
    <row r="135" spans="3:147" x14ac:dyDescent="0.2">
      <c r="C135">
        <v>7.9275000000000002</v>
      </c>
      <c r="D135">
        <v>4.7176999999999998</v>
      </c>
      <c r="E135">
        <v>13.927</v>
      </c>
      <c r="F135">
        <v>7.4545000000000003</v>
      </c>
      <c r="G135">
        <v>2.5669</v>
      </c>
      <c r="H135">
        <v>4.0564</v>
      </c>
      <c r="I135">
        <v>6.3339999999999996</v>
      </c>
      <c r="J135">
        <v>1.8087</v>
      </c>
      <c r="K135">
        <v>9.1588999999999992</v>
      </c>
      <c r="L135">
        <v>12.443</v>
      </c>
      <c r="S135">
        <v>2.1827999999999999</v>
      </c>
      <c r="T135">
        <v>1.9639</v>
      </c>
      <c r="U135">
        <v>3.726</v>
      </c>
      <c r="V135">
        <v>3.8393999999999999</v>
      </c>
      <c r="W135">
        <v>0.78720000000000001</v>
      </c>
      <c r="X135">
        <v>1.4744999999999999</v>
      </c>
      <c r="Y135">
        <v>1.3164</v>
      </c>
      <c r="Z135">
        <v>0.72692000000000001</v>
      </c>
      <c r="AA135">
        <v>1.7154</v>
      </c>
      <c r="AB135">
        <v>2.1086999999999998</v>
      </c>
      <c r="AJ135">
        <v>3.7166000000000001</v>
      </c>
      <c r="AK135">
        <v>7.1063999999999998</v>
      </c>
      <c r="AL135">
        <v>6.3841999999999999</v>
      </c>
      <c r="AM135">
        <v>7.7293000000000003</v>
      </c>
      <c r="AN135">
        <v>2.2191000000000001</v>
      </c>
      <c r="AO135">
        <v>3.0482999999999998</v>
      </c>
      <c r="AP135">
        <v>3.5044</v>
      </c>
      <c r="AQ135">
        <v>2.2313999999999998</v>
      </c>
      <c r="AR135">
        <v>6.1269</v>
      </c>
      <c r="AS135">
        <v>5.3570000000000002</v>
      </c>
      <c r="AZ135">
        <v>1.885</v>
      </c>
      <c r="BA135">
        <v>1.9473</v>
      </c>
      <c r="BB135">
        <v>2.1573000000000002</v>
      </c>
      <c r="BC135">
        <v>1.9392</v>
      </c>
      <c r="BD135">
        <v>1.0767</v>
      </c>
      <c r="BE135">
        <v>1.1356999999999999</v>
      </c>
      <c r="BF135">
        <v>1.0018</v>
      </c>
      <c r="BG135">
        <v>1.2010000000000001</v>
      </c>
      <c r="BH135">
        <v>1.0927</v>
      </c>
      <c r="BI135">
        <v>2.0522999999999998</v>
      </c>
      <c r="BQ135">
        <v>6.9527000000000001</v>
      </c>
      <c r="BR135">
        <v>2.5217000000000001</v>
      </c>
      <c r="BS135">
        <v>4.6666999999999996</v>
      </c>
      <c r="BT135">
        <v>10.262</v>
      </c>
      <c r="BU135">
        <v>3.4588000000000001</v>
      </c>
      <c r="BV135">
        <v>1.8484</v>
      </c>
      <c r="BW135">
        <v>1.8274999999999999</v>
      </c>
      <c r="BX135">
        <v>1.3556999999999999</v>
      </c>
      <c r="BY135">
        <v>4.3041</v>
      </c>
      <c r="BZ135">
        <v>5.2072000000000003</v>
      </c>
      <c r="CG135">
        <v>2.1118000000000001</v>
      </c>
      <c r="CH135">
        <v>1.5657000000000001</v>
      </c>
      <c r="CI135">
        <v>1.7197</v>
      </c>
      <c r="CJ135">
        <v>2.1335999999999999</v>
      </c>
      <c r="CK135">
        <v>0.63749</v>
      </c>
      <c r="CL135">
        <v>0.82952999999999999</v>
      </c>
      <c r="CM135">
        <v>0.90449000000000002</v>
      </c>
      <c r="CN135">
        <v>0.93654999999999999</v>
      </c>
      <c r="CO135">
        <v>1.3825000000000001</v>
      </c>
      <c r="CP135">
        <v>1.0375000000000001</v>
      </c>
      <c r="CW135" t="s">
        <v>31</v>
      </c>
      <c r="CX135">
        <f>CX7</f>
        <v>0</v>
      </c>
      <c r="CY135">
        <f t="shared" ref="CY135:DI135" si="3">CY7</f>
        <v>0</v>
      </c>
      <c r="CZ135">
        <f t="shared" si="3"/>
        <v>0</v>
      </c>
      <c r="DA135">
        <f t="shared" si="3"/>
        <v>0</v>
      </c>
      <c r="DB135">
        <f t="shared" si="3"/>
        <v>0</v>
      </c>
      <c r="DC135">
        <f t="shared" si="3"/>
        <v>0</v>
      </c>
      <c r="DD135">
        <f t="shared" si="3"/>
        <v>0</v>
      </c>
      <c r="DE135">
        <f t="shared" si="3"/>
        <v>0</v>
      </c>
      <c r="DF135">
        <f t="shared" si="3"/>
        <v>0</v>
      </c>
      <c r="DG135">
        <f t="shared" si="3"/>
        <v>0</v>
      </c>
      <c r="DH135">
        <f t="shared" si="3"/>
        <v>0</v>
      </c>
      <c r="DI135">
        <f t="shared" si="3"/>
        <v>0</v>
      </c>
      <c r="DO135">
        <f>DO7</f>
        <v>0</v>
      </c>
      <c r="DP135">
        <f t="shared" ref="DP135:DZ135" si="4">DP7</f>
        <v>0</v>
      </c>
      <c r="DQ135">
        <f t="shared" si="4"/>
        <v>0</v>
      </c>
      <c r="DR135">
        <f t="shared" si="4"/>
        <v>0</v>
      </c>
      <c r="DS135">
        <f t="shared" si="4"/>
        <v>0</v>
      </c>
      <c r="DT135">
        <f t="shared" si="4"/>
        <v>0</v>
      </c>
      <c r="DU135">
        <f t="shared" si="4"/>
        <v>0</v>
      </c>
      <c r="DV135">
        <f t="shared" si="4"/>
        <v>0</v>
      </c>
      <c r="DW135">
        <f t="shared" si="4"/>
        <v>0</v>
      </c>
      <c r="DX135">
        <f t="shared" si="4"/>
        <v>0</v>
      </c>
      <c r="DY135">
        <f t="shared" si="4"/>
        <v>0</v>
      </c>
      <c r="DZ135">
        <f t="shared" si="4"/>
        <v>0</v>
      </c>
      <c r="EF135">
        <f>EF7</f>
        <v>0</v>
      </c>
      <c r="EG135">
        <f t="shared" ref="EG135:EQ135" si="5">EG7</f>
        <v>0</v>
      </c>
      <c r="EH135">
        <f t="shared" si="5"/>
        <v>0</v>
      </c>
      <c r="EI135">
        <f t="shared" si="5"/>
        <v>0</v>
      </c>
      <c r="EJ135">
        <f t="shared" si="5"/>
        <v>0</v>
      </c>
      <c r="EK135">
        <f t="shared" si="5"/>
        <v>0</v>
      </c>
      <c r="EL135">
        <f t="shared" si="5"/>
        <v>0</v>
      </c>
      <c r="EM135">
        <f t="shared" si="5"/>
        <v>0</v>
      </c>
      <c r="EN135">
        <f t="shared" si="5"/>
        <v>0</v>
      </c>
      <c r="EO135">
        <f t="shared" si="5"/>
        <v>0</v>
      </c>
      <c r="EP135">
        <f t="shared" si="5"/>
        <v>0</v>
      </c>
      <c r="EQ135">
        <f t="shared" si="5"/>
        <v>0</v>
      </c>
    </row>
    <row r="136" spans="3:147" x14ac:dyDescent="0.2">
      <c r="C136">
        <v>6.6875999999999998</v>
      </c>
      <c r="D136">
        <v>6.5799000000000003</v>
      </c>
      <c r="E136">
        <v>13.863</v>
      </c>
      <c r="F136">
        <v>6.641</v>
      </c>
      <c r="G136">
        <v>2.0392000000000001</v>
      </c>
      <c r="H136">
        <v>5.2005999999999997</v>
      </c>
      <c r="I136">
        <v>6.0129999999999999</v>
      </c>
      <c r="J136">
        <v>1.5174000000000001</v>
      </c>
      <c r="K136">
        <v>6.6173000000000002</v>
      </c>
      <c r="L136">
        <v>10.898</v>
      </c>
      <c r="S136">
        <v>2.5156999999999998</v>
      </c>
      <c r="T136">
        <v>2.5583999999999998</v>
      </c>
      <c r="U136">
        <v>3.0674999999999999</v>
      </c>
      <c r="V136">
        <v>2.9744000000000002</v>
      </c>
      <c r="W136">
        <v>0.83989000000000003</v>
      </c>
      <c r="X136">
        <v>1.7476</v>
      </c>
      <c r="Y136">
        <v>1.0189999999999999</v>
      </c>
      <c r="Z136">
        <v>0.68796999999999997</v>
      </c>
      <c r="AA136">
        <v>1.9495</v>
      </c>
      <c r="AB136">
        <v>2.5272999999999999</v>
      </c>
      <c r="AJ136">
        <v>4.0990000000000002</v>
      </c>
      <c r="AK136">
        <v>6.1279000000000003</v>
      </c>
      <c r="AL136">
        <v>7.609</v>
      </c>
      <c r="AM136">
        <v>6.9485999999999999</v>
      </c>
      <c r="AN136">
        <v>2.7101000000000002</v>
      </c>
      <c r="AO136">
        <v>3.306</v>
      </c>
      <c r="AP136">
        <v>2.9257</v>
      </c>
      <c r="AQ136">
        <v>2.6194999999999999</v>
      </c>
      <c r="AR136">
        <v>7.3345000000000002</v>
      </c>
      <c r="AS136">
        <v>4.0881999999999996</v>
      </c>
      <c r="AZ136">
        <v>2.4015</v>
      </c>
      <c r="BA136">
        <v>1.2256</v>
      </c>
      <c r="BB136">
        <v>2.4499</v>
      </c>
      <c r="BC136">
        <v>2.1802999999999999</v>
      </c>
      <c r="BD136">
        <v>0.91174999999999995</v>
      </c>
      <c r="BE136">
        <v>0.96918000000000004</v>
      </c>
      <c r="BF136">
        <v>1.1727000000000001</v>
      </c>
      <c r="BG136">
        <v>1.1066</v>
      </c>
      <c r="BH136">
        <v>0.83997999999999995</v>
      </c>
      <c r="BI136">
        <v>1.2286999999999999</v>
      </c>
      <c r="BQ136">
        <v>5.0229999999999997</v>
      </c>
      <c r="BR136">
        <v>2.5611000000000002</v>
      </c>
      <c r="BS136">
        <v>4.7178000000000004</v>
      </c>
      <c r="BT136">
        <v>7.5338000000000003</v>
      </c>
      <c r="BU136">
        <v>3.7602000000000002</v>
      </c>
      <c r="BV136">
        <v>1.635</v>
      </c>
      <c r="BW136">
        <v>1.6802999999999999</v>
      </c>
      <c r="BX136">
        <v>2.1215000000000002</v>
      </c>
      <c r="BY136">
        <v>5.6662999999999997</v>
      </c>
      <c r="BZ136">
        <v>3.8130999999999999</v>
      </c>
      <c r="CG136">
        <v>1.9311</v>
      </c>
      <c r="CH136">
        <v>1.6288</v>
      </c>
      <c r="CI136">
        <v>2.0011000000000001</v>
      </c>
      <c r="CJ136">
        <v>2.0257999999999998</v>
      </c>
      <c r="CK136">
        <v>0.73653000000000002</v>
      </c>
      <c r="CL136">
        <v>0.89598999999999995</v>
      </c>
      <c r="CM136">
        <v>1.0261</v>
      </c>
      <c r="CN136">
        <v>1.0371999999999999</v>
      </c>
      <c r="CO136">
        <v>1.1536</v>
      </c>
      <c r="CP136">
        <v>1.3032999999999999</v>
      </c>
      <c r="CW136" t="s">
        <v>32</v>
      </c>
      <c r="CX136" t="e">
        <f>AVERAGE(CX7:CX11)</f>
        <v>#DIV/0!</v>
      </c>
      <c r="CY136" t="e">
        <f t="shared" ref="CY136:DI136" si="6">AVERAGE(CY7:CY11)</f>
        <v>#DIV/0!</v>
      </c>
      <c r="CZ136" t="e">
        <f t="shared" si="6"/>
        <v>#DIV/0!</v>
      </c>
      <c r="DA136" t="e">
        <f t="shared" si="6"/>
        <v>#DIV/0!</v>
      </c>
      <c r="DB136" t="e">
        <f t="shared" si="6"/>
        <v>#DIV/0!</v>
      </c>
      <c r="DC136" t="e">
        <f t="shared" si="6"/>
        <v>#DIV/0!</v>
      </c>
      <c r="DD136" t="e">
        <f t="shared" si="6"/>
        <v>#DIV/0!</v>
      </c>
      <c r="DE136" t="e">
        <f t="shared" si="6"/>
        <v>#DIV/0!</v>
      </c>
      <c r="DF136" t="e">
        <f t="shared" si="6"/>
        <v>#DIV/0!</v>
      </c>
      <c r="DG136" t="e">
        <f t="shared" si="6"/>
        <v>#DIV/0!</v>
      </c>
      <c r="DH136" t="e">
        <f t="shared" si="6"/>
        <v>#DIV/0!</v>
      </c>
      <c r="DI136" t="e">
        <f t="shared" si="6"/>
        <v>#DIV/0!</v>
      </c>
      <c r="DO136" t="e">
        <f>AVERAGE(DO7:DO11)</f>
        <v>#DIV/0!</v>
      </c>
      <c r="DP136" t="e">
        <f t="shared" ref="DP136:DZ136" si="7">AVERAGE(DP7:DP11)</f>
        <v>#DIV/0!</v>
      </c>
      <c r="DQ136" t="e">
        <f t="shared" si="7"/>
        <v>#DIV/0!</v>
      </c>
      <c r="DR136" t="e">
        <f t="shared" si="7"/>
        <v>#DIV/0!</v>
      </c>
      <c r="DS136" t="e">
        <f t="shared" si="7"/>
        <v>#DIV/0!</v>
      </c>
      <c r="DT136" t="e">
        <f t="shared" si="7"/>
        <v>#DIV/0!</v>
      </c>
      <c r="DU136" t="e">
        <f t="shared" si="7"/>
        <v>#DIV/0!</v>
      </c>
      <c r="DV136" t="e">
        <f t="shared" si="7"/>
        <v>#DIV/0!</v>
      </c>
      <c r="DW136" t="e">
        <f t="shared" si="7"/>
        <v>#DIV/0!</v>
      </c>
      <c r="DX136" t="e">
        <f t="shared" si="7"/>
        <v>#DIV/0!</v>
      </c>
      <c r="DY136" t="e">
        <f t="shared" si="7"/>
        <v>#DIV/0!</v>
      </c>
      <c r="DZ136" t="e">
        <f t="shared" si="7"/>
        <v>#DIV/0!</v>
      </c>
      <c r="EF136" t="e">
        <f>AVERAGE(EF7:EF11)</f>
        <v>#DIV/0!</v>
      </c>
      <c r="EG136" t="e">
        <f t="shared" ref="EG136:EQ136" si="8">AVERAGE(EG7:EG11)</f>
        <v>#DIV/0!</v>
      </c>
      <c r="EH136" t="e">
        <f t="shared" si="8"/>
        <v>#DIV/0!</v>
      </c>
      <c r="EI136" t="e">
        <f t="shared" si="8"/>
        <v>#DIV/0!</v>
      </c>
      <c r="EJ136" t="e">
        <f t="shared" si="8"/>
        <v>#DIV/0!</v>
      </c>
      <c r="EK136" t="e">
        <f t="shared" si="8"/>
        <v>#DIV/0!</v>
      </c>
      <c r="EL136" t="e">
        <f t="shared" si="8"/>
        <v>#DIV/0!</v>
      </c>
      <c r="EM136" t="e">
        <f t="shared" si="8"/>
        <v>#DIV/0!</v>
      </c>
      <c r="EN136" t="e">
        <f t="shared" si="8"/>
        <v>#DIV/0!</v>
      </c>
      <c r="EO136" t="e">
        <f t="shared" si="8"/>
        <v>#DIV/0!</v>
      </c>
      <c r="EP136" t="e">
        <f t="shared" si="8"/>
        <v>#DIV/0!</v>
      </c>
      <c r="EQ136" t="e">
        <f t="shared" si="8"/>
        <v>#DIV/0!</v>
      </c>
    </row>
    <row r="137" spans="3:147" x14ac:dyDescent="0.2">
      <c r="C137">
        <v>6.3941999999999997</v>
      </c>
      <c r="D137">
        <v>9.8556000000000008</v>
      </c>
      <c r="E137">
        <v>14.272</v>
      </c>
      <c r="F137">
        <v>5.0209999999999999</v>
      </c>
      <c r="G137">
        <v>1.9054</v>
      </c>
      <c r="H137">
        <v>2.2606999999999999</v>
      </c>
      <c r="I137">
        <v>2.3917999999999999</v>
      </c>
      <c r="J137">
        <v>2.4641999999999999</v>
      </c>
      <c r="K137">
        <v>10.288</v>
      </c>
      <c r="L137">
        <v>9.1523000000000003</v>
      </c>
      <c r="S137">
        <v>2.1061000000000001</v>
      </c>
      <c r="T137">
        <v>3.3174999999999999</v>
      </c>
      <c r="U137">
        <v>3.4921000000000002</v>
      </c>
      <c r="V137">
        <v>2.7469999999999999</v>
      </c>
      <c r="W137">
        <v>0.85757000000000005</v>
      </c>
      <c r="X137">
        <v>1.0399</v>
      </c>
      <c r="Y137">
        <v>0.92911999999999995</v>
      </c>
      <c r="Z137">
        <v>0.83748999999999996</v>
      </c>
      <c r="AA137">
        <v>1.9222999999999999</v>
      </c>
      <c r="AB137">
        <v>1.8007</v>
      </c>
      <c r="AJ137">
        <v>5.8093000000000004</v>
      </c>
      <c r="AK137">
        <v>2.8289</v>
      </c>
      <c r="AL137">
        <v>6.6044999999999998</v>
      </c>
      <c r="AM137">
        <v>5.5578000000000003</v>
      </c>
      <c r="AN137">
        <v>3.2315</v>
      </c>
      <c r="AO137">
        <v>6.4827000000000004</v>
      </c>
      <c r="AP137">
        <v>2.7290999999999999</v>
      </c>
      <c r="AQ137">
        <v>2.0053000000000001</v>
      </c>
      <c r="AR137">
        <v>5.4137000000000004</v>
      </c>
      <c r="AS137">
        <v>7.1571999999999996</v>
      </c>
      <c r="AZ137">
        <v>3.2010999999999998</v>
      </c>
      <c r="BA137">
        <v>1.4307000000000001</v>
      </c>
      <c r="BB137">
        <v>2.2972999999999999</v>
      </c>
      <c r="BC137">
        <v>2.5263</v>
      </c>
      <c r="BD137">
        <v>1.2470000000000001</v>
      </c>
      <c r="BE137">
        <v>1.2531000000000001</v>
      </c>
      <c r="BF137">
        <v>1.1465000000000001</v>
      </c>
      <c r="BG137">
        <v>0.94786000000000004</v>
      </c>
      <c r="BH137">
        <v>0.99224000000000001</v>
      </c>
      <c r="BI137">
        <v>1.4658</v>
      </c>
      <c r="BQ137">
        <v>5.5449999999999999</v>
      </c>
      <c r="BR137">
        <v>4.0297000000000001</v>
      </c>
      <c r="BS137">
        <v>3.7656000000000001</v>
      </c>
      <c r="BT137">
        <v>7.7826000000000004</v>
      </c>
      <c r="BU137">
        <v>2.9618000000000002</v>
      </c>
      <c r="BV137">
        <v>1.5238</v>
      </c>
      <c r="BW137">
        <v>1.3663000000000001</v>
      </c>
      <c r="BX137">
        <v>2.9173</v>
      </c>
      <c r="BY137">
        <v>4.3662999999999998</v>
      </c>
      <c r="BZ137">
        <v>2.6953</v>
      </c>
      <c r="CG137">
        <v>2.5108000000000001</v>
      </c>
      <c r="CH137">
        <v>1.5293000000000001</v>
      </c>
      <c r="CI137">
        <v>1.6917</v>
      </c>
      <c r="CJ137">
        <v>1.9073</v>
      </c>
      <c r="CK137">
        <v>0.68527000000000005</v>
      </c>
      <c r="CL137">
        <v>0.93901999999999997</v>
      </c>
      <c r="CM137">
        <v>0.71999000000000002</v>
      </c>
      <c r="CN137">
        <v>1.2848999999999999</v>
      </c>
      <c r="CO137">
        <v>1.3632</v>
      </c>
      <c r="CP137">
        <v>1.1197999999999999</v>
      </c>
      <c r="CW137" t="s">
        <v>33</v>
      </c>
      <c r="CX137">
        <f>CX12</f>
        <v>0</v>
      </c>
      <c r="CY137">
        <f t="shared" ref="CY137:DI137" si="9">CY12</f>
        <v>0</v>
      </c>
      <c r="CZ137">
        <f t="shared" si="9"/>
        <v>0</v>
      </c>
      <c r="DA137">
        <f t="shared" si="9"/>
        <v>0</v>
      </c>
      <c r="DB137">
        <f t="shared" si="9"/>
        <v>0</v>
      </c>
      <c r="DC137">
        <f t="shared" si="9"/>
        <v>0</v>
      </c>
      <c r="DD137">
        <f t="shared" si="9"/>
        <v>0</v>
      </c>
      <c r="DE137">
        <f t="shared" si="9"/>
        <v>0</v>
      </c>
      <c r="DF137">
        <f t="shared" si="9"/>
        <v>0</v>
      </c>
      <c r="DG137">
        <f t="shared" si="9"/>
        <v>0</v>
      </c>
      <c r="DH137">
        <f t="shared" si="9"/>
        <v>0</v>
      </c>
      <c r="DI137">
        <f t="shared" si="9"/>
        <v>0</v>
      </c>
      <c r="DO137">
        <f>DO12</f>
        <v>0</v>
      </c>
      <c r="DP137">
        <f t="shared" ref="DP137:DZ137" si="10">DP12</f>
        <v>0</v>
      </c>
      <c r="DQ137">
        <f t="shared" si="10"/>
        <v>0</v>
      </c>
      <c r="DR137">
        <f t="shared" si="10"/>
        <v>0</v>
      </c>
      <c r="DS137">
        <f t="shared" si="10"/>
        <v>0</v>
      </c>
      <c r="DT137">
        <f t="shared" si="10"/>
        <v>0</v>
      </c>
      <c r="DU137">
        <f t="shared" si="10"/>
        <v>0</v>
      </c>
      <c r="DV137">
        <f t="shared" si="10"/>
        <v>0</v>
      </c>
      <c r="DW137">
        <f t="shared" si="10"/>
        <v>0</v>
      </c>
      <c r="DX137">
        <f t="shared" si="10"/>
        <v>0</v>
      </c>
      <c r="DY137">
        <f t="shared" si="10"/>
        <v>0</v>
      </c>
      <c r="DZ137">
        <f t="shared" si="10"/>
        <v>0</v>
      </c>
      <c r="EF137">
        <f>EF12</f>
        <v>0</v>
      </c>
      <c r="EG137">
        <f t="shared" ref="EG137:EQ137" si="11">EG12</f>
        <v>0</v>
      </c>
      <c r="EH137">
        <f t="shared" si="11"/>
        <v>0</v>
      </c>
      <c r="EI137">
        <f t="shared" si="11"/>
        <v>0</v>
      </c>
      <c r="EJ137">
        <f t="shared" si="11"/>
        <v>0</v>
      </c>
      <c r="EK137">
        <f t="shared" si="11"/>
        <v>0</v>
      </c>
      <c r="EL137">
        <f t="shared" si="11"/>
        <v>0</v>
      </c>
      <c r="EM137">
        <f t="shared" si="11"/>
        <v>0</v>
      </c>
      <c r="EN137">
        <f t="shared" si="11"/>
        <v>0</v>
      </c>
      <c r="EO137">
        <f t="shared" si="11"/>
        <v>0</v>
      </c>
      <c r="EP137">
        <f t="shared" si="11"/>
        <v>0</v>
      </c>
      <c r="EQ137">
        <f t="shared" si="11"/>
        <v>0</v>
      </c>
    </row>
    <row r="138" spans="3:147" x14ac:dyDescent="0.2">
      <c r="C138">
        <v>4.7510000000000003</v>
      </c>
      <c r="D138">
        <v>9.5429999999999993</v>
      </c>
      <c r="E138">
        <v>13.141999999999999</v>
      </c>
      <c r="F138">
        <v>7.2310999999999996</v>
      </c>
      <c r="G138">
        <v>3.3769</v>
      </c>
      <c r="H138">
        <v>3.0548999999999999</v>
      </c>
      <c r="I138">
        <v>4.5442999999999998</v>
      </c>
      <c r="J138">
        <v>1.9218</v>
      </c>
      <c r="K138">
        <v>8.5486000000000004</v>
      </c>
      <c r="L138">
        <v>7.4165999999999999</v>
      </c>
      <c r="S138">
        <v>1.9512</v>
      </c>
      <c r="T138">
        <v>2.7517999999999998</v>
      </c>
      <c r="U138">
        <v>2.9752999999999998</v>
      </c>
      <c r="V138">
        <v>2.8923000000000001</v>
      </c>
      <c r="W138">
        <v>1.3141</v>
      </c>
      <c r="X138">
        <v>1.4501999999999999</v>
      </c>
      <c r="Y138">
        <v>1.1353</v>
      </c>
      <c r="Z138">
        <v>1.4061999999999999</v>
      </c>
      <c r="AA138">
        <v>1.8752</v>
      </c>
      <c r="AB138">
        <v>2.0224000000000002</v>
      </c>
      <c r="AJ138">
        <v>6.9443999999999999</v>
      </c>
      <c r="AK138">
        <v>2.8712</v>
      </c>
      <c r="AL138">
        <v>7.0917000000000003</v>
      </c>
      <c r="AM138">
        <v>4.5895999999999999</v>
      </c>
      <c r="AN138">
        <v>2.5114999999999998</v>
      </c>
      <c r="AO138">
        <v>6.6567999999999996</v>
      </c>
      <c r="AP138">
        <v>2.7082000000000002</v>
      </c>
      <c r="AQ138">
        <v>3.3773</v>
      </c>
      <c r="AR138">
        <v>9.1636000000000006</v>
      </c>
      <c r="AS138">
        <v>7.0045999999999999</v>
      </c>
      <c r="AZ138">
        <v>2.8723000000000001</v>
      </c>
      <c r="BA138">
        <v>1.5289999999999999</v>
      </c>
      <c r="BB138">
        <v>2.9474999999999998</v>
      </c>
      <c r="BC138">
        <v>2.3820999999999999</v>
      </c>
      <c r="BD138">
        <v>1.0668</v>
      </c>
      <c r="BE138">
        <v>1.6861999999999999</v>
      </c>
      <c r="BF138">
        <v>0.87133000000000005</v>
      </c>
      <c r="BG138">
        <v>1.3091999999999999</v>
      </c>
      <c r="BH138">
        <v>1.1318999999999999</v>
      </c>
      <c r="BI138">
        <v>2.0918999999999999</v>
      </c>
      <c r="BQ138">
        <v>3.7706</v>
      </c>
      <c r="BR138">
        <v>2.7477999999999998</v>
      </c>
      <c r="BS138">
        <v>3.3567999999999998</v>
      </c>
      <c r="BT138">
        <v>11.263</v>
      </c>
      <c r="BU138">
        <v>3.7048000000000001</v>
      </c>
      <c r="BV138">
        <v>3.4356</v>
      </c>
      <c r="BW138">
        <v>1.0039</v>
      </c>
      <c r="BX138">
        <v>3.7862</v>
      </c>
      <c r="BY138">
        <v>2.5884</v>
      </c>
      <c r="BZ138">
        <v>2.4622999999999999</v>
      </c>
      <c r="CG138">
        <v>1.9851000000000001</v>
      </c>
      <c r="CH138">
        <v>1.7317</v>
      </c>
      <c r="CI138">
        <v>1.5902000000000001</v>
      </c>
      <c r="CJ138">
        <v>2.3662999999999998</v>
      </c>
      <c r="CK138">
        <v>1.0158</v>
      </c>
      <c r="CL138">
        <v>1.0736000000000001</v>
      </c>
      <c r="CM138">
        <v>0.93569999999999998</v>
      </c>
      <c r="CN138">
        <v>1.1616</v>
      </c>
      <c r="CO138">
        <v>1.0464</v>
      </c>
      <c r="CP138">
        <v>1.4550000000000001</v>
      </c>
      <c r="CW138" t="s">
        <v>29</v>
      </c>
      <c r="CX138" t="e">
        <f>AVERAGE(CX12:CX16)</f>
        <v>#DIV/0!</v>
      </c>
      <c r="CY138" t="e">
        <f t="shared" ref="CY138:DI138" si="12">AVERAGE(CY12:CY16)</f>
        <v>#DIV/0!</v>
      </c>
      <c r="CZ138" t="e">
        <f t="shared" si="12"/>
        <v>#DIV/0!</v>
      </c>
      <c r="DA138" t="e">
        <f t="shared" si="12"/>
        <v>#DIV/0!</v>
      </c>
      <c r="DB138" t="e">
        <f t="shared" si="12"/>
        <v>#DIV/0!</v>
      </c>
      <c r="DC138" t="e">
        <f t="shared" si="12"/>
        <v>#DIV/0!</v>
      </c>
      <c r="DD138" t="e">
        <f t="shared" si="12"/>
        <v>#DIV/0!</v>
      </c>
      <c r="DE138" t="e">
        <f t="shared" si="12"/>
        <v>#DIV/0!</v>
      </c>
      <c r="DF138" t="e">
        <f t="shared" si="12"/>
        <v>#DIV/0!</v>
      </c>
      <c r="DG138" t="e">
        <f t="shared" si="12"/>
        <v>#DIV/0!</v>
      </c>
      <c r="DH138" t="e">
        <f t="shared" si="12"/>
        <v>#DIV/0!</v>
      </c>
      <c r="DI138" t="e">
        <f t="shared" si="12"/>
        <v>#DIV/0!</v>
      </c>
      <c r="DO138" t="e">
        <f>AVERAGE(DO12:DO16)</f>
        <v>#DIV/0!</v>
      </c>
      <c r="DP138" t="e">
        <f t="shared" ref="DP138:DZ138" si="13">AVERAGE(DP12:DP16)</f>
        <v>#DIV/0!</v>
      </c>
      <c r="DQ138" t="e">
        <f t="shared" si="13"/>
        <v>#DIV/0!</v>
      </c>
      <c r="DR138" t="e">
        <f t="shared" si="13"/>
        <v>#DIV/0!</v>
      </c>
      <c r="DS138" t="e">
        <f t="shared" si="13"/>
        <v>#DIV/0!</v>
      </c>
      <c r="DT138" t="e">
        <f t="shared" si="13"/>
        <v>#DIV/0!</v>
      </c>
      <c r="DU138" t="e">
        <f t="shared" si="13"/>
        <v>#DIV/0!</v>
      </c>
      <c r="DV138" t="e">
        <f t="shared" si="13"/>
        <v>#DIV/0!</v>
      </c>
      <c r="DW138" t="e">
        <f t="shared" si="13"/>
        <v>#DIV/0!</v>
      </c>
      <c r="DX138" t="e">
        <f t="shared" si="13"/>
        <v>#DIV/0!</v>
      </c>
      <c r="DY138" t="e">
        <f t="shared" si="13"/>
        <v>#DIV/0!</v>
      </c>
      <c r="DZ138" t="e">
        <f t="shared" si="13"/>
        <v>#DIV/0!</v>
      </c>
      <c r="EF138" t="e">
        <f>AVERAGE(EF12:EF16)</f>
        <v>#DIV/0!</v>
      </c>
      <c r="EG138" t="e">
        <f t="shared" ref="EG138:EQ138" si="14">AVERAGE(EG12:EG16)</f>
        <v>#DIV/0!</v>
      </c>
      <c r="EH138" t="e">
        <f t="shared" si="14"/>
        <v>#DIV/0!</v>
      </c>
      <c r="EI138" t="e">
        <f t="shared" si="14"/>
        <v>#DIV/0!</v>
      </c>
      <c r="EJ138" t="e">
        <f t="shared" si="14"/>
        <v>#DIV/0!</v>
      </c>
      <c r="EK138" t="e">
        <f t="shared" si="14"/>
        <v>#DIV/0!</v>
      </c>
      <c r="EL138" t="e">
        <f t="shared" si="14"/>
        <v>#DIV/0!</v>
      </c>
      <c r="EM138" t="e">
        <f t="shared" si="14"/>
        <v>#DIV/0!</v>
      </c>
      <c r="EN138" t="e">
        <f t="shared" si="14"/>
        <v>#DIV/0!</v>
      </c>
      <c r="EO138" t="e">
        <f t="shared" si="14"/>
        <v>#DIV/0!</v>
      </c>
      <c r="EP138" t="e">
        <f t="shared" si="14"/>
        <v>#DIV/0!</v>
      </c>
      <c r="EQ138" t="e">
        <f t="shared" si="14"/>
        <v>#DIV/0!</v>
      </c>
    </row>
    <row r="139" spans="3:147" x14ac:dyDescent="0.2">
      <c r="C139">
        <v>4.3098999999999998</v>
      </c>
      <c r="D139">
        <v>11.411</v>
      </c>
      <c r="E139">
        <v>14.851000000000001</v>
      </c>
      <c r="F139">
        <v>6.8338999999999999</v>
      </c>
      <c r="G139">
        <v>3.6454</v>
      </c>
      <c r="H139">
        <v>3.5011000000000001</v>
      </c>
      <c r="I139">
        <v>3.7397</v>
      </c>
      <c r="J139">
        <v>2.7679999999999998</v>
      </c>
      <c r="K139">
        <v>10.083</v>
      </c>
      <c r="L139">
        <v>8.6326999999999998</v>
      </c>
      <c r="S139">
        <v>2.0628000000000002</v>
      </c>
      <c r="T139">
        <v>2.6482999999999999</v>
      </c>
      <c r="U139">
        <v>2.6998000000000002</v>
      </c>
      <c r="V139">
        <v>2.992</v>
      </c>
      <c r="W139">
        <v>1.5953999999999999</v>
      </c>
      <c r="X139">
        <v>1.7484</v>
      </c>
      <c r="Y139">
        <v>1.0863</v>
      </c>
      <c r="Z139">
        <v>1.1970000000000001</v>
      </c>
      <c r="AA139">
        <v>1.6178999999999999</v>
      </c>
      <c r="AB139">
        <v>1.8556999999999999</v>
      </c>
      <c r="AJ139">
        <v>7.5366999999999997</v>
      </c>
      <c r="AK139">
        <v>2.6682999999999999</v>
      </c>
      <c r="AL139">
        <v>10.696</v>
      </c>
      <c r="AM139">
        <v>6.6753999999999998</v>
      </c>
      <c r="AN139">
        <v>2.1503999999999999</v>
      </c>
      <c r="AO139">
        <v>7.4978999999999996</v>
      </c>
      <c r="AP139">
        <v>3.6520999999999999</v>
      </c>
      <c r="AQ139">
        <v>4.1402000000000001</v>
      </c>
      <c r="AR139">
        <v>8.1425999999999998</v>
      </c>
      <c r="AS139">
        <v>6.6748000000000003</v>
      </c>
      <c r="AZ139">
        <v>2.0156000000000001</v>
      </c>
      <c r="BA139">
        <v>1.7122999999999999</v>
      </c>
      <c r="BB139">
        <v>2.3429000000000002</v>
      </c>
      <c r="BC139">
        <v>2.4918</v>
      </c>
      <c r="BD139">
        <v>0.79503000000000001</v>
      </c>
      <c r="BE139">
        <v>1.6257999999999999</v>
      </c>
      <c r="BF139">
        <v>0.96272000000000002</v>
      </c>
      <c r="BG139">
        <v>1.2023999999999999</v>
      </c>
      <c r="BH139">
        <v>1.2825</v>
      </c>
      <c r="BI139">
        <v>1.4469000000000001</v>
      </c>
      <c r="BQ139">
        <v>5.5220000000000002</v>
      </c>
      <c r="BR139">
        <v>4.0256999999999996</v>
      </c>
      <c r="BS139">
        <v>3.7559</v>
      </c>
      <c r="BT139">
        <v>10.439</v>
      </c>
      <c r="BU139">
        <v>3.4397000000000002</v>
      </c>
      <c r="BV139">
        <v>4.7038000000000002</v>
      </c>
      <c r="BW139">
        <v>0.90942000000000001</v>
      </c>
      <c r="BX139">
        <v>3.2831000000000001</v>
      </c>
      <c r="BY139">
        <v>3.1947999999999999</v>
      </c>
      <c r="BZ139">
        <v>1.1853</v>
      </c>
      <c r="CG139">
        <v>1.4962</v>
      </c>
      <c r="CH139">
        <v>1.7575000000000001</v>
      </c>
      <c r="CI139">
        <v>1.6432</v>
      </c>
      <c r="CJ139">
        <v>1.8844000000000001</v>
      </c>
      <c r="CK139">
        <v>0.80362</v>
      </c>
      <c r="CL139">
        <v>0.85599999999999998</v>
      </c>
      <c r="CM139">
        <v>0.81527000000000005</v>
      </c>
      <c r="CN139">
        <v>0.84160000000000001</v>
      </c>
      <c r="CO139">
        <v>1.3574999999999999</v>
      </c>
      <c r="CP139">
        <v>1.0408999999999999</v>
      </c>
      <c r="CW139" t="s">
        <v>39</v>
      </c>
      <c r="CX139">
        <f>MAX(CX7:CX11)</f>
        <v>0</v>
      </c>
      <c r="CY139">
        <f t="shared" ref="CY139:DI139" si="15">MAX(CY7:CY11)</f>
        <v>0</v>
      </c>
      <c r="CZ139">
        <f t="shared" si="15"/>
        <v>0</v>
      </c>
      <c r="DA139">
        <f t="shared" si="15"/>
        <v>0</v>
      </c>
      <c r="DB139">
        <f t="shared" si="15"/>
        <v>0</v>
      </c>
      <c r="DC139">
        <f t="shared" si="15"/>
        <v>0</v>
      </c>
      <c r="DD139">
        <f t="shared" si="15"/>
        <v>0</v>
      </c>
      <c r="DE139">
        <f t="shared" si="15"/>
        <v>0</v>
      </c>
      <c r="DF139">
        <f t="shared" si="15"/>
        <v>0</v>
      </c>
      <c r="DG139">
        <f t="shared" si="15"/>
        <v>0</v>
      </c>
      <c r="DH139">
        <f t="shared" si="15"/>
        <v>0</v>
      </c>
      <c r="DI139">
        <f t="shared" si="15"/>
        <v>0</v>
      </c>
      <c r="DO139">
        <f>MAX(DO7:DO11)</f>
        <v>0</v>
      </c>
      <c r="DP139">
        <f t="shared" ref="DP139:DZ139" si="16">MAX(DP7:DP11)</f>
        <v>0</v>
      </c>
      <c r="DQ139">
        <f t="shared" si="16"/>
        <v>0</v>
      </c>
      <c r="DR139">
        <f t="shared" si="16"/>
        <v>0</v>
      </c>
      <c r="DS139">
        <f t="shared" si="16"/>
        <v>0</v>
      </c>
      <c r="DT139">
        <f t="shared" si="16"/>
        <v>0</v>
      </c>
      <c r="DU139">
        <f t="shared" si="16"/>
        <v>0</v>
      </c>
      <c r="DV139">
        <f t="shared" si="16"/>
        <v>0</v>
      </c>
      <c r="DW139">
        <f t="shared" si="16"/>
        <v>0</v>
      </c>
      <c r="DX139">
        <f t="shared" si="16"/>
        <v>0</v>
      </c>
      <c r="DY139">
        <f t="shared" si="16"/>
        <v>0</v>
      </c>
      <c r="DZ139">
        <f t="shared" si="16"/>
        <v>0</v>
      </c>
      <c r="EF139">
        <f>MAX(EF7:EF11)</f>
        <v>0</v>
      </c>
      <c r="EG139">
        <f t="shared" ref="EG139:EQ139" si="17">MAX(EG7:EG11)</f>
        <v>0</v>
      </c>
      <c r="EH139">
        <f t="shared" si="17"/>
        <v>0</v>
      </c>
      <c r="EI139">
        <f t="shared" si="17"/>
        <v>0</v>
      </c>
      <c r="EJ139">
        <f t="shared" si="17"/>
        <v>0</v>
      </c>
      <c r="EK139">
        <f t="shared" si="17"/>
        <v>0</v>
      </c>
      <c r="EL139">
        <f t="shared" si="17"/>
        <v>0</v>
      </c>
      <c r="EM139">
        <f t="shared" si="17"/>
        <v>0</v>
      </c>
      <c r="EN139">
        <f t="shared" si="17"/>
        <v>0</v>
      </c>
      <c r="EO139">
        <f t="shared" si="17"/>
        <v>0</v>
      </c>
      <c r="EP139">
        <f t="shared" si="17"/>
        <v>0</v>
      </c>
      <c r="EQ139">
        <f t="shared" si="17"/>
        <v>0</v>
      </c>
    </row>
    <row r="140" spans="3:147" x14ac:dyDescent="0.2">
      <c r="C140">
        <v>4.8442999999999996</v>
      </c>
      <c r="D140">
        <v>7.0067000000000004</v>
      </c>
      <c r="E140">
        <v>12.792</v>
      </c>
      <c r="F140">
        <v>8.3253000000000004</v>
      </c>
      <c r="G140">
        <v>2.7094999999999998</v>
      </c>
      <c r="H140">
        <v>6.4375</v>
      </c>
      <c r="I140">
        <v>7.2013999999999996</v>
      </c>
      <c r="J140">
        <v>1.7245999999999999</v>
      </c>
      <c r="K140">
        <v>8.7749000000000006</v>
      </c>
      <c r="L140">
        <v>7.8849999999999998</v>
      </c>
      <c r="S140">
        <v>1.8169</v>
      </c>
      <c r="T140">
        <v>2.6787000000000001</v>
      </c>
      <c r="U140">
        <v>2.9805000000000001</v>
      </c>
      <c r="V140">
        <v>2.7864</v>
      </c>
      <c r="W140">
        <v>0.84540999999999999</v>
      </c>
      <c r="X140">
        <v>1.7219</v>
      </c>
      <c r="Y140">
        <v>1.3099000000000001</v>
      </c>
      <c r="Z140">
        <v>0.98882999999999999</v>
      </c>
      <c r="AA140">
        <v>1.4407000000000001</v>
      </c>
      <c r="AB140">
        <v>1.7327999999999999</v>
      </c>
      <c r="AJ140">
        <v>8.0831</v>
      </c>
      <c r="AK140">
        <v>2.0474000000000001</v>
      </c>
      <c r="AL140">
        <v>13.814</v>
      </c>
      <c r="AM140">
        <v>5.1028000000000002</v>
      </c>
      <c r="AN140">
        <v>1.526</v>
      </c>
      <c r="AO140">
        <v>4.8746</v>
      </c>
      <c r="AP140">
        <v>4.0909000000000004</v>
      </c>
      <c r="AQ140">
        <v>4.4877000000000002</v>
      </c>
      <c r="AR140">
        <v>9.1216000000000008</v>
      </c>
      <c r="AS140">
        <v>8.3638999999999992</v>
      </c>
      <c r="AZ140">
        <v>2.4243999999999999</v>
      </c>
      <c r="BA140">
        <v>1.3303</v>
      </c>
      <c r="BB140">
        <v>2.3193000000000001</v>
      </c>
      <c r="BC140">
        <v>2.5457999999999998</v>
      </c>
      <c r="BD140">
        <v>1.1529</v>
      </c>
      <c r="BE140">
        <v>1.2948</v>
      </c>
      <c r="BF140">
        <v>1.1984999999999999</v>
      </c>
      <c r="BG140">
        <v>1.5305</v>
      </c>
      <c r="BH140">
        <v>1.0908</v>
      </c>
      <c r="BI140">
        <v>1.5376000000000001</v>
      </c>
      <c r="BQ140">
        <v>7.0960000000000001</v>
      </c>
      <c r="BR140">
        <v>2.6947999999999999</v>
      </c>
      <c r="BS140">
        <v>4.9987000000000004</v>
      </c>
      <c r="BT140">
        <v>9.9291999999999998</v>
      </c>
      <c r="BU140">
        <v>3.5484</v>
      </c>
      <c r="BV140">
        <v>4.9150999999999998</v>
      </c>
      <c r="BW140">
        <v>1.5891</v>
      </c>
      <c r="BX140">
        <v>3.6183000000000001</v>
      </c>
      <c r="BY140">
        <v>6.2893999999999997</v>
      </c>
      <c r="BZ140">
        <v>3.9643000000000002</v>
      </c>
      <c r="CG140">
        <v>1.8346</v>
      </c>
      <c r="CH140">
        <v>1.3908</v>
      </c>
      <c r="CI140">
        <v>1.9394</v>
      </c>
      <c r="CJ140">
        <v>2.1789000000000001</v>
      </c>
      <c r="CK140">
        <v>1.0694999999999999</v>
      </c>
      <c r="CL140">
        <v>1.3759999999999999</v>
      </c>
      <c r="CM140">
        <v>0.75963999999999998</v>
      </c>
      <c r="CN140">
        <v>1.1465000000000001</v>
      </c>
      <c r="CO140">
        <v>1.3891</v>
      </c>
      <c r="CP140">
        <v>1.1793</v>
      </c>
      <c r="CW140" t="s">
        <v>40</v>
      </c>
      <c r="CX140">
        <f>MIN(CX7:CX11)</f>
        <v>0</v>
      </c>
      <c r="CY140">
        <f t="shared" ref="CY140:DI140" si="18">MIN(CY7:CY11)</f>
        <v>0</v>
      </c>
      <c r="CZ140">
        <f t="shared" si="18"/>
        <v>0</v>
      </c>
      <c r="DA140">
        <f t="shared" si="18"/>
        <v>0</v>
      </c>
      <c r="DB140">
        <f t="shared" si="18"/>
        <v>0</v>
      </c>
      <c r="DC140">
        <f t="shared" si="18"/>
        <v>0</v>
      </c>
      <c r="DD140">
        <f t="shared" si="18"/>
        <v>0</v>
      </c>
      <c r="DE140">
        <f t="shared" si="18"/>
        <v>0</v>
      </c>
      <c r="DF140">
        <f t="shared" si="18"/>
        <v>0</v>
      </c>
      <c r="DG140">
        <f t="shared" si="18"/>
        <v>0</v>
      </c>
      <c r="DH140">
        <f t="shared" si="18"/>
        <v>0</v>
      </c>
      <c r="DI140">
        <f t="shared" si="18"/>
        <v>0</v>
      </c>
      <c r="DO140">
        <f>MIN(DO7:DO11)</f>
        <v>0</v>
      </c>
      <c r="DP140">
        <f t="shared" ref="DP140:DZ140" si="19">MIN(DP7:DP11)</f>
        <v>0</v>
      </c>
      <c r="DQ140">
        <f t="shared" si="19"/>
        <v>0</v>
      </c>
      <c r="DR140">
        <f t="shared" si="19"/>
        <v>0</v>
      </c>
      <c r="DS140">
        <f t="shared" si="19"/>
        <v>0</v>
      </c>
      <c r="DT140">
        <f t="shared" si="19"/>
        <v>0</v>
      </c>
      <c r="DU140">
        <f t="shared" si="19"/>
        <v>0</v>
      </c>
      <c r="DV140">
        <f t="shared" si="19"/>
        <v>0</v>
      </c>
      <c r="DW140">
        <f t="shared" si="19"/>
        <v>0</v>
      </c>
      <c r="DX140">
        <f t="shared" si="19"/>
        <v>0</v>
      </c>
      <c r="DY140">
        <f t="shared" si="19"/>
        <v>0</v>
      </c>
      <c r="DZ140">
        <f t="shared" si="19"/>
        <v>0</v>
      </c>
      <c r="EF140">
        <f>MIN(EF7:EF11)</f>
        <v>0</v>
      </c>
      <c r="EG140">
        <f t="shared" ref="EG140:EQ140" si="20">MIN(EG7:EG11)</f>
        <v>0</v>
      </c>
      <c r="EH140">
        <f t="shared" si="20"/>
        <v>0</v>
      </c>
      <c r="EI140">
        <f t="shared" si="20"/>
        <v>0</v>
      </c>
      <c r="EJ140">
        <f t="shared" si="20"/>
        <v>0</v>
      </c>
      <c r="EK140">
        <f t="shared" si="20"/>
        <v>0</v>
      </c>
      <c r="EL140">
        <f t="shared" si="20"/>
        <v>0</v>
      </c>
      <c r="EM140">
        <f t="shared" si="20"/>
        <v>0</v>
      </c>
      <c r="EN140">
        <f t="shared" si="20"/>
        <v>0</v>
      </c>
      <c r="EO140">
        <f t="shared" si="20"/>
        <v>0</v>
      </c>
      <c r="EP140">
        <f t="shared" si="20"/>
        <v>0</v>
      </c>
      <c r="EQ140">
        <f t="shared" si="20"/>
        <v>0</v>
      </c>
    </row>
    <row r="141" spans="3:147" x14ac:dyDescent="0.2">
      <c r="C141">
        <v>4.5686</v>
      </c>
      <c r="D141">
        <v>9.2371999999999996</v>
      </c>
      <c r="E141">
        <v>10.986000000000001</v>
      </c>
      <c r="F141">
        <v>8.3414000000000001</v>
      </c>
      <c r="G141">
        <v>3.9075000000000002</v>
      </c>
      <c r="H141">
        <v>5.6559999999999997</v>
      </c>
      <c r="I141">
        <v>7.0087999999999999</v>
      </c>
      <c r="J141">
        <v>2.9405000000000001</v>
      </c>
      <c r="K141">
        <v>6.7183999999999999</v>
      </c>
      <c r="L141">
        <v>6.5030999999999999</v>
      </c>
      <c r="S141">
        <v>2.0367000000000002</v>
      </c>
      <c r="T141">
        <v>2.2073</v>
      </c>
      <c r="U141">
        <v>2.2974999999999999</v>
      </c>
      <c r="V141">
        <v>3.1053999999999999</v>
      </c>
      <c r="W141">
        <v>0.97716000000000003</v>
      </c>
      <c r="X141">
        <v>1.3031999999999999</v>
      </c>
      <c r="Y141">
        <v>1.7156</v>
      </c>
      <c r="Z141">
        <v>1.0810999999999999</v>
      </c>
      <c r="AA141">
        <v>1.8717999999999999</v>
      </c>
      <c r="AB141">
        <v>1.9327000000000001</v>
      </c>
      <c r="AJ141">
        <v>5.1436000000000002</v>
      </c>
      <c r="AK141">
        <v>4.3304999999999998</v>
      </c>
      <c r="AL141">
        <v>11.627000000000001</v>
      </c>
      <c r="AM141">
        <v>8.2021999999999995</v>
      </c>
      <c r="AN141">
        <v>2.0571000000000002</v>
      </c>
      <c r="AO141">
        <v>4.5122</v>
      </c>
      <c r="AP141">
        <v>3.8633999999999999</v>
      </c>
      <c r="AQ141">
        <v>5.1134000000000004</v>
      </c>
      <c r="AR141">
        <v>9.1605000000000008</v>
      </c>
      <c r="AS141">
        <v>9.7950999999999997</v>
      </c>
      <c r="AZ141">
        <v>2.1991999999999998</v>
      </c>
      <c r="BA141">
        <v>1.7542</v>
      </c>
      <c r="BB141">
        <v>2.6816</v>
      </c>
      <c r="BC141">
        <v>2.1229</v>
      </c>
      <c r="BD141">
        <v>1.1039000000000001</v>
      </c>
      <c r="BE141">
        <v>1.4195</v>
      </c>
      <c r="BF141">
        <v>0.94965999999999995</v>
      </c>
      <c r="BG141">
        <v>1.569</v>
      </c>
      <c r="BH141">
        <v>1.1316999999999999</v>
      </c>
      <c r="BI141">
        <v>2.0709</v>
      </c>
      <c r="BQ141">
        <v>7.4581999999999997</v>
      </c>
      <c r="BR141">
        <v>1.8083</v>
      </c>
      <c r="BS141">
        <v>4.4650999999999996</v>
      </c>
      <c r="BT141">
        <v>8.0183</v>
      </c>
      <c r="BU141">
        <v>3.8047</v>
      </c>
      <c r="BV141">
        <v>6.84</v>
      </c>
      <c r="BW141">
        <v>1.5461</v>
      </c>
      <c r="BX141">
        <v>2.9438</v>
      </c>
      <c r="BY141">
        <v>6.7266000000000004</v>
      </c>
      <c r="BZ141">
        <v>3.5017</v>
      </c>
      <c r="CG141">
        <v>2.0202</v>
      </c>
      <c r="CH141">
        <v>1.5479000000000001</v>
      </c>
      <c r="CI141">
        <v>1.8248</v>
      </c>
      <c r="CJ141">
        <v>2.2299000000000002</v>
      </c>
      <c r="CK141">
        <v>0.92679</v>
      </c>
      <c r="CL141">
        <v>1.3636999999999999</v>
      </c>
      <c r="CM141">
        <v>0.83587999999999996</v>
      </c>
      <c r="CN141">
        <v>1.2875000000000001</v>
      </c>
      <c r="CO141">
        <v>1.2219</v>
      </c>
      <c r="CP141">
        <v>1.3082</v>
      </c>
    </row>
    <row r="142" spans="3:147" x14ac:dyDescent="0.2">
      <c r="C142">
        <v>4.4996999999999998</v>
      </c>
      <c r="D142">
        <v>6.7973999999999997</v>
      </c>
      <c r="E142">
        <v>12.602</v>
      </c>
      <c r="F142">
        <v>6.4170999999999996</v>
      </c>
      <c r="G142">
        <v>4.5705999999999998</v>
      </c>
      <c r="H142">
        <v>6.6482000000000001</v>
      </c>
      <c r="I142">
        <v>6.8212000000000002</v>
      </c>
      <c r="J142">
        <v>3.0937000000000001</v>
      </c>
      <c r="K142">
        <v>6.4715999999999996</v>
      </c>
      <c r="L142">
        <v>9.2925000000000004</v>
      </c>
      <c r="S142">
        <v>2.1208</v>
      </c>
      <c r="T142">
        <v>2.7212000000000001</v>
      </c>
      <c r="U142">
        <v>2.8986000000000001</v>
      </c>
      <c r="V142">
        <v>3.2208999999999999</v>
      </c>
      <c r="W142">
        <v>1.1536999999999999</v>
      </c>
      <c r="X142">
        <v>2.08</v>
      </c>
      <c r="Y142">
        <v>1.0911999999999999</v>
      </c>
      <c r="Z142">
        <v>0.92432999999999998</v>
      </c>
      <c r="AA142">
        <v>2.4775</v>
      </c>
      <c r="AB142">
        <v>1.8349</v>
      </c>
      <c r="AJ142">
        <v>5.0678999999999998</v>
      </c>
      <c r="AK142">
        <v>5.4644000000000004</v>
      </c>
      <c r="AL142">
        <v>8.5416000000000007</v>
      </c>
      <c r="AM142">
        <v>7.8106999999999998</v>
      </c>
      <c r="AN142">
        <v>0.82452999999999999</v>
      </c>
      <c r="AO142">
        <v>5.2899000000000003</v>
      </c>
      <c r="AP142">
        <v>2.4735999999999998</v>
      </c>
      <c r="AQ142">
        <v>4.9417999999999997</v>
      </c>
      <c r="AR142">
        <v>11.185</v>
      </c>
      <c r="AS142">
        <v>9.0778999999999996</v>
      </c>
      <c r="AZ142">
        <v>2.1067</v>
      </c>
      <c r="BA142">
        <v>1.6849000000000001</v>
      </c>
      <c r="BB142">
        <v>2.2538</v>
      </c>
      <c r="BC142">
        <v>1.9483999999999999</v>
      </c>
      <c r="BD142">
        <v>0.54598999999999998</v>
      </c>
      <c r="BE142">
        <v>1.4560999999999999</v>
      </c>
      <c r="BF142">
        <v>1.0588</v>
      </c>
      <c r="BG142">
        <v>1.2363</v>
      </c>
      <c r="BH142">
        <v>1.1122000000000001</v>
      </c>
      <c r="BI142">
        <v>1.6960999999999999</v>
      </c>
      <c r="BQ142">
        <v>7.7093999999999996</v>
      </c>
      <c r="BR142">
        <v>1.762</v>
      </c>
      <c r="BS142">
        <v>4.1441999999999997</v>
      </c>
      <c r="BT142">
        <v>9.5008999999999997</v>
      </c>
      <c r="BU142">
        <v>4.8868999999999998</v>
      </c>
      <c r="BV142">
        <v>3.1078999999999999</v>
      </c>
      <c r="BW142">
        <v>1.0678000000000001</v>
      </c>
      <c r="BX142">
        <v>2.8502000000000001</v>
      </c>
      <c r="BY142">
        <v>3.8952</v>
      </c>
      <c r="BZ142">
        <v>4.2527999999999997</v>
      </c>
      <c r="CG142">
        <v>1.7928999999999999</v>
      </c>
      <c r="CH142">
        <v>1.73</v>
      </c>
      <c r="CI142">
        <v>1.8743000000000001</v>
      </c>
      <c r="CJ142">
        <v>2.1966999999999999</v>
      </c>
      <c r="CK142">
        <v>1.0517000000000001</v>
      </c>
      <c r="CL142">
        <v>0.96104999999999996</v>
      </c>
      <c r="CM142">
        <v>0.65995000000000004</v>
      </c>
      <c r="CN142">
        <v>1.1393</v>
      </c>
      <c r="CO142">
        <v>1.0629</v>
      </c>
      <c r="CP142">
        <v>1.4450000000000001</v>
      </c>
    </row>
    <row r="143" spans="3:147" x14ac:dyDescent="0.2">
      <c r="C143">
        <v>4.4382999999999999</v>
      </c>
      <c r="D143">
        <v>7.7333999999999996</v>
      </c>
      <c r="E143">
        <v>12.295999999999999</v>
      </c>
      <c r="F143">
        <v>5.2834000000000003</v>
      </c>
      <c r="G143">
        <v>4.9930000000000003</v>
      </c>
      <c r="H143">
        <v>5.3120000000000003</v>
      </c>
      <c r="I143">
        <v>2.9779</v>
      </c>
      <c r="J143">
        <v>4.1337999999999999</v>
      </c>
      <c r="K143">
        <v>7.2720000000000002</v>
      </c>
      <c r="L143">
        <v>10.555999999999999</v>
      </c>
      <c r="S143">
        <v>2.0659000000000001</v>
      </c>
      <c r="T143">
        <v>2.7096</v>
      </c>
      <c r="U143">
        <v>3.0933999999999999</v>
      </c>
      <c r="V143">
        <v>2.6869999999999998</v>
      </c>
      <c r="W143">
        <v>1.5084</v>
      </c>
      <c r="X143">
        <v>1.6391</v>
      </c>
      <c r="Y143">
        <v>1.1624000000000001</v>
      </c>
      <c r="Z143">
        <v>1.1291</v>
      </c>
      <c r="AA143">
        <v>1.6371</v>
      </c>
      <c r="AB143">
        <v>1.9479</v>
      </c>
      <c r="AJ143">
        <v>3.9123999999999999</v>
      </c>
      <c r="AK143">
        <v>7.7298999999999998</v>
      </c>
      <c r="AL143">
        <v>12.055999999999999</v>
      </c>
      <c r="AM143">
        <v>7.6546000000000003</v>
      </c>
      <c r="AN143">
        <v>1.4619</v>
      </c>
      <c r="AO143">
        <v>6.0090000000000003</v>
      </c>
      <c r="AP143">
        <v>4.4911000000000003</v>
      </c>
      <c r="AQ143">
        <v>3.8319000000000001</v>
      </c>
      <c r="AR143">
        <v>11.846</v>
      </c>
      <c r="AS143">
        <v>5.8772000000000002</v>
      </c>
      <c r="AZ143">
        <v>2.04</v>
      </c>
      <c r="BA143">
        <v>2.2061000000000002</v>
      </c>
      <c r="BB143">
        <v>2.4647000000000001</v>
      </c>
      <c r="BC143">
        <v>2.1829000000000001</v>
      </c>
      <c r="BD143">
        <v>0.77029999999999998</v>
      </c>
      <c r="BE143">
        <v>1.3005</v>
      </c>
      <c r="BF143">
        <v>1.0772999999999999</v>
      </c>
      <c r="BG143">
        <v>1.3067</v>
      </c>
      <c r="BH143">
        <v>1.0524</v>
      </c>
      <c r="BI143">
        <v>1.6140000000000001</v>
      </c>
      <c r="BQ143">
        <v>4.8451000000000004</v>
      </c>
      <c r="BR143">
        <v>2.0276000000000001</v>
      </c>
      <c r="BS143">
        <v>4.0361000000000002</v>
      </c>
      <c r="BT143">
        <v>8.5488999999999997</v>
      </c>
      <c r="BU143">
        <v>4.1356999999999999</v>
      </c>
      <c r="BV143">
        <v>2.8572000000000002</v>
      </c>
      <c r="BW143">
        <v>1.0088999999999999</v>
      </c>
      <c r="BX143">
        <v>4.6462000000000003</v>
      </c>
      <c r="BY143">
        <v>6.1204000000000001</v>
      </c>
      <c r="BZ143">
        <v>5.9950000000000001</v>
      </c>
      <c r="CG143">
        <v>1.8111999999999999</v>
      </c>
      <c r="CH143">
        <v>1.8642000000000001</v>
      </c>
      <c r="CI143">
        <v>1.9624999999999999</v>
      </c>
      <c r="CJ143">
        <v>2.7627999999999999</v>
      </c>
      <c r="CK143">
        <v>0.75885000000000002</v>
      </c>
      <c r="CL143">
        <v>1.012</v>
      </c>
      <c r="CM143">
        <v>0.76773999999999998</v>
      </c>
      <c r="CN143">
        <v>1.0747</v>
      </c>
      <c r="CO143">
        <v>1.2575000000000001</v>
      </c>
      <c r="CP143">
        <v>1.2868999999999999</v>
      </c>
    </row>
    <row r="144" spans="3:147" x14ac:dyDescent="0.2">
      <c r="C144">
        <v>4.4485999999999999</v>
      </c>
      <c r="D144">
        <v>6.7192999999999996</v>
      </c>
      <c r="E144">
        <v>12.377000000000001</v>
      </c>
      <c r="F144">
        <v>6.7910000000000004</v>
      </c>
      <c r="G144">
        <v>3.9807000000000001</v>
      </c>
      <c r="H144">
        <v>7.8136999999999999</v>
      </c>
      <c r="I144">
        <v>3.1926000000000001</v>
      </c>
      <c r="J144">
        <v>4.4123000000000001</v>
      </c>
      <c r="K144">
        <v>7.5632999999999999</v>
      </c>
      <c r="L144">
        <v>8.3614999999999995</v>
      </c>
      <c r="S144">
        <v>1.8633999999999999</v>
      </c>
      <c r="T144">
        <v>2.8029000000000002</v>
      </c>
      <c r="U144">
        <v>2.7418</v>
      </c>
      <c r="V144">
        <v>2.7126000000000001</v>
      </c>
      <c r="W144">
        <v>1.1611</v>
      </c>
      <c r="X144">
        <v>1.5758000000000001</v>
      </c>
      <c r="Y144">
        <v>1.0436000000000001</v>
      </c>
      <c r="Z144">
        <v>0.97818000000000005</v>
      </c>
      <c r="AA144">
        <v>1.9846999999999999</v>
      </c>
      <c r="AB144">
        <v>2.0512999999999999</v>
      </c>
      <c r="AJ144">
        <v>4.4831000000000003</v>
      </c>
      <c r="AK144">
        <v>6.2149999999999999</v>
      </c>
      <c r="AL144">
        <v>8.9428000000000001</v>
      </c>
      <c r="AM144">
        <v>6.1388999999999996</v>
      </c>
      <c r="AN144">
        <v>1.1323000000000001</v>
      </c>
      <c r="AO144">
        <v>4.0096999999999996</v>
      </c>
      <c r="AP144">
        <v>3.4849000000000001</v>
      </c>
      <c r="AQ144">
        <v>5.6581999999999999</v>
      </c>
      <c r="AR144">
        <v>8.3316999999999997</v>
      </c>
      <c r="AS144">
        <v>4.8994</v>
      </c>
      <c r="AZ144">
        <v>2.0831</v>
      </c>
      <c r="BA144">
        <v>1.9206000000000001</v>
      </c>
      <c r="BB144">
        <v>3.0627</v>
      </c>
      <c r="BC144">
        <v>2.4822000000000002</v>
      </c>
      <c r="BD144">
        <v>0.64668999999999999</v>
      </c>
      <c r="BE144">
        <v>1.0689</v>
      </c>
      <c r="BF144">
        <v>1.1386000000000001</v>
      </c>
      <c r="BG144">
        <v>1.5834999999999999</v>
      </c>
      <c r="BH144">
        <v>1.1198999999999999</v>
      </c>
      <c r="BI144">
        <v>1.5268999999999999</v>
      </c>
      <c r="BQ144">
        <v>4.6802999999999999</v>
      </c>
      <c r="BR144">
        <v>1.7749999999999999</v>
      </c>
      <c r="BS144">
        <v>2.1440999999999999</v>
      </c>
      <c r="BT144">
        <v>9.6041000000000007</v>
      </c>
      <c r="BU144">
        <v>3.6524000000000001</v>
      </c>
      <c r="BV144">
        <v>1.665</v>
      </c>
      <c r="BW144">
        <v>1.89</v>
      </c>
      <c r="BX144">
        <v>2.5030999999999999</v>
      </c>
      <c r="BY144">
        <v>6.2210999999999999</v>
      </c>
      <c r="BZ144">
        <v>6.5396999999999998</v>
      </c>
      <c r="CG144">
        <v>1.9717</v>
      </c>
      <c r="CH144">
        <v>1.4476</v>
      </c>
      <c r="CI144">
        <v>1.4774</v>
      </c>
      <c r="CJ144">
        <v>2.9022999999999999</v>
      </c>
      <c r="CK144">
        <v>0.84743000000000002</v>
      </c>
      <c r="CL144">
        <v>0.95247999999999999</v>
      </c>
      <c r="CM144">
        <v>1.0458000000000001</v>
      </c>
      <c r="CN144">
        <v>0.92600000000000005</v>
      </c>
      <c r="CO144">
        <v>1.2312000000000001</v>
      </c>
      <c r="CP144">
        <v>1.048</v>
      </c>
    </row>
    <row r="145" spans="3:94" x14ac:dyDescent="0.2">
      <c r="C145">
        <v>5.7492000000000001</v>
      </c>
      <c r="D145">
        <v>9.6805000000000003</v>
      </c>
      <c r="E145">
        <v>13.814</v>
      </c>
      <c r="F145">
        <v>8.9044000000000008</v>
      </c>
      <c r="G145">
        <v>4.4211999999999998</v>
      </c>
      <c r="H145">
        <v>8.1562999999999999</v>
      </c>
      <c r="I145">
        <v>2.1082000000000001</v>
      </c>
      <c r="J145">
        <v>4.7004999999999999</v>
      </c>
      <c r="K145">
        <v>8.2507999999999999</v>
      </c>
      <c r="L145">
        <v>7.9973000000000001</v>
      </c>
      <c r="S145">
        <v>1.7362</v>
      </c>
      <c r="T145">
        <v>2.8965000000000001</v>
      </c>
      <c r="U145">
        <v>2.5221</v>
      </c>
      <c r="V145">
        <v>3.3592</v>
      </c>
      <c r="W145">
        <v>1.1447000000000001</v>
      </c>
      <c r="X145">
        <v>1.1540999999999999</v>
      </c>
      <c r="Y145">
        <v>1.1061000000000001</v>
      </c>
      <c r="Z145">
        <v>1.1715</v>
      </c>
      <c r="AA145">
        <v>1.8935</v>
      </c>
      <c r="AB145">
        <v>2.1225000000000001</v>
      </c>
      <c r="AJ145">
        <v>2.9550000000000001</v>
      </c>
      <c r="AK145">
        <v>4.1424000000000003</v>
      </c>
      <c r="AL145">
        <v>5.9770000000000003</v>
      </c>
      <c r="AM145">
        <v>8.4308999999999994</v>
      </c>
      <c r="AN145">
        <v>1.3566</v>
      </c>
      <c r="AO145">
        <v>3.9468000000000001</v>
      </c>
      <c r="AP145">
        <v>3.6718000000000002</v>
      </c>
      <c r="AQ145">
        <v>3.3900999999999999</v>
      </c>
      <c r="AR145">
        <v>4.2880000000000003</v>
      </c>
      <c r="AS145">
        <v>8.2218</v>
      </c>
      <c r="AZ145">
        <v>2.0543</v>
      </c>
      <c r="BA145">
        <v>1.7890999999999999</v>
      </c>
      <c r="BB145">
        <v>2.2496</v>
      </c>
      <c r="BC145">
        <v>2.7441</v>
      </c>
      <c r="BD145">
        <v>0.68979999999999997</v>
      </c>
      <c r="BE145">
        <v>1.6794</v>
      </c>
      <c r="BF145">
        <v>1.0092000000000001</v>
      </c>
      <c r="BG145">
        <v>0.96770999999999996</v>
      </c>
      <c r="BH145">
        <v>1.1836</v>
      </c>
      <c r="BI145">
        <v>1.3655999999999999</v>
      </c>
      <c r="BQ145">
        <v>4.4292999999999996</v>
      </c>
      <c r="BR145">
        <v>1.9599</v>
      </c>
      <c r="BS145">
        <v>2.1899000000000002</v>
      </c>
      <c r="BT145">
        <v>10.041</v>
      </c>
      <c r="BU145">
        <v>1.8535999999999999</v>
      </c>
      <c r="BV145">
        <v>2.0907</v>
      </c>
      <c r="BW145">
        <v>3.1412</v>
      </c>
      <c r="BX145">
        <v>2.5463</v>
      </c>
      <c r="BY145">
        <v>4.3676000000000004</v>
      </c>
      <c r="BZ145">
        <v>8.6957000000000004</v>
      </c>
      <c r="CG145">
        <v>1.7839</v>
      </c>
      <c r="CH145">
        <v>1.4777</v>
      </c>
      <c r="CI145">
        <v>1.3380000000000001</v>
      </c>
      <c r="CJ145">
        <v>3.3058000000000001</v>
      </c>
      <c r="CK145">
        <v>0.65337999999999996</v>
      </c>
      <c r="CL145">
        <v>0.92240999999999995</v>
      </c>
      <c r="CM145">
        <v>1.1861999999999999</v>
      </c>
      <c r="CN145">
        <v>1.0723</v>
      </c>
      <c r="CO145">
        <v>1.5071000000000001</v>
      </c>
      <c r="CP145">
        <v>1.1004</v>
      </c>
    </row>
    <row r="146" spans="3:94" x14ac:dyDescent="0.2">
      <c r="C146">
        <v>5.7930000000000001</v>
      </c>
      <c r="D146">
        <v>5.7430000000000003</v>
      </c>
      <c r="E146">
        <v>14.064</v>
      </c>
      <c r="F146">
        <v>8.8764000000000003</v>
      </c>
      <c r="G146">
        <v>2.9460000000000002</v>
      </c>
      <c r="H146">
        <v>7.6215999999999999</v>
      </c>
      <c r="I146">
        <v>1.4303999999999999</v>
      </c>
      <c r="J146">
        <v>5.6585000000000001</v>
      </c>
      <c r="K146">
        <v>7.9935999999999998</v>
      </c>
      <c r="L146">
        <v>8.1289999999999996</v>
      </c>
      <c r="S146">
        <v>1.5765</v>
      </c>
      <c r="T146">
        <v>2.7734000000000001</v>
      </c>
      <c r="U146">
        <v>2.8875000000000002</v>
      </c>
      <c r="V146">
        <v>3.1181999999999999</v>
      </c>
      <c r="W146">
        <v>1.1222000000000001</v>
      </c>
      <c r="X146">
        <v>1.7859</v>
      </c>
      <c r="Y146">
        <v>0.88873999999999997</v>
      </c>
      <c r="Z146">
        <v>1.1187</v>
      </c>
      <c r="AA146">
        <v>1.9473</v>
      </c>
      <c r="AB146">
        <v>2.0819999999999999</v>
      </c>
      <c r="AJ146">
        <v>5.3845000000000001</v>
      </c>
      <c r="AK146">
        <v>4.2138</v>
      </c>
      <c r="AL146">
        <v>7.4015000000000004</v>
      </c>
      <c r="AM146">
        <v>7.3727</v>
      </c>
      <c r="AN146">
        <v>0.98280000000000001</v>
      </c>
      <c r="AO146">
        <v>5.5891999999999999</v>
      </c>
      <c r="AP146">
        <v>5.5583999999999998</v>
      </c>
      <c r="AQ146">
        <v>4.5576999999999996</v>
      </c>
      <c r="AR146">
        <v>4.6098999999999997</v>
      </c>
      <c r="AS146">
        <v>5.766</v>
      </c>
      <c r="AZ146">
        <v>2.7357999999999998</v>
      </c>
      <c r="BA146">
        <v>1.7056</v>
      </c>
      <c r="BB146">
        <v>2.2309999999999999</v>
      </c>
      <c r="BC146">
        <v>2.0813000000000001</v>
      </c>
      <c r="BD146">
        <v>0.57686000000000004</v>
      </c>
      <c r="BE146">
        <v>1.8717999999999999</v>
      </c>
      <c r="BF146">
        <v>1.2532000000000001</v>
      </c>
      <c r="BG146">
        <v>1.0256000000000001</v>
      </c>
      <c r="BH146">
        <v>1.2464</v>
      </c>
      <c r="BI146">
        <v>1.2342</v>
      </c>
      <c r="BQ146">
        <v>5.4714999999999998</v>
      </c>
      <c r="BR146">
        <v>3.1095999999999999</v>
      </c>
      <c r="BS146">
        <v>1.6242000000000001</v>
      </c>
      <c r="BT146">
        <v>7.6736000000000004</v>
      </c>
      <c r="BU146">
        <v>1.4346000000000001</v>
      </c>
      <c r="BV146">
        <v>2.8895</v>
      </c>
      <c r="BW146">
        <v>5.4497999999999998</v>
      </c>
      <c r="BX146">
        <v>2.6968000000000001</v>
      </c>
      <c r="BY146">
        <v>4.3182</v>
      </c>
      <c r="BZ146">
        <v>5.6527000000000003</v>
      </c>
      <c r="CG146">
        <v>1.9851000000000001</v>
      </c>
      <c r="CH146">
        <v>1.5437000000000001</v>
      </c>
      <c r="CI146">
        <v>1.3569</v>
      </c>
      <c r="CJ146">
        <v>2.3246000000000002</v>
      </c>
      <c r="CK146">
        <v>0.77644999999999997</v>
      </c>
      <c r="CL146">
        <v>0.71469000000000005</v>
      </c>
      <c r="CM146">
        <v>0.79681000000000002</v>
      </c>
      <c r="CN146">
        <v>1.3827</v>
      </c>
      <c r="CO146">
        <v>1.1466000000000001</v>
      </c>
      <c r="CP146">
        <v>1.3338000000000001</v>
      </c>
    </row>
    <row r="147" spans="3:94" x14ac:dyDescent="0.2">
      <c r="C147">
        <v>6.1559999999999997</v>
      </c>
      <c r="D147">
        <v>5.0837000000000003</v>
      </c>
      <c r="E147">
        <v>9.3742999999999999</v>
      </c>
      <c r="F147">
        <v>9.1575000000000006</v>
      </c>
      <c r="G147">
        <v>3.4304000000000001</v>
      </c>
      <c r="H147">
        <v>6.7779999999999996</v>
      </c>
      <c r="I147">
        <v>3.1913</v>
      </c>
      <c r="J147">
        <v>2.9039000000000001</v>
      </c>
      <c r="K147">
        <v>8.4795999999999996</v>
      </c>
      <c r="L147">
        <v>8.4032999999999998</v>
      </c>
      <c r="S147">
        <v>1.7335</v>
      </c>
      <c r="T147">
        <v>2.7677</v>
      </c>
      <c r="U147">
        <v>2.6442000000000001</v>
      </c>
      <c r="V147">
        <v>2.8691</v>
      </c>
      <c r="W147">
        <v>0.96426999999999996</v>
      </c>
      <c r="X147">
        <v>1.4678</v>
      </c>
      <c r="Y147">
        <v>0.88205999999999996</v>
      </c>
      <c r="Z147">
        <v>1.0637000000000001</v>
      </c>
      <c r="AA147">
        <v>1.8613</v>
      </c>
      <c r="AB147">
        <v>1.7372000000000001</v>
      </c>
      <c r="AJ147">
        <v>6.0175000000000001</v>
      </c>
      <c r="AK147">
        <v>4.8243999999999998</v>
      </c>
      <c r="AL147">
        <v>5.4039000000000001</v>
      </c>
      <c r="AM147">
        <v>7.9118000000000004</v>
      </c>
      <c r="AN147">
        <v>1.1133</v>
      </c>
      <c r="AO147">
        <v>8.6944999999999997</v>
      </c>
      <c r="AP147">
        <v>6.3461999999999996</v>
      </c>
      <c r="AQ147">
        <v>5.6614000000000004</v>
      </c>
      <c r="AR147">
        <v>5.4535</v>
      </c>
      <c r="AS147">
        <v>5.4950000000000001</v>
      </c>
      <c r="AZ147">
        <v>2.1164000000000001</v>
      </c>
      <c r="BA147">
        <v>2.0083000000000002</v>
      </c>
      <c r="BB147">
        <v>2.1718000000000002</v>
      </c>
      <c r="BC147">
        <v>2.1135999999999999</v>
      </c>
      <c r="BD147">
        <v>0.80071000000000003</v>
      </c>
      <c r="BE147">
        <v>1.0622</v>
      </c>
      <c r="BF147">
        <v>1.538</v>
      </c>
      <c r="BG147">
        <v>0.98236000000000001</v>
      </c>
      <c r="BH147">
        <v>1.1103000000000001</v>
      </c>
      <c r="BI147">
        <v>1.4852000000000001</v>
      </c>
      <c r="BQ147">
        <v>6.6028000000000002</v>
      </c>
      <c r="BR147">
        <v>1.9017999999999999</v>
      </c>
      <c r="BS147">
        <v>3.8182999999999998</v>
      </c>
      <c r="BT147">
        <v>7.117</v>
      </c>
      <c r="BU147">
        <v>1.0691999999999999</v>
      </c>
      <c r="BV147">
        <v>2.5905999999999998</v>
      </c>
      <c r="BW147">
        <v>4.1883999999999997</v>
      </c>
      <c r="BX147">
        <v>2.8098000000000001</v>
      </c>
      <c r="BY147">
        <v>3.7048000000000001</v>
      </c>
      <c r="BZ147">
        <v>4.7926000000000002</v>
      </c>
      <c r="CG147">
        <v>1.5527</v>
      </c>
      <c r="CH147">
        <v>1.5209999999999999</v>
      </c>
      <c r="CI147">
        <v>1.7388999999999999</v>
      </c>
      <c r="CJ147">
        <v>2.3199999999999998</v>
      </c>
      <c r="CK147">
        <v>0.66771000000000003</v>
      </c>
      <c r="CL147">
        <v>0.90444000000000002</v>
      </c>
      <c r="CM147">
        <v>1.1141000000000001</v>
      </c>
      <c r="CN147">
        <v>0.95396999999999998</v>
      </c>
      <c r="CO147">
        <v>1.0879000000000001</v>
      </c>
      <c r="CP147">
        <v>1.7054</v>
      </c>
    </row>
    <row r="148" spans="3:94" x14ac:dyDescent="0.2">
      <c r="C148">
        <v>9.2681000000000004</v>
      </c>
      <c r="D148">
        <v>7.8662000000000001</v>
      </c>
      <c r="E148">
        <v>7.2679999999999998</v>
      </c>
      <c r="F148">
        <v>9.3854000000000006</v>
      </c>
      <c r="G148">
        <v>3.3651</v>
      </c>
      <c r="H148">
        <v>5.6593</v>
      </c>
      <c r="I148">
        <v>3.9336000000000002</v>
      </c>
      <c r="J148">
        <v>4.4542000000000002</v>
      </c>
      <c r="K148">
        <v>9.9212000000000007</v>
      </c>
      <c r="L148">
        <v>6.7061000000000002</v>
      </c>
      <c r="S148">
        <v>1.9265000000000001</v>
      </c>
      <c r="T148">
        <v>2.1423000000000001</v>
      </c>
      <c r="U148">
        <v>2.8285</v>
      </c>
      <c r="V148">
        <v>3.6469</v>
      </c>
      <c r="W148">
        <v>1.6318999999999999</v>
      </c>
      <c r="X148">
        <v>1.7341</v>
      </c>
      <c r="Y148">
        <v>0.92220999999999997</v>
      </c>
      <c r="Z148">
        <v>1.2771999999999999</v>
      </c>
      <c r="AA148">
        <v>1.7296</v>
      </c>
      <c r="AB148">
        <v>1.3727</v>
      </c>
      <c r="AJ148">
        <v>8.8272999999999993</v>
      </c>
      <c r="AK148">
        <v>6.6360000000000001</v>
      </c>
      <c r="AL148">
        <v>7.8320999999999996</v>
      </c>
      <c r="AM148">
        <v>12.714</v>
      </c>
      <c r="AN148">
        <v>1.0607</v>
      </c>
      <c r="AO148">
        <v>6.9545000000000003</v>
      </c>
      <c r="AP148">
        <v>4.3845999999999998</v>
      </c>
      <c r="AQ148">
        <v>3.8641999999999999</v>
      </c>
      <c r="AR148">
        <v>7.4233000000000002</v>
      </c>
      <c r="AS148">
        <v>6.6519000000000004</v>
      </c>
      <c r="AZ148">
        <v>2.8433000000000002</v>
      </c>
      <c r="BA148">
        <v>2.0177</v>
      </c>
      <c r="BB148">
        <v>2.3372999999999999</v>
      </c>
      <c r="BC148">
        <v>2.7826</v>
      </c>
      <c r="BD148">
        <v>0.98190999999999995</v>
      </c>
      <c r="BE148">
        <v>1.2527999999999999</v>
      </c>
      <c r="BF148">
        <v>1.0788</v>
      </c>
      <c r="BG148">
        <v>0.84916000000000003</v>
      </c>
      <c r="BH148">
        <v>1.4877</v>
      </c>
      <c r="BI148">
        <v>2.2189999999999999</v>
      </c>
      <c r="BQ148">
        <v>9.0869999999999997</v>
      </c>
      <c r="BR148">
        <v>2.7816000000000001</v>
      </c>
      <c r="BS148">
        <v>3.1949000000000001</v>
      </c>
      <c r="BT148">
        <v>8.2995000000000001</v>
      </c>
      <c r="BU148">
        <v>0.88797999999999999</v>
      </c>
      <c r="BV148">
        <v>1.3827</v>
      </c>
      <c r="BW148">
        <v>3.9016999999999999</v>
      </c>
      <c r="BX148">
        <v>4.2336999999999998</v>
      </c>
      <c r="BY148">
        <v>4.9946999999999999</v>
      </c>
      <c r="BZ148">
        <v>7.1894999999999998</v>
      </c>
      <c r="CG148">
        <v>1.9228000000000001</v>
      </c>
      <c r="CH148">
        <v>1.4804999999999999</v>
      </c>
      <c r="CI148">
        <v>1.5815999999999999</v>
      </c>
      <c r="CJ148">
        <v>3.5116999999999998</v>
      </c>
      <c r="CK148">
        <v>0.64853000000000005</v>
      </c>
      <c r="CL148">
        <v>0.91042000000000001</v>
      </c>
      <c r="CM148">
        <v>0.95445000000000002</v>
      </c>
      <c r="CN148">
        <v>1.0911999999999999</v>
      </c>
      <c r="CO148">
        <v>1.4902</v>
      </c>
      <c r="CP148">
        <v>1.4748000000000001</v>
      </c>
    </row>
    <row r="149" spans="3:94" x14ac:dyDescent="0.2">
      <c r="C149">
        <v>6.8987999999999996</v>
      </c>
      <c r="D149">
        <v>6.2752999999999997</v>
      </c>
      <c r="E149">
        <v>6.3196000000000003</v>
      </c>
      <c r="F149">
        <v>7.7824</v>
      </c>
      <c r="G149">
        <v>3.2467999999999999</v>
      </c>
      <c r="H149">
        <v>5.5461999999999998</v>
      </c>
      <c r="I149">
        <v>5.6357999999999997</v>
      </c>
      <c r="J149">
        <v>5.4504999999999999</v>
      </c>
      <c r="K149">
        <v>9.4786000000000001</v>
      </c>
      <c r="L149">
        <v>9.3316999999999997</v>
      </c>
      <c r="S149">
        <v>1.9267000000000001</v>
      </c>
      <c r="T149">
        <v>2.0541999999999998</v>
      </c>
      <c r="U149">
        <v>2.3799000000000001</v>
      </c>
      <c r="V149">
        <v>2.6152000000000002</v>
      </c>
      <c r="W149">
        <v>1.7637</v>
      </c>
      <c r="X149">
        <v>1.7664</v>
      </c>
      <c r="Y149">
        <v>1.4141999999999999</v>
      </c>
      <c r="Z149">
        <v>0.84628999999999999</v>
      </c>
      <c r="AA149">
        <v>2.1478000000000002</v>
      </c>
      <c r="AB149">
        <v>1.8386</v>
      </c>
      <c r="AJ149">
        <v>7.5247999999999999</v>
      </c>
      <c r="AK149">
        <v>4.3029999999999999</v>
      </c>
      <c r="AL149">
        <v>6.2462</v>
      </c>
      <c r="AM149">
        <v>8.8033000000000001</v>
      </c>
      <c r="AN149">
        <v>1.9769000000000001</v>
      </c>
      <c r="AO149">
        <v>6.8125</v>
      </c>
      <c r="AP149">
        <v>4.1627000000000001</v>
      </c>
      <c r="AQ149">
        <v>5.0404999999999998</v>
      </c>
      <c r="AR149">
        <v>6.8331</v>
      </c>
      <c r="AS149">
        <v>6.5187999999999997</v>
      </c>
      <c r="AZ149">
        <v>2.1554000000000002</v>
      </c>
      <c r="BA149">
        <v>1.7444999999999999</v>
      </c>
      <c r="BB149">
        <v>1.6119000000000001</v>
      </c>
      <c r="BC149">
        <v>1.8367</v>
      </c>
      <c r="BD149">
        <v>1.0908</v>
      </c>
      <c r="BE149">
        <v>1.4641999999999999</v>
      </c>
      <c r="BF149">
        <v>0.88148000000000004</v>
      </c>
      <c r="BG149">
        <v>0.89842</v>
      </c>
      <c r="BH149">
        <v>1.3686</v>
      </c>
      <c r="BI149">
        <v>2.0173999999999999</v>
      </c>
      <c r="BQ149">
        <v>4.1555999999999997</v>
      </c>
      <c r="BR149">
        <v>4.4123999999999999</v>
      </c>
      <c r="BS149">
        <v>2.2850999999999999</v>
      </c>
      <c r="BT149">
        <v>2.5764</v>
      </c>
      <c r="BU149">
        <v>1.4614</v>
      </c>
      <c r="BV149">
        <v>2.0628000000000002</v>
      </c>
      <c r="BW149">
        <v>3.2559999999999998</v>
      </c>
      <c r="BX149">
        <v>4.8346</v>
      </c>
      <c r="BY149">
        <v>5.1224999999999996</v>
      </c>
      <c r="BZ149">
        <v>3.8984999999999999</v>
      </c>
      <c r="CG149">
        <v>1.2246999999999999</v>
      </c>
      <c r="CH149">
        <v>1.7050000000000001</v>
      </c>
      <c r="CI149">
        <v>1.4365000000000001</v>
      </c>
      <c r="CJ149">
        <v>1.7324999999999999</v>
      </c>
      <c r="CK149">
        <v>0.83806999999999998</v>
      </c>
      <c r="CL149">
        <v>1.1176999999999999</v>
      </c>
      <c r="CM149">
        <v>1.3608</v>
      </c>
      <c r="CN149">
        <v>0.80567</v>
      </c>
      <c r="CO149">
        <v>1.536</v>
      </c>
      <c r="CP149">
        <v>1.0103</v>
      </c>
    </row>
    <row r="150" spans="3:94" x14ac:dyDescent="0.2">
      <c r="C150">
        <v>7.5179</v>
      </c>
      <c r="D150">
        <v>8.5226000000000006</v>
      </c>
      <c r="E150">
        <v>6.8406000000000002</v>
      </c>
      <c r="F150">
        <v>6.4725999999999999</v>
      </c>
      <c r="G150">
        <v>3.2747999999999999</v>
      </c>
      <c r="H150">
        <v>4.1695000000000002</v>
      </c>
      <c r="I150">
        <v>4.0496999999999996</v>
      </c>
      <c r="J150">
        <v>7.8266999999999998</v>
      </c>
      <c r="K150">
        <v>11.173999999999999</v>
      </c>
      <c r="L150">
        <v>11.013</v>
      </c>
      <c r="S150">
        <v>2.9531999999999998</v>
      </c>
      <c r="T150">
        <v>1.984</v>
      </c>
      <c r="U150">
        <v>2.3092000000000001</v>
      </c>
      <c r="V150">
        <v>2.2986</v>
      </c>
      <c r="W150">
        <v>1.9480999999999999</v>
      </c>
      <c r="X150">
        <v>1.2675000000000001</v>
      </c>
      <c r="Y150">
        <v>0.85716000000000003</v>
      </c>
      <c r="Z150">
        <v>0.73609000000000002</v>
      </c>
      <c r="AA150">
        <v>1.5525</v>
      </c>
      <c r="AB150">
        <v>2.1448</v>
      </c>
      <c r="AJ150">
        <v>5.0898000000000003</v>
      </c>
      <c r="AK150">
        <v>4.8009000000000004</v>
      </c>
      <c r="AL150">
        <v>4.5298999999999996</v>
      </c>
      <c r="AM150">
        <v>7.6627999999999998</v>
      </c>
      <c r="AN150">
        <v>2.2515000000000001</v>
      </c>
      <c r="AO150">
        <v>4.3174999999999999</v>
      </c>
      <c r="AP150">
        <v>4.3643999999999998</v>
      </c>
      <c r="AQ150">
        <v>3.2403</v>
      </c>
      <c r="AR150">
        <v>9.9971999999999994</v>
      </c>
      <c r="AS150">
        <v>5.0913000000000004</v>
      </c>
      <c r="AZ150">
        <v>1.8371999999999999</v>
      </c>
      <c r="BA150">
        <v>1.9134</v>
      </c>
      <c r="BB150">
        <v>1.5002</v>
      </c>
      <c r="BC150">
        <v>2.5691000000000002</v>
      </c>
      <c r="BD150">
        <v>1.1257999999999999</v>
      </c>
      <c r="BE150">
        <v>1.4198999999999999</v>
      </c>
      <c r="BF150">
        <v>0.99848000000000003</v>
      </c>
      <c r="BG150">
        <v>0.73048000000000002</v>
      </c>
      <c r="BH150">
        <v>1.4591000000000001</v>
      </c>
      <c r="BI150">
        <v>1.5931999999999999</v>
      </c>
      <c r="BQ150">
        <v>3.8622000000000001</v>
      </c>
      <c r="BR150">
        <v>2.8831000000000002</v>
      </c>
      <c r="BS150">
        <v>2.0849000000000002</v>
      </c>
      <c r="BT150">
        <v>3.0386000000000002</v>
      </c>
      <c r="BU150">
        <v>1.6783999999999999</v>
      </c>
      <c r="BV150">
        <v>2.1800000000000002</v>
      </c>
      <c r="BW150">
        <v>2.0886</v>
      </c>
      <c r="BX150">
        <v>3.6021999999999998</v>
      </c>
      <c r="BY150">
        <v>4.508</v>
      </c>
      <c r="BZ150">
        <v>2.3079999999999998</v>
      </c>
      <c r="CG150">
        <v>1.3943000000000001</v>
      </c>
      <c r="CH150">
        <v>1.8103</v>
      </c>
      <c r="CI150">
        <v>1.2976000000000001</v>
      </c>
      <c r="CJ150">
        <v>1.7668999999999999</v>
      </c>
      <c r="CK150">
        <v>0.58170999999999995</v>
      </c>
      <c r="CL150">
        <v>0.93259999999999998</v>
      </c>
      <c r="CM150">
        <v>1.0671999999999999</v>
      </c>
      <c r="CN150">
        <v>0.86590999999999996</v>
      </c>
      <c r="CO150">
        <v>1.4634</v>
      </c>
      <c r="CP150">
        <v>1.0405</v>
      </c>
    </row>
    <row r="151" spans="3:94" x14ac:dyDescent="0.2">
      <c r="C151">
        <v>6.93</v>
      </c>
      <c r="D151">
        <v>8.7217000000000002</v>
      </c>
      <c r="E151">
        <v>6.7866</v>
      </c>
      <c r="F151">
        <v>6.0313999999999997</v>
      </c>
      <c r="G151">
        <v>4.8303000000000003</v>
      </c>
      <c r="H151">
        <v>3.2656000000000001</v>
      </c>
      <c r="I151">
        <v>4.5358000000000001</v>
      </c>
      <c r="J151">
        <v>6.7779999999999996</v>
      </c>
      <c r="K151">
        <v>5.9718999999999998</v>
      </c>
      <c r="L151">
        <v>9.0786999999999995</v>
      </c>
      <c r="S151">
        <v>1.9335</v>
      </c>
      <c r="T151">
        <v>1.8651</v>
      </c>
      <c r="U151">
        <v>2.5634000000000001</v>
      </c>
      <c r="V151">
        <v>2.2997000000000001</v>
      </c>
      <c r="W151">
        <v>1.6254</v>
      </c>
      <c r="X151">
        <v>1.3044</v>
      </c>
      <c r="Y151">
        <v>1.0686</v>
      </c>
      <c r="Z151">
        <v>0.70369999999999999</v>
      </c>
      <c r="AA151">
        <v>1.7566999999999999</v>
      </c>
      <c r="AB151">
        <v>2.1701999999999999</v>
      </c>
      <c r="AJ151">
        <v>7.726</v>
      </c>
      <c r="AK151">
        <v>3.7608000000000001</v>
      </c>
      <c r="AL151">
        <v>5.4105999999999996</v>
      </c>
      <c r="AM151">
        <v>7.2897999999999996</v>
      </c>
      <c r="AN151">
        <v>2.2867000000000002</v>
      </c>
      <c r="AO151">
        <v>6.4100999999999999</v>
      </c>
      <c r="AP151">
        <v>4.6809000000000003</v>
      </c>
      <c r="AQ151">
        <v>2.1291000000000002</v>
      </c>
      <c r="AR151">
        <v>12.504</v>
      </c>
      <c r="AS151">
        <v>4.1353999999999997</v>
      </c>
      <c r="AZ151">
        <v>1.8474999999999999</v>
      </c>
      <c r="BA151">
        <v>1.6546000000000001</v>
      </c>
      <c r="BB151">
        <v>1.6525000000000001</v>
      </c>
      <c r="BC151">
        <v>2.4922</v>
      </c>
      <c r="BD151">
        <v>1.0115000000000001</v>
      </c>
      <c r="BE151">
        <v>1.6088</v>
      </c>
      <c r="BF151">
        <v>0.94094999999999995</v>
      </c>
      <c r="BG151">
        <v>0.67079999999999995</v>
      </c>
      <c r="BH151">
        <v>1.4899</v>
      </c>
      <c r="BI151">
        <v>1.3747</v>
      </c>
      <c r="BQ151">
        <v>3.2387999999999999</v>
      </c>
      <c r="BR151">
        <v>4.101</v>
      </c>
      <c r="BS151">
        <v>3.5758000000000001</v>
      </c>
      <c r="BT151">
        <v>4.3291000000000004</v>
      </c>
      <c r="BU151">
        <v>1.3037000000000001</v>
      </c>
      <c r="BV151">
        <v>3.8628999999999998</v>
      </c>
      <c r="BW151">
        <v>3.0588000000000002</v>
      </c>
      <c r="BX151">
        <v>2.4851999999999999</v>
      </c>
      <c r="BY151">
        <v>4.6135000000000002</v>
      </c>
      <c r="BZ151">
        <v>5.3247</v>
      </c>
      <c r="CG151">
        <v>1.6969000000000001</v>
      </c>
      <c r="CH151">
        <v>1.6981999999999999</v>
      </c>
      <c r="CI151">
        <v>1.5238</v>
      </c>
      <c r="CJ151">
        <v>1.9077</v>
      </c>
      <c r="CK151">
        <v>0.62944</v>
      </c>
      <c r="CL151">
        <v>0.96292999999999995</v>
      </c>
      <c r="CM151">
        <v>0.89842999999999995</v>
      </c>
      <c r="CN151">
        <v>0.88678999999999997</v>
      </c>
      <c r="CO151">
        <v>1.3828</v>
      </c>
      <c r="CP151">
        <v>1.3714999999999999</v>
      </c>
    </row>
    <row r="152" spans="3:94" x14ac:dyDescent="0.2">
      <c r="C152">
        <v>5.3856999999999999</v>
      </c>
      <c r="D152">
        <v>9.6617999999999995</v>
      </c>
      <c r="E152">
        <v>5.8202999999999996</v>
      </c>
      <c r="F152">
        <v>7.1341000000000001</v>
      </c>
      <c r="G152">
        <v>5.0904999999999996</v>
      </c>
      <c r="H152">
        <v>4.0933999999999999</v>
      </c>
      <c r="I152">
        <v>5.6134000000000004</v>
      </c>
      <c r="J152">
        <v>6.6295999999999999</v>
      </c>
      <c r="K152">
        <v>5.4138000000000002</v>
      </c>
      <c r="L152">
        <v>10.039999999999999</v>
      </c>
      <c r="S152">
        <v>2.7197</v>
      </c>
      <c r="T152">
        <v>2.2057000000000002</v>
      </c>
      <c r="U152">
        <v>2.0659000000000001</v>
      </c>
      <c r="V152">
        <v>2.5598999999999998</v>
      </c>
      <c r="W152">
        <v>1.4856</v>
      </c>
      <c r="X152">
        <v>1.7323999999999999</v>
      </c>
      <c r="Y152">
        <v>1.2226999999999999</v>
      </c>
      <c r="Z152">
        <v>1.2021999999999999</v>
      </c>
      <c r="AA152">
        <v>2.3588</v>
      </c>
      <c r="AB152">
        <v>2.1404000000000001</v>
      </c>
      <c r="AJ152">
        <v>7.6044999999999998</v>
      </c>
      <c r="AK152">
        <v>4.4480000000000004</v>
      </c>
      <c r="AL152">
        <v>5.5839999999999996</v>
      </c>
      <c r="AM152">
        <v>5.8029999999999999</v>
      </c>
      <c r="AN152">
        <v>3.2294999999999998</v>
      </c>
      <c r="AO152">
        <v>6.7689000000000004</v>
      </c>
      <c r="AP152">
        <v>3.2458999999999998</v>
      </c>
      <c r="AQ152">
        <v>1.8129999999999999</v>
      </c>
      <c r="AR152">
        <v>11.762</v>
      </c>
      <c r="AS152">
        <v>5.9755000000000003</v>
      </c>
      <c r="AZ152">
        <v>1.6113</v>
      </c>
      <c r="BA152">
        <v>1.5688</v>
      </c>
      <c r="BB152">
        <v>2.0215999999999998</v>
      </c>
      <c r="BC152">
        <v>2.0118</v>
      </c>
      <c r="BD152">
        <v>0.87119000000000002</v>
      </c>
      <c r="BE152">
        <v>1.9052</v>
      </c>
      <c r="BF152">
        <v>0.78222999999999998</v>
      </c>
      <c r="BG152">
        <v>0.97345000000000004</v>
      </c>
      <c r="BH152">
        <v>1.2401</v>
      </c>
      <c r="BI152">
        <v>1.6241000000000001</v>
      </c>
      <c r="BQ152">
        <v>2.4369000000000001</v>
      </c>
      <c r="BR152">
        <v>5.8076999999999996</v>
      </c>
      <c r="BS152">
        <v>3.6663999999999999</v>
      </c>
      <c r="BT152">
        <v>3.8494000000000002</v>
      </c>
      <c r="BU152">
        <v>1.6574</v>
      </c>
      <c r="BV152">
        <v>3.2233999999999998</v>
      </c>
      <c r="BW152">
        <v>2.7885</v>
      </c>
      <c r="BX152">
        <v>2.4902000000000002</v>
      </c>
      <c r="BY152">
        <v>5.4589999999999996</v>
      </c>
      <c r="BZ152">
        <v>5.4234999999999998</v>
      </c>
      <c r="CG152">
        <v>1.5354000000000001</v>
      </c>
      <c r="CH152">
        <v>1.6806000000000001</v>
      </c>
      <c r="CI152">
        <v>1.2663</v>
      </c>
      <c r="CJ152">
        <v>2.0095000000000001</v>
      </c>
      <c r="CK152">
        <v>0.75024000000000002</v>
      </c>
      <c r="CL152">
        <v>0.99855000000000005</v>
      </c>
      <c r="CM152">
        <v>0.87331000000000003</v>
      </c>
      <c r="CN152">
        <v>0.76722999999999997</v>
      </c>
      <c r="CO152">
        <v>1.0415000000000001</v>
      </c>
      <c r="CP152">
        <v>1.2910999999999999</v>
      </c>
    </row>
    <row r="153" spans="3:94" x14ac:dyDescent="0.2">
      <c r="C153">
        <v>6.4878999999999998</v>
      </c>
      <c r="D153">
        <v>7.16</v>
      </c>
      <c r="E153">
        <v>3.9318</v>
      </c>
      <c r="F153">
        <v>8.157</v>
      </c>
      <c r="G153">
        <v>4.6672000000000002</v>
      </c>
      <c r="H153">
        <v>4.1147999999999998</v>
      </c>
      <c r="I153">
        <v>1.7234</v>
      </c>
      <c r="J153">
        <v>6.8762999999999996</v>
      </c>
      <c r="K153">
        <v>4.7622</v>
      </c>
      <c r="L153">
        <v>7.4394</v>
      </c>
      <c r="S153">
        <v>2.3471000000000002</v>
      </c>
      <c r="T153">
        <v>2.3248000000000002</v>
      </c>
      <c r="U153">
        <v>2.2711000000000001</v>
      </c>
      <c r="V153">
        <v>2.5459000000000001</v>
      </c>
      <c r="W153">
        <v>1.5848</v>
      </c>
      <c r="X153">
        <v>1.3992</v>
      </c>
      <c r="Y153">
        <v>0.84158999999999995</v>
      </c>
      <c r="Z153">
        <v>0.90515999999999996</v>
      </c>
      <c r="AA153">
        <v>1.653</v>
      </c>
      <c r="AB153">
        <v>2.0966</v>
      </c>
      <c r="AJ153">
        <v>7.3249000000000004</v>
      </c>
      <c r="AK153">
        <v>5.0561999999999996</v>
      </c>
      <c r="AL153">
        <v>10.170999999999999</v>
      </c>
      <c r="AM153">
        <v>5.3739999999999997</v>
      </c>
      <c r="AN153">
        <v>2.4047999999999998</v>
      </c>
      <c r="AO153">
        <v>7.3029000000000002</v>
      </c>
      <c r="AP153">
        <v>1.6093</v>
      </c>
      <c r="AQ153">
        <v>1.9191</v>
      </c>
      <c r="AR153">
        <v>9.7197999999999993</v>
      </c>
      <c r="AS153">
        <v>6.4713000000000003</v>
      </c>
      <c r="AZ153">
        <v>1.9198</v>
      </c>
      <c r="BA153">
        <v>1.7623</v>
      </c>
      <c r="BB153">
        <v>2.0327000000000002</v>
      </c>
      <c r="BC153">
        <v>2.113</v>
      </c>
      <c r="BD153">
        <v>0.76681999999999995</v>
      </c>
      <c r="BE153">
        <v>1.6515</v>
      </c>
      <c r="BF153">
        <v>0.47450999999999999</v>
      </c>
      <c r="BG153">
        <v>0.81525000000000003</v>
      </c>
      <c r="BH153">
        <v>1.3678999999999999</v>
      </c>
      <c r="BI153">
        <v>1.2343</v>
      </c>
      <c r="BQ153">
        <v>0.98409000000000002</v>
      </c>
      <c r="BR153">
        <v>9.0493000000000006</v>
      </c>
      <c r="BS153">
        <v>3.0091999999999999</v>
      </c>
      <c r="BT153">
        <v>3.8723999999999998</v>
      </c>
      <c r="BU153">
        <v>1.8561000000000001</v>
      </c>
      <c r="BV153">
        <v>4.5449999999999999</v>
      </c>
      <c r="BW153">
        <v>3.3742000000000001</v>
      </c>
      <c r="BX153">
        <v>2.5347</v>
      </c>
      <c r="BY153">
        <v>5.0513000000000003</v>
      </c>
      <c r="BZ153">
        <v>3.33</v>
      </c>
      <c r="CG153">
        <v>1.5290999999999999</v>
      </c>
      <c r="CH153">
        <v>1.8645</v>
      </c>
      <c r="CI153">
        <v>1.4587000000000001</v>
      </c>
      <c r="CJ153">
        <v>1.9391</v>
      </c>
      <c r="CK153">
        <v>0.64868000000000003</v>
      </c>
      <c r="CL153">
        <v>0.84453</v>
      </c>
      <c r="CM153">
        <v>0.74058000000000002</v>
      </c>
      <c r="CN153">
        <v>0.85275000000000001</v>
      </c>
      <c r="CO153">
        <v>1.669</v>
      </c>
      <c r="CP153">
        <v>1.1020000000000001</v>
      </c>
    </row>
    <row r="154" spans="3:94" x14ac:dyDescent="0.2">
      <c r="C154">
        <v>9.7463999999999995</v>
      </c>
      <c r="D154">
        <v>9.8068000000000008</v>
      </c>
      <c r="E154">
        <v>5.8901000000000003</v>
      </c>
      <c r="F154">
        <v>7.5991999999999997</v>
      </c>
      <c r="G154">
        <v>4.9484000000000004</v>
      </c>
      <c r="H154">
        <v>4.1119000000000003</v>
      </c>
      <c r="I154">
        <v>3.0842999999999998</v>
      </c>
      <c r="J154">
        <v>5.7164000000000001</v>
      </c>
      <c r="K154">
        <v>4.9358000000000004</v>
      </c>
      <c r="L154">
        <v>8.1630000000000003</v>
      </c>
      <c r="S154">
        <v>2.4550999999999998</v>
      </c>
      <c r="T154">
        <v>2.3283999999999998</v>
      </c>
      <c r="U154">
        <v>2.8188</v>
      </c>
      <c r="V154">
        <v>2.3586</v>
      </c>
      <c r="W154">
        <v>1.4579</v>
      </c>
      <c r="X154">
        <v>1.3338000000000001</v>
      </c>
      <c r="Y154">
        <v>1.1549</v>
      </c>
      <c r="Z154">
        <v>1.2477</v>
      </c>
      <c r="AA154">
        <v>1.8991</v>
      </c>
      <c r="AB154">
        <v>1.8584000000000001</v>
      </c>
      <c r="AJ154">
        <v>8.9392999999999994</v>
      </c>
      <c r="AK154">
        <v>3.9468999999999999</v>
      </c>
      <c r="AL154">
        <v>9.4563000000000006</v>
      </c>
      <c r="AM154">
        <v>3.2871000000000001</v>
      </c>
      <c r="AN154">
        <v>1.5264</v>
      </c>
      <c r="AO154">
        <v>5.5282</v>
      </c>
      <c r="AP154">
        <v>1.5009999999999999</v>
      </c>
      <c r="AQ154">
        <v>1.1761999999999999</v>
      </c>
      <c r="AR154">
        <v>10.42</v>
      </c>
      <c r="AS154">
        <v>5.8094999999999999</v>
      </c>
      <c r="AZ154">
        <v>2.0186000000000002</v>
      </c>
      <c r="BA154">
        <v>1.9518</v>
      </c>
      <c r="BB154">
        <v>1.9458</v>
      </c>
      <c r="BC154">
        <v>1.7912999999999999</v>
      </c>
      <c r="BD154">
        <v>0.80028999999999995</v>
      </c>
      <c r="BE154">
        <v>1.6848000000000001</v>
      </c>
      <c r="BF154">
        <v>0.52342999999999995</v>
      </c>
      <c r="BG154">
        <v>0.68281999999999998</v>
      </c>
      <c r="BH154">
        <v>1.2788999999999999</v>
      </c>
      <c r="BI154">
        <v>1.0679000000000001</v>
      </c>
      <c r="BQ154">
        <v>1.7596000000000001</v>
      </c>
      <c r="BR154">
        <v>9.5188000000000006</v>
      </c>
      <c r="BS154">
        <v>3.2330999999999999</v>
      </c>
      <c r="BT154">
        <v>4.4173</v>
      </c>
      <c r="BU154">
        <v>2.6996000000000002</v>
      </c>
      <c r="BV154">
        <v>3.4916</v>
      </c>
      <c r="BW154">
        <v>5.0221999999999998</v>
      </c>
      <c r="BX154">
        <v>3.4605999999999999</v>
      </c>
      <c r="BY154">
        <v>5.4852999999999996</v>
      </c>
      <c r="BZ154">
        <v>4.2773000000000003</v>
      </c>
      <c r="CG154">
        <v>1.6455</v>
      </c>
      <c r="CH154">
        <v>1.8987000000000001</v>
      </c>
      <c r="CI154">
        <v>1.6957</v>
      </c>
      <c r="CJ154">
        <v>1.8749</v>
      </c>
      <c r="CK154">
        <v>1.1039000000000001</v>
      </c>
      <c r="CL154">
        <v>0.80350999999999995</v>
      </c>
      <c r="CM154">
        <v>0.93649000000000004</v>
      </c>
      <c r="CN154">
        <v>0.69523999999999997</v>
      </c>
      <c r="CO154">
        <v>1.1202000000000001</v>
      </c>
      <c r="CP154">
        <v>1.1073</v>
      </c>
    </row>
    <row r="155" spans="3:94" x14ac:dyDescent="0.2">
      <c r="C155">
        <v>8.4105000000000008</v>
      </c>
      <c r="D155">
        <v>10.161</v>
      </c>
      <c r="E155">
        <v>4.9696999999999996</v>
      </c>
      <c r="F155">
        <v>5.9088000000000003</v>
      </c>
      <c r="G155">
        <v>3.3271000000000002</v>
      </c>
      <c r="H155">
        <v>4.7849000000000004</v>
      </c>
      <c r="I155">
        <v>3.7429999999999999</v>
      </c>
      <c r="J155">
        <v>4.8244999999999996</v>
      </c>
      <c r="K155">
        <v>6.6473000000000004</v>
      </c>
      <c r="L155">
        <v>7.6435000000000004</v>
      </c>
      <c r="S155">
        <v>2.3693</v>
      </c>
      <c r="T155">
        <v>2.4022999999999999</v>
      </c>
      <c r="U155">
        <v>2.3046000000000002</v>
      </c>
      <c r="V155">
        <v>3.2452000000000001</v>
      </c>
      <c r="W155">
        <v>1.2887</v>
      </c>
      <c r="X155">
        <v>1.7689999999999999</v>
      </c>
      <c r="Y155">
        <v>1.3638999999999999</v>
      </c>
      <c r="Z155">
        <v>1.1016999999999999</v>
      </c>
      <c r="AA155">
        <v>1.7011000000000001</v>
      </c>
      <c r="AB155">
        <v>2.1137000000000001</v>
      </c>
      <c r="AJ155">
        <v>5.2961999999999998</v>
      </c>
      <c r="AK155">
        <v>3.2458</v>
      </c>
      <c r="AL155">
        <v>9.4812999999999992</v>
      </c>
      <c r="AM155">
        <v>3.3769999999999998</v>
      </c>
      <c r="AN155">
        <v>1.1608000000000001</v>
      </c>
      <c r="AO155">
        <v>5.1071</v>
      </c>
      <c r="AP155">
        <v>1.2262</v>
      </c>
      <c r="AQ155">
        <v>1.6433</v>
      </c>
      <c r="AR155">
        <v>10.257999999999999</v>
      </c>
      <c r="AS155">
        <v>9.0998000000000001</v>
      </c>
      <c r="AZ155">
        <v>1.7324999999999999</v>
      </c>
      <c r="BA155">
        <v>1.6329</v>
      </c>
      <c r="BB155">
        <v>2.4603999999999999</v>
      </c>
      <c r="BC155">
        <v>1.7549999999999999</v>
      </c>
      <c r="BD155">
        <v>0.80147000000000002</v>
      </c>
      <c r="BE155">
        <v>1.5831999999999999</v>
      </c>
      <c r="BF155">
        <v>0.76841000000000004</v>
      </c>
      <c r="BG155">
        <v>0.93971000000000005</v>
      </c>
      <c r="BH155">
        <v>1.3246</v>
      </c>
      <c r="BI155">
        <v>1.2081</v>
      </c>
      <c r="BQ155">
        <v>2.9931999999999999</v>
      </c>
      <c r="BR155">
        <v>8.1736000000000004</v>
      </c>
      <c r="BS155">
        <v>3.6867999999999999</v>
      </c>
      <c r="BT155">
        <v>6.1718999999999999</v>
      </c>
      <c r="BU155">
        <v>3.9032</v>
      </c>
      <c r="BV155">
        <v>3.6934999999999998</v>
      </c>
      <c r="BW155">
        <v>3.4983</v>
      </c>
      <c r="BX155">
        <v>3.3719999999999999</v>
      </c>
      <c r="BY155">
        <v>4.7934999999999999</v>
      </c>
      <c r="BZ155">
        <v>3.2391999999999999</v>
      </c>
      <c r="CG155">
        <v>1.4471000000000001</v>
      </c>
      <c r="CH155">
        <v>1.8791</v>
      </c>
      <c r="CI155">
        <v>1.6386000000000001</v>
      </c>
      <c r="CJ155">
        <v>1.3904000000000001</v>
      </c>
      <c r="CK155">
        <v>0.98421999999999998</v>
      </c>
      <c r="CL155">
        <v>0.81828000000000001</v>
      </c>
      <c r="CM155">
        <v>1.0687</v>
      </c>
      <c r="CN155">
        <v>0.63782000000000005</v>
      </c>
      <c r="CO155">
        <v>1.0439000000000001</v>
      </c>
      <c r="CP155">
        <v>0.97196000000000005</v>
      </c>
    </row>
    <row r="156" spans="3:94" x14ac:dyDescent="0.2">
      <c r="C156">
        <v>9.3651999999999997</v>
      </c>
      <c r="D156">
        <v>7.4988000000000001</v>
      </c>
      <c r="E156">
        <v>5.5110000000000001</v>
      </c>
      <c r="F156">
        <v>6.8204000000000002</v>
      </c>
      <c r="G156">
        <v>3.5859000000000001</v>
      </c>
      <c r="H156">
        <v>4.5898000000000003</v>
      </c>
      <c r="I156">
        <v>2.331</v>
      </c>
      <c r="J156">
        <v>4.6853999999999996</v>
      </c>
      <c r="K156">
        <v>6.1510999999999996</v>
      </c>
      <c r="L156">
        <v>6.4188999999999998</v>
      </c>
      <c r="S156">
        <v>2.3330000000000002</v>
      </c>
      <c r="T156">
        <v>2.3683000000000001</v>
      </c>
      <c r="U156">
        <v>2.2719</v>
      </c>
      <c r="V156">
        <v>2.9032</v>
      </c>
      <c r="W156">
        <v>1.1243000000000001</v>
      </c>
      <c r="X156">
        <v>1.8763000000000001</v>
      </c>
      <c r="Y156">
        <v>1.2014</v>
      </c>
      <c r="Z156">
        <v>1.2335</v>
      </c>
      <c r="AA156">
        <v>1.6418999999999999</v>
      </c>
      <c r="AB156">
        <v>2.5366</v>
      </c>
      <c r="AJ156">
        <v>6.1196999999999999</v>
      </c>
      <c r="AK156">
        <v>2.8136000000000001</v>
      </c>
      <c r="AL156">
        <v>8.1492000000000004</v>
      </c>
      <c r="AM156">
        <v>3.1105999999999998</v>
      </c>
      <c r="AN156">
        <v>0.94001000000000001</v>
      </c>
      <c r="AO156">
        <v>6.2313999999999998</v>
      </c>
      <c r="AP156">
        <v>2.2738999999999998</v>
      </c>
      <c r="AQ156">
        <v>2.4937</v>
      </c>
      <c r="AR156">
        <v>11.356999999999999</v>
      </c>
      <c r="AS156">
        <v>8.8726000000000003</v>
      </c>
      <c r="AZ156">
        <v>1.5743</v>
      </c>
      <c r="BA156">
        <v>1.7611000000000001</v>
      </c>
      <c r="BB156">
        <v>2.0783999999999998</v>
      </c>
      <c r="BC156">
        <v>1.5759000000000001</v>
      </c>
      <c r="BD156">
        <v>0.75461999999999996</v>
      </c>
      <c r="BE156">
        <v>1.1224000000000001</v>
      </c>
      <c r="BF156">
        <v>0.82230000000000003</v>
      </c>
      <c r="BG156">
        <v>0.92179999999999995</v>
      </c>
      <c r="BH156">
        <v>1.0472999999999999</v>
      </c>
      <c r="BI156">
        <v>1.5337000000000001</v>
      </c>
      <c r="BQ156">
        <v>2.8822999999999999</v>
      </c>
      <c r="BR156">
        <v>8.1952999999999996</v>
      </c>
      <c r="BS156">
        <v>4.3281999999999998</v>
      </c>
      <c r="BT156">
        <v>5.5589000000000004</v>
      </c>
      <c r="BU156">
        <v>4.8182</v>
      </c>
      <c r="BV156">
        <v>3.1242999999999999</v>
      </c>
      <c r="BW156">
        <v>4.0502000000000002</v>
      </c>
      <c r="BX156">
        <v>1.6196999999999999</v>
      </c>
      <c r="BY156">
        <v>4.5895000000000001</v>
      </c>
      <c r="BZ156">
        <v>4.3151999999999999</v>
      </c>
      <c r="CG156">
        <v>1.6336999999999999</v>
      </c>
      <c r="CH156">
        <v>1.7037</v>
      </c>
      <c r="CI156">
        <v>1.4758</v>
      </c>
      <c r="CJ156">
        <v>1.6898</v>
      </c>
      <c r="CK156">
        <v>0.86275999999999997</v>
      </c>
      <c r="CL156">
        <v>0.80876000000000003</v>
      </c>
      <c r="CM156">
        <v>1.2994000000000001</v>
      </c>
      <c r="CN156">
        <v>0.93442999999999998</v>
      </c>
      <c r="CO156">
        <v>1.2790999999999999</v>
      </c>
      <c r="CP156">
        <v>1.1896</v>
      </c>
    </row>
    <row r="157" spans="3:94" x14ac:dyDescent="0.2">
      <c r="C157">
        <v>9.8701000000000008</v>
      </c>
      <c r="D157">
        <v>8.798</v>
      </c>
      <c r="E157">
        <v>6.8894000000000002</v>
      </c>
      <c r="F157">
        <v>6.6182999999999996</v>
      </c>
      <c r="G157">
        <v>3.8048999999999999</v>
      </c>
      <c r="H157">
        <v>4.0545</v>
      </c>
      <c r="I157">
        <v>2.0886999999999998</v>
      </c>
      <c r="J157">
        <v>6.5692000000000004</v>
      </c>
      <c r="K157">
        <v>7.7087000000000003</v>
      </c>
      <c r="L157">
        <v>5.6661999999999999</v>
      </c>
      <c r="S157">
        <v>2.5150999999999999</v>
      </c>
      <c r="T157">
        <v>2.5659000000000001</v>
      </c>
      <c r="U157">
        <v>2.5184000000000002</v>
      </c>
      <c r="V157">
        <v>3.0926</v>
      </c>
      <c r="W157">
        <v>1.5790999999999999</v>
      </c>
      <c r="X157">
        <v>1.3434999999999999</v>
      </c>
      <c r="Y157">
        <v>0.96818000000000004</v>
      </c>
      <c r="Z157">
        <v>1.3420000000000001</v>
      </c>
      <c r="AA157">
        <v>1.7594000000000001</v>
      </c>
      <c r="AB157">
        <v>2.1436000000000002</v>
      </c>
      <c r="AJ157">
        <v>6.1581000000000001</v>
      </c>
      <c r="AK157">
        <v>2.2669999999999999</v>
      </c>
      <c r="AL157">
        <v>9.7195999999999998</v>
      </c>
      <c r="AM157">
        <v>1.8503000000000001</v>
      </c>
      <c r="AN157">
        <v>0.96709000000000001</v>
      </c>
      <c r="AO157">
        <v>4.5983000000000001</v>
      </c>
      <c r="AP157">
        <v>3.6244999999999998</v>
      </c>
      <c r="AQ157">
        <v>3.3986000000000001</v>
      </c>
      <c r="AR157">
        <v>8.2311999999999994</v>
      </c>
      <c r="AS157">
        <v>6.8305999999999996</v>
      </c>
      <c r="AZ157">
        <v>1.5326</v>
      </c>
      <c r="BA157">
        <v>1.6295999999999999</v>
      </c>
      <c r="BB157">
        <v>2.6137000000000001</v>
      </c>
      <c r="BC157">
        <v>1.5708</v>
      </c>
      <c r="BD157">
        <v>0.79759000000000002</v>
      </c>
      <c r="BE157">
        <v>0.99778</v>
      </c>
      <c r="BF157">
        <v>0.98921999999999999</v>
      </c>
      <c r="BG157">
        <v>1.0901000000000001</v>
      </c>
      <c r="BH157">
        <v>1.0139</v>
      </c>
      <c r="BI157">
        <v>1.3777999999999999</v>
      </c>
      <c r="BQ157">
        <v>4.6459999999999999</v>
      </c>
      <c r="BR157">
        <v>6.9551999999999996</v>
      </c>
      <c r="BS157">
        <v>5.5998999999999999</v>
      </c>
      <c r="BT157">
        <v>4.7016999999999998</v>
      </c>
      <c r="BU157">
        <v>4.8704999999999998</v>
      </c>
      <c r="BV157">
        <v>2.7898000000000001</v>
      </c>
      <c r="BW157">
        <v>2.8772000000000002</v>
      </c>
      <c r="BX157">
        <v>2.5192000000000001</v>
      </c>
      <c r="BY157">
        <v>5.9109999999999996</v>
      </c>
      <c r="BZ157">
        <v>6.9288999999999996</v>
      </c>
      <c r="CG157">
        <v>1.7255</v>
      </c>
      <c r="CH157">
        <v>2.0747</v>
      </c>
      <c r="CI157">
        <v>1.6842999999999999</v>
      </c>
      <c r="CJ157">
        <v>1.9028</v>
      </c>
      <c r="CK157">
        <v>1.0522</v>
      </c>
      <c r="CL157">
        <v>0.92869999999999997</v>
      </c>
      <c r="CM157">
        <v>0.88900000000000001</v>
      </c>
      <c r="CN157">
        <v>0.89619000000000004</v>
      </c>
      <c r="CO157">
        <v>1.0928</v>
      </c>
      <c r="CP157">
        <v>1.5401</v>
      </c>
    </row>
    <row r="158" spans="3:94" x14ac:dyDescent="0.2">
      <c r="C158">
        <v>6.7205000000000004</v>
      </c>
      <c r="D158">
        <v>9.2784999999999993</v>
      </c>
      <c r="E158">
        <v>9.0974000000000004</v>
      </c>
      <c r="F158">
        <v>3.7919</v>
      </c>
      <c r="G158">
        <v>3.3340999999999998</v>
      </c>
      <c r="H158">
        <v>5.2893999999999997</v>
      </c>
      <c r="I158">
        <v>2.1981000000000002</v>
      </c>
      <c r="J158">
        <v>8.4126999999999992</v>
      </c>
      <c r="K158">
        <v>8.8483000000000001</v>
      </c>
      <c r="L158">
        <v>8.5655999999999999</v>
      </c>
      <c r="S158">
        <v>2.7686000000000002</v>
      </c>
      <c r="T158">
        <v>2.3803999999999998</v>
      </c>
      <c r="U158">
        <v>2.0672000000000001</v>
      </c>
      <c r="V158">
        <v>2.0813000000000001</v>
      </c>
      <c r="W158">
        <v>1.2908999999999999</v>
      </c>
      <c r="X158">
        <v>1.3619000000000001</v>
      </c>
      <c r="Y158">
        <v>0.93674000000000002</v>
      </c>
      <c r="Z158">
        <v>1.1222000000000001</v>
      </c>
      <c r="AA158">
        <v>1.9148000000000001</v>
      </c>
      <c r="AB158">
        <v>1.9541999999999999</v>
      </c>
      <c r="AJ158">
        <v>5.5628000000000002</v>
      </c>
      <c r="AK158">
        <v>2.2724000000000002</v>
      </c>
      <c r="AL158">
        <v>6.5172999999999996</v>
      </c>
      <c r="AM158">
        <v>3.0575999999999999</v>
      </c>
      <c r="AN158">
        <v>0.71070999999999995</v>
      </c>
      <c r="AO158">
        <v>2.5320999999999998</v>
      </c>
      <c r="AP158">
        <v>6.3535000000000004</v>
      </c>
      <c r="AQ158">
        <v>2.3022999999999998</v>
      </c>
      <c r="AR158">
        <v>7.4048999999999996</v>
      </c>
      <c r="AS158">
        <v>7.7694999999999999</v>
      </c>
      <c r="AZ158">
        <v>2.2475999999999998</v>
      </c>
      <c r="BA158">
        <v>1.8737999999999999</v>
      </c>
      <c r="BB158">
        <v>2.3235000000000001</v>
      </c>
      <c r="BC158">
        <v>2.0975000000000001</v>
      </c>
      <c r="BD158">
        <v>0.87214999999999998</v>
      </c>
      <c r="BE158">
        <v>1.2958000000000001</v>
      </c>
      <c r="BF158">
        <v>0.75355000000000005</v>
      </c>
      <c r="BG158">
        <v>0.80157999999999996</v>
      </c>
      <c r="BH158">
        <v>0.96074000000000004</v>
      </c>
      <c r="BI158">
        <v>1.8371999999999999</v>
      </c>
      <c r="BQ158">
        <v>3.0091999999999999</v>
      </c>
      <c r="BR158">
        <v>8.7476000000000003</v>
      </c>
      <c r="BS158">
        <v>5.1726999999999999</v>
      </c>
      <c r="BT158">
        <v>2.9847999999999999</v>
      </c>
      <c r="BU158">
        <v>3.8732000000000002</v>
      </c>
      <c r="BV158">
        <v>2.0158</v>
      </c>
      <c r="BW158">
        <v>3.1261999999999999</v>
      </c>
      <c r="BX158">
        <v>3.2406999999999999</v>
      </c>
      <c r="BY158">
        <v>6.8581000000000003</v>
      </c>
      <c r="BZ158">
        <v>6.4242999999999997</v>
      </c>
      <c r="CG158">
        <v>1.8823000000000001</v>
      </c>
      <c r="CH158">
        <v>1.9518</v>
      </c>
      <c r="CI158">
        <v>1.3224</v>
      </c>
      <c r="CJ158">
        <v>1.5276000000000001</v>
      </c>
      <c r="CK158">
        <v>0.90502000000000005</v>
      </c>
      <c r="CL158">
        <v>0.79185000000000005</v>
      </c>
      <c r="CM158">
        <v>0.90812000000000004</v>
      </c>
      <c r="CN158">
        <v>0.88680999999999999</v>
      </c>
      <c r="CO158">
        <v>0.95864000000000005</v>
      </c>
      <c r="CP158">
        <v>1.3440000000000001</v>
      </c>
    </row>
    <row r="159" spans="3:94" x14ac:dyDescent="0.2">
      <c r="C159">
        <v>7.8326000000000002</v>
      </c>
      <c r="D159">
        <v>6.8426</v>
      </c>
      <c r="E159">
        <v>7.7994000000000003</v>
      </c>
      <c r="F159">
        <v>5.6117999999999997</v>
      </c>
      <c r="G159">
        <v>3.7627999999999999</v>
      </c>
      <c r="H159">
        <v>4.2431999999999999</v>
      </c>
      <c r="I159">
        <v>2.7543000000000002</v>
      </c>
      <c r="J159">
        <v>6.8426999999999998</v>
      </c>
      <c r="K159">
        <v>7.1775000000000002</v>
      </c>
      <c r="L159">
        <v>8.4878</v>
      </c>
      <c r="S159">
        <v>2.0724999999999998</v>
      </c>
      <c r="T159">
        <v>2.1966000000000001</v>
      </c>
      <c r="U159">
        <v>2.7065000000000001</v>
      </c>
      <c r="V159">
        <v>2.5678000000000001</v>
      </c>
      <c r="W159">
        <v>1.0707</v>
      </c>
      <c r="X159">
        <v>1.2218</v>
      </c>
      <c r="Y159">
        <v>0.68600000000000005</v>
      </c>
      <c r="Z159">
        <v>1.2310000000000001</v>
      </c>
      <c r="AA159">
        <v>1.7307999999999999</v>
      </c>
      <c r="AB159">
        <v>2.1242999999999999</v>
      </c>
      <c r="AJ159">
        <v>6.6665999999999999</v>
      </c>
      <c r="AK159">
        <v>3.6869999999999998</v>
      </c>
      <c r="AL159">
        <v>6.2424999999999997</v>
      </c>
      <c r="AM159">
        <v>4.6444000000000001</v>
      </c>
      <c r="AN159">
        <v>1.0982000000000001</v>
      </c>
      <c r="AO159">
        <v>6.4465000000000003</v>
      </c>
      <c r="AP159">
        <v>5.2567000000000004</v>
      </c>
      <c r="AQ159">
        <v>2.0808</v>
      </c>
      <c r="AR159">
        <v>8.3117999999999999</v>
      </c>
      <c r="AS159">
        <v>8.6205999999999996</v>
      </c>
      <c r="AZ159">
        <v>1.9006000000000001</v>
      </c>
      <c r="BA159">
        <v>2.1219000000000001</v>
      </c>
      <c r="BB159">
        <v>2.8721000000000001</v>
      </c>
      <c r="BC159">
        <v>2.0324</v>
      </c>
      <c r="BD159">
        <v>0.86724000000000001</v>
      </c>
      <c r="BE159">
        <v>1.4936</v>
      </c>
      <c r="BF159">
        <v>0.79481000000000002</v>
      </c>
      <c r="BG159">
        <v>0.91203999999999996</v>
      </c>
      <c r="BH159">
        <v>0.97033999999999998</v>
      </c>
      <c r="BI159">
        <v>1.6612</v>
      </c>
      <c r="BQ159">
        <v>1.8109999999999999</v>
      </c>
      <c r="BR159">
        <v>8.4971999999999994</v>
      </c>
      <c r="BS159">
        <v>5.8510999999999997</v>
      </c>
      <c r="BT159">
        <v>2.5708000000000002</v>
      </c>
      <c r="BU159">
        <v>2.8795000000000002</v>
      </c>
      <c r="BV159">
        <v>3.4009999999999998</v>
      </c>
      <c r="BW159">
        <v>4.8551000000000002</v>
      </c>
      <c r="BX159">
        <v>2.9641000000000002</v>
      </c>
      <c r="BY159">
        <v>6.4374000000000002</v>
      </c>
      <c r="BZ159">
        <v>6.0744999999999996</v>
      </c>
      <c r="CG159">
        <v>1.6749000000000001</v>
      </c>
      <c r="CH159">
        <v>2.238</v>
      </c>
      <c r="CI159">
        <v>1.3252999999999999</v>
      </c>
      <c r="CJ159">
        <v>1.4351</v>
      </c>
      <c r="CK159">
        <v>0.87026000000000003</v>
      </c>
      <c r="CL159">
        <v>0.80034000000000005</v>
      </c>
      <c r="CM159">
        <v>0.97555999999999998</v>
      </c>
      <c r="CN159">
        <v>1.0233000000000001</v>
      </c>
      <c r="CO159">
        <v>1.7213000000000001</v>
      </c>
      <c r="CP159">
        <v>1.4291</v>
      </c>
    </row>
    <row r="160" spans="3:94" x14ac:dyDescent="0.2">
      <c r="C160">
        <v>3.9171</v>
      </c>
      <c r="D160">
        <v>10.265000000000001</v>
      </c>
      <c r="E160">
        <v>9.3056999999999999</v>
      </c>
      <c r="F160">
        <v>5.6669999999999998</v>
      </c>
      <c r="G160">
        <v>4.9297000000000004</v>
      </c>
      <c r="H160">
        <v>7.2933000000000003</v>
      </c>
      <c r="I160">
        <v>1.3391999999999999</v>
      </c>
      <c r="J160">
        <v>4.8696999999999999</v>
      </c>
      <c r="K160">
        <v>6.7713000000000001</v>
      </c>
      <c r="L160">
        <v>7.2807000000000004</v>
      </c>
      <c r="S160">
        <v>2.5693999999999999</v>
      </c>
      <c r="T160">
        <v>2.2967</v>
      </c>
      <c r="U160">
        <v>3.1049000000000002</v>
      </c>
      <c r="V160">
        <v>2.3165</v>
      </c>
      <c r="W160">
        <v>1.0621</v>
      </c>
      <c r="X160">
        <v>1.554</v>
      </c>
      <c r="Y160">
        <v>0.92817000000000005</v>
      </c>
      <c r="Z160">
        <v>0.98538000000000003</v>
      </c>
      <c r="AA160">
        <v>1.7586999999999999</v>
      </c>
      <c r="AB160">
        <v>1.4202999999999999</v>
      </c>
      <c r="AJ160">
        <v>6.8391000000000002</v>
      </c>
      <c r="AK160">
        <v>8.0942000000000007</v>
      </c>
      <c r="AL160">
        <v>5.3158000000000003</v>
      </c>
      <c r="AM160">
        <v>5.1497000000000002</v>
      </c>
      <c r="AN160">
        <v>1.0602</v>
      </c>
      <c r="AO160">
        <v>6.6397000000000004</v>
      </c>
      <c r="AP160">
        <v>2.6071</v>
      </c>
      <c r="AQ160">
        <v>1.2596000000000001</v>
      </c>
      <c r="AR160">
        <v>8.3388000000000009</v>
      </c>
      <c r="AS160">
        <v>10.901999999999999</v>
      </c>
      <c r="AZ160">
        <v>1.8948</v>
      </c>
      <c r="BA160">
        <v>2.3496999999999999</v>
      </c>
      <c r="BB160">
        <v>1.9524999999999999</v>
      </c>
      <c r="BC160">
        <v>1.8185</v>
      </c>
      <c r="BD160">
        <v>0.83926000000000001</v>
      </c>
      <c r="BE160">
        <v>1.2264999999999999</v>
      </c>
      <c r="BF160">
        <v>0.75231999999999999</v>
      </c>
      <c r="BG160">
        <v>0.94467999999999996</v>
      </c>
      <c r="BH160">
        <v>1.1331</v>
      </c>
      <c r="BI160">
        <v>1.8224</v>
      </c>
      <c r="BQ160">
        <v>3.1943000000000001</v>
      </c>
      <c r="BR160">
        <v>10.928000000000001</v>
      </c>
      <c r="BS160">
        <v>3.6930000000000001</v>
      </c>
      <c r="BT160">
        <v>2.4514999999999998</v>
      </c>
      <c r="BU160">
        <v>1.9977</v>
      </c>
      <c r="BV160">
        <v>4.2598000000000003</v>
      </c>
      <c r="BW160">
        <v>6.1769999999999996</v>
      </c>
      <c r="BX160">
        <v>1.7632000000000001</v>
      </c>
      <c r="BY160">
        <v>6.6658999999999997</v>
      </c>
      <c r="BZ160">
        <v>4.4629000000000003</v>
      </c>
      <c r="CG160">
        <v>2.246</v>
      </c>
      <c r="CH160">
        <v>2.2507000000000001</v>
      </c>
      <c r="CI160">
        <v>1.5052000000000001</v>
      </c>
      <c r="CJ160">
        <v>1.6519999999999999</v>
      </c>
      <c r="CK160">
        <v>0.68117000000000005</v>
      </c>
      <c r="CL160">
        <v>0.93357999999999997</v>
      </c>
      <c r="CM160">
        <v>1.1141000000000001</v>
      </c>
      <c r="CN160">
        <v>0.72026999999999997</v>
      </c>
      <c r="CO160">
        <v>1.0617000000000001</v>
      </c>
      <c r="CP160">
        <v>1.2606999999999999</v>
      </c>
    </row>
    <row r="161" spans="3:94" x14ac:dyDescent="0.2">
      <c r="C161">
        <v>5.4659000000000004</v>
      </c>
      <c r="D161">
        <v>10.731999999999999</v>
      </c>
      <c r="E161">
        <v>12.778</v>
      </c>
      <c r="F161">
        <v>4.9196999999999997</v>
      </c>
      <c r="G161">
        <v>3.7707999999999999</v>
      </c>
      <c r="H161">
        <v>4.8746999999999998</v>
      </c>
      <c r="I161">
        <v>2.1816</v>
      </c>
      <c r="J161">
        <v>2.3593999999999999</v>
      </c>
      <c r="K161">
        <v>6.1877000000000004</v>
      </c>
      <c r="L161">
        <v>6.3262</v>
      </c>
      <c r="S161">
        <v>2.6682000000000001</v>
      </c>
      <c r="T161">
        <v>2.9474999999999998</v>
      </c>
      <c r="U161">
        <v>2.9786999999999999</v>
      </c>
      <c r="V161">
        <v>2.4409000000000001</v>
      </c>
      <c r="W161">
        <v>1.3628</v>
      </c>
      <c r="X161">
        <v>1.4617</v>
      </c>
      <c r="Y161">
        <v>0.90517000000000003</v>
      </c>
      <c r="Z161">
        <v>0.82225999999999999</v>
      </c>
      <c r="AA161">
        <v>2.0503</v>
      </c>
      <c r="AB161">
        <v>1.4449000000000001</v>
      </c>
      <c r="AJ161">
        <v>7.2378</v>
      </c>
      <c r="AK161">
        <v>6.5995999999999997</v>
      </c>
      <c r="AL161">
        <v>5.2054999999999998</v>
      </c>
      <c r="AM161">
        <v>6.7858000000000001</v>
      </c>
      <c r="AN161">
        <v>1.4226000000000001</v>
      </c>
      <c r="AO161">
        <v>5.6496000000000004</v>
      </c>
      <c r="AP161">
        <v>2.569</v>
      </c>
      <c r="AQ161">
        <v>1.3585</v>
      </c>
      <c r="AR161">
        <v>10.303000000000001</v>
      </c>
      <c r="AS161">
        <v>9.0488999999999997</v>
      </c>
      <c r="AZ161">
        <v>2.3517000000000001</v>
      </c>
      <c r="BA161">
        <v>1.9755</v>
      </c>
      <c r="BB161">
        <v>1.895</v>
      </c>
      <c r="BC161">
        <v>2.2134</v>
      </c>
      <c r="BD161">
        <v>0.86238999999999999</v>
      </c>
      <c r="BE161">
        <v>1.3122</v>
      </c>
      <c r="BF161">
        <v>1.0076000000000001</v>
      </c>
      <c r="BG161">
        <v>0.72602</v>
      </c>
      <c r="BH161">
        <v>1.0691999999999999</v>
      </c>
      <c r="BI161">
        <v>1.8971</v>
      </c>
      <c r="BQ161">
        <v>4.0164</v>
      </c>
      <c r="BR161">
        <v>8.4175000000000004</v>
      </c>
      <c r="BS161">
        <v>2.9773999999999998</v>
      </c>
      <c r="BT161">
        <v>2.9676999999999998</v>
      </c>
      <c r="BU161">
        <v>2.2168999999999999</v>
      </c>
      <c r="BV161">
        <v>4.4150999999999998</v>
      </c>
      <c r="BW161">
        <v>5.1760000000000002</v>
      </c>
      <c r="BX161">
        <v>1.7077</v>
      </c>
      <c r="BY161">
        <v>4.7515999999999998</v>
      </c>
      <c r="BZ161">
        <v>6.0561999999999996</v>
      </c>
      <c r="CG161">
        <v>1.6646000000000001</v>
      </c>
      <c r="CH161">
        <v>1.8543000000000001</v>
      </c>
      <c r="CI161">
        <v>1.4049</v>
      </c>
      <c r="CJ161">
        <v>1.5411999999999999</v>
      </c>
      <c r="CK161">
        <v>0.67845999999999995</v>
      </c>
      <c r="CL161">
        <v>0.99873999999999996</v>
      </c>
      <c r="CM161">
        <v>1.0155000000000001</v>
      </c>
      <c r="CN161">
        <v>0.77868999999999999</v>
      </c>
      <c r="CO161">
        <v>1.0426</v>
      </c>
      <c r="CP161">
        <v>1.3781000000000001</v>
      </c>
    </row>
    <row r="162" spans="3:94" x14ac:dyDescent="0.2">
      <c r="C162">
        <v>7.0964999999999998</v>
      </c>
      <c r="D162">
        <v>10.263</v>
      </c>
      <c r="E162">
        <v>11.326000000000001</v>
      </c>
      <c r="F162">
        <v>7.6875</v>
      </c>
      <c r="G162">
        <v>5.7226999999999997</v>
      </c>
      <c r="H162">
        <v>5.3498999999999999</v>
      </c>
      <c r="I162">
        <v>2.9872999999999998</v>
      </c>
      <c r="J162">
        <v>0.98321000000000003</v>
      </c>
      <c r="K162">
        <v>6.8102</v>
      </c>
      <c r="L162">
        <v>5.1787000000000001</v>
      </c>
      <c r="S162">
        <v>1.895</v>
      </c>
      <c r="T162">
        <v>2.5346000000000002</v>
      </c>
      <c r="U162">
        <v>2.7197</v>
      </c>
      <c r="V162">
        <v>2.395</v>
      </c>
      <c r="W162">
        <v>1.4525999999999999</v>
      </c>
      <c r="X162">
        <v>1.9809000000000001</v>
      </c>
      <c r="Y162">
        <v>1.2223999999999999</v>
      </c>
      <c r="Z162">
        <v>0.71919</v>
      </c>
      <c r="AA162">
        <v>2.4340000000000002</v>
      </c>
      <c r="AB162">
        <v>1.5087999999999999</v>
      </c>
      <c r="AJ162">
        <v>7.3673999999999999</v>
      </c>
      <c r="AK162">
        <v>9.8821999999999992</v>
      </c>
      <c r="AL162">
        <v>6.6006</v>
      </c>
      <c r="AM162">
        <v>3.7052999999999998</v>
      </c>
      <c r="AN162">
        <v>2.7639999999999998</v>
      </c>
      <c r="AO162">
        <v>7.2796000000000003</v>
      </c>
      <c r="AP162">
        <v>3.7069999999999999</v>
      </c>
      <c r="AQ162">
        <v>2.8561999999999999</v>
      </c>
      <c r="AR162">
        <v>10.061999999999999</v>
      </c>
      <c r="AS162">
        <v>9.6625999999999994</v>
      </c>
      <c r="AZ162">
        <v>1.7490000000000001</v>
      </c>
      <c r="BA162">
        <v>2.1869000000000001</v>
      </c>
      <c r="BB162">
        <v>1.9244000000000001</v>
      </c>
      <c r="BC162">
        <v>2.5560999999999998</v>
      </c>
      <c r="BD162">
        <v>0.91698000000000002</v>
      </c>
      <c r="BE162">
        <v>1.3944000000000001</v>
      </c>
      <c r="BF162">
        <v>0.85985999999999996</v>
      </c>
      <c r="BG162">
        <v>0.84992999999999996</v>
      </c>
      <c r="BH162">
        <v>1.0549999999999999</v>
      </c>
      <c r="BI162">
        <v>2.3940000000000001</v>
      </c>
      <c r="BQ162">
        <v>3.4617</v>
      </c>
      <c r="BR162">
        <v>5.9844999999999997</v>
      </c>
      <c r="BS162">
        <v>3.1818</v>
      </c>
      <c r="BT162">
        <v>3.1781999999999999</v>
      </c>
      <c r="BU162">
        <v>2.5102000000000002</v>
      </c>
      <c r="BV162">
        <v>4.2123999999999997</v>
      </c>
      <c r="BW162">
        <v>5.4135999999999997</v>
      </c>
      <c r="BX162">
        <v>1.9933000000000001</v>
      </c>
      <c r="BY162">
        <v>6.2583000000000002</v>
      </c>
      <c r="BZ162">
        <v>5.3170000000000002</v>
      </c>
      <c r="CG162">
        <v>2.2989000000000002</v>
      </c>
      <c r="CH162">
        <v>1.7862</v>
      </c>
      <c r="CI162">
        <v>1.3076000000000001</v>
      </c>
      <c r="CJ162">
        <v>1.8283</v>
      </c>
      <c r="CK162">
        <v>0.61521000000000003</v>
      </c>
      <c r="CL162">
        <v>0.83435999999999999</v>
      </c>
      <c r="CM162">
        <v>1.0334000000000001</v>
      </c>
      <c r="CN162">
        <v>0.79293999999999998</v>
      </c>
      <c r="CO162">
        <v>1.1705000000000001</v>
      </c>
      <c r="CP162">
        <v>1.5743</v>
      </c>
    </row>
    <row r="163" spans="3:94" x14ac:dyDescent="0.2">
      <c r="C163">
        <v>6.5538999999999996</v>
      </c>
      <c r="D163">
        <v>7.6295999999999999</v>
      </c>
      <c r="E163">
        <v>9.6437000000000008</v>
      </c>
      <c r="F163">
        <v>8.5474999999999994</v>
      </c>
      <c r="G163">
        <v>8.8484999999999996</v>
      </c>
      <c r="H163">
        <v>5.1310000000000002</v>
      </c>
      <c r="I163">
        <v>2.4041000000000001</v>
      </c>
      <c r="J163">
        <v>0.89109000000000005</v>
      </c>
      <c r="K163">
        <v>5.8685999999999998</v>
      </c>
      <c r="L163">
        <v>5.0876999999999999</v>
      </c>
      <c r="S163">
        <v>2.1055999999999999</v>
      </c>
      <c r="T163">
        <v>2.1432000000000002</v>
      </c>
      <c r="U163">
        <v>2.4445000000000001</v>
      </c>
      <c r="V163">
        <v>2.5467</v>
      </c>
      <c r="W163">
        <v>1.9690000000000001</v>
      </c>
      <c r="X163">
        <v>2.1926999999999999</v>
      </c>
      <c r="Y163">
        <v>0.93662000000000001</v>
      </c>
      <c r="Z163">
        <v>0.69091000000000002</v>
      </c>
      <c r="AA163">
        <v>2.0196000000000001</v>
      </c>
      <c r="AB163">
        <v>1.8201000000000001</v>
      </c>
      <c r="AJ163">
        <v>6.5105000000000004</v>
      </c>
      <c r="AK163">
        <v>9.1844000000000001</v>
      </c>
      <c r="AL163">
        <v>8.2414000000000005</v>
      </c>
      <c r="AM163">
        <v>3.4632999999999998</v>
      </c>
      <c r="AN163">
        <v>2.7530999999999999</v>
      </c>
      <c r="AO163">
        <v>5.7281000000000004</v>
      </c>
      <c r="AP163">
        <v>2.722</v>
      </c>
      <c r="AQ163">
        <v>4.5373999999999999</v>
      </c>
      <c r="AR163">
        <v>7.3056999999999999</v>
      </c>
      <c r="AS163">
        <v>9.4129000000000005</v>
      </c>
      <c r="AZ163">
        <v>1.9936</v>
      </c>
      <c r="BA163">
        <v>1.9175</v>
      </c>
      <c r="BB163">
        <v>2.0392999999999999</v>
      </c>
      <c r="BC163">
        <v>2.6415000000000002</v>
      </c>
      <c r="BD163">
        <v>0.92381000000000002</v>
      </c>
      <c r="BE163">
        <v>1.4998</v>
      </c>
      <c r="BF163">
        <v>1.0746</v>
      </c>
      <c r="BG163">
        <v>1.0221</v>
      </c>
      <c r="BH163">
        <v>1.1588000000000001</v>
      </c>
      <c r="BI163">
        <v>1.5874999999999999</v>
      </c>
      <c r="BQ163">
        <v>4.6178999999999997</v>
      </c>
      <c r="BR163">
        <v>5.2576999999999998</v>
      </c>
      <c r="BS163">
        <v>2.2397999999999998</v>
      </c>
      <c r="BT163">
        <v>2.7948</v>
      </c>
      <c r="BU163">
        <v>3.5211999999999999</v>
      </c>
      <c r="BV163">
        <v>2.4159999999999999</v>
      </c>
      <c r="BW163">
        <v>5.0837000000000003</v>
      </c>
      <c r="BX163">
        <v>2.0072999999999999</v>
      </c>
      <c r="BY163">
        <v>4.4709000000000003</v>
      </c>
      <c r="BZ163">
        <v>6.0923999999999996</v>
      </c>
      <c r="CG163">
        <v>2.4275000000000002</v>
      </c>
      <c r="CH163">
        <v>2.0049999999999999</v>
      </c>
      <c r="CI163">
        <v>1.4269000000000001</v>
      </c>
      <c r="CJ163">
        <v>1.3823000000000001</v>
      </c>
      <c r="CK163">
        <v>0.98075000000000001</v>
      </c>
      <c r="CL163">
        <v>0.59667999999999999</v>
      </c>
      <c r="CM163">
        <v>0.73729999999999996</v>
      </c>
      <c r="CN163">
        <v>0.79015999999999997</v>
      </c>
      <c r="CO163">
        <v>0.99736999999999998</v>
      </c>
      <c r="CP163">
        <v>1.6540999999999999</v>
      </c>
    </row>
    <row r="164" spans="3:94" x14ac:dyDescent="0.2">
      <c r="C164">
        <v>6.0811000000000002</v>
      </c>
      <c r="D164">
        <v>9.3384</v>
      </c>
      <c r="E164">
        <v>5.2161</v>
      </c>
      <c r="F164">
        <v>8.0503999999999998</v>
      </c>
      <c r="G164">
        <v>7.3228</v>
      </c>
      <c r="H164">
        <v>6.9244000000000003</v>
      </c>
      <c r="I164">
        <v>3.6128</v>
      </c>
      <c r="J164">
        <v>1.5931</v>
      </c>
      <c r="K164">
        <v>6.4805999999999999</v>
      </c>
      <c r="L164">
        <v>7.2103999999999999</v>
      </c>
      <c r="S164">
        <v>2.3717999999999999</v>
      </c>
      <c r="T164">
        <v>3.4782999999999999</v>
      </c>
      <c r="U164">
        <v>2.0758000000000001</v>
      </c>
      <c r="V164">
        <v>2.5935000000000001</v>
      </c>
      <c r="W164">
        <v>1.2535000000000001</v>
      </c>
      <c r="X164">
        <v>2.0756999999999999</v>
      </c>
      <c r="Y164">
        <v>0.9395</v>
      </c>
      <c r="Z164">
        <v>0.91208999999999996</v>
      </c>
      <c r="AA164">
        <v>1.6181000000000001</v>
      </c>
      <c r="AB164">
        <v>2.9579</v>
      </c>
      <c r="AJ164">
        <v>6.5601000000000003</v>
      </c>
      <c r="AK164">
        <v>8.4964999999999993</v>
      </c>
      <c r="AL164">
        <v>7.4573999999999998</v>
      </c>
      <c r="AM164">
        <v>3.8037000000000001</v>
      </c>
      <c r="AN164">
        <v>2.2542</v>
      </c>
      <c r="AO164">
        <v>7.0922999999999998</v>
      </c>
      <c r="AP164">
        <v>3.2734000000000001</v>
      </c>
      <c r="AQ164">
        <v>2.9839000000000002</v>
      </c>
      <c r="AR164">
        <v>4.3997000000000002</v>
      </c>
      <c r="AS164">
        <v>10.87</v>
      </c>
      <c r="AZ164">
        <v>1.8884000000000001</v>
      </c>
      <c r="BA164">
        <v>1.6970000000000001</v>
      </c>
      <c r="BB164">
        <v>2.4725000000000001</v>
      </c>
      <c r="BC164">
        <v>2.1556999999999999</v>
      </c>
      <c r="BD164">
        <v>0.79278999999999999</v>
      </c>
      <c r="BE164">
        <v>1.2310000000000001</v>
      </c>
      <c r="BF164">
        <v>1.3534999999999999</v>
      </c>
      <c r="BG164">
        <v>1.0740000000000001</v>
      </c>
      <c r="BH164">
        <v>1.2507999999999999</v>
      </c>
      <c r="BI164">
        <v>1.5044</v>
      </c>
      <c r="BQ164">
        <v>2.5384000000000002</v>
      </c>
      <c r="BR164">
        <v>5.8890000000000002</v>
      </c>
      <c r="BS164">
        <v>4.6445999999999996</v>
      </c>
      <c r="BT164">
        <v>4.5481999999999996</v>
      </c>
      <c r="BU164">
        <v>3.4643999999999999</v>
      </c>
      <c r="BV164">
        <v>1.7258</v>
      </c>
      <c r="BW164">
        <v>4.9581</v>
      </c>
      <c r="BX164">
        <v>1.9127000000000001</v>
      </c>
      <c r="BY164">
        <v>5.0690999999999997</v>
      </c>
      <c r="BZ164">
        <v>6.2336999999999998</v>
      </c>
      <c r="CG164">
        <v>1.9206000000000001</v>
      </c>
      <c r="CH164">
        <v>1.9153</v>
      </c>
      <c r="CI164">
        <v>1.4426000000000001</v>
      </c>
      <c r="CJ164">
        <v>1.9347000000000001</v>
      </c>
      <c r="CK164">
        <v>0.91400999999999999</v>
      </c>
      <c r="CL164">
        <v>0.74856999999999996</v>
      </c>
      <c r="CM164">
        <v>0.76083000000000001</v>
      </c>
      <c r="CN164">
        <v>0.72884000000000004</v>
      </c>
      <c r="CO164">
        <v>1.1993</v>
      </c>
      <c r="CP164">
        <v>1.5105999999999999</v>
      </c>
    </row>
    <row r="165" spans="3:94" x14ac:dyDescent="0.2">
      <c r="C165">
        <v>7.8928000000000003</v>
      </c>
      <c r="D165">
        <v>10.695</v>
      </c>
      <c r="E165">
        <v>7.9017999999999997</v>
      </c>
      <c r="F165">
        <v>6.3941999999999997</v>
      </c>
      <c r="G165">
        <v>4.6765999999999996</v>
      </c>
      <c r="H165">
        <v>6.0000999999999998</v>
      </c>
      <c r="I165">
        <v>1.1349</v>
      </c>
      <c r="J165">
        <v>2.2955000000000001</v>
      </c>
      <c r="K165">
        <v>7.7369000000000003</v>
      </c>
      <c r="L165">
        <v>8.4558999999999997</v>
      </c>
      <c r="S165">
        <v>2.1015999999999999</v>
      </c>
      <c r="T165">
        <v>2.3029000000000002</v>
      </c>
      <c r="U165">
        <v>2.1766999999999999</v>
      </c>
      <c r="V165">
        <v>2.5792000000000002</v>
      </c>
      <c r="W165">
        <v>1.3798999999999999</v>
      </c>
      <c r="X165">
        <v>2.0312999999999999</v>
      </c>
      <c r="Y165">
        <v>0.81594999999999995</v>
      </c>
      <c r="Z165">
        <v>0.94882</v>
      </c>
      <c r="AA165">
        <v>1.8493999999999999</v>
      </c>
      <c r="AB165">
        <v>2.9870000000000001</v>
      </c>
      <c r="AJ165">
        <v>8.8315000000000001</v>
      </c>
      <c r="AK165">
        <v>10.37</v>
      </c>
      <c r="AL165">
        <v>8.2531999999999996</v>
      </c>
      <c r="AM165">
        <v>5.7915999999999999</v>
      </c>
      <c r="AN165">
        <v>2.7378999999999998</v>
      </c>
      <c r="AO165">
        <v>5.6642000000000001</v>
      </c>
      <c r="AP165">
        <v>4.5998000000000001</v>
      </c>
      <c r="AQ165">
        <v>4.2420999999999998</v>
      </c>
      <c r="AR165">
        <v>7.3155999999999999</v>
      </c>
      <c r="AS165">
        <v>11.419</v>
      </c>
      <c r="AZ165">
        <v>2.0867</v>
      </c>
      <c r="BA165">
        <v>1.9479</v>
      </c>
      <c r="BB165">
        <v>2.3925999999999998</v>
      </c>
      <c r="BC165">
        <v>2.0175999999999998</v>
      </c>
      <c r="BD165">
        <v>0.89422000000000001</v>
      </c>
      <c r="BE165">
        <v>1.4066000000000001</v>
      </c>
      <c r="BF165">
        <v>1.1882999999999999</v>
      </c>
      <c r="BG165">
        <v>1.006</v>
      </c>
      <c r="BH165">
        <v>1.0418000000000001</v>
      </c>
      <c r="BI165">
        <v>1.6939</v>
      </c>
      <c r="BQ165">
        <v>3.0205000000000002</v>
      </c>
      <c r="BR165">
        <v>5.0308999999999999</v>
      </c>
      <c r="BS165">
        <v>4.0176999999999996</v>
      </c>
      <c r="BT165">
        <v>5.1931000000000003</v>
      </c>
      <c r="BU165">
        <v>3.9740000000000002</v>
      </c>
      <c r="BV165">
        <v>1.1868000000000001</v>
      </c>
      <c r="BW165">
        <v>4.4127999999999998</v>
      </c>
      <c r="BX165">
        <v>2.0632999999999999</v>
      </c>
      <c r="BY165">
        <v>3.6208999999999998</v>
      </c>
      <c r="BZ165">
        <v>7.3775000000000004</v>
      </c>
      <c r="CG165">
        <v>2.11</v>
      </c>
      <c r="CH165">
        <v>1.9095</v>
      </c>
      <c r="CI165">
        <v>1.3402000000000001</v>
      </c>
      <c r="CJ165">
        <v>1.8142</v>
      </c>
      <c r="CK165">
        <v>0.82262000000000002</v>
      </c>
      <c r="CL165">
        <v>0.52490999999999999</v>
      </c>
      <c r="CM165">
        <v>0.84706999999999999</v>
      </c>
      <c r="CN165">
        <v>0.58176000000000005</v>
      </c>
      <c r="CO165">
        <v>1.2282999999999999</v>
      </c>
      <c r="CP165">
        <v>1.3371999999999999</v>
      </c>
    </row>
    <row r="166" spans="3:94" x14ac:dyDescent="0.2">
      <c r="C166">
        <v>7.5606999999999998</v>
      </c>
      <c r="D166">
        <v>9.2025000000000006</v>
      </c>
      <c r="E166">
        <v>10.016</v>
      </c>
      <c r="F166">
        <v>5.1376999999999997</v>
      </c>
      <c r="G166">
        <v>4.3978999999999999</v>
      </c>
      <c r="H166">
        <v>7.4668999999999999</v>
      </c>
      <c r="I166">
        <v>1.8702000000000001</v>
      </c>
      <c r="J166">
        <v>2.3647999999999998</v>
      </c>
      <c r="K166">
        <v>8.9619</v>
      </c>
      <c r="L166">
        <v>8.4623000000000008</v>
      </c>
      <c r="S166">
        <v>2.3382999999999998</v>
      </c>
      <c r="T166">
        <v>2.3904000000000001</v>
      </c>
      <c r="U166">
        <v>2.3959000000000001</v>
      </c>
      <c r="V166">
        <v>2.8214999999999999</v>
      </c>
      <c r="W166">
        <v>1.3875999999999999</v>
      </c>
      <c r="X166">
        <v>1.9339999999999999</v>
      </c>
      <c r="Y166">
        <v>0.79283999999999999</v>
      </c>
      <c r="Z166">
        <v>0.80369000000000002</v>
      </c>
      <c r="AA166">
        <v>2.2235999999999998</v>
      </c>
      <c r="AB166">
        <v>2.9474</v>
      </c>
      <c r="AJ166">
        <v>8.2027999999999999</v>
      </c>
      <c r="AK166">
        <v>8.9285999999999994</v>
      </c>
      <c r="AL166">
        <v>9.2530999999999999</v>
      </c>
      <c r="AM166">
        <v>5.1121999999999996</v>
      </c>
      <c r="AN166">
        <v>1.526</v>
      </c>
      <c r="AO166">
        <v>6.9126000000000003</v>
      </c>
      <c r="AP166">
        <v>3.9872000000000001</v>
      </c>
      <c r="AQ166">
        <v>3.0783999999999998</v>
      </c>
      <c r="AR166">
        <v>2.9405000000000001</v>
      </c>
      <c r="AS166">
        <v>8.3582000000000001</v>
      </c>
      <c r="AZ166">
        <v>1.7117</v>
      </c>
      <c r="BA166">
        <v>2.4014000000000002</v>
      </c>
      <c r="BB166">
        <v>2.3702999999999999</v>
      </c>
      <c r="BC166">
        <v>2.0209999999999999</v>
      </c>
      <c r="BD166">
        <v>0.82516999999999996</v>
      </c>
      <c r="BE166">
        <v>1.0198</v>
      </c>
      <c r="BF166">
        <v>0.88783999999999996</v>
      </c>
      <c r="BG166">
        <v>0.99697999999999998</v>
      </c>
      <c r="BH166">
        <v>0.81520000000000004</v>
      </c>
      <c r="BI166">
        <v>1.7799</v>
      </c>
      <c r="BQ166">
        <v>5.0586000000000002</v>
      </c>
      <c r="BR166">
        <v>6.6105999999999998</v>
      </c>
      <c r="BS166">
        <v>3.3887</v>
      </c>
      <c r="BT166">
        <v>4.1905999999999999</v>
      </c>
      <c r="BU166">
        <v>3.8075999999999999</v>
      </c>
      <c r="BV166">
        <v>2.8260000000000001</v>
      </c>
      <c r="BW166">
        <v>3.8264999999999998</v>
      </c>
      <c r="BX166">
        <v>4.0772000000000004</v>
      </c>
      <c r="BY166">
        <v>5.0461</v>
      </c>
      <c r="BZ166">
        <v>8.0638000000000005</v>
      </c>
      <c r="CG166">
        <v>1.8108</v>
      </c>
      <c r="CH166">
        <v>1.5139</v>
      </c>
      <c r="CI166">
        <v>1.7853000000000001</v>
      </c>
      <c r="CJ166">
        <v>1.6205000000000001</v>
      </c>
      <c r="CK166">
        <v>0.79949999999999999</v>
      </c>
      <c r="CL166">
        <v>0.65149000000000001</v>
      </c>
      <c r="CM166">
        <v>1.1618999999999999</v>
      </c>
      <c r="CN166">
        <v>0.88590000000000002</v>
      </c>
      <c r="CO166">
        <v>1.3816999999999999</v>
      </c>
      <c r="CP166">
        <v>1.5987</v>
      </c>
    </row>
    <row r="167" spans="3:94" x14ac:dyDescent="0.2">
      <c r="C167">
        <v>4.0392000000000001</v>
      </c>
      <c r="D167">
        <v>10.821999999999999</v>
      </c>
      <c r="E167">
        <v>12.65</v>
      </c>
      <c r="F167">
        <v>5.9394999999999998</v>
      </c>
      <c r="G167">
        <v>4.7469000000000001</v>
      </c>
      <c r="H167">
        <v>5.5281000000000002</v>
      </c>
      <c r="I167">
        <v>2.8793000000000002</v>
      </c>
      <c r="J167">
        <v>1.1807000000000001</v>
      </c>
      <c r="K167">
        <v>7.9497</v>
      </c>
      <c r="L167">
        <v>9.7811000000000003</v>
      </c>
      <c r="S167">
        <v>2.157</v>
      </c>
      <c r="T167">
        <v>1.8096000000000001</v>
      </c>
      <c r="U167">
        <v>2.8488000000000002</v>
      </c>
      <c r="V167">
        <v>3.2595999999999998</v>
      </c>
      <c r="W167">
        <v>1.1617</v>
      </c>
      <c r="X167">
        <v>1.2931999999999999</v>
      </c>
      <c r="Y167">
        <v>0.78805000000000003</v>
      </c>
      <c r="Z167">
        <v>0.62661</v>
      </c>
      <c r="AA167">
        <v>1.6103000000000001</v>
      </c>
      <c r="AB167">
        <v>3.0649000000000002</v>
      </c>
      <c r="AJ167">
        <v>7.9771000000000001</v>
      </c>
      <c r="AK167">
        <v>5.0975999999999999</v>
      </c>
      <c r="AL167">
        <v>10.468999999999999</v>
      </c>
      <c r="AM167">
        <v>3.7378</v>
      </c>
      <c r="AN167">
        <v>1.1878</v>
      </c>
      <c r="AO167">
        <v>5.9767000000000001</v>
      </c>
      <c r="AP167">
        <v>2.6355</v>
      </c>
      <c r="AQ167">
        <v>4.5481999999999996</v>
      </c>
      <c r="AR167">
        <v>6.5461</v>
      </c>
      <c r="AS167">
        <v>5.3151000000000002</v>
      </c>
      <c r="AZ167">
        <v>1.7724</v>
      </c>
      <c r="BA167">
        <v>1.8252999999999999</v>
      </c>
      <c r="BB167">
        <v>2.4049999999999998</v>
      </c>
      <c r="BC167">
        <v>2.6025</v>
      </c>
      <c r="BD167">
        <v>0.79113999999999995</v>
      </c>
      <c r="BE167">
        <v>1.5964</v>
      </c>
      <c r="BF167">
        <v>0.71513000000000004</v>
      </c>
      <c r="BG167">
        <v>0.65066000000000002</v>
      </c>
      <c r="BH167">
        <v>1.2412000000000001</v>
      </c>
      <c r="BI167">
        <v>2.1473</v>
      </c>
      <c r="BQ167">
        <v>4.1102999999999996</v>
      </c>
      <c r="BR167">
        <v>5.1413000000000002</v>
      </c>
      <c r="BS167">
        <v>5.0503999999999998</v>
      </c>
      <c r="BT167">
        <v>5.3623000000000003</v>
      </c>
      <c r="BU167">
        <v>3.9723000000000002</v>
      </c>
      <c r="BV167">
        <v>5.3817000000000004</v>
      </c>
      <c r="BW167">
        <v>5.3022</v>
      </c>
      <c r="BX167">
        <v>3.5162</v>
      </c>
      <c r="BY167">
        <v>3.5186000000000002</v>
      </c>
      <c r="BZ167">
        <v>9.2466000000000008</v>
      </c>
      <c r="CG167">
        <v>1.9205000000000001</v>
      </c>
      <c r="CH167">
        <v>1.8462000000000001</v>
      </c>
      <c r="CI167">
        <v>1.8129999999999999</v>
      </c>
      <c r="CJ167">
        <v>1.6374</v>
      </c>
      <c r="CK167">
        <v>0.82094</v>
      </c>
      <c r="CL167">
        <v>0.81672</v>
      </c>
      <c r="CM167">
        <v>0.97162000000000004</v>
      </c>
      <c r="CN167">
        <v>0.89337</v>
      </c>
      <c r="CO167">
        <v>0.96960000000000002</v>
      </c>
      <c r="CP167">
        <v>1.2115</v>
      </c>
    </row>
    <row r="168" spans="3:94" x14ac:dyDescent="0.2">
      <c r="C168">
        <v>5.4329999999999998</v>
      </c>
      <c r="D168">
        <v>11.304</v>
      </c>
      <c r="E168">
        <v>14.351000000000001</v>
      </c>
      <c r="F168">
        <v>5.3319000000000001</v>
      </c>
      <c r="G168">
        <v>2.4788000000000001</v>
      </c>
      <c r="H168">
        <v>5.0449000000000002</v>
      </c>
      <c r="I168">
        <v>1.0386</v>
      </c>
      <c r="J168">
        <v>3.6406000000000001</v>
      </c>
      <c r="K168">
        <v>7.6272000000000002</v>
      </c>
      <c r="L168">
        <v>10.86</v>
      </c>
      <c r="S168">
        <v>2.8866000000000001</v>
      </c>
      <c r="T168">
        <v>2.0518000000000001</v>
      </c>
      <c r="U168">
        <v>2.8610000000000002</v>
      </c>
      <c r="V168">
        <v>2.3391999999999999</v>
      </c>
      <c r="W168">
        <v>1.0825</v>
      </c>
      <c r="X168">
        <v>1.3949</v>
      </c>
      <c r="Y168">
        <v>0.97663</v>
      </c>
      <c r="Z168">
        <v>1.1284000000000001</v>
      </c>
      <c r="AA168">
        <v>1.4866999999999999</v>
      </c>
      <c r="AB168">
        <v>2.3037999999999998</v>
      </c>
      <c r="AJ168">
        <v>9.1628000000000007</v>
      </c>
      <c r="AK168">
        <v>5.0937000000000001</v>
      </c>
      <c r="AL168">
        <v>7.5525000000000002</v>
      </c>
      <c r="AM168">
        <v>4.7553000000000001</v>
      </c>
      <c r="AN168">
        <v>0.98362000000000005</v>
      </c>
      <c r="AO168">
        <v>6.9358000000000004</v>
      </c>
      <c r="AP168">
        <v>3.7593000000000001</v>
      </c>
      <c r="AQ168">
        <v>3.4346999999999999</v>
      </c>
      <c r="AR168">
        <v>5.5082000000000004</v>
      </c>
      <c r="AS168">
        <v>11.795999999999999</v>
      </c>
      <c r="AZ168">
        <v>1.6075999999999999</v>
      </c>
      <c r="BA168">
        <v>1.9438</v>
      </c>
      <c r="BB168">
        <v>2.3144999999999998</v>
      </c>
      <c r="BC168">
        <v>2.6360000000000001</v>
      </c>
      <c r="BD168">
        <v>0.58726</v>
      </c>
      <c r="BE168">
        <v>1.6688000000000001</v>
      </c>
      <c r="BF168">
        <v>0.95237000000000005</v>
      </c>
      <c r="BG168">
        <v>0.79362999999999995</v>
      </c>
      <c r="BH168">
        <v>0.99463000000000001</v>
      </c>
      <c r="BI168">
        <v>1.8153999999999999</v>
      </c>
      <c r="BQ168">
        <v>3.9138999999999999</v>
      </c>
      <c r="BR168">
        <v>5.5850999999999997</v>
      </c>
      <c r="BS168">
        <v>4.1014999999999997</v>
      </c>
      <c r="BT168">
        <v>3.0434000000000001</v>
      </c>
      <c r="BU168">
        <v>3.7328999999999999</v>
      </c>
      <c r="BV168">
        <v>2.4571999999999998</v>
      </c>
      <c r="BW168">
        <v>5.3310000000000004</v>
      </c>
      <c r="BX168">
        <v>2.6011000000000002</v>
      </c>
      <c r="BY168">
        <v>3.1375999999999999</v>
      </c>
      <c r="BZ168">
        <v>5.3901000000000003</v>
      </c>
      <c r="CG168">
        <v>2.0777000000000001</v>
      </c>
      <c r="CH168">
        <v>2.0996000000000001</v>
      </c>
      <c r="CI168">
        <v>1.9661</v>
      </c>
      <c r="CJ168">
        <v>1.2924</v>
      </c>
      <c r="CK168">
        <v>0.84843000000000002</v>
      </c>
      <c r="CL168">
        <v>0.76644000000000001</v>
      </c>
      <c r="CM168">
        <v>0.95232000000000006</v>
      </c>
      <c r="CN168">
        <v>0.73492000000000002</v>
      </c>
      <c r="CO168">
        <v>0.93330000000000002</v>
      </c>
      <c r="CP168">
        <v>1.2522</v>
      </c>
    </row>
    <row r="169" spans="3:94" x14ac:dyDescent="0.2">
      <c r="C169">
        <v>6.7884000000000002</v>
      </c>
      <c r="D169">
        <v>8.5097000000000005</v>
      </c>
      <c r="E169">
        <v>13.727</v>
      </c>
      <c r="F169">
        <v>5.3155000000000001</v>
      </c>
      <c r="G169">
        <v>4.2070999999999996</v>
      </c>
      <c r="H169">
        <v>9.2418999999999993</v>
      </c>
      <c r="I169">
        <v>2.8191999999999999</v>
      </c>
      <c r="J169">
        <v>3.3420000000000001</v>
      </c>
      <c r="K169">
        <v>4.8731</v>
      </c>
      <c r="L169">
        <v>12.000999999999999</v>
      </c>
      <c r="S169">
        <v>2.8862000000000001</v>
      </c>
      <c r="T169">
        <v>2.6434000000000002</v>
      </c>
      <c r="U169">
        <v>2.6488999999999998</v>
      </c>
      <c r="V169">
        <v>2.2437</v>
      </c>
      <c r="W169">
        <v>1.0124</v>
      </c>
      <c r="X169">
        <v>1.4686999999999999</v>
      </c>
      <c r="Y169">
        <v>1.2996000000000001</v>
      </c>
      <c r="Z169">
        <v>1.0885</v>
      </c>
      <c r="AA169">
        <v>1.2733000000000001</v>
      </c>
      <c r="AB169">
        <v>2.3746999999999998</v>
      </c>
      <c r="AJ169">
        <v>6.8727</v>
      </c>
      <c r="AK169">
        <v>5.5704000000000002</v>
      </c>
      <c r="AL169">
        <v>11.175000000000001</v>
      </c>
      <c r="AM169">
        <v>6.8118999999999996</v>
      </c>
      <c r="AN169">
        <v>1.3423</v>
      </c>
      <c r="AO169">
        <v>8.7774999999999999</v>
      </c>
      <c r="AP169">
        <v>4.8864999999999998</v>
      </c>
      <c r="AQ169">
        <v>2.3209</v>
      </c>
      <c r="AR169">
        <v>6.1242999999999999</v>
      </c>
      <c r="AS169">
        <v>10.922000000000001</v>
      </c>
      <c r="AZ169">
        <v>1.3729</v>
      </c>
      <c r="BA169">
        <v>1.7278</v>
      </c>
      <c r="BB169">
        <v>2.9062999999999999</v>
      </c>
      <c r="BC169">
        <v>2.8538000000000001</v>
      </c>
      <c r="BD169">
        <v>0.89756999999999998</v>
      </c>
      <c r="BE169">
        <v>1.4761</v>
      </c>
      <c r="BF169">
        <v>1.0484</v>
      </c>
      <c r="BG169">
        <v>0.78783999999999998</v>
      </c>
      <c r="BH169">
        <v>1.073</v>
      </c>
      <c r="BI169">
        <v>1.5606</v>
      </c>
      <c r="BQ169">
        <v>5.0940000000000003</v>
      </c>
      <c r="BR169">
        <v>7.4962999999999997</v>
      </c>
      <c r="BS169">
        <v>4.0750999999999999</v>
      </c>
      <c r="BT169">
        <v>4.5270999999999999</v>
      </c>
      <c r="BU169">
        <v>4.4341999999999997</v>
      </c>
      <c r="BV169">
        <v>2.1303999999999998</v>
      </c>
      <c r="BW169">
        <v>5.6848999999999998</v>
      </c>
      <c r="BX169">
        <v>2.5245000000000002</v>
      </c>
      <c r="BY169">
        <v>3.2330000000000001</v>
      </c>
      <c r="BZ169">
        <v>8.4476999999999993</v>
      </c>
      <c r="CG169">
        <v>1.7706</v>
      </c>
      <c r="CH169">
        <v>2.0590000000000002</v>
      </c>
      <c r="CI169">
        <v>1.7275</v>
      </c>
      <c r="CJ169">
        <v>2.0446</v>
      </c>
      <c r="CK169">
        <v>1.0674999999999999</v>
      </c>
      <c r="CL169">
        <v>0.64673999999999998</v>
      </c>
      <c r="CM169">
        <v>0.90192000000000005</v>
      </c>
      <c r="CN169">
        <v>0.69982999999999995</v>
      </c>
      <c r="CO169">
        <v>0.8649</v>
      </c>
      <c r="CP169">
        <v>1.2996000000000001</v>
      </c>
    </row>
    <row r="170" spans="3:94" x14ac:dyDescent="0.2">
      <c r="C170">
        <v>6.5880000000000001</v>
      </c>
      <c r="D170">
        <v>13.49</v>
      </c>
      <c r="E170">
        <v>8.0219000000000005</v>
      </c>
      <c r="F170">
        <v>4.9976000000000003</v>
      </c>
      <c r="G170">
        <v>3.2393999999999998</v>
      </c>
      <c r="H170">
        <v>10.646000000000001</v>
      </c>
      <c r="I170">
        <v>3.0815000000000001</v>
      </c>
      <c r="J170">
        <v>4.2702</v>
      </c>
      <c r="K170">
        <v>7.5834999999999999</v>
      </c>
      <c r="L170">
        <v>11.032</v>
      </c>
      <c r="S170">
        <v>3.0104000000000002</v>
      </c>
      <c r="T170">
        <v>2.5217999999999998</v>
      </c>
      <c r="U170">
        <v>3.0362</v>
      </c>
      <c r="V170">
        <v>2.3776000000000002</v>
      </c>
      <c r="W170">
        <v>1.0846</v>
      </c>
      <c r="X170">
        <v>1.4591000000000001</v>
      </c>
      <c r="Y170">
        <v>1.468</v>
      </c>
      <c r="Z170">
        <v>1.0874999999999999</v>
      </c>
      <c r="AA170">
        <v>2.4868000000000001</v>
      </c>
      <c r="AB170">
        <v>2.4232</v>
      </c>
      <c r="AJ170">
        <v>7.7534999999999998</v>
      </c>
      <c r="AK170">
        <v>5.2828999999999997</v>
      </c>
      <c r="AL170">
        <v>9.4002999999999997</v>
      </c>
      <c r="AM170">
        <v>5.6473000000000004</v>
      </c>
      <c r="AN170">
        <v>1.4881</v>
      </c>
      <c r="AO170">
        <v>8.7271000000000001</v>
      </c>
      <c r="AP170">
        <v>2.6680999999999999</v>
      </c>
      <c r="AQ170">
        <v>1.702</v>
      </c>
      <c r="AR170">
        <v>9.6562999999999999</v>
      </c>
      <c r="AS170">
        <v>11.272</v>
      </c>
      <c r="AZ170">
        <v>1.5482</v>
      </c>
      <c r="BA170">
        <v>1.5971</v>
      </c>
      <c r="BB170">
        <v>2.2014999999999998</v>
      </c>
      <c r="BC170">
        <v>2.8889</v>
      </c>
      <c r="BD170">
        <v>0.90871000000000002</v>
      </c>
      <c r="BE170">
        <v>1.6388</v>
      </c>
      <c r="BF170">
        <v>0.65125</v>
      </c>
      <c r="BG170">
        <v>0.70787</v>
      </c>
      <c r="BH170">
        <v>1.2217</v>
      </c>
      <c r="BI170">
        <v>1.6893</v>
      </c>
      <c r="BQ170">
        <v>4.0815999999999999</v>
      </c>
      <c r="BR170">
        <v>7.0772000000000004</v>
      </c>
      <c r="BS170">
        <v>4.1875</v>
      </c>
      <c r="BT170">
        <v>5.7702999999999998</v>
      </c>
      <c r="BU170">
        <v>5.6159999999999997</v>
      </c>
      <c r="BV170">
        <v>1.2768999999999999</v>
      </c>
      <c r="BW170">
        <v>6.9763000000000002</v>
      </c>
      <c r="BX170">
        <v>3.9176000000000002</v>
      </c>
      <c r="BY170">
        <v>3.3772000000000002</v>
      </c>
      <c r="BZ170">
        <v>9.7975999999999992</v>
      </c>
      <c r="CG170">
        <v>1.6186</v>
      </c>
      <c r="CH170">
        <v>1.9128000000000001</v>
      </c>
      <c r="CI170">
        <v>1.5219</v>
      </c>
      <c r="CJ170">
        <v>1.6609</v>
      </c>
      <c r="CK170">
        <v>1.399</v>
      </c>
      <c r="CL170">
        <v>0.72565999999999997</v>
      </c>
      <c r="CM170">
        <v>0.77461000000000002</v>
      </c>
      <c r="CN170">
        <v>0.78639999999999999</v>
      </c>
      <c r="CO170">
        <v>0.92954999999999999</v>
      </c>
      <c r="CP170">
        <v>1.0085</v>
      </c>
    </row>
    <row r="171" spans="3:94" x14ac:dyDescent="0.2">
      <c r="C171">
        <v>6.5259999999999998</v>
      </c>
      <c r="D171">
        <v>12.637</v>
      </c>
      <c r="E171">
        <v>8.7355999999999998</v>
      </c>
      <c r="F171">
        <v>6.4264000000000001</v>
      </c>
      <c r="G171">
        <v>5.1067999999999998</v>
      </c>
      <c r="H171">
        <v>7.6288999999999998</v>
      </c>
      <c r="I171">
        <v>3.3117999999999999</v>
      </c>
      <c r="J171">
        <v>6.6759000000000004</v>
      </c>
      <c r="K171">
        <v>8.7629000000000001</v>
      </c>
      <c r="L171">
        <v>11.83</v>
      </c>
      <c r="S171">
        <v>3.2688000000000001</v>
      </c>
      <c r="T171">
        <v>2.5135000000000001</v>
      </c>
      <c r="U171">
        <v>2.5840999999999998</v>
      </c>
      <c r="V171">
        <v>2.2414999999999998</v>
      </c>
      <c r="W171">
        <v>1.1484000000000001</v>
      </c>
      <c r="X171">
        <v>1.4232</v>
      </c>
      <c r="Y171">
        <v>1.3419000000000001</v>
      </c>
      <c r="Z171">
        <v>1.526</v>
      </c>
      <c r="AA171">
        <v>1.4590000000000001</v>
      </c>
      <c r="AB171">
        <v>2.6175999999999999</v>
      </c>
      <c r="AJ171">
        <v>6.0994000000000002</v>
      </c>
      <c r="AK171">
        <v>3.8511000000000002</v>
      </c>
      <c r="AL171">
        <v>8.1821000000000002</v>
      </c>
      <c r="AM171">
        <v>8.0742999999999991</v>
      </c>
      <c r="AN171">
        <v>2.4289000000000001</v>
      </c>
      <c r="AO171">
        <v>10.321</v>
      </c>
      <c r="AP171">
        <v>4.7485999999999997</v>
      </c>
      <c r="AQ171">
        <v>1.8927</v>
      </c>
      <c r="AR171">
        <v>12.272</v>
      </c>
      <c r="AS171">
        <v>11.388</v>
      </c>
      <c r="AZ171">
        <v>1.6395999999999999</v>
      </c>
      <c r="BA171">
        <v>2.2199</v>
      </c>
      <c r="BB171">
        <v>2.3031000000000001</v>
      </c>
      <c r="BC171">
        <v>2.9472</v>
      </c>
      <c r="BD171">
        <v>0.83148</v>
      </c>
      <c r="BE171">
        <v>1.4510000000000001</v>
      </c>
      <c r="BF171">
        <v>0.86038000000000003</v>
      </c>
      <c r="BG171">
        <v>0.69896999999999998</v>
      </c>
      <c r="BH171">
        <v>0.88536000000000004</v>
      </c>
      <c r="BI171">
        <v>1.9603999999999999</v>
      </c>
      <c r="BQ171">
        <v>3.1227999999999998</v>
      </c>
      <c r="BR171">
        <v>5.8239000000000001</v>
      </c>
      <c r="BS171">
        <v>5.0338000000000003</v>
      </c>
      <c r="BT171">
        <v>6.0900999999999996</v>
      </c>
      <c r="BU171">
        <v>4.3343999999999996</v>
      </c>
      <c r="BV171">
        <v>1.8019000000000001</v>
      </c>
      <c r="BW171">
        <v>4.8033000000000001</v>
      </c>
      <c r="BX171">
        <v>4.7148000000000003</v>
      </c>
      <c r="BY171">
        <v>3.3046000000000002</v>
      </c>
      <c r="BZ171">
        <v>10.143000000000001</v>
      </c>
      <c r="CG171">
        <v>2.0282</v>
      </c>
      <c r="CH171">
        <v>2.0322</v>
      </c>
      <c r="CI171">
        <v>1.7854000000000001</v>
      </c>
      <c r="CJ171">
        <v>1.9060999999999999</v>
      </c>
      <c r="CK171">
        <v>1.5547</v>
      </c>
      <c r="CL171">
        <v>0.68564000000000003</v>
      </c>
      <c r="CM171">
        <v>0.95862000000000003</v>
      </c>
      <c r="CN171">
        <v>0.69394</v>
      </c>
      <c r="CO171">
        <v>1.0299</v>
      </c>
      <c r="CP171">
        <v>1.0559000000000001</v>
      </c>
    </row>
    <row r="172" spans="3:94" x14ac:dyDescent="0.2">
      <c r="C172">
        <v>5.234</v>
      </c>
      <c r="D172">
        <v>11.058</v>
      </c>
      <c r="E172">
        <v>5.9951999999999996</v>
      </c>
      <c r="F172">
        <v>8.3978999999999999</v>
      </c>
      <c r="G172">
        <v>4.2030000000000003</v>
      </c>
      <c r="H172">
        <v>8.0183</v>
      </c>
      <c r="I172">
        <v>4.6935000000000002</v>
      </c>
      <c r="J172">
        <v>6.3270999999999997</v>
      </c>
      <c r="K172">
        <v>9.1862999999999992</v>
      </c>
      <c r="L172">
        <v>11.037000000000001</v>
      </c>
      <c r="S172">
        <v>3.3077999999999999</v>
      </c>
      <c r="T172">
        <v>2.3007</v>
      </c>
      <c r="U172">
        <v>2.6692</v>
      </c>
      <c r="V172">
        <v>2.6852</v>
      </c>
      <c r="W172">
        <v>1.3774</v>
      </c>
      <c r="X172">
        <v>1.6184000000000001</v>
      </c>
      <c r="Y172">
        <v>1.6209</v>
      </c>
      <c r="Z172">
        <v>1.2613000000000001</v>
      </c>
      <c r="AA172">
        <v>2.1783000000000001</v>
      </c>
      <c r="AB172">
        <v>2.3523000000000001</v>
      </c>
      <c r="AJ172">
        <v>2.7509000000000001</v>
      </c>
      <c r="AK172">
        <v>5.2576999999999998</v>
      </c>
      <c r="AL172">
        <v>9.2220999999999993</v>
      </c>
      <c r="AM172">
        <v>5.9297000000000004</v>
      </c>
      <c r="AN172">
        <v>1.9234</v>
      </c>
      <c r="AO172">
        <v>9.6518999999999995</v>
      </c>
      <c r="AP172">
        <v>3.3712</v>
      </c>
      <c r="AQ172">
        <v>1.7076</v>
      </c>
      <c r="AR172">
        <v>9.1224000000000007</v>
      </c>
      <c r="AS172">
        <v>10.999000000000001</v>
      </c>
      <c r="AZ172">
        <v>1.6186</v>
      </c>
      <c r="BA172">
        <v>2.6650999999999998</v>
      </c>
      <c r="BB172">
        <v>2.036</v>
      </c>
      <c r="BC172">
        <v>2.1897000000000002</v>
      </c>
      <c r="BD172">
        <v>1.1753</v>
      </c>
      <c r="BE172">
        <v>1.6814</v>
      </c>
      <c r="BF172">
        <v>0.99370000000000003</v>
      </c>
      <c r="BG172">
        <v>1.0013000000000001</v>
      </c>
      <c r="BH172">
        <v>1.2476</v>
      </c>
      <c r="BI172">
        <v>2.6316000000000002</v>
      </c>
      <c r="BQ172">
        <v>4.7477999999999998</v>
      </c>
      <c r="BR172">
        <v>5.6957000000000004</v>
      </c>
      <c r="BS172">
        <v>4.7394999999999996</v>
      </c>
      <c r="BT172">
        <v>8.3902999999999999</v>
      </c>
      <c r="BU172">
        <v>5.8128000000000002</v>
      </c>
      <c r="BV172">
        <v>1.8813</v>
      </c>
      <c r="BW172">
        <v>5.8083999999999998</v>
      </c>
      <c r="BX172">
        <v>6.7929000000000004</v>
      </c>
      <c r="BY172">
        <v>3.2222</v>
      </c>
      <c r="BZ172">
        <v>7.1875</v>
      </c>
      <c r="CG172">
        <v>2.1907999999999999</v>
      </c>
      <c r="CH172">
        <v>1.7776000000000001</v>
      </c>
      <c r="CI172">
        <v>1.5958000000000001</v>
      </c>
      <c r="CJ172">
        <v>1.7945</v>
      </c>
      <c r="CK172">
        <v>1.1882999999999999</v>
      </c>
      <c r="CL172">
        <v>0.70777999999999996</v>
      </c>
      <c r="CM172">
        <v>1.1347</v>
      </c>
      <c r="CN172">
        <v>0.85880999999999996</v>
      </c>
      <c r="CO172">
        <v>0.72819</v>
      </c>
      <c r="CP172">
        <v>1.1886000000000001</v>
      </c>
    </row>
    <row r="173" spans="3:94" x14ac:dyDescent="0.2">
      <c r="C173">
        <v>6.1075999999999997</v>
      </c>
      <c r="D173">
        <v>10.913</v>
      </c>
      <c r="E173">
        <v>7.8484999999999996</v>
      </c>
      <c r="F173">
        <v>10</v>
      </c>
      <c r="G173">
        <v>3.0766</v>
      </c>
      <c r="H173">
        <v>8.6834000000000007</v>
      </c>
      <c r="I173">
        <v>5.0980999999999996</v>
      </c>
      <c r="J173">
        <v>5.7576999999999998</v>
      </c>
      <c r="K173">
        <v>10.217000000000001</v>
      </c>
      <c r="L173">
        <v>10.192</v>
      </c>
      <c r="S173">
        <v>2.968</v>
      </c>
      <c r="T173">
        <v>2.7311999999999999</v>
      </c>
      <c r="U173">
        <v>2.6084999999999998</v>
      </c>
      <c r="V173">
        <v>2.0049999999999999</v>
      </c>
      <c r="W173">
        <v>1.1682999999999999</v>
      </c>
      <c r="X173">
        <v>1.3460000000000001</v>
      </c>
      <c r="Y173">
        <v>1.7517</v>
      </c>
      <c r="Z173">
        <v>1.6558999999999999</v>
      </c>
      <c r="AA173">
        <v>1.3648</v>
      </c>
      <c r="AB173">
        <v>1.9282999999999999</v>
      </c>
      <c r="AJ173">
        <v>5.0415999999999999</v>
      </c>
      <c r="AK173">
        <v>6.1653000000000002</v>
      </c>
      <c r="AL173">
        <v>5.8205</v>
      </c>
      <c r="AM173">
        <v>6.1444999999999999</v>
      </c>
      <c r="AN173">
        <v>2.5575000000000001</v>
      </c>
      <c r="AO173">
        <v>11.018000000000001</v>
      </c>
      <c r="AP173">
        <v>4.9490999999999996</v>
      </c>
      <c r="AQ173">
        <v>1.6890000000000001</v>
      </c>
      <c r="AR173">
        <v>6.7112999999999996</v>
      </c>
      <c r="AS173">
        <v>10.175000000000001</v>
      </c>
      <c r="AZ173">
        <v>2.2703000000000002</v>
      </c>
      <c r="BA173">
        <v>2.2854999999999999</v>
      </c>
      <c r="BB173">
        <v>2.1434000000000002</v>
      </c>
      <c r="BC173">
        <v>2.7130000000000001</v>
      </c>
      <c r="BD173">
        <v>1.1549</v>
      </c>
      <c r="BE173">
        <v>1.7215</v>
      </c>
      <c r="BF173">
        <v>0.93505000000000005</v>
      </c>
      <c r="BG173">
        <v>0.86024</v>
      </c>
      <c r="BH173">
        <v>0.90092000000000005</v>
      </c>
      <c r="BI173">
        <v>2.0173000000000001</v>
      </c>
      <c r="BQ173">
        <v>5.4348000000000001</v>
      </c>
      <c r="BR173">
        <v>5.3943000000000003</v>
      </c>
      <c r="BS173">
        <v>6.5091999999999999</v>
      </c>
      <c r="BT173">
        <v>7.3654999999999999</v>
      </c>
      <c r="BU173">
        <v>7.8045</v>
      </c>
      <c r="BV173">
        <v>0.90969999999999995</v>
      </c>
      <c r="BW173">
        <v>7.7644000000000002</v>
      </c>
      <c r="BX173">
        <v>4.6249000000000002</v>
      </c>
      <c r="BY173">
        <v>3.9969000000000001</v>
      </c>
      <c r="BZ173">
        <v>5.0366999999999997</v>
      </c>
      <c r="CG173">
        <v>1.9379999999999999</v>
      </c>
      <c r="CH173">
        <v>1.7937000000000001</v>
      </c>
      <c r="CI173">
        <v>1.9108000000000001</v>
      </c>
      <c r="CJ173">
        <v>1.9907999999999999</v>
      </c>
      <c r="CK173">
        <v>1.4319</v>
      </c>
      <c r="CL173">
        <v>0.74341000000000002</v>
      </c>
      <c r="CM173">
        <v>0.87078</v>
      </c>
      <c r="CN173">
        <v>0.64783999999999997</v>
      </c>
      <c r="CO173">
        <v>0.87436000000000003</v>
      </c>
      <c r="CP173">
        <v>1.3017000000000001</v>
      </c>
    </row>
    <row r="174" spans="3:94" x14ac:dyDescent="0.2">
      <c r="C174">
        <v>5.9260999999999999</v>
      </c>
      <c r="D174">
        <v>7.7173999999999996</v>
      </c>
      <c r="E174">
        <v>9.4</v>
      </c>
      <c r="F174">
        <v>11.734999999999999</v>
      </c>
      <c r="G174">
        <v>2.4485000000000001</v>
      </c>
      <c r="H174">
        <v>9.0993999999999993</v>
      </c>
      <c r="I174">
        <v>3.8094999999999999</v>
      </c>
      <c r="J174">
        <v>3.6903000000000001</v>
      </c>
      <c r="K174">
        <v>9.5452999999999992</v>
      </c>
      <c r="L174">
        <v>8.4048999999999996</v>
      </c>
      <c r="S174">
        <v>2.2892000000000001</v>
      </c>
      <c r="T174">
        <v>2.3210999999999999</v>
      </c>
      <c r="U174">
        <v>2.5194999999999999</v>
      </c>
      <c r="V174">
        <v>3.6286</v>
      </c>
      <c r="W174">
        <v>1.0926</v>
      </c>
      <c r="X174">
        <v>1.375</v>
      </c>
      <c r="Y174">
        <v>1.6113999999999999</v>
      </c>
      <c r="Z174">
        <v>1.1769000000000001</v>
      </c>
      <c r="AA174">
        <v>1.7464999999999999</v>
      </c>
      <c r="AB174">
        <v>1.9877</v>
      </c>
      <c r="AJ174">
        <v>5.0332999999999997</v>
      </c>
      <c r="AK174">
        <v>7.7443999999999997</v>
      </c>
      <c r="AL174">
        <v>9.3765000000000001</v>
      </c>
      <c r="AM174">
        <v>8.2596000000000007</v>
      </c>
      <c r="AN174">
        <v>2.3203</v>
      </c>
      <c r="AO174">
        <v>7.1653000000000002</v>
      </c>
      <c r="AP174">
        <v>3.0634000000000001</v>
      </c>
      <c r="AQ174">
        <v>1.8742000000000001</v>
      </c>
      <c r="AR174">
        <v>5.23</v>
      </c>
      <c r="AS174">
        <v>10.237</v>
      </c>
      <c r="AZ174">
        <v>1.9032</v>
      </c>
      <c r="BA174">
        <v>2.3096000000000001</v>
      </c>
      <c r="BB174">
        <v>2.2728000000000002</v>
      </c>
      <c r="BC174">
        <v>2.7376</v>
      </c>
      <c r="BD174">
        <v>0.75265000000000004</v>
      </c>
      <c r="BE174">
        <v>1.0282</v>
      </c>
      <c r="BF174">
        <v>0.68977999999999995</v>
      </c>
      <c r="BG174">
        <v>0.96274000000000004</v>
      </c>
      <c r="BH174">
        <v>0.98721000000000003</v>
      </c>
      <c r="BI174">
        <v>2.1425999999999998</v>
      </c>
      <c r="BQ174">
        <v>5.4154999999999998</v>
      </c>
      <c r="BR174">
        <v>5.1407999999999996</v>
      </c>
      <c r="BS174">
        <v>5.4142000000000001</v>
      </c>
      <c r="BT174">
        <v>6.4348000000000001</v>
      </c>
      <c r="BU174">
        <v>6.1006</v>
      </c>
      <c r="BV174">
        <v>0.69555</v>
      </c>
      <c r="BW174">
        <v>5.9519000000000002</v>
      </c>
      <c r="BX174">
        <v>2.512</v>
      </c>
      <c r="BY174">
        <v>2.6465999999999998</v>
      </c>
      <c r="BZ174">
        <v>3.4904999999999999</v>
      </c>
      <c r="CG174">
        <v>2.3654000000000002</v>
      </c>
      <c r="CH174">
        <v>1.5467</v>
      </c>
      <c r="CI174">
        <v>1.8587</v>
      </c>
      <c r="CJ174">
        <v>1.9623999999999999</v>
      </c>
      <c r="CK174">
        <v>1.2304999999999999</v>
      </c>
      <c r="CL174">
        <v>0.66230999999999995</v>
      </c>
      <c r="CM174">
        <v>0.91229000000000005</v>
      </c>
      <c r="CN174">
        <v>0.74292999999999998</v>
      </c>
      <c r="CO174">
        <v>1.0296000000000001</v>
      </c>
      <c r="CP174">
        <v>1.2823</v>
      </c>
    </row>
    <row r="175" spans="3:94" x14ac:dyDescent="0.2">
      <c r="C175">
        <v>8.7568000000000001</v>
      </c>
      <c r="D175">
        <v>5.9820000000000002</v>
      </c>
      <c r="E175">
        <v>9.9949999999999992</v>
      </c>
      <c r="F175">
        <v>12.760999999999999</v>
      </c>
      <c r="G175">
        <v>3.1610999999999998</v>
      </c>
      <c r="H175">
        <v>10.587999999999999</v>
      </c>
      <c r="I175">
        <v>3.7357</v>
      </c>
      <c r="J175">
        <v>4.9200999999999997</v>
      </c>
      <c r="K175">
        <v>7.6353</v>
      </c>
      <c r="L175">
        <v>7.7393999999999998</v>
      </c>
      <c r="S175">
        <v>2.21</v>
      </c>
      <c r="T175">
        <v>1.8364</v>
      </c>
      <c r="U175">
        <v>2.8626999999999998</v>
      </c>
      <c r="V175">
        <v>4.0418000000000003</v>
      </c>
      <c r="W175">
        <v>0.97430000000000005</v>
      </c>
      <c r="X175">
        <v>1.4083000000000001</v>
      </c>
      <c r="Y175">
        <v>1.1641999999999999</v>
      </c>
      <c r="Z175">
        <v>1.1583000000000001</v>
      </c>
      <c r="AA175">
        <v>1.9037999999999999</v>
      </c>
      <c r="AB175">
        <v>2.0907</v>
      </c>
      <c r="AJ175">
        <v>5.7122000000000002</v>
      </c>
      <c r="AK175">
        <v>6.1725000000000003</v>
      </c>
      <c r="AL175">
        <v>7.8817000000000004</v>
      </c>
      <c r="AM175">
        <v>6.4099000000000004</v>
      </c>
      <c r="AN175">
        <v>2.1211000000000002</v>
      </c>
      <c r="AO175">
        <v>6.2789000000000001</v>
      </c>
      <c r="AP175">
        <v>1.0483</v>
      </c>
      <c r="AQ175">
        <v>2.6307999999999998</v>
      </c>
      <c r="AR175">
        <v>3.8325999999999998</v>
      </c>
      <c r="AS175">
        <v>10.055</v>
      </c>
      <c r="AZ175">
        <v>2.0169000000000001</v>
      </c>
      <c r="BA175">
        <v>2.5973000000000002</v>
      </c>
      <c r="BB175">
        <v>1.8393999999999999</v>
      </c>
      <c r="BC175">
        <v>2.6604000000000001</v>
      </c>
      <c r="BD175">
        <v>0.82218000000000002</v>
      </c>
      <c r="BE175">
        <v>1.2032</v>
      </c>
      <c r="BF175">
        <v>0.56589999999999996</v>
      </c>
      <c r="BG175">
        <v>0.88107000000000002</v>
      </c>
      <c r="BH175">
        <v>0.81177999999999995</v>
      </c>
      <c r="BI175">
        <v>2.1800000000000002</v>
      </c>
      <c r="BQ175">
        <v>6.9257</v>
      </c>
      <c r="BR175">
        <v>5.1619999999999999</v>
      </c>
      <c r="BS175">
        <v>4.9194000000000004</v>
      </c>
      <c r="BT175">
        <v>4.54</v>
      </c>
      <c r="BU175">
        <v>8.4182000000000006</v>
      </c>
      <c r="BV175">
        <v>0.80427999999999999</v>
      </c>
      <c r="BW175">
        <v>4.6664000000000003</v>
      </c>
      <c r="BX175">
        <v>3.2174999999999998</v>
      </c>
      <c r="BY175">
        <v>2.0632999999999999</v>
      </c>
      <c r="BZ175">
        <v>5.0799000000000003</v>
      </c>
      <c r="CG175">
        <v>2.2768000000000002</v>
      </c>
      <c r="CH175">
        <v>1.5446</v>
      </c>
      <c r="CI175">
        <v>1.9870000000000001</v>
      </c>
      <c r="CJ175">
        <v>2.1890000000000001</v>
      </c>
      <c r="CK175">
        <v>1.1112</v>
      </c>
      <c r="CL175">
        <v>0.66049000000000002</v>
      </c>
      <c r="CM175">
        <v>0.90688999999999997</v>
      </c>
      <c r="CN175">
        <v>0.69571000000000005</v>
      </c>
      <c r="CO175">
        <v>0.92010999999999998</v>
      </c>
      <c r="CP175">
        <v>1.5123</v>
      </c>
    </row>
    <row r="176" spans="3:94" x14ac:dyDescent="0.2">
      <c r="C176">
        <v>5.3526999999999996</v>
      </c>
      <c r="D176">
        <v>4.1344000000000003</v>
      </c>
      <c r="E176">
        <v>9.9631000000000007</v>
      </c>
      <c r="F176">
        <v>9.0429999999999993</v>
      </c>
      <c r="G176">
        <v>4.7489999999999997</v>
      </c>
      <c r="H176">
        <v>8.4857999999999993</v>
      </c>
      <c r="I176">
        <v>2.6013000000000002</v>
      </c>
      <c r="J176">
        <v>3.2812999999999999</v>
      </c>
      <c r="K176">
        <v>6.8202999999999996</v>
      </c>
      <c r="L176">
        <v>8.2527000000000008</v>
      </c>
      <c r="S176">
        <v>1.9281999999999999</v>
      </c>
      <c r="T176">
        <v>2.3925000000000001</v>
      </c>
      <c r="U176">
        <v>2.7397</v>
      </c>
      <c r="V176">
        <v>3.73</v>
      </c>
      <c r="W176">
        <v>1.2242</v>
      </c>
      <c r="X176">
        <v>1.2889999999999999</v>
      </c>
      <c r="Y176">
        <v>0.77903999999999995</v>
      </c>
      <c r="Z176">
        <v>1.0362</v>
      </c>
      <c r="AA176">
        <v>1.8292999999999999</v>
      </c>
      <c r="AB176">
        <v>2.0487000000000002</v>
      </c>
      <c r="AJ176">
        <v>6.3243999999999998</v>
      </c>
      <c r="AK176">
        <v>11.298</v>
      </c>
      <c r="AL176">
        <v>6.5274999999999999</v>
      </c>
      <c r="AM176">
        <v>7.1459999999999999</v>
      </c>
      <c r="AN176">
        <v>0.92710999999999999</v>
      </c>
      <c r="AO176">
        <v>7.2884000000000002</v>
      </c>
      <c r="AP176">
        <v>1.7509999999999999</v>
      </c>
      <c r="AQ176">
        <v>3.1492</v>
      </c>
      <c r="AR176">
        <v>2.6798000000000002</v>
      </c>
      <c r="AS176">
        <v>10.526</v>
      </c>
      <c r="AZ176">
        <v>2.1398999999999999</v>
      </c>
      <c r="BA176">
        <v>2.2406999999999999</v>
      </c>
      <c r="BB176">
        <v>2.1394000000000002</v>
      </c>
      <c r="BC176">
        <v>2.2642000000000002</v>
      </c>
      <c r="BD176">
        <v>0.76331000000000004</v>
      </c>
      <c r="BE176">
        <v>1.4516</v>
      </c>
      <c r="BF176">
        <v>0.98904000000000003</v>
      </c>
      <c r="BG176">
        <v>0.94710000000000005</v>
      </c>
      <c r="BH176">
        <v>1.0152000000000001</v>
      </c>
      <c r="BI176">
        <v>1.6489</v>
      </c>
      <c r="BQ176">
        <v>4.6112000000000002</v>
      </c>
      <c r="BR176">
        <v>5.9078999999999997</v>
      </c>
      <c r="BS176">
        <v>7.1436999999999999</v>
      </c>
      <c r="BT176">
        <v>5.8463000000000003</v>
      </c>
      <c r="BU176">
        <v>6.5572999999999997</v>
      </c>
      <c r="BV176">
        <v>1.1863999999999999</v>
      </c>
      <c r="BW176">
        <v>4.5640999999999998</v>
      </c>
      <c r="BX176">
        <v>4.0101000000000004</v>
      </c>
      <c r="BY176">
        <v>3.8956</v>
      </c>
      <c r="BZ176">
        <v>5.5064000000000002</v>
      </c>
      <c r="CG176">
        <v>1.861</v>
      </c>
      <c r="CH176">
        <v>2.2608000000000001</v>
      </c>
      <c r="CI176">
        <v>1.6093</v>
      </c>
      <c r="CJ176">
        <v>1.9454</v>
      </c>
      <c r="CK176">
        <v>1.1688000000000001</v>
      </c>
      <c r="CL176">
        <v>0.97113000000000005</v>
      </c>
      <c r="CM176">
        <v>0.80432000000000003</v>
      </c>
      <c r="CN176">
        <v>0.99744999999999995</v>
      </c>
      <c r="CO176">
        <v>1.1257999999999999</v>
      </c>
      <c r="CP176">
        <v>1.9473</v>
      </c>
    </row>
    <row r="177" spans="3:94" x14ac:dyDescent="0.2">
      <c r="C177">
        <v>6.3815</v>
      </c>
      <c r="D177">
        <v>5.0422000000000002</v>
      </c>
      <c r="E177">
        <v>13.332000000000001</v>
      </c>
      <c r="F177">
        <v>8.4742999999999995</v>
      </c>
      <c r="G177">
        <v>4.3780000000000001</v>
      </c>
      <c r="H177">
        <v>7.9882</v>
      </c>
      <c r="I177">
        <v>1.3210999999999999</v>
      </c>
      <c r="J177">
        <v>3.6934999999999998</v>
      </c>
      <c r="K177">
        <v>7.8489000000000004</v>
      </c>
      <c r="L177">
        <v>10.898999999999999</v>
      </c>
      <c r="S177">
        <v>2.1760999999999999</v>
      </c>
      <c r="T177">
        <v>2.0880999999999998</v>
      </c>
      <c r="U177">
        <v>2.5653999999999999</v>
      </c>
      <c r="V177">
        <v>2.9923000000000002</v>
      </c>
      <c r="W177">
        <v>1.0851</v>
      </c>
      <c r="X177">
        <v>1.2394000000000001</v>
      </c>
      <c r="Y177">
        <v>0.82711999999999997</v>
      </c>
      <c r="Z177">
        <v>1.0775999999999999</v>
      </c>
      <c r="AA177">
        <v>1.8806</v>
      </c>
      <c r="AB177">
        <v>1.7628999999999999</v>
      </c>
      <c r="AJ177">
        <v>3.9514999999999998</v>
      </c>
      <c r="AK177">
        <v>9.0876999999999999</v>
      </c>
      <c r="AL177">
        <v>7.3849999999999998</v>
      </c>
      <c r="AM177">
        <v>6.9383999999999997</v>
      </c>
      <c r="AN177">
        <v>1.9904999999999999</v>
      </c>
      <c r="AO177">
        <v>7.4722999999999997</v>
      </c>
      <c r="AP177">
        <v>2.6818</v>
      </c>
      <c r="AQ177">
        <v>3.1343999999999999</v>
      </c>
      <c r="AR177">
        <v>6.0734000000000004</v>
      </c>
      <c r="AS177">
        <v>11.37</v>
      </c>
      <c r="AZ177">
        <v>2.1051000000000002</v>
      </c>
      <c r="BA177">
        <v>1.8401000000000001</v>
      </c>
      <c r="BB177">
        <v>2.1516000000000002</v>
      </c>
      <c r="BC177">
        <v>2.7479</v>
      </c>
      <c r="BD177">
        <v>0.71374000000000004</v>
      </c>
      <c r="BE177">
        <v>2.1749999999999998</v>
      </c>
      <c r="BF177">
        <v>0.95152999999999999</v>
      </c>
      <c r="BG177">
        <v>1.4260999999999999</v>
      </c>
      <c r="BH177">
        <v>1.1141000000000001</v>
      </c>
      <c r="BI177">
        <v>1.7736000000000001</v>
      </c>
      <c r="BQ177">
        <v>5.9443000000000001</v>
      </c>
      <c r="BR177">
        <v>5.4225000000000003</v>
      </c>
      <c r="BS177">
        <v>7.6605999999999996</v>
      </c>
      <c r="BT177">
        <v>7.2489999999999997</v>
      </c>
      <c r="BU177">
        <v>7.1447000000000003</v>
      </c>
      <c r="BV177">
        <v>1.9925999999999999</v>
      </c>
      <c r="BW177">
        <v>3.9215</v>
      </c>
      <c r="BX177">
        <v>4.1567999999999996</v>
      </c>
      <c r="BY177">
        <v>3.1160000000000001</v>
      </c>
      <c r="BZ177">
        <v>3.7654000000000001</v>
      </c>
      <c r="CG177">
        <v>1.7302999999999999</v>
      </c>
      <c r="CH177">
        <v>1.544</v>
      </c>
      <c r="CI177">
        <v>1.9564999999999999</v>
      </c>
      <c r="CJ177">
        <v>1.7645999999999999</v>
      </c>
      <c r="CK177">
        <v>1.1788000000000001</v>
      </c>
      <c r="CL177">
        <v>0.79269000000000001</v>
      </c>
      <c r="CM177">
        <v>0.84499999999999997</v>
      </c>
      <c r="CN177">
        <v>1.0578000000000001</v>
      </c>
      <c r="CO177">
        <v>1.3262</v>
      </c>
      <c r="CP177">
        <v>1.1541999999999999</v>
      </c>
    </row>
    <row r="178" spans="3:94" x14ac:dyDescent="0.2">
      <c r="C178">
        <v>8.2373999999999992</v>
      </c>
      <c r="D178">
        <v>8.1479999999999997</v>
      </c>
      <c r="E178">
        <v>13.089</v>
      </c>
      <c r="F178">
        <v>9.6362000000000005</v>
      </c>
      <c r="G178">
        <v>4.9710999999999999</v>
      </c>
      <c r="H178">
        <v>7.3977000000000004</v>
      </c>
      <c r="I178">
        <v>1.6709000000000001</v>
      </c>
      <c r="J178">
        <v>2.5514999999999999</v>
      </c>
      <c r="K178">
        <v>9.6096000000000004</v>
      </c>
      <c r="L178">
        <v>12.272</v>
      </c>
      <c r="S178">
        <v>1.7968</v>
      </c>
      <c r="T178">
        <v>2.6594000000000002</v>
      </c>
      <c r="U178">
        <v>2.4944999999999999</v>
      </c>
      <c r="V178">
        <v>2.7058</v>
      </c>
      <c r="W178">
        <v>1.0766</v>
      </c>
      <c r="X178">
        <v>1.1731</v>
      </c>
      <c r="Y178">
        <v>0.95611000000000002</v>
      </c>
      <c r="Z178">
        <v>0.86362000000000005</v>
      </c>
      <c r="AA178">
        <v>1.9448000000000001</v>
      </c>
      <c r="AB178">
        <v>2.3458999999999999</v>
      </c>
      <c r="AJ178">
        <v>6.7457000000000003</v>
      </c>
      <c r="AK178">
        <v>7.7629999999999999</v>
      </c>
      <c r="AL178">
        <v>7.7903000000000002</v>
      </c>
      <c r="AM178">
        <v>9.4631000000000007</v>
      </c>
      <c r="AN178">
        <v>1.6336999999999999</v>
      </c>
      <c r="AO178">
        <v>8.6926000000000005</v>
      </c>
      <c r="AP178">
        <v>2.3237000000000001</v>
      </c>
      <c r="AQ178">
        <v>3.3347000000000002</v>
      </c>
      <c r="AR178">
        <v>4.1425000000000001</v>
      </c>
      <c r="AS178">
        <v>11.038</v>
      </c>
      <c r="AZ178">
        <v>1.7057</v>
      </c>
      <c r="BA178">
        <v>1.7352000000000001</v>
      </c>
      <c r="BB178">
        <v>2.3157000000000001</v>
      </c>
      <c r="BC178">
        <v>2.6322999999999999</v>
      </c>
      <c r="BD178">
        <v>1.0687</v>
      </c>
      <c r="BE178">
        <v>1.2609999999999999</v>
      </c>
      <c r="BF178">
        <v>0.94565999999999995</v>
      </c>
      <c r="BG178">
        <v>1.0769</v>
      </c>
      <c r="BH178">
        <v>1.19</v>
      </c>
      <c r="BI178">
        <v>1.5008999999999999</v>
      </c>
      <c r="BQ178">
        <v>5.4322999999999997</v>
      </c>
      <c r="BR178">
        <v>5.6353999999999997</v>
      </c>
      <c r="BS178">
        <v>7.7473000000000001</v>
      </c>
      <c r="BT178">
        <v>5.5174000000000003</v>
      </c>
      <c r="BU178">
        <v>6.8177000000000003</v>
      </c>
      <c r="BV178">
        <v>3.5811000000000002</v>
      </c>
      <c r="BW178">
        <v>4.0031999999999996</v>
      </c>
      <c r="BX178">
        <v>3.5817000000000001</v>
      </c>
      <c r="BY178">
        <v>3.1846000000000001</v>
      </c>
      <c r="BZ178">
        <v>5.79</v>
      </c>
      <c r="CG178">
        <v>2.1640999999999999</v>
      </c>
      <c r="CH178">
        <v>1.6306</v>
      </c>
      <c r="CI178">
        <v>1.6553</v>
      </c>
      <c r="CJ178">
        <v>1.9818</v>
      </c>
      <c r="CK178">
        <v>1.0981000000000001</v>
      </c>
      <c r="CL178">
        <v>1.0834999999999999</v>
      </c>
      <c r="CM178">
        <v>0.77322999999999997</v>
      </c>
      <c r="CN178">
        <v>0.87251000000000001</v>
      </c>
      <c r="CO178">
        <v>1.1567000000000001</v>
      </c>
      <c r="CP178">
        <v>1.3050999999999999</v>
      </c>
    </row>
    <row r="179" spans="3:94" x14ac:dyDescent="0.2">
      <c r="C179">
        <v>4.3537999999999997</v>
      </c>
      <c r="D179">
        <v>9.8186999999999998</v>
      </c>
      <c r="E179">
        <v>13.722</v>
      </c>
      <c r="F179">
        <v>9.1852999999999998</v>
      </c>
      <c r="G179">
        <v>5.8536000000000001</v>
      </c>
      <c r="H179">
        <v>7.2901999999999996</v>
      </c>
      <c r="I179">
        <v>2.6835</v>
      </c>
      <c r="J179">
        <v>3.2115</v>
      </c>
      <c r="K179">
        <v>8.1029</v>
      </c>
      <c r="L179">
        <v>13.686</v>
      </c>
      <c r="S179">
        <v>2.4278</v>
      </c>
      <c r="T179">
        <v>2.5568</v>
      </c>
      <c r="U179">
        <v>2.8693</v>
      </c>
      <c r="V179">
        <v>3.0369000000000002</v>
      </c>
      <c r="W179">
        <v>1.3748</v>
      </c>
      <c r="X179">
        <v>1.2539</v>
      </c>
      <c r="Y179">
        <v>1.1249</v>
      </c>
      <c r="Z179">
        <v>1.3674999999999999</v>
      </c>
      <c r="AA179">
        <v>1.8421000000000001</v>
      </c>
      <c r="AB179">
        <v>2.6286</v>
      </c>
      <c r="AJ179">
        <v>8.1629000000000005</v>
      </c>
      <c r="AK179">
        <v>3.851</v>
      </c>
      <c r="AL179">
        <v>8.3573000000000004</v>
      </c>
      <c r="AM179">
        <v>9.6212999999999997</v>
      </c>
      <c r="AN179">
        <v>1.3769</v>
      </c>
      <c r="AO179">
        <v>7.1063999999999998</v>
      </c>
      <c r="AP179">
        <v>2.4512999999999998</v>
      </c>
      <c r="AQ179">
        <v>2.7719999999999998</v>
      </c>
      <c r="AR179">
        <v>4.9640000000000004</v>
      </c>
      <c r="AS179">
        <v>10.667999999999999</v>
      </c>
      <c r="AZ179">
        <v>1.7366999999999999</v>
      </c>
      <c r="BA179">
        <v>2.2953999999999999</v>
      </c>
      <c r="BB179">
        <v>1.897</v>
      </c>
      <c r="BC179">
        <v>2.6067</v>
      </c>
      <c r="BD179">
        <v>1.0654999999999999</v>
      </c>
      <c r="BE179">
        <v>1.1458999999999999</v>
      </c>
      <c r="BF179">
        <v>0.91325999999999996</v>
      </c>
      <c r="BG179">
        <v>1.0011000000000001</v>
      </c>
      <c r="BH179">
        <v>1.3357000000000001</v>
      </c>
      <c r="BI179">
        <v>2.2905000000000002</v>
      </c>
      <c r="BQ179">
        <v>5.3609999999999998</v>
      </c>
      <c r="BR179">
        <v>3.98</v>
      </c>
      <c r="BS179">
        <v>9.6554000000000002</v>
      </c>
      <c r="BT179">
        <v>5.2441000000000004</v>
      </c>
      <c r="BU179">
        <v>6.6630000000000003</v>
      </c>
      <c r="BV179">
        <v>2.4466000000000001</v>
      </c>
      <c r="BW179">
        <v>4.0724999999999998</v>
      </c>
      <c r="BX179">
        <v>2.8491</v>
      </c>
      <c r="BY179">
        <v>4.1310000000000002</v>
      </c>
      <c r="BZ179">
        <v>5.4737999999999998</v>
      </c>
      <c r="CG179">
        <v>1.9298</v>
      </c>
      <c r="CH179">
        <v>1.6172</v>
      </c>
      <c r="CI179">
        <v>2.0459000000000001</v>
      </c>
      <c r="CJ179">
        <v>2.0030000000000001</v>
      </c>
      <c r="CK179">
        <v>0.98734</v>
      </c>
      <c r="CL179">
        <v>1.0915999999999999</v>
      </c>
      <c r="CM179">
        <v>0.77861000000000002</v>
      </c>
      <c r="CN179">
        <v>0.88212000000000002</v>
      </c>
      <c r="CO179">
        <v>1.1558999999999999</v>
      </c>
      <c r="CP179">
        <v>1.764</v>
      </c>
    </row>
    <row r="180" spans="3:94" x14ac:dyDescent="0.2">
      <c r="C180">
        <v>8.0670000000000002</v>
      </c>
      <c r="D180">
        <v>10.882</v>
      </c>
      <c r="E180">
        <v>12.792999999999999</v>
      </c>
      <c r="F180">
        <v>9.8657000000000004</v>
      </c>
      <c r="G180">
        <v>5.7698</v>
      </c>
      <c r="H180">
        <v>7.1761999999999997</v>
      </c>
      <c r="I180">
        <v>1.9633</v>
      </c>
      <c r="J180">
        <v>3.0811999999999999</v>
      </c>
      <c r="K180">
        <v>8.9591999999999992</v>
      </c>
      <c r="L180">
        <v>11.903</v>
      </c>
      <c r="S180">
        <v>2.371</v>
      </c>
      <c r="T180">
        <v>2.8014000000000001</v>
      </c>
      <c r="U180">
        <v>2.9609000000000001</v>
      </c>
      <c r="V180">
        <v>2.8220000000000001</v>
      </c>
      <c r="W180">
        <v>1.3715999999999999</v>
      </c>
      <c r="X180">
        <v>1.4529000000000001</v>
      </c>
      <c r="Y180">
        <v>1.2502</v>
      </c>
      <c r="Z180">
        <v>1.0584</v>
      </c>
      <c r="AA180">
        <v>2.0863999999999998</v>
      </c>
      <c r="AB180">
        <v>2.6082000000000001</v>
      </c>
      <c r="AJ180">
        <v>6.4637000000000002</v>
      </c>
      <c r="AK180">
        <v>4.6425999999999998</v>
      </c>
      <c r="AL180">
        <v>7.24</v>
      </c>
      <c r="AM180">
        <v>7.5503999999999998</v>
      </c>
      <c r="AN180">
        <v>2.1486000000000001</v>
      </c>
      <c r="AO180">
        <v>5.8699000000000003</v>
      </c>
      <c r="AP180">
        <v>2.8654999999999999</v>
      </c>
      <c r="AQ180">
        <v>3.3654999999999999</v>
      </c>
      <c r="AR180">
        <v>4.8982000000000001</v>
      </c>
      <c r="AS180">
        <v>9.8156999999999996</v>
      </c>
      <c r="AZ180">
        <v>1.6963999999999999</v>
      </c>
      <c r="BA180">
        <v>2.0059</v>
      </c>
      <c r="BB180">
        <v>2.2812000000000001</v>
      </c>
      <c r="BC180">
        <v>2.6421000000000001</v>
      </c>
      <c r="BD180">
        <v>1.1525000000000001</v>
      </c>
      <c r="BE180">
        <v>1.1247</v>
      </c>
      <c r="BF180">
        <v>0.91420999999999997</v>
      </c>
      <c r="BG180">
        <v>1.0795999999999999</v>
      </c>
      <c r="BH180">
        <v>1.1178999999999999</v>
      </c>
      <c r="BI180">
        <v>1.5826</v>
      </c>
      <c r="BQ180">
        <v>4.8659999999999997</v>
      </c>
      <c r="BR180">
        <v>3.7004000000000001</v>
      </c>
      <c r="BS180">
        <v>9.0961999999999996</v>
      </c>
      <c r="BT180">
        <v>5.7329999999999997</v>
      </c>
      <c r="BU180">
        <v>6.3324999999999996</v>
      </c>
      <c r="BV180">
        <v>4.6250999999999998</v>
      </c>
      <c r="BW180">
        <v>1.8352999999999999</v>
      </c>
      <c r="BX180">
        <v>4.6063000000000001</v>
      </c>
      <c r="BY180">
        <v>3.2925</v>
      </c>
      <c r="BZ180">
        <v>4.9539999999999997</v>
      </c>
      <c r="CG180">
        <v>1.8835</v>
      </c>
      <c r="CH180">
        <v>1.6870000000000001</v>
      </c>
      <c r="CI180">
        <v>1.5139</v>
      </c>
      <c r="CJ180">
        <v>3.0520999999999998</v>
      </c>
      <c r="CK180">
        <v>0.86824000000000001</v>
      </c>
      <c r="CL180">
        <v>0.81174999999999997</v>
      </c>
      <c r="CM180">
        <v>0.74182000000000003</v>
      </c>
      <c r="CN180">
        <v>0.68501999999999996</v>
      </c>
      <c r="CO180">
        <v>1.3013999999999999</v>
      </c>
      <c r="CP180">
        <v>1.4955000000000001</v>
      </c>
    </row>
    <row r="181" spans="3:94" x14ac:dyDescent="0.2">
      <c r="C181">
        <v>7.8811999999999998</v>
      </c>
      <c r="D181">
        <v>8.4610000000000003</v>
      </c>
      <c r="E181">
        <v>12.875999999999999</v>
      </c>
      <c r="F181">
        <v>8.7535000000000007</v>
      </c>
      <c r="G181">
        <v>9.2355999999999998</v>
      </c>
      <c r="H181">
        <v>8.5640000000000001</v>
      </c>
      <c r="I181">
        <v>2.4849999999999999</v>
      </c>
      <c r="J181">
        <v>3.6274999999999999</v>
      </c>
      <c r="K181">
        <v>10.48</v>
      </c>
      <c r="L181">
        <v>11.776999999999999</v>
      </c>
      <c r="S181">
        <v>2.3519999999999999</v>
      </c>
      <c r="T181">
        <v>2.3285</v>
      </c>
      <c r="U181">
        <v>3.3628999999999998</v>
      </c>
      <c r="V181">
        <v>3.1644999999999999</v>
      </c>
      <c r="W181">
        <v>1.9562999999999999</v>
      </c>
      <c r="X181">
        <v>1.4641</v>
      </c>
      <c r="Y181">
        <v>0.96248999999999996</v>
      </c>
      <c r="Z181">
        <v>1.0295000000000001</v>
      </c>
      <c r="AA181">
        <v>1.8705000000000001</v>
      </c>
      <c r="AB181">
        <v>2.0467</v>
      </c>
      <c r="AJ181">
        <v>5.9515000000000002</v>
      </c>
      <c r="AK181">
        <v>4.8394000000000004</v>
      </c>
      <c r="AL181">
        <v>7.1227</v>
      </c>
      <c r="AM181">
        <v>5.0019</v>
      </c>
      <c r="AN181">
        <v>2.1284000000000001</v>
      </c>
      <c r="AO181">
        <v>4.8414000000000001</v>
      </c>
      <c r="AP181">
        <v>2.9954999999999998</v>
      </c>
      <c r="AQ181">
        <v>3.2267000000000001</v>
      </c>
      <c r="AR181">
        <v>5.7557999999999998</v>
      </c>
      <c r="AS181">
        <v>12.173999999999999</v>
      </c>
      <c r="AZ181">
        <v>1.6910000000000001</v>
      </c>
      <c r="BA181">
        <v>1.9810000000000001</v>
      </c>
      <c r="BB181">
        <v>2.1116999999999999</v>
      </c>
      <c r="BC181">
        <v>2.1004</v>
      </c>
      <c r="BD181">
        <v>0.62385000000000002</v>
      </c>
      <c r="BE181">
        <v>1.0922000000000001</v>
      </c>
      <c r="BF181">
        <v>0.98829</v>
      </c>
      <c r="BG181">
        <v>0.99355000000000004</v>
      </c>
      <c r="BH181">
        <v>1.2152000000000001</v>
      </c>
      <c r="BI181">
        <v>1.8152999999999999</v>
      </c>
      <c r="BQ181">
        <v>5.8547000000000002</v>
      </c>
      <c r="BR181">
        <v>4.1669</v>
      </c>
      <c r="BS181">
        <v>11.391999999999999</v>
      </c>
      <c r="BT181">
        <v>4.7480000000000002</v>
      </c>
      <c r="BU181">
        <v>6.2220000000000004</v>
      </c>
      <c r="BV181">
        <v>6.1482000000000001</v>
      </c>
      <c r="BW181">
        <v>2.012</v>
      </c>
      <c r="BX181">
        <v>2.4832999999999998</v>
      </c>
      <c r="BY181">
        <v>4.8407</v>
      </c>
      <c r="BZ181">
        <v>4.0087999999999999</v>
      </c>
      <c r="CG181">
        <v>2.2033</v>
      </c>
      <c r="CH181">
        <v>1.7017</v>
      </c>
      <c r="CI181">
        <v>1.7748999999999999</v>
      </c>
      <c r="CJ181">
        <v>2.0663</v>
      </c>
      <c r="CK181">
        <v>1.0918000000000001</v>
      </c>
      <c r="CL181">
        <v>0.97987999999999997</v>
      </c>
      <c r="CM181">
        <v>0.80562</v>
      </c>
      <c r="CN181">
        <v>0.72777999999999998</v>
      </c>
      <c r="CO181">
        <v>1.4913000000000001</v>
      </c>
      <c r="CP181">
        <v>1.1089</v>
      </c>
    </row>
    <row r="182" spans="3:94" x14ac:dyDescent="0.2">
      <c r="C182">
        <v>9.5717999999999996</v>
      </c>
      <c r="D182">
        <v>6.7210000000000001</v>
      </c>
      <c r="E182">
        <v>12.763999999999999</v>
      </c>
      <c r="F182">
        <v>11.225</v>
      </c>
      <c r="G182">
        <v>7.7020999999999997</v>
      </c>
      <c r="H182">
        <v>11.388</v>
      </c>
      <c r="I182">
        <v>4.5907</v>
      </c>
      <c r="J182">
        <v>3.6391</v>
      </c>
      <c r="K182">
        <v>10.108000000000001</v>
      </c>
      <c r="L182">
        <v>11.944000000000001</v>
      </c>
      <c r="S182">
        <v>2.0589</v>
      </c>
      <c r="T182">
        <v>2.0011999999999999</v>
      </c>
      <c r="U182">
        <v>2.6545000000000001</v>
      </c>
      <c r="V182">
        <v>2.6168</v>
      </c>
      <c r="W182">
        <v>2.4497</v>
      </c>
      <c r="X182">
        <v>1.4702</v>
      </c>
      <c r="Y182">
        <v>1.2050000000000001</v>
      </c>
      <c r="Z182">
        <v>1.2190000000000001</v>
      </c>
      <c r="AA182">
        <v>1.9052</v>
      </c>
      <c r="AB182">
        <v>2.2991000000000001</v>
      </c>
      <c r="AJ182">
        <v>4.8414000000000001</v>
      </c>
      <c r="AK182">
        <v>6.5692000000000004</v>
      </c>
      <c r="AL182">
        <v>6.2222999999999997</v>
      </c>
      <c r="AM182">
        <v>6.0664999999999996</v>
      </c>
      <c r="AN182">
        <v>2.1555</v>
      </c>
      <c r="AO182">
        <v>4.5872999999999999</v>
      </c>
      <c r="AP182">
        <v>3.2852000000000001</v>
      </c>
      <c r="AQ182">
        <v>4.4348999999999998</v>
      </c>
      <c r="AR182">
        <v>6.5742000000000003</v>
      </c>
      <c r="AS182">
        <v>9.5686</v>
      </c>
      <c r="AZ182">
        <v>1.9233</v>
      </c>
      <c r="BA182">
        <v>1.6145</v>
      </c>
      <c r="BB182">
        <v>2.6071</v>
      </c>
      <c r="BC182">
        <v>2.5007000000000001</v>
      </c>
      <c r="BD182">
        <v>0.75795000000000001</v>
      </c>
      <c r="BE182">
        <v>1.1880999999999999</v>
      </c>
      <c r="BF182">
        <v>1.0163</v>
      </c>
      <c r="BG182">
        <v>1.3149</v>
      </c>
      <c r="BH182">
        <v>0.95799000000000001</v>
      </c>
      <c r="BI182">
        <v>1.9528000000000001</v>
      </c>
      <c r="BQ182">
        <v>7.1013000000000002</v>
      </c>
      <c r="BR182">
        <v>2.8407</v>
      </c>
      <c r="BS182">
        <v>11.683999999999999</v>
      </c>
      <c r="BT182">
        <v>5.2847999999999997</v>
      </c>
      <c r="BU182">
        <v>5.8554000000000004</v>
      </c>
      <c r="BV182">
        <v>3.4055</v>
      </c>
      <c r="BW182">
        <v>2.4359000000000002</v>
      </c>
      <c r="BX182">
        <v>2.2029000000000001</v>
      </c>
      <c r="BY182">
        <v>4.0724999999999998</v>
      </c>
      <c r="BZ182">
        <v>3.9483999999999999</v>
      </c>
      <c r="CG182">
        <v>2.3210999999999999</v>
      </c>
      <c r="CH182">
        <v>1.5396000000000001</v>
      </c>
      <c r="CI182">
        <v>1.7546999999999999</v>
      </c>
      <c r="CJ182">
        <v>2.7378999999999998</v>
      </c>
      <c r="CK182">
        <v>0.89270000000000005</v>
      </c>
      <c r="CL182">
        <v>0.96721999999999997</v>
      </c>
      <c r="CM182">
        <v>0.67042000000000002</v>
      </c>
      <c r="CN182">
        <v>0.86407</v>
      </c>
      <c r="CO182">
        <v>1.204</v>
      </c>
      <c r="CP182">
        <v>1.1597</v>
      </c>
    </row>
    <row r="183" spans="3:94" x14ac:dyDescent="0.2">
      <c r="C183">
        <v>6.3277999999999999</v>
      </c>
      <c r="D183">
        <v>7.1262999999999996</v>
      </c>
      <c r="E183">
        <v>8.9870000000000001</v>
      </c>
      <c r="F183">
        <v>7.6037999999999997</v>
      </c>
      <c r="G183">
        <v>6.9763999999999999</v>
      </c>
      <c r="H183">
        <v>7.9892000000000003</v>
      </c>
      <c r="I183">
        <v>3.5804</v>
      </c>
      <c r="J183">
        <v>7.0251999999999999</v>
      </c>
      <c r="K183">
        <v>10.448</v>
      </c>
      <c r="L183">
        <v>8.7420000000000009</v>
      </c>
      <c r="S183">
        <v>2.0598999999999998</v>
      </c>
      <c r="T183">
        <v>2.0427</v>
      </c>
      <c r="U183">
        <v>3.0251999999999999</v>
      </c>
      <c r="V183">
        <v>2.3090000000000002</v>
      </c>
      <c r="W183">
        <v>1.7657</v>
      </c>
      <c r="X183">
        <v>1.5138</v>
      </c>
      <c r="Y183">
        <v>1.0031000000000001</v>
      </c>
      <c r="Z183">
        <v>1.3129</v>
      </c>
      <c r="AA183">
        <v>1.3399000000000001</v>
      </c>
      <c r="AB183">
        <v>2.0407000000000002</v>
      </c>
      <c r="AJ183">
        <v>6.0427</v>
      </c>
      <c r="AK183">
        <v>6.694</v>
      </c>
      <c r="AL183">
        <v>3.5718999999999999</v>
      </c>
      <c r="AM183">
        <v>7.6001000000000003</v>
      </c>
      <c r="AN183">
        <v>2.1162999999999998</v>
      </c>
      <c r="AO183">
        <v>4.5922000000000001</v>
      </c>
      <c r="AP183">
        <v>3.8649</v>
      </c>
      <c r="AQ183">
        <v>2.9866999999999999</v>
      </c>
      <c r="AR183">
        <v>8.3195999999999994</v>
      </c>
      <c r="AS183">
        <v>7.1532999999999998</v>
      </c>
      <c r="AZ183">
        <v>2.0343</v>
      </c>
      <c r="BA183">
        <v>2.0619999999999998</v>
      </c>
      <c r="BB183">
        <v>2.0325000000000002</v>
      </c>
      <c r="BC183">
        <v>2.0030999999999999</v>
      </c>
      <c r="BD183">
        <v>1.0717000000000001</v>
      </c>
      <c r="BE183">
        <v>1.0083</v>
      </c>
      <c r="BF183">
        <v>0.77656000000000003</v>
      </c>
      <c r="BG183">
        <v>1.1714</v>
      </c>
      <c r="BH183">
        <v>0.96814</v>
      </c>
      <c r="BI183">
        <v>1.575</v>
      </c>
      <c r="BQ183">
        <v>7.9954000000000001</v>
      </c>
      <c r="BR183">
        <v>3.9870000000000001</v>
      </c>
      <c r="BS183">
        <v>10.510999999999999</v>
      </c>
      <c r="BT183">
        <v>5.3437999999999999</v>
      </c>
      <c r="BU183">
        <v>7.1803999999999997</v>
      </c>
      <c r="BV183">
        <v>1.7665999999999999</v>
      </c>
      <c r="BW183">
        <v>2.4056000000000002</v>
      </c>
      <c r="BX183">
        <v>3.9592999999999998</v>
      </c>
      <c r="BY183">
        <v>3.9316</v>
      </c>
      <c r="BZ183">
        <v>5.3704000000000001</v>
      </c>
      <c r="CG183">
        <v>1.6529</v>
      </c>
      <c r="CH183">
        <v>1.7848999999999999</v>
      </c>
      <c r="CI183">
        <v>1.7903</v>
      </c>
      <c r="CJ183">
        <v>3.0297000000000001</v>
      </c>
      <c r="CK183">
        <v>0.85463999999999996</v>
      </c>
      <c r="CL183">
        <v>1.1405000000000001</v>
      </c>
      <c r="CM183">
        <v>1.1807000000000001</v>
      </c>
      <c r="CN183">
        <v>1.0297000000000001</v>
      </c>
      <c r="CO183">
        <v>0.93213000000000001</v>
      </c>
      <c r="CP183">
        <v>1.1941999999999999</v>
      </c>
    </row>
    <row r="184" spans="3:94" x14ac:dyDescent="0.2">
      <c r="C184">
        <v>7.7641999999999998</v>
      </c>
      <c r="D184">
        <v>9.4547000000000008</v>
      </c>
      <c r="E184">
        <v>12.326000000000001</v>
      </c>
      <c r="F184">
        <v>9.7265999999999995</v>
      </c>
      <c r="G184">
        <v>6.2405999999999997</v>
      </c>
      <c r="H184">
        <v>8.6569000000000003</v>
      </c>
      <c r="I184">
        <v>4.53</v>
      </c>
      <c r="J184">
        <v>7.5503</v>
      </c>
      <c r="K184">
        <v>9.5061</v>
      </c>
      <c r="L184">
        <v>9.8407</v>
      </c>
      <c r="S184">
        <v>2.1808000000000001</v>
      </c>
      <c r="T184">
        <v>2.3119999999999998</v>
      </c>
      <c r="U184">
        <v>2.2858000000000001</v>
      </c>
      <c r="V184">
        <v>2.5811999999999999</v>
      </c>
      <c r="W184">
        <v>1.3972</v>
      </c>
      <c r="X184">
        <v>1.5383</v>
      </c>
      <c r="Y184">
        <v>1.4912000000000001</v>
      </c>
      <c r="Z184">
        <v>1.0891</v>
      </c>
      <c r="AA184">
        <v>1.4133</v>
      </c>
      <c r="AB184">
        <v>2.4253</v>
      </c>
      <c r="AJ184">
        <v>2.3894000000000002</v>
      </c>
      <c r="AK184">
        <v>9.7485999999999997</v>
      </c>
      <c r="AL184">
        <v>5.2195999999999998</v>
      </c>
      <c r="AM184">
        <v>6.4260000000000002</v>
      </c>
      <c r="AN184">
        <v>2.6347999999999998</v>
      </c>
      <c r="AO184">
        <v>3.5491999999999999</v>
      </c>
      <c r="AP184">
        <v>4.2880000000000003</v>
      </c>
      <c r="AQ184">
        <v>2.7387999999999999</v>
      </c>
      <c r="AR184">
        <v>5.6725000000000003</v>
      </c>
      <c r="AS184">
        <v>6.5693000000000001</v>
      </c>
      <c r="AZ184">
        <v>1.4847999999999999</v>
      </c>
      <c r="BA184">
        <v>1.9918</v>
      </c>
      <c r="BB184">
        <v>2.1951999999999998</v>
      </c>
      <c r="BC184">
        <v>2.0019999999999998</v>
      </c>
      <c r="BD184">
        <v>1.1487000000000001</v>
      </c>
      <c r="BE184">
        <v>1.1606000000000001</v>
      </c>
      <c r="BF184">
        <v>1.1145</v>
      </c>
      <c r="BG184">
        <v>1.0437000000000001</v>
      </c>
      <c r="BH184">
        <v>0.98533999999999999</v>
      </c>
      <c r="BI184">
        <v>1.5109999999999999</v>
      </c>
      <c r="BQ184">
        <v>8.6191999999999993</v>
      </c>
      <c r="BR184">
        <v>3.0259</v>
      </c>
      <c r="BS184">
        <v>8.0559999999999992</v>
      </c>
      <c r="BT184">
        <v>5.7683</v>
      </c>
      <c r="BU184">
        <v>5.5057</v>
      </c>
      <c r="BV184">
        <v>2.3010999999999999</v>
      </c>
      <c r="BW184">
        <v>3.3527</v>
      </c>
      <c r="BX184">
        <v>4.4280999999999997</v>
      </c>
      <c r="BY184">
        <v>4.4476000000000004</v>
      </c>
      <c r="BZ184">
        <v>2.9180000000000001</v>
      </c>
      <c r="CG184">
        <v>1.7990999999999999</v>
      </c>
      <c r="CH184">
        <v>1.9105000000000001</v>
      </c>
      <c r="CI184">
        <v>2.0699000000000001</v>
      </c>
      <c r="CJ184">
        <v>1.8422000000000001</v>
      </c>
      <c r="CK184">
        <v>0.79403000000000001</v>
      </c>
      <c r="CL184">
        <v>0.92159000000000002</v>
      </c>
      <c r="CM184">
        <v>0.83743000000000001</v>
      </c>
      <c r="CN184">
        <v>0.64142999999999994</v>
      </c>
      <c r="CO184">
        <v>1.1538999999999999</v>
      </c>
      <c r="CP184">
        <v>1.0742</v>
      </c>
    </row>
    <row r="185" spans="3:94" x14ac:dyDescent="0.2">
      <c r="C185">
        <v>4.3593000000000002</v>
      </c>
      <c r="D185">
        <v>6.7690999999999999</v>
      </c>
      <c r="E185">
        <v>11.087</v>
      </c>
      <c r="F185">
        <v>7.3396999999999997</v>
      </c>
      <c r="G185">
        <v>5.5175000000000001</v>
      </c>
      <c r="H185">
        <v>8.2500999999999998</v>
      </c>
      <c r="I185">
        <v>3.0146999999999999</v>
      </c>
      <c r="J185">
        <v>8.4476999999999993</v>
      </c>
      <c r="K185">
        <v>8.0658999999999992</v>
      </c>
      <c r="L185">
        <v>12.852</v>
      </c>
      <c r="S185">
        <v>2.0550999999999999</v>
      </c>
      <c r="T185">
        <v>2.7999000000000001</v>
      </c>
      <c r="U185">
        <v>2.0514999999999999</v>
      </c>
      <c r="V185">
        <v>2.8188</v>
      </c>
      <c r="W185">
        <v>1.2778</v>
      </c>
      <c r="X185">
        <v>1.3907</v>
      </c>
      <c r="Y185">
        <v>1.3362000000000001</v>
      </c>
      <c r="Z185">
        <v>1.1337999999999999</v>
      </c>
      <c r="AA185">
        <v>1.653</v>
      </c>
      <c r="AB185">
        <v>2.5539999999999998</v>
      </c>
      <c r="AJ185">
        <v>5.7831000000000001</v>
      </c>
      <c r="AK185">
        <v>10.145</v>
      </c>
      <c r="AL185">
        <v>4.8136999999999999</v>
      </c>
      <c r="AM185">
        <v>6.3094000000000001</v>
      </c>
      <c r="AN185">
        <v>3.5958999999999999</v>
      </c>
      <c r="AO185">
        <v>6.3758999999999997</v>
      </c>
      <c r="AP185">
        <v>5.4043000000000001</v>
      </c>
      <c r="AQ185">
        <v>1.9811000000000001</v>
      </c>
      <c r="AR185">
        <v>4.8983999999999996</v>
      </c>
      <c r="AS185">
        <v>9.0695999999999994</v>
      </c>
      <c r="AZ185">
        <v>2.8416000000000001</v>
      </c>
      <c r="BA185">
        <v>1.8163</v>
      </c>
      <c r="BB185">
        <v>1.9626999999999999</v>
      </c>
      <c r="BC185">
        <v>2.1667999999999998</v>
      </c>
      <c r="BD185">
        <v>1.0467</v>
      </c>
      <c r="BE185">
        <v>1.3854</v>
      </c>
      <c r="BF185">
        <v>0.96606000000000003</v>
      </c>
      <c r="BG185">
        <v>1.0174000000000001</v>
      </c>
      <c r="BH185">
        <v>1.6597999999999999</v>
      </c>
      <c r="BI185">
        <v>1.5737000000000001</v>
      </c>
      <c r="BQ185">
        <v>8.0620999999999992</v>
      </c>
      <c r="BR185">
        <v>4.6585999999999999</v>
      </c>
      <c r="BS185">
        <v>6.0754999999999999</v>
      </c>
      <c r="BT185">
        <v>7.2030000000000003</v>
      </c>
      <c r="BU185">
        <v>6.2994000000000003</v>
      </c>
      <c r="BV185">
        <v>2.3828</v>
      </c>
      <c r="BW185">
        <v>3.6242000000000001</v>
      </c>
      <c r="BX185">
        <v>3.4643999999999999</v>
      </c>
      <c r="BY185">
        <v>6.0979999999999999</v>
      </c>
      <c r="BZ185">
        <v>3.08</v>
      </c>
      <c r="CG185">
        <v>2.2250999999999999</v>
      </c>
      <c r="CH185">
        <v>1.8475999999999999</v>
      </c>
      <c r="CI185">
        <v>1.5455000000000001</v>
      </c>
      <c r="CJ185">
        <v>2.3685999999999998</v>
      </c>
      <c r="CK185">
        <v>1.2252000000000001</v>
      </c>
      <c r="CL185">
        <v>1.0184</v>
      </c>
      <c r="CM185">
        <v>1.0195000000000001</v>
      </c>
      <c r="CN185">
        <v>0.72465999999999997</v>
      </c>
      <c r="CO185">
        <v>1.0161</v>
      </c>
      <c r="CP185">
        <v>1.3664000000000001</v>
      </c>
    </row>
    <row r="186" spans="3:94" x14ac:dyDescent="0.2">
      <c r="C186">
        <v>4.5351999999999997</v>
      </c>
      <c r="D186">
        <v>9.3948999999999998</v>
      </c>
      <c r="E186">
        <v>12.016</v>
      </c>
      <c r="F186">
        <v>9.1473999999999993</v>
      </c>
      <c r="G186">
        <v>7.5072999999999999</v>
      </c>
      <c r="H186">
        <v>8.1813000000000002</v>
      </c>
      <c r="I186">
        <v>2.4721000000000002</v>
      </c>
      <c r="J186">
        <v>8.2766999999999999</v>
      </c>
      <c r="K186">
        <v>11.861000000000001</v>
      </c>
      <c r="L186">
        <v>12.272</v>
      </c>
      <c r="S186">
        <v>1.9145000000000001</v>
      </c>
      <c r="T186">
        <v>2.6768000000000001</v>
      </c>
      <c r="U186">
        <v>2.5247999999999999</v>
      </c>
      <c r="V186">
        <v>2.6692</v>
      </c>
      <c r="W186">
        <v>1.94</v>
      </c>
      <c r="X186">
        <v>1.1343000000000001</v>
      </c>
      <c r="Y186">
        <v>1.1581999999999999</v>
      </c>
      <c r="Z186">
        <v>1.2945</v>
      </c>
      <c r="AA186">
        <v>1.3115000000000001</v>
      </c>
      <c r="AB186">
        <v>1.5581</v>
      </c>
      <c r="AJ186">
        <v>7.2724000000000002</v>
      </c>
      <c r="AK186">
        <v>9.8603000000000005</v>
      </c>
      <c r="AL186">
        <v>6.3909000000000002</v>
      </c>
      <c r="AM186">
        <v>5.5720000000000001</v>
      </c>
      <c r="AN186">
        <v>2.3197000000000001</v>
      </c>
      <c r="AO186">
        <v>8.2254000000000005</v>
      </c>
      <c r="AP186">
        <v>5.9114000000000004</v>
      </c>
      <c r="AQ186">
        <v>1.7942</v>
      </c>
      <c r="AR186">
        <v>9.1674000000000007</v>
      </c>
      <c r="AS186">
        <v>9.1969999999999992</v>
      </c>
      <c r="AZ186">
        <v>2.3517000000000001</v>
      </c>
      <c r="BA186">
        <v>1.7037</v>
      </c>
      <c r="BB186">
        <v>2.1091000000000002</v>
      </c>
      <c r="BC186">
        <v>2.2732000000000001</v>
      </c>
      <c r="BD186">
        <v>0.94142999999999999</v>
      </c>
      <c r="BE186">
        <v>1.2095</v>
      </c>
      <c r="BF186">
        <v>1.0835999999999999</v>
      </c>
      <c r="BG186">
        <v>0.99353999999999998</v>
      </c>
      <c r="BH186">
        <v>0.90712000000000004</v>
      </c>
      <c r="BI186">
        <v>1.7403</v>
      </c>
      <c r="BQ186">
        <v>7.8221999999999996</v>
      </c>
      <c r="BR186">
        <v>4.3204000000000002</v>
      </c>
      <c r="BS186">
        <v>6.2066999999999997</v>
      </c>
      <c r="BT186">
        <v>6.1886000000000001</v>
      </c>
      <c r="BU186">
        <v>5.9183000000000003</v>
      </c>
      <c r="BV186">
        <v>3.8094000000000001</v>
      </c>
      <c r="BW186">
        <v>2.6132</v>
      </c>
      <c r="BX186">
        <v>2.286</v>
      </c>
      <c r="BY186">
        <v>6.3346</v>
      </c>
      <c r="BZ186">
        <v>4.7984999999999998</v>
      </c>
      <c r="CG186">
        <v>2.0463</v>
      </c>
      <c r="CH186">
        <v>1.7802</v>
      </c>
      <c r="CI186">
        <v>1.6386000000000001</v>
      </c>
      <c r="CJ186">
        <v>2.0644</v>
      </c>
      <c r="CK186">
        <v>0.86933000000000005</v>
      </c>
      <c r="CL186">
        <v>0.94310000000000005</v>
      </c>
      <c r="CM186">
        <v>0.89478999999999997</v>
      </c>
      <c r="CN186">
        <v>0.73367000000000004</v>
      </c>
      <c r="CO186">
        <v>1.2821</v>
      </c>
      <c r="CP186">
        <v>2.2606999999999999</v>
      </c>
    </row>
    <row r="187" spans="3:94" x14ac:dyDescent="0.2">
      <c r="C187">
        <v>6.7591999999999999</v>
      </c>
      <c r="D187">
        <v>9.2279999999999998</v>
      </c>
      <c r="E187">
        <v>12.132</v>
      </c>
      <c r="F187">
        <v>12.95</v>
      </c>
      <c r="G187">
        <v>6.1948999999999996</v>
      </c>
      <c r="H187">
        <v>9.1333000000000002</v>
      </c>
      <c r="I187">
        <v>3.8393999999999999</v>
      </c>
      <c r="J187">
        <v>5.6897000000000002</v>
      </c>
      <c r="K187">
        <v>10.417999999999999</v>
      </c>
      <c r="L187">
        <v>11.119</v>
      </c>
      <c r="S187">
        <v>1.8503000000000001</v>
      </c>
      <c r="T187">
        <v>2.4013</v>
      </c>
      <c r="U187">
        <v>2.5853999999999999</v>
      </c>
      <c r="V187">
        <v>3.0684999999999998</v>
      </c>
      <c r="W187">
        <v>1.6087</v>
      </c>
      <c r="X187">
        <v>1.3494999999999999</v>
      </c>
      <c r="Y187">
        <v>1.7305999999999999</v>
      </c>
      <c r="Z187">
        <v>1.2941</v>
      </c>
      <c r="AA187">
        <v>1.3499000000000001</v>
      </c>
      <c r="AB187">
        <v>2.2059000000000002</v>
      </c>
      <c r="AJ187">
        <v>6.4404000000000003</v>
      </c>
      <c r="AK187">
        <v>4.7262000000000004</v>
      </c>
      <c r="AL187">
        <v>8.7231000000000005</v>
      </c>
      <c r="AM187">
        <v>5.9711999999999996</v>
      </c>
      <c r="AN187">
        <v>1.9948999999999999</v>
      </c>
      <c r="AO187">
        <v>8.4754000000000005</v>
      </c>
      <c r="AP187">
        <v>4.9124999999999996</v>
      </c>
      <c r="AQ187">
        <v>2.5005000000000002</v>
      </c>
      <c r="AR187">
        <v>9.3307000000000002</v>
      </c>
      <c r="AS187">
        <v>11.932</v>
      </c>
      <c r="AZ187">
        <v>2.423</v>
      </c>
      <c r="BA187">
        <v>1.7856000000000001</v>
      </c>
      <c r="BB187">
        <v>2.4190999999999998</v>
      </c>
      <c r="BC187">
        <v>2.2896999999999998</v>
      </c>
      <c r="BD187">
        <v>0.72948999999999997</v>
      </c>
      <c r="BE187">
        <v>1.2819</v>
      </c>
      <c r="BF187">
        <v>1.2267999999999999</v>
      </c>
      <c r="BG187">
        <v>0.86216999999999999</v>
      </c>
      <c r="BH187">
        <v>0.97882999999999998</v>
      </c>
      <c r="BI187">
        <v>1.7450000000000001</v>
      </c>
      <c r="BQ187">
        <v>6.6738</v>
      </c>
      <c r="BR187">
        <v>3.7338</v>
      </c>
      <c r="BS187">
        <v>6.2446000000000002</v>
      </c>
      <c r="BT187">
        <v>5.0061999999999998</v>
      </c>
      <c r="BU187">
        <v>6.2919</v>
      </c>
      <c r="BV187">
        <v>3.0165999999999999</v>
      </c>
      <c r="BW187">
        <v>5.0004</v>
      </c>
      <c r="BX187">
        <v>2.5381999999999998</v>
      </c>
      <c r="BY187">
        <v>7.2363</v>
      </c>
      <c r="BZ187">
        <v>5.8967000000000001</v>
      </c>
      <c r="CG187">
        <v>1.8797999999999999</v>
      </c>
      <c r="CH187">
        <v>1.6779999999999999</v>
      </c>
      <c r="CI187">
        <v>2.0222000000000002</v>
      </c>
      <c r="CJ187">
        <v>1.7216</v>
      </c>
      <c r="CK187">
        <v>0.91068000000000005</v>
      </c>
      <c r="CL187">
        <v>0.86822999999999995</v>
      </c>
      <c r="CM187">
        <v>0.94064000000000003</v>
      </c>
      <c r="CN187">
        <v>0.89490999999999998</v>
      </c>
      <c r="CO187">
        <v>1.2712000000000001</v>
      </c>
      <c r="CP187">
        <v>1.496</v>
      </c>
    </row>
    <row r="188" spans="3:94" x14ac:dyDescent="0.2">
      <c r="C188">
        <v>7.5088999999999997</v>
      </c>
      <c r="D188">
        <v>11.24</v>
      </c>
      <c r="E188">
        <v>13.762</v>
      </c>
      <c r="F188">
        <v>10.714</v>
      </c>
      <c r="G188">
        <v>5.8731999999999998</v>
      </c>
      <c r="H188">
        <v>9.4993999999999996</v>
      </c>
      <c r="I188">
        <v>3.5655000000000001</v>
      </c>
      <c r="J188">
        <v>3.1560999999999999</v>
      </c>
      <c r="K188">
        <v>8.3265999999999991</v>
      </c>
      <c r="L188">
        <v>10.577</v>
      </c>
      <c r="S188">
        <v>1.6948000000000001</v>
      </c>
      <c r="T188">
        <v>2.7303999999999999</v>
      </c>
      <c r="U188">
        <v>2.3529</v>
      </c>
      <c r="V188">
        <v>3.1724000000000001</v>
      </c>
      <c r="W188">
        <v>1.1705000000000001</v>
      </c>
      <c r="X188">
        <v>1.375</v>
      </c>
      <c r="Y188">
        <v>1.2060999999999999</v>
      </c>
      <c r="Z188">
        <v>0.79610000000000003</v>
      </c>
      <c r="AA188">
        <v>1.3433999999999999</v>
      </c>
      <c r="AB188">
        <v>1.6452</v>
      </c>
      <c r="AJ188">
        <v>7.7244000000000002</v>
      </c>
      <c r="AK188">
        <v>2.0396000000000001</v>
      </c>
      <c r="AL188">
        <v>8.8206000000000007</v>
      </c>
      <c r="AM188">
        <v>5.3403</v>
      </c>
      <c r="AN188">
        <v>1.3021</v>
      </c>
      <c r="AO188">
        <v>9.3636999999999997</v>
      </c>
      <c r="AP188">
        <v>4.4912000000000001</v>
      </c>
      <c r="AQ188">
        <v>2.7136</v>
      </c>
      <c r="AR188">
        <v>8.2639999999999993</v>
      </c>
      <c r="AS188">
        <v>8.6191999999999993</v>
      </c>
      <c r="AZ188">
        <v>2.2963</v>
      </c>
      <c r="BA188">
        <v>1.5445</v>
      </c>
      <c r="BB188">
        <v>2.1110000000000002</v>
      </c>
      <c r="BC188">
        <v>2.2231999999999998</v>
      </c>
      <c r="BD188">
        <v>0.74265999999999999</v>
      </c>
      <c r="BE188">
        <v>1.4217</v>
      </c>
      <c r="BF188">
        <v>1.0947</v>
      </c>
      <c r="BG188">
        <v>0.69103000000000003</v>
      </c>
      <c r="BH188">
        <v>1.2777000000000001</v>
      </c>
      <c r="BI188">
        <v>1.6544000000000001</v>
      </c>
      <c r="BQ188">
        <v>8.7332999999999998</v>
      </c>
      <c r="BR188">
        <v>3.9186999999999999</v>
      </c>
      <c r="BS188">
        <v>3.1892999999999998</v>
      </c>
      <c r="BT188">
        <v>5.0484</v>
      </c>
      <c r="BU188">
        <v>5.2051999999999996</v>
      </c>
      <c r="BV188">
        <v>2.9863</v>
      </c>
      <c r="BW188">
        <v>3.6642000000000001</v>
      </c>
      <c r="BX188">
        <v>4.8110999999999997</v>
      </c>
      <c r="BY188">
        <v>7.6806000000000001</v>
      </c>
      <c r="BZ188">
        <v>7.5129999999999999</v>
      </c>
      <c r="CG188">
        <v>1.6697</v>
      </c>
      <c r="CH188">
        <v>2.0268999999999999</v>
      </c>
      <c r="CI188">
        <v>1.7549999999999999</v>
      </c>
      <c r="CJ188">
        <v>2.0211999999999999</v>
      </c>
      <c r="CK188">
        <v>1.0121</v>
      </c>
      <c r="CL188">
        <v>0.90852999999999995</v>
      </c>
      <c r="CM188">
        <v>0.87358000000000002</v>
      </c>
      <c r="CN188">
        <v>1.0084</v>
      </c>
      <c r="CO188">
        <v>1.1095999999999999</v>
      </c>
      <c r="CP188">
        <v>1.6445000000000001</v>
      </c>
    </row>
    <row r="189" spans="3:94" x14ac:dyDescent="0.2">
      <c r="C189">
        <v>4.7362000000000002</v>
      </c>
      <c r="D189">
        <v>8.1681000000000008</v>
      </c>
      <c r="E189">
        <v>12.993</v>
      </c>
      <c r="F189">
        <v>9.2571999999999992</v>
      </c>
      <c r="G189">
        <v>7.6833999999999998</v>
      </c>
      <c r="H189">
        <v>8.1690000000000005</v>
      </c>
      <c r="I189">
        <v>5.4626000000000001</v>
      </c>
      <c r="J189">
        <v>2.3742000000000001</v>
      </c>
      <c r="K189">
        <v>6.8376999999999999</v>
      </c>
      <c r="L189">
        <v>5.9931999999999999</v>
      </c>
      <c r="S189">
        <v>1.6403000000000001</v>
      </c>
      <c r="T189">
        <v>2.093</v>
      </c>
      <c r="U189">
        <v>2.3795999999999999</v>
      </c>
      <c r="V189">
        <v>3.6890000000000001</v>
      </c>
      <c r="W189">
        <v>1.3765000000000001</v>
      </c>
      <c r="X189">
        <v>1.6071</v>
      </c>
      <c r="Y189">
        <v>1.3312999999999999</v>
      </c>
      <c r="Z189">
        <v>0.88224999999999998</v>
      </c>
      <c r="AA189">
        <v>1.4652000000000001</v>
      </c>
      <c r="AB189">
        <v>1.4226000000000001</v>
      </c>
      <c r="AJ189">
        <v>6.7313000000000001</v>
      </c>
      <c r="AK189">
        <v>1.5633999999999999</v>
      </c>
      <c r="AL189">
        <v>5.6104000000000003</v>
      </c>
      <c r="AM189">
        <v>6.1837</v>
      </c>
      <c r="AN189">
        <v>0.95748999999999995</v>
      </c>
      <c r="AO189">
        <v>8.1522000000000006</v>
      </c>
      <c r="AP189">
        <v>3.0952000000000002</v>
      </c>
      <c r="AQ189">
        <v>4.2243000000000004</v>
      </c>
      <c r="AR189">
        <v>10.548</v>
      </c>
      <c r="AS189">
        <v>5.6791999999999998</v>
      </c>
      <c r="AZ189">
        <v>1.84</v>
      </c>
      <c r="BA189">
        <v>1.4714</v>
      </c>
      <c r="BB189">
        <v>2.2972000000000001</v>
      </c>
      <c r="BC189">
        <v>1.9919</v>
      </c>
      <c r="BD189">
        <v>0.71936999999999995</v>
      </c>
      <c r="BE189">
        <v>1.3139000000000001</v>
      </c>
      <c r="BF189">
        <v>0.99031999999999998</v>
      </c>
      <c r="BG189">
        <v>0.91356999999999999</v>
      </c>
      <c r="BH189">
        <v>1.37</v>
      </c>
      <c r="BI189">
        <v>1.2073</v>
      </c>
      <c r="BQ189">
        <v>7.0892999999999997</v>
      </c>
      <c r="BR189">
        <v>3.5121000000000002</v>
      </c>
      <c r="BS189">
        <v>8.3025000000000002</v>
      </c>
      <c r="BT189">
        <v>4.5202</v>
      </c>
      <c r="BU189">
        <v>4.1135999999999999</v>
      </c>
      <c r="BV189">
        <v>2.3883000000000001</v>
      </c>
      <c r="BW189">
        <v>5.7999000000000001</v>
      </c>
      <c r="BX189">
        <v>4.0250000000000004</v>
      </c>
      <c r="BY189">
        <v>7.2027000000000001</v>
      </c>
      <c r="BZ189">
        <v>5.7321</v>
      </c>
      <c r="CG189">
        <v>2.0304000000000002</v>
      </c>
      <c r="CH189">
        <v>1.8138000000000001</v>
      </c>
      <c r="CI189">
        <v>2.1589</v>
      </c>
      <c r="CJ189">
        <v>1.7719</v>
      </c>
      <c r="CK189">
        <v>0.7641</v>
      </c>
      <c r="CL189">
        <v>0.77198</v>
      </c>
      <c r="CM189">
        <v>1.0048999999999999</v>
      </c>
      <c r="CN189">
        <v>1.0346</v>
      </c>
      <c r="CO189">
        <v>1.3512</v>
      </c>
      <c r="CP189">
        <v>1.4111</v>
      </c>
    </row>
    <row r="190" spans="3:94" x14ac:dyDescent="0.2">
      <c r="C190">
        <v>6.0468000000000002</v>
      </c>
      <c r="D190">
        <v>8.3948999999999998</v>
      </c>
      <c r="E190">
        <v>10.050000000000001</v>
      </c>
      <c r="F190">
        <v>10.743</v>
      </c>
      <c r="G190">
        <v>6.1954000000000002</v>
      </c>
      <c r="H190">
        <v>6.7812999999999999</v>
      </c>
      <c r="I190">
        <v>4.8472</v>
      </c>
      <c r="J190">
        <v>3.2822</v>
      </c>
      <c r="K190">
        <v>8.2081</v>
      </c>
      <c r="L190">
        <v>4.907</v>
      </c>
      <c r="S190">
        <v>1.8545</v>
      </c>
      <c r="T190">
        <v>2.0139999999999998</v>
      </c>
      <c r="U190">
        <v>2.5430999999999999</v>
      </c>
      <c r="V190">
        <v>2.7004000000000001</v>
      </c>
      <c r="W190">
        <v>1.3351</v>
      </c>
      <c r="X190">
        <v>1.3246</v>
      </c>
      <c r="Y190">
        <v>1.5146999999999999</v>
      </c>
      <c r="Z190">
        <v>1.0659000000000001</v>
      </c>
      <c r="AA190">
        <v>1.7929999999999999</v>
      </c>
      <c r="AB190">
        <v>2.0891999999999999</v>
      </c>
      <c r="AJ190">
        <v>4.9067999999999996</v>
      </c>
      <c r="AK190">
        <v>2.2770999999999999</v>
      </c>
      <c r="AL190">
        <v>4.8372000000000002</v>
      </c>
      <c r="AM190">
        <v>6.0978000000000003</v>
      </c>
      <c r="AN190">
        <v>1.1991000000000001</v>
      </c>
      <c r="AO190">
        <v>7.5349000000000004</v>
      </c>
      <c r="AP190">
        <v>2.5137</v>
      </c>
      <c r="AQ190">
        <v>2.4843999999999999</v>
      </c>
      <c r="AR190">
        <v>8.4222999999999999</v>
      </c>
      <c r="AS190">
        <v>6.7632000000000003</v>
      </c>
      <c r="AZ190">
        <v>1.8462000000000001</v>
      </c>
      <c r="BA190">
        <v>1.5128999999999999</v>
      </c>
      <c r="BB190">
        <v>2.4333999999999998</v>
      </c>
      <c r="BC190">
        <v>1.6680999999999999</v>
      </c>
      <c r="BD190">
        <v>0.82282999999999995</v>
      </c>
      <c r="BE190">
        <v>1.2907</v>
      </c>
      <c r="BF190">
        <v>0.85594000000000003</v>
      </c>
      <c r="BG190">
        <v>1.2251000000000001</v>
      </c>
      <c r="BH190">
        <v>1.5088999999999999</v>
      </c>
      <c r="BI190">
        <v>1.3788</v>
      </c>
      <c r="BQ190">
        <v>7.4871999999999996</v>
      </c>
      <c r="BR190">
        <v>6.2004999999999999</v>
      </c>
      <c r="BS190">
        <v>8.5854999999999997</v>
      </c>
      <c r="BT190">
        <v>5.4640000000000004</v>
      </c>
      <c r="BU190">
        <v>5.9965999999999999</v>
      </c>
      <c r="BV190">
        <v>4.1157000000000004</v>
      </c>
      <c r="BW190">
        <v>4.3597999999999999</v>
      </c>
      <c r="BX190">
        <v>3.2612999999999999</v>
      </c>
      <c r="BY190">
        <v>5.0088999999999997</v>
      </c>
      <c r="BZ190">
        <v>6.5075000000000003</v>
      </c>
      <c r="CG190">
        <v>1.4176</v>
      </c>
      <c r="CH190">
        <v>1.9590000000000001</v>
      </c>
      <c r="CI190">
        <v>2.0674000000000001</v>
      </c>
      <c r="CJ190">
        <v>2.2363</v>
      </c>
      <c r="CK190">
        <v>1.1487000000000001</v>
      </c>
      <c r="CL190">
        <v>1.0883</v>
      </c>
      <c r="CM190">
        <v>0.86207999999999996</v>
      </c>
      <c r="CN190">
        <v>1.0442</v>
      </c>
      <c r="CO190">
        <v>0.95032000000000005</v>
      </c>
      <c r="CP190">
        <v>1.3009999999999999</v>
      </c>
    </row>
    <row r="191" spans="3:94" x14ac:dyDescent="0.2">
      <c r="C191">
        <v>7.2763999999999998</v>
      </c>
      <c r="D191">
        <v>8.2264999999999997</v>
      </c>
      <c r="E191">
        <v>9.2667000000000002</v>
      </c>
      <c r="F191">
        <v>9.4722000000000008</v>
      </c>
      <c r="G191">
        <v>6.3613999999999997</v>
      </c>
      <c r="H191">
        <v>5.8202999999999996</v>
      </c>
      <c r="I191">
        <v>6.3815</v>
      </c>
      <c r="J191">
        <v>4.5747</v>
      </c>
      <c r="K191">
        <v>10.009</v>
      </c>
      <c r="L191">
        <v>8.266</v>
      </c>
      <c r="S191">
        <v>1.5022</v>
      </c>
      <c r="T191">
        <v>2.3433999999999999</v>
      </c>
      <c r="U191">
        <v>2.1930999999999998</v>
      </c>
      <c r="V191">
        <v>2.5630999999999999</v>
      </c>
      <c r="W191">
        <v>1.4016999999999999</v>
      </c>
      <c r="X191">
        <v>1.0206</v>
      </c>
      <c r="Y191">
        <v>1.5463</v>
      </c>
      <c r="Z191">
        <v>1.2371000000000001</v>
      </c>
      <c r="AA191">
        <v>1.8347</v>
      </c>
      <c r="AB191">
        <v>2.5007999999999999</v>
      </c>
      <c r="AJ191">
        <v>3.4859</v>
      </c>
      <c r="AK191">
        <v>2.8372000000000002</v>
      </c>
      <c r="AL191">
        <v>5.9085999999999999</v>
      </c>
      <c r="AM191">
        <v>3.9691999999999998</v>
      </c>
      <c r="AN191">
        <v>1.1013999999999999</v>
      </c>
      <c r="AO191">
        <v>8.6179000000000006</v>
      </c>
      <c r="AP191">
        <v>4.3356000000000003</v>
      </c>
      <c r="AQ191">
        <v>3.3054999999999999</v>
      </c>
      <c r="AR191">
        <v>6.0471000000000004</v>
      </c>
      <c r="AS191">
        <v>7.4024000000000001</v>
      </c>
      <c r="AZ191">
        <v>1.6895</v>
      </c>
      <c r="BA191">
        <v>1.5587</v>
      </c>
      <c r="BB191">
        <v>2.0535999999999999</v>
      </c>
      <c r="BC191">
        <v>2.0973999999999999</v>
      </c>
      <c r="BD191">
        <v>0.79517000000000004</v>
      </c>
      <c r="BE191">
        <v>1.0745</v>
      </c>
      <c r="BF191">
        <v>1.2346999999999999</v>
      </c>
      <c r="BG191">
        <v>1.3144</v>
      </c>
      <c r="BH191">
        <v>1.0159</v>
      </c>
      <c r="BI191">
        <v>1.8532</v>
      </c>
      <c r="BQ191">
        <v>5.8490000000000002</v>
      </c>
      <c r="BR191">
        <v>5.4530000000000003</v>
      </c>
      <c r="BS191">
        <v>7.5890000000000004</v>
      </c>
      <c r="BT191">
        <v>5.4352999999999998</v>
      </c>
      <c r="BU191">
        <v>5.1984000000000004</v>
      </c>
      <c r="BV191">
        <v>4.8680000000000003</v>
      </c>
      <c r="BW191">
        <v>4.0864000000000003</v>
      </c>
      <c r="BX191">
        <v>2.7991999999999999</v>
      </c>
      <c r="BY191">
        <v>4.2061000000000002</v>
      </c>
      <c r="BZ191">
        <v>3.9594</v>
      </c>
      <c r="CG191">
        <v>1.5814999999999999</v>
      </c>
      <c r="CH191">
        <v>1.8879999999999999</v>
      </c>
      <c r="CI191">
        <v>1.8756999999999999</v>
      </c>
      <c r="CJ191">
        <v>2.4691999999999998</v>
      </c>
      <c r="CK191">
        <v>0.88151999999999997</v>
      </c>
      <c r="CL191">
        <v>0.95072000000000001</v>
      </c>
      <c r="CM191">
        <v>0.82584999999999997</v>
      </c>
      <c r="CN191">
        <v>0.98414000000000001</v>
      </c>
      <c r="CO191">
        <v>0.94391999999999998</v>
      </c>
      <c r="CP191">
        <v>1.3666</v>
      </c>
    </row>
    <row r="192" spans="3:94" x14ac:dyDescent="0.2">
      <c r="C192">
        <v>6.7271000000000001</v>
      </c>
      <c r="D192">
        <v>10.516</v>
      </c>
      <c r="E192">
        <v>10.592000000000001</v>
      </c>
      <c r="F192">
        <v>10.66</v>
      </c>
      <c r="G192">
        <v>7.1139999999999999</v>
      </c>
      <c r="H192">
        <v>6.6016000000000004</v>
      </c>
      <c r="I192">
        <v>4.5106999999999999</v>
      </c>
      <c r="J192">
        <v>4.3144</v>
      </c>
      <c r="K192">
        <v>11.680999999999999</v>
      </c>
      <c r="L192">
        <v>6.952</v>
      </c>
      <c r="S192">
        <v>1.7730999999999999</v>
      </c>
      <c r="T192">
        <v>2.2997999999999998</v>
      </c>
      <c r="U192">
        <v>2.4133</v>
      </c>
      <c r="V192">
        <v>3.0775000000000001</v>
      </c>
      <c r="W192">
        <v>1.9165000000000001</v>
      </c>
      <c r="X192">
        <v>0.97211999999999998</v>
      </c>
      <c r="Y192">
        <v>1.3329</v>
      </c>
      <c r="Z192">
        <v>0.79561000000000004</v>
      </c>
      <c r="AA192">
        <v>1.4412</v>
      </c>
      <c r="AB192">
        <v>1.5638000000000001</v>
      </c>
      <c r="AJ192">
        <v>4.4771999999999998</v>
      </c>
      <c r="AK192">
        <v>2.5507</v>
      </c>
      <c r="AL192">
        <v>4.93</v>
      </c>
      <c r="AM192">
        <v>6.5523999999999996</v>
      </c>
      <c r="AN192">
        <v>0.85609000000000002</v>
      </c>
      <c r="AO192">
        <v>7.4729000000000001</v>
      </c>
      <c r="AP192">
        <v>3.3854000000000002</v>
      </c>
      <c r="AQ192">
        <v>2.9891000000000001</v>
      </c>
      <c r="AR192">
        <v>7.5678000000000001</v>
      </c>
      <c r="AS192">
        <v>7.2420999999999998</v>
      </c>
      <c r="AZ192">
        <v>1.7664</v>
      </c>
      <c r="BA192">
        <v>1.7161</v>
      </c>
      <c r="BB192">
        <v>2.4125000000000001</v>
      </c>
      <c r="BC192">
        <v>2.4319999999999999</v>
      </c>
      <c r="BD192">
        <v>0.75944</v>
      </c>
      <c r="BE192">
        <v>0.89575000000000005</v>
      </c>
      <c r="BF192">
        <v>1.0478000000000001</v>
      </c>
      <c r="BG192">
        <v>1.2930999999999999</v>
      </c>
      <c r="BH192">
        <v>1.1701999999999999</v>
      </c>
      <c r="BI192">
        <v>1.3226</v>
      </c>
      <c r="BQ192">
        <v>4.8613999999999997</v>
      </c>
      <c r="BR192">
        <v>5.3587999999999996</v>
      </c>
      <c r="BS192">
        <v>4.766</v>
      </c>
      <c r="BT192">
        <v>5.1955999999999998</v>
      </c>
      <c r="BU192">
        <v>6.5430999999999999</v>
      </c>
      <c r="BV192">
        <v>5.0887000000000002</v>
      </c>
      <c r="BW192">
        <v>5.89</v>
      </c>
      <c r="BX192">
        <v>2.7397999999999998</v>
      </c>
      <c r="BY192">
        <v>5.2649999999999997</v>
      </c>
      <c r="BZ192">
        <v>5.1430999999999996</v>
      </c>
      <c r="CG192">
        <v>1.6907000000000001</v>
      </c>
      <c r="CH192">
        <v>2.4338000000000002</v>
      </c>
      <c r="CI192">
        <v>2.7414999999999998</v>
      </c>
      <c r="CJ192">
        <v>2.3725999999999998</v>
      </c>
      <c r="CK192">
        <v>1.0455000000000001</v>
      </c>
      <c r="CL192">
        <v>0.66254999999999997</v>
      </c>
      <c r="CM192">
        <v>0.95030000000000003</v>
      </c>
      <c r="CN192">
        <v>1.0250999999999999</v>
      </c>
      <c r="CO192">
        <v>1.5052000000000001</v>
      </c>
      <c r="CP192">
        <v>1.2011000000000001</v>
      </c>
    </row>
    <row r="193" spans="3:94" x14ac:dyDescent="0.2">
      <c r="C193">
        <v>4.7885999999999997</v>
      </c>
      <c r="D193">
        <v>8.6472999999999995</v>
      </c>
      <c r="E193">
        <v>10.941000000000001</v>
      </c>
      <c r="F193">
        <v>9.5526999999999997</v>
      </c>
      <c r="G193">
        <v>9.0268999999999995</v>
      </c>
      <c r="H193">
        <v>10.577</v>
      </c>
      <c r="I193">
        <v>4.8118999999999996</v>
      </c>
      <c r="J193">
        <v>5.4821</v>
      </c>
      <c r="K193">
        <v>9.0266999999999999</v>
      </c>
      <c r="L193">
        <v>9.3164999999999996</v>
      </c>
      <c r="S193">
        <v>1.5434000000000001</v>
      </c>
      <c r="T193">
        <v>2.6314000000000002</v>
      </c>
      <c r="U193">
        <v>2.2099000000000002</v>
      </c>
      <c r="V193">
        <v>3.0329999999999999</v>
      </c>
      <c r="W193">
        <v>1.5284</v>
      </c>
      <c r="X193">
        <v>1.0831</v>
      </c>
      <c r="Y193">
        <v>1.2233000000000001</v>
      </c>
      <c r="Z193">
        <v>0.97136999999999996</v>
      </c>
      <c r="AA193">
        <v>1.6036999999999999</v>
      </c>
      <c r="AB193">
        <v>1.9939</v>
      </c>
      <c r="AJ193">
        <v>4.7571000000000003</v>
      </c>
      <c r="AK193">
        <v>3.9037999999999999</v>
      </c>
      <c r="AL193">
        <v>2.7837000000000001</v>
      </c>
      <c r="AM193">
        <v>9.9938000000000002</v>
      </c>
      <c r="AN193">
        <v>0.87692000000000003</v>
      </c>
      <c r="AO193">
        <v>8.0169999999999995</v>
      </c>
      <c r="AP193">
        <v>4.6582999999999997</v>
      </c>
      <c r="AQ193">
        <v>3.4961000000000002</v>
      </c>
      <c r="AR193">
        <v>6.4047999999999998</v>
      </c>
      <c r="AS193">
        <v>5.7755000000000001</v>
      </c>
      <c r="AZ193">
        <v>1.7281</v>
      </c>
      <c r="BA193">
        <v>1.6707000000000001</v>
      </c>
      <c r="BB193">
        <v>1.9516</v>
      </c>
      <c r="BC193">
        <v>1.9845999999999999</v>
      </c>
      <c r="BD193">
        <v>0.74929999999999997</v>
      </c>
      <c r="BE193">
        <v>1.012</v>
      </c>
      <c r="BF193">
        <v>0.93662999999999996</v>
      </c>
      <c r="BG193">
        <v>1.5562</v>
      </c>
      <c r="BH193">
        <v>1.2777000000000001</v>
      </c>
      <c r="BI193">
        <v>1.6706000000000001</v>
      </c>
      <c r="BQ193">
        <v>4.7108999999999996</v>
      </c>
      <c r="BR193">
        <v>5.6368</v>
      </c>
      <c r="BS193">
        <v>6.2988</v>
      </c>
      <c r="BT193">
        <v>3.7323</v>
      </c>
      <c r="BU193">
        <v>5.0008999999999997</v>
      </c>
      <c r="BV193">
        <v>4.0563000000000002</v>
      </c>
      <c r="BW193">
        <v>4.8093000000000004</v>
      </c>
      <c r="BX193">
        <v>3.0790999999999999</v>
      </c>
      <c r="BY193">
        <v>4.9211999999999998</v>
      </c>
      <c r="BZ193">
        <v>4.9890999999999996</v>
      </c>
      <c r="CG193">
        <v>1.5974999999999999</v>
      </c>
      <c r="CH193">
        <v>1.9218</v>
      </c>
      <c r="CI193">
        <v>2.1049000000000002</v>
      </c>
      <c r="CJ193">
        <v>1.9359</v>
      </c>
      <c r="CK193">
        <v>0.91474</v>
      </c>
      <c r="CL193">
        <v>1.0805</v>
      </c>
      <c r="CM193">
        <v>0.79293999999999998</v>
      </c>
      <c r="CN193">
        <v>0.94142999999999999</v>
      </c>
      <c r="CO193">
        <v>1.3118000000000001</v>
      </c>
      <c r="CP193">
        <v>1.3915</v>
      </c>
    </row>
    <row r="194" spans="3:94" x14ac:dyDescent="0.2">
      <c r="C194">
        <v>3.7202999999999999</v>
      </c>
      <c r="D194">
        <v>7.7901999999999996</v>
      </c>
      <c r="E194">
        <v>8.8184000000000005</v>
      </c>
      <c r="F194">
        <v>7.7458</v>
      </c>
      <c r="G194">
        <v>10.212</v>
      </c>
      <c r="H194">
        <v>8.6708999999999996</v>
      </c>
      <c r="I194">
        <v>2.7092999999999998</v>
      </c>
      <c r="J194">
        <v>3.7650000000000001</v>
      </c>
      <c r="K194">
        <v>8.5135000000000005</v>
      </c>
      <c r="L194">
        <v>11.782999999999999</v>
      </c>
      <c r="S194">
        <v>1.6351</v>
      </c>
      <c r="T194">
        <v>2.0226000000000002</v>
      </c>
      <c r="U194">
        <v>3.0286</v>
      </c>
      <c r="V194">
        <v>3.0474999999999999</v>
      </c>
      <c r="W194">
        <v>1.3599000000000001</v>
      </c>
      <c r="X194">
        <v>1.1714</v>
      </c>
      <c r="Y194">
        <v>1.081</v>
      </c>
      <c r="Z194">
        <v>0.99975999999999998</v>
      </c>
      <c r="AA194">
        <v>1.5530999999999999</v>
      </c>
      <c r="AB194">
        <v>1.9986999999999999</v>
      </c>
      <c r="AJ194">
        <v>5.7637999999999998</v>
      </c>
      <c r="AK194">
        <v>3.5663999999999998</v>
      </c>
      <c r="AL194">
        <v>3.6225000000000001</v>
      </c>
      <c r="AM194">
        <v>9.7258999999999993</v>
      </c>
      <c r="AN194">
        <v>0.99207000000000001</v>
      </c>
      <c r="AO194">
        <v>7.5823</v>
      </c>
      <c r="AP194">
        <v>3.6189</v>
      </c>
      <c r="AQ194">
        <v>5.0879000000000003</v>
      </c>
      <c r="AR194">
        <v>5.6951999999999998</v>
      </c>
      <c r="AS194">
        <v>6.3175999999999997</v>
      </c>
      <c r="AZ194">
        <v>1.8441000000000001</v>
      </c>
      <c r="BA194">
        <v>1.5134000000000001</v>
      </c>
      <c r="BB194">
        <v>1.4775</v>
      </c>
      <c r="BC194">
        <v>1.9758</v>
      </c>
      <c r="BD194">
        <v>0.58011999999999997</v>
      </c>
      <c r="BE194">
        <v>0.95233999999999996</v>
      </c>
      <c r="BF194">
        <v>1.4032</v>
      </c>
      <c r="BG194">
        <v>1.2155</v>
      </c>
      <c r="BH194">
        <v>1.7513000000000001</v>
      </c>
      <c r="BI194">
        <v>2.234</v>
      </c>
      <c r="BQ194">
        <v>4.3277000000000001</v>
      </c>
      <c r="BR194">
        <v>5.8891999999999998</v>
      </c>
      <c r="BS194">
        <v>6.4048999999999996</v>
      </c>
      <c r="BT194">
        <v>4.0175999999999998</v>
      </c>
      <c r="BU194">
        <v>4.6378000000000004</v>
      </c>
      <c r="BV194">
        <v>4.6681999999999997</v>
      </c>
      <c r="BW194">
        <v>3.2635000000000001</v>
      </c>
      <c r="BX194">
        <v>3.1143000000000001</v>
      </c>
      <c r="BY194">
        <v>5.9893999999999998</v>
      </c>
      <c r="BZ194">
        <v>3.7534000000000001</v>
      </c>
      <c r="CG194">
        <v>1.847</v>
      </c>
      <c r="CH194">
        <v>2.0512000000000001</v>
      </c>
      <c r="CI194">
        <v>1.9561999999999999</v>
      </c>
      <c r="CJ194">
        <v>1.7262999999999999</v>
      </c>
      <c r="CK194">
        <v>0.98370999999999997</v>
      </c>
      <c r="CL194">
        <v>0.91781000000000001</v>
      </c>
      <c r="CM194">
        <v>0.98226999999999998</v>
      </c>
      <c r="CN194">
        <v>1.1939</v>
      </c>
      <c r="CO194">
        <v>1.3308</v>
      </c>
      <c r="CP194">
        <v>1.0414000000000001</v>
      </c>
    </row>
    <row r="195" spans="3:94" x14ac:dyDescent="0.2">
      <c r="C195">
        <v>3.4925999999999999</v>
      </c>
      <c r="D195">
        <v>5.9154999999999998</v>
      </c>
      <c r="E195">
        <v>8.8550000000000004</v>
      </c>
      <c r="F195">
        <v>9.1068999999999996</v>
      </c>
      <c r="G195">
        <v>7.0468000000000002</v>
      </c>
      <c r="H195">
        <v>8.5114000000000001</v>
      </c>
      <c r="I195">
        <v>3.4251</v>
      </c>
      <c r="J195">
        <v>2.5265</v>
      </c>
      <c r="K195">
        <v>8.9395000000000007</v>
      </c>
      <c r="L195">
        <v>12.728</v>
      </c>
      <c r="S195">
        <v>1.6244000000000001</v>
      </c>
      <c r="T195">
        <v>2.1467999999999998</v>
      </c>
      <c r="U195">
        <v>3.8982999999999999</v>
      </c>
      <c r="V195">
        <v>2.6194000000000002</v>
      </c>
      <c r="W195">
        <v>1.4823</v>
      </c>
      <c r="X195">
        <v>1.3539000000000001</v>
      </c>
      <c r="Y195">
        <v>2.024</v>
      </c>
      <c r="Z195">
        <v>0.84650000000000003</v>
      </c>
      <c r="AA195">
        <v>1.6026</v>
      </c>
      <c r="AB195">
        <v>1.9295</v>
      </c>
      <c r="AJ195">
        <v>6.9139999999999997</v>
      </c>
      <c r="AK195">
        <v>2.6189</v>
      </c>
      <c r="AL195">
        <v>5.0640999999999998</v>
      </c>
      <c r="AM195">
        <v>9.4326000000000008</v>
      </c>
      <c r="AN195">
        <v>1.5185</v>
      </c>
      <c r="AO195">
        <v>9.5896000000000008</v>
      </c>
      <c r="AP195">
        <v>2.7749000000000001</v>
      </c>
      <c r="AQ195">
        <v>3.4018000000000002</v>
      </c>
      <c r="AR195">
        <v>7.2968999999999999</v>
      </c>
      <c r="AS195">
        <v>7.4337999999999997</v>
      </c>
      <c r="AZ195">
        <v>1.6528</v>
      </c>
      <c r="BA195">
        <v>1.9292</v>
      </c>
      <c r="BB195">
        <v>1.9697</v>
      </c>
      <c r="BC195">
        <v>2.0118999999999998</v>
      </c>
      <c r="BD195">
        <v>0.84541999999999995</v>
      </c>
      <c r="BE195">
        <v>1.3337000000000001</v>
      </c>
      <c r="BF195">
        <v>1.264</v>
      </c>
      <c r="BG195">
        <v>1.0457000000000001</v>
      </c>
      <c r="BH195">
        <v>1.7253000000000001</v>
      </c>
      <c r="BI195">
        <v>2.6053999999999999</v>
      </c>
      <c r="BQ195">
        <v>5.9337999999999997</v>
      </c>
      <c r="BR195">
        <v>6.9993999999999996</v>
      </c>
      <c r="BS195">
        <v>8.5054999999999996</v>
      </c>
      <c r="BT195">
        <v>4.9836999999999998</v>
      </c>
      <c r="BU195">
        <v>6.3895</v>
      </c>
      <c r="BV195">
        <v>5.1475999999999997</v>
      </c>
      <c r="BW195">
        <v>3.5687000000000002</v>
      </c>
      <c r="BX195">
        <v>3.4053</v>
      </c>
      <c r="BY195">
        <v>6.4027000000000003</v>
      </c>
      <c r="BZ195">
        <v>4.0210999999999997</v>
      </c>
      <c r="CG195">
        <v>1.5641</v>
      </c>
      <c r="CH195">
        <v>2.1701000000000001</v>
      </c>
      <c r="CI195">
        <v>1.7257</v>
      </c>
      <c r="CJ195">
        <v>1.6459999999999999</v>
      </c>
      <c r="CK195">
        <v>1.1811</v>
      </c>
      <c r="CL195">
        <v>0.98697999999999997</v>
      </c>
      <c r="CM195">
        <v>1.0617000000000001</v>
      </c>
      <c r="CN195">
        <v>0.79551000000000005</v>
      </c>
      <c r="CO195">
        <v>1.4362999999999999</v>
      </c>
      <c r="CP195">
        <v>1.0427999999999999</v>
      </c>
    </row>
    <row r="196" spans="3:94" x14ac:dyDescent="0.2">
      <c r="C196">
        <v>3.6816</v>
      </c>
      <c r="D196">
        <v>8.5422999999999991</v>
      </c>
      <c r="E196">
        <v>12.679</v>
      </c>
      <c r="F196">
        <v>8.9222000000000001</v>
      </c>
      <c r="G196">
        <v>6.5692000000000004</v>
      </c>
      <c r="H196">
        <v>9.8956</v>
      </c>
      <c r="I196">
        <v>5.3262999999999998</v>
      </c>
      <c r="J196">
        <v>3.4238</v>
      </c>
      <c r="K196">
        <v>6.1702000000000004</v>
      </c>
      <c r="L196">
        <v>10.278</v>
      </c>
      <c r="S196">
        <v>1.3109</v>
      </c>
      <c r="T196">
        <v>2.6004999999999998</v>
      </c>
      <c r="U196">
        <v>3.4356</v>
      </c>
      <c r="V196">
        <v>3.0939000000000001</v>
      </c>
      <c r="W196">
        <v>1.3787</v>
      </c>
      <c r="X196">
        <v>1.0335000000000001</v>
      </c>
      <c r="Y196">
        <v>1.4685999999999999</v>
      </c>
      <c r="Z196">
        <v>0.69618999999999998</v>
      </c>
      <c r="AA196">
        <v>1.8427</v>
      </c>
      <c r="AB196">
        <v>2.1322000000000001</v>
      </c>
      <c r="AJ196">
        <v>6.27</v>
      </c>
      <c r="AK196">
        <v>5.8699000000000003</v>
      </c>
      <c r="AL196">
        <v>6.1246999999999998</v>
      </c>
      <c r="AM196">
        <v>7.0286999999999997</v>
      </c>
      <c r="AN196">
        <v>1.7488999999999999</v>
      </c>
      <c r="AO196">
        <v>10.073</v>
      </c>
      <c r="AP196">
        <v>3.6985000000000001</v>
      </c>
      <c r="AQ196">
        <v>4.3425000000000002</v>
      </c>
      <c r="AR196">
        <v>6.5425000000000004</v>
      </c>
      <c r="AS196">
        <v>7.9985999999999997</v>
      </c>
      <c r="AZ196">
        <v>1.3452</v>
      </c>
      <c r="BA196">
        <v>1.8368</v>
      </c>
      <c r="BB196">
        <v>2.0287000000000002</v>
      </c>
      <c r="BC196">
        <v>2.2786</v>
      </c>
      <c r="BD196">
        <v>0.71319999999999995</v>
      </c>
      <c r="BE196">
        <v>1.0058</v>
      </c>
      <c r="BF196">
        <v>1.2686999999999999</v>
      </c>
      <c r="BG196">
        <v>0.98275999999999997</v>
      </c>
      <c r="BH196">
        <v>1.4634</v>
      </c>
      <c r="BI196">
        <v>2.5329999999999999</v>
      </c>
      <c r="BQ196">
        <v>6.1990999999999996</v>
      </c>
      <c r="BR196">
        <v>8.1424000000000003</v>
      </c>
      <c r="BS196">
        <v>7.8085000000000004</v>
      </c>
      <c r="BT196">
        <v>6.5972999999999997</v>
      </c>
      <c r="BU196">
        <v>7.1081000000000003</v>
      </c>
      <c r="BV196">
        <v>5.8106</v>
      </c>
      <c r="BW196">
        <v>3.1046</v>
      </c>
      <c r="BX196">
        <v>4.0293999999999999</v>
      </c>
      <c r="BY196">
        <v>4.7046000000000001</v>
      </c>
      <c r="BZ196">
        <v>4.1608000000000001</v>
      </c>
      <c r="CG196">
        <v>2.1217999999999999</v>
      </c>
      <c r="CH196">
        <v>1.9995000000000001</v>
      </c>
      <c r="CI196">
        <v>1.9545999999999999</v>
      </c>
      <c r="CJ196">
        <v>2.1981999999999999</v>
      </c>
      <c r="CK196">
        <v>0.81411</v>
      </c>
      <c r="CL196">
        <v>0.79890000000000005</v>
      </c>
      <c r="CM196">
        <v>1.1154999999999999</v>
      </c>
      <c r="CN196">
        <v>0.85970000000000002</v>
      </c>
      <c r="CO196">
        <v>1.0631999999999999</v>
      </c>
      <c r="CP196">
        <v>1.149</v>
      </c>
    </row>
    <row r="197" spans="3:94" x14ac:dyDescent="0.2">
      <c r="C197">
        <v>5.3262999999999998</v>
      </c>
      <c r="D197">
        <v>8.4758999999999993</v>
      </c>
      <c r="E197">
        <v>11.26</v>
      </c>
      <c r="F197">
        <v>13.332000000000001</v>
      </c>
      <c r="G197">
        <v>6.2319000000000004</v>
      </c>
      <c r="H197">
        <v>9.8690999999999995</v>
      </c>
      <c r="I197">
        <v>3.0922999999999998</v>
      </c>
      <c r="J197">
        <v>4.5144000000000002</v>
      </c>
      <c r="K197">
        <v>6.5258000000000003</v>
      </c>
      <c r="L197">
        <v>10.342000000000001</v>
      </c>
      <c r="S197">
        <v>1.7787999999999999</v>
      </c>
      <c r="T197">
        <v>2.3877000000000002</v>
      </c>
      <c r="U197">
        <v>3.0015999999999998</v>
      </c>
      <c r="V197">
        <v>3.2301000000000002</v>
      </c>
      <c r="W197">
        <v>1.1608000000000001</v>
      </c>
      <c r="X197">
        <v>1.1919</v>
      </c>
      <c r="Y197">
        <v>1.4574</v>
      </c>
      <c r="Z197">
        <v>0.96289000000000002</v>
      </c>
      <c r="AA197">
        <v>2.0175000000000001</v>
      </c>
      <c r="AB197">
        <v>2.0918000000000001</v>
      </c>
      <c r="AJ197">
        <v>7.0983999999999998</v>
      </c>
      <c r="AK197">
        <v>11.257999999999999</v>
      </c>
      <c r="AL197">
        <v>7.4283999999999999</v>
      </c>
      <c r="AM197">
        <v>11.87</v>
      </c>
      <c r="AN197">
        <v>3.6810999999999998</v>
      </c>
      <c r="AO197">
        <v>9.5044000000000004</v>
      </c>
      <c r="AP197">
        <v>4.7427999999999999</v>
      </c>
      <c r="AQ197">
        <v>5.7615999999999996</v>
      </c>
      <c r="AR197">
        <v>7.0641999999999996</v>
      </c>
      <c r="AS197">
        <v>6.1002999999999998</v>
      </c>
      <c r="AZ197">
        <v>1.9764999999999999</v>
      </c>
      <c r="BA197">
        <v>2.1149</v>
      </c>
      <c r="BB197">
        <v>2.327</v>
      </c>
      <c r="BC197">
        <v>3.1793999999999998</v>
      </c>
      <c r="BD197">
        <v>1.0410999999999999</v>
      </c>
      <c r="BE197">
        <v>1.2523</v>
      </c>
      <c r="BF197">
        <v>1.3424</v>
      </c>
      <c r="BG197">
        <v>1.1108</v>
      </c>
      <c r="BH197">
        <v>1.3222</v>
      </c>
      <c r="BI197">
        <v>2.4794</v>
      </c>
      <c r="BQ197">
        <v>9.1180000000000003</v>
      </c>
      <c r="BR197">
        <v>6.7176999999999998</v>
      </c>
      <c r="BS197">
        <v>10.057</v>
      </c>
      <c r="BT197">
        <v>8.3351000000000006</v>
      </c>
      <c r="BU197">
        <v>7.1764999999999999</v>
      </c>
      <c r="BV197">
        <v>2.7761</v>
      </c>
      <c r="BW197">
        <v>3.3096999999999999</v>
      </c>
      <c r="BX197">
        <v>3.1297000000000001</v>
      </c>
      <c r="BY197">
        <v>4.6849999999999996</v>
      </c>
      <c r="BZ197">
        <v>3.7589000000000001</v>
      </c>
      <c r="CG197">
        <v>2.2273000000000001</v>
      </c>
      <c r="CH197">
        <v>1.9754</v>
      </c>
      <c r="CI197">
        <v>1.778</v>
      </c>
      <c r="CJ197">
        <v>2.1909000000000001</v>
      </c>
      <c r="CK197">
        <v>0.79113</v>
      </c>
      <c r="CL197">
        <v>0.70454000000000006</v>
      </c>
      <c r="CM197">
        <v>1.0731999999999999</v>
      </c>
      <c r="CN197">
        <v>0.78278000000000003</v>
      </c>
      <c r="CO197">
        <v>1.141</v>
      </c>
      <c r="CP197">
        <v>1.5096000000000001</v>
      </c>
    </row>
    <row r="198" spans="3:94" x14ac:dyDescent="0.2">
      <c r="C198">
        <v>3.9874000000000001</v>
      </c>
      <c r="D198">
        <v>8.2824000000000009</v>
      </c>
      <c r="E198">
        <v>9.6606000000000005</v>
      </c>
      <c r="F198">
        <v>10.804</v>
      </c>
      <c r="G198">
        <v>4.5774999999999997</v>
      </c>
      <c r="H198">
        <v>7.0194999999999999</v>
      </c>
      <c r="I198">
        <v>3.0789</v>
      </c>
      <c r="J198">
        <v>4.2118000000000002</v>
      </c>
      <c r="K198">
        <v>5.8634000000000004</v>
      </c>
      <c r="L198">
        <v>7.0952000000000002</v>
      </c>
      <c r="S198">
        <v>1.5740000000000001</v>
      </c>
      <c r="T198">
        <v>2.2092999999999998</v>
      </c>
      <c r="U198">
        <v>3.0646</v>
      </c>
      <c r="V198">
        <v>2.8742000000000001</v>
      </c>
      <c r="W198">
        <v>1.0691999999999999</v>
      </c>
      <c r="X198">
        <v>1.0828</v>
      </c>
      <c r="Y198">
        <v>1.9375</v>
      </c>
      <c r="Z198">
        <v>0.83904000000000001</v>
      </c>
      <c r="AA198">
        <v>1.7042999999999999</v>
      </c>
      <c r="AB198">
        <v>2.2218</v>
      </c>
      <c r="AJ198">
        <v>5.4409000000000001</v>
      </c>
      <c r="AK198">
        <v>8.8985000000000003</v>
      </c>
      <c r="AL198">
        <v>3.2145000000000001</v>
      </c>
      <c r="AM198">
        <v>8.5277999999999992</v>
      </c>
      <c r="AN198">
        <v>4.2343999999999999</v>
      </c>
      <c r="AO198">
        <v>8.2849000000000004</v>
      </c>
      <c r="AP198">
        <v>4.4405999999999999</v>
      </c>
      <c r="AQ198">
        <v>3.9066999999999998</v>
      </c>
      <c r="AR198">
        <v>6.452</v>
      </c>
      <c r="AS198">
        <v>6.8475999999999999</v>
      </c>
      <c r="AZ198">
        <v>1.7496</v>
      </c>
      <c r="BA198">
        <v>1.6281000000000001</v>
      </c>
      <c r="BB198">
        <v>2.0327999999999999</v>
      </c>
      <c r="BC198">
        <v>2.0142000000000002</v>
      </c>
      <c r="BD198">
        <v>0.94613000000000003</v>
      </c>
      <c r="BE198">
        <v>1.0763</v>
      </c>
      <c r="BF198">
        <v>1.3239000000000001</v>
      </c>
      <c r="BG198">
        <v>1.2190000000000001</v>
      </c>
      <c r="BH198">
        <v>1.4480999999999999</v>
      </c>
      <c r="BI198">
        <v>1.7107000000000001</v>
      </c>
      <c r="BQ198">
        <v>7.8830999999999998</v>
      </c>
      <c r="BR198">
        <v>3.0781999999999998</v>
      </c>
      <c r="BS198">
        <v>6.6627999999999998</v>
      </c>
      <c r="BT198">
        <v>6.9958</v>
      </c>
      <c r="BU198">
        <v>5.1863000000000001</v>
      </c>
      <c r="BV198">
        <v>4.6412000000000004</v>
      </c>
      <c r="BW198">
        <v>4.1651999999999996</v>
      </c>
      <c r="BX198">
        <v>4.6148999999999996</v>
      </c>
      <c r="BY198">
        <v>5.5610999999999997</v>
      </c>
      <c r="BZ198">
        <v>3.1880999999999999</v>
      </c>
      <c r="CG198">
        <v>1.6995</v>
      </c>
      <c r="CH198">
        <v>1.4333</v>
      </c>
      <c r="CI198">
        <v>2.169</v>
      </c>
      <c r="CJ198">
        <v>2.0514000000000001</v>
      </c>
      <c r="CK198">
        <v>0.83172000000000001</v>
      </c>
      <c r="CL198">
        <v>0.71521999999999997</v>
      </c>
      <c r="CM198">
        <v>0.89993000000000001</v>
      </c>
      <c r="CN198">
        <v>0.83974000000000004</v>
      </c>
      <c r="CO198">
        <v>1.1247</v>
      </c>
      <c r="CP198">
        <v>1.7894000000000001</v>
      </c>
    </row>
    <row r="199" spans="3:94" x14ac:dyDescent="0.2">
      <c r="C199">
        <v>6.2571000000000003</v>
      </c>
      <c r="D199">
        <v>8.8870000000000005</v>
      </c>
      <c r="E199">
        <v>12.135</v>
      </c>
      <c r="F199">
        <v>10.77</v>
      </c>
      <c r="G199">
        <v>4.0342000000000002</v>
      </c>
      <c r="H199">
        <v>7.0923999999999996</v>
      </c>
      <c r="I199">
        <v>3.1101999999999999</v>
      </c>
      <c r="J199">
        <v>3.851</v>
      </c>
      <c r="K199">
        <v>7.5712999999999999</v>
      </c>
      <c r="L199">
        <v>6.0803000000000003</v>
      </c>
      <c r="S199">
        <v>2.1030000000000002</v>
      </c>
      <c r="T199">
        <v>2.7023999999999999</v>
      </c>
      <c r="U199">
        <v>2.7246000000000001</v>
      </c>
      <c r="V199">
        <v>2.7132999999999998</v>
      </c>
      <c r="W199">
        <v>0.99650000000000005</v>
      </c>
      <c r="X199">
        <v>1.4161999999999999</v>
      </c>
      <c r="Y199">
        <v>1.6143000000000001</v>
      </c>
      <c r="Z199">
        <v>1.0318000000000001</v>
      </c>
      <c r="AA199">
        <v>2.1231</v>
      </c>
      <c r="AB199">
        <v>1.7831999999999999</v>
      </c>
      <c r="AJ199">
        <v>6.9161999999999999</v>
      </c>
      <c r="AK199">
        <v>5.5</v>
      </c>
      <c r="AL199">
        <v>3.6246</v>
      </c>
      <c r="AM199">
        <v>7.9743000000000004</v>
      </c>
      <c r="AN199">
        <v>6.6981999999999999</v>
      </c>
      <c r="AO199">
        <v>5.0763999999999996</v>
      </c>
      <c r="AP199">
        <v>3.8218999999999999</v>
      </c>
      <c r="AQ199">
        <v>3.5691999999999999</v>
      </c>
      <c r="AR199">
        <v>6.7644000000000002</v>
      </c>
      <c r="AS199">
        <v>5.5603999999999996</v>
      </c>
      <c r="AZ199">
        <v>1.8704000000000001</v>
      </c>
      <c r="BA199">
        <v>1.5308999999999999</v>
      </c>
      <c r="BB199">
        <v>1.9495</v>
      </c>
      <c r="BC199">
        <v>2.1211000000000002</v>
      </c>
      <c r="BD199">
        <v>1.5064</v>
      </c>
      <c r="BE199">
        <v>1.2042999999999999</v>
      </c>
      <c r="BF199">
        <v>1.4794</v>
      </c>
      <c r="BG199">
        <v>1.2415</v>
      </c>
      <c r="BH199">
        <v>1.2310000000000001</v>
      </c>
      <c r="BI199">
        <v>2.3835000000000002</v>
      </c>
      <c r="BQ199">
        <v>7.9324000000000003</v>
      </c>
      <c r="BR199">
        <v>2.8809999999999998</v>
      </c>
      <c r="BS199">
        <v>8.7142999999999997</v>
      </c>
      <c r="BT199">
        <v>9.4100999999999999</v>
      </c>
      <c r="BU199">
        <v>4.1772999999999998</v>
      </c>
      <c r="BV199">
        <v>4.3250999999999999</v>
      </c>
      <c r="BW199">
        <v>3.9291</v>
      </c>
      <c r="BX199">
        <v>3.6524999999999999</v>
      </c>
      <c r="BY199">
        <v>5.1006</v>
      </c>
      <c r="BZ199">
        <v>5.6193999999999997</v>
      </c>
      <c r="CG199">
        <v>1.484</v>
      </c>
      <c r="CH199">
        <v>1.6121000000000001</v>
      </c>
      <c r="CI199">
        <v>1.9056999999999999</v>
      </c>
      <c r="CJ199">
        <v>1.8748</v>
      </c>
      <c r="CK199">
        <v>0.76505999999999996</v>
      </c>
      <c r="CL199">
        <v>0.65963000000000005</v>
      </c>
      <c r="CM199">
        <v>1.0841000000000001</v>
      </c>
      <c r="CN199">
        <v>0.88190000000000002</v>
      </c>
      <c r="CO199">
        <v>1.2465999999999999</v>
      </c>
      <c r="CP199">
        <v>2.11</v>
      </c>
    </row>
    <row r="200" spans="3:94" x14ac:dyDescent="0.2">
      <c r="C200">
        <v>4.6512000000000002</v>
      </c>
      <c r="D200">
        <v>10.083</v>
      </c>
      <c r="E200">
        <v>10.247</v>
      </c>
      <c r="F200">
        <v>8.9212000000000007</v>
      </c>
      <c r="G200">
        <v>3.0739000000000001</v>
      </c>
      <c r="H200">
        <v>7.2317</v>
      </c>
      <c r="I200">
        <v>4.6818999999999997</v>
      </c>
      <c r="J200">
        <v>4.3630000000000004</v>
      </c>
      <c r="K200">
        <v>8.1550999999999991</v>
      </c>
      <c r="L200">
        <v>7.1801000000000004</v>
      </c>
      <c r="S200">
        <v>2.4426000000000001</v>
      </c>
      <c r="T200">
        <v>3.5110000000000001</v>
      </c>
      <c r="U200">
        <v>2.6392000000000002</v>
      </c>
      <c r="V200">
        <v>3.0363000000000002</v>
      </c>
      <c r="W200">
        <v>0.90073000000000003</v>
      </c>
      <c r="X200">
        <v>1.5457000000000001</v>
      </c>
      <c r="Y200">
        <v>1.6032</v>
      </c>
      <c r="Z200">
        <v>1.1635</v>
      </c>
      <c r="AA200">
        <v>1.4932000000000001</v>
      </c>
      <c r="AB200">
        <v>1.7836000000000001</v>
      </c>
      <c r="AJ200">
        <v>8.5684000000000005</v>
      </c>
      <c r="AK200">
        <v>8.3081999999999994</v>
      </c>
      <c r="AL200">
        <v>1.2297</v>
      </c>
      <c r="AM200">
        <v>6.8699000000000003</v>
      </c>
      <c r="AN200">
        <v>6.1497000000000002</v>
      </c>
      <c r="AO200">
        <v>3.0491999999999999</v>
      </c>
      <c r="AP200">
        <v>5.8772000000000002</v>
      </c>
      <c r="AQ200">
        <v>3.0971000000000002</v>
      </c>
      <c r="AR200">
        <v>7.9877000000000002</v>
      </c>
      <c r="AS200">
        <v>5.2183999999999999</v>
      </c>
      <c r="AZ200">
        <v>2.1124999999999998</v>
      </c>
      <c r="BA200">
        <v>1.7661</v>
      </c>
      <c r="BB200">
        <v>1.7869999999999999</v>
      </c>
      <c r="BC200">
        <v>2.3715000000000002</v>
      </c>
      <c r="BD200">
        <v>1.2168000000000001</v>
      </c>
      <c r="BE200">
        <v>1.272</v>
      </c>
      <c r="BF200">
        <v>1.8887</v>
      </c>
      <c r="BG200">
        <v>0.87314999999999998</v>
      </c>
      <c r="BH200">
        <v>1.5150999999999999</v>
      </c>
      <c r="BI200">
        <v>1.9171</v>
      </c>
      <c r="BQ200">
        <v>5.9166999999999996</v>
      </c>
      <c r="BR200">
        <v>4.1637000000000004</v>
      </c>
      <c r="BS200">
        <v>8.7771000000000008</v>
      </c>
      <c r="BT200">
        <v>8.9946999999999999</v>
      </c>
      <c r="BU200">
        <v>6.5744999999999996</v>
      </c>
      <c r="BV200">
        <v>2.7071000000000001</v>
      </c>
      <c r="BW200">
        <v>3.6274000000000002</v>
      </c>
      <c r="BX200">
        <v>4.2241</v>
      </c>
      <c r="BY200">
        <v>2.6629</v>
      </c>
      <c r="BZ200">
        <v>6.7371999999999996</v>
      </c>
      <c r="CG200">
        <v>1.7423</v>
      </c>
      <c r="CH200">
        <v>1.6347</v>
      </c>
      <c r="CI200">
        <v>2.161</v>
      </c>
      <c r="CJ200">
        <v>1.9819</v>
      </c>
      <c r="CK200">
        <v>0.76700000000000002</v>
      </c>
      <c r="CL200">
        <v>0.60797000000000001</v>
      </c>
      <c r="CM200">
        <v>1.1456</v>
      </c>
      <c r="CN200">
        <v>1.21</v>
      </c>
      <c r="CO200">
        <v>1.3521000000000001</v>
      </c>
      <c r="CP200">
        <v>1.7150000000000001</v>
      </c>
    </row>
    <row r="201" spans="3:94" x14ac:dyDescent="0.2">
      <c r="C201">
        <v>5.9520999999999997</v>
      </c>
      <c r="D201">
        <v>8.7579999999999991</v>
      </c>
      <c r="E201">
        <v>9.9024000000000001</v>
      </c>
      <c r="F201">
        <v>10.803000000000001</v>
      </c>
      <c r="G201">
        <v>3.0922999999999998</v>
      </c>
      <c r="H201">
        <v>5.7906000000000004</v>
      </c>
      <c r="I201">
        <v>4.3102999999999998</v>
      </c>
      <c r="J201">
        <v>4.3205999999999998</v>
      </c>
      <c r="K201">
        <v>5.7088999999999999</v>
      </c>
      <c r="L201">
        <v>8.9606999999999992</v>
      </c>
      <c r="S201">
        <v>1.8583000000000001</v>
      </c>
      <c r="T201">
        <v>2.1901999999999999</v>
      </c>
      <c r="U201">
        <v>2.7505000000000002</v>
      </c>
      <c r="V201">
        <v>2.8831000000000002</v>
      </c>
      <c r="W201">
        <v>1.2143999999999999</v>
      </c>
      <c r="X201">
        <v>1.1472</v>
      </c>
      <c r="Y201">
        <v>1.2293000000000001</v>
      </c>
      <c r="Z201">
        <v>0.96906999999999999</v>
      </c>
      <c r="AA201">
        <v>1.2625</v>
      </c>
      <c r="AB201">
        <v>2.2048999999999999</v>
      </c>
      <c r="AJ201">
        <v>10.109</v>
      </c>
      <c r="AK201">
        <v>5.7557999999999998</v>
      </c>
      <c r="AL201">
        <v>2.3391000000000002</v>
      </c>
      <c r="AM201">
        <v>9.3133999999999997</v>
      </c>
      <c r="AN201">
        <v>6.7539999999999996</v>
      </c>
      <c r="AO201">
        <v>5.8742999999999999</v>
      </c>
      <c r="AP201">
        <v>3.0842999999999998</v>
      </c>
      <c r="AQ201">
        <v>3.1937000000000002</v>
      </c>
      <c r="AR201">
        <v>6.7759</v>
      </c>
      <c r="AS201">
        <v>6.2337999999999996</v>
      </c>
      <c r="AZ201">
        <v>1.7555000000000001</v>
      </c>
      <c r="BA201">
        <v>2.2833999999999999</v>
      </c>
      <c r="BB201">
        <v>1.4483999999999999</v>
      </c>
      <c r="BC201">
        <v>2.3624999999999998</v>
      </c>
      <c r="BD201">
        <v>1.2737000000000001</v>
      </c>
      <c r="BE201">
        <v>1.4603999999999999</v>
      </c>
      <c r="BF201">
        <v>1.4165000000000001</v>
      </c>
      <c r="BG201">
        <v>0.85977999999999999</v>
      </c>
      <c r="BH201">
        <v>1.3491</v>
      </c>
      <c r="BI201">
        <v>2.0754000000000001</v>
      </c>
      <c r="BQ201">
        <v>4.5788000000000002</v>
      </c>
      <c r="BR201">
        <v>3.4958</v>
      </c>
      <c r="BS201">
        <v>5.9527999999999999</v>
      </c>
      <c r="BT201">
        <v>9.2934000000000001</v>
      </c>
      <c r="BU201">
        <v>3.2061999999999999</v>
      </c>
      <c r="BV201">
        <v>3.6312000000000002</v>
      </c>
      <c r="BW201">
        <v>3.8243999999999998</v>
      </c>
      <c r="BX201">
        <v>4.6018999999999997</v>
      </c>
      <c r="BY201">
        <v>3.7797000000000001</v>
      </c>
      <c r="BZ201">
        <v>5.7981999999999996</v>
      </c>
      <c r="CG201">
        <v>1.6913</v>
      </c>
      <c r="CH201">
        <v>1.4550000000000001</v>
      </c>
      <c r="CI201">
        <v>2.2385999999999999</v>
      </c>
      <c r="CJ201">
        <v>1.7539</v>
      </c>
      <c r="CK201">
        <v>0.59031</v>
      </c>
      <c r="CL201">
        <v>1.2655000000000001</v>
      </c>
      <c r="CM201">
        <v>0.84072000000000002</v>
      </c>
      <c r="CN201">
        <v>0.98929999999999996</v>
      </c>
      <c r="CO201">
        <v>1.0068999999999999</v>
      </c>
      <c r="CP201">
        <v>1.2324999999999999</v>
      </c>
    </row>
    <row r="202" spans="3:94" x14ac:dyDescent="0.2">
      <c r="C202">
        <v>8.6507000000000005</v>
      </c>
      <c r="D202">
        <v>7.8855000000000004</v>
      </c>
      <c r="E202">
        <v>11.247999999999999</v>
      </c>
      <c r="F202">
        <v>10.32</v>
      </c>
      <c r="G202">
        <v>3.4386000000000001</v>
      </c>
      <c r="H202">
        <v>7.1425000000000001</v>
      </c>
      <c r="I202">
        <v>7.0622999999999996</v>
      </c>
      <c r="J202">
        <v>5.1264000000000003</v>
      </c>
      <c r="K202">
        <v>6.1696</v>
      </c>
      <c r="L202">
        <v>4.9741</v>
      </c>
      <c r="S202">
        <v>2.2349000000000001</v>
      </c>
      <c r="T202">
        <v>2.6061000000000001</v>
      </c>
      <c r="U202">
        <v>2.6989999999999998</v>
      </c>
      <c r="V202">
        <v>2.7227000000000001</v>
      </c>
      <c r="W202">
        <v>1.1519999999999999</v>
      </c>
      <c r="X202">
        <v>1.6097999999999999</v>
      </c>
      <c r="Y202">
        <v>1.3115000000000001</v>
      </c>
      <c r="Z202">
        <v>1.0168999999999999</v>
      </c>
      <c r="AA202">
        <v>1.8655999999999999</v>
      </c>
      <c r="AB202">
        <v>1.3527</v>
      </c>
      <c r="AJ202">
        <v>8.5246999999999993</v>
      </c>
      <c r="AK202">
        <v>6.3716999999999997</v>
      </c>
      <c r="AL202">
        <v>3.4577</v>
      </c>
      <c r="AM202">
        <v>9.6106999999999996</v>
      </c>
      <c r="AN202">
        <v>4.7483000000000004</v>
      </c>
      <c r="AO202">
        <v>6.6074999999999999</v>
      </c>
      <c r="AP202">
        <v>3.8271999999999999</v>
      </c>
      <c r="AQ202">
        <v>2.9502000000000002</v>
      </c>
      <c r="AR202">
        <v>6.5347</v>
      </c>
      <c r="AS202">
        <v>4.3219000000000003</v>
      </c>
      <c r="AZ202">
        <v>1.823</v>
      </c>
      <c r="BA202">
        <v>2.3088000000000002</v>
      </c>
      <c r="BB202">
        <v>1.7917000000000001</v>
      </c>
      <c r="BC202">
        <v>2.3603999999999998</v>
      </c>
      <c r="BD202">
        <v>0.96226999999999996</v>
      </c>
      <c r="BE202">
        <v>1.6093999999999999</v>
      </c>
      <c r="BF202">
        <v>1.1056999999999999</v>
      </c>
      <c r="BG202">
        <v>0.94659000000000004</v>
      </c>
      <c r="BH202">
        <v>1.4864999999999999</v>
      </c>
      <c r="BI202">
        <v>1.946</v>
      </c>
      <c r="BQ202">
        <v>6.3985000000000003</v>
      </c>
      <c r="BR202">
        <v>2.8576000000000001</v>
      </c>
      <c r="BS202">
        <v>7.4396000000000004</v>
      </c>
      <c r="BT202">
        <v>7.5895999999999999</v>
      </c>
      <c r="BU202">
        <v>3.6297000000000001</v>
      </c>
      <c r="BV202">
        <v>4.7234999999999996</v>
      </c>
      <c r="BW202">
        <v>4.4508999999999999</v>
      </c>
      <c r="BX202">
        <v>3.7972999999999999</v>
      </c>
      <c r="BY202">
        <v>4.2294999999999998</v>
      </c>
      <c r="BZ202">
        <v>6.4069000000000003</v>
      </c>
      <c r="CG202">
        <v>1.4064000000000001</v>
      </c>
      <c r="CH202">
        <v>1.4701</v>
      </c>
      <c r="CI202">
        <v>2.1612</v>
      </c>
      <c r="CJ202">
        <v>1.9422999999999999</v>
      </c>
      <c r="CK202">
        <v>0.71403000000000005</v>
      </c>
      <c r="CL202">
        <v>1.046</v>
      </c>
      <c r="CM202">
        <v>1.0201</v>
      </c>
      <c r="CN202">
        <v>0.84284000000000003</v>
      </c>
      <c r="CO202">
        <v>1.0257000000000001</v>
      </c>
      <c r="CP202">
        <v>1.5194000000000001</v>
      </c>
    </row>
    <row r="203" spans="3:94" x14ac:dyDescent="0.2">
      <c r="C203">
        <v>7.2115</v>
      </c>
      <c r="D203">
        <v>8.4648000000000003</v>
      </c>
      <c r="E203">
        <v>12.544</v>
      </c>
      <c r="F203">
        <v>11.914999999999999</v>
      </c>
      <c r="G203">
        <v>6.9333999999999998</v>
      </c>
      <c r="H203">
        <v>8.3491999999999997</v>
      </c>
      <c r="I203">
        <v>5.6024000000000003</v>
      </c>
      <c r="J203">
        <v>5.1753999999999998</v>
      </c>
      <c r="K203">
        <v>7.0850999999999997</v>
      </c>
      <c r="L203">
        <v>5.3602999999999996</v>
      </c>
      <c r="S203">
        <v>1.861</v>
      </c>
      <c r="T203">
        <v>3.0251999999999999</v>
      </c>
      <c r="U203">
        <v>2.7505999999999999</v>
      </c>
      <c r="V203">
        <v>3.0777999999999999</v>
      </c>
      <c r="W203">
        <v>0.99219999999999997</v>
      </c>
      <c r="X203">
        <v>1.3455999999999999</v>
      </c>
      <c r="Y203">
        <v>1.3384</v>
      </c>
      <c r="Z203">
        <v>0.89051999999999998</v>
      </c>
      <c r="AA203">
        <v>1.4325000000000001</v>
      </c>
      <c r="AB203">
        <v>1.6620999999999999</v>
      </c>
      <c r="AJ203">
        <v>7.9524999999999997</v>
      </c>
      <c r="AK203">
        <v>5.6603000000000003</v>
      </c>
      <c r="AL203">
        <v>3.8538000000000001</v>
      </c>
      <c r="AM203">
        <v>8.7331000000000003</v>
      </c>
      <c r="AN203">
        <v>3.1663000000000001</v>
      </c>
      <c r="AO203">
        <v>7.3465999999999996</v>
      </c>
      <c r="AP203">
        <v>4.5974000000000004</v>
      </c>
      <c r="AQ203">
        <v>4.1525999999999996</v>
      </c>
      <c r="AR203">
        <v>4.0998000000000001</v>
      </c>
      <c r="AS203">
        <v>6.0690999999999997</v>
      </c>
      <c r="AZ203">
        <v>1.6874</v>
      </c>
      <c r="BA203">
        <v>2.1972999999999998</v>
      </c>
      <c r="BB203">
        <v>1.9876</v>
      </c>
      <c r="BC203">
        <v>2.0508000000000002</v>
      </c>
      <c r="BD203">
        <v>0.78600999999999999</v>
      </c>
      <c r="BE203">
        <v>1.4004000000000001</v>
      </c>
      <c r="BF203">
        <v>1.1357999999999999</v>
      </c>
      <c r="BG203">
        <v>0.80633999999999995</v>
      </c>
      <c r="BH203">
        <v>1.1012</v>
      </c>
      <c r="BI203">
        <v>2.1429999999999998</v>
      </c>
      <c r="BQ203">
        <v>8.1445000000000007</v>
      </c>
      <c r="BR203">
        <v>4.5864000000000003</v>
      </c>
      <c r="BS203">
        <v>9.8582000000000001</v>
      </c>
      <c r="BT203">
        <v>8.7469999999999999</v>
      </c>
      <c r="BU203">
        <v>4.4874999999999998</v>
      </c>
      <c r="BV203">
        <v>4.5744999999999996</v>
      </c>
      <c r="BW203">
        <v>3.9157999999999999</v>
      </c>
      <c r="BX203">
        <v>3.5392999999999999</v>
      </c>
      <c r="BY203">
        <v>3.8517000000000001</v>
      </c>
      <c r="BZ203">
        <v>8.2661999999999995</v>
      </c>
      <c r="CG203">
        <v>1.8884000000000001</v>
      </c>
      <c r="CH203">
        <v>1.4375</v>
      </c>
      <c r="CI203">
        <v>2.3447</v>
      </c>
      <c r="CJ203">
        <v>2.6398000000000001</v>
      </c>
      <c r="CK203">
        <v>0.73946000000000001</v>
      </c>
      <c r="CL203">
        <v>0.93501999999999996</v>
      </c>
      <c r="CM203">
        <v>1.1129</v>
      </c>
      <c r="CN203">
        <v>0.93455999999999995</v>
      </c>
      <c r="CO203">
        <v>1.0722</v>
      </c>
      <c r="CP203">
        <v>1.3643000000000001</v>
      </c>
    </row>
    <row r="204" spans="3:94" x14ac:dyDescent="0.2">
      <c r="C204">
        <v>5.3596000000000004</v>
      </c>
      <c r="D204">
        <v>6.8967999999999998</v>
      </c>
      <c r="E204">
        <v>11.279</v>
      </c>
      <c r="F204">
        <v>10.331</v>
      </c>
      <c r="G204">
        <v>3.7814999999999999</v>
      </c>
      <c r="H204">
        <v>9.5218000000000007</v>
      </c>
      <c r="I204">
        <v>5.2525000000000004</v>
      </c>
      <c r="J204">
        <v>6.1993999999999998</v>
      </c>
      <c r="K204">
        <v>5.4505999999999997</v>
      </c>
      <c r="L204">
        <v>7.4250999999999996</v>
      </c>
      <c r="S204">
        <v>2.1053000000000002</v>
      </c>
      <c r="T204">
        <v>2.9359000000000002</v>
      </c>
      <c r="U204">
        <v>2.7280000000000002</v>
      </c>
      <c r="V204">
        <v>2.7519999999999998</v>
      </c>
      <c r="W204">
        <v>1.0375000000000001</v>
      </c>
      <c r="X204">
        <v>1.7472000000000001</v>
      </c>
      <c r="Y204">
        <v>1.0374000000000001</v>
      </c>
      <c r="Z204">
        <v>1.0510999999999999</v>
      </c>
      <c r="AA204">
        <v>2.1143999999999998</v>
      </c>
      <c r="AB204">
        <v>1.7338</v>
      </c>
      <c r="AJ204">
        <v>8.3694000000000006</v>
      </c>
      <c r="AK204">
        <v>7.9330999999999996</v>
      </c>
      <c r="AL204">
        <v>3.4866999999999999</v>
      </c>
      <c r="AM204">
        <v>6.6931000000000003</v>
      </c>
      <c r="AN204">
        <v>3.4807000000000001</v>
      </c>
      <c r="AO204">
        <v>6.2976999999999999</v>
      </c>
      <c r="AP204">
        <v>4.9522000000000004</v>
      </c>
      <c r="AQ204">
        <v>2.5413999999999999</v>
      </c>
      <c r="AR204">
        <v>3.8262</v>
      </c>
      <c r="AS204">
        <v>8.0182000000000002</v>
      </c>
      <c r="AZ204">
        <v>1.4277</v>
      </c>
      <c r="BA204">
        <v>2.0543999999999998</v>
      </c>
      <c r="BB204">
        <v>2.0190999999999999</v>
      </c>
      <c r="BC204">
        <v>2.3226</v>
      </c>
      <c r="BD204">
        <v>1.2118</v>
      </c>
      <c r="BE204">
        <v>1.1347</v>
      </c>
      <c r="BF204">
        <v>0.92088999999999999</v>
      </c>
      <c r="BG204">
        <v>0.65085000000000004</v>
      </c>
      <c r="BH204">
        <v>1.6617999999999999</v>
      </c>
      <c r="BI204">
        <v>2.3774999999999999</v>
      </c>
      <c r="BQ204">
        <v>4.0944000000000003</v>
      </c>
      <c r="BR204">
        <v>6.7281000000000004</v>
      </c>
      <c r="BS204">
        <v>7.6940999999999997</v>
      </c>
      <c r="BT204">
        <v>7.3791000000000002</v>
      </c>
      <c r="BU204">
        <v>3.7425999999999999</v>
      </c>
      <c r="BV204">
        <v>4.0509000000000004</v>
      </c>
      <c r="BW204">
        <v>3.9230999999999998</v>
      </c>
      <c r="BX204">
        <v>4.8151999999999999</v>
      </c>
      <c r="BY204">
        <v>4.9713000000000003</v>
      </c>
      <c r="BZ204">
        <v>5.9211999999999998</v>
      </c>
      <c r="CG204">
        <v>1.5302</v>
      </c>
      <c r="CH204">
        <v>1.4028</v>
      </c>
      <c r="CI204">
        <v>2.3351000000000002</v>
      </c>
      <c r="CJ204">
        <v>2.7456</v>
      </c>
      <c r="CK204">
        <v>0.81447000000000003</v>
      </c>
      <c r="CL204">
        <v>1.1393</v>
      </c>
      <c r="CM204">
        <v>1.2724</v>
      </c>
      <c r="CN204">
        <v>0.76522000000000001</v>
      </c>
      <c r="CO204">
        <v>1.4925999999999999</v>
      </c>
      <c r="CP204">
        <v>1.6899</v>
      </c>
    </row>
    <row r="205" spans="3:94" x14ac:dyDescent="0.2">
      <c r="C205">
        <v>5.9356999999999998</v>
      </c>
      <c r="D205">
        <v>8.4686000000000003</v>
      </c>
      <c r="E205">
        <v>11.273</v>
      </c>
      <c r="F205">
        <v>13.009</v>
      </c>
      <c r="G205">
        <v>1.5854999999999999</v>
      </c>
      <c r="H205">
        <v>12.771000000000001</v>
      </c>
      <c r="I205">
        <v>5.1708999999999996</v>
      </c>
      <c r="J205">
        <v>3.94</v>
      </c>
      <c r="K205">
        <v>6.9179000000000004</v>
      </c>
      <c r="L205">
        <v>8.1592000000000002</v>
      </c>
      <c r="S205">
        <v>2.0939999999999999</v>
      </c>
      <c r="T205">
        <v>2.4426999999999999</v>
      </c>
      <c r="U205">
        <v>2.9937</v>
      </c>
      <c r="V205">
        <v>2.7219000000000002</v>
      </c>
      <c r="W205">
        <v>0.98092000000000001</v>
      </c>
      <c r="X205">
        <v>1.6253</v>
      </c>
      <c r="Y205">
        <v>1.1621999999999999</v>
      </c>
      <c r="Z205">
        <v>1.0472999999999999</v>
      </c>
      <c r="AA205">
        <v>1.5713999999999999</v>
      </c>
      <c r="AB205">
        <v>1.7701</v>
      </c>
      <c r="AJ205">
        <v>7.0659000000000001</v>
      </c>
      <c r="AK205">
        <v>8.0595999999999997</v>
      </c>
      <c r="AL205">
        <v>5.9177</v>
      </c>
      <c r="AM205">
        <v>6.6241000000000003</v>
      </c>
      <c r="AN205">
        <v>3.7307999999999999</v>
      </c>
      <c r="AO205">
        <v>5.9763999999999999</v>
      </c>
      <c r="AP205">
        <v>6.1033999999999997</v>
      </c>
      <c r="AQ205">
        <v>2.6301000000000001</v>
      </c>
      <c r="AR205">
        <v>4.7826000000000004</v>
      </c>
      <c r="AS205">
        <v>7.9470999999999998</v>
      </c>
      <c r="AZ205">
        <v>1.9296</v>
      </c>
      <c r="BA205">
        <v>2.0666000000000002</v>
      </c>
      <c r="BB205">
        <v>1.5805</v>
      </c>
      <c r="BC205">
        <v>2.1455000000000002</v>
      </c>
      <c r="BD205">
        <v>1.1955</v>
      </c>
      <c r="BE205">
        <v>1.2499</v>
      </c>
      <c r="BF205">
        <v>1.1040000000000001</v>
      </c>
      <c r="BG205">
        <v>0.82543999999999995</v>
      </c>
      <c r="BH205">
        <v>1.649</v>
      </c>
      <c r="BI205">
        <v>1.7759</v>
      </c>
      <c r="BQ205">
        <v>1.6278999999999999</v>
      </c>
      <c r="BR205">
        <v>3.6698</v>
      </c>
      <c r="BS205">
        <v>8.4143000000000008</v>
      </c>
      <c r="BT205">
        <v>8.5990000000000002</v>
      </c>
      <c r="BU205">
        <v>5.4711999999999996</v>
      </c>
      <c r="BV205">
        <v>4.1287000000000003</v>
      </c>
      <c r="BW205">
        <v>5.8929999999999998</v>
      </c>
      <c r="BX205">
        <v>4.4764999999999997</v>
      </c>
      <c r="BY205">
        <v>4.5521000000000003</v>
      </c>
      <c r="BZ205">
        <v>4.9057000000000004</v>
      </c>
      <c r="CG205">
        <v>1.4159999999999999</v>
      </c>
      <c r="CH205">
        <v>1.3517999999999999</v>
      </c>
      <c r="CI205">
        <v>1.9801</v>
      </c>
      <c r="CJ205">
        <v>2.6985999999999999</v>
      </c>
      <c r="CK205">
        <v>0.83031999999999995</v>
      </c>
      <c r="CL205">
        <v>0.94608999999999999</v>
      </c>
      <c r="CM205">
        <v>1.0066999999999999</v>
      </c>
      <c r="CN205">
        <v>0.91725000000000001</v>
      </c>
      <c r="CO205">
        <v>1.2135</v>
      </c>
      <c r="CP205">
        <v>2.0855000000000001</v>
      </c>
    </row>
    <row r="206" spans="3:94" x14ac:dyDescent="0.2">
      <c r="C206">
        <v>8.3473000000000006</v>
      </c>
      <c r="D206">
        <v>9.4368999999999996</v>
      </c>
      <c r="E206">
        <v>11.548</v>
      </c>
      <c r="F206">
        <v>10.462999999999999</v>
      </c>
      <c r="G206">
        <v>2.9384000000000001</v>
      </c>
      <c r="H206">
        <v>12.496</v>
      </c>
      <c r="I206">
        <v>2.2475999999999998</v>
      </c>
      <c r="J206">
        <v>3.806</v>
      </c>
      <c r="K206">
        <v>8.1911000000000005</v>
      </c>
      <c r="L206">
        <v>9.3673999999999999</v>
      </c>
      <c r="S206">
        <v>2.5636999999999999</v>
      </c>
      <c r="T206">
        <v>2.6783000000000001</v>
      </c>
      <c r="U206">
        <v>2.3496999999999999</v>
      </c>
      <c r="V206">
        <v>2.4803999999999999</v>
      </c>
      <c r="W206">
        <v>1.1708000000000001</v>
      </c>
      <c r="X206">
        <v>1.7016</v>
      </c>
      <c r="Y206">
        <v>1.3778999999999999</v>
      </c>
      <c r="Z206">
        <v>1.0726</v>
      </c>
      <c r="AA206">
        <v>1.4114</v>
      </c>
      <c r="AB206">
        <v>2.9373999999999998</v>
      </c>
      <c r="AJ206">
        <v>5.9691999999999998</v>
      </c>
      <c r="AK206">
        <v>7.5667999999999997</v>
      </c>
      <c r="AL206">
        <v>5.4732000000000003</v>
      </c>
      <c r="AM206">
        <v>7.3525</v>
      </c>
      <c r="AN206">
        <v>4.5404</v>
      </c>
      <c r="AO206">
        <v>5.0971000000000002</v>
      </c>
      <c r="AP206">
        <v>7.2881</v>
      </c>
      <c r="AQ206">
        <v>2.8889</v>
      </c>
      <c r="AR206">
        <v>4.7035</v>
      </c>
      <c r="AS206">
        <v>5.1910999999999996</v>
      </c>
      <c r="AZ206">
        <v>1.9881</v>
      </c>
      <c r="BA206">
        <v>2.1840000000000002</v>
      </c>
      <c r="BB206">
        <v>1.8686</v>
      </c>
      <c r="BC206">
        <v>2.1646999999999998</v>
      </c>
      <c r="BD206">
        <v>1.5126999999999999</v>
      </c>
      <c r="BE206">
        <v>0.86273</v>
      </c>
      <c r="BF206">
        <v>1.1556999999999999</v>
      </c>
      <c r="BG206">
        <v>0.67637000000000003</v>
      </c>
      <c r="BH206">
        <v>1.2768999999999999</v>
      </c>
      <c r="BI206">
        <v>1.5208999999999999</v>
      </c>
      <c r="BQ206">
        <v>2.0754999999999999</v>
      </c>
      <c r="BR206">
        <v>0.81625999999999999</v>
      </c>
      <c r="BS206">
        <v>9.6113999999999997</v>
      </c>
      <c r="BT206">
        <v>9.6809999999999992</v>
      </c>
      <c r="BU206">
        <v>5.7469999999999999</v>
      </c>
      <c r="BV206">
        <v>3.7063999999999999</v>
      </c>
      <c r="BW206">
        <v>7.0152000000000001</v>
      </c>
      <c r="BX206">
        <v>6.1657000000000002</v>
      </c>
      <c r="BY206">
        <v>3.8054999999999999</v>
      </c>
      <c r="BZ206">
        <v>2.71</v>
      </c>
      <c r="CG206">
        <v>1.4616</v>
      </c>
      <c r="CH206">
        <v>1.2743</v>
      </c>
      <c r="CI206">
        <v>2.1533000000000002</v>
      </c>
      <c r="CJ206">
        <v>2.1381999999999999</v>
      </c>
      <c r="CK206">
        <v>1.0194000000000001</v>
      </c>
      <c r="CL206">
        <v>0.93357000000000001</v>
      </c>
      <c r="CM206">
        <v>1.0616000000000001</v>
      </c>
      <c r="CN206">
        <v>1.0141</v>
      </c>
      <c r="CO206">
        <v>1.0038</v>
      </c>
      <c r="CP206">
        <v>1.3317000000000001</v>
      </c>
    </row>
    <row r="207" spans="3:94" x14ac:dyDescent="0.2">
      <c r="C207">
        <v>9.2673000000000005</v>
      </c>
      <c r="D207">
        <v>8.8806999999999992</v>
      </c>
      <c r="E207">
        <v>12.417</v>
      </c>
      <c r="F207">
        <v>8.4776000000000007</v>
      </c>
      <c r="G207">
        <v>2.5750999999999999</v>
      </c>
      <c r="H207">
        <v>10.166</v>
      </c>
      <c r="I207">
        <v>2.698</v>
      </c>
      <c r="J207">
        <v>3.0022000000000002</v>
      </c>
      <c r="K207">
        <v>8.2165999999999997</v>
      </c>
      <c r="L207">
        <v>12.129</v>
      </c>
      <c r="S207">
        <v>2.5055000000000001</v>
      </c>
      <c r="T207">
        <v>2.1255999999999999</v>
      </c>
      <c r="U207">
        <v>3.0005999999999999</v>
      </c>
      <c r="V207">
        <v>2.1480000000000001</v>
      </c>
      <c r="W207">
        <v>1.0975999999999999</v>
      </c>
      <c r="X207">
        <v>1.6678999999999999</v>
      </c>
      <c r="Y207">
        <v>1.0183</v>
      </c>
      <c r="Z207">
        <v>0.91444000000000003</v>
      </c>
      <c r="AA207">
        <v>1.667</v>
      </c>
      <c r="AB207">
        <v>2.3988</v>
      </c>
      <c r="AJ207">
        <v>4.1868999999999996</v>
      </c>
      <c r="AK207">
        <v>7.6349</v>
      </c>
      <c r="AL207">
        <v>4.2827999999999999</v>
      </c>
      <c r="AM207">
        <v>9.1412999999999993</v>
      </c>
      <c r="AN207">
        <v>4.2770999999999999</v>
      </c>
      <c r="AO207">
        <v>7.1090999999999998</v>
      </c>
      <c r="AP207">
        <v>4.7526000000000002</v>
      </c>
      <c r="AQ207">
        <v>1.4469000000000001</v>
      </c>
      <c r="AR207">
        <v>4.5720999999999998</v>
      </c>
      <c r="AS207">
        <v>6.9668000000000001</v>
      </c>
      <c r="AZ207">
        <v>1.8593999999999999</v>
      </c>
      <c r="BA207">
        <v>2.0543999999999998</v>
      </c>
      <c r="BB207">
        <v>1.8204</v>
      </c>
      <c r="BC207">
        <v>2.2646000000000002</v>
      </c>
      <c r="BD207">
        <v>1.2417</v>
      </c>
      <c r="BE207">
        <v>1.3217000000000001</v>
      </c>
      <c r="BF207">
        <v>1.2218</v>
      </c>
      <c r="BG207">
        <v>0.55757000000000001</v>
      </c>
      <c r="BH207">
        <v>1.3468</v>
      </c>
      <c r="BI207">
        <v>1.7655000000000001</v>
      </c>
      <c r="BQ207">
        <v>2.7970999999999999</v>
      </c>
      <c r="BR207">
        <v>1.3887</v>
      </c>
      <c r="BS207">
        <v>9.4319000000000006</v>
      </c>
      <c r="BT207">
        <v>8.6213999999999995</v>
      </c>
      <c r="BU207">
        <v>6.9214000000000002</v>
      </c>
      <c r="BV207">
        <v>2.7883</v>
      </c>
      <c r="BW207">
        <v>6.9019000000000004</v>
      </c>
      <c r="BX207">
        <v>5.2736999999999998</v>
      </c>
      <c r="BY207">
        <v>6.1215999999999999</v>
      </c>
      <c r="BZ207">
        <v>3.6688999999999998</v>
      </c>
      <c r="CG207">
        <v>1.4181999999999999</v>
      </c>
      <c r="CH207">
        <v>1.3423</v>
      </c>
      <c r="CI207">
        <v>1.8434999999999999</v>
      </c>
      <c r="CJ207">
        <v>2.1507999999999998</v>
      </c>
      <c r="CK207">
        <v>1.0731999999999999</v>
      </c>
      <c r="CL207">
        <v>0.67503999999999997</v>
      </c>
      <c r="CM207">
        <v>1.034</v>
      </c>
      <c r="CN207">
        <v>0.97430000000000005</v>
      </c>
      <c r="CO207">
        <v>1.3648</v>
      </c>
      <c r="CP207">
        <v>1.3893</v>
      </c>
    </row>
    <row r="208" spans="3:94" x14ac:dyDescent="0.2">
      <c r="C208">
        <v>11.561999999999999</v>
      </c>
      <c r="D208">
        <v>8.1158000000000001</v>
      </c>
      <c r="E208">
        <v>9.0960999999999999</v>
      </c>
      <c r="F208">
        <v>7.3106999999999998</v>
      </c>
      <c r="G208">
        <v>4.2824</v>
      </c>
      <c r="H208">
        <v>9.5470000000000006</v>
      </c>
      <c r="I208">
        <v>2.8549000000000002</v>
      </c>
      <c r="J208">
        <v>3.3540000000000001</v>
      </c>
      <c r="K208">
        <v>7.0430999999999999</v>
      </c>
      <c r="L208">
        <v>14.532999999999999</v>
      </c>
      <c r="S208">
        <v>2.9477000000000002</v>
      </c>
      <c r="T208">
        <v>2.4407000000000001</v>
      </c>
      <c r="U208">
        <v>2.8628999999999998</v>
      </c>
      <c r="V208">
        <v>2.2482000000000002</v>
      </c>
      <c r="W208">
        <v>1.2064999999999999</v>
      </c>
      <c r="X208">
        <v>1.7892999999999999</v>
      </c>
      <c r="Y208">
        <v>1.1797</v>
      </c>
      <c r="Z208">
        <v>0.81940999999999997</v>
      </c>
      <c r="AA208">
        <v>1.6774</v>
      </c>
      <c r="AB208">
        <v>1.8401000000000001</v>
      </c>
      <c r="AJ208">
        <v>6.4351000000000003</v>
      </c>
      <c r="AK208">
        <v>6.6121999999999996</v>
      </c>
      <c r="AL208">
        <v>6.5408999999999997</v>
      </c>
      <c r="AM208">
        <v>7.1401000000000003</v>
      </c>
      <c r="AN208">
        <v>6.6314000000000002</v>
      </c>
      <c r="AO208">
        <v>5.8265000000000002</v>
      </c>
      <c r="AP208">
        <v>6.0456000000000003</v>
      </c>
      <c r="AQ208">
        <v>2.3188</v>
      </c>
      <c r="AR208">
        <v>5.1901000000000002</v>
      </c>
      <c r="AS208">
        <v>8.2934000000000001</v>
      </c>
      <c r="AZ208">
        <v>2.1179999999999999</v>
      </c>
      <c r="BA208">
        <v>2.2631000000000001</v>
      </c>
      <c r="BB208">
        <v>1.8546</v>
      </c>
      <c r="BC208">
        <v>1.9813000000000001</v>
      </c>
      <c r="BD208">
        <v>1.2439</v>
      </c>
      <c r="BE208">
        <v>1.4406000000000001</v>
      </c>
      <c r="BF208">
        <v>1.0410999999999999</v>
      </c>
      <c r="BG208">
        <v>0.55310999999999999</v>
      </c>
      <c r="BH208">
        <v>1.4283999999999999</v>
      </c>
      <c r="BI208">
        <v>1.5903</v>
      </c>
      <c r="BQ208">
        <v>2.7488999999999999</v>
      </c>
      <c r="BR208">
        <v>1.1268</v>
      </c>
      <c r="BS208">
        <v>9.2626000000000008</v>
      </c>
      <c r="BT208">
        <v>9.2378</v>
      </c>
      <c r="BU208">
        <v>7.3494000000000002</v>
      </c>
      <c r="BV208">
        <v>5.6013999999999999</v>
      </c>
      <c r="BW208">
        <v>4.7218999999999998</v>
      </c>
      <c r="BX208">
        <v>3.8906000000000001</v>
      </c>
      <c r="BY208">
        <v>8.3552</v>
      </c>
      <c r="BZ208">
        <v>5.4349999999999996</v>
      </c>
      <c r="CG208">
        <v>1.3386</v>
      </c>
      <c r="CH208">
        <v>1.43</v>
      </c>
      <c r="CI208">
        <v>1.9790000000000001</v>
      </c>
      <c r="CJ208">
        <v>2.27</v>
      </c>
      <c r="CK208">
        <v>0.82840999999999998</v>
      </c>
      <c r="CL208">
        <v>1.2206999999999999</v>
      </c>
      <c r="CM208">
        <v>1.1037999999999999</v>
      </c>
      <c r="CN208">
        <v>0.88068000000000002</v>
      </c>
      <c r="CO208">
        <v>0.99336999999999998</v>
      </c>
      <c r="CP208">
        <v>1.1593</v>
      </c>
    </row>
    <row r="209" spans="3:94" x14ac:dyDescent="0.2">
      <c r="C209">
        <v>9.5486000000000004</v>
      </c>
      <c r="D209">
        <v>7.5007000000000001</v>
      </c>
      <c r="E209">
        <v>7.5726000000000004</v>
      </c>
      <c r="F209">
        <v>9.5249000000000006</v>
      </c>
      <c r="G209">
        <v>2.6768999999999998</v>
      </c>
      <c r="H209">
        <v>12.303000000000001</v>
      </c>
      <c r="I209">
        <v>3.0036</v>
      </c>
      <c r="J209">
        <v>4.2965</v>
      </c>
      <c r="K209">
        <v>8.2159999999999993</v>
      </c>
      <c r="L209">
        <v>10.314</v>
      </c>
      <c r="S209">
        <v>2.8742999999999999</v>
      </c>
      <c r="T209">
        <v>1.9387000000000001</v>
      </c>
      <c r="U209">
        <v>2.3199000000000001</v>
      </c>
      <c r="V209">
        <v>2.8397000000000001</v>
      </c>
      <c r="W209">
        <v>1.2112000000000001</v>
      </c>
      <c r="X209">
        <v>1.3927</v>
      </c>
      <c r="Y209">
        <v>1.2903</v>
      </c>
      <c r="Z209">
        <v>1.1323000000000001</v>
      </c>
      <c r="AA209">
        <v>1.6527000000000001</v>
      </c>
      <c r="AB209">
        <v>2.3090000000000002</v>
      </c>
      <c r="AJ209">
        <v>5.9326999999999996</v>
      </c>
      <c r="AK209">
        <v>4.9923999999999999</v>
      </c>
      <c r="AL209">
        <v>5.7324999999999999</v>
      </c>
      <c r="AM209">
        <v>8.3569999999999993</v>
      </c>
      <c r="AN209">
        <v>7.4337</v>
      </c>
      <c r="AO209">
        <v>7.7290999999999999</v>
      </c>
      <c r="AP209">
        <v>5.2850999999999999</v>
      </c>
      <c r="AQ209">
        <v>1.7441</v>
      </c>
      <c r="AR209">
        <v>5.7925000000000004</v>
      </c>
      <c r="AS209">
        <v>9.7148000000000003</v>
      </c>
      <c r="AZ209">
        <v>2.2145999999999999</v>
      </c>
      <c r="BA209">
        <v>2.1556000000000002</v>
      </c>
      <c r="BB209">
        <v>2.1646000000000001</v>
      </c>
      <c r="BC209">
        <v>2.2744</v>
      </c>
      <c r="BD209">
        <v>1.2385999999999999</v>
      </c>
      <c r="BE209">
        <v>1.4321999999999999</v>
      </c>
      <c r="BF209">
        <v>1.2335</v>
      </c>
      <c r="BG209">
        <v>0.61326000000000003</v>
      </c>
      <c r="BH209">
        <v>1.5820000000000001</v>
      </c>
      <c r="BI209">
        <v>1.9781</v>
      </c>
      <c r="BQ209">
        <v>2.1352000000000002</v>
      </c>
      <c r="BR209">
        <v>1.3004</v>
      </c>
      <c r="BS209">
        <v>8.7856000000000005</v>
      </c>
      <c r="BT209">
        <v>9.7523</v>
      </c>
      <c r="BU209">
        <v>8.1257000000000001</v>
      </c>
      <c r="BV209">
        <v>3.8218999999999999</v>
      </c>
      <c r="BW209">
        <v>2.2362000000000002</v>
      </c>
      <c r="BX209">
        <v>4.6792999999999996</v>
      </c>
      <c r="BY209">
        <v>7.8863000000000003</v>
      </c>
      <c r="BZ209">
        <v>6.2552000000000003</v>
      </c>
      <c r="CG209">
        <v>1.4590000000000001</v>
      </c>
      <c r="CH209">
        <v>1.3712</v>
      </c>
      <c r="CI209">
        <v>1.8854</v>
      </c>
      <c r="CJ209">
        <v>2.0249999999999999</v>
      </c>
      <c r="CK209">
        <v>0.86741999999999997</v>
      </c>
      <c r="CL209">
        <v>1.1026</v>
      </c>
      <c r="CM209">
        <v>0.87887999999999999</v>
      </c>
      <c r="CN209">
        <v>0.84609000000000001</v>
      </c>
      <c r="CO209">
        <v>1.3801000000000001</v>
      </c>
      <c r="CP209">
        <v>1.2402</v>
      </c>
    </row>
    <row r="210" spans="3:94" x14ac:dyDescent="0.2">
      <c r="C210">
        <v>7.1383000000000001</v>
      </c>
      <c r="D210">
        <v>8.5129000000000001</v>
      </c>
      <c r="E210">
        <v>9.0932999999999993</v>
      </c>
      <c r="F210">
        <v>5.6501000000000001</v>
      </c>
      <c r="G210">
        <v>5.4</v>
      </c>
      <c r="H210">
        <v>11.228</v>
      </c>
      <c r="I210">
        <v>4.4185999999999996</v>
      </c>
      <c r="J210">
        <v>3.0998000000000001</v>
      </c>
      <c r="K210">
        <v>8.2438000000000002</v>
      </c>
      <c r="L210">
        <v>12.986000000000001</v>
      </c>
      <c r="S210">
        <v>2.3637999999999999</v>
      </c>
      <c r="T210">
        <v>2.4613</v>
      </c>
      <c r="U210">
        <v>2.5165000000000002</v>
      </c>
      <c r="V210">
        <v>2.1000999999999999</v>
      </c>
      <c r="W210">
        <v>1.5825</v>
      </c>
      <c r="X210">
        <v>1.3557999999999999</v>
      </c>
      <c r="Y210">
        <v>1.3243</v>
      </c>
      <c r="Z210">
        <v>1.01</v>
      </c>
      <c r="AA210">
        <v>1.4037999999999999</v>
      </c>
      <c r="AB210">
        <v>2.1459999999999999</v>
      </c>
      <c r="AJ210">
        <v>6.4568000000000003</v>
      </c>
      <c r="AK210">
        <v>2.6758000000000002</v>
      </c>
      <c r="AL210">
        <v>10.212</v>
      </c>
      <c r="AM210">
        <v>8.7556999999999992</v>
      </c>
      <c r="AN210">
        <v>6.5206999999999997</v>
      </c>
      <c r="AO210">
        <v>7.2508999999999997</v>
      </c>
      <c r="AP210">
        <v>3.8620999999999999</v>
      </c>
      <c r="AQ210">
        <v>2.3832</v>
      </c>
      <c r="AR210">
        <v>6.4054000000000002</v>
      </c>
      <c r="AS210">
        <v>9.4888999999999992</v>
      </c>
      <c r="AZ210">
        <v>2.0998999999999999</v>
      </c>
      <c r="BA210">
        <v>1.6977</v>
      </c>
      <c r="BB210">
        <v>2.8723000000000001</v>
      </c>
      <c r="BC210">
        <v>2.2288000000000001</v>
      </c>
      <c r="BD210">
        <v>1.0069999999999999</v>
      </c>
      <c r="BE210">
        <v>0.87094000000000005</v>
      </c>
      <c r="BF210">
        <v>1.5654999999999999</v>
      </c>
      <c r="BG210">
        <v>1.0065</v>
      </c>
      <c r="BH210">
        <v>1.2911999999999999</v>
      </c>
      <c r="BI210">
        <v>1.9095</v>
      </c>
      <c r="BQ210">
        <v>2.5007000000000001</v>
      </c>
      <c r="BR210">
        <v>2.4769999999999999</v>
      </c>
      <c r="BS210">
        <v>8.4122000000000003</v>
      </c>
      <c r="BT210">
        <v>9.2787000000000006</v>
      </c>
      <c r="BU210">
        <v>7.3106999999999998</v>
      </c>
      <c r="BV210">
        <v>3.4899</v>
      </c>
      <c r="BW210">
        <v>3.0028999999999999</v>
      </c>
      <c r="BX210">
        <v>5.2427000000000001</v>
      </c>
      <c r="BY210">
        <v>7.8022999999999998</v>
      </c>
      <c r="BZ210">
        <v>5.7676999999999996</v>
      </c>
      <c r="CG210">
        <v>1.3685</v>
      </c>
      <c r="CH210">
        <v>1.8307</v>
      </c>
      <c r="CI210">
        <v>2.0448</v>
      </c>
      <c r="CJ210">
        <v>2.1842000000000001</v>
      </c>
      <c r="CK210">
        <v>0.92310999999999999</v>
      </c>
      <c r="CL210">
        <v>1.0104</v>
      </c>
      <c r="CM210">
        <v>1.1061000000000001</v>
      </c>
      <c r="CN210">
        <v>0.90703</v>
      </c>
      <c r="CO210">
        <v>1.4017999999999999</v>
      </c>
      <c r="CP210">
        <v>1.4322999999999999</v>
      </c>
    </row>
    <row r="211" spans="3:94" x14ac:dyDescent="0.2">
      <c r="C211">
        <v>10.493</v>
      </c>
      <c r="D211">
        <v>10.244999999999999</v>
      </c>
      <c r="E211">
        <v>10.294</v>
      </c>
      <c r="F211">
        <v>5.9202000000000004</v>
      </c>
      <c r="G211">
        <v>6.1631999999999998</v>
      </c>
      <c r="H211">
        <v>7.2653999999999996</v>
      </c>
      <c r="I211">
        <v>4.4604999999999997</v>
      </c>
      <c r="J211">
        <v>4.1837999999999997</v>
      </c>
      <c r="K211">
        <v>6.0705</v>
      </c>
      <c r="L211">
        <v>11.645</v>
      </c>
      <c r="S211">
        <v>2.2835000000000001</v>
      </c>
      <c r="T211">
        <v>2.3462000000000001</v>
      </c>
      <c r="U211">
        <v>2.891</v>
      </c>
      <c r="V211">
        <v>2.27</v>
      </c>
      <c r="W211">
        <v>1.2116</v>
      </c>
      <c r="X211">
        <v>1.4959</v>
      </c>
      <c r="Y211">
        <v>1.5442</v>
      </c>
      <c r="Z211">
        <v>0.93918999999999997</v>
      </c>
      <c r="AA211">
        <v>1.7156</v>
      </c>
      <c r="AB211">
        <v>1.6484000000000001</v>
      </c>
      <c r="AJ211">
        <v>5.5476999999999999</v>
      </c>
      <c r="AK211">
        <v>3.5148999999999999</v>
      </c>
      <c r="AL211">
        <v>8.7622</v>
      </c>
      <c r="AM211">
        <v>8.6326000000000001</v>
      </c>
      <c r="AN211">
        <v>6.2998000000000003</v>
      </c>
      <c r="AO211">
        <v>6.2499000000000002</v>
      </c>
      <c r="AP211">
        <v>5.3471000000000002</v>
      </c>
      <c r="AQ211">
        <v>2.6589</v>
      </c>
      <c r="AR211">
        <v>7.1025</v>
      </c>
      <c r="AS211">
        <v>9.6483000000000008</v>
      </c>
      <c r="AZ211">
        <v>1.7234</v>
      </c>
      <c r="BA211">
        <v>2.0217999999999998</v>
      </c>
      <c r="BB211">
        <v>2.5295000000000001</v>
      </c>
      <c r="BC211">
        <v>2.2012</v>
      </c>
      <c r="BD211">
        <v>1.1592</v>
      </c>
      <c r="BE211">
        <v>1.3386</v>
      </c>
      <c r="BF211">
        <v>0.93937999999999999</v>
      </c>
      <c r="BG211">
        <v>0.93198000000000003</v>
      </c>
      <c r="BH211">
        <v>1.2286999999999999</v>
      </c>
      <c r="BI211">
        <v>1.3192999999999999</v>
      </c>
      <c r="BQ211">
        <v>4.1801000000000004</v>
      </c>
      <c r="BR211">
        <v>1.9355</v>
      </c>
      <c r="BS211">
        <v>5.8680000000000003</v>
      </c>
      <c r="BT211">
        <v>9.1539999999999999</v>
      </c>
      <c r="BU211">
        <v>6.1760999999999999</v>
      </c>
      <c r="BV211">
        <v>4.5780000000000003</v>
      </c>
      <c r="BW211">
        <v>5.1374000000000004</v>
      </c>
      <c r="BX211">
        <v>6.2339000000000002</v>
      </c>
      <c r="BY211">
        <v>10.723000000000001</v>
      </c>
      <c r="BZ211">
        <v>5.7523999999999997</v>
      </c>
      <c r="CG211">
        <v>1.4693000000000001</v>
      </c>
      <c r="CH211">
        <v>1.4841</v>
      </c>
      <c r="CI211">
        <v>1.6651</v>
      </c>
      <c r="CJ211">
        <v>2.2439</v>
      </c>
      <c r="CK211">
        <v>0.81254000000000004</v>
      </c>
      <c r="CL211">
        <v>1.2139</v>
      </c>
      <c r="CM211">
        <v>0.94503999999999999</v>
      </c>
      <c r="CN211">
        <v>0.92186000000000001</v>
      </c>
      <c r="CO211">
        <v>1.4040999999999999</v>
      </c>
      <c r="CP211">
        <v>1.1436999999999999</v>
      </c>
    </row>
    <row r="212" spans="3:94" x14ac:dyDescent="0.2">
      <c r="C212">
        <v>11.489000000000001</v>
      </c>
      <c r="D212">
        <v>9.0695999999999994</v>
      </c>
      <c r="E212">
        <v>8.3598999999999997</v>
      </c>
      <c r="F212">
        <v>6.1501999999999999</v>
      </c>
      <c r="G212">
        <v>6.2324999999999999</v>
      </c>
      <c r="H212">
        <v>5.4385000000000003</v>
      </c>
      <c r="I212">
        <v>5.4010999999999996</v>
      </c>
      <c r="J212">
        <v>4.3974000000000002</v>
      </c>
      <c r="K212">
        <v>7.1745000000000001</v>
      </c>
      <c r="L212">
        <v>12.207000000000001</v>
      </c>
      <c r="S212">
        <v>2.8656999999999999</v>
      </c>
      <c r="T212">
        <v>2.1457999999999999</v>
      </c>
      <c r="U212">
        <v>2.2303999999999999</v>
      </c>
      <c r="V212">
        <v>2.5655999999999999</v>
      </c>
      <c r="W212">
        <v>1.119</v>
      </c>
      <c r="X212">
        <v>1.2817000000000001</v>
      </c>
      <c r="Y212">
        <v>1.2541</v>
      </c>
      <c r="Z212">
        <v>1.1533</v>
      </c>
      <c r="AA212">
        <v>1.5087999999999999</v>
      </c>
      <c r="AB212">
        <v>2.5619000000000001</v>
      </c>
      <c r="AJ212">
        <v>5.6881000000000004</v>
      </c>
      <c r="AK212">
        <v>3.1373000000000002</v>
      </c>
      <c r="AL212">
        <v>7.8602999999999996</v>
      </c>
      <c r="AM212">
        <v>6.1883999999999997</v>
      </c>
      <c r="AN212">
        <v>5.6627000000000001</v>
      </c>
      <c r="AO212">
        <v>5.9824999999999999</v>
      </c>
      <c r="AP212">
        <v>4.8807999999999998</v>
      </c>
      <c r="AQ212">
        <v>2.6194999999999999</v>
      </c>
      <c r="AR212">
        <v>5.4923000000000002</v>
      </c>
      <c r="AS212">
        <v>11.166</v>
      </c>
      <c r="AZ212">
        <v>2.4100999999999999</v>
      </c>
      <c r="BA212">
        <v>2.0657999999999999</v>
      </c>
      <c r="BB212">
        <v>1.9559</v>
      </c>
      <c r="BC212">
        <v>2.343</v>
      </c>
      <c r="BD212">
        <v>1.677</v>
      </c>
      <c r="BE212">
        <v>1.2047000000000001</v>
      </c>
      <c r="BF212">
        <v>0.98948999999999998</v>
      </c>
      <c r="BG212">
        <v>0.82506000000000002</v>
      </c>
      <c r="BH212">
        <v>1.4962</v>
      </c>
      <c r="BI212">
        <v>2.1486000000000001</v>
      </c>
      <c r="BQ212">
        <v>4.6707999999999998</v>
      </c>
      <c r="BR212">
        <v>2.6398000000000001</v>
      </c>
      <c r="BS212">
        <v>6.2990000000000004</v>
      </c>
      <c r="BT212">
        <v>9.2604000000000006</v>
      </c>
      <c r="BU212">
        <v>5.8925000000000001</v>
      </c>
      <c r="BV212">
        <v>5.3375000000000004</v>
      </c>
      <c r="BW212">
        <v>4.8074000000000003</v>
      </c>
      <c r="BX212">
        <v>4.3548999999999998</v>
      </c>
      <c r="BY212">
        <v>9.5481999999999996</v>
      </c>
      <c r="BZ212">
        <v>6.3928000000000003</v>
      </c>
      <c r="CG212">
        <v>1.6777</v>
      </c>
      <c r="CH212">
        <v>1.3845000000000001</v>
      </c>
      <c r="CI212">
        <v>1.9157999999999999</v>
      </c>
      <c r="CJ212">
        <v>2.2578999999999998</v>
      </c>
      <c r="CK212">
        <v>0.99585000000000001</v>
      </c>
      <c r="CL212">
        <v>1.1552</v>
      </c>
      <c r="CM212">
        <v>0.82465999999999995</v>
      </c>
      <c r="CN212">
        <v>0.97631000000000001</v>
      </c>
      <c r="CO212">
        <v>1.4384999999999999</v>
      </c>
      <c r="CP212">
        <v>1.2204999999999999</v>
      </c>
    </row>
    <row r="213" spans="3:94" x14ac:dyDescent="0.2">
      <c r="C213">
        <v>11.484</v>
      </c>
      <c r="D213">
        <v>7.8124000000000002</v>
      </c>
      <c r="E213">
        <v>5.8951000000000002</v>
      </c>
      <c r="F213">
        <v>6.7374000000000001</v>
      </c>
      <c r="G213">
        <v>5.516</v>
      </c>
      <c r="H213">
        <v>6.4837999999999996</v>
      </c>
      <c r="I213">
        <v>3.4975000000000001</v>
      </c>
      <c r="J213">
        <v>2.5266999999999999</v>
      </c>
      <c r="K213">
        <v>8.2476000000000003</v>
      </c>
      <c r="L213">
        <v>12.888999999999999</v>
      </c>
      <c r="S213">
        <v>2.7088000000000001</v>
      </c>
      <c r="T213">
        <v>2.2109999999999999</v>
      </c>
      <c r="U213">
        <v>2.1299000000000001</v>
      </c>
      <c r="V213">
        <v>3.2437</v>
      </c>
      <c r="W213">
        <v>1.4132</v>
      </c>
      <c r="X213">
        <v>2.2669000000000001</v>
      </c>
      <c r="Y213">
        <v>1.1127</v>
      </c>
      <c r="Z213">
        <v>0.94610000000000005</v>
      </c>
      <c r="AA213">
        <v>1.1640999999999999</v>
      </c>
      <c r="AB213">
        <v>2.58</v>
      </c>
      <c r="AJ213">
        <v>3.605</v>
      </c>
      <c r="AK213">
        <v>4.2454000000000001</v>
      </c>
      <c r="AL213">
        <v>10.125999999999999</v>
      </c>
      <c r="AM213">
        <v>6.8158000000000003</v>
      </c>
      <c r="AN213">
        <v>5.6715999999999998</v>
      </c>
      <c r="AO213">
        <v>7.8236999999999997</v>
      </c>
      <c r="AP213">
        <v>4.4539</v>
      </c>
      <c r="AQ213">
        <v>1.7718</v>
      </c>
      <c r="AR213">
        <v>7.3160999999999996</v>
      </c>
      <c r="AS213">
        <v>7.9743000000000004</v>
      </c>
      <c r="AZ213">
        <v>2.0508000000000002</v>
      </c>
      <c r="BA213">
        <v>2.1694</v>
      </c>
      <c r="BB213">
        <v>3.0171000000000001</v>
      </c>
      <c r="BC213">
        <v>2.4643999999999999</v>
      </c>
      <c r="BD213">
        <v>1.3740000000000001</v>
      </c>
      <c r="BE213">
        <v>1.3581000000000001</v>
      </c>
      <c r="BF213">
        <v>1.1113</v>
      </c>
      <c r="BG213">
        <v>0.70652999999999999</v>
      </c>
      <c r="BH213">
        <v>1.5079</v>
      </c>
      <c r="BI213">
        <v>1.4165000000000001</v>
      </c>
      <c r="BQ213">
        <v>2.8001999999999998</v>
      </c>
      <c r="BR213">
        <v>3.6536</v>
      </c>
      <c r="BS213">
        <v>7.4421999999999997</v>
      </c>
      <c r="BT213">
        <v>8.3632000000000009</v>
      </c>
      <c r="BU213">
        <v>6.5911999999999997</v>
      </c>
      <c r="BV213">
        <v>6.0031999999999996</v>
      </c>
      <c r="BW213">
        <v>3.2252000000000001</v>
      </c>
      <c r="BX213">
        <v>5.0030999999999999</v>
      </c>
      <c r="BY213">
        <v>8.3491</v>
      </c>
      <c r="BZ213">
        <v>5.3419999999999996</v>
      </c>
      <c r="CG213">
        <v>1.6500999999999999</v>
      </c>
      <c r="CH213">
        <v>1.5442</v>
      </c>
      <c r="CI213">
        <v>2.1960000000000002</v>
      </c>
      <c r="CJ213">
        <v>2.3813</v>
      </c>
      <c r="CK213">
        <v>1.1851</v>
      </c>
      <c r="CL213">
        <v>1.0337000000000001</v>
      </c>
      <c r="CM213">
        <v>0.7077</v>
      </c>
      <c r="CN213">
        <v>0.88707999999999998</v>
      </c>
      <c r="CO213">
        <v>1.1125</v>
      </c>
      <c r="CP213">
        <v>1.3856999999999999</v>
      </c>
    </row>
    <row r="214" spans="3:94" x14ac:dyDescent="0.2">
      <c r="C214">
        <v>8.2888000000000002</v>
      </c>
      <c r="D214">
        <v>7.9659000000000004</v>
      </c>
      <c r="E214">
        <v>7.5957999999999997</v>
      </c>
      <c r="F214">
        <v>5.4236000000000004</v>
      </c>
      <c r="G214">
        <v>3.2328000000000001</v>
      </c>
      <c r="H214">
        <v>8.4611999999999998</v>
      </c>
      <c r="I214">
        <v>3.8395000000000001</v>
      </c>
      <c r="J214">
        <v>4.2655000000000003</v>
      </c>
      <c r="K214">
        <v>7.9781000000000004</v>
      </c>
      <c r="L214">
        <v>11.847</v>
      </c>
      <c r="S214">
        <v>2.6213000000000002</v>
      </c>
      <c r="T214">
        <v>2.504</v>
      </c>
      <c r="U214">
        <v>3.1048</v>
      </c>
      <c r="V214">
        <v>2.5568</v>
      </c>
      <c r="W214">
        <v>1.1005</v>
      </c>
      <c r="X214">
        <v>2.0708000000000002</v>
      </c>
      <c r="Y214">
        <v>1.4447000000000001</v>
      </c>
      <c r="Z214">
        <v>1.3784000000000001</v>
      </c>
      <c r="AA214">
        <v>1.9531000000000001</v>
      </c>
      <c r="AB214">
        <v>2.0821999999999998</v>
      </c>
      <c r="AJ214">
        <v>5.4869000000000003</v>
      </c>
      <c r="AK214">
        <v>3.4901</v>
      </c>
      <c r="AL214">
        <v>9.4520999999999997</v>
      </c>
      <c r="AM214">
        <v>7.9149000000000003</v>
      </c>
      <c r="AN214">
        <v>6.1351000000000004</v>
      </c>
      <c r="AO214">
        <v>7.0435999999999996</v>
      </c>
      <c r="AP214">
        <v>2.0186999999999999</v>
      </c>
      <c r="AQ214">
        <v>2.7509000000000001</v>
      </c>
      <c r="AR214">
        <v>8.1953999999999994</v>
      </c>
      <c r="AS214">
        <v>6.3800999999999997</v>
      </c>
      <c r="AZ214">
        <v>2.0417999999999998</v>
      </c>
      <c r="BA214">
        <v>1.8364</v>
      </c>
      <c r="BB214">
        <v>2.5023</v>
      </c>
      <c r="BC214">
        <v>1.9397</v>
      </c>
      <c r="BD214">
        <v>0.99785999999999997</v>
      </c>
      <c r="BE214">
        <v>1.1302000000000001</v>
      </c>
      <c r="BF214">
        <v>1.1241000000000001</v>
      </c>
      <c r="BG214">
        <v>1.2436</v>
      </c>
      <c r="BH214">
        <v>1.2421</v>
      </c>
      <c r="BI214">
        <v>2.5141</v>
      </c>
      <c r="BQ214">
        <v>3.5522999999999998</v>
      </c>
      <c r="BR214">
        <v>2.8565</v>
      </c>
      <c r="BS214">
        <v>8.7889999999999997</v>
      </c>
      <c r="BT214">
        <v>8.9344999999999999</v>
      </c>
      <c r="BU214">
        <v>6.0980999999999996</v>
      </c>
      <c r="BV214">
        <v>4.5624000000000002</v>
      </c>
      <c r="BW214">
        <v>3.173</v>
      </c>
      <c r="BX214">
        <v>5.5671999999999997</v>
      </c>
      <c r="BY214">
        <v>9.1428999999999991</v>
      </c>
      <c r="BZ214">
        <v>5.6017999999999999</v>
      </c>
      <c r="CG214">
        <v>1.7009000000000001</v>
      </c>
      <c r="CH214">
        <v>1.4851000000000001</v>
      </c>
      <c r="CI214">
        <v>2.3915999999999999</v>
      </c>
      <c r="CJ214">
        <v>1.9616</v>
      </c>
      <c r="CK214">
        <v>1.1496999999999999</v>
      </c>
      <c r="CL214">
        <v>1.1588000000000001</v>
      </c>
      <c r="CM214">
        <v>1.1569</v>
      </c>
      <c r="CN214">
        <v>0.74899000000000004</v>
      </c>
      <c r="CO214">
        <v>1.131</v>
      </c>
      <c r="CP214">
        <v>1.6563000000000001</v>
      </c>
    </row>
    <row r="215" spans="3:94" x14ac:dyDescent="0.2">
      <c r="C215">
        <v>7.1795999999999998</v>
      </c>
      <c r="D215">
        <v>7.7972999999999999</v>
      </c>
      <c r="E215">
        <v>9.9182000000000006</v>
      </c>
      <c r="F215">
        <v>5.8615000000000004</v>
      </c>
      <c r="G215">
        <v>3.3851</v>
      </c>
      <c r="H215">
        <v>11.401999999999999</v>
      </c>
      <c r="I215">
        <v>5.6898999999999997</v>
      </c>
      <c r="J215">
        <v>4.0316000000000001</v>
      </c>
      <c r="K215">
        <v>6.4855</v>
      </c>
      <c r="L215">
        <v>11.288</v>
      </c>
      <c r="S215">
        <v>2.5876000000000001</v>
      </c>
      <c r="T215">
        <v>2.5973999999999999</v>
      </c>
      <c r="U215">
        <v>2.8822000000000001</v>
      </c>
      <c r="V215">
        <v>2.1894999999999998</v>
      </c>
      <c r="W215">
        <v>1.0153000000000001</v>
      </c>
      <c r="X215">
        <v>1.9664999999999999</v>
      </c>
      <c r="Y215">
        <v>1.3272999999999999</v>
      </c>
      <c r="Z215">
        <v>1.018</v>
      </c>
      <c r="AA215">
        <v>1.3280000000000001</v>
      </c>
      <c r="AB215">
        <v>2.3374000000000001</v>
      </c>
      <c r="AJ215">
        <v>6.0481999999999996</v>
      </c>
      <c r="AK215">
        <v>2.1457999999999999</v>
      </c>
      <c r="AL215">
        <v>9.1188000000000002</v>
      </c>
      <c r="AM215">
        <v>7.5768000000000004</v>
      </c>
      <c r="AN215">
        <v>4.4550999999999998</v>
      </c>
      <c r="AO215">
        <v>6.5290999999999997</v>
      </c>
      <c r="AP215">
        <v>2.4544999999999999</v>
      </c>
      <c r="AQ215">
        <v>3.6057999999999999</v>
      </c>
      <c r="AR215">
        <v>8.9213000000000005</v>
      </c>
      <c r="AS215">
        <v>9.7440999999999995</v>
      </c>
      <c r="AZ215">
        <v>2.0537999999999998</v>
      </c>
      <c r="BA215">
        <v>1.6465000000000001</v>
      </c>
      <c r="BB215">
        <v>2.8424</v>
      </c>
      <c r="BC215">
        <v>2.3925000000000001</v>
      </c>
      <c r="BD215">
        <v>1.0579000000000001</v>
      </c>
      <c r="BE215">
        <v>1.3027</v>
      </c>
      <c r="BF215">
        <v>0.87902000000000002</v>
      </c>
      <c r="BG215">
        <v>1.2267999999999999</v>
      </c>
      <c r="BH215">
        <v>1.3169</v>
      </c>
      <c r="BI215">
        <v>2.1404000000000001</v>
      </c>
      <c r="BQ215">
        <v>4.2061000000000002</v>
      </c>
      <c r="BR215">
        <v>2.0278</v>
      </c>
      <c r="BS215">
        <v>9.0656999999999996</v>
      </c>
      <c r="BT215">
        <v>6.8655999999999997</v>
      </c>
      <c r="BU215">
        <v>5.5563000000000002</v>
      </c>
      <c r="BV215">
        <v>5.2796000000000003</v>
      </c>
      <c r="BW215">
        <v>2.1023000000000001</v>
      </c>
      <c r="BX215">
        <v>5.4831000000000003</v>
      </c>
      <c r="BY215">
        <v>7.9720000000000004</v>
      </c>
      <c r="BZ215">
        <v>5.5079000000000002</v>
      </c>
      <c r="CG215">
        <v>1.7857000000000001</v>
      </c>
      <c r="CH215">
        <v>1.6514</v>
      </c>
      <c r="CI215">
        <v>2.383</v>
      </c>
      <c r="CJ215">
        <v>2.4493</v>
      </c>
      <c r="CK215">
        <v>1.1978</v>
      </c>
      <c r="CL215">
        <v>1.0541</v>
      </c>
      <c r="CM215">
        <v>0.74456</v>
      </c>
      <c r="CN215">
        <v>0.81098000000000003</v>
      </c>
      <c r="CO215">
        <v>0.78952</v>
      </c>
      <c r="CP215">
        <v>1.5150999999999999</v>
      </c>
    </row>
    <row r="216" spans="3:94" x14ac:dyDescent="0.2">
      <c r="C216">
        <v>9.0252999999999997</v>
      </c>
      <c r="D216">
        <v>8.8475000000000001</v>
      </c>
      <c r="E216">
        <v>9.5481999999999996</v>
      </c>
      <c r="F216">
        <v>8.3120999999999992</v>
      </c>
      <c r="G216">
        <v>3.3786999999999998</v>
      </c>
      <c r="H216">
        <v>8.2598000000000003</v>
      </c>
      <c r="I216">
        <v>3.5344000000000002</v>
      </c>
      <c r="J216">
        <v>4.6414</v>
      </c>
      <c r="K216">
        <v>5.5090000000000003</v>
      </c>
      <c r="L216">
        <v>10.250999999999999</v>
      </c>
      <c r="S216">
        <v>1.7210000000000001</v>
      </c>
      <c r="T216">
        <v>2.4135</v>
      </c>
      <c r="U216">
        <v>2.5617999999999999</v>
      </c>
      <c r="V216">
        <v>2.9222999999999999</v>
      </c>
      <c r="W216">
        <v>1.2307999999999999</v>
      </c>
      <c r="X216">
        <v>2.2715999999999998</v>
      </c>
      <c r="Y216">
        <v>1.0077</v>
      </c>
      <c r="Z216">
        <v>0.77546999999999999</v>
      </c>
      <c r="AA216">
        <v>1.4181999999999999</v>
      </c>
      <c r="AB216">
        <v>2.2082000000000002</v>
      </c>
      <c r="AJ216">
        <v>8.6635000000000009</v>
      </c>
      <c r="AK216">
        <v>1.7501</v>
      </c>
      <c r="AL216">
        <v>11.318</v>
      </c>
      <c r="AM216">
        <v>8.7744</v>
      </c>
      <c r="AN216">
        <v>3.5613999999999999</v>
      </c>
      <c r="AO216">
        <v>5.7161</v>
      </c>
      <c r="AP216">
        <v>2.6494</v>
      </c>
      <c r="AQ216">
        <v>3.6276000000000002</v>
      </c>
      <c r="AR216">
        <v>9.0823999999999998</v>
      </c>
      <c r="AS216">
        <v>9.2622999999999998</v>
      </c>
      <c r="AZ216">
        <v>1.6536</v>
      </c>
      <c r="BA216">
        <v>2.2155999999999998</v>
      </c>
      <c r="BB216">
        <v>2.3708999999999998</v>
      </c>
      <c r="BC216">
        <v>1.9858</v>
      </c>
      <c r="BD216">
        <v>0.84016000000000002</v>
      </c>
      <c r="BE216">
        <v>2.1886000000000001</v>
      </c>
      <c r="BF216">
        <v>0.72528000000000004</v>
      </c>
      <c r="BG216">
        <v>0.95687999999999995</v>
      </c>
      <c r="BH216">
        <v>1.333</v>
      </c>
      <c r="BI216">
        <v>1.8468</v>
      </c>
      <c r="BQ216">
        <v>5.1593999999999998</v>
      </c>
      <c r="BR216">
        <v>3.8752</v>
      </c>
      <c r="BS216">
        <v>9.6609999999999996</v>
      </c>
      <c r="BT216">
        <v>7.3917000000000002</v>
      </c>
      <c r="BU216">
        <v>7.1859999999999999</v>
      </c>
      <c r="BV216">
        <v>5.9320000000000004</v>
      </c>
      <c r="BW216">
        <v>1.7855000000000001</v>
      </c>
      <c r="BX216">
        <v>6.9615999999999998</v>
      </c>
      <c r="BY216">
        <v>8.0649999999999995</v>
      </c>
      <c r="BZ216">
        <v>3.9257</v>
      </c>
      <c r="CG216">
        <v>1.794</v>
      </c>
      <c r="CH216">
        <v>1.6446000000000001</v>
      </c>
      <c r="CI216">
        <v>2.4152999999999998</v>
      </c>
      <c r="CJ216">
        <v>2.2982999999999998</v>
      </c>
      <c r="CK216">
        <v>1.0946</v>
      </c>
      <c r="CL216">
        <v>1.484</v>
      </c>
      <c r="CM216">
        <v>0.60085999999999995</v>
      </c>
      <c r="CN216">
        <v>0.90825999999999996</v>
      </c>
      <c r="CO216">
        <v>1.0343</v>
      </c>
      <c r="CP216">
        <v>1.1149</v>
      </c>
    </row>
    <row r="217" spans="3:94" x14ac:dyDescent="0.2">
      <c r="C217">
        <v>8.6547000000000001</v>
      </c>
      <c r="D217">
        <v>8.1719000000000008</v>
      </c>
      <c r="E217">
        <v>9.9093</v>
      </c>
      <c r="F217">
        <v>10.000999999999999</v>
      </c>
      <c r="G217">
        <v>5.1805000000000003</v>
      </c>
      <c r="H217">
        <v>8.4296000000000006</v>
      </c>
      <c r="I217">
        <v>3.4264000000000001</v>
      </c>
      <c r="J217">
        <v>3.5023</v>
      </c>
      <c r="K217">
        <v>3.7711999999999999</v>
      </c>
      <c r="L217">
        <v>10.888</v>
      </c>
      <c r="S217">
        <v>2.2645</v>
      </c>
      <c r="T217">
        <v>2.1926000000000001</v>
      </c>
      <c r="U217">
        <v>2.7966000000000002</v>
      </c>
      <c r="V217">
        <v>2.7359</v>
      </c>
      <c r="W217">
        <v>1.5125</v>
      </c>
      <c r="X217">
        <v>1.8714</v>
      </c>
      <c r="Y217">
        <v>1.2909999999999999</v>
      </c>
      <c r="Z217">
        <v>1.0022</v>
      </c>
      <c r="AA217">
        <v>1.0226999999999999</v>
      </c>
      <c r="AB217">
        <v>2.2225000000000001</v>
      </c>
      <c r="AJ217">
        <v>8.8231000000000002</v>
      </c>
      <c r="AK217">
        <v>1.4443999999999999</v>
      </c>
      <c r="AL217">
        <v>10.487</v>
      </c>
      <c r="AM217">
        <v>9.8309999999999995</v>
      </c>
      <c r="AN217">
        <v>2.9578000000000002</v>
      </c>
      <c r="AO217">
        <v>6.9641999999999999</v>
      </c>
      <c r="AP217">
        <v>1.9653</v>
      </c>
      <c r="AQ217">
        <v>3.5697999999999999</v>
      </c>
      <c r="AR217">
        <v>8.6882999999999999</v>
      </c>
      <c r="AS217">
        <v>5.8552</v>
      </c>
      <c r="AZ217">
        <v>1.7231000000000001</v>
      </c>
      <c r="BA217">
        <v>1.968</v>
      </c>
      <c r="BB217">
        <v>2.0579999999999998</v>
      </c>
      <c r="BC217">
        <v>2.0333000000000001</v>
      </c>
      <c r="BD217">
        <v>1.2029000000000001</v>
      </c>
      <c r="BE217">
        <v>1.5175000000000001</v>
      </c>
      <c r="BF217">
        <v>0.82847000000000004</v>
      </c>
      <c r="BG217">
        <v>0.96743999999999997</v>
      </c>
      <c r="BH217">
        <v>1.5643</v>
      </c>
      <c r="BI217">
        <v>1.5075000000000001</v>
      </c>
      <c r="BQ217">
        <v>5.9435000000000002</v>
      </c>
      <c r="BR217">
        <v>4.9005000000000001</v>
      </c>
      <c r="BS217">
        <v>9.4646000000000008</v>
      </c>
      <c r="BT217">
        <v>8.4341000000000008</v>
      </c>
      <c r="BU217">
        <v>4.8356000000000003</v>
      </c>
      <c r="BV217">
        <v>3.4897</v>
      </c>
      <c r="BW217">
        <v>1.5584</v>
      </c>
      <c r="BX217">
        <v>3.3269000000000002</v>
      </c>
      <c r="BY217">
        <v>8.8794000000000004</v>
      </c>
      <c r="BZ217">
        <v>4.3906000000000001</v>
      </c>
      <c r="CG217">
        <v>1.641</v>
      </c>
      <c r="CH217">
        <v>1.7658</v>
      </c>
      <c r="CI217">
        <v>1.7941</v>
      </c>
      <c r="CJ217">
        <v>2.1859999999999999</v>
      </c>
      <c r="CK217">
        <v>1.1105</v>
      </c>
      <c r="CL217">
        <v>0.92708999999999997</v>
      </c>
      <c r="CM217">
        <v>0.71747000000000005</v>
      </c>
      <c r="CN217">
        <v>0.82391999999999999</v>
      </c>
      <c r="CO217">
        <v>1.0597000000000001</v>
      </c>
      <c r="CP217">
        <v>1.0226999999999999</v>
      </c>
    </row>
    <row r="218" spans="3:94" x14ac:dyDescent="0.2">
      <c r="C218">
        <v>9.7681000000000004</v>
      </c>
      <c r="D218">
        <v>6.2721999999999998</v>
      </c>
      <c r="E218">
        <v>10.916</v>
      </c>
      <c r="F218">
        <v>10.019</v>
      </c>
      <c r="G218">
        <v>5.3901000000000003</v>
      </c>
      <c r="H218">
        <v>10.407</v>
      </c>
      <c r="I218">
        <v>3.1766000000000001</v>
      </c>
      <c r="J218">
        <v>3.37</v>
      </c>
      <c r="K218">
        <v>4.3842999999999996</v>
      </c>
      <c r="L218">
        <v>7.9622999999999999</v>
      </c>
      <c r="S218">
        <v>2.2982999999999998</v>
      </c>
      <c r="T218">
        <v>2.0510999999999999</v>
      </c>
      <c r="U218">
        <v>2.8418999999999999</v>
      </c>
      <c r="V218">
        <v>2.3012000000000001</v>
      </c>
      <c r="W218">
        <v>1.1426000000000001</v>
      </c>
      <c r="X218">
        <v>2.0739000000000001</v>
      </c>
      <c r="Y218">
        <v>1.093</v>
      </c>
      <c r="Z218">
        <v>0.81899999999999995</v>
      </c>
      <c r="AA218">
        <v>1.4966999999999999</v>
      </c>
      <c r="AB218">
        <v>2.1753999999999998</v>
      </c>
      <c r="AJ218">
        <v>8.2109000000000005</v>
      </c>
      <c r="AK218">
        <v>1.3333999999999999</v>
      </c>
      <c r="AL218">
        <v>8.0709999999999997</v>
      </c>
      <c r="AM218">
        <v>9.3664000000000005</v>
      </c>
      <c r="AN218">
        <v>3.6970000000000001</v>
      </c>
      <c r="AO218">
        <v>6.9629000000000003</v>
      </c>
      <c r="AP218">
        <v>2.0493000000000001</v>
      </c>
      <c r="AQ218">
        <v>3.7162999999999999</v>
      </c>
      <c r="AR218">
        <v>8.2447999999999997</v>
      </c>
      <c r="AS218">
        <v>5.2020999999999997</v>
      </c>
      <c r="AZ218">
        <v>1.962</v>
      </c>
      <c r="BA218">
        <v>1.8053999999999999</v>
      </c>
      <c r="BB218">
        <v>2.327</v>
      </c>
      <c r="BC218">
        <v>2.2629000000000001</v>
      </c>
      <c r="BD218">
        <v>1.0775999999999999</v>
      </c>
      <c r="BE218">
        <v>1.5077</v>
      </c>
      <c r="BF218">
        <v>0.94091000000000002</v>
      </c>
      <c r="BG218">
        <v>0.92871999999999999</v>
      </c>
      <c r="BH218">
        <v>1.5279</v>
      </c>
      <c r="BI218">
        <v>1.2170000000000001</v>
      </c>
      <c r="BQ218">
        <v>6.2020999999999997</v>
      </c>
      <c r="BR218">
        <v>6.3745000000000003</v>
      </c>
      <c r="BS218">
        <v>7.8323999999999998</v>
      </c>
      <c r="BT218">
        <v>8.0990000000000002</v>
      </c>
      <c r="BU218">
        <v>5.0872000000000002</v>
      </c>
      <c r="BV218">
        <v>5.2183000000000002</v>
      </c>
      <c r="BW218">
        <v>1.5747</v>
      </c>
      <c r="BX218">
        <v>4.6997999999999998</v>
      </c>
      <c r="BY218">
        <v>6.1769999999999996</v>
      </c>
      <c r="BZ218">
        <v>2.9546000000000001</v>
      </c>
      <c r="CG218">
        <v>1.7395</v>
      </c>
      <c r="CH218">
        <v>1.9074</v>
      </c>
      <c r="CI218">
        <v>2.2183999999999999</v>
      </c>
      <c r="CJ218">
        <v>2.0815000000000001</v>
      </c>
      <c r="CK218">
        <v>0.82809999999999995</v>
      </c>
      <c r="CL218">
        <v>0.92615000000000003</v>
      </c>
      <c r="CM218">
        <v>0.64373999999999998</v>
      </c>
      <c r="CN218">
        <v>0.90693000000000001</v>
      </c>
      <c r="CO218">
        <v>1.0688</v>
      </c>
      <c r="CP218">
        <v>1.0026999999999999</v>
      </c>
    </row>
    <row r="219" spans="3:94" x14ac:dyDescent="0.2">
      <c r="C219">
        <v>8.6950000000000003</v>
      </c>
      <c r="D219">
        <v>5.6577000000000002</v>
      </c>
      <c r="E219">
        <v>11.445</v>
      </c>
      <c r="F219">
        <v>8.8287999999999993</v>
      </c>
      <c r="G219">
        <v>5.2816000000000001</v>
      </c>
      <c r="H219">
        <v>11.624000000000001</v>
      </c>
      <c r="I219">
        <v>5.6271000000000004</v>
      </c>
      <c r="J219">
        <v>5.4996</v>
      </c>
      <c r="K219">
        <v>7.1051000000000002</v>
      </c>
      <c r="L219">
        <v>8.7720000000000002</v>
      </c>
      <c r="S219">
        <v>1.9830000000000001</v>
      </c>
      <c r="T219">
        <v>2.2252000000000001</v>
      </c>
      <c r="U219">
        <v>2.6577000000000002</v>
      </c>
      <c r="V219">
        <v>2.4748000000000001</v>
      </c>
      <c r="W219">
        <v>1.2855000000000001</v>
      </c>
      <c r="X219">
        <v>1.9213</v>
      </c>
      <c r="Y219">
        <v>1.1348</v>
      </c>
      <c r="Z219">
        <v>0.94672999999999996</v>
      </c>
      <c r="AA219">
        <v>1.4936</v>
      </c>
      <c r="AB219">
        <v>2.0204</v>
      </c>
      <c r="AJ219">
        <v>7.6005000000000003</v>
      </c>
      <c r="AK219">
        <v>1.4390000000000001</v>
      </c>
      <c r="AL219">
        <v>8.9618000000000002</v>
      </c>
      <c r="AM219">
        <v>9.3666999999999998</v>
      </c>
      <c r="AN219">
        <v>2.1839</v>
      </c>
      <c r="AO219">
        <v>6.7621000000000002</v>
      </c>
      <c r="AP219">
        <v>3.5461999999999998</v>
      </c>
      <c r="AQ219">
        <v>3.4935</v>
      </c>
      <c r="AR219">
        <v>7.6086999999999998</v>
      </c>
      <c r="AS219">
        <v>4.0202999999999998</v>
      </c>
      <c r="AZ219">
        <v>1.589</v>
      </c>
      <c r="BA219">
        <v>1.9686999999999999</v>
      </c>
      <c r="BB219">
        <v>3.1219000000000001</v>
      </c>
      <c r="BC219">
        <v>2.0331999999999999</v>
      </c>
      <c r="BD219">
        <v>0.79403999999999997</v>
      </c>
      <c r="BE219">
        <v>1.7210000000000001</v>
      </c>
      <c r="BF219">
        <v>0.91652999999999996</v>
      </c>
      <c r="BG219">
        <v>0.73656999999999995</v>
      </c>
      <c r="BH219">
        <v>1.36</v>
      </c>
      <c r="BI219">
        <v>1.3740000000000001</v>
      </c>
      <c r="BQ219">
        <v>6.4329999999999998</v>
      </c>
      <c r="BR219">
        <v>4.5811000000000002</v>
      </c>
      <c r="BS219">
        <v>8.5480999999999998</v>
      </c>
      <c r="BT219">
        <v>4.2055999999999996</v>
      </c>
      <c r="BU219">
        <v>6.3433000000000002</v>
      </c>
      <c r="BV219">
        <v>5.0835999999999997</v>
      </c>
      <c r="BW219">
        <v>2.0287999999999999</v>
      </c>
      <c r="BX219">
        <v>4.4008000000000003</v>
      </c>
      <c r="BY219">
        <v>8.3691999999999993</v>
      </c>
      <c r="BZ219">
        <v>2.8287</v>
      </c>
      <c r="CG219">
        <v>1.7883</v>
      </c>
      <c r="CH219">
        <v>1.494</v>
      </c>
      <c r="CI219">
        <v>2.3062999999999998</v>
      </c>
      <c r="CJ219">
        <v>2.1214</v>
      </c>
      <c r="CK219">
        <v>0.79962</v>
      </c>
      <c r="CL219">
        <v>1.0316000000000001</v>
      </c>
      <c r="CM219">
        <v>0.68857000000000002</v>
      </c>
      <c r="CN219">
        <v>0.66600000000000004</v>
      </c>
      <c r="CO219">
        <v>1.3288</v>
      </c>
      <c r="CP219">
        <v>1.1636</v>
      </c>
    </row>
    <row r="220" spans="3:94" x14ac:dyDescent="0.2">
      <c r="C220">
        <v>7.8864000000000001</v>
      </c>
      <c r="D220">
        <v>3.7652000000000001</v>
      </c>
      <c r="E220">
        <v>11.436999999999999</v>
      </c>
      <c r="F220">
        <v>5.8949999999999996</v>
      </c>
      <c r="G220">
        <v>6.6508000000000003</v>
      </c>
      <c r="H220">
        <v>12.297000000000001</v>
      </c>
      <c r="I220">
        <v>4.0239000000000003</v>
      </c>
      <c r="J220">
        <v>5.7088000000000001</v>
      </c>
      <c r="K220">
        <v>7.3324999999999996</v>
      </c>
      <c r="L220">
        <v>7.4645999999999999</v>
      </c>
      <c r="S220">
        <v>2.3935</v>
      </c>
      <c r="T220">
        <v>2.1429</v>
      </c>
      <c r="U220">
        <v>2.1118999999999999</v>
      </c>
      <c r="V220">
        <v>2.6301999999999999</v>
      </c>
      <c r="W220">
        <v>1.5241</v>
      </c>
      <c r="X220">
        <v>1.7128000000000001</v>
      </c>
      <c r="Y220">
        <v>1.1785000000000001</v>
      </c>
      <c r="Z220">
        <v>0.90215000000000001</v>
      </c>
      <c r="AA220">
        <v>1.1616</v>
      </c>
      <c r="AB220">
        <v>2.5893999999999999</v>
      </c>
      <c r="AJ220">
        <v>7.5279999999999996</v>
      </c>
      <c r="AK220">
        <v>1.3351</v>
      </c>
      <c r="AL220">
        <v>10.24</v>
      </c>
      <c r="AM220">
        <v>7.6722999999999999</v>
      </c>
      <c r="AN220">
        <v>1.3102</v>
      </c>
      <c r="AO220">
        <v>6.4520999999999997</v>
      </c>
      <c r="AP220">
        <v>4.0224000000000002</v>
      </c>
      <c r="AQ220">
        <v>2.0009999999999999</v>
      </c>
      <c r="AR220">
        <v>7.6787999999999998</v>
      </c>
      <c r="AS220">
        <v>5.6035000000000004</v>
      </c>
      <c r="AZ220">
        <v>1.6861999999999999</v>
      </c>
      <c r="BA220">
        <v>1.7948999999999999</v>
      </c>
      <c r="BB220">
        <v>2.5543999999999998</v>
      </c>
      <c r="BC220">
        <v>2.0363000000000002</v>
      </c>
      <c r="BD220">
        <v>0.81810000000000005</v>
      </c>
      <c r="BE220">
        <v>1.4107000000000001</v>
      </c>
      <c r="BF220">
        <v>1.2597</v>
      </c>
      <c r="BG220">
        <v>0.70294000000000001</v>
      </c>
      <c r="BH220">
        <v>1.0475000000000001</v>
      </c>
      <c r="BI220">
        <v>1.5641</v>
      </c>
      <c r="BQ220">
        <v>7.6360000000000001</v>
      </c>
      <c r="BR220">
        <v>3.8363</v>
      </c>
      <c r="BS220">
        <v>10.477</v>
      </c>
      <c r="BT220">
        <v>7.8647</v>
      </c>
      <c r="BU220">
        <v>6.8583999999999996</v>
      </c>
      <c r="BV220">
        <v>5.1509</v>
      </c>
      <c r="BW220">
        <v>3.0024000000000002</v>
      </c>
      <c r="BX220">
        <v>4.8350999999999997</v>
      </c>
      <c r="BY220">
        <v>8.0222999999999995</v>
      </c>
      <c r="BZ220">
        <v>4.3029000000000002</v>
      </c>
      <c r="CG220">
        <v>1.9784999999999999</v>
      </c>
      <c r="CH220">
        <v>1.4323999999999999</v>
      </c>
      <c r="CI220">
        <v>2.0162</v>
      </c>
      <c r="CJ220">
        <v>2.3692000000000002</v>
      </c>
      <c r="CK220">
        <v>0.92949000000000004</v>
      </c>
      <c r="CL220">
        <v>1.1356999999999999</v>
      </c>
      <c r="CM220">
        <v>0.93503999999999998</v>
      </c>
      <c r="CN220">
        <v>0.86465000000000003</v>
      </c>
      <c r="CO220">
        <v>1.1705000000000001</v>
      </c>
      <c r="CP220">
        <v>1.0112000000000001</v>
      </c>
    </row>
    <row r="221" spans="3:94" x14ac:dyDescent="0.2">
      <c r="C221">
        <v>7.3811999999999998</v>
      </c>
      <c r="D221">
        <v>4.4383999999999997</v>
      </c>
      <c r="E221">
        <v>10.961</v>
      </c>
      <c r="F221">
        <v>9.5831</v>
      </c>
      <c r="G221">
        <v>5.0956999999999999</v>
      </c>
      <c r="H221">
        <v>12.865</v>
      </c>
      <c r="I221">
        <v>1.4213</v>
      </c>
      <c r="J221">
        <v>4.1970999999999998</v>
      </c>
      <c r="K221">
        <v>7.5220000000000002</v>
      </c>
      <c r="L221">
        <v>8.4048999999999996</v>
      </c>
      <c r="S221">
        <v>1.776</v>
      </c>
      <c r="T221">
        <v>2.1505999999999998</v>
      </c>
      <c r="U221">
        <v>2.3765999999999998</v>
      </c>
      <c r="V221">
        <v>2.5672999999999999</v>
      </c>
      <c r="W221">
        <v>1.5407999999999999</v>
      </c>
      <c r="X221">
        <v>2.1031</v>
      </c>
      <c r="Y221">
        <v>1.0399</v>
      </c>
      <c r="Z221">
        <v>0.84004000000000001</v>
      </c>
      <c r="AA221">
        <v>1.24</v>
      </c>
      <c r="AB221">
        <v>1.8803000000000001</v>
      </c>
      <c r="AJ221">
        <v>4.2432999999999996</v>
      </c>
      <c r="AK221">
        <v>1.456</v>
      </c>
      <c r="AL221">
        <v>13.191000000000001</v>
      </c>
      <c r="AM221">
        <v>7.3773</v>
      </c>
      <c r="AN221">
        <v>3.3418999999999999</v>
      </c>
      <c r="AO221">
        <v>6.4827000000000004</v>
      </c>
      <c r="AP221">
        <v>2.9628999999999999</v>
      </c>
      <c r="AQ221">
        <v>3.5981000000000001</v>
      </c>
      <c r="AR221">
        <v>6.2502000000000004</v>
      </c>
      <c r="AS221">
        <v>9.8681000000000001</v>
      </c>
      <c r="AZ221">
        <v>1.4965999999999999</v>
      </c>
      <c r="BA221">
        <v>1.8239000000000001</v>
      </c>
      <c r="BB221">
        <v>2.5493999999999999</v>
      </c>
      <c r="BC221">
        <v>1.8707</v>
      </c>
      <c r="BD221">
        <v>1.0618000000000001</v>
      </c>
      <c r="BE221">
        <v>1.5198</v>
      </c>
      <c r="BF221">
        <v>1.2623</v>
      </c>
      <c r="BG221">
        <v>1.0653999999999999</v>
      </c>
      <c r="BH221">
        <v>0.89585999999999999</v>
      </c>
      <c r="BI221">
        <v>1.8052999999999999</v>
      </c>
      <c r="BQ221">
        <v>5.4149000000000003</v>
      </c>
      <c r="BR221">
        <v>7.4549000000000003</v>
      </c>
      <c r="BS221">
        <v>7.3784999999999998</v>
      </c>
      <c r="BT221">
        <v>8.6437000000000008</v>
      </c>
      <c r="BU221">
        <v>7.2742000000000004</v>
      </c>
      <c r="BV221">
        <v>5.8407999999999998</v>
      </c>
      <c r="BW221">
        <v>3.8201999999999998</v>
      </c>
      <c r="BX221">
        <v>6.1731999999999996</v>
      </c>
      <c r="BY221">
        <v>8.3437999999999999</v>
      </c>
      <c r="BZ221">
        <v>3.9159000000000002</v>
      </c>
      <c r="CG221">
        <v>1.7950999999999999</v>
      </c>
      <c r="CH221">
        <v>1.9763999999999999</v>
      </c>
      <c r="CI221">
        <v>1.9132</v>
      </c>
      <c r="CJ221">
        <v>2.0567000000000002</v>
      </c>
      <c r="CK221">
        <v>0.86363000000000001</v>
      </c>
      <c r="CL221">
        <v>1.0765</v>
      </c>
      <c r="CM221">
        <v>0.93637999999999999</v>
      </c>
      <c r="CN221">
        <v>0.84714999999999996</v>
      </c>
      <c r="CO221">
        <v>1.9507000000000001</v>
      </c>
      <c r="CP221">
        <v>1.3973</v>
      </c>
    </row>
    <row r="222" spans="3:94" x14ac:dyDescent="0.2">
      <c r="C222">
        <v>9.4255999999999993</v>
      </c>
      <c r="D222">
        <v>4.7998000000000003</v>
      </c>
      <c r="E222">
        <v>10.143000000000001</v>
      </c>
      <c r="F222">
        <v>9.1545000000000005</v>
      </c>
      <c r="G222">
        <v>2.9312999999999998</v>
      </c>
      <c r="H222">
        <v>13.757</v>
      </c>
      <c r="I222">
        <v>1.8386</v>
      </c>
      <c r="J222">
        <v>2.1842999999999999</v>
      </c>
      <c r="K222">
        <v>6.2892000000000001</v>
      </c>
      <c r="L222">
        <v>9.4718</v>
      </c>
      <c r="S222">
        <v>2.1168</v>
      </c>
      <c r="T222">
        <v>1.7287999999999999</v>
      </c>
      <c r="U222">
        <v>2.6644000000000001</v>
      </c>
      <c r="V222">
        <v>2.5912999999999999</v>
      </c>
      <c r="W222">
        <v>1.6015999999999999</v>
      </c>
      <c r="X222">
        <v>1.6044</v>
      </c>
      <c r="Y222">
        <v>1.1516</v>
      </c>
      <c r="Z222">
        <v>0.82601000000000002</v>
      </c>
      <c r="AA222">
        <v>1.2150000000000001</v>
      </c>
      <c r="AB222">
        <v>2.1806000000000001</v>
      </c>
      <c r="AJ222">
        <v>2.6976</v>
      </c>
      <c r="AK222">
        <v>1.8137000000000001</v>
      </c>
      <c r="AL222">
        <v>11.584</v>
      </c>
      <c r="AM222">
        <v>10.217000000000001</v>
      </c>
      <c r="AN222">
        <v>2.3551000000000002</v>
      </c>
      <c r="AO222">
        <v>8.5115999999999996</v>
      </c>
      <c r="AP222">
        <v>1.857</v>
      </c>
      <c r="AQ222">
        <v>2.1446999999999998</v>
      </c>
      <c r="AR222">
        <v>3.8029999999999999</v>
      </c>
      <c r="AS222">
        <v>10.723000000000001</v>
      </c>
      <c r="AZ222">
        <v>1.6415</v>
      </c>
      <c r="BA222">
        <v>2.3519000000000001</v>
      </c>
      <c r="BB222">
        <v>2.5236000000000001</v>
      </c>
      <c r="BC222">
        <v>1.8109</v>
      </c>
      <c r="BD222">
        <v>0.95767000000000002</v>
      </c>
      <c r="BE222">
        <v>1.1897</v>
      </c>
      <c r="BF222">
        <v>1.1222000000000001</v>
      </c>
      <c r="BG222">
        <v>0.79244000000000003</v>
      </c>
      <c r="BH222">
        <v>0.89890999999999999</v>
      </c>
      <c r="BI222">
        <v>1.8325</v>
      </c>
      <c r="BQ222">
        <v>5.9801000000000002</v>
      </c>
      <c r="BR222">
        <v>8.3785000000000007</v>
      </c>
      <c r="BS222">
        <v>8.0393000000000008</v>
      </c>
      <c r="BT222">
        <v>7.9941000000000004</v>
      </c>
      <c r="BU222">
        <v>5.3933999999999997</v>
      </c>
      <c r="BV222">
        <v>3.956</v>
      </c>
      <c r="BW222">
        <v>5.0883000000000003</v>
      </c>
      <c r="BX222">
        <v>4.7119999999999997</v>
      </c>
      <c r="BY222">
        <v>9.3408999999999995</v>
      </c>
      <c r="BZ222">
        <v>6.7693000000000003</v>
      </c>
      <c r="CG222">
        <v>2.0314000000000001</v>
      </c>
      <c r="CH222">
        <v>1.7419</v>
      </c>
      <c r="CI222">
        <v>2.0518000000000001</v>
      </c>
      <c r="CJ222">
        <v>2.1012</v>
      </c>
      <c r="CK222">
        <v>1.073</v>
      </c>
      <c r="CL222">
        <v>0.91473000000000004</v>
      </c>
      <c r="CM222">
        <v>1.2198</v>
      </c>
      <c r="CN222">
        <v>0.91513999999999995</v>
      </c>
      <c r="CO222">
        <v>1.3697999999999999</v>
      </c>
      <c r="CP222">
        <v>1.3894</v>
      </c>
    </row>
    <row r="223" spans="3:94" x14ac:dyDescent="0.2">
      <c r="C223">
        <v>8.1944999999999997</v>
      </c>
      <c r="D223">
        <v>6.9579000000000004</v>
      </c>
      <c r="E223">
        <v>9.6531000000000002</v>
      </c>
      <c r="F223">
        <v>9.4643999999999995</v>
      </c>
      <c r="G223">
        <v>3.8874</v>
      </c>
      <c r="H223">
        <v>12.808</v>
      </c>
      <c r="I223">
        <v>2.5642999999999998</v>
      </c>
      <c r="J223">
        <v>3.3292999999999999</v>
      </c>
      <c r="K223">
        <v>6.4260000000000002</v>
      </c>
      <c r="L223">
        <v>7.4303999999999997</v>
      </c>
      <c r="S223">
        <v>1.9098999999999999</v>
      </c>
      <c r="T223">
        <v>1.8264</v>
      </c>
      <c r="U223">
        <v>2.6452</v>
      </c>
      <c r="V223">
        <v>2.5369000000000002</v>
      </c>
      <c r="W223">
        <v>1.5922000000000001</v>
      </c>
      <c r="X223">
        <v>1.3702000000000001</v>
      </c>
      <c r="Y223">
        <v>1.1665000000000001</v>
      </c>
      <c r="Z223">
        <v>1.0173000000000001</v>
      </c>
      <c r="AA223">
        <v>1.7282999999999999</v>
      </c>
      <c r="AB223">
        <v>2.0975000000000001</v>
      </c>
      <c r="AJ223">
        <v>2.6677</v>
      </c>
      <c r="AK223">
        <v>1.9638</v>
      </c>
      <c r="AL223">
        <v>10.321999999999999</v>
      </c>
      <c r="AM223">
        <v>5.8959000000000001</v>
      </c>
      <c r="AN223">
        <v>2.4695</v>
      </c>
      <c r="AO223">
        <v>8.7787000000000006</v>
      </c>
      <c r="AP223">
        <v>3.1107999999999998</v>
      </c>
      <c r="AQ223">
        <v>2.6956000000000002</v>
      </c>
      <c r="AR223">
        <v>4.8121</v>
      </c>
      <c r="AS223">
        <v>8.7515000000000001</v>
      </c>
      <c r="AZ223">
        <v>1.7024999999999999</v>
      </c>
      <c r="BA223">
        <v>2.0268000000000002</v>
      </c>
      <c r="BB223">
        <v>2.6320999999999999</v>
      </c>
      <c r="BC223">
        <v>1.5555000000000001</v>
      </c>
      <c r="BD223">
        <v>1.0689</v>
      </c>
      <c r="BE223">
        <v>1.3794</v>
      </c>
      <c r="BF223">
        <v>0.88080000000000003</v>
      </c>
      <c r="BG223">
        <v>1.0006999999999999</v>
      </c>
      <c r="BH223">
        <v>0.93372999999999995</v>
      </c>
      <c r="BI223">
        <v>1.9188000000000001</v>
      </c>
      <c r="BQ223">
        <v>6.1848000000000001</v>
      </c>
      <c r="BR223">
        <v>8.8454999999999995</v>
      </c>
      <c r="BS223">
        <v>8.7411999999999992</v>
      </c>
      <c r="BT223">
        <v>8.7081999999999997</v>
      </c>
      <c r="BU223">
        <v>8.1260999999999992</v>
      </c>
      <c r="BV223">
        <v>3.3849999999999998</v>
      </c>
      <c r="BW223">
        <v>5.7469000000000001</v>
      </c>
      <c r="BX223">
        <v>6.1409000000000002</v>
      </c>
      <c r="BY223">
        <v>9.4398</v>
      </c>
      <c r="BZ223">
        <v>7.7205000000000004</v>
      </c>
      <c r="CG223">
        <v>1.9187000000000001</v>
      </c>
      <c r="CH223">
        <v>1.7919</v>
      </c>
      <c r="CI223">
        <v>2.4500999999999999</v>
      </c>
      <c r="CJ223">
        <v>2.1383000000000001</v>
      </c>
      <c r="CK223">
        <v>0.97743000000000002</v>
      </c>
      <c r="CL223">
        <v>1.0143</v>
      </c>
      <c r="CM223">
        <v>0.96579999999999999</v>
      </c>
      <c r="CN223">
        <v>0.95169999999999999</v>
      </c>
      <c r="CO223">
        <v>1.2830999999999999</v>
      </c>
      <c r="CP223">
        <v>1.1531</v>
      </c>
    </row>
    <row r="224" spans="3:94" x14ac:dyDescent="0.2">
      <c r="C224">
        <v>8.2309999999999999</v>
      </c>
      <c r="D224">
        <v>5.2343000000000002</v>
      </c>
      <c r="E224">
        <v>10.246</v>
      </c>
      <c r="F224">
        <v>7.9614000000000003</v>
      </c>
      <c r="G224">
        <v>8.4939</v>
      </c>
      <c r="H224">
        <v>13.416</v>
      </c>
      <c r="I224">
        <v>1.9208000000000001</v>
      </c>
      <c r="J224">
        <v>3.0760999999999998</v>
      </c>
      <c r="K224">
        <v>7.8269000000000002</v>
      </c>
      <c r="L224">
        <v>8.7167999999999992</v>
      </c>
      <c r="S224">
        <v>1.7747999999999999</v>
      </c>
      <c r="T224">
        <v>1.8081</v>
      </c>
      <c r="U224">
        <v>2.4115000000000002</v>
      </c>
      <c r="V224">
        <v>2.5994000000000002</v>
      </c>
      <c r="W224">
        <v>2.0417999999999998</v>
      </c>
      <c r="X224">
        <v>1.3143</v>
      </c>
      <c r="Y224">
        <v>0.88770000000000004</v>
      </c>
      <c r="Z224">
        <v>0.93791000000000002</v>
      </c>
      <c r="AA224">
        <v>1.6807000000000001</v>
      </c>
      <c r="AB224">
        <v>2.9443000000000001</v>
      </c>
      <c r="AJ224">
        <v>4.5560999999999998</v>
      </c>
      <c r="AK224">
        <v>3.2229999999999999</v>
      </c>
      <c r="AL224">
        <v>9.5460999999999991</v>
      </c>
      <c r="AM224">
        <v>5.6318000000000001</v>
      </c>
      <c r="AN224">
        <v>4.1044999999999998</v>
      </c>
      <c r="AO224">
        <v>8.8331999999999997</v>
      </c>
      <c r="AP224">
        <v>3.5028000000000001</v>
      </c>
      <c r="AQ224">
        <v>2.8029000000000002</v>
      </c>
      <c r="AR224">
        <v>6.3845000000000001</v>
      </c>
      <c r="AS224">
        <v>6.2186000000000003</v>
      </c>
      <c r="AZ224">
        <v>2.0939000000000001</v>
      </c>
      <c r="BA224">
        <v>2.2707999999999999</v>
      </c>
      <c r="BB224">
        <v>3.5703</v>
      </c>
      <c r="BC224">
        <v>1.4360999999999999</v>
      </c>
      <c r="BD224">
        <v>0.95860999999999996</v>
      </c>
      <c r="BE224">
        <v>2.0891999999999999</v>
      </c>
      <c r="BF224">
        <v>1.0595000000000001</v>
      </c>
      <c r="BG224">
        <v>0.92628999999999995</v>
      </c>
      <c r="BH224">
        <v>1.1552</v>
      </c>
      <c r="BI224">
        <v>2.1276000000000002</v>
      </c>
      <c r="BQ224">
        <v>4.5431999999999997</v>
      </c>
      <c r="BR224">
        <v>8.6097999999999999</v>
      </c>
      <c r="BS224">
        <v>8.0038999999999998</v>
      </c>
      <c r="BT224">
        <v>7.4634999999999998</v>
      </c>
      <c r="BU224">
        <v>6.6272000000000002</v>
      </c>
      <c r="BV224">
        <v>7.1539999999999999</v>
      </c>
      <c r="BW224">
        <v>5.4013999999999998</v>
      </c>
      <c r="BX224">
        <v>4.5339</v>
      </c>
      <c r="BY224">
        <v>6.3220000000000001</v>
      </c>
      <c r="BZ224">
        <v>5.0663</v>
      </c>
      <c r="CG224">
        <v>2.1844999999999999</v>
      </c>
      <c r="CH224">
        <v>1.5555000000000001</v>
      </c>
      <c r="CI224">
        <v>2.2667000000000002</v>
      </c>
      <c r="CJ224">
        <v>2.2549999999999999</v>
      </c>
      <c r="CK224">
        <v>1.2523</v>
      </c>
      <c r="CL224">
        <v>0.98384000000000005</v>
      </c>
      <c r="CM224">
        <v>0.94937000000000005</v>
      </c>
      <c r="CN224">
        <v>0.87768999999999997</v>
      </c>
      <c r="CO224">
        <v>1.3715999999999999</v>
      </c>
      <c r="CP224">
        <v>1.2741</v>
      </c>
    </row>
    <row r="225" spans="3:94" x14ac:dyDescent="0.2">
      <c r="C225">
        <v>6.9316000000000004</v>
      </c>
      <c r="D225">
        <v>6.4645000000000001</v>
      </c>
      <c r="E225">
        <v>9.9113000000000007</v>
      </c>
      <c r="F225">
        <v>8.3077000000000005</v>
      </c>
      <c r="G225">
        <v>10.250999999999999</v>
      </c>
      <c r="H225">
        <v>14.188000000000001</v>
      </c>
      <c r="I225">
        <v>3.6387999999999998</v>
      </c>
      <c r="J225">
        <v>5.0317999999999996</v>
      </c>
      <c r="K225">
        <v>5.8760000000000003</v>
      </c>
      <c r="L225">
        <v>11.585000000000001</v>
      </c>
      <c r="S225">
        <v>1.9849000000000001</v>
      </c>
      <c r="T225">
        <v>2.2309999999999999</v>
      </c>
      <c r="U225">
        <v>2.2806000000000002</v>
      </c>
      <c r="V225">
        <v>1.9397</v>
      </c>
      <c r="W225">
        <v>1.7504999999999999</v>
      </c>
      <c r="X225">
        <v>1.4416</v>
      </c>
      <c r="Y225">
        <v>1.1385000000000001</v>
      </c>
      <c r="Z225">
        <v>1.0185999999999999</v>
      </c>
      <c r="AA225">
        <v>1.7079</v>
      </c>
      <c r="AB225">
        <v>2.6705000000000001</v>
      </c>
      <c r="AJ225">
        <v>4.202</v>
      </c>
      <c r="AK225">
        <v>5.5849000000000002</v>
      </c>
      <c r="AL225">
        <v>11.509</v>
      </c>
      <c r="AM225">
        <v>4.7161</v>
      </c>
      <c r="AN225">
        <v>4.1295000000000002</v>
      </c>
      <c r="AO225">
        <v>8.8096999999999994</v>
      </c>
      <c r="AP225">
        <v>4.9947999999999997</v>
      </c>
      <c r="AQ225">
        <v>1.9864999999999999</v>
      </c>
      <c r="AR225">
        <v>5.2610000000000001</v>
      </c>
      <c r="AS225">
        <v>8.01</v>
      </c>
      <c r="AZ225">
        <v>1.9718</v>
      </c>
      <c r="BA225">
        <v>2.3628999999999998</v>
      </c>
      <c r="BB225">
        <v>3.1503999999999999</v>
      </c>
      <c r="BC225">
        <v>1.7448999999999999</v>
      </c>
      <c r="BD225">
        <v>1.4852000000000001</v>
      </c>
      <c r="BE225">
        <v>2.1097000000000001</v>
      </c>
      <c r="BF225">
        <v>1.1617</v>
      </c>
      <c r="BG225">
        <v>0.79313999999999996</v>
      </c>
      <c r="BH225">
        <v>1.1173999999999999</v>
      </c>
      <c r="BI225">
        <v>1.9155</v>
      </c>
      <c r="BQ225">
        <v>3.9594</v>
      </c>
      <c r="BR225">
        <v>7.3493000000000004</v>
      </c>
      <c r="BS225">
        <v>9.7529000000000003</v>
      </c>
      <c r="BT225">
        <v>8.8186999999999998</v>
      </c>
      <c r="BU225">
        <v>5.7553000000000001</v>
      </c>
      <c r="BV225">
        <v>5.7892000000000001</v>
      </c>
      <c r="BW225">
        <v>4.2686999999999999</v>
      </c>
      <c r="BX225">
        <v>3.2059000000000002</v>
      </c>
      <c r="BY225">
        <v>4.5616000000000003</v>
      </c>
      <c r="BZ225">
        <v>6.3602999999999996</v>
      </c>
      <c r="CG225">
        <v>2.4161000000000001</v>
      </c>
      <c r="CH225">
        <v>1.6717</v>
      </c>
      <c r="CI225">
        <v>1.9772000000000001</v>
      </c>
      <c r="CJ225">
        <v>1.9147000000000001</v>
      </c>
      <c r="CK225">
        <v>0.66432999999999998</v>
      </c>
      <c r="CL225">
        <v>1.0044999999999999</v>
      </c>
      <c r="CM225">
        <v>1.0883</v>
      </c>
      <c r="CN225">
        <v>0.71255999999999997</v>
      </c>
      <c r="CO225">
        <v>1.1698999999999999</v>
      </c>
      <c r="CP225">
        <v>1.8563000000000001</v>
      </c>
    </row>
    <row r="226" spans="3:94" x14ac:dyDescent="0.2">
      <c r="C226">
        <v>6.9537000000000004</v>
      </c>
      <c r="D226">
        <v>4.8587999999999996</v>
      </c>
      <c r="E226">
        <v>7.9641000000000002</v>
      </c>
      <c r="F226">
        <v>10.574</v>
      </c>
      <c r="G226">
        <v>10.521000000000001</v>
      </c>
      <c r="H226">
        <v>9.2826000000000004</v>
      </c>
      <c r="I226">
        <v>2.9167999999999998</v>
      </c>
      <c r="J226">
        <v>5.3021000000000003</v>
      </c>
      <c r="K226">
        <v>6.0617999999999999</v>
      </c>
      <c r="L226">
        <v>10.597</v>
      </c>
      <c r="S226">
        <v>1.9037999999999999</v>
      </c>
      <c r="T226">
        <v>2.2576999999999998</v>
      </c>
      <c r="U226">
        <v>2.7528000000000001</v>
      </c>
      <c r="V226">
        <v>2.3992</v>
      </c>
      <c r="W226">
        <v>1.5415000000000001</v>
      </c>
      <c r="X226">
        <v>1.3964000000000001</v>
      </c>
      <c r="Y226">
        <v>1.2603</v>
      </c>
      <c r="Z226">
        <v>0.82567000000000002</v>
      </c>
      <c r="AA226">
        <v>1.4311</v>
      </c>
      <c r="AB226">
        <v>2.3895</v>
      </c>
      <c r="AJ226">
        <v>3.7174999999999998</v>
      </c>
      <c r="AK226">
        <v>7.5175000000000001</v>
      </c>
      <c r="AL226">
        <v>12.302</v>
      </c>
      <c r="AM226">
        <v>4.6901000000000002</v>
      </c>
      <c r="AN226">
        <v>4.51</v>
      </c>
      <c r="AO226">
        <v>7.2945000000000002</v>
      </c>
      <c r="AP226">
        <v>3.3675000000000002</v>
      </c>
      <c r="AQ226">
        <v>2.6391</v>
      </c>
      <c r="AR226">
        <v>5.5323000000000002</v>
      </c>
      <c r="AS226">
        <v>7.7545999999999999</v>
      </c>
      <c r="AZ226">
        <v>1.8995</v>
      </c>
      <c r="BA226">
        <v>2.4226999999999999</v>
      </c>
      <c r="BB226">
        <v>2.7688000000000001</v>
      </c>
      <c r="BC226">
        <v>1.8557999999999999</v>
      </c>
      <c r="BD226">
        <v>1.2185999999999999</v>
      </c>
      <c r="BE226">
        <v>1.6029</v>
      </c>
      <c r="BF226">
        <v>1.0274000000000001</v>
      </c>
      <c r="BG226">
        <v>0.84380999999999995</v>
      </c>
      <c r="BH226">
        <v>1.3002</v>
      </c>
      <c r="BI226">
        <v>1.3847</v>
      </c>
      <c r="BQ226">
        <v>3.9304000000000001</v>
      </c>
      <c r="BR226">
        <v>8.3873999999999995</v>
      </c>
      <c r="BS226">
        <v>7.3148</v>
      </c>
      <c r="BT226">
        <v>7.3369</v>
      </c>
      <c r="BU226">
        <v>3.6173000000000002</v>
      </c>
      <c r="BV226">
        <v>3.8353999999999999</v>
      </c>
      <c r="BW226">
        <v>3.3029000000000002</v>
      </c>
      <c r="BX226">
        <v>3.5644999999999998</v>
      </c>
      <c r="BY226">
        <v>3.6983999999999999</v>
      </c>
      <c r="BZ226">
        <v>7.0224000000000002</v>
      </c>
      <c r="CG226">
        <v>2.0583999999999998</v>
      </c>
      <c r="CH226">
        <v>1.6424000000000001</v>
      </c>
      <c r="CI226">
        <v>1.9089</v>
      </c>
      <c r="CJ226">
        <v>2.1536</v>
      </c>
      <c r="CK226">
        <v>0.90454999999999997</v>
      </c>
      <c r="CL226">
        <v>0.95237000000000005</v>
      </c>
      <c r="CM226">
        <v>0.92505000000000004</v>
      </c>
      <c r="CN226">
        <v>0.79271000000000003</v>
      </c>
      <c r="CO226">
        <v>0.94128999999999996</v>
      </c>
      <c r="CP226">
        <v>1.6084000000000001</v>
      </c>
    </row>
    <row r="227" spans="3:94" x14ac:dyDescent="0.2">
      <c r="C227">
        <v>7.3776999999999999</v>
      </c>
      <c r="D227">
        <v>5.4752999999999998</v>
      </c>
      <c r="E227">
        <v>8.8115000000000006</v>
      </c>
      <c r="F227">
        <v>11.898999999999999</v>
      </c>
      <c r="G227">
        <v>10.105</v>
      </c>
      <c r="H227">
        <v>7.9157999999999999</v>
      </c>
      <c r="I227">
        <v>3.6461000000000001</v>
      </c>
      <c r="J227">
        <v>5.2153</v>
      </c>
      <c r="K227">
        <v>8.0338999999999992</v>
      </c>
      <c r="L227">
        <v>11.587999999999999</v>
      </c>
      <c r="S227">
        <v>2.0676999999999999</v>
      </c>
      <c r="T227">
        <v>2.1486999999999998</v>
      </c>
      <c r="U227">
        <v>2.1404999999999998</v>
      </c>
      <c r="V227">
        <v>3.2378999999999998</v>
      </c>
      <c r="W227">
        <v>1.1005</v>
      </c>
      <c r="X227">
        <v>1.3154999999999999</v>
      </c>
      <c r="Y227">
        <v>1.1405000000000001</v>
      </c>
      <c r="Z227">
        <v>1.0388999999999999</v>
      </c>
      <c r="AA227">
        <v>1.8865000000000001</v>
      </c>
      <c r="AB227">
        <v>2.375</v>
      </c>
      <c r="AJ227">
        <v>4.1683000000000003</v>
      </c>
      <c r="AK227">
        <v>8.6134000000000004</v>
      </c>
      <c r="AL227">
        <v>12.821999999999999</v>
      </c>
      <c r="AM227">
        <v>4.0259999999999998</v>
      </c>
      <c r="AN227">
        <v>5.2095000000000002</v>
      </c>
      <c r="AO227">
        <v>5.6132</v>
      </c>
      <c r="AP227">
        <v>4.1184000000000003</v>
      </c>
      <c r="AQ227">
        <v>3.4361999999999999</v>
      </c>
      <c r="AR227">
        <v>5.6052999999999997</v>
      </c>
      <c r="AS227">
        <v>6.2370999999999999</v>
      </c>
      <c r="AZ227">
        <v>1.5913999999999999</v>
      </c>
      <c r="BA227">
        <v>2.1913</v>
      </c>
      <c r="BB227">
        <v>2.552</v>
      </c>
      <c r="BC227">
        <v>1.867</v>
      </c>
      <c r="BD227">
        <v>1.2053</v>
      </c>
      <c r="BE227">
        <v>1.4377</v>
      </c>
      <c r="BF227">
        <v>1.1921999999999999</v>
      </c>
      <c r="BG227">
        <v>1.0672999999999999</v>
      </c>
      <c r="BH227">
        <v>1.1788000000000001</v>
      </c>
      <c r="BI227">
        <v>1.7505999999999999</v>
      </c>
      <c r="BQ227">
        <v>3.6371000000000002</v>
      </c>
      <c r="BR227">
        <v>8.2964000000000002</v>
      </c>
      <c r="BS227">
        <v>8.3892000000000007</v>
      </c>
      <c r="BT227">
        <v>6.0494000000000003</v>
      </c>
      <c r="BU227">
        <v>5.0423999999999998</v>
      </c>
      <c r="BV227">
        <v>5.0267999999999997</v>
      </c>
      <c r="BW227">
        <v>5.1143999999999998</v>
      </c>
      <c r="BX227">
        <v>4.3597999999999999</v>
      </c>
      <c r="BY227">
        <v>3.7353999999999998</v>
      </c>
      <c r="BZ227">
        <v>7.0491999999999999</v>
      </c>
      <c r="CG227">
        <v>1.9538</v>
      </c>
      <c r="CH227">
        <v>1.5074000000000001</v>
      </c>
      <c r="CI227">
        <v>1.9541999999999999</v>
      </c>
      <c r="CJ227">
        <v>1.9247000000000001</v>
      </c>
      <c r="CK227">
        <v>0.67266999999999999</v>
      </c>
      <c r="CL227">
        <v>1.0999000000000001</v>
      </c>
      <c r="CM227">
        <v>1.0246999999999999</v>
      </c>
      <c r="CN227">
        <v>0.88473999999999997</v>
      </c>
      <c r="CO227">
        <v>1.1624000000000001</v>
      </c>
      <c r="CP227">
        <v>1.6449</v>
      </c>
    </row>
    <row r="228" spans="3:94" x14ac:dyDescent="0.2">
      <c r="C228">
        <v>6.5606</v>
      </c>
      <c r="D228">
        <v>8.8574999999999999</v>
      </c>
      <c r="E228">
        <v>8.7233999999999998</v>
      </c>
      <c r="F228">
        <v>12.577999999999999</v>
      </c>
      <c r="G228">
        <v>8.2547999999999995</v>
      </c>
      <c r="H228">
        <v>7.3829000000000002</v>
      </c>
      <c r="I228">
        <v>5.3369</v>
      </c>
      <c r="J228">
        <v>5.7831999999999999</v>
      </c>
      <c r="K228">
        <v>10.521000000000001</v>
      </c>
      <c r="L228">
        <v>9.8946000000000005</v>
      </c>
      <c r="S228">
        <v>1.9400999999999999</v>
      </c>
      <c r="T228">
        <v>2.2866</v>
      </c>
      <c r="U228">
        <v>2.4211</v>
      </c>
      <c r="V228">
        <v>2.7427999999999999</v>
      </c>
      <c r="W228">
        <v>1.2979000000000001</v>
      </c>
      <c r="X228">
        <v>1.6868000000000001</v>
      </c>
      <c r="Y228">
        <v>1.1082000000000001</v>
      </c>
      <c r="Z228">
        <v>1.2544</v>
      </c>
      <c r="AA228">
        <v>1.6758999999999999</v>
      </c>
      <c r="AB228">
        <v>1.9781</v>
      </c>
      <c r="AJ228">
        <v>4.6022999999999996</v>
      </c>
      <c r="AK228">
        <v>8.0495999999999999</v>
      </c>
      <c r="AL228">
        <v>12.359</v>
      </c>
      <c r="AM228">
        <v>4.2704000000000004</v>
      </c>
      <c r="AN228">
        <v>4.0254000000000003</v>
      </c>
      <c r="AO228">
        <v>6.6059999999999999</v>
      </c>
      <c r="AP228">
        <v>7.0026999999999999</v>
      </c>
      <c r="AQ228">
        <v>3.6553</v>
      </c>
      <c r="AR228">
        <v>7.1576000000000004</v>
      </c>
      <c r="AS228">
        <v>8.5000999999999998</v>
      </c>
      <c r="AZ228">
        <v>2.0074999999999998</v>
      </c>
      <c r="BA228">
        <v>2.1888000000000001</v>
      </c>
      <c r="BB228">
        <v>2.3681999999999999</v>
      </c>
      <c r="BC228">
        <v>1.7885</v>
      </c>
      <c r="BD228">
        <v>1.1815</v>
      </c>
      <c r="BE228">
        <v>1.1706000000000001</v>
      </c>
      <c r="BF228">
        <v>1.3415999999999999</v>
      </c>
      <c r="BG228">
        <v>1.4176</v>
      </c>
      <c r="BH228">
        <v>1.2248000000000001</v>
      </c>
      <c r="BI228">
        <v>1.7694000000000001</v>
      </c>
      <c r="BQ228">
        <v>3.1829000000000001</v>
      </c>
      <c r="BR228">
        <v>7.0632000000000001</v>
      </c>
      <c r="BS228">
        <v>7.4577999999999998</v>
      </c>
      <c r="BT228">
        <v>5.8665000000000003</v>
      </c>
      <c r="BU228">
        <v>6.0959000000000003</v>
      </c>
      <c r="BV228">
        <v>5.3849999999999998</v>
      </c>
      <c r="BW228">
        <v>3.3668999999999998</v>
      </c>
      <c r="BX228">
        <v>4.1085000000000003</v>
      </c>
      <c r="BY228">
        <v>5.3292999999999999</v>
      </c>
      <c r="BZ228">
        <v>6.5536000000000003</v>
      </c>
      <c r="CG228">
        <v>1.7807999999999999</v>
      </c>
      <c r="CH228">
        <v>1.7069000000000001</v>
      </c>
      <c r="CI228">
        <v>2.3344999999999998</v>
      </c>
      <c r="CJ228">
        <v>1.7923</v>
      </c>
      <c r="CK228">
        <v>0.76461000000000001</v>
      </c>
      <c r="CL228">
        <v>1.0698000000000001</v>
      </c>
      <c r="CM228">
        <v>1.0037</v>
      </c>
      <c r="CN228">
        <v>0.79767999999999994</v>
      </c>
      <c r="CO228">
        <v>1.4593</v>
      </c>
      <c r="CP228">
        <v>1.2859</v>
      </c>
    </row>
    <row r="229" spans="3:94" x14ac:dyDescent="0.2">
      <c r="C229">
        <v>5.7359</v>
      </c>
      <c r="D229">
        <v>9.8306000000000004</v>
      </c>
      <c r="E229">
        <v>10.579000000000001</v>
      </c>
      <c r="F229">
        <v>10.036</v>
      </c>
      <c r="G229">
        <v>11.058999999999999</v>
      </c>
      <c r="H229">
        <v>9.3439999999999994</v>
      </c>
      <c r="I229">
        <v>2.6938</v>
      </c>
      <c r="J229">
        <v>6.7519999999999998</v>
      </c>
      <c r="K229">
        <v>10.871</v>
      </c>
      <c r="L229">
        <v>8.3665000000000003</v>
      </c>
      <c r="S229">
        <v>2.2906</v>
      </c>
      <c r="T229">
        <v>2.0893000000000002</v>
      </c>
      <c r="U229">
        <v>3.4222999999999999</v>
      </c>
      <c r="V229">
        <v>3.0754000000000001</v>
      </c>
      <c r="W229">
        <v>0.93542999999999998</v>
      </c>
      <c r="X229">
        <v>1.5036</v>
      </c>
      <c r="Y229">
        <v>1.2185999999999999</v>
      </c>
      <c r="Z229">
        <v>0.96208000000000005</v>
      </c>
      <c r="AA229">
        <v>1.5378000000000001</v>
      </c>
      <c r="AB229">
        <v>2.5512999999999999</v>
      </c>
      <c r="AJ229">
        <v>4.9116999999999997</v>
      </c>
      <c r="AK229">
        <v>8.2502999999999993</v>
      </c>
      <c r="AL229">
        <v>13.723000000000001</v>
      </c>
      <c r="AM229">
        <v>6.7149000000000001</v>
      </c>
      <c r="AN229">
        <v>3.5306999999999999</v>
      </c>
      <c r="AO229">
        <v>6.9535999999999998</v>
      </c>
      <c r="AP229">
        <v>8.0028000000000006</v>
      </c>
      <c r="AQ229">
        <v>3.7888999999999999</v>
      </c>
      <c r="AR229">
        <v>7.8175999999999997</v>
      </c>
      <c r="AS229">
        <v>7.5388000000000002</v>
      </c>
      <c r="AZ229">
        <v>2.3188</v>
      </c>
      <c r="BA229">
        <v>2.1248</v>
      </c>
      <c r="BB229">
        <v>2.8771</v>
      </c>
      <c r="BC229">
        <v>2.0125000000000002</v>
      </c>
      <c r="BD229">
        <v>0.90971999999999997</v>
      </c>
      <c r="BE229">
        <v>1.3372999999999999</v>
      </c>
      <c r="BF229">
        <v>1.0741000000000001</v>
      </c>
      <c r="BG229">
        <v>1.1425000000000001</v>
      </c>
      <c r="BH229">
        <v>1.3695999999999999</v>
      </c>
      <c r="BI229">
        <v>1.7675000000000001</v>
      </c>
      <c r="BQ229">
        <v>4.4795999999999996</v>
      </c>
      <c r="BR229">
        <v>6.4927000000000001</v>
      </c>
      <c r="BS229">
        <v>8.4981000000000009</v>
      </c>
      <c r="BT229">
        <v>7.9824000000000002</v>
      </c>
      <c r="BU229">
        <v>5.7561999999999998</v>
      </c>
      <c r="BV229">
        <v>6.1078000000000001</v>
      </c>
      <c r="BW229">
        <v>4.9894999999999996</v>
      </c>
      <c r="BX229">
        <v>3.6545999999999998</v>
      </c>
      <c r="BY229">
        <v>6.3648999999999996</v>
      </c>
      <c r="BZ229">
        <v>6.1859000000000002</v>
      </c>
      <c r="CG229">
        <v>1.9059999999999999</v>
      </c>
      <c r="CH229">
        <v>1.7067000000000001</v>
      </c>
      <c r="CI229">
        <v>1.9907999999999999</v>
      </c>
      <c r="CJ229">
        <v>2.3382999999999998</v>
      </c>
      <c r="CK229">
        <v>1.1369</v>
      </c>
      <c r="CL229">
        <v>0.89748000000000006</v>
      </c>
      <c r="CM229">
        <v>1.0266999999999999</v>
      </c>
      <c r="CN229">
        <v>0.82464999999999999</v>
      </c>
      <c r="CO229">
        <v>1.2044999999999999</v>
      </c>
      <c r="CP229">
        <v>1.9188000000000001</v>
      </c>
    </row>
    <row r="230" spans="3:94" x14ac:dyDescent="0.2">
      <c r="C230">
        <v>9.1251999999999995</v>
      </c>
      <c r="D230">
        <v>8.7186000000000003</v>
      </c>
      <c r="E230">
        <v>10.72</v>
      </c>
      <c r="F230">
        <v>6.6420000000000003</v>
      </c>
      <c r="G230">
        <v>9.1409000000000002</v>
      </c>
      <c r="H230">
        <v>10.154</v>
      </c>
      <c r="I230">
        <v>1.3663000000000001</v>
      </c>
      <c r="J230">
        <v>6.5133999999999999</v>
      </c>
      <c r="K230">
        <v>9.4353999999999996</v>
      </c>
      <c r="L230">
        <v>8.6771999999999991</v>
      </c>
      <c r="S230">
        <v>2.5371000000000001</v>
      </c>
      <c r="T230">
        <v>2.1377999999999999</v>
      </c>
      <c r="U230">
        <v>3.1566999999999998</v>
      </c>
      <c r="V230">
        <v>2.4727000000000001</v>
      </c>
      <c r="W230">
        <v>0.96901999999999999</v>
      </c>
      <c r="X230">
        <v>1.5484</v>
      </c>
      <c r="Y230">
        <v>1.2617</v>
      </c>
      <c r="Z230">
        <v>0.90424000000000004</v>
      </c>
      <c r="AA230">
        <v>1.2602</v>
      </c>
      <c r="AB230">
        <v>2.0133000000000001</v>
      </c>
      <c r="AJ230">
        <v>5.8742000000000001</v>
      </c>
      <c r="AK230">
        <v>8.7425999999999995</v>
      </c>
      <c r="AL230">
        <v>14.760999999999999</v>
      </c>
      <c r="AM230">
        <v>8.3364999999999991</v>
      </c>
      <c r="AN230">
        <v>5.2026000000000003</v>
      </c>
      <c r="AO230">
        <v>6.2259000000000002</v>
      </c>
      <c r="AP230">
        <v>7.6128</v>
      </c>
      <c r="AQ230">
        <v>5.1833999999999998</v>
      </c>
      <c r="AR230">
        <v>7.2843</v>
      </c>
      <c r="AS230">
        <v>5.9253</v>
      </c>
      <c r="AZ230">
        <v>2.3306</v>
      </c>
      <c r="BA230">
        <v>2.3813</v>
      </c>
      <c r="BB230">
        <v>2.1393</v>
      </c>
      <c r="BC230">
        <v>1.9815</v>
      </c>
      <c r="BD230">
        <v>1.1754</v>
      </c>
      <c r="BE230">
        <v>1.1311</v>
      </c>
      <c r="BF230">
        <v>0.88532999999999995</v>
      </c>
      <c r="BG230">
        <v>1.8929</v>
      </c>
      <c r="BH230">
        <v>1.4140999999999999</v>
      </c>
      <c r="BI230">
        <v>2.1922000000000001</v>
      </c>
      <c r="BQ230">
        <v>1.4258</v>
      </c>
      <c r="BR230">
        <v>7.4804000000000004</v>
      </c>
      <c r="BS230">
        <v>7.9612999999999996</v>
      </c>
      <c r="BT230">
        <v>7.5993000000000004</v>
      </c>
      <c r="BU230">
        <v>6.4904999999999999</v>
      </c>
      <c r="BV230">
        <v>5.0419</v>
      </c>
      <c r="BW230">
        <v>4.8852000000000002</v>
      </c>
      <c r="BX230">
        <v>4.3547000000000002</v>
      </c>
      <c r="BY230">
        <v>7.3396999999999997</v>
      </c>
      <c r="BZ230">
        <v>4.8201999999999998</v>
      </c>
      <c r="CG230">
        <v>1.4633</v>
      </c>
      <c r="CH230">
        <v>1.8554999999999999</v>
      </c>
      <c r="CI230">
        <v>1.8304</v>
      </c>
      <c r="CJ230">
        <v>1.7593000000000001</v>
      </c>
      <c r="CK230">
        <v>0.83506999999999998</v>
      </c>
      <c r="CL230">
        <v>0.97018000000000004</v>
      </c>
      <c r="CM230">
        <v>0.87109000000000003</v>
      </c>
      <c r="CN230">
        <v>0.91854999999999998</v>
      </c>
      <c r="CO230">
        <v>1.4274</v>
      </c>
      <c r="CP230">
        <v>1.4563999999999999</v>
      </c>
    </row>
    <row r="231" spans="3:94" x14ac:dyDescent="0.2">
      <c r="C231">
        <v>8.2402999999999995</v>
      </c>
      <c r="D231">
        <v>9.4946000000000002</v>
      </c>
      <c r="E231">
        <v>11.417999999999999</v>
      </c>
      <c r="F231">
        <v>6.5096999999999996</v>
      </c>
      <c r="G231">
        <v>6.4283999999999999</v>
      </c>
      <c r="H231">
        <v>8.5231999999999992</v>
      </c>
      <c r="I231">
        <v>2.5152999999999999</v>
      </c>
      <c r="J231">
        <v>4.8023999999999996</v>
      </c>
      <c r="K231">
        <v>10.093999999999999</v>
      </c>
      <c r="L231">
        <v>10.029999999999999</v>
      </c>
      <c r="S231">
        <v>1.8555999999999999</v>
      </c>
      <c r="T231">
        <v>2.4613999999999998</v>
      </c>
      <c r="U231">
        <v>2.9293999999999998</v>
      </c>
      <c r="V231">
        <v>2.4695</v>
      </c>
      <c r="W231">
        <v>1.0177</v>
      </c>
      <c r="X231">
        <v>2.1518000000000002</v>
      </c>
      <c r="Y231">
        <v>1.7074</v>
      </c>
      <c r="Z231">
        <v>0.74705999999999995</v>
      </c>
      <c r="AA231">
        <v>1.1323000000000001</v>
      </c>
      <c r="AB231">
        <v>1.7153</v>
      </c>
      <c r="AJ231">
        <v>5.0298999999999996</v>
      </c>
      <c r="AK231">
        <v>6.7797000000000001</v>
      </c>
      <c r="AL231">
        <v>13.019</v>
      </c>
      <c r="AM231">
        <v>8.1776</v>
      </c>
      <c r="AN231">
        <v>4.3327</v>
      </c>
      <c r="AO231">
        <v>6.5208000000000004</v>
      </c>
      <c r="AP231">
        <v>7.6365999999999996</v>
      </c>
      <c r="AQ231">
        <v>4.8318000000000003</v>
      </c>
      <c r="AR231">
        <v>7.9945000000000004</v>
      </c>
      <c r="AS231">
        <v>6.3377999999999997</v>
      </c>
      <c r="AZ231">
        <v>2.1941999999999999</v>
      </c>
      <c r="BA231">
        <v>2.4363000000000001</v>
      </c>
      <c r="BB231">
        <v>2.0537999999999998</v>
      </c>
      <c r="BC231">
        <v>1.9296</v>
      </c>
      <c r="BD231">
        <v>1.2153</v>
      </c>
      <c r="BE231">
        <v>1.2052</v>
      </c>
      <c r="BF231">
        <v>0.94984000000000002</v>
      </c>
      <c r="BG231">
        <v>1.1359999999999999</v>
      </c>
      <c r="BH231">
        <v>1.9791000000000001</v>
      </c>
      <c r="BI231">
        <v>1.6561999999999999</v>
      </c>
      <c r="BQ231">
        <v>4.0637999999999996</v>
      </c>
      <c r="BR231">
        <v>8.0411000000000001</v>
      </c>
      <c r="BS231">
        <v>5.3555000000000001</v>
      </c>
      <c r="BT231">
        <v>7.6059999999999999</v>
      </c>
      <c r="BU231">
        <v>3.69</v>
      </c>
      <c r="BV231">
        <v>5.3067000000000002</v>
      </c>
      <c r="BW231">
        <v>4.8807999999999998</v>
      </c>
      <c r="BX231">
        <v>3.9885000000000002</v>
      </c>
      <c r="BY231">
        <v>6.2576999999999998</v>
      </c>
      <c r="BZ231">
        <v>6.6109</v>
      </c>
      <c r="CG231">
        <v>2.0834000000000001</v>
      </c>
      <c r="CH231">
        <v>1.8244</v>
      </c>
      <c r="CI231">
        <v>2.0099</v>
      </c>
      <c r="CJ231">
        <v>1.8319000000000001</v>
      </c>
      <c r="CK231">
        <v>0.70362999999999998</v>
      </c>
      <c r="CL231">
        <v>1.2541</v>
      </c>
      <c r="CM231">
        <v>1.3184</v>
      </c>
      <c r="CN231">
        <v>0.82269000000000003</v>
      </c>
      <c r="CO231">
        <v>1.2797000000000001</v>
      </c>
      <c r="CP231">
        <v>1.6233</v>
      </c>
    </row>
    <row r="232" spans="3:94" x14ac:dyDescent="0.2">
      <c r="C232">
        <v>7.8250000000000002</v>
      </c>
      <c r="D232">
        <v>9.4559999999999995</v>
      </c>
      <c r="E232">
        <v>6.9353999999999996</v>
      </c>
      <c r="F232">
        <v>8.6867999999999999</v>
      </c>
      <c r="G232">
        <v>6.3890000000000002</v>
      </c>
      <c r="H232">
        <v>7.8198999999999996</v>
      </c>
      <c r="I232">
        <v>6.9551999999999996</v>
      </c>
      <c r="J232">
        <v>2.7101999999999999</v>
      </c>
      <c r="K232">
        <v>6.0731999999999999</v>
      </c>
      <c r="L232">
        <v>9.1522000000000006</v>
      </c>
      <c r="S232">
        <v>1.9340999999999999</v>
      </c>
      <c r="T232">
        <v>2.1113</v>
      </c>
      <c r="U232">
        <v>3.9097</v>
      </c>
      <c r="V232">
        <v>2.9317000000000002</v>
      </c>
      <c r="W232">
        <v>1.1907000000000001</v>
      </c>
      <c r="X232">
        <v>1.6457999999999999</v>
      </c>
      <c r="Y232">
        <v>1.9576</v>
      </c>
      <c r="Z232">
        <v>0.72216999999999998</v>
      </c>
      <c r="AA232">
        <v>1.5079</v>
      </c>
      <c r="AB232">
        <v>2.1171000000000002</v>
      </c>
      <c r="AJ232">
        <v>4.1111000000000004</v>
      </c>
      <c r="AK232">
        <v>7.0327000000000002</v>
      </c>
      <c r="AL232">
        <v>10.055</v>
      </c>
      <c r="AM232">
        <v>8.9126999999999992</v>
      </c>
      <c r="AN232">
        <v>4.6574</v>
      </c>
      <c r="AO232">
        <v>6.6756000000000002</v>
      </c>
      <c r="AP232">
        <v>6.8906000000000001</v>
      </c>
      <c r="AQ232">
        <v>5.4421999999999997</v>
      </c>
      <c r="AR232">
        <v>7.8742999999999999</v>
      </c>
      <c r="AS232">
        <v>7.8106999999999998</v>
      </c>
      <c r="AZ232">
        <v>2.0308000000000002</v>
      </c>
      <c r="BA232">
        <v>2.3016000000000001</v>
      </c>
      <c r="BB232">
        <v>2.0886999999999998</v>
      </c>
      <c r="BC232">
        <v>1.6777</v>
      </c>
      <c r="BD232">
        <v>0.92188999999999999</v>
      </c>
      <c r="BE232">
        <v>1.4125000000000001</v>
      </c>
      <c r="BF232">
        <v>1.3488</v>
      </c>
      <c r="BG232">
        <v>1.2642</v>
      </c>
      <c r="BH232">
        <v>1.2929999999999999</v>
      </c>
      <c r="BI232">
        <v>2.0173000000000001</v>
      </c>
      <c r="BQ232">
        <v>5.6265000000000001</v>
      </c>
      <c r="BR232">
        <v>6.0374999999999996</v>
      </c>
      <c r="BS232">
        <v>5.2835999999999999</v>
      </c>
      <c r="BT232">
        <v>5.9775999999999998</v>
      </c>
      <c r="BU232">
        <v>2.1676000000000002</v>
      </c>
      <c r="BV232">
        <v>2.0562</v>
      </c>
      <c r="BW232">
        <v>3.8814000000000002</v>
      </c>
      <c r="BX232">
        <v>4.4284999999999997</v>
      </c>
      <c r="BY232">
        <v>6.1478999999999999</v>
      </c>
      <c r="BZ232">
        <v>5.5574000000000003</v>
      </c>
      <c r="CG232">
        <v>1.8653999999999999</v>
      </c>
      <c r="CH232">
        <v>1.4274</v>
      </c>
      <c r="CI232">
        <v>1.6117999999999999</v>
      </c>
      <c r="CJ232">
        <v>1.9142999999999999</v>
      </c>
      <c r="CK232">
        <v>0.52864</v>
      </c>
      <c r="CL232">
        <v>1.0183</v>
      </c>
      <c r="CM232">
        <v>0.80156000000000005</v>
      </c>
      <c r="CN232">
        <v>0.71035999999999999</v>
      </c>
      <c r="CO232">
        <v>1.4597</v>
      </c>
      <c r="CP232">
        <v>1.4804999999999999</v>
      </c>
    </row>
    <row r="233" spans="3:94" x14ac:dyDescent="0.2">
      <c r="C233">
        <v>10.034000000000001</v>
      </c>
      <c r="D233">
        <v>7.3244999999999996</v>
      </c>
      <c r="E233">
        <v>10.679</v>
      </c>
      <c r="F233">
        <v>9.4216999999999995</v>
      </c>
      <c r="G233">
        <v>5.7103999999999999</v>
      </c>
      <c r="H233">
        <v>8.7852999999999994</v>
      </c>
      <c r="I233">
        <v>7.9923000000000002</v>
      </c>
      <c r="J233">
        <v>3.9882</v>
      </c>
      <c r="K233">
        <v>10.84</v>
      </c>
      <c r="L233">
        <v>6.7789000000000001</v>
      </c>
      <c r="S233">
        <v>2.2839</v>
      </c>
      <c r="T233">
        <v>2.5977999999999999</v>
      </c>
      <c r="U233">
        <v>2.9845000000000002</v>
      </c>
      <c r="V233">
        <v>2.3692000000000002</v>
      </c>
      <c r="W233">
        <v>1.1215999999999999</v>
      </c>
      <c r="X233">
        <v>1.5228999999999999</v>
      </c>
      <c r="Y233">
        <v>1.3260000000000001</v>
      </c>
      <c r="Z233">
        <v>0.91010000000000002</v>
      </c>
      <c r="AA233">
        <v>2.137</v>
      </c>
      <c r="AB233">
        <v>2.0034000000000001</v>
      </c>
      <c r="AJ233">
        <v>5.1547999999999998</v>
      </c>
      <c r="AK233">
        <v>7.5197000000000003</v>
      </c>
      <c r="AL233">
        <v>12.522</v>
      </c>
      <c r="AM233">
        <v>7.3832000000000004</v>
      </c>
      <c r="AN233">
        <v>6.7786</v>
      </c>
      <c r="AO233">
        <v>6.2386999999999997</v>
      </c>
      <c r="AP233">
        <v>6.8650000000000002</v>
      </c>
      <c r="AQ233">
        <v>3.9577</v>
      </c>
      <c r="AR233">
        <v>6.8353999999999999</v>
      </c>
      <c r="AS233">
        <v>9.3694000000000006</v>
      </c>
      <c r="AZ233">
        <v>2.3656000000000001</v>
      </c>
      <c r="BA233">
        <v>2.0428000000000002</v>
      </c>
      <c r="BB233">
        <v>2.6482999999999999</v>
      </c>
      <c r="BC233">
        <v>1.9456</v>
      </c>
      <c r="BD233">
        <v>1.1463000000000001</v>
      </c>
      <c r="BE233">
        <v>1.2476</v>
      </c>
      <c r="BF233">
        <v>1.1900999999999999</v>
      </c>
      <c r="BG233">
        <v>1.0552999999999999</v>
      </c>
      <c r="BH233">
        <v>1.4842</v>
      </c>
      <c r="BI233">
        <v>1.6285000000000001</v>
      </c>
      <c r="BQ233">
        <v>3.6941000000000002</v>
      </c>
      <c r="BR233">
        <v>5.7561</v>
      </c>
      <c r="BS233">
        <v>4.3753000000000002</v>
      </c>
      <c r="BT233">
        <v>4.9141000000000004</v>
      </c>
      <c r="BU233">
        <v>3.1962000000000002</v>
      </c>
      <c r="BV233">
        <v>3.7326000000000001</v>
      </c>
      <c r="BW233">
        <v>5.1233000000000004</v>
      </c>
      <c r="BX233">
        <v>4.5129000000000001</v>
      </c>
      <c r="BY233">
        <v>5.8305999999999996</v>
      </c>
      <c r="BZ233">
        <v>6.992</v>
      </c>
      <c r="CG233">
        <v>1.5853999999999999</v>
      </c>
      <c r="CH233">
        <v>1.7975000000000001</v>
      </c>
      <c r="CI233">
        <v>1.5058</v>
      </c>
      <c r="CJ233">
        <v>1.7986</v>
      </c>
      <c r="CK233">
        <v>0.62817000000000001</v>
      </c>
      <c r="CL233">
        <v>1.2996000000000001</v>
      </c>
      <c r="CM233">
        <v>0.88780999999999999</v>
      </c>
      <c r="CN233">
        <v>0.81596000000000002</v>
      </c>
      <c r="CO233">
        <v>1.2581</v>
      </c>
      <c r="CP233">
        <v>1.5033000000000001</v>
      </c>
    </row>
    <row r="234" spans="3:94" x14ac:dyDescent="0.2">
      <c r="C234">
        <v>9.5655999999999999</v>
      </c>
      <c r="D234">
        <v>7.5213999999999999</v>
      </c>
      <c r="E234">
        <v>9.7998999999999992</v>
      </c>
      <c r="F234">
        <v>8.8043999999999993</v>
      </c>
      <c r="G234">
        <v>7.8944999999999999</v>
      </c>
      <c r="H234">
        <v>10.561999999999999</v>
      </c>
      <c r="I234">
        <v>4.9443000000000001</v>
      </c>
      <c r="J234">
        <v>4.9432999999999998</v>
      </c>
      <c r="K234">
        <v>11.83</v>
      </c>
      <c r="L234">
        <v>9.2655999999999992</v>
      </c>
      <c r="S234">
        <v>2.2728999999999999</v>
      </c>
      <c r="T234">
        <v>2.3178999999999998</v>
      </c>
      <c r="U234">
        <v>3.3685999999999998</v>
      </c>
      <c r="V234">
        <v>3.1486999999999998</v>
      </c>
      <c r="W234">
        <v>0.99321000000000004</v>
      </c>
      <c r="X234">
        <v>1.6557999999999999</v>
      </c>
      <c r="Y234">
        <v>1.0144</v>
      </c>
      <c r="Z234">
        <v>0.96165999999999996</v>
      </c>
      <c r="AA234">
        <v>1.8435999999999999</v>
      </c>
      <c r="AB234">
        <v>2.4550999999999998</v>
      </c>
      <c r="AJ234">
        <v>4.5288000000000004</v>
      </c>
      <c r="AK234">
        <v>6.0514000000000001</v>
      </c>
      <c r="AL234">
        <v>12.278</v>
      </c>
      <c r="AM234">
        <v>6.9633000000000003</v>
      </c>
      <c r="AN234">
        <v>6.5178000000000003</v>
      </c>
      <c r="AO234">
        <v>7.4043999999999999</v>
      </c>
      <c r="AP234">
        <v>8.2708999999999993</v>
      </c>
      <c r="AQ234">
        <v>5.4031000000000002</v>
      </c>
      <c r="AR234">
        <v>7.5758999999999999</v>
      </c>
      <c r="AS234">
        <v>9.5335000000000001</v>
      </c>
      <c r="AZ234">
        <v>2.5888</v>
      </c>
      <c r="BA234">
        <v>1.9336</v>
      </c>
      <c r="BB234">
        <v>2.2759</v>
      </c>
      <c r="BC234">
        <v>1.9913000000000001</v>
      </c>
      <c r="BD234">
        <v>1.0295000000000001</v>
      </c>
      <c r="BE234">
        <v>1.2766</v>
      </c>
      <c r="BF234">
        <v>1.2068000000000001</v>
      </c>
      <c r="BG234">
        <v>1.4962</v>
      </c>
      <c r="BH234">
        <v>1.6309</v>
      </c>
      <c r="BI234">
        <v>1.4653</v>
      </c>
      <c r="BQ234">
        <v>1.6059000000000001</v>
      </c>
      <c r="BR234">
        <v>4.7996999999999996</v>
      </c>
      <c r="BS234">
        <v>3.6827999999999999</v>
      </c>
      <c r="BT234">
        <v>3.5430000000000001</v>
      </c>
      <c r="BU234">
        <v>3.5206</v>
      </c>
      <c r="BV234">
        <v>4.3090999999999999</v>
      </c>
      <c r="BW234">
        <v>5.5053999999999998</v>
      </c>
      <c r="BX234">
        <v>4.1627999999999998</v>
      </c>
      <c r="BY234">
        <v>6.6632999999999996</v>
      </c>
      <c r="BZ234">
        <v>7.2344999999999997</v>
      </c>
      <c r="CG234">
        <v>1.2628999999999999</v>
      </c>
      <c r="CH234">
        <v>1.8342000000000001</v>
      </c>
      <c r="CI234">
        <v>1.431</v>
      </c>
      <c r="CJ234">
        <v>1.4306000000000001</v>
      </c>
      <c r="CK234">
        <v>0.67274</v>
      </c>
      <c r="CL234">
        <v>1.1004</v>
      </c>
      <c r="CM234">
        <v>0.74095</v>
      </c>
      <c r="CN234">
        <v>0.72472000000000003</v>
      </c>
      <c r="CO234">
        <v>1.5112000000000001</v>
      </c>
      <c r="CP234">
        <v>1.4762</v>
      </c>
    </row>
    <row r="235" spans="3:94" x14ac:dyDescent="0.2">
      <c r="C235">
        <v>7.5099</v>
      </c>
      <c r="D235">
        <v>7.3036000000000003</v>
      </c>
      <c r="E235">
        <v>7.6334999999999997</v>
      </c>
      <c r="F235">
        <v>7.1273999999999997</v>
      </c>
      <c r="G235">
        <v>7.6852</v>
      </c>
      <c r="H235">
        <v>11.131</v>
      </c>
      <c r="I235">
        <v>7.4217000000000004</v>
      </c>
      <c r="J235">
        <v>5.3308999999999997</v>
      </c>
      <c r="K235">
        <v>9.2702000000000009</v>
      </c>
      <c r="L235">
        <v>6.1101000000000001</v>
      </c>
      <c r="S235">
        <v>2.4315000000000002</v>
      </c>
      <c r="T235">
        <v>1.8761000000000001</v>
      </c>
      <c r="U235">
        <v>2.7025000000000001</v>
      </c>
      <c r="V235">
        <v>2.8620000000000001</v>
      </c>
      <c r="W235">
        <v>1.0119</v>
      </c>
      <c r="X235">
        <v>1.4175</v>
      </c>
      <c r="Y235">
        <v>1.1128</v>
      </c>
      <c r="Z235">
        <v>0.97058999999999995</v>
      </c>
      <c r="AA235">
        <v>1.7695000000000001</v>
      </c>
      <c r="AB235">
        <v>1.7367999999999999</v>
      </c>
      <c r="AJ235">
        <v>3.4224999999999999</v>
      </c>
      <c r="AK235">
        <v>3.9451999999999998</v>
      </c>
      <c r="AL235">
        <v>9.1935000000000002</v>
      </c>
      <c r="AM235">
        <v>6.5331000000000001</v>
      </c>
      <c r="AN235">
        <v>4.0843999999999996</v>
      </c>
      <c r="AO235">
        <v>7.5953999999999997</v>
      </c>
      <c r="AP235">
        <v>6.5483000000000002</v>
      </c>
      <c r="AQ235">
        <v>5.2466999999999997</v>
      </c>
      <c r="AR235">
        <v>9.0683000000000007</v>
      </c>
      <c r="AS235">
        <v>9.1231000000000009</v>
      </c>
      <c r="AZ235">
        <v>2.1027999999999998</v>
      </c>
      <c r="BA235">
        <v>2.1789999999999998</v>
      </c>
      <c r="BB235">
        <v>2.5365000000000002</v>
      </c>
      <c r="BC235">
        <v>1.6138999999999999</v>
      </c>
      <c r="BD235">
        <v>1.1600999999999999</v>
      </c>
      <c r="BE235">
        <v>1.2182999999999999</v>
      </c>
      <c r="BF235">
        <v>1.2418</v>
      </c>
      <c r="BG235">
        <v>1.1847000000000001</v>
      </c>
      <c r="BH235">
        <v>1.4198</v>
      </c>
      <c r="BI235">
        <v>1.3236000000000001</v>
      </c>
      <c r="BQ235">
        <v>2.4636</v>
      </c>
      <c r="BR235">
        <v>7.2214</v>
      </c>
      <c r="BS235">
        <v>6.5071000000000003</v>
      </c>
      <c r="BT235">
        <v>3.7313000000000001</v>
      </c>
      <c r="BU235">
        <v>4.8254999999999999</v>
      </c>
      <c r="BV235">
        <v>2.8338999999999999</v>
      </c>
      <c r="BW235">
        <v>2.577</v>
      </c>
      <c r="BX235">
        <v>4.1543000000000001</v>
      </c>
      <c r="BY235">
        <v>7.3231999999999999</v>
      </c>
      <c r="BZ235">
        <v>6.0551000000000004</v>
      </c>
      <c r="CG235">
        <v>1.5547</v>
      </c>
      <c r="CH235">
        <v>1.9292</v>
      </c>
      <c r="CI235">
        <v>1.5792999999999999</v>
      </c>
      <c r="CJ235">
        <v>1.7742</v>
      </c>
      <c r="CK235">
        <v>0.79013999999999995</v>
      </c>
      <c r="CL235">
        <v>1.3408</v>
      </c>
      <c r="CM235">
        <v>0.78090000000000004</v>
      </c>
      <c r="CN235">
        <v>0.60723000000000005</v>
      </c>
      <c r="CO235">
        <v>1.7704</v>
      </c>
      <c r="CP235">
        <v>1.3381000000000001</v>
      </c>
    </row>
    <row r="236" spans="3:94" x14ac:dyDescent="0.2">
      <c r="C236">
        <v>8.7082999999999995</v>
      </c>
      <c r="D236">
        <v>8.8318999999999992</v>
      </c>
      <c r="E236">
        <v>6.4999000000000002</v>
      </c>
      <c r="F236">
        <v>7.5777999999999999</v>
      </c>
      <c r="G236">
        <v>6.6837999999999997</v>
      </c>
      <c r="H236">
        <v>8.0481999999999996</v>
      </c>
      <c r="I236">
        <v>6.5831999999999997</v>
      </c>
      <c r="J236">
        <v>4.9027000000000003</v>
      </c>
      <c r="K236">
        <v>9.0982000000000003</v>
      </c>
      <c r="L236">
        <v>7.6177999999999999</v>
      </c>
      <c r="S236">
        <v>2.1331000000000002</v>
      </c>
      <c r="T236">
        <v>2.1274999999999999</v>
      </c>
      <c r="U236">
        <v>2.4870000000000001</v>
      </c>
      <c r="V236">
        <v>2.5604</v>
      </c>
      <c r="W236">
        <v>1.2296</v>
      </c>
      <c r="X236">
        <v>1.5436000000000001</v>
      </c>
      <c r="Y236">
        <v>1.1738</v>
      </c>
      <c r="Z236">
        <v>0.86297999999999997</v>
      </c>
      <c r="AA236">
        <v>1.9596</v>
      </c>
      <c r="AB236">
        <v>1.877</v>
      </c>
      <c r="AJ236">
        <v>7.2468000000000004</v>
      </c>
      <c r="AK236">
        <v>5.0312000000000001</v>
      </c>
      <c r="AL236">
        <v>10.24</v>
      </c>
      <c r="AM236">
        <v>5.3285999999999998</v>
      </c>
      <c r="AN236">
        <v>4.4688999999999997</v>
      </c>
      <c r="AO236">
        <v>8.2040000000000006</v>
      </c>
      <c r="AP236">
        <v>7.4161999999999999</v>
      </c>
      <c r="AQ236">
        <v>3.8683999999999998</v>
      </c>
      <c r="AR236">
        <v>7.9006999999999996</v>
      </c>
      <c r="AS236">
        <v>8.2958999999999996</v>
      </c>
      <c r="AZ236">
        <v>2.5876000000000001</v>
      </c>
      <c r="BA236">
        <v>2.2985000000000002</v>
      </c>
      <c r="BB236">
        <v>1.9079999999999999</v>
      </c>
      <c r="BC236">
        <v>1.7662</v>
      </c>
      <c r="BD236">
        <v>1.1486000000000001</v>
      </c>
      <c r="BE236">
        <v>1.4610000000000001</v>
      </c>
      <c r="BF236">
        <v>1.4574</v>
      </c>
      <c r="BG236">
        <v>1.1966000000000001</v>
      </c>
      <c r="BH236">
        <v>1.2462</v>
      </c>
      <c r="BI236">
        <v>1.4481999999999999</v>
      </c>
      <c r="BQ236">
        <v>2.9087999999999998</v>
      </c>
      <c r="BR236">
        <v>6.9981999999999998</v>
      </c>
      <c r="BS236">
        <v>5.0887000000000002</v>
      </c>
      <c r="BT236">
        <v>4.9560000000000004</v>
      </c>
      <c r="BU236">
        <v>3.9215</v>
      </c>
      <c r="BV236">
        <v>3.1124999999999998</v>
      </c>
      <c r="BW236">
        <v>4.0768000000000004</v>
      </c>
      <c r="BX236">
        <v>4.5282</v>
      </c>
      <c r="BY236">
        <v>8.1806999999999999</v>
      </c>
      <c r="BZ236">
        <v>3.1884999999999999</v>
      </c>
      <c r="CG236">
        <v>1.6119000000000001</v>
      </c>
      <c r="CH236">
        <v>2.1124000000000001</v>
      </c>
      <c r="CI236">
        <v>1.5939000000000001</v>
      </c>
      <c r="CJ236">
        <v>2.2894999999999999</v>
      </c>
      <c r="CK236">
        <v>0.94520000000000004</v>
      </c>
      <c r="CL236">
        <v>1.4670000000000001</v>
      </c>
      <c r="CM236">
        <v>1.1819999999999999</v>
      </c>
      <c r="CN236">
        <v>0.77949000000000002</v>
      </c>
      <c r="CO236">
        <v>1.1819999999999999</v>
      </c>
      <c r="CP236">
        <v>1.2833000000000001</v>
      </c>
    </row>
    <row r="237" spans="3:94" x14ac:dyDescent="0.2">
      <c r="C237">
        <v>8.2431000000000001</v>
      </c>
      <c r="D237">
        <v>9.5456000000000003</v>
      </c>
      <c r="E237">
        <v>7.8155999999999999</v>
      </c>
      <c r="F237">
        <v>8.5486000000000004</v>
      </c>
      <c r="G237">
        <v>4.8520000000000003</v>
      </c>
      <c r="H237">
        <v>9.2719000000000005</v>
      </c>
      <c r="I237">
        <v>5.3859000000000004</v>
      </c>
      <c r="J237">
        <v>3.5398999999999998</v>
      </c>
      <c r="K237">
        <v>7.8859000000000004</v>
      </c>
      <c r="L237">
        <v>7.6214000000000004</v>
      </c>
      <c r="S237">
        <v>2.4386000000000001</v>
      </c>
      <c r="T237">
        <v>2.5438000000000001</v>
      </c>
      <c r="U237">
        <v>3.1476999999999999</v>
      </c>
      <c r="V237">
        <v>2.3702999999999999</v>
      </c>
      <c r="W237">
        <v>1.3395999999999999</v>
      </c>
      <c r="X237">
        <v>1.7230000000000001</v>
      </c>
      <c r="Y237">
        <v>1.3373999999999999</v>
      </c>
      <c r="Z237">
        <v>0.88697000000000004</v>
      </c>
      <c r="AA237">
        <v>1.6315999999999999</v>
      </c>
      <c r="AB237">
        <v>2.0270000000000001</v>
      </c>
      <c r="AJ237">
        <v>7.2622999999999998</v>
      </c>
      <c r="AK237">
        <v>5.4923000000000002</v>
      </c>
      <c r="AL237">
        <v>13.111000000000001</v>
      </c>
      <c r="AM237">
        <v>4.6787000000000001</v>
      </c>
      <c r="AN237">
        <v>4.4050000000000002</v>
      </c>
      <c r="AO237">
        <v>9.0086999999999993</v>
      </c>
      <c r="AP237">
        <v>8.2446000000000002</v>
      </c>
      <c r="AQ237">
        <v>3.7972999999999999</v>
      </c>
      <c r="AR237">
        <v>7.5286999999999997</v>
      </c>
      <c r="AS237">
        <v>11.715999999999999</v>
      </c>
      <c r="AZ237">
        <v>2.3220000000000001</v>
      </c>
      <c r="BA237">
        <v>2.5931999999999999</v>
      </c>
      <c r="BB237">
        <v>2.6032000000000002</v>
      </c>
      <c r="BC237">
        <v>1.5932999999999999</v>
      </c>
      <c r="BD237">
        <v>1.3474999999999999</v>
      </c>
      <c r="BE237">
        <v>1.1101000000000001</v>
      </c>
      <c r="BF237">
        <v>1.3918999999999999</v>
      </c>
      <c r="BG237">
        <v>1.0978000000000001</v>
      </c>
      <c r="BH237">
        <v>1.2983</v>
      </c>
      <c r="BI237">
        <v>2.1913</v>
      </c>
      <c r="BQ237">
        <v>2.6501999999999999</v>
      </c>
      <c r="BR237">
        <v>6.9188999999999998</v>
      </c>
      <c r="BS237">
        <v>4.8933999999999997</v>
      </c>
      <c r="BT237">
        <v>5.5162000000000004</v>
      </c>
      <c r="BU237">
        <v>3.1597</v>
      </c>
      <c r="BV237">
        <v>3.7869000000000002</v>
      </c>
      <c r="BW237">
        <v>2.3706999999999998</v>
      </c>
      <c r="BX237">
        <v>4.6673999999999998</v>
      </c>
      <c r="BY237">
        <v>9.5943000000000005</v>
      </c>
      <c r="BZ237">
        <v>3.4575999999999998</v>
      </c>
      <c r="CG237">
        <v>2.1431</v>
      </c>
      <c r="CH237">
        <v>2.0518999999999998</v>
      </c>
      <c r="CI237">
        <v>1.6315999999999999</v>
      </c>
      <c r="CJ237">
        <v>2.3153000000000001</v>
      </c>
      <c r="CK237">
        <v>0.83179999999999998</v>
      </c>
      <c r="CL237">
        <v>1.7417</v>
      </c>
      <c r="CM237">
        <v>0.62394000000000005</v>
      </c>
      <c r="CN237">
        <v>0.76400000000000001</v>
      </c>
      <c r="CO237">
        <v>1.2939000000000001</v>
      </c>
      <c r="CP237">
        <v>1.6576</v>
      </c>
    </row>
    <row r="238" spans="3:94" x14ac:dyDescent="0.2">
      <c r="C238">
        <v>6.2472000000000003</v>
      </c>
      <c r="D238">
        <v>9.9863999999999997</v>
      </c>
      <c r="E238">
        <v>7.1872999999999996</v>
      </c>
      <c r="F238">
        <v>9.7582000000000004</v>
      </c>
      <c r="G238">
        <v>7.4908000000000001</v>
      </c>
      <c r="H238">
        <v>7.1509</v>
      </c>
      <c r="I238">
        <v>5.5536000000000003</v>
      </c>
      <c r="J238">
        <v>3.4060000000000001</v>
      </c>
      <c r="K238">
        <v>4.7160000000000002</v>
      </c>
      <c r="L238">
        <v>8.7933000000000003</v>
      </c>
      <c r="S238">
        <v>1.7797000000000001</v>
      </c>
      <c r="T238">
        <v>1.7855000000000001</v>
      </c>
      <c r="U238">
        <v>2.4405999999999999</v>
      </c>
      <c r="V238">
        <v>2.1040999999999999</v>
      </c>
      <c r="W238">
        <v>1.6193</v>
      </c>
      <c r="X238">
        <v>1.7414000000000001</v>
      </c>
      <c r="Y238">
        <v>1.1603000000000001</v>
      </c>
      <c r="Z238">
        <v>1.0999000000000001</v>
      </c>
      <c r="AA238">
        <v>1.4952000000000001</v>
      </c>
      <c r="AB238">
        <v>1.9785999999999999</v>
      </c>
      <c r="AJ238">
        <v>5.4911000000000003</v>
      </c>
      <c r="AK238">
        <v>3.1414</v>
      </c>
      <c r="AL238">
        <v>13.340999999999999</v>
      </c>
      <c r="AM238">
        <v>4.2892000000000001</v>
      </c>
      <c r="AN238">
        <v>4.6426999999999996</v>
      </c>
      <c r="AO238">
        <v>7.1712999999999996</v>
      </c>
      <c r="AP238">
        <v>5.4452999999999996</v>
      </c>
      <c r="AQ238">
        <v>2.6997</v>
      </c>
      <c r="AR238">
        <v>8.9605999999999995</v>
      </c>
      <c r="AS238">
        <v>11.843</v>
      </c>
      <c r="AZ238">
        <v>2.0510999999999999</v>
      </c>
      <c r="BA238">
        <v>1.9984999999999999</v>
      </c>
      <c r="BB238">
        <v>2.2376</v>
      </c>
      <c r="BC238">
        <v>2.0236000000000001</v>
      </c>
      <c r="BD238">
        <v>1.7471000000000001</v>
      </c>
      <c r="BE238">
        <v>1.2343999999999999</v>
      </c>
      <c r="BF238">
        <v>1.4213</v>
      </c>
      <c r="BG238">
        <v>1.0226</v>
      </c>
      <c r="BH238">
        <v>1.1552</v>
      </c>
      <c r="BI238">
        <v>1.9709000000000001</v>
      </c>
      <c r="BQ238">
        <v>2.8464999999999998</v>
      </c>
      <c r="BR238">
        <v>7.7435</v>
      </c>
      <c r="BS238">
        <v>5.81</v>
      </c>
      <c r="BT238">
        <v>5.9943999999999997</v>
      </c>
      <c r="BU238">
        <v>4.4038000000000004</v>
      </c>
      <c r="BV238">
        <v>3.6898</v>
      </c>
      <c r="BW238">
        <v>2.5701999999999998</v>
      </c>
      <c r="BX238">
        <v>3.4841000000000002</v>
      </c>
      <c r="BY238">
        <v>8.6160999999999994</v>
      </c>
      <c r="BZ238">
        <v>3.8269000000000002</v>
      </c>
      <c r="CG238">
        <v>2.0972</v>
      </c>
      <c r="CH238">
        <v>1.8996</v>
      </c>
      <c r="CI238">
        <v>1.5959000000000001</v>
      </c>
      <c r="CJ238">
        <v>2.1484000000000001</v>
      </c>
      <c r="CK238">
        <v>0.81042000000000003</v>
      </c>
      <c r="CL238">
        <v>1.3512999999999999</v>
      </c>
      <c r="CM238">
        <v>0.87219000000000002</v>
      </c>
      <c r="CN238">
        <v>0.82411999999999996</v>
      </c>
      <c r="CO238">
        <v>1.3456999999999999</v>
      </c>
      <c r="CP238">
        <v>1.3080000000000001</v>
      </c>
    </row>
    <row r="239" spans="3:94" x14ac:dyDescent="0.2">
      <c r="C239">
        <v>7.5308999999999999</v>
      </c>
      <c r="D239">
        <v>9.6062999999999992</v>
      </c>
      <c r="E239">
        <v>9.2037999999999993</v>
      </c>
      <c r="F239">
        <v>8.2521000000000004</v>
      </c>
      <c r="G239">
        <v>6.1689999999999996</v>
      </c>
      <c r="H239">
        <v>8.6590000000000007</v>
      </c>
      <c r="I239">
        <v>6.9908999999999999</v>
      </c>
      <c r="J239">
        <v>5.3122999999999996</v>
      </c>
      <c r="K239">
        <v>4.8311999999999999</v>
      </c>
      <c r="L239">
        <v>8.2599</v>
      </c>
      <c r="S239">
        <v>2.1137999999999999</v>
      </c>
      <c r="T239">
        <v>2.1591999999999998</v>
      </c>
      <c r="U239">
        <v>2.5981000000000001</v>
      </c>
      <c r="V239">
        <v>2.5693000000000001</v>
      </c>
      <c r="W239">
        <v>0.93254000000000004</v>
      </c>
      <c r="X239">
        <v>1.6359999999999999</v>
      </c>
      <c r="Y239">
        <v>1.5338000000000001</v>
      </c>
      <c r="Z239">
        <v>1.0762</v>
      </c>
      <c r="AA239">
        <v>1.43</v>
      </c>
      <c r="AB239">
        <v>1.7135</v>
      </c>
      <c r="AJ239">
        <v>6.1055999999999999</v>
      </c>
      <c r="AK239">
        <v>8.2628000000000004</v>
      </c>
      <c r="AL239">
        <v>8.4304000000000006</v>
      </c>
      <c r="AM239">
        <v>6.8445</v>
      </c>
      <c r="AN239">
        <v>4.7228000000000003</v>
      </c>
      <c r="AO239">
        <v>7.0007999999999999</v>
      </c>
      <c r="AP239">
        <v>8.5673999999999992</v>
      </c>
      <c r="AQ239">
        <v>2.8673999999999999</v>
      </c>
      <c r="AR239">
        <v>11.462</v>
      </c>
      <c r="AS239">
        <v>8.8015000000000008</v>
      </c>
      <c r="AZ239">
        <v>2.3220000000000001</v>
      </c>
      <c r="BA239">
        <v>2.0411000000000001</v>
      </c>
      <c r="BB239">
        <v>2.2483</v>
      </c>
      <c r="BC239">
        <v>1.8871</v>
      </c>
      <c r="BD239">
        <v>1.1680999999999999</v>
      </c>
      <c r="BE239">
        <v>1.6998</v>
      </c>
      <c r="BF239">
        <v>1.4861</v>
      </c>
      <c r="BG239">
        <v>0.92523999999999995</v>
      </c>
      <c r="BH239">
        <v>1.1144000000000001</v>
      </c>
      <c r="BI239">
        <v>1.2633000000000001</v>
      </c>
      <c r="BQ239">
        <v>2.6642000000000001</v>
      </c>
      <c r="BR239">
        <v>7.7990000000000004</v>
      </c>
      <c r="BS239">
        <v>5.0217000000000001</v>
      </c>
      <c r="BT239">
        <v>4.8437000000000001</v>
      </c>
      <c r="BU239">
        <v>3.6972</v>
      </c>
      <c r="BV239">
        <v>3.1852999999999998</v>
      </c>
      <c r="BW239">
        <v>2.5491000000000001</v>
      </c>
      <c r="BX239">
        <v>3.1257999999999999</v>
      </c>
      <c r="BY239">
        <v>7.5964999999999998</v>
      </c>
      <c r="BZ239">
        <v>3.5055000000000001</v>
      </c>
      <c r="CG239">
        <v>1.8258000000000001</v>
      </c>
      <c r="CH239">
        <v>2.024</v>
      </c>
      <c r="CI239">
        <v>1.7633000000000001</v>
      </c>
      <c r="CJ239">
        <v>2.4142999999999999</v>
      </c>
      <c r="CK239">
        <v>0.95955000000000001</v>
      </c>
      <c r="CL239">
        <v>1.1455</v>
      </c>
      <c r="CM239">
        <v>0.73509000000000002</v>
      </c>
      <c r="CN239">
        <v>0.91249999999999998</v>
      </c>
      <c r="CO239">
        <v>1.4784999999999999</v>
      </c>
      <c r="CP239">
        <v>1.3492</v>
      </c>
    </row>
    <row r="240" spans="3:94" x14ac:dyDescent="0.2">
      <c r="C240">
        <v>9.8188999999999993</v>
      </c>
      <c r="D240">
        <v>8.3575999999999997</v>
      </c>
      <c r="E240">
        <v>9.4792000000000005</v>
      </c>
      <c r="F240">
        <v>6.8978999999999999</v>
      </c>
      <c r="G240">
        <v>3.8363999999999998</v>
      </c>
      <c r="H240">
        <v>10.851000000000001</v>
      </c>
      <c r="I240">
        <v>6.0796000000000001</v>
      </c>
      <c r="J240">
        <v>5.9958999999999998</v>
      </c>
      <c r="K240">
        <v>5.9596999999999998</v>
      </c>
      <c r="L240">
        <v>9.2857000000000003</v>
      </c>
      <c r="S240">
        <v>2.0569000000000002</v>
      </c>
      <c r="T240">
        <v>2.2991999999999999</v>
      </c>
      <c r="U240">
        <v>2.3260999999999998</v>
      </c>
      <c r="V240">
        <v>2.5720000000000001</v>
      </c>
      <c r="W240">
        <v>1.2696000000000001</v>
      </c>
      <c r="X240">
        <v>1.5674999999999999</v>
      </c>
      <c r="Y240">
        <v>1.3869</v>
      </c>
      <c r="Z240">
        <v>0.93301999999999996</v>
      </c>
      <c r="AA240">
        <v>1.1113</v>
      </c>
      <c r="AB240">
        <v>1.5915999999999999</v>
      </c>
      <c r="AJ240">
        <v>7.8357000000000001</v>
      </c>
      <c r="AK240">
        <v>4.8362999999999996</v>
      </c>
      <c r="AL240">
        <v>9.9438999999999993</v>
      </c>
      <c r="AM240">
        <v>5.4960000000000004</v>
      </c>
      <c r="AN240">
        <v>7.1516000000000002</v>
      </c>
      <c r="AO240">
        <v>7.7084000000000001</v>
      </c>
      <c r="AP240">
        <v>6.4218999999999999</v>
      </c>
      <c r="AQ240">
        <v>3.2136</v>
      </c>
      <c r="AR240">
        <v>12.07</v>
      </c>
      <c r="AS240">
        <v>5.9701000000000004</v>
      </c>
      <c r="AZ240">
        <v>2.2770999999999999</v>
      </c>
      <c r="BA240">
        <v>1.8940999999999999</v>
      </c>
      <c r="BB240">
        <v>3.1059000000000001</v>
      </c>
      <c r="BC240">
        <v>1.962</v>
      </c>
      <c r="BD240">
        <v>1.105</v>
      </c>
      <c r="BE240">
        <v>1.6065</v>
      </c>
      <c r="BF240">
        <v>1.4746999999999999</v>
      </c>
      <c r="BG240">
        <v>1.0891</v>
      </c>
      <c r="BH240">
        <v>1.3423</v>
      </c>
      <c r="BI240">
        <v>1.5121</v>
      </c>
      <c r="BQ240">
        <v>2.5005000000000002</v>
      </c>
      <c r="BR240">
        <v>9.3280999999999992</v>
      </c>
      <c r="BS240">
        <v>5.8898999999999999</v>
      </c>
      <c r="BT240">
        <v>5.7873000000000001</v>
      </c>
      <c r="BU240">
        <v>6.7843999999999998</v>
      </c>
      <c r="BV240">
        <v>4.4238</v>
      </c>
      <c r="BW240">
        <v>3.3910999999999998</v>
      </c>
      <c r="BX240">
        <v>4.4032999999999998</v>
      </c>
      <c r="BY240">
        <v>7.1330999999999998</v>
      </c>
      <c r="BZ240">
        <v>5.7312000000000003</v>
      </c>
      <c r="CG240">
        <v>1.7263999999999999</v>
      </c>
      <c r="CH240">
        <v>2.3576000000000001</v>
      </c>
      <c r="CI240">
        <v>1.8791</v>
      </c>
      <c r="CJ240">
        <v>1.9274</v>
      </c>
      <c r="CK240">
        <v>0.70604</v>
      </c>
      <c r="CL240">
        <v>1.0356000000000001</v>
      </c>
      <c r="CM240">
        <v>0.95179999999999998</v>
      </c>
      <c r="CN240">
        <v>1.0834999999999999</v>
      </c>
      <c r="CO240">
        <v>1.1718</v>
      </c>
      <c r="CP240">
        <v>1.5818000000000001</v>
      </c>
    </row>
    <row r="241" spans="3:94" x14ac:dyDescent="0.2">
      <c r="C241">
        <v>8.6336999999999993</v>
      </c>
      <c r="D241">
        <v>9.9605999999999995</v>
      </c>
      <c r="E241">
        <v>11.965999999999999</v>
      </c>
      <c r="F241">
        <v>8.8427000000000007</v>
      </c>
      <c r="G241">
        <v>6.3845000000000001</v>
      </c>
      <c r="H241">
        <v>8.3622999999999994</v>
      </c>
      <c r="I241">
        <v>6.0662000000000003</v>
      </c>
      <c r="J241">
        <v>4.8651</v>
      </c>
      <c r="K241">
        <v>5.2237999999999998</v>
      </c>
      <c r="L241">
        <v>7.0488</v>
      </c>
      <c r="S241">
        <v>1.9408000000000001</v>
      </c>
      <c r="T241">
        <v>2.0838000000000001</v>
      </c>
      <c r="U241">
        <v>2.5333999999999999</v>
      </c>
      <c r="V241">
        <v>2.2563</v>
      </c>
      <c r="W241">
        <v>1.4027000000000001</v>
      </c>
      <c r="X241">
        <v>1.5945</v>
      </c>
      <c r="Y241">
        <v>1.2315</v>
      </c>
      <c r="Z241">
        <v>1.0827</v>
      </c>
      <c r="AA241">
        <v>1.093</v>
      </c>
      <c r="AB241">
        <v>2.0474000000000001</v>
      </c>
      <c r="AJ241">
        <v>8.5089000000000006</v>
      </c>
      <c r="AK241">
        <v>4.05</v>
      </c>
      <c r="AL241">
        <v>12.195</v>
      </c>
      <c r="AM241">
        <v>6.0797999999999996</v>
      </c>
      <c r="AN241">
        <v>7.9276999999999997</v>
      </c>
      <c r="AO241">
        <v>8.2019000000000002</v>
      </c>
      <c r="AP241">
        <v>7.6191000000000004</v>
      </c>
      <c r="AQ241">
        <v>3.1069</v>
      </c>
      <c r="AR241">
        <v>12.077</v>
      </c>
      <c r="AS241">
        <v>3.1442999999999999</v>
      </c>
      <c r="AZ241">
        <v>1.7866</v>
      </c>
      <c r="BA241">
        <v>2.1316000000000002</v>
      </c>
      <c r="BB241">
        <v>2.8452000000000002</v>
      </c>
      <c r="BC241">
        <v>1.8431</v>
      </c>
      <c r="BD241">
        <v>1.0398000000000001</v>
      </c>
      <c r="BE241">
        <v>1.4319</v>
      </c>
      <c r="BF241">
        <v>1.6178999999999999</v>
      </c>
      <c r="BG241">
        <v>1.0282</v>
      </c>
      <c r="BH241">
        <v>1.5691999999999999</v>
      </c>
      <c r="BI241">
        <v>1.2569999999999999</v>
      </c>
      <c r="BQ241">
        <v>2.6513</v>
      </c>
      <c r="BR241">
        <v>7.2908999999999997</v>
      </c>
      <c r="BS241">
        <v>5.2310999999999996</v>
      </c>
      <c r="BT241">
        <v>4.6154000000000002</v>
      </c>
      <c r="BU241">
        <v>5.4438000000000004</v>
      </c>
      <c r="BV241">
        <v>7.2500999999999998</v>
      </c>
      <c r="BW241">
        <v>4.8647</v>
      </c>
      <c r="BX241">
        <v>4.0671999999999997</v>
      </c>
      <c r="BY241">
        <v>5.9795999999999996</v>
      </c>
      <c r="BZ241">
        <v>7.2983000000000002</v>
      </c>
      <c r="CG241">
        <v>1.5262</v>
      </c>
      <c r="CH241">
        <v>2.0554999999999999</v>
      </c>
      <c r="CI241">
        <v>2.1244999999999998</v>
      </c>
      <c r="CJ241">
        <v>1.9017999999999999</v>
      </c>
      <c r="CK241">
        <v>1.0577000000000001</v>
      </c>
      <c r="CL241">
        <v>1.179</v>
      </c>
      <c r="CM241">
        <v>0.94698000000000004</v>
      </c>
      <c r="CN241">
        <v>0.87307000000000001</v>
      </c>
      <c r="CO241">
        <v>1.2279</v>
      </c>
      <c r="CP241">
        <v>1.4661999999999999</v>
      </c>
    </row>
    <row r="242" spans="3:94" x14ac:dyDescent="0.2">
      <c r="C242">
        <v>7.9882999999999997</v>
      </c>
      <c r="D242">
        <v>9.9359999999999999</v>
      </c>
      <c r="E242">
        <v>9.5025999999999993</v>
      </c>
      <c r="F242">
        <v>10.477</v>
      </c>
      <c r="G242">
        <v>5.9165999999999999</v>
      </c>
      <c r="H242">
        <v>7.2595000000000001</v>
      </c>
      <c r="I242">
        <v>8.5738000000000003</v>
      </c>
      <c r="J242">
        <v>5.7632000000000003</v>
      </c>
      <c r="K242">
        <v>3.7061000000000002</v>
      </c>
      <c r="L242">
        <v>8.3996999999999993</v>
      </c>
      <c r="S242">
        <v>1.8250999999999999</v>
      </c>
      <c r="T242">
        <v>2.0777000000000001</v>
      </c>
      <c r="U242">
        <v>2.3877999999999999</v>
      </c>
      <c r="V242">
        <v>2.5855999999999999</v>
      </c>
      <c r="W242">
        <v>1.7170000000000001</v>
      </c>
      <c r="X242">
        <v>1.6439999999999999</v>
      </c>
      <c r="Y242">
        <v>1.7436</v>
      </c>
      <c r="Z242">
        <v>1.1197999999999999</v>
      </c>
      <c r="AA242">
        <v>1.2263999999999999</v>
      </c>
      <c r="AB242">
        <v>2.4712000000000001</v>
      </c>
      <c r="AJ242">
        <v>8.2268000000000008</v>
      </c>
      <c r="AK242">
        <v>7.0914000000000001</v>
      </c>
      <c r="AL242">
        <v>11.302</v>
      </c>
      <c r="AM242">
        <v>5.5022000000000002</v>
      </c>
      <c r="AN242">
        <v>6.0374999999999996</v>
      </c>
      <c r="AO242">
        <v>8.2835000000000001</v>
      </c>
      <c r="AP242">
        <v>7.1835000000000004</v>
      </c>
      <c r="AQ242">
        <v>2.8094999999999999</v>
      </c>
      <c r="AR242">
        <v>10.983000000000001</v>
      </c>
      <c r="AS242">
        <v>4.6413000000000002</v>
      </c>
      <c r="AZ242">
        <v>2.0032000000000001</v>
      </c>
      <c r="BA242">
        <v>2.7277</v>
      </c>
      <c r="BB242">
        <v>2.7444000000000002</v>
      </c>
      <c r="BC242">
        <v>1.5912999999999999</v>
      </c>
      <c r="BD242">
        <v>1.4440999999999999</v>
      </c>
      <c r="BE242">
        <v>1.3266</v>
      </c>
      <c r="BF242">
        <v>1.1475</v>
      </c>
      <c r="BG242">
        <v>1.0071000000000001</v>
      </c>
      <c r="BH242">
        <v>1.2454000000000001</v>
      </c>
      <c r="BI242">
        <v>1.4883999999999999</v>
      </c>
      <c r="BQ242">
        <v>3.8370000000000002</v>
      </c>
      <c r="BR242">
        <v>5.2331000000000003</v>
      </c>
      <c r="BS242">
        <v>6.3139000000000003</v>
      </c>
      <c r="BT242">
        <v>7.3047000000000004</v>
      </c>
      <c r="BU242">
        <v>7.5330000000000004</v>
      </c>
      <c r="BV242">
        <v>4.9832999999999998</v>
      </c>
      <c r="BW242">
        <v>5.12</v>
      </c>
      <c r="BX242">
        <v>4.1634000000000002</v>
      </c>
      <c r="BY242">
        <v>5.2049000000000003</v>
      </c>
      <c r="BZ242">
        <v>6.1501999999999999</v>
      </c>
      <c r="CG242">
        <v>1.8877999999999999</v>
      </c>
      <c r="CH242">
        <v>2.2498999999999998</v>
      </c>
      <c r="CI242">
        <v>1.48</v>
      </c>
      <c r="CJ242">
        <v>2.0084</v>
      </c>
      <c r="CK242">
        <v>1.1700999999999999</v>
      </c>
      <c r="CL242">
        <v>1.2759</v>
      </c>
      <c r="CM242">
        <v>0.80754999999999999</v>
      </c>
      <c r="CN242">
        <v>1.0658000000000001</v>
      </c>
      <c r="CO242">
        <v>1.1835</v>
      </c>
      <c r="CP242">
        <v>2.0225</v>
      </c>
    </row>
    <row r="243" spans="3:94" x14ac:dyDescent="0.2">
      <c r="C243">
        <v>8.1758000000000006</v>
      </c>
      <c r="D243">
        <v>10.538</v>
      </c>
      <c r="E243">
        <v>9.8916000000000004</v>
      </c>
      <c r="F243">
        <v>10.304</v>
      </c>
      <c r="G243">
        <v>7.1874000000000002</v>
      </c>
      <c r="H243">
        <v>8.1217000000000006</v>
      </c>
      <c r="I243">
        <v>9.1524000000000001</v>
      </c>
      <c r="J243">
        <v>6.3669000000000002</v>
      </c>
      <c r="K243">
        <v>4.7065999999999999</v>
      </c>
      <c r="L243">
        <v>9.4951000000000008</v>
      </c>
      <c r="S243">
        <v>1.7494000000000001</v>
      </c>
      <c r="T243">
        <v>2.1480999999999999</v>
      </c>
      <c r="U243">
        <v>1.7457</v>
      </c>
      <c r="V243">
        <v>2.5318000000000001</v>
      </c>
      <c r="W243">
        <v>1.1431</v>
      </c>
      <c r="X243">
        <v>1.2216</v>
      </c>
      <c r="Y243">
        <v>1.4360999999999999</v>
      </c>
      <c r="Z243">
        <v>0.79813000000000001</v>
      </c>
      <c r="AA243">
        <v>1.218</v>
      </c>
      <c r="AB243">
        <v>2.6798999999999999</v>
      </c>
      <c r="AJ243">
        <v>8.3566000000000003</v>
      </c>
      <c r="AK243">
        <v>9.7992000000000008</v>
      </c>
      <c r="AL243">
        <v>11.836</v>
      </c>
      <c r="AM243">
        <v>7.5350000000000001</v>
      </c>
      <c r="AN243">
        <v>8.6117000000000008</v>
      </c>
      <c r="AO243">
        <v>9.1366999999999994</v>
      </c>
      <c r="AP243">
        <v>6.7705000000000002</v>
      </c>
      <c r="AQ243">
        <v>2.3908999999999998</v>
      </c>
      <c r="AR243">
        <v>10.643000000000001</v>
      </c>
      <c r="AS243">
        <v>4.5887000000000002</v>
      </c>
      <c r="AZ243">
        <v>2.1377000000000002</v>
      </c>
      <c r="BA243">
        <v>2.2164999999999999</v>
      </c>
      <c r="BB243">
        <v>2.7021999999999999</v>
      </c>
      <c r="BC243">
        <v>1.7525999999999999</v>
      </c>
      <c r="BD243">
        <v>0.97280999999999995</v>
      </c>
      <c r="BE243">
        <v>1.5497000000000001</v>
      </c>
      <c r="BF243">
        <v>1.149</v>
      </c>
      <c r="BG243">
        <v>0.76078000000000001</v>
      </c>
      <c r="BH243">
        <v>1.4752000000000001</v>
      </c>
      <c r="BI243">
        <v>1.4674</v>
      </c>
      <c r="BQ243">
        <v>4.5853999999999999</v>
      </c>
      <c r="BR243">
        <v>5.3967999999999998</v>
      </c>
      <c r="BS243">
        <v>4.0631000000000004</v>
      </c>
      <c r="BT243">
        <v>6.7046000000000001</v>
      </c>
      <c r="BU243">
        <v>6.7691999999999997</v>
      </c>
      <c r="BV243">
        <v>4.6676000000000002</v>
      </c>
      <c r="BW243">
        <v>3.1151</v>
      </c>
      <c r="BX243">
        <v>3.7991000000000001</v>
      </c>
      <c r="BY243">
        <v>4.5746000000000002</v>
      </c>
      <c r="BZ243">
        <v>5.2721999999999998</v>
      </c>
      <c r="CG243">
        <v>2.2238000000000002</v>
      </c>
      <c r="CH243">
        <v>1.9461999999999999</v>
      </c>
      <c r="CI243">
        <v>1.9499</v>
      </c>
      <c r="CJ243">
        <v>2.0525000000000002</v>
      </c>
      <c r="CK243">
        <v>0.96092999999999995</v>
      </c>
      <c r="CL243">
        <v>2.4315000000000002</v>
      </c>
      <c r="CM243">
        <v>0.86119999999999997</v>
      </c>
      <c r="CN243">
        <v>0.81367</v>
      </c>
      <c r="CO243">
        <v>1.3866000000000001</v>
      </c>
      <c r="CP243">
        <v>1.9400999999999999</v>
      </c>
    </row>
    <row r="244" spans="3:94" x14ac:dyDescent="0.2">
      <c r="C244">
        <v>5.6878000000000002</v>
      </c>
      <c r="D244">
        <v>10.948</v>
      </c>
      <c r="E244">
        <v>10.172000000000001</v>
      </c>
      <c r="F244">
        <v>8.9450000000000003</v>
      </c>
      <c r="G244">
        <v>7.7228000000000003</v>
      </c>
      <c r="H244">
        <v>9.5094999999999992</v>
      </c>
      <c r="I244">
        <v>10.429</v>
      </c>
      <c r="J244">
        <v>6.6881000000000004</v>
      </c>
      <c r="K244">
        <v>7.3224</v>
      </c>
      <c r="L244">
        <v>11.147</v>
      </c>
      <c r="S244">
        <v>1.9999</v>
      </c>
      <c r="T244">
        <v>2.0430000000000001</v>
      </c>
      <c r="U244">
        <v>2.0686</v>
      </c>
      <c r="V244">
        <v>2.2219000000000002</v>
      </c>
      <c r="W244">
        <v>1.4303999999999999</v>
      </c>
      <c r="X244">
        <v>1.6883999999999999</v>
      </c>
      <c r="Y244">
        <v>1.1489</v>
      </c>
      <c r="Z244">
        <v>0.89556999999999998</v>
      </c>
      <c r="AA244">
        <v>1.4152</v>
      </c>
      <c r="AB244">
        <v>2.1139999999999999</v>
      </c>
      <c r="AJ244">
        <v>4.8486000000000002</v>
      </c>
      <c r="AK244">
        <v>10.238</v>
      </c>
      <c r="AL244">
        <v>10.532</v>
      </c>
      <c r="AM244">
        <v>7.5193000000000003</v>
      </c>
      <c r="AN244">
        <v>7.0772000000000004</v>
      </c>
      <c r="AO244">
        <v>10.315</v>
      </c>
      <c r="AP244">
        <v>6.0503999999999998</v>
      </c>
      <c r="AQ244">
        <v>2.2385999999999999</v>
      </c>
      <c r="AR244">
        <v>10.867000000000001</v>
      </c>
      <c r="AS244">
        <v>5.4764999999999997</v>
      </c>
      <c r="AZ244">
        <v>1.7857000000000001</v>
      </c>
      <c r="BA244">
        <v>2.1806000000000001</v>
      </c>
      <c r="BB244">
        <v>2.3064</v>
      </c>
      <c r="BC244">
        <v>1.6788000000000001</v>
      </c>
      <c r="BD244">
        <v>0.89810000000000001</v>
      </c>
      <c r="BE244">
        <v>1.3211999999999999</v>
      </c>
      <c r="BF244">
        <v>1.1317999999999999</v>
      </c>
      <c r="BG244">
        <v>0.72953000000000001</v>
      </c>
      <c r="BH244">
        <v>1.7088000000000001</v>
      </c>
      <c r="BI244">
        <v>2.6212</v>
      </c>
      <c r="BQ244">
        <v>5.5880000000000001</v>
      </c>
      <c r="BR244">
        <v>3.9942000000000002</v>
      </c>
      <c r="BS244">
        <v>4.4862000000000002</v>
      </c>
      <c r="BT244">
        <v>5.5033000000000003</v>
      </c>
      <c r="BU244">
        <v>7.1521999999999997</v>
      </c>
      <c r="BV244">
        <v>4.3531000000000004</v>
      </c>
      <c r="BW244">
        <v>2.8451</v>
      </c>
      <c r="BX244">
        <v>3.9927999999999999</v>
      </c>
      <c r="BY244">
        <v>7.0885999999999996</v>
      </c>
      <c r="BZ244">
        <v>6.5651999999999999</v>
      </c>
      <c r="CG244">
        <v>2.0573000000000001</v>
      </c>
      <c r="CH244">
        <v>1.8111999999999999</v>
      </c>
      <c r="CI244">
        <v>2.4321000000000002</v>
      </c>
      <c r="CJ244">
        <v>2.1040000000000001</v>
      </c>
      <c r="CK244">
        <v>0.79891999999999996</v>
      </c>
      <c r="CL244">
        <v>1.4946999999999999</v>
      </c>
      <c r="CM244">
        <v>0.75792000000000004</v>
      </c>
      <c r="CN244">
        <v>0.88666999999999996</v>
      </c>
      <c r="CO244">
        <v>1.3452999999999999</v>
      </c>
      <c r="CP244">
        <v>1.7989999999999999</v>
      </c>
    </row>
    <row r="245" spans="3:94" x14ac:dyDescent="0.2">
      <c r="C245">
        <v>4.5635000000000003</v>
      </c>
      <c r="D245">
        <v>10.599</v>
      </c>
      <c r="E245">
        <v>11.286</v>
      </c>
      <c r="F245">
        <v>7.4880000000000004</v>
      </c>
      <c r="G245">
        <v>6.7168999999999999</v>
      </c>
      <c r="H245">
        <v>13.4</v>
      </c>
      <c r="I245">
        <v>6.0052000000000003</v>
      </c>
      <c r="J245">
        <v>5.4280999999999997</v>
      </c>
      <c r="K245">
        <v>7.9275000000000002</v>
      </c>
      <c r="L245">
        <v>8.8414000000000001</v>
      </c>
      <c r="S245">
        <v>1.7396</v>
      </c>
      <c r="T245">
        <v>1.4643999999999999</v>
      </c>
      <c r="U245">
        <v>2.0366</v>
      </c>
      <c r="V245">
        <v>2.2875999999999999</v>
      </c>
      <c r="W245">
        <v>0.93966000000000005</v>
      </c>
      <c r="X245">
        <v>1.5184</v>
      </c>
      <c r="Y245">
        <v>1.7898000000000001</v>
      </c>
      <c r="Z245">
        <v>0.87948999999999999</v>
      </c>
      <c r="AA245">
        <v>1.4706999999999999</v>
      </c>
      <c r="AB245">
        <v>2.2816000000000001</v>
      </c>
      <c r="AJ245">
        <v>5.7907000000000002</v>
      </c>
      <c r="AK245">
        <v>9.2645999999999997</v>
      </c>
      <c r="AL245">
        <v>11.645</v>
      </c>
      <c r="AM245">
        <v>9.3434000000000008</v>
      </c>
      <c r="AN245">
        <v>3.7654999999999998</v>
      </c>
      <c r="AO245">
        <v>9.2545999999999999</v>
      </c>
      <c r="AP245">
        <v>5.2821999999999996</v>
      </c>
      <c r="AQ245">
        <v>2.5169000000000001</v>
      </c>
      <c r="AR245">
        <v>11.505000000000001</v>
      </c>
      <c r="AS245">
        <v>6.6417000000000002</v>
      </c>
      <c r="AZ245">
        <v>2.0367000000000002</v>
      </c>
      <c r="BA245">
        <v>1.8768</v>
      </c>
      <c r="BB245">
        <v>1.9934000000000001</v>
      </c>
      <c r="BC245">
        <v>2.1886000000000001</v>
      </c>
      <c r="BD245">
        <v>1.1639999999999999</v>
      </c>
      <c r="BE245">
        <v>1.4313</v>
      </c>
      <c r="BF245">
        <v>1.2454000000000001</v>
      </c>
      <c r="BG245">
        <v>1.0224</v>
      </c>
      <c r="BH245">
        <v>1.2948</v>
      </c>
      <c r="BI245">
        <v>2.2490000000000001</v>
      </c>
      <c r="BQ245">
        <v>7.399</v>
      </c>
      <c r="BR245">
        <v>6.3990999999999998</v>
      </c>
      <c r="BS245">
        <v>6.6170999999999998</v>
      </c>
      <c r="BT245">
        <v>8.6542999999999992</v>
      </c>
      <c r="BU245">
        <v>7.3430999999999997</v>
      </c>
      <c r="BV245">
        <v>6.4622999999999999</v>
      </c>
      <c r="BW245">
        <v>5.3829000000000002</v>
      </c>
      <c r="BX245">
        <v>4.1031000000000004</v>
      </c>
      <c r="BY245">
        <v>6.1582999999999997</v>
      </c>
      <c r="BZ245">
        <v>6.8917999999999999</v>
      </c>
      <c r="CG245">
        <v>2.1034999999999999</v>
      </c>
      <c r="CH245">
        <v>2.3073999999999999</v>
      </c>
      <c r="CI245">
        <v>1.9914000000000001</v>
      </c>
      <c r="CJ245">
        <v>2.0099</v>
      </c>
      <c r="CK245">
        <v>0.74546999999999997</v>
      </c>
      <c r="CL245">
        <v>1.6516</v>
      </c>
      <c r="CM245">
        <v>0.74195999999999995</v>
      </c>
      <c r="CN245">
        <v>0.86124000000000001</v>
      </c>
      <c r="CO245">
        <v>1.4231</v>
      </c>
      <c r="CP245">
        <v>1.7314000000000001</v>
      </c>
    </row>
    <row r="246" spans="3:94" x14ac:dyDescent="0.2">
      <c r="C246">
        <v>8.0623000000000005</v>
      </c>
      <c r="D246">
        <v>10.180999999999999</v>
      </c>
      <c r="E246">
        <v>10.39</v>
      </c>
      <c r="F246">
        <v>10.098000000000001</v>
      </c>
      <c r="G246">
        <v>7.7470999999999997</v>
      </c>
      <c r="H246">
        <v>9.6311999999999998</v>
      </c>
      <c r="I246">
        <v>4.9169999999999998</v>
      </c>
      <c r="J246">
        <v>3.6707000000000001</v>
      </c>
      <c r="K246">
        <v>8.4595000000000002</v>
      </c>
      <c r="L246">
        <v>10.412000000000001</v>
      </c>
      <c r="S246">
        <v>1.9698</v>
      </c>
      <c r="T246">
        <v>2.0011000000000001</v>
      </c>
      <c r="U246">
        <v>2.5228000000000002</v>
      </c>
      <c r="V246">
        <v>3.1454</v>
      </c>
      <c r="W246">
        <v>1.6677999999999999</v>
      </c>
      <c r="X246">
        <v>1.9982</v>
      </c>
      <c r="Y246">
        <v>1.0517000000000001</v>
      </c>
      <c r="Z246">
        <v>0.99270000000000003</v>
      </c>
      <c r="AA246">
        <v>1.5573999999999999</v>
      </c>
      <c r="AB246">
        <v>2.9106000000000001</v>
      </c>
      <c r="AJ246">
        <v>5.3365</v>
      </c>
      <c r="AK246">
        <v>6.6322000000000001</v>
      </c>
      <c r="AL246">
        <v>12.57</v>
      </c>
      <c r="AM246">
        <v>11.06</v>
      </c>
      <c r="AN246">
        <v>5.5190000000000001</v>
      </c>
      <c r="AO246">
        <v>6.7472000000000003</v>
      </c>
      <c r="AP246">
        <v>4.3537999999999997</v>
      </c>
      <c r="AQ246">
        <v>2.8605</v>
      </c>
      <c r="AR246">
        <v>10.747999999999999</v>
      </c>
      <c r="AS246">
        <v>7.9435000000000002</v>
      </c>
      <c r="AZ246">
        <v>2.2081</v>
      </c>
      <c r="BA246">
        <v>1.7803</v>
      </c>
      <c r="BB246">
        <v>2.8691</v>
      </c>
      <c r="BC246">
        <v>3.0724</v>
      </c>
      <c r="BD246">
        <v>1.4923999999999999</v>
      </c>
      <c r="BE246">
        <v>1.5344</v>
      </c>
      <c r="BF246">
        <v>0.97208000000000006</v>
      </c>
      <c r="BG246">
        <v>0.97048999999999996</v>
      </c>
      <c r="BH246">
        <v>1.3406</v>
      </c>
      <c r="BI246">
        <v>2.0895999999999999</v>
      </c>
      <c r="BQ246">
        <v>8.0885999999999996</v>
      </c>
      <c r="BR246">
        <v>8.7354000000000003</v>
      </c>
      <c r="BS246">
        <v>7.4885999999999999</v>
      </c>
      <c r="BT246">
        <v>12.715</v>
      </c>
      <c r="BU246">
        <v>5.8331</v>
      </c>
      <c r="BV246">
        <v>7.6277999999999997</v>
      </c>
      <c r="BW246">
        <v>5.2584999999999997</v>
      </c>
      <c r="BX246">
        <v>3.3719999999999999</v>
      </c>
      <c r="BY246">
        <v>6.2065999999999999</v>
      </c>
      <c r="BZ246">
        <v>7.2205000000000004</v>
      </c>
      <c r="CG246">
        <v>1.9666999999999999</v>
      </c>
      <c r="CH246">
        <v>1.7417</v>
      </c>
      <c r="CI246">
        <v>2.2044000000000001</v>
      </c>
      <c r="CJ246">
        <v>2.3252000000000002</v>
      </c>
      <c r="CK246">
        <v>0.97587000000000002</v>
      </c>
      <c r="CL246">
        <v>1.6947000000000001</v>
      </c>
      <c r="CM246">
        <v>0.82032000000000005</v>
      </c>
      <c r="CN246">
        <v>0.72480999999999995</v>
      </c>
      <c r="CO246">
        <v>1.4518</v>
      </c>
      <c r="CP246">
        <v>1.6395</v>
      </c>
    </row>
    <row r="247" spans="3:94" x14ac:dyDescent="0.2">
      <c r="C247">
        <v>4.6306000000000003</v>
      </c>
      <c r="D247">
        <v>8.9614999999999991</v>
      </c>
      <c r="E247">
        <v>9.0184999999999995</v>
      </c>
      <c r="F247">
        <v>9.1059000000000001</v>
      </c>
      <c r="G247">
        <v>10.129</v>
      </c>
      <c r="H247">
        <v>9.5555000000000003</v>
      </c>
      <c r="I247">
        <v>4.5644999999999998</v>
      </c>
      <c r="J247">
        <v>4.5170000000000003</v>
      </c>
      <c r="K247">
        <v>8.2863000000000007</v>
      </c>
      <c r="L247">
        <v>8.1344999999999992</v>
      </c>
      <c r="S247">
        <v>2.0495999999999999</v>
      </c>
      <c r="T247">
        <v>1.7835000000000001</v>
      </c>
      <c r="U247">
        <v>2.3338999999999999</v>
      </c>
      <c r="V247">
        <v>2.2483</v>
      </c>
      <c r="W247">
        <v>1.2289000000000001</v>
      </c>
      <c r="X247">
        <v>1.8545</v>
      </c>
      <c r="Y247">
        <v>0.79037999999999997</v>
      </c>
      <c r="Z247">
        <v>1.3505</v>
      </c>
      <c r="AA247">
        <v>1.6869000000000001</v>
      </c>
      <c r="AB247">
        <v>1.7186999999999999</v>
      </c>
      <c r="AJ247">
        <v>3.6736</v>
      </c>
      <c r="AK247">
        <v>7.4779999999999998</v>
      </c>
      <c r="AL247">
        <v>10.581</v>
      </c>
      <c r="AM247">
        <v>11.637</v>
      </c>
      <c r="AN247">
        <v>6.2420999999999998</v>
      </c>
      <c r="AO247">
        <v>6.7667999999999999</v>
      </c>
      <c r="AP247">
        <v>5.4938000000000002</v>
      </c>
      <c r="AQ247">
        <v>2.4519000000000002</v>
      </c>
      <c r="AR247">
        <v>6.9848999999999997</v>
      </c>
      <c r="AS247">
        <v>10.598000000000001</v>
      </c>
      <c r="AZ247">
        <v>1.9308000000000001</v>
      </c>
      <c r="BA247">
        <v>1.9928999999999999</v>
      </c>
      <c r="BB247">
        <v>2.2692000000000001</v>
      </c>
      <c r="BC247">
        <v>2.7160000000000002</v>
      </c>
      <c r="BD247">
        <v>1.3110999999999999</v>
      </c>
      <c r="BE247">
        <v>1.6379999999999999</v>
      </c>
      <c r="BF247">
        <v>1.3913</v>
      </c>
      <c r="BG247">
        <v>0.84948999999999997</v>
      </c>
      <c r="BH247">
        <v>1.2809999999999999</v>
      </c>
      <c r="BI247">
        <v>1.7712000000000001</v>
      </c>
      <c r="BQ247">
        <v>6.6204999999999998</v>
      </c>
      <c r="BR247">
        <v>7.8964999999999996</v>
      </c>
      <c r="BS247">
        <v>5.8254000000000001</v>
      </c>
      <c r="BT247">
        <v>6.9116999999999997</v>
      </c>
      <c r="BU247">
        <v>5.6870000000000003</v>
      </c>
      <c r="BV247">
        <v>6.5979000000000001</v>
      </c>
      <c r="BW247">
        <v>5.4001999999999999</v>
      </c>
      <c r="BX247">
        <v>4.2356999999999996</v>
      </c>
      <c r="BY247">
        <v>4.7843999999999998</v>
      </c>
      <c r="BZ247">
        <v>6.5689000000000002</v>
      </c>
      <c r="CG247">
        <v>1.5153000000000001</v>
      </c>
      <c r="CH247">
        <v>1.3837999999999999</v>
      </c>
      <c r="CI247">
        <v>1.6559999999999999</v>
      </c>
      <c r="CJ247">
        <v>2.6953999999999998</v>
      </c>
      <c r="CK247">
        <v>1.08</v>
      </c>
      <c r="CL247">
        <v>1.3461000000000001</v>
      </c>
      <c r="CM247">
        <v>0.91652</v>
      </c>
      <c r="CN247">
        <v>0.79771000000000003</v>
      </c>
      <c r="CO247">
        <v>1.2617</v>
      </c>
      <c r="CP247">
        <v>1.2905</v>
      </c>
    </row>
    <row r="248" spans="3:94" x14ac:dyDescent="0.2">
      <c r="C248">
        <v>5.5372000000000003</v>
      </c>
      <c r="D248">
        <v>8.1271000000000004</v>
      </c>
      <c r="E248">
        <v>10.77</v>
      </c>
      <c r="F248">
        <v>7.899</v>
      </c>
      <c r="G248">
        <v>6.2305999999999999</v>
      </c>
      <c r="H248">
        <v>9.3289000000000009</v>
      </c>
      <c r="I248">
        <v>2.5609999999999999</v>
      </c>
      <c r="J248">
        <v>5.5335000000000001</v>
      </c>
      <c r="K248">
        <v>7.0960000000000001</v>
      </c>
      <c r="L248">
        <v>6.7042999999999999</v>
      </c>
      <c r="S248">
        <v>2.2747999999999999</v>
      </c>
      <c r="T248">
        <v>1.8853</v>
      </c>
      <c r="U248">
        <v>2.7134</v>
      </c>
      <c r="V248">
        <v>2.8361999999999998</v>
      </c>
      <c r="W248">
        <v>1.6718</v>
      </c>
      <c r="X248">
        <v>1.611</v>
      </c>
      <c r="Y248">
        <v>0.93611</v>
      </c>
      <c r="Z248">
        <v>1.1738</v>
      </c>
      <c r="AA248">
        <v>1.4902</v>
      </c>
      <c r="AB248">
        <v>1.4741</v>
      </c>
      <c r="AJ248">
        <v>3.7345000000000002</v>
      </c>
      <c r="AK248">
        <v>9.4454999999999991</v>
      </c>
      <c r="AL248">
        <v>11.026</v>
      </c>
      <c r="AM248">
        <v>10.571999999999999</v>
      </c>
      <c r="AN248">
        <v>6.5571000000000002</v>
      </c>
      <c r="AO248">
        <v>8.109</v>
      </c>
      <c r="AP248">
        <v>7.5407999999999999</v>
      </c>
      <c r="AQ248">
        <v>1.8916999999999999</v>
      </c>
      <c r="AR248">
        <v>6.5376000000000003</v>
      </c>
      <c r="AS248">
        <v>10.198</v>
      </c>
      <c r="AZ248">
        <v>1.889</v>
      </c>
      <c r="BA248">
        <v>1.8920999999999999</v>
      </c>
      <c r="BB248">
        <v>2.1030000000000002</v>
      </c>
      <c r="BC248">
        <v>3.0388999999999999</v>
      </c>
      <c r="BD248">
        <v>1.3041</v>
      </c>
      <c r="BE248">
        <v>1.4645999999999999</v>
      </c>
      <c r="BF248">
        <v>0.98665999999999998</v>
      </c>
      <c r="BG248">
        <v>1.1751</v>
      </c>
      <c r="BH248">
        <v>1.1200000000000001</v>
      </c>
      <c r="BI248">
        <v>1.8983000000000001</v>
      </c>
      <c r="BQ248">
        <v>5.1005000000000003</v>
      </c>
      <c r="BR248">
        <v>6.7996999999999996</v>
      </c>
      <c r="BS248">
        <v>4.6886000000000001</v>
      </c>
      <c r="BT248">
        <v>6.3230000000000004</v>
      </c>
      <c r="BU248">
        <v>7.6783999999999999</v>
      </c>
      <c r="BV248">
        <v>5.6506999999999996</v>
      </c>
      <c r="BW248">
        <v>3.5493999999999999</v>
      </c>
      <c r="BX248">
        <v>5.0027999999999997</v>
      </c>
      <c r="BY248">
        <v>5.49</v>
      </c>
      <c r="BZ248">
        <v>6.5605000000000002</v>
      </c>
      <c r="CG248">
        <v>1.4428000000000001</v>
      </c>
      <c r="CH248">
        <v>1.2992999999999999</v>
      </c>
      <c r="CI248">
        <v>1.6654</v>
      </c>
      <c r="CJ248">
        <v>2.0907</v>
      </c>
      <c r="CK248">
        <v>1.0399</v>
      </c>
      <c r="CL248">
        <v>1.1283000000000001</v>
      </c>
      <c r="CM248">
        <v>1.0986</v>
      </c>
      <c r="CN248">
        <v>1.0430999999999999</v>
      </c>
      <c r="CO248">
        <v>1.5803</v>
      </c>
      <c r="CP248">
        <v>1.4842</v>
      </c>
    </row>
    <row r="249" spans="3:94" x14ac:dyDescent="0.2">
      <c r="C249">
        <v>6.0713999999999997</v>
      </c>
      <c r="D249">
        <v>10.56</v>
      </c>
      <c r="E249">
        <v>12.303000000000001</v>
      </c>
      <c r="F249">
        <v>5.6139999999999999</v>
      </c>
      <c r="G249">
        <v>8.4184000000000001</v>
      </c>
      <c r="H249">
        <v>7.0868000000000002</v>
      </c>
      <c r="I249">
        <v>4.2660999999999998</v>
      </c>
      <c r="J249">
        <v>6.6603000000000003</v>
      </c>
      <c r="K249">
        <v>6.8861999999999997</v>
      </c>
      <c r="L249">
        <v>9.6343999999999994</v>
      </c>
      <c r="S249">
        <v>2.1345999999999998</v>
      </c>
      <c r="T249">
        <v>2.0310999999999999</v>
      </c>
      <c r="U249">
        <v>2.1842999999999999</v>
      </c>
      <c r="V249">
        <v>2.1227</v>
      </c>
      <c r="W249">
        <v>1.3523000000000001</v>
      </c>
      <c r="X249">
        <v>2.0903</v>
      </c>
      <c r="Y249">
        <v>0.86545000000000005</v>
      </c>
      <c r="Z249">
        <v>1.4534</v>
      </c>
      <c r="AA249">
        <v>1.4001999999999999</v>
      </c>
      <c r="AB249">
        <v>1.5085999999999999</v>
      </c>
      <c r="AJ249">
        <v>6.1201999999999996</v>
      </c>
      <c r="AK249">
        <v>8.2653999999999996</v>
      </c>
      <c r="AL249">
        <v>8.2649000000000008</v>
      </c>
      <c r="AM249">
        <v>9.4620999999999995</v>
      </c>
      <c r="AN249">
        <v>6.3446999999999996</v>
      </c>
      <c r="AO249">
        <v>9.3848000000000003</v>
      </c>
      <c r="AP249">
        <v>7.2545999999999999</v>
      </c>
      <c r="AQ249">
        <v>2.8807</v>
      </c>
      <c r="AR249">
        <v>6.4176000000000002</v>
      </c>
      <c r="AS249">
        <v>11.795</v>
      </c>
      <c r="AZ249">
        <v>2.3839999999999999</v>
      </c>
      <c r="BA249">
        <v>2.0068999999999999</v>
      </c>
      <c r="BB249">
        <v>1.8310999999999999</v>
      </c>
      <c r="BC249">
        <v>2.8228</v>
      </c>
      <c r="BD249">
        <v>1.4799</v>
      </c>
      <c r="BE249">
        <v>1.7986</v>
      </c>
      <c r="BF249">
        <v>0.92598999999999998</v>
      </c>
      <c r="BG249">
        <v>0.97914000000000001</v>
      </c>
      <c r="BH249">
        <v>1.0842000000000001</v>
      </c>
      <c r="BI249">
        <v>1.3009999999999999</v>
      </c>
      <c r="BQ249">
        <v>3.7677</v>
      </c>
      <c r="BR249">
        <v>4.9941000000000004</v>
      </c>
      <c r="BS249">
        <v>3.6857000000000002</v>
      </c>
      <c r="BT249">
        <v>6.8289999999999997</v>
      </c>
      <c r="BU249">
        <v>7.0265000000000004</v>
      </c>
      <c r="BV249">
        <v>5.6487999999999996</v>
      </c>
      <c r="BW249">
        <v>4.2587000000000002</v>
      </c>
      <c r="BX249">
        <v>6.0656999999999996</v>
      </c>
      <c r="BY249">
        <v>6.5811999999999999</v>
      </c>
      <c r="BZ249">
        <v>5.1776</v>
      </c>
      <c r="CG249">
        <v>1.8434999999999999</v>
      </c>
      <c r="CH249">
        <v>1.7310000000000001</v>
      </c>
      <c r="CI249">
        <v>1.9162999999999999</v>
      </c>
      <c r="CJ249">
        <v>2.0072000000000001</v>
      </c>
      <c r="CK249">
        <v>0.96162000000000003</v>
      </c>
      <c r="CL249">
        <v>1.2173</v>
      </c>
      <c r="CM249">
        <v>1.1398999999999999</v>
      </c>
      <c r="CN249">
        <v>0.82013000000000003</v>
      </c>
      <c r="CO249">
        <v>1.2423</v>
      </c>
      <c r="CP249">
        <v>1.171</v>
      </c>
    </row>
    <row r="250" spans="3:94" x14ac:dyDescent="0.2">
      <c r="C250">
        <v>8.4779</v>
      </c>
      <c r="D250">
        <v>8.4581999999999997</v>
      </c>
      <c r="E250">
        <v>11.013</v>
      </c>
      <c r="F250">
        <v>7.7004999999999999</v>
      </c>
      <c r="G250">
        <v>9.6385000000000005</v>
      </c>
      <c r="H250">
        <v>7.6211000000000002</v>
      </c>
      <c r="I250">
        <v>3.3772000000000002</v>
      </c>
      <c r="J250">
        <v>4.5467000000000004</v>
      </c>
      <c r="K250">
        <v>5.6916000000000002</v>
      </c>
      <c r="L250">
        <v>5.8223000000000003</v>
      </c>
      <c r="S250">
        <v>1.7891999999999999</v>
      </c>
      <c r="T250">
        <v>2.1943000000000001</v>
      </c>
      <c r="U250">
        <v>2.2101000000000002</v>
      </c>
      <c r="V250">
        <v>2.7158000000000002</v>
      </c>
      <c r="W250">
        <v>1.7943</v>
      </c>
      <c r="X250">
        <v>1.9817</v>
      </c>
      <c r="Y250">
        <v>1.3966000000000001</v>
      </c>
      <c r="Z250">
        <v>1.0601</v>
      </c>
      <c r="AA250">
        <v>1.5607</v>
      </c>
      <c r="AB250">
        <v>1.9286000000000001</v>
      </c>
      <c r="AJ250">
        <v>6.1184000000000003</v>
      </c>
      <c r="AK250">
        <v>8.5485000000000007</v>
      </c>
      <c r="AL250">
        <v>6.5654000000000003</v>
      </c>
      <c r="AM250">
        <v>9.0662000000000003</v>
      </c>
      <c r="AN250">
        <v>7.1985000000000001</v>
      </c>
      <c r="AO250">
        <v>10.688000000000001</v>
      </c>
      <c r="AP250">
        <v>6.1580000000000004</v>
      </c>
      <c r="AQ250">
        <v>2.3767999999999998</v>
      </c>
      <c r="AR250">
        <v>5.6627000000000001</v>
      </c>
      <c r="AS250">
        <v>11.489000000000001</v>
      </c>
      <c r="AZ250">
        <v>1.7242999999999999</v>
      </c>
      <c r="BA250">
        <v>2.1835</v>
      </c>
      <c r="BB250">
        <v>2.1314000000000002</v>
      </c>
      <c r="BC250">
        <v>2.6355</v>
      </c>
      <c r="BD250">
        <v>1.2932999999999999</v>
      </c>
      <c r="BE250">
        <v>1.4401999999999999</v>
      </c>
      <c r="BF250">
        <v>0.93245</v>
      </c>
      <c r="BG250">
        <v>1.093</v>
      </c>
      <c r="BH250">
        <v>1.7060999999999999</v>
      </c>
      <c r="BI250">
        <v>1.4532</v>
      </c>
      <c r="BQ250">
        <v>4.5</v>
      </c>
      <c r="BR250">
        <v>3.9613999999999998</v>
      </c>
      <c r="BS250">
        <v>4.0335000000000001</v>
      </c>
      <c r="BT250">
        <v>7.4676999999999998</v>
      </c>
      <c r="BU250">
        <v>7.1619999999999999</v>
      </c>
      <c r="BV250">
        <v>6.0757000000000003</v>
      </c>
      <c r="BW250">
        <v>1.6601999999999999</v>
      </c>
      <c r="BX250">
        <v>5.7979000000000003</v>
      </c>
      <c r="BY250">
        <v>6.6993</v>
      </c>
      <c r="BZ250">
        <v>6.5172999999999996</v>
      </c>
      <c r="CG250">
        <v>1.6131</v>
      </c>
      <c r="CH250">
        <v>1.7068000000000001</v>
      </c>
      <c r="CI250">
        <v>2.4298000000000002</v>
      </c>
      <c r="CJ250">
        <v>2.6392000000000002</v>
      </c>
      <c r="CK250">
        <v>1.2312000000000001</v>
      </c>
      <c r="CL250">
        <v>1.3920999999999999</v>
      </c>
      <c r="CM250">
        <v>0.88305</v>
      </c>
      <c r="CN250">
        <v>0.88861999999999997</v>
      </c>
      <c r="CO250">
        <v>0.96926999999999996</v>
      </c>
      <c r="CP250">
        <v>1.3806</v>
      </c>
    </row>
    <row r="251" spans="3:94" x14ac:dyDescent="0.2">
      <c r="C251">
        <v>7.8537999999999997</v>
      </c>
      <c r="D251">
        <v>7.9462999999999999</v>
      </c>
      <c r="E251">
        <v>10.654</v>
      </c>
      <c r="F251">
        <v>8.2075999999999993</v>
      </c>
      <c r="G251">
        <v>7.0507</v>
      </c>
      <c r="H251">
        <v>7.7370000000000001</v>
      </c>
      <c r="I251">
        <v>6.0762</v>
      </c>
      <c r="J251">
        <v>5.7896999999999998</v>
      </c>
      <c r="K251">
        <v>6.1696</v>
      </c>
      <c r="L251">
        <v>6.4419000000000004</v>
      </c>
      <c r="S251">
        <v>2.0947</v>
      </c>
      <c r="T251">
        <v>2.3834</v>
      </c>
      <c r="U251">
        <v>2.9077999999999999</v>
      </c>
      <c r="V251">
        <v>2.5539999999999998</v>
      </c>
      <c r="W251">
        <v>1.4839</v>
      </c>
      <c r="X251">
        <v>1.6359999999999999</v>
      </c>
      <c r="Y251">
        <v>1.2957000000000001</v>
      </c>
      <c r="Z251">
        <v>1.1165</v>
      </c>
      <c r="AA251">
        <v>2.4567000000000001</v>
      </c>
      <c r="AB251">
        <v>2.1560999999999999</v>
      </c>
      <c r="AJ251">
        <v>3.9083000000000001</v>
      </c>
      <c r="AK251">
        <v>8.5005000000000006</v>
      </c>
      <c r="AL251">
        <v>4.1043000000000003</v>
      </c>
      <c r="AM251">
        <v>10.782999999999999</v>
      </c>
      <c r="AN251">
        <v>9.0740999999999996</v>
      </c>
      <c r="AO251">
        <v>10.801</v>
      </c>
      <c r="AP251">
        <v>5.7945000000000002</v>
      </c>
      <c r="AQ251">
        <v>2.4329000000000001</v>
      </c>
      <c r="AR251">
        <v>8.1987000000000005</v>
      </c>
      <c r="AS251">
        <v>8.0117999999999991</v>
      </c>
      <c r="AZ251">
        <v>1.9898</v>
      </c>
      <c r="BA251">
        <v>2.6472000000000002</v>
      </c>
      <c r="BB251">
        <v>2.1899000000000002</v>
      </c>
      <c r="BC251">
        <v>2.8456999999999999</v>
      </c>
      <c r="BD251">
        <v>1.1708000000000001</v>
      </c>
      <c r="BE251">
        <v>1.6719999999999999</v>
      </c>
      <c r="BF251">
        <v>0.89634000000000003</v>
      </c>
      <c r="BG251">
        <v>0.91585000000000005</v>
      </c>
      <c r="BH251">
        <v>1.7173</v>
      </c>
      <c r="BI251">
        <v>1.7741</v>
      </c>
      <c r="BQ251">
        <v>4.0846999999999998</v>
      </c>
      <c r="BR251">
        <v>3.6953</v>
      </c>
      <c r="BS251">
        <v>5.1860999999999997</v>
      </c>
      <c r="BT251">
        <v>6.8384999999999998</v>
      </c>
      <c r="BU251">
        <v>6.5486000000000004</v>
      </c>
      <c r="BV251">
        <v>7.0285000000000002</v>
      </c>
      <c r="BW251">
        <v>3.2480000000000002</v>
      </c>
      <c r="BX251">
        <v>3.8306</v>
      </c>
      <c r="BY251">
        <v>7.1707000000000001</v>
      </c>
      <c r="BZ251">
        <v>5.67</v>
      </c>
      <c r="CG251">
        <v>1.9085000000000001</v>
      </c>
      <c r="CH251">
        <v>1.7948</v>
      </c>
      <c r="CI251">
        <v>1.9378</v>
      </c>
      <c r="CJ251">
        <v>2.2902</v>
      </c>
      <c r="CK251">
        <v>0.86623000000000006</v>
      </c>
      <c r="CL251">
        <v>1.2813000000000001</v>
      </c>
      <c r="CM251">
        <v>0.85672000000000004</v>
      </c>
      <c r="CN251">
        <v>0.78781000000000001</v>
      </c>
      <c r="CO251">
        <v>1.0046999999999999</v>
      </c>
      <c r="CP251">
        <v>1.0568</v>
      </c>
    </row>
    <row r="252" spans="3:94" x14ac:dyDescent="0.2">
      <c r="C252">
        <v>7.8602999999999996</v>
      </c>
      <c r="D252">
        <v>9.2771000000000008</v>
      </c>
      <c r="E252">
        <v>10.831</v>
      </c>
      <c r="F252">
        <v>10.026999999999999</v>
      </c>
      <c r="G252">
        <v>5.4627999999999997</v>
      </c>
      <c r="H252">
        <v>7.8132000000000001</v>
      </c>
      <c r="I252">
        <v>2.0283000000000002</v>
      </c>
      <c r="J252">
        <v>8.0882000000000005</v>
      </c>
      <c r="K252">
        <v>5.9695999999999998</v>
      </c>
      <c r="L252">
        <v>7.4009999999999998</v>
      </c>
      <c r="S252">
        <v>2.0632999999999999</v>
      </c>
      <c r="T252">
        <v>2.3792</v>
      </c>
      <c r="U252">
        <v>3.2486000000000002</v>
      </c>
      <c r="V252">
        <v>2.8363</v>
      </c>
      <c r="W252">
        <v>1.2734000000000001</v>
      </c>
      <c r="X252">
        <v>1.6318999999999999</v>
      </c>
      <c r="Y252">
        <v>0.94377999999999995</v>
      </c>
      <c r="Z252">
        <v>1.3338000000000001</v>
      </c>
      <c r="AA252">
        <v>2.1067</v>
      </c>
      <c r="AB252">
        <v>2.2191000000000001</v>
      </c>
      <c r="AJ252">
        <v>5.9383999999999997</v>
      </c>
      <c r="AK252">
        <v>7.0168999999999997</v>
      </c>
      <c r="AL252">
        <v>4.8906000000000001</v>
      </c>
      <c r="AM252">
        <v>10.622</v>
      </c>
      <c r="AN252">
        <v>7.0141999999999998</v>
      </c>
      <c r="AO252">
        <v>11.298999999999999</v>
      </c>
      <c r="AP252">
        <v>5.3079999999999998</v>
      </c>
      <c r="AQ252">
        <v>2.6701999999999999</v>
      </c>
      <c r="AR252">
        <v>8.2995999999999999</v>
      </c>
      <c r="AS252">
        <v>10.938000000000001</v>
      </c>
      <c r="AZ252">
        <v>1.9941</v>
      </c>
      <c r="BA252">
        <v>2.1920000000000002</v>
      </c>
      <c r="BB252">
        <v>2.4628999999999999</v>
      </c>
      <c r="BC252">
        <v>2.6745999999999999</v>
      </c>
      <c r="BD252">
        <v>1.1200000000000001</v>
      </c>
      <c r="BE252">
        <v>1.4091</v>
      </c>
      <c r="BF252">
        <v>1.0059</v>
      </c>
      <c r="BG252">
        <v>1.1209</v>
      </c>
      <c r="BH252">
        <v>1.1193</v>
      </c>
      <c r="BI252">
        <v>1.8580000000000001</v>
      </c>
      <c r="BQ252">
        <v>5.4570999999999996</v>
      </c>
      <c r="BR252">
        <v>3.5508999999999999</v>
      </c>
      <c r="BS252">
        <v>6.6927000000000003</v>
      </c>
      <c r="BT252">
        <v>6.8216999999999999</v>
      </c>
      <c r="BU252">
        <v>7.7112999999999996</v>
      </c>
      <c r="BV252">
        <v>5.4120999999999997</v>
      </c>
      <c r="BW252">
        <v>1.1036999999999999</v>
      </c>
      <c r="BX252">
        <v>3.4823</v>
      </c>
      <c r="BY252">
        <v>6.3220999999999998</v>
      </c>
      <c r="BZ252">
        <v>8.7301000000000002</v>
      </c>
      <c r="CG252">
        <v>2.2534000000000001</v>
      </c>
      <c r="CH252">
        <v>1.8064</v>
      </c>
      <c r="CI252">
        <v>1.7617</v>
      </c>
      <c r="CJ252">
        <v>2.3774999999999999</v>
      </c>
      <c r="CK252">
        <v>0.94930999999999999</v>
      </c>
      <c r="CL252">
        <v>1.2845</v>
      </c>
      <c r="CM252">
        <v>0.71435999999999999</v>
      </c>
      <c r="CN252">
        <v>0.74782999999999999</v>
      </c>
      <c r="CO252">
        <v>0.87573999999999996</v>
      </c>
      <c r="CP252">
        <v>1.2025999999999999</v>
      </c>
    </row>
    <row r="253" spans="3:94" x14ac:dyDescent="0.2">
      <c r="C253">
        <v>8.4947999999999997</v>
      </c>
      <c r="D253">
        <v>8.6653000000000002</v>
      </c>
      <c r="E253">
        <v>11.198</v>
      </c>
      <c r="F253">
        <v>11.63</v>
      </c>
      <c r="G253">
        <v>7.4603000000000002</v>
      </c>
      <c r="H253">
        <v>7.6388999999999996</v>
      </c>
      <c r="I253">
        <v>2.6259000000000001</v>
      </c>
      <c r="J253">
        <v>8.3530999999999995</v>
      </c>
      <c r="K253">
        <v>6.9401000000000002</v>
      </c>
      <c r="L253">
        <v>8.1907999999999994</v>
      </c>
      <c r="S253">
        <v>2.2271000000000001</v>
      </c>
      <c r="T253">
        <v>2.6905000000000001</v>
      </c>
      <c r="U253">
        <v>2.5569999999999999</v>
      </c>
      <c r="V253">
        <v>1.9048</v>
      </c>
      <c r="W253">
        <v>1.5107999999999999</v>
      </c>
      <c r="X253">
        <v>1.7721</v>
      </c>
      <c r="Y253">
        <v>1.2230000000000001</v>
      </c>
      <c r="Z253">
        <v>1.3290999999999999</v>
      </c>
      <c r="AA253">
        <v>2.0832999999999999</v>
      </c>
      <c r="AB253">
        <v>2.5207000000000002</v>
      </c>
      <c r="AJ253">
        <v>7.1740000000000004</v>
      </c>
      <c r="AK253">
        <v>7.9797000000000002</v>
      </c>
      <c r="AL253">
        <v>6.0523999999999996</v>
      </c>
      <c r="AM253">
        <v>11.316000000000001</v>
      </c>
      <c r="AN253">
        <v>9.5205000000000002</v>
      </c>
      <c r="AO253">
        <v>12.106999999999999</v>
      </c>
      <c r="AP253">
        <v>7.3139000000000003</v>
      </c>
      <c r="AQ253">
        <v>2.1581000000000001</v>
      </c>
      <c r="AR253">
        <v>7.2370999999999999</v>
      </c>
      <c r="AS253">
        <v>9.3919999999999995</v>
      </c>
      <c r="AZ253">
        <v>1.8492</v>
      </c>
      <c r="BA253">
        <v>2.1705999999999999</v>
      </c>
      <c r="BB253">
        <v>2.0653999999999999</v>
      </c>
      <c r="BC253">
        <v>2.9767000000000001</v>
      </c>
      <c r="BD253">
        <v>0.96514</v>
      </c>
      <c r="BE253">
        <v>1.3205</v>
      </c>
      <c r="BF253">
        <v>0.94811999999999996</v>
      </c>
      <c r="BG253">
        <v>0.94403000000000004</v>
      </c>
      <c r="BH253">
        <v>1.0199</v>
      </c>
      <c r="BI253">
        <v>2.2395</v>
      </c>
      <c r="BQ253">
        <v>6.7556000000000003</v>
      </c>
      <c r="BR253">
        <v>2.6732999999999998</v>
      </c>
      <c r="BS253">
        <v>8.1560000000000006</v>
      </c>
      <c r="BT253">
        <v>7.1546000000000003</v>
      </c>
      <c r="BU253">
        <v>7.9911000000000003</v>
      </c>
      <c r="BV253">
        <v>6.2149999999999999</v>
      </c>
      <c r="BW253">
        <v>0.94903999999999999</v>
      </c>
      <c r="BX253">
        <v>3.8757000000000001</v>
      </c>
      <c r="BY253">
        <v>7.5110999999999999</v>
      </c>
      <c r="BZ253">
        <v>9.4716000000000005</v>
      </c>
      <c r="CG253">
        <v>2.1686999999999999</v>
      </c>
      <c r="CH253">
        <v>1.4204000000000001</v>
      </c>
      <c r="CI253">
        <v>1.9076</v>
      </c>
      <c r="CJ253">
        <v>2.5449999999999999</v>
      </c>
      <c r="CK253">
        <v>1.0301</v>
      </c>
      <c r="CL253">
        <v>1.4883</v>
      </c>
      <c r="CM253">
        <v>0.65019000000000005</v>
      </c>
      <c r="CN253">
        <v>0.81833999999999996</v>
      </c>
      <c r="CO253">
        <v>1.1318999999999999</v>
      </c>
      <c r="CP253">
        <v>1.1817</v>
      </c>
    </row>
    <row r="254" spans="3:94" x14ac:dyDescent="0.2">
      <c r="C254">
        <v>7.5716999999999999</v>
      </c>
      <c r="D254">
        <v>8.7878000000000007</v>
      </c>
      <c r="E254">
        <v>10.673999999999999</v>
      </c>
      <c r="F254">
        <v>13.099</v>
      </c>
      <c r="G254">
        <v>7.5021000000000004</v>
      </c>
      <c r="H254">
        <v>9.8827999999999996</v>
      </c>
      <c r="I254">
        <v>6.6923000000000004</v>
      </c>
      <c r="J254">
        <v>9.2524999999999995</v>
      </c>
      <c r="K254">
        <v>7.2842000000000002</v>
      </c>
      <c r="L254">
        <v>10.228999999999999</v>
      </c>
      <c r="S254">
        <v>2.2027000000000001</v>
      </c>
      <c r="T254">
        <v>2.0409999999999999</v>
      </c>
      <c r="U254">
        <v>2.9388000000000001</v>
      </c>
      <c r="V254">
        <v>2.4171</v>
      </c>
      <c r="W254">
        <v>1.7613000000000001</v>
      </c>
      <c r="X254">
        <v>1.3687</v>
      </c>
      <c r="Y254">
        <v>1.0923</v>
      </c>
      <c r="Z254">
        <v>1.4888999999999999</v>
      </c>
      <c r="AA254">
        <v>2.0901999999999998</v>
      </c>
      <c r="AB254">
        <v>1.9422999999999999</v>
      </c>
      <c r="AJ254">
        <v>7.5232000000000001</v>
      </c>
      <c r="AK254">
        <v>9.3851999999999993</v>
      </c>
      <c r="AL254">
        <v>6.1479999999999997</v>
      </c>
      <c r="AM254">
        <v>11.638999999999999</v>
      </c>
      <c r="AN254">
        <v>8.0617000000000001</v>
      </c>
      <c r="AO254">
        <v>9.9356000000000009</v>
      </c>
      <c r="AP254">
        <v>5.3840000000000003</v>
      </c>
      <c r="AQ254">
        <v>2.5032000000000001</v>
      </c>
      <c r="AR254">
        <v>6.8452000000000002</v>
      </c>
      <c r="AS254">
        <v>12.272</v>
      </c>
      <c r="AZ254">
        <v>1.9921</v>
      </c>
      <c r="BA254">
        <v>2.5453000000000001</v>
      </c>
      <c r="BB254">
        <v>2.4876999999999998</v>
      </c>
      <c r="BC254">
        <v>2.4094000000000002</v>
      </c>
      <c r="BD254">
        <v>1.0667</v>
      </c>
      <c r="BE254">
        <v>1.8464</v>
      </c>
      <c r="BF254">
        <v>1.3053999999999999</v>
      </c>
      <c r="BG254">
        <v>0.94381000000000004</v>
      </c>
      <c r="BH254">
        <v>1.2141999999999999</v>
      </c>
      <c r="BI254">
        <v>1.5778000000000001</v>
      </c>
      <c r="BQ254">
        <v>7.0290999999999997</v>
      </c>
      <c r="BR254">
        <v>3.6339000000000001</v>
      </c>
      <c r="BS254">
        <v>9.0549999999999997</v>
      </c>
      <c r="BT254">
        <v>6.4482999999999997</v>
      </c>
      <c r="BU254">
        <v>6.7713000000000001</v>
      </c>
      <c r="BV254">
        <v>6.4203999999999999</v>
      </c>
      <c r="BW254">
        <v>1.5004</v>
      </c>
      <c r="BX254">
        <v>3.4359999999999999</v>
      </c>
      <c r="BY254">
        <v>8.0184999999999995</v>
      </c>
      <c r="BZ254">
        <v>10.349</v>
      </c>
      <c r="CG254">
        <v>2.0893000000000002</v>
      </c>
      <c r="CH254">
        <v>1.5113000000000001</v>
      </c>
      <c r="CI254">
        <v>2.6274000000000002</v>
      </c>
      <c r="CJ254">
        <v>2.1928000000000001</v>
      </c>
      <c r="CK254">
        <v>0.90366999999999997</v>
      </c>
      <c r="CL254">
        <v>1.3594999999999999</v>
      </c>
      <c r="CM254">
        <v>0.51963000000000004</v>
      </c>
      <c r="CN254">
        <v>0.67684999999999995</v>
      </c>
      <c r="CO254">
        <v>1.1520999999999999</v>
      </c>
      <c r="CP254">
        <v>1.5141</v>
      </c>
    </row>
    <row r="255" spans="3:94" x14ac:dyDescent="0.2">
      <c r="C255">
        <v>6.9458000000000002</v>
      </c>
      <c r="D255">
        <v>7.6380999999999997</v>
      </c>
      <c r="E255">
        <v>11.821</v>
      </c>
      <c r="F255">
        <v>10.414</v>
      </c>
      <c r="G255">
        <v>8.3447999999999993</v>
      </c>
      <c r="H255">
        <v>10.173</v>
      </c>
      <c r="I255">
        <v>5.2060000000000004</v>
      </c>
      <c r="J255">
        <v>5.3968999999999996</v>
      </c>
      <c r="K255">
        <v>5.6585000000000001</v>
      </c>
      <c r="L255">
        <v>8.6414000000000009</v>
      </c>
      <c r="S255">
        <v>2.0596999999999999</v>
      </c>
      <c r="T255">
        <v>2.0280999999999998</v>
      </c>
      <c r="U255">
        <v>2.7783000000000002</v>
      </c>
      <c r="V255">
        <v>2.7031000000000001</v>
      </c>
      <c r="W255">
        <v>1.3869</v>
      </c>
      <c r="X255">
        <v>1.6101000000000001</v>
      </c>
      <c r="Y255">
        <v>1.2633000000000001</v>
      </c>
      <c r="Z255">
        <v>1.3151999999999999</v>
      </c>
      <c r="AA255">
        <v>1.9998</v>
      </c>
      <c r="AB255">
        <v>2.1655000000000002</v>
      </c>
      <c r="AJ255">
        <v>5.8785999999999996</v>
      </c>
      <c r="AK255">
        <v>7.5042999999999997</v>
      </c>
      <c r="AL255">
        <v>7.8574000000000002</v>
      </c>
      <c r="AM255">
        <v>11.361000000000001</v>
      </c>
      <c r="AN255">
        <v>4.5256999999999996</v>
      </c>
      <c r="AO255">
        <v>10.411</v>
      </c>
      <c r="AP255">
        <v>7.3566000000000003</v>
      </c>
      <c r="AQ255">
        <v>2.6192000000000002</v>
      </c>
      <c r="AR255">
        <v>6.3463000000000003</v>
      </c>
      <c r="AS255">
        <v>10.827</v>
      </c>
      <c r="AZ255">
        <v>1.8959999999999999</v>
      </c>
      <c r="BA255">
        <v>2.0911</v>
      </c>
      <c r="BB255">
        <v>2.3915000000000002</v>
      </c>
      <c r="BC255">
        <v>2.6534</v>
      </c>
      <c r="BD255">
        <v>0.90680000000000005</v>
      </c>
      <c r="BE255">
        <v>1.4393</v>
      </c>
      <c r="BF255">
        <v>0.94884999999999997</v>
      </c>
      <c r="BG255">
        <v>1.0113000000000001</v>
      </c>
      <c r="BH255">
        <v>1.5817000000000001</v>
      </c>
      <c r="BI255">
        <v>2.0989</v>
      </c>
      <c r="BQ255">
        <v>7.0122</v>
      </c>
      <c r="BR255">
        <v>4.3197999999999999</v>
      </c>
      <c r="BS255">
        <v>5.0011000000000001</v>
      </c>
      <c r="BT255">
        <v>6.3975</v>
      </c>
      <c r="BU255">
        <v>6.2045000000000003</v>
      </c>
      <c r="BV255">
        <v>5.1868999999999996</v>
      </c>
      <c r="BW255">
        <v>1.9215</v>
      </c>
      <c r="BX255">
        <v>1.9753000000000001</v>
      </c>
      <c r="BY255">
        <v>8.7736999999999998</v>
      </c>
      <c r="BZ255">
        <v>8.0673999999999992</v>
      </c>
      <c r="CG255">
        <v>1.8363</v>
      </c>
      <c r="CH255">
        <v>1.4985999999999999</v>
      </c>
      <c r="CI255">
        <v>1.6281000000000001</v>
      </c>
      <c r="CJ255">
        <v>2.3748</v>
      </c>
      <c r="CK255">
        <v>0.76254</v>
      </c>
      <c r="CL255">
        <v>1.5751999999999999</v>
      </c>
      <c r="CM255">
        <v>0.76858000000000004</v>
      </c>
      <c r="CN255">
        <v>0.61565999999999999</v>
      </c>
      <c r="CO255">
        <v>1.006</v>
      </c>
      <c r="CP255">
        <v>1.7173</v>
      </c>
    </row>
    <row r="256" spans="3:94" x14ac:dyDescent="0.2">
      <c r="C256">
        <v>5.5095000000000001</v>
      </c>
      <c r="D256">
        <v>5.4383999999999997</v>
      </c>
      <c r="E256">
        <v>12.944000000000001</v>
      </c>
      <c r="F256">
        <v>12.372</v>
      </c>
      <c r="G256">
        <v>8.6506000000000007</v>
      </c>
      <c r="H256">
        <v>7.9619</v>
      </c>
      <c r="I256">
        <v>3.9125999999999999</v>
      </c>
      <c r="J256">
        <v>5.2449000000000003</v>
      </c>
      <c r="K256">
        <v>6.76</v>
      </c>
      <c r="L256">
        <v>10.468999999999999</v>
      </c>
      <c r="S256">
        <v>2.0670999999999999</v>
      </c>
      <c r="T256">
        <v>1.6302000000000001</v>
      </c>
      <c r="U256">
        <v>2.1631</v>
      </c>
      <c r="V256">
        <v>2.3868999999999998</v>
      </c>
      <c r="W256">
        <v>1.6358999999999999</v>
      </c>
      <c r="X256">
        <v>1.4351</v>
      </c>
      <c r="Y256">
        <v>1.0825</v>
      </c>
      <c r="Z256">
        <v>1.3187</v>
      </c>
      <c r="AA256">
        <v>2.2654999999999998</v>
      </c>
      <c r="AB256">
        <v>2.3340999999999998</v>
      </c>
      <c r="AJ256">
        <v>5.7769000000000004</v>
      </c>
      <c r="AK256">
        <v>8.5634999999999994</v>
      </c>
      <c r="AL256">
        <v>6.7161999999999997</v>
      </c>
      <c r="AM256">
        <v>13.613</v>
      </c>
      <c r="AN256">
        <v>5.4466999999999999</v>
      </c>
      <c r="AO256">
        <v>10.348000000000001</v>
      </c>
      <c r="AP256">
        <v>5.7099000000000002</v>
      </c>
      <c r="AQ256">
        <v>1.8792</v>
      </c>
      <c r="AR256">
        <v>8.5069999999999997</v>
      </c>
      <c r="AS256">
        <v>10.647</v>
      </c>
      <c r="AZ256">
        <v>2.0975000000000001</v>
      </c>
      <c r="BA256">
        <v>2.1089000000000002</v>
      </c>
      <c r="BB256">
        <v>2.5550000000000002</v>
      </c>
      <c r="BC256">
        <v>2.4592000000000001</v>
      </c>
      <c r="BD256">
        <v>1.0770999999999999</v>
      </c>
      <c r="BE256">
        <v>1.0304</v>
      </c>
      <c r="BF256">
        <v>1.0055000000000001</v>
      </c>
      <c r="BG256">
        <v>1.0992</v>
      </c>
      <c r="BH256">
        <v>1.3743000000000001</v>
      </c>
      <c r="BI256">
        <v>1.9320999999999999</v>
      </c>
      <c r="BQ256">
        <v>8.7527000000000008</v>
      </c>
      <c r="BR256">
        <v>4.8448000000000002</v>
      </c>
      <c r="BS256">
        <v>7.1890000000000001</v>
      </c>
      <c r="BT256">
        <v>7.5792000000000002</v>
      </c>
      <c r="BU256">
        <v>7.2279999999999998</v>
      </c>
      <c r="BV256">
        <v>5.8573000000000004</v>
      </c>
      <c r="BW256">
        <v>3.6280999999999999</v>
      </c>
      <c r="BX256">
        <v>3.2229000000000001</v>
      </c>
      <c r="BY256">
        <v>9.1791999999999998</v>
      </c>
      <c r="BZ256">
        <v>8.5795999999999992</v>
      </c>
      <c r="CG256">
        <v>1.6245000000000001</v>
      </c>
      <c r="CH256">
        <v>1.4921</v>
      </c>
      <c r="CI256">
        <v>2.1798999999999999</v>
      </c>
      <c r="CJ256">
        <v>2.2704</v>
      </c>
      <c r="CK256">
        <v>0.61428000000000005</v>
      </c>
      <c r="CL256">
        <v>1.069</v>
      </c>
      <c r="CM256">
        <v>0.65334000000000003</v>
      </c>
      <c r="CN256">
        <v>0.97870999999999997</v>
      </c>
      <c r="CO256">
        <v>0.85604000000000002</v>
      </c>
      <c r="CP256">
        <v>1.3615999999999999</v>
      </c>
    </row>
    <row r="257" spans="3:94" x14ac:dyDescent="0.2">
      <c r="C257">
        <v>7.0937000000000001</v>
      </c>
      <c r="D257">
        <v>9.8407</v>
      </c>
      <c r="E257">
        <v>12.371</v>
      </c>
      <c r="F257">
        <v>10.705</v>
      </c>
      <c r="G257">
        <v>10.087999999999999</v>
      </c>
      <c r="H257">
        <v>9.8277000000000001</v>
      </c>
      <c r="I257">
        <v>3.5082</v>
      </c>
      <c r="J257">
        <v>3.681</v>
      </c>
      <c r="K257">
        <v>6.4119999999999999</v>
      </c>
      <c r="L257">
        <v>10.474</v>
      </c>
      <c r="S257">
        <v>2.3222</v>
      </c>
      <c r="T257">
        <v>1.9875</v>
      </c>
      <c r="U257">
        <v>2.7757999999999998</v>
      </c>
      <c r="V257">
        <v>2.1286999999999998</v>
      </c>
      <c r="W257">
        <v>1.3931</v>
      </c>
      <c r="X257">
        <v>2.0464000000000002</v>
      </c>
      <c r="Y257">
        <v>1.3979999999999999</v>
      </c>
      <c r="Z257">
        <v>1.2604</v>
      </c>
      <c r="AA257">
        <v>1.325</v>
      </c>
      <c r="AB257">
        <v>1.8222</v>
      </c>
      <c r="AJ257">
        <v>6.7889999999999997</v>
      </c>
      <c r="AK257">
        <v>8.4532000000000007</v>
      </c>
      <c r="AL257">
        <v>8.5693000000000001</v>
      </c>
      <c r="AM257">
        <v>14.851000000000001</v>
      </c>
      <c r="AN257">
        <v>6.0766</v>
      </c>
      <c r="AO257">
        <v>9.6798999999999999</v>
      </c>
      <c r="AP257">
        <v>6.8956999999999997</v>
      </c>
      <c r="AQ257">
        <v>2.0619999999999998</v>
      </c>
      <c r="AR257">
        <v>11.023999999999999</v>
      </c>
      <c r="AS257">
        <v>9.5071999999999992</v>
      </c>
      <c r="AZ257">
        <v>1.8096000000000001</v>
      </c>
      <c r="BA257">
        <v>2.2286999999999999</v>
      </c>
      <c r="BB257">
        <v>2.1705999999999999</v>
      </c>
      <c r="BC257">
        <v>2.3067000000000002</v>
      </c>
      <c r="BD257">
        <v>1.6375</v>
      </c>
      <c r="BE257">
        <v>1.2983</v>
      </c>
      <c r="BF257">
        <v>0.91085000000000005</v>
      </c>
      <c r="BG257">
        <v>0.93715000000000004</v>
      </c>
      <c r="BH257">
        <v>1.4742999999999999</v>
      </c>
      <c r="BI257">
        <v>1.7012</v>
      </c>
      <c r="BQ257">
        <v>9.3078000000000003</v>
      </c>
      <c r="BR257">
        <v>5.3170999999999999</v>
      </c>
      <c r="BS257">
        <v>7.7755000000000001</v>
      </c>
      <c r="BT257">
        <v>7.6642000000000001</v>
      </c>
      <c r="BU257">
        <v>6.4560000000000004</v>
      </c>
      <c r="BV257">
        <v>5.0205000000000002</v>
      </c>
      <c r="BW257">
        <v>3.8622999999999998</v>
      </c>
      <c r="BX257">
        <v>3.2334999999999998</v>
      </c>
      <c r="BY257">
        <v>9.7478999999999996</v>
      </c>
      <c r="BZ257">
        <v>8.8204999999999991</v>
      </c>
      <c r="CG257">
        <v>1.8183</v>
      </c>
      <c r="CH257">
        <v>1.6751</v>
      </c>
      <c r="CI257">
        <v>1.4281999999999999</v>
      </c>
      <c r="CJ257">
        <v>2.4007000000000001</v>
      </c>
      <c r="CK257">
        <v>0.70906000000000002</v>
      </c>
      <c r="CL257">
        <v>1.5984</v>
      </c>
      <c r="CM257">
        <v>0.69960999999999995</v>
      </c>
      <c r="CN257">
        <v>0.75100999999999996</v>
      </c>
      <c r="CO257">
        <v>1.1355999999999999</v>
      </c>
      <c r="CP257">
        <v>1.821</v>
      </c>
    </row>
    <row r="258" spans="3:94" x14ac:dyDescent="0.2">
      <c r="C258">
        <v>5.6727999999999996</v>
      </c>
      <c r="D258">
        <v>10.077999999999999</v>
      </c>
      <c r="E258">
        <v>15.037000000000001</v>
      </c>
      <c r="F258">
        <v>4.9452999999999996</v>
      </c>
      <c r="G258">
        <v>8.6828000000000003</v>
      </c>
      <c r="H258">
        <v>9.1798999999999999</v>
      </c>
      <c r="I258">
        <v>4.7721999999999998</v>
      </c>
      <c r="J258">
        <v>5.5925000000000002</v>
      </c>
      <c r="K258">
        <v>6.3856999999999999</v>
      </c>
      <c r="L258">
        <v>13.855</v>
      </c>
      <c r="S258">
        <v>2.0752000000000002</v>
      </c>
      <c r="T258">
        <v>2.0731000000000002</v>
      </c>
      <c r="U258">
        <v>3.0802999999999998</v>
      </c>
      <c r="V258">
        <v>2.4266999999999999</v>
      </c>
      <c r="W258">
        <v>2.0032000000000001</v>
      </c>
      <c r="X258">
        <v>1.7385999999999999</v>
      </c>
      <c r="Y258">
        <v>1.1128</v>
      </c>
      <c r="Z258">
        <v>0.77249000000000001</v>
      </c>
      <c r="AA258">
        <v>1.0996999999999999</v>
      </c>
      <c r="AB258">
        <v>2.452</v>
      </c>
      <c r="AJ258">
        <v>4.9850000000000003</v>
      </c>
      <c r="AK258">
        <v>11.837999999999999</v>
      </c>
      <c r="AL258">
        <v>9.7012</v>
      </c>
      <c r="AM258">
        <v>13.801</v>
      </c>
      <c r="AN258">
        <v>7.9644000000000004</v>
      </c>
      <c r="AO258">
        <v>8.6649999999999991</v>
      </c>
      <c r="AP258">
        <v>3.1617999999999999</v>
      </c>
      <c r="AQ258">
        <v>2.1334</v>
      </c>
      <c r="AR258">
        <v>9.7627000000000006</v>
      </c>
      <c r="AS258">
        <v>7.7656000000000001</v>
      </c>
      <c r="AZ258">
        <v>1.4325000000000001</v>
      </c>
      <c r="BA258">
        <v>2.2723</v>
      </c>
      <c r="BB258">
        <v>2.7486999999999999</v>
      </c>
      <c r="BC258">
        <v>2.3258999999999999</v>
      </c>
      <c r="BD258">
        <v>1.3584000000000001</v>
      </c>
      <c r="BE258">
        <v>1.7766999999999999</v>
      </c>
      <c r="BF258">
        <v>0.76326000000000005</v>
      </c>
      <c r="BG258">
        <v>1.2931999999999999</v>
      </c>
      <c r="BH258">
        <v>1.1338999999999999</v>
      </c>
      <c r="BI258">
        <v>1.5920000000000001</v>
      </c>
      <c r="BQ258">
        <v>8.9037000000000006</v>
      </c>
      <c r="BR258">
        <v>4.8398000000000003</v>
      </c>
      <c r="BS258">
        <v>8.0313999999999997</v>
      </c>
      <c r="BT258">
        <v>7.4451999999999998</v>
      </c>
      <c r="BU258">
        <v>7.5118</v>
      </c>
      <c r="BV258">
        <v>2.7898999999999998</v>
      </c>
      <c r="BW258">
        <v>1.7982</v>
      </c>
      <c r="BX258">
        <v>2.1162000000000001</v>
      </c>
      <c r="BY258">
        <v>9.1034000000000006</v>
      </c>
      <c r="BZ258">
        <v>9.0086999999999993</v>
      </c>
      <c r="CG258">
        <v>1.9563999999999999</v>
      </c>
      <c r="CH258">
        <v>1.9563999999999999</v>
      </c>
      <c r="CI258">
        <v>1.3664000000000001</v>
      </c>
      <c r="CJ258">
        <v>2.8351999999999999</v>
      </c>
      <c r="CK258">
        <v>0.87261999999999995</v>
      </c>
      <c r="CL258">
        <v>0.91681999999999997</v>
      </c>
      <c r="CM258">
        <v>0.59350000000000003</v>
      </c>
      <c r="CN258">
        <v>0.93364000000000003</v>
      </c>
      <c r="CO258">
        <v>1.3996999999999999</v>
      </c>
      <c r="CP258">
        <v>1.2848999999999999</v>
      </c>
    </row>
    <row r="259" spans="3:94" x14ac:dyDescent="0.2">
      <c r="C259">
        <v>7.4958999999999998</v>
      </c>
      <c r="D259">
        <v>11.682</v>
      </c>
      <c r="E259">
        <v>14.811</v>
      </c>
      <c r="F259">
        <v>5.5785</v>
      </c>
      <c r="G259">
        <v>10.848000000000001</v>
      </c>
      <c r="H259">
        <v>8.9880999999999993</v>
      </c>
      <c r="I259">
        <v>5.0423</v>
      </c>
      <c r="J259">
        <v>6.4214000000000002</v>
      </c>
      <c r="K259">
        <v>7.6543999999999999</v>
      </c>
      <c r="L259">
        <v>13.198</v>
      </c>
      <c r="S259">
        <v>2.278</v>
      </c>
      <c r="T259">
        <v>2.4247000000000001</v>
      </c>
      <c r="U259">
        <v>2.7341000000000002</v>
      </c>
      <c r="V259">
        <v>2.5301999999999998</v>
      </c>
      <c r="W259">
        <v>1.7394000000000001</v>
      </c>
      <c r="X259">
        <v>1.3593999999999999</v>
      </c>
      <c r="Y259">
        <v>1.3272999999999999</v>
      </c>
      <c r="Z259">
        <v>1.0642</v>
      </c>
      <c r="AA259">
        <v>1.9569000000000001</v>
      </c>
      <c r="AB259">
        <v>2.0602</v>
      </c>
      <c r="AJ259">
        <v>4.3000999999999996</v>
      </c>
      <c r="AK259">
        <v>8.0557999999999996</v>
      </c>
      <c r="AL259">
        <v>13.02</v>
      </c>
      <c r="AM259">
        <v>11.536</v>
      </c>
      <c r="AN259">
        <v>5.8951000000000002</v>
      </c>
      <c r="AO259">
        <v>9.8257999999999992</v>
      </c>
      <c r="AP259">
        <v>4.5978000000000003</v>
      </c>
      <c r="AQ259">
        <v>1.7371000000000001</v>
      </c>
      <c r="AR259">
        <v>8.4575999999999993</v>
      </c>
      <c r="AS259">
        <v>11.574999999999999</v>
      </c>
      <c r="AZ259">
        <v>1.391</v>
      </c>
      <c r="BA259">
        <v>2.2942</v>
      </c>
      <c r="BB259">
        <v>2.5415999999999999</v>
      </c>
      <c r="BC259">
        <v>2.3959999999999999</v>
      </c>
      <c r="BD259">
        <v>1.3024</v>
      </c>
      <c r="BE259">
        <v>1.3018000000000001</v>
      </c>
      <c r="BF259">
        <v>0.85206000000000004</v>
      </c>
      <c r="BG259">
        <v>1.2645</v>
      </c>
      <c r="BH259">
        <v>1.0583</v>
      </c>
      <c r="BI259">
        <v>2.0695999999999999</v>
      </c>
      <c r="BQ259">
        <v>9.0473999999999997</v>
      </c>
      <c r="BR259">
        <v>8.7799999999999994</v>
      </c>
      <c r="BS259">
        <v>9.1638999999999999</v>
      </c>
      <c r="BT259">
        <v>8.3658000000000001</v>
      </c>
      <c r="BU259">
        <v>7.5442999999999998</v>
      </c>
      <c r="BV259">
        <v>3.5417000000000001</v>
      </c>
      <c r="BW259">
        <v>0.93405000000000005</v>
      </c>
      <c r="BX259">
        <v>3.3711000000000002</v>
      </c>
      <c r="BY259">
        <v>8.5530000000000008</v>
      </c>
      <c r="BZ259">
        <v>6.0183999999999997</v>
      </c>
      <c r="CG259">
        <v>1.9599</v>
      </c>
      <c r="CH259">
        <v>2.3205</v>
      </c>
      <c r="CI259">
        <v>1.5952</v>
      </c>
      <c r="CJ259">
        <v>2.5082</v>
      </c>
      <c r="CK259">
        <v>0.96540999999999999</v>
      </c>
      <c r="CL259">
        <v>1.2834000000000001</v>
      </c>
      <c r="CM259">
        <v>0.45223999999999998</v>
      </c>
      <c r="CN259">
        <v>1.2226999999999999</v>
      </c>
      <c r="CO259">
        <v>1.2472000000000001</v>
      </c>
      <c r="CP259">
        <v>1.2218</v>
      </c>
    </row>
    <row r="260" spans="3:94" x14ac:dyDescent="0.2">
      <c r="C260">
        <v>5</v>
      </c>
      <c r="D260">
        <v>11.321</v>
      </c>
      <c r="E260">
        <v>10.195</v>
      </c>
      <c r="F260">
        <v>6.6609999999999996</v>
      </c>
      <c r="G260">
        <v>8.5322999999999993</v>
      </c>
      <c r="H260">
        <v>5.1822999999999997</v>
      </c>
      <c r="I260">
        <v>1.4564999999999999</v>
      </c>
      <c r="J260">
        <v>4.3985000000000003</v>
      </c>
      <c r="K260">
        <v>7.7891000000000004</v>
      </c>
      <c r="L260">
        <v>14.513</v>
      </c>
      <c r="S260">
        <v>2.1951999999999998</v>
      </c>
      <c r="T260">
        <v>2.1762000000000001</v>
      </c>
      <c r="U260">
        <v>2.2216</v>
      </c>
      <c r="V260">
        <v>2.0844</v>
      </c>
      <c r="W260">
        <v>1.357</v>
      </c>
      <c r="X260">
        <v>1.6476999999999999</v>
      </c>
      <c r="Y260">
        <v>0.81811999999999996</v>
      </c>
      <c r="Z260">
        <v>1.3957999999999999</v>
      </c>
      <c r="AA260">
        <v>1.4915</v>
      </c>
      <c r="AB260">
        <v>2.1888000000000001</v>
      </c>
      <c r="AJ260">
        <v>4.0545</v>
      </c>
      <c r="AK260">
        <v>6.1585000000000001</v>
      </c>
      <c r="AL260">
        <v>10.244999999999999</v>
      </c>
      <c r="AM260">
        <v>10.186</v>
      </c>
      <c r="AN260">
        <v>6.9907000000000004</v>
      </c>
      <c r="AO260">
        <v>9.2271999999999998</v>
      </c>
      <c r="AP260">
        <v>6.1670999999999996</v>
      </c>
      <c r="AQ260">
        <v>3.8940000000000001</v>
      </c>
      <c r="AR260">
        <v>8.6577000000000002</v>
      </c>
      <c r="AS260">
        <v>11.455</v>
      </c>
      <c r="AZ260">
        <v>1.2584</v>
      </c>
      <c r="BA260">
        <v>2.6930999999999998</v>
      </c>
      <c r="BB260">
        <v>2.5533999999999999</v>
      </c>
      <c r="BC260">
        <v>2.3513000000000002</v>
      </c>
      <c r="BD260">
        <v>1.5310999999999999</v>
      </c>
      <c r="BE260">
        <v>1.3573</v>
      </c>
      <c r="BF260">
        <v>1.2444999999999999</v>
      </c>
      <c r="BG260">
        <v>1.4079999999999999</v>
      </c>
      <c r="BH260">
        <v>1.3295999999999999</v>
      </c>
      <c r="BI260">
        <v>1.9937</v>
      </c>
      <c r="BQ260">
        <v>9.1849000000000007</v>
      </c>
      <c r="BR260">
        <v>8.0515000000000008</v>
      </c>
      <c r="BS260">
        <v>6.6252000000000004</v>
      </c>
      <c r="BT260">
        <v>8.7753999999999994</v>
      </c>
      <c r="BU260">
        <v>8.2745999999999995</v>
      </c>
      <c r="BV260">
        <v>5.7824</v>
      </c>
      <c r="BW260">
        <v>0.61809000000000003</v>
      </c>
      <c r="BX260">
        <v>3.0236999999999998</v>
      </c>
      <c r="BY260">
        <v>7.8784000000000001</v>
      </c>
      <c r="BZ260">
        <v>6.7861000000000002</v>
      </c>
      <c r="CG260">
        <v>2.11</v>
      </c>
      <c r="CH260">
        <v>1.3943000000000001</v>
      </c>
      <c r="CI260">
        <v>1.6125</v>
      </c>
      <c r="CJ260">
        <v>2.8031999999999999</v>
      </c>
      <c r="CK260">
        <v>0.83514999999999995</v>
      </c>
      <c r="CL260">
        <v>1.1970000000000001</v>
      </c>
      <c r="CM260">
        <v>0.42142000000000002</v>
      </c>
      <c r="CN260">
        <v>0.89697000000000005</v>
      </c>
      <c r="CO260">
        <v>1.1475</v>
      </c>
      <c r="CP260">
        <v>1.3465</v>
      </c>
    </row>
    <row r="261" spans="3:94" x14ac:dyDescent="0.2">
      <c r="C261">
        <v>5.6059000000000001</v>
      </c>
      <c r="D261">
        <v>10.704000000000001</v>
      </c>
      <c r="E261">
        <v>9.1577999999999999</v>
      </c>
      <c r="F261">
        <v>5.0989000000000004</v>
      </c>
      <c r="G261">
        <v>8.8935999999999993</v>
      </c>
      <c r="H261">
        <v>9.7032000000000007</v>
      </c>
      <c r="I261">
        <v>0.93164999999999998</v>
      </c>
      <c r="J261">
        <v>4.4593999999999996</v>
      </c>
      <c r="K261">
        <v>8.0297000000000001</v>
      </c>
      <c r="L261">
        <v>8.5335999999999999</v>
      </c>
      <c r="S261">
        <v>2.4683000000000002</v>
      </c>
      <c r="T261">
        <v>2.1577000000000002</v>
      </c>
      <c r="U261">
        <v>2.5499999999999998</v>
      </c>
      <c r="V261">
        <v>2.1966999999999999</v>
      </c>
      <c r="W261">
        <v>1.9564999999999999</v>
      </c>
      <c r="X261">
        <v>2.6078000000000001</v>
      </c>
      <c r="Y261">
        <v>0.46712999999999999</v>
      </c>
      <c r="Z261">
        <v>1.282</v>
      </c>
      <c r="AA261">
        <v>1.5832999999999999</v>
      </c>
      <c r="AB261">
        <v>1.9565999999999999</v>
      </c>
      <c r="AJ261">
        <v>4.5979999999999999</v>
      </c>
      <c r="AK261">
        <v>6.3289</v>
      </c>
      <c r="AL261">
        <v>7.1567999999999996</v>
      </c>
      <c r="AM261">
        <v>10.215</v>
      </c>
      <c r="AN261">
        <v>6.0087999999999999</v>
      </c>
      <c r="AO261">
        <v>8.9573999999999998</v>
      </c>
      <c r="AP261">
        <v>8.7077000000000009</v>
      </c>
      <c r="AQ261">
        <v>5.8563000000000001</v>
      </c>
      <c r="AR261">
        <v>7.6081000000000003</v>
      </c>
      <c r="AS261">
        <v>8.7805999999999997</v>
      </c>
      <c r="AZ261">
        <v>1.4817</v>
      </c>
      <c r="BA261">
        <v>2.1248</v>
      </c>
      <c r="BB261">
        <v>2.3397999999999999</v>
      </c>
      <c r="BC261">
        <v>2.4857999999999998</v>
      </c>
      <c r="BD261">
        <v>1.2364999999999999</v>
      </c>
      <c r="BE261">
        <v>1.2384999999999999</v>
      </c>
      <c r="BF261">
        <v>0.99192000000000002</v>
      </c>
      <c r="BG261">
        <v>1.1000000000000001</v>
      </c>
      <c r="BH261">
        <v>1.2604</v>
      </c>
      <c r="BI261">
        <v>1.8168</v>
      </c>
      <c r="BQ261">
        <v>7.5548999999999999</v>
      </c>
      <c r="BR261">
        <v>7.1379999999999999</v>
      </c>
      <c r="BS261">
        <v>6.4325000000000001</v>
      </c>
      <c r="BT261">
        <v>11.13</v>
      </c>
      <c r="BU261">
        <v>8.0800999999999998</v>
      </c>
      <c r="BV261">
        <v>5.7188999999999997</v>
      </c>
      <c r="BW261">
        <v>1.8371999999999999</v>
      </c>
      <c r="BX261">
        <v>3.9741</v>
      </c>
      <c r="BY261">
        <v>8.1296999999999997</v>
      </c>
      <c r="BZ261">
        <v>8.8109000000000002</v>
      </c>
      <c r="CG261">
        <v>2.2378</v>
      </c>
      <c r="CH261">
        <v>1.5931</v>
      </c>
      <c r="CI261">
        <v>1.5871999999999999</v>
      </c>
      <c r="CJ261">
        <v>2.121</v>
      </c>
      <c r="CK261">
        <v>0.93110000000000004</v>
      </c>
      <c r="CL261">
        <v>1.0679000000000001</v>
      </c>
      <c r="CM261">
        <v>0.66579999999999995</v>
      </c>
      <c r="CN261">
        <v>0.98556999999999995</v>
      </c>
      <c r="CO261">
        <v>1.3016000000000001</v>
      </c>
      <c r="CP261">
        <v>1.4011</v>
      </c>
    </row>
    <row r="262" spans="3:94" x14ac:dyDescent="0.2">
      <c r="C262">
        <v>7.2868000000000004</v>
      </c>
      <c r="D262">
        <v>8.7712000000000003</v>
      </c>
      <c r="E262">
        <v>13.217000000000001</v>
      </c>
      <c r="F262">
        <v>7.2355999999999998</v>
      </c>
      <c r="G262">
        <v>9.6010000000000009</v>
      </c>
      <c r="H262">
        <v>9.8867999999999991</v>
      </c>
      <c r="I262">
        <v>1.3908</v>
      </c>
      <c r="J262">
        <v>6.4709000000000003</v>
      </c>
      <c r="K262">
        <v>7.5693000000000001</v>
      </c>
      <c r="L262">
        <v>9.2072000000000003</v>
      </c>
      <c r="S262">
        <v>2.5478000000000001</v>
      </c>
      <c r="T262">
        <v>2.3532999999999999</v>
      </c>
      <c r="U262">
        <v>2.6457000000000002</v>
      </c>
      <c r="V262">
        <v>2.2890999999999999</v>
      </c>
      <c r="W262">
        <v>1.3804000000000001</v>
      </c>
      <c r="X262">
        <v>1.3825000000000001</v>
      </c>
      <c r="Y262">
        <v>0.84628000000000003</v>
      </c>
      <c r="Z262">
        <v>1.1803999999999999</v>
      </c>
      <c r="AA262">
        <v>1.5491999999999999</v>
      </c>
      <c r="AB262">
        <v>2.8315999999999999</v>
      </c>
      <c r="AJ262">
        <v>5.2016999999999998</v>
      </c>
      <c r="AK262">
        <v>7.1760999999999999</v>
      </c>
      <c r="AL262">
        <v>11.61</v>
      </c>
      <c r="AM262">
        <v>10.976000000000001</v>
      </c>
      <c r="AN262">
        <v>6.2302999999999997</v>
      </c>
      <c r="AO262">
        <v>8.8847000000000005</v>
      </c>
      <c r="AP262">
        <v>4.9667000000000003</v>
      </c>
      <c r="AQ262">
        <v>5.4718999999999998</v>
      </c>
      <c r="AR262">
        <v>7.7862999999999998</v>
      </c>
      <c r="AS262">
        <v>8.0968</v>
      </c>
      <c r="AZ262">
        <v>1.4973000000000001</v>
      </c>
      <c r="BA262">
        <v>2.0548999999999999</v>
      </c>
      <c r="BB262">
        <v>2.2734000000000001</v>
      </c>
      <c r="BC262">
        <v>2.8224</v>
      </c>
      <c r="BD262">
        <v>1.0743</v>
      </c>
      <c r="BE262">
        <v>1.161</v>
      </c>
      <c r="BF262">
        <v>0.9607</v>
      </c>
      <c r="BG262">
        <v>1.2663</v>
      </c>
      <c r="BH262">
        <v>1.3307</v>
      </c>
      <c r="BI262">
        <v>1.8549</v>
      </c>
      <c r="BQ262">
        <v>9.1088000000000005</v>
      </c>
      <c r="BR262">
        <v>5.6413000000000002</v>
      </c>
      <c r="BS262">
        <v>5.2382</v>
      </c>
      <c r="BT262">
        <v>9.4339999999999993</v>
      </c>
      <c r="BU262">
        <v>6.3231999999999999</v>
      </c>
      <c r="BV262">
        <v>7.1929999999999996</v>
      </c>
      <c r="BW262">
        <v>3.0280999999999998</v>
      </c>
      <c r="BX262">
        <v>4.1261999999999999</v>
      </c>
      <c r="BY262">
        <v>5.5773999999999999</v>
      </c>
      <c r="BZ262">
        <v>8.1074999999999999</v>
      </c>
      <c r="CG262">
        <v>1.8272999999999999</v>
      </c>
      <c r="CH262">
        <v>1.6127</v>
      </c>
      <c r="CI262">
        <v>1.7909999999999999</v>
      </c>
      <c r="CJ262">
        <v>2.2812000000000001</v>
      </c>
      <c r="CK262">
        <v>1.2088000000000001</v>
      </c>
      <c r="CL262">
        <v>1.1560999999999999</v>
      </c>
      <c r="CM262">
        <v>0.66017000000000003</v>
      </c>
      <c r="CN262">
        <v>1.2077</v>
      </c>
      <c r="CO262">
        <v>0.98777999999999999</v>
      </c>
      <c r="CP262">
        <v>1.2898000000000001</v>
      </c>
    </row>
    <row r="263" spans="3:94" x14ac:dyDescent="0.2">
      <c r="C263">
        <v>5.2385999999999999</v>
      </c>
      <c r="D263">
        <v>6.5462999999999996</v>
      </c>
      <c r="E263">
        <v>9.7246000000000006</v>
      </c>
      <c r="F263">
        <v>8.2866</v>
      </c>
      <c r="G263">
        <v>9.3956999999999997</v>
      </c>
      <c r="H263">
        <v>11.865</v>
      </c>
      <c r="I263">
        <v>2.6404000000000001</v>
      </c>
      <c r="J263">
        <v>6.0643000000000002</v>
      </c>
      <c r="K263">
        <v>8.1045999999999996</v>
      </c>
      <c r="L263">
        <v>12.442</v>
      </c>
      <c r="S263">
        <v>2.1122999999999998</v>
      </c>
      <c r="T263">
        <v>1.9500999999999999</v>
      </c>
      <c r="U263">
        <v>2.3130000000000002</v>
      </c>
      <c r="V263">
        <v>2.0815999999999999</v>
      </c>
      <c r="W263">
        <v>1.5179</v>
      </c>
      <c r="X263">
        <v>1.4657</v>
      </c>
      <c r="Y263">
        <v>0.74038000000000004</v>
      </c>
      <c r="Z263">
        <v>1.2746</v>
      </c>
      <c r="AA263">
        <v>1.6355</v>
      </c>
      <c r="AB263">
        <v>2.8424999999999998</v>
      </c>
      <c r="AJ263">
        <v>6.8769999999999998</v>
      </c>
      <c r="AK263">
        <v>9.5176999999999996</v>
      </c>
      <c r="AL263">
        <v>9.5581999999999994</v>
      </c>
      <c r="AM263">
        <v>11.502000000000001</v>
      </c>
      <c r="AN263">
        <v>5.1576000000000004</v>
      </c>
      <c r="AO263">
        <v>7.5503999999999998</v>
      </c>
      <c r="AP263">
        <v>5.2031999999999998</v>
      </c>
      <c r="AQ263">
        <v>4.1924000000000001</v>
      </c>
      <c r="AR263">
        <v>10.613</v>
      </c>
      <c r="AS263">
        <v>9.0273000000000003</v>
      </c>
      <c r="AZ263">
        <v>1.4628000000000001</v>
      </c>
      <c r="BA263">
        <v>1.9843999999999999</v>
      </c>
      <c r="BB263">
        <v>2.4142000000000001</v>
      </c>
      <c r="BC263">
        <v>2.7652000000000001</v>
      </c>
      <c r="BD263">
        <v>1.3486</v>
      </c>
      <c r="BE263">
        <v>1.2816000000000001</v>
      </c>
      <c r="BF263">
        <v>0.87165000000000004</v>
      </c>
      <c r="BG263">
        <v>0.94928000000000001</v>
      </c>
      <c r="BH263">
        <v>1.0121</v>
      </c>
      <c r="BI263">
        <v>1.9125000000000001</v>
      </c>
      <c r="BQ263">
        <v>8.5531000000000006</v>
      </c>
      <c r="BR263">
        <v>4.8390000000000004</v>
      </c>
      <c r="BS263">
        <v>5.9833999999999996</v>
      </c>
      <c r="BT263">
        <v>10.617000000000001</v>
      </c>
      <c r="BU263">
        <v>6.7713999999999999</v>
      </c>
      <c r="BV263">
        <v>6.9882999999999997</v>
      </c>
      <c r="BW263">
        <v>2.2745000000000002</v>
      </c>
      <c r="BX263">
        <v>4.3541999999999996</v>
      </c>
      <c r="BY263">
        <v>7.0231000000000003</v>
      </c>
      <c r="BZ263">
        <v>7.1538000000000004</v>
      </c>
      <c r="CG263">
        <v>1.7483</v>
      </c>
      <c r="CH263">
        <v>1.5341</v>
      </c>
      <c r="CI263">
        <v>1.6127</v>
      </c>
      <c r="CJ263">
        <v>2.3807999999999998</v>
      </c>
      <c r="CK263">
        <v>1.2588999999999999</v>
      </c>
      <c r="CL263">
        <v>1.1322000000000001</v>
      </c>
      <c r="CM263">
        <v>0.77615999999999996</v>
      </c>
      <c r="CN263">
        <v>0.83072000000000001</v>
      </c>
      <c r="CO263">
        <v>1.4500999999999999</v>
      </c>
      <c r="CP263">
        <v>2.0678000000000001</v>
      </c>
    </row>
    <row r="264" spans="3:94" x14ac:dyDescent="0.2">
      <c r="C264">
        <v>5.5616000000000003</v>
      </c>
      <c r="D264">
        <v>9.5519999999999996</v>
      </c>
      <c r="E264">
        <v>7.6867000000000001</v>
      </c>
      <c r="F264">
        <v>10.603999999999999</v>
      </c>
      <c r="G264">
        <v>10.132</v>
      </c>
      <c r="H264">
        <v>12.148999999999999</v>
      </c>
      <c r="I264">
        <v>3.1728000000000001</v>
      </c>
      <c r="J264">
        <v>3.9830999999999999</v>
      </c>
      <c r="K264">
        <v>9.3543000000000003</v>
      </c>
      <c r="L264">
        <v>15.64</v>
      </c>
      <c r="S264">
        <v>2.3374000000000001</v>
      </c>
      <c r="T264">
        <v>2.5299</v>
      </c>
      <c r="U264">
        <v>2.6812</v>
      </c>
      <c r="V264">
        <v>2.3778999999999999</v>
      </c>
      <c r="W264">
        <v>1.3709</v>
      </c>
      <c r="X264">
        <v>1.2110000000000001</v>
      </c>
      <c r="Y264">
        <v>0.95518000000000003</v>
      </c>
      <c r="Z264">
        <v>1.1640999999999999</v>
      </c>
      <c r="AA264">
        <v>1.8875999999999999</v>
      </c>
      <c r="AB264">
        <v>2.3788</v>
      </c>
      <c r="AJ264">
        <v>7.6867000000000001</v>
      </c>
      <c r="AK264">
        <v>10.067</v>
      </c>
      <c r="AL264">
        <v>11.528</v>
      </c>
      <c r="AM264">
        <v>12.561</v>
      </c>
      <c r="AN264">
        <v>5.7035</v>
      </c>
      <c r="AO264">
        <v>8.4344999999999999</v>
      </c>
      <c r="AP264">
        <v>9.6295999999999999</v>
      </c>
      <c r="AQ264">
        <v>3.1052</v>
      </c>
      <c r="AR264">
        <v>6.4855</v>
      </c>
      <c r="AS264">
        <v>9.4205000000000005</v>
      </c>
      <c r="AZ264">
        <v>1.5234000000000001</v>
      </c>
      <c r="BA264">
        <v>2.0666000000000002</v>
      </c>
      <c r="BB264">
        <v>2.2496</v>
      </c>
      <c r="BC264">
        <v>2.0415999999999999</v>
      </c>
      <c r="BD264">
        <v>1.1887000000000001</v>
      </c>
      <c r="BE264">
        <v>1.2858000000000001</v>
      </c>
      <c r="BF264">
        <v>1.1153999999999999</v>
      </c>
      <c r="BG264">
        <v>1.0226</v>
      </c>
      <c r="BH264">
        <v>1.4133</v>
      </c>
      <c r="BI264">
        <v>1.7543</v>
      </c>
      <c r="BQ264">
        <v>8.7676999999999996</v>
      </c>
      <c r="BR264">
        <v>3.6796000000000002</v>
      </c>
      <c r="BS264">
        <v>6.1123000000000003</v>
      </c>
      <c r="BT264">
        <v>12.717000000000001</v>
      </c>
      <c r="BU264">
        <v>7.0153999999999996</v>
      </c>
      <c r="BV264">
        <v>9.0676000000000005</v>
      </c>
      <c r="BW264">
        <v>1.5199</v>
      </c>
      <c r="BX264">
        <v>3.6147</v>
      </c>
      <c r="BY264">
        <v>7.3635000000000002</v>
      </c>
      <c r="BZ264">
        <v>8.6608000000000001</v>
      </c>
      <c r="CG264">
        <v>1.7967</v>
      </c>
      <c r="CH264">
        <v>1.4595</v>
      </c>
      <c r="CI264">
        <v>2.2784</v>
      </c>
      <c r="CJ264">
        <v>2.1646000000000001</v>
      </c>
      <c r="CK264">
        <v>1.0006999999999999</v>
      </c>
      <c r="CL264">
        <v>1.1152</v>
      </c>
      <c r="CM264">
        <v>0.50373000000000001</v>
      </c>
      <c r="CN264">
        <v>0.87209999999999999</v>
      </c>
      <c r="CO264">
        <v>1.1919</v>
      </c>
      <c r="CP264">
        <v>1.4537</v>
      </c>
    </row>
    <row r="265" spans="3:94" x14ac:dyDescent="0.2">
      <c r="C265">
        <v>5.2142999999999997</v>
      </c>
      <c r="D265">
        <v>10.199</v>
      </c>
      <c r="E265">
        <v>8.6412999999999993</v>
      </c>
      <c r="F265">
        <v>9.9524000000000008</v>
      </c>
      <c r="G265">
        <v>10.337999999999999</v>
      </c>
      <c r="H265">
        <v>10.137</v>
      </c>
      <c r="I265">
        <v>2.9809999999999999</v>
      </c>
      <c r="J265">
        <v>4.1451000000000002</v>
      </c>
      <c r="K265">
        <v>9.1548999999999996</v>
      </c>
      <c r="L265">
        <v>13.108000000000001</v>
      </c>
      <c r="S265">
        <v>2.6128</v>
      </c>
      <c r="T265">
        <v>2.5036999999999998</v>
      </c>
      <c r="U265">
        <v>2.1781000000000001</v>
      </c>
      <c r="V265">
        <v>2.2631999999999999</v>
      </c>
      <c r="W265">
        <v>1.1083000000000001</v>
      </c>
      <c r="X265">
        <v>1.5725</v>
      </c>
      <c r="Y265">
        <v>1.1052999999999999</v>
      </c>
      <c r="Z265">
        <v>0.87675999999999998</v>
      </c>
      <c r="AA265">
        <v>2.0832000000000002</v>
      </c>
      <c r="AB265">
        <v>1.9855</v>
      </c>
      <c r="AJ265">
        <v>8.1989999999999998</v>
      </c>
      <c r="AK265">
        <v>6.1984000000000004</v>
      </c>
      <c r="AL265">
        <v>9.0335999999999999</v>
      </c>
      <c r="AM265">
        <v>12.615</v>
      </c>
      <c r="AN265">
        <v>5.8897000000000004</v>
      </c>
      <c r="AO265">
        <v>8.1960999999999995</v>
      </c>
      <c r="AP265">
        <v>7.1196000000000002</v>
      </c>
      <c r="AQ265">
        <v>2.8170999999999999</v>
      </c>
      <c r="AR265">
        <v>7.6029</v>
      </c>
      <c r="AS265">
        <v>5.2087000000000003</v>
      </c>
      <c r="AZ265">
        <v>1.6870000000000001</v>
      </c>
      <c r="BA265">
        <v>2.3975</v>
      </c>
      <c r="BB265">
        <v>2.2494000000000001</v>
      </c>
      <c r="BC265">
        <v>2.5076999999999998</v>
      </c>
      <c r="BD265">
        <v>1.1839999999999999</v>
      </c>
      <c r="BE265">
        <v>1.3466</v>
      </c>
      <c r="BF265">
        <v>1.1566000000000001</v>
      </c>
      <c r="BG265">
        <v>1.304</v>
      </c>
      <c r="BH265">
        <v>1.4046000000000001</v>
      </c>
      <c r="BI265">
        <v>2.5185</v>
      </c>
      <c r="BQ265">
        <v>9.6258999999999997</v>
      </c>
      <c r="BR265">
        <v>3.6545999999999998</v>
      </c>
      <c r="BS265">
        <v>5.9770000000000003</v>
      </c>
      <c r="BT265">
        <v>11.294</v>
      </c>
      <c r="BU265">
        <v>8.6037999999999997</v>
      </c>
      <c r="BV265">
        <v>11.249000000000001</v>
      </c>
      <c r="BW265">
        <v>1.8903000000000001</v>
      </c>
      <c r="BX265">
        <v>4.9615</v>
      </c>
      <c r="BY265">
        <v>6.5553999999999997</v>
      </c>
      <c r="BZ265">
        <v>8.7865000000000002</v>
      </c>
      <c r="CG265">
        <v>1.6828000000000001</v>
      </c>
      <c r="CH265">
        <v>1.4354</v>
      </c>
      <c r="CI265">
        <v>2.0255000000000001</v>
      </c>
      <c r="CJ265">
        <v>2.2706</v>
      </c>
      <c r="CK265">
        <v>1.0412999999999999</v>
      </c>
      <c r="CL265">
        <v>1.0689</v>
      </c>
      <c r="CM265">
        <v>0.73870000000000002</v>
      </c>
      <c r="CN265">
        <v>0.85521000000000003</v>
      </c>
      <c r="CO265">
        <v>1.4366000000000001</v>
      </c>
      <c r="CP265">
        <v>1.3357000000000001</v>
      </c>
    </row>
    <row r="266" spans="3:94" x14ac:dyDescent="0.2">
      <c r="C266">
        <v>7.8090999999999999</v>
      </c>
      <c r="D266">
        <v>12.125</v>
      </c>
      <c r="E266">
        <v>9.3071999999999999</v>
      </c>
      <c r="F266">
        <v>11.125999999999999</v>
      </c>
      <c r="G266">
        <v>8.7660999999999998</v>
      </c>
      <c r="H266">
        <v>9.5418000000000003</v>
      </c>
      <c r="I266">
        <v>2.7017000000000002</v>
      </c>
      <c r="J266">
        <v>5.7675999999999998</v>
      </c>
      <c r="K266">
        <v>8.5885999999999996</v>
      </c>
      <c r="L266">
        <v>11.827999999999999</v>
      </c>
      <c r="S266">
        <v>2.0667</v>
      </c>
      <c r="T266">
        <v>1.8587</v>
      </c>
      <c r="U266">
        <v>2.7517999999999998</v>
      </c>
      <c r="V266">
        <v>1.9983</v>
      </c>
      <c r="W266">
        <v>1.5944</v>
      </c>
      <c r="X266">
        <v>1.6284000000000001</v>
      </c>
      <c r="Y266">
        <v>0.90639000000000003</v>
      </c>
      <c r="Z266">
        <v>1.0692999999999999</v>
      </c>
      <c r="AA266">
        <v>1.7884</v>
      </c>
      <c r="AB266">
        <v>1.8960999999999999</v>
      </c>
      <c r="AJ266">
        <v>6.7767999999999997</v>
      </c>
      <c r="AK266">
        <v>7.7213000000000003</v>
      </c>
      <c r="AL266">
        <v>7.2835999999999999</v>
      </c>
      <c r="AM266">
        <v>10.851000000000001</v>
      </c>
      <c r="AN266">
        <v>6.1494999999999997</v>
      </c>
      <c r="AO266">
        <v>8.4136000000000006</v>
      </c>
      <c r="AP266">
        <v>7.6326000000000001</v>
      </c>
      <c r="AQ266">
        <v>4.2009999999999996</v>
      </c>
      <c r="AR266">
        <v>6.0750000000000002</v>
      </c>
      <c r="AS266">
        <v>7.5960999999999999</v>
      </c>
      <c r="AZ266">
        <v>2.5084</v>
      </c>
      <c r="BA266">
        <v>2.5209000000000001</v>
      </c>
      <c r="BB266">
        <v>1.7459</v>
      </c>
      <c r="BC266">
        <v>3.2216</v>
      </c>
      <c r="BD266">
        <v>0.96118999999999999</v>
      </c>
      <c r="BE266">
        <v>1.7514000000000001</v>
      </c>
      <c r="BF266">
        <v>1.1474</v>
      </c>
      <c r="BG266">
        <v>0.94498000000000004</v>
      </c>
      <c r="BH266">
        <v>1.2065999999999999</v>
      </c>
      <c r="BI266">
        <v>2.8403</v>
      </c>
      <c r="BQ266">
        <v>7.9992999999999999</v>
      </c>
      <c r="BR266">
        <v>3.3496999999999999</v>
      </c>
      <c r="BS266">
        <v>7.7024999999999997</v>
      </c>
      <c r="BT266">
        <v>9.0656999999999996</v>
      </c>
      <c r="BU266">
        <v>5.1258999999999997</v>
      </c>
      <c r="BV266">
        <v>7.3158000000000003</v>
      </c>
      <c r="BW266">
        <v>3.2012</v>
      </c>
      <c r="BX266">
        <v>4.1772</v>
      </c>
      <c r="BY266">
        <v>6.7346000000000004</v>
      </c>
      <c r="BZ266">
        <v>6.8320999999999996</v>
      </c>
      <c r="CG266">
        <v>1.5833999999999999</v>
      </c>
      <c r="CH266">
        <v>1.3109</v>
      </c>
      <c r="CI266">
        <v>2.2968999999999999</v>
      </c>
      <c r="CJ266">
        <v>2.6025999999999998</v>
      </c>
      <c r="CK266">
        <v>0.89473999999999998</v>
      </c>
      <c r="CL266">
        <v>1.2653000000000001</v>
      </c>
      <c r="CM266">
        <v>0.69581000000000004</v>
      </c>
      <c r="CN266">
        <v>0.85507</v>
      </c>
      <c r="CO266">
        <v>1.3037000000000001</v>
      </c>
      <c r="CP266">
        <v>1.1412</v>
      </c>
    </row>
    <row r="267" spans="3:94" x14ac:dyDescent="0.2">
      <c r="C267">
        <v>7.0182000000000002</v>
      </c>
      <c r="D267">
        <v>9.2700999999999993</v>
      </c>
      <c r="E267">
        <v>10.362</v>
      </c>
      <c r="F267">
        <v>6.5724999999999998</v>
      </c>
      <c r="G267">
        <v>10.632</v>
      </c>
      <c r="H267">
        <v>9.7559000000000005</v>
      </c>
      <c r="I267">
        <v>4.3912000000000004</v>
      </c>
      <c r="J267">
        <v>5.6619000000000002</v>
      </c>
      <c r="K267">
        <v>9.0671999999999997</v>
      </c>
      <c r="L267">
        <v>10.066000000000001</v>
      </c>
      <c r="S267">
        <v>2.0470000000000002</v>
      </c>
      <c r="T267">
        <v>1.7354000000000001</v>
      </c>
      <c r="U267">
        <v>2.5522</v>
      </c>
      <c r="V267">
        <v>2.3439000000000001</v>
      </c>
      <c r="W267">
        <v>1.5798000000000001</v>
      </c>
      <c r="X267">
        <v>2.3864000000000001</v>
      </c>
      <c r="Y267">
        <v>0.72143999999999997</v>
      </c>
      <c r="Z267">
        <v>1.3176000000000001</v>
      </c>
      <c r="AA267">
        <v>1.6662999999999999</v>
      </c>
      <c r="AB267">
        <v>1.8874</v>
      </c>
      <c r="AJ267">
        <v>7.8215000000000003</v>
      </c>
      <c r="AK267">
        <v>8.3009000000000004</v>
      </c>
      <c r="AL267">
        <v>7.7111000000000001</v>
      </c>
      <c r="AM267">
        <v>11.981</v>
      </c>
      <c r="AN267">
        <v>5.3978999999999999</v>
      </c>
      <c r="AO267">
        <v>7.9844999999999997</v>
      </c>
      <c r="AP267">
        <v>7.4291999999999998</v>
      </c>
      <c r="AQ267">
        <v>3.0448</v>
      </c>
      <c r="AR267">
        <v>8.7124000000000006</v>
      </c>
      <c r="AS267">
        <v>10.365</v>
      </c>
      <c r="AZ267">
        <v>2.5948000000000002</v>
      </c>
      <c r="BA267">
        <v>2.6501000000000001</v>
      </c>
      <c r="BB267">
        <v>2.4359000000000002</v>
      </c>
      <c r="BC267">
        <v>2.0236000000000001</v>
      </c>
      <c r="BD267">
        <v>1.0014000000000001</v>
      </c>
      <c r="BE267">
        <v>1.3803000000000001</v>
      </c>
      <c r="BF267">
        <v>1.0127999999999999</v>
      </c>
      <c r="BG267">
        <v>1.3449</v>
      </c>
      <c r="BH267">
        <v>1.2082999999999999</v>
      </c>
      <c r="BI267">
        <v>2.4346000000000001</v>
      </c>
      <c r="BQ267">
        <v>7.0933999999999999</v>
      </c>
      <c r="BR267">
        <v>2.9308000000000001</v>
      </c>
      <c r="BS267">
        <v>7.6605999999999996</v>
      </c>
      <c r="BT267">
        <v>6.7782999999999998</v>
      </c>
      <c r="BU267">
        <v>3.9441000000000002</v>
      </c>
      <c r="BV267">
        <v>6.9231999999999996</v>
      </c>
      <c r="BW267">
        <v>2.7503000000000002</v>
      </c>
      <c r="BX267">
        <v>2.9155000000000002</v>
      </c>
      <c r="BY267">
        <v>7.181</v>
      </c>
      <c r="BZ267">
        <v>6.0963000000000003</v>
      </c>
      <c r="CG267">
        <v>1.6578999999999999</v>
      </c>
      <c r="CH267">
        <v>1.4402999999999999</v>
      </c>
      <c r="CI267">
        <v>2.2347999999999999</v>
      </c>
      <c r="CJ267">
        <v>2.5009000000000001</v>
      </c>
      <c r="CK267">
        <v>0.76697000000000004</v>
      </c>
      <c r="CL267">
        <v>1.0827</v>
      </c>
      <c r="CM267">
        <v>0.84989999999999999</v>
      </c>
      <c r="CN267">
        <v>0.87165999999999999</v>
      </c>
      <c r="CO267">
        <v>1.0505</v>
      </c>
      <c r="CP267">
        <v>1.1540999999999999</v>
      </c>
    </row>
    <row r="268" spans="3:94" x14ac:dyDescent="0.2">
      <c r="C268">
        <v>6.4386999999999999</v>
      </c>
      <c r="D268">
        <v>7.1372</v>
      </c>
      <c r="E268">
        <v>11.503</v>
      </c>
      <c r="F268">
        <v>5.5263999999999998</v>
      </c>
      <c r="G268">
        <v>10.041</v>
      </c>
      <c r="H268">
        <v>9.7141999999999999</v>
      </c>
      <c r="I268">
        <v>2.9498000000000002</v>
      </c>
      <c r="J268">
        <v>4.2192999999999996</v>
      </c>
      <c r="K268">
        <v>7.7054</v>
      </c>
      <c r="L268">
        <v>7.6776999999999997</v>
      </c>
      <c r="S268">
        <v>1.9966999999999999</v>
      </c>
      <c r="T268">
        <v>1.9742999999999999</v>
      </c>
      <c r="U268">
        <v>2.669</v>
      </c>
      <c r="V268">
        <v>2.1669999999999998</v>
      </c>
      <c r="W268">
        <v>1.3855999999999999</v>
      </c>
      <c r="X268">
        <v>2.2955999999999999</v>
      </c>
      <c r="Y268">
        <v>0.93062</v>
      </c>
      <c r="Z268">
        <v>1.7064999999999999</v>
      </c>
      <c r="AA268">
        <v>1.6557999999999999</v>
      </c>
      <c r="AB268">
        <v>2.0760000000000001</v>
      </c>
      <c r="AJ268">
        <v>7.5281000000000002</v>
      </c>
      <c r="AK268">
        <v>5.7504999999999997</v>
      </c>
      <c r="AL268">
        <v>8.3559999999999999</v>
      </c>
      <c r="AM268">
        <v>8.6164000000000005</v>
      </c>
      <c r="AN268">
        <v>5.2488000000000001</v>
      </c>
      <c r="AO268">
        <v>8.9474999999999998</v>
      </c>
      <c r="AP268">
        <v>8.6081000000000003</v>
      </c>
      <c r="AQ268">
        <v>4.5853000000000002</v>
      </c>
      <c r="AR268">
        <v>9.3468</v>
      </c>
      <c r="AS268">
        <v>10.509</v>
      </c>
      <c r="AZ268">
        <v>2.1356999999999999</v>
      </c>
      <c r="BA268">
        <v>1.8444</v>
      </c>
      <c r="BB268">
        <v>2.4117000000000002</v>
      </c>
      <c r="BC268">
        <v>2.7968999999999999</v>
      </c>
      <c r="BD268">
        <v>1.4197</v>
      </c>
      <c r="BE268">
        <v>1.2073</v>
      </c>
      <c r="BF268">
        <v>1.0888</v>
      </c>
      <c r="BG268">
        <v>1.3806</v>
      </c>
      <c r="BH268">
        <v>0.99397999999999997</v>
      </c>
      <c r="BI268">
        <v>1.8605</v>
      </c>
      <c r="BQ268">
        <v>7.2439999999999998</v>
      </c>
      <c r="BR268">
        <v>2.5476999999999999</v>
      </c>
      <c r="BS268">
        <v>6.8113000000000001</v>
      </c>
      <c r="BT268">
        <v>7.5129000000000001</v>
      </c>
      <c r="BU268">
        <v>5.1872999999999996</v>
      </c>
      <c r="BV268">
        <v>8.4756999999999998</v>
      </c>
      <c r="BW268">
        <v>2.7755999999999998</v>
      </c>
      <c r="BX268">
        <v>4.2832999999999997</v>
      </c>
      <c r="BY268">
        <v>6.8265000000000002</v>
      </c>
      <c r="BZ268">
        <v>5.7442000000000002</v>
      </c>
      <c r="CG268">
        <v>1.546</v>
      </c>
      <c r="CH268">
        <v>1.3310999999999999</v>
      </c>
      <c r="CI268">
        <v>1.8449</v>
      </c>
      <c r="CJ268">
        <v>2.6718000000000002</v>
      </c>
      <c r="CK268">
        <v>0.94716</v>
      </c>
      <c r="CL268">
        <v>1.3596999999999999</v>
      </c>
      <c r="CM268">
        <v>0.80898000000000003</v>
      </c>
      <c r="CN268">
        <v>1.6689000000000001</v>
      </c>
      <c r="CO268">
        <v>1.2916000000000001</v>
      </c>
      <c r="CP268">
        <v>1.1721999999999999</v>
      </c>
    </row>
    <row r="269" spans="3:94" x14ac:dyDescent="0.2">
      <c r="C269">
        <v>8.5564999999999998</v>
      </c>
      <c r="D269">
        <v>10.193</v>
      </c>
      <c r="E269">
        <v>7.6441999999999997</v>
      </c>
      <c r="F269">
        <v>4.1219000000000001</v>
      </c>
      <c r="G269">
        <v>11.07</v>
      </c>
      <c r="H269">
        <v>9.1136999999999997</v>
      </c>
      <c r="I269">
        <v>2.0741000000000001</v>
      </c>
      <c r="J269">
        <v>6.4941000000000004</v>
      </c>
      <c r="K269">
        <v>6.7972999999999999</v>
      </c>
      <c r="L269">
        <v>8.5808</v>
      </c>
      <c r="S269">
        <v>1.8980999999999999</v>
      </c>
      <c r="T269">
        <v>2.0619000000000001</v>
      </c>
      <c r="U269">
        <v>2.4340999999999999</v>
      </c>
      <c r="V269">
        <v>2.0880000000000001</v>
      </c>
      <c r="W269">
        <v>1.2072000000000001</v>
      </c>
      <c r="X269">
        <v>2.7075</v>
      </c>
      <c r="Y269">
        <v>0.98612999999999995</v>
      </c>
      <c r="Z269">
        <v>1.2697000000000001</v>
      </c>
      <c r="AA269">
        <v>1.7784</v>
      </c>
      <c r="AB269">
        <v>1.8379000000000001</v>
      </c>
      <c r="AJ269">
        <v>8.2285000000000004</v>
      </c>
      <c r="AK269">
        <v>9.3627000000000002</v>
      </c>
      <c r="AL269">
        <v>4.5157999999999996</v>
      </c>
      <c r="AM269">
        <v>9.8297000000000008</v>
      </c>
      <c r="AN269">
        <v>3.3616999999999999</v>
      </c>
      <c r="AO269">
        <v>8.9162999999999997</v>
      </c>
      <c r="AP269">
        <v>8.2149000000000001</v>
      </c>
      <c r="AQ269">
        <v>4.4531999999999998</v>
      </c>
      <c r="AR269">
        <v>9.4177999999999997</v>
      </c>
      <c r="AS269">
        <v>9.6683000000000003</v>
      </c>
      <c r="AZ269">
        <v>2.2690000000000001</v>
      </c>
      <c r="BA269">
        <v>1.8853</v>
      </c>
      <c r="BB269">
        <v>2.0314000000000001</v>
      </c>
      <c r="BC269">
        <v>2.6221999999999999</v>
      </c>
      <c r="BD269">
        <v>1.3906000000000001</v>
      </c>
      <c r="BE269">
        <v>1.1731</v>
      </c>
      <c r="BF269">
        <v>1.0334000000000001</v>
      </c>
      <c r="BG269">
        <v>0.92549000000000003</v>
      </c>
      <c r="BH269">
        <v>1.1296999999999999</v>
      </c>
      <c r="BI269">
        <v>1.9571000000000001</v>
      </c>
      <c r="BQ269">
        <v>5.9179000000000004</v>
      </c>
      <c r="BR269">
        <v>3.1638000000000002</v>
      </c>
      <c r="BS269">
        <v>6.1881000000000004</v>
      </c>
      <c r="BT269">
        <v>8.4614999999999991</v>
      </c>
      <c r="BU269">
        <v>4.9565000000000001</v>
      </c>
      <c r="BV269">
        <v>9.1136999999999997</v>
      </c>
      <c r="BW269">
        <v>4.0185000000000004</v>
      </c>
      <c r="BX269">
        <v>5.7561999999999998</v>
      </c>
      <c r="BY269">
        <v>5.9753999999999996</v>
      </c>
      <c r="BZ269">
        <v>4.9062999999999999</v>
      </c>
      <c r="CG269">
        <v>1.5526</v>
      </c>
      <c r="CH269">
        <v>2.1471</v>
      </c>
      <c r="CI269">
        <v>1.7896000000000001</v>
      </c>
      <c r="CJ269">
        <v>2.3671000000000002</v>
      </c>
      <c r="CK269">
        <v>0.99531000000000003</v>
      </c>
      <c r="CL269">
        <v>1.2015</v>
      </c>
      <c r="CM269">
        <v>0.87341000000000002</v>
      </c>
      <c r="CN269">
        <v>1.5548</v>
      </c>
      <c r="CO269">
        <v>1.1374</v>
      </c>
      <c r="CP269">
        <v>1.1744000000000001</v>
      </c>
    </row>
    <row r="270" spans="3:94" x14ac:dyDescent="0.2">
      <c r="C270">
        <v>9.6427999999999994</v>
      </c>
      <c r="D270">
        <v>8.2365999999999993</v>
      </c>
      <c r="E270">
        <v>8.5496999999999996</v>
      </c>
      <c r="F270">
        <v>3.3881999999999999</v>
      </c>
      <c r="G270">
        <v>10.673</v>
      </c>
      <c r="H270">
        <v>12.244999999999999</v>
      </c>
      <c r="I270">
        <v>1.2532000000000001</v>
      </c>
      <c r="J270">
        <v>8.3155999999999999</v>
      </c>
      <c r="K270">
        <v>9.5236000000000001</v>
      </c>
      <c r="L270">
        <v>9.2395999999999994</v>
      </c>
      <c r="S270">
        <v>1.9224000000000001</v>
      </c>
      <c r="T270">
        <v>2.3424</v>
      </c>
      <c r="U270">
        <v>3.1019000000000001</v>
      </c>
      <c r="V270">
        <v>2.7105000000000001</v>
      </c>
      <c r="W270">
        <v>1.5412999999999999</v>
      </c>
      <c r="X270">
        <v>2.0211000000000001</v>
      </c>
      <c r="Y270">
        <v>0.68696999999999997</v>
      </c>
      <c r="Z270">
        <v>1.2193000000000001</v>
      </c>
      <c r="AA270">
        <v>1.8822000000000001</v>
      </c>
      <c r="AB270">
        <v>2.0287000000000002</v>
      </c>
      <c r="AJ270">
        <v>8.5620999999999992</v>
      </c>
      <c r="AK270">
        <v>9.9954000000000001</v>
      </c>
      <c r="AL270">
        <v>8.6128999999999998</v>
      </c>
      <c r="AM270">
        <v>10.103</v>
      </c>
      <c r="AN270">
        <v>4.8495999999999997</v>
      </c>
      <c r="AO270">
        <v>8.3910999999999998</v>
      </c>
      <c r="AP270">
        <v>6.6444999999999999</v>
      </c>
      <c r="AQ270">
        <v>5.3346999999999998</v>
      </c>
      <c r="AR270">
        <v>11.009</v>
      </c>
      <c r="AS270">
        <v>9.1792999999999996</v>
      </c>
      <c r="AZ270">
        <v>2.4897</v>
      </c>
      <c r="BA270">
        <v>1.9541999999999999</v>
      </c>
      <c r="BB270">
        <v>2.3469000000000002</v>
      </c>
      <c r="BC270">
        <v>2.5876999999999999</v>
      </c>
      <c r="BD270">
        <v>1.5222</v>
      </c>
      <c r="BE270">
        <v>1.798</v>
      </c>
      <c r="BF270">
        <v>1.2131000000000001</v>
      </c>
      <c r="BG270">
        <v>1.2381</v>
      </c>
      <c r="BH270">
        <v>1.1589</v>
      </c>
      <c r="BI270">
        <v>2.7665000000000002</v>
      </c>
      <c r="BQ270">
        <v>4.6050000000000004</v>
      </c>
      <c r="BR270">
        <v>3.9878</v>
      </c>
      <c r="BS270">
        <v>6.7026000000000003</v>
      </c>
      <c r="BT270">
        <v>7.2907000000000002</v>
      </c>
      <c r="BU270">
        <v>4.9481000000000002</v>
      </c>
      <c r="BV270">
        <v>7.7182000000000004</v>
      </c>
      <c r="BW270">
        <v>2.8159000000000001</v>
      </c>
      <c r="BX270">
        <v>5.0666000000000002</v>
      </c>
      <c r="BY270">
        <v>7.8853</v>
      </c>
      <c r="BZ270">
        <v>5.4261999999999997</v>
      </c>
      <c r="CG270">
        <v>1.4295</v>
      </c>
      <c r="CH270">
        <v>1.7484</v>
      </c>
      <c r="CI270">
        <v>1.7478</v>
      </c>
      <c r="CJ270">
        <v>1.8746</v>
      </c>
      <c r="CK270">
        <v>0.96816000000000002</v>
      </c>
      <c r="CL270">
        <v>0.87060999999999999</v>
      </c>
      <c r="CM270">
        <v>0.85582000000000003</v>
      </c>
      <c r="CN270">
        <v>1.5566</v>
      </c>
      <c r="CO270">
        <v>0.99789000000000005</v>
      </c>
      <c r="CP270">
        <v>1.2296</v>
      </c>
    </row>
    <row r="271" spans="3:94" x14ac:dyDescent="0.2">
      <c r="C271">
        <v>8.6958000000000002</v>
      </c>
      <c r="D271">
        <v>6.7994000000000003</v>
      </c>
      <c r="E271">
        <v>9.5660000000000007</v>
      </c>
      <c r="F271">
        <v>3.738</v>
      </c>
      <c r="G271">
        <v>12.028</v>
      </c>
      <c r="H271">
        <v>13.054</v>
      </c>
      <c r="I271">
        <v>1.5730999999999999</v>
      </c>
      <c r="J271">
        <v>7.3147000000000002</v>
      </c>
      <c r="K271">
        <v>7.5414000000000003</v>
      </c>
      <c r="L271">
        <v>9.8927999999999994</v>
      </c>
      <c r="S271">
        <v>2.1579000000000002</v>
      </c>
      <c r="T271">
        <v>2.2631999999999999</v>
      </c>
      <c r="U271">
        <v>2.7621000000000002</v>
      </c>
      <c r="V271">
        <v>2.7105999999999999</v>
      </c>
      <c r="W271">
        <v>1.3255999999999999</v>
      </c>
      <c r="X271">
        <v>1.9139999999999999</v>
      </c>
      <c r="Y271">
        <v>0.78742999999999996</v>
      </c>
      <c r="Z271">
        <v>1.0243</v>
      </c>
      <c r="AA271">
        <v>1.5157</v>
      </c>
      <c r="AB271">
        <v>2.1204000000000001</v>
      </c>
      <c r="AJ271">
        <v>8.8308</v>
      </c>
      <c r="AK271">
        <v>8.5266000000000002</v>
      </c>
      <c r="AL271">
        <v>8.6518999999999995</v>
      </c>
      <c r="AM271">
        <v>9.5206</v>
      </c>
      <c r="AN271">
        <v>5.7537000000000003</v>
      </c>
      <c r="AO271">
        <v>8.7386999999999997</v>
      </c>
      <c r="AP271">
        <v>6.5068000000000001</v>
      </c>
      <c r="AQ271">
        <v>7.6289999999999996</v>
      </c>
      <c r="AR271">
        <v>10.430999999999999</v>
      </c>
      <c r="AS271">
        <v>9.8492999999999995</v>
      </c>
      <c r="AZ271">
        <v>2.2635999999999998</v>
      </c>
      <c r="BA271">
        <v>2.4098000000000002</v>
      </c>
      <c r="BB271">
        <v>2.4205999999999999</v>
      </c>
      <c r="BC271">
        <v>2.4738000000000002</v>
      </c>
      <c r="BD271">
        <v>1.3988</v>
      </c>
      <c r="BE271">
        <v>1.2492000000000001</v>
      </c>
      <c r="BF271">
        <v>1.1357999999999999</v>
      </c>
      <c r="BG271">
        <v>1.0738000000000001</v>
      </c>
      <c r="BH271">
        <v>1.127</v>
      </c>
      <c r="BI271">
        <v>2.0587</v>
      </c>
      <c r="BQ271">
        <v>6.0243000000000002</v>
      </c>
      <c r="BR271">
        <v>3.9971000000000001</v>
      </c>
      <c r="BS271">
        <v>6.0423</v>
      </c>
      <c r="BT271">
        <v>4.6376999999999997</v>
      </c>
      <c r="BU271">
        <v>8.2528000000000006</v>
      </c>
      <c r="BV271">
        <v>6.9279000000000002</v>
      </c>
      <c r="BW271">
        <v>4.0727000000000002</v>
      </c>
      <c r="BX271">
        <v>4.9535999999999998</v>
      </c>
      <c r="BY271">
        <v>9.2972000000000001</v>
      </c>
      <c r="BZ271">
        <v>7.7308000000000003</v>
      </c>
      <c r="CG271">
        <v>1.7412000000000001</v>
      </c>
      <c r="CH271">
        <v>1.5335000000000001</v>
      </c>
      <c r="CI271">
        <v>1.5867</v>
      </c>
      <c r="CJ271">
        <v>2.6981999999999999</v>
      </c>
      <c r="CK271">
        <v>0.69352999999999998</v>
      </c>
      <c r="CL271">
        <v>1.1422000000000001</v>
      </c>
      <c r="CM271">
        <v>0.93481000000000003</v>
      </c>
      <c r="CN271">
        <v>1.4156</v>
      </c>
      <c r="CO271">
        <v>1.093</v>
      </c>
      <c r="CP271">
        <v>1.0780000000000001</v>
      </c>
    </row>
    <row r="272" spans="3:94" x14ac:dyDescent="0.2">
      <c r="C272">
        <v>11.048999999999999</v>
      </c>
      <c r="D272">
        <v>7.7882999999999996</v>
      </c>
      <c r="E272">
        <v>7.8140000000000001</v>
      </c>
      <c r="F272">
        <v>3.7755000000000001</v>
      </c>
      <c r="G272">
        <v>11.507999999999999</v>
      </c>
      <c r="H272">
        <v>12.332000000000001</v>
      </c>
      <c r="I272">
        <v>1.1947000000000001</v>
      </c>
      <c r="J272">
        <v>4.9226999999999999</v>
      </c>
      <c r="K272">
        <v>8.5860000000000003</v>
      </c>
      <c r="L272">
        <v>8.9682999999999993</v>
      </c>
      <c r="S272">
        <v>2.2547999999999999</v>
      </c>
      <c r="T272">
        <v>2.5335000000000001</v>
      </c>
      <c r="U272">
        <v>2.7839</v>
      </c>
      <c r="V272">
        <v>2.4521000000000002</v>
      </c>
      <c r="W272">
        <v>1.2990999999999999</v>
      </c>
      <c r="X272">
        <v>1.3349</v>
      </c>
      <c r="Y272">
        <v>0.74626000000000003</v>
      </c>
      <c r="Z272">
        <v>1.5866</v>
      </c>
      <c r="AA272">
        <v>2.0053999999999998</v>
      </c>
      <c r="AB272">
        <v>2.2387000000000001</v>
      </c>
      <c r="AJ272">
        <v>7.0952999999999999</v>
      </c>
      <c r="AK272">
        <v>9.7777999999999992</v>
      </c>
      <c r="AL272">
        <v>7.7098000000000004</v>
      </c>
      <c r="AM272">
        <v>6.5307000000000004</v>
      </c>
      <c r="AN272">
        <v>5.8521000000000001</v>
      </c>
      <c r="AO272">
        <v>8.1062999999999992</v>
      </c>
      <c r="AP272">
        <v>6.7918000000000003</v>
      </c>
      <c r="AQ272">
        <v>5.6463999999999999</v>
      </c>
      <c r="AR272">
        <v>6.6414999999999997</v>
      </c>
      <c r="AS272">
        <v>7.3699000000000003</v>
      </c>
      <c r="AZ272">
        <v>1.8488</v>
      </c>
      <c r="BA272">
        <v>1.9168000000000001</v>
      </c>
      <c r="BB272">
        <v>2.6793</v>
      </c>
      <c r="BC272">
        <v>2.226</v>
      </c>
      <c r="BD272">
        <v>1.1287</v>
      </c>
      <c r="BE272">
        <v>1.1911</v>
      </c>
      <c r="BF272">
        <v>1.0466</v>
      </c>
      <c r="BG272">
        <v>1.1033999999999999</v>
      </c>
      <c r="BH272">
        <v>1.3794</v>
      </c>
      <c r="BI272">
        <v>2.6139000000000001</v>
      </c>
      <c r="BQ272">
        <v>7.4439000000000002</v>
      </c>
      <c r="BR272">
        <v>4.2225999999999999</v>
      </c>
      <c r="BS272">
        <v>5.9278000000000004</v>
      </c>
      <c r="BT272">
        <v>7.0880000000000001</v>
      </c>
      <c r="BU272">
        <v>7.2012</v>
      </c>
      <c r="BV272">
        <v>6.1306000000000003</v>
      </c>
      <c r="BW272">
        <v>5.0279999999999996</v>
      </c>
      <c r="BX272">
        <v>6.0242000000000004</v>
      </c>
      <c r="BY272">
        <v>7.9885000000000002</v>
      </c>
      <c r="BZ272">
        <v>6.4766000000000004</v>
      </c>
      <c r="CG272">
        <v>1.966</v>
      </c>
      <c r="CH272">
        <v>1.8096000000000001</v>
      </c>
      <c r="CI272">
        <v>1.7387999999999999</v>
      </c>
      <c r="CJ272">
        <v>2.7814999999999999</v>
      </c>
      <c r="CK272">
        <v>0.79135</v>
      </c>
      <c r="CL272">
        <v>1.0255000000000001</v>
      </c>
      <c r="CM272">
        <v>1.2896000000000001</v>
      </c>
      <c r="CN272">
        <v>1.0439000000000001</v>
      </c>
      <c r="CO272">
        <v>1.4408000000000001</v>
      </c>
      <c r="CP272">
        <v>1.2648999999999999</v>
      </c>
    </row>
    <row r="273" spans="3:94" x14ac:dyDescent="0.2">
      <c r="C273">
        <v>10.065</v>
      </c>
      <c r="D273">
        <v>7.5140000000000002</v>
      </c>
      <c r="E273">
        <v>6.8890000000000002</v>
      </c>
      <c r="F273">
        <v>5.0533999999999999</v>
      </c>
      <c r="G273">
        <v>11.722</v>
      </c>
      <c r="H273">
        <v>12.58</v>
      </c>
      <c r="I273">
        <v>3.3624000000000001</v>
      </c>
      <c r="J273">
        <v>6.8912000000000004</v>
      </c>
      <c r="K273">
        <v>7.2007000000000003</v>
      </c>
      <c r="L273">
        <v>7.7659000000000002</v>
      </c>
      <c r="S273">
        <v>2.2222</v>
      </c>
      <c r="T273">
        <v>2.2940999999999998</v>
      </c>
      <c r="U273">
        <v>2.1667999999999998</v>
      </c>
      <c r="V273">
        <v>2.3921999999999999</v>
      </c>
      <c r="W273">
        <v>1.6936</v>
      </c>
      <c r="X273">
        <v>1.4377</v>
      </c>
      <c r="Y273">
        <v>1.1684000000000001</v>
      </c>
      <c r="Z273">
        <v>0.95711999999999997</v>
      </c>
      <c r="AA273">
        <v>1.8582000000000001</v>
      </c>
      <c r="AB273">
        <v>1.7133</v>
      </c>
      <c r="AJ273">
        <v>5.8339999999999996</v>
      </c>
      <c r="AK273">
        <v>11.138</v>
      </c>
      <c r="AL273">
        <v>9.9963999999999995</v>
      </c>
      <c r="AM273">
        <v>6.2662000000000004</v>
      </c>
      <c r="AN273">
        <v>6.0018000000000002</v>
      </c>
      <c r="AO273">
        <v>8.0380000000000003</v>
      </c>
      <c r="AP273">
        <v>5.9390999999999998</v>
      </c>
      <c r="AQ273">
        <v>6.1871</v>
      </c>
      <c r="AR273">
        <v>7.6059000000000001</v>
      </c>
      <c r="AS273">
        <v>8.2375000000000007</v>
      </c>
      <c r="AZ273">
        <v>2.3209</v>
      </c>
      <c r="BA273">
        <v>2.3462000000000001</v>
      </c>
      <c r="BB273">
        <v>2.4857</v>
      </c>
      <c r="BC273">
        <v>2.6259999999999999</v>
      </c>
      <c r="BD273">
        <v>1.7717000000000001</v>
      </c>
      <c r="BE273">
        <v>2.0609000000000002</v>
      </c>
      <c r="BF273">
        <v>1.2521</v>
      </c>
      <c r="BG273">
        <v>0.85877000000000003</v>
      </c>
      <c r="BH273">
        <v>1.8212999999999999</v>
      </c>
      <c r="BI273">
        <v>2.2233999999999998</v>
      </c>
      <c r="BQ273">
        <v>8.3773</v>
      </c>
      <c r="BR273">
        <v>5.7404000000000002</v>
      </c>
      <c r="BS273">
        <v>6.7224000000000004</v>
      </c>
      <c r="BT273">
        <v>4.1069000000000004</v>
      </c>
      <c r="BU273">
        <v>7.7026000000000003</v>
      </c>
      <c r="BV273">
        <v>6.4584999999999999</v>
      </c>
      <c r="BW273">
        <v>3.8437000000000001</v>
      </c>
      <c r="BX273">
        <v>3.4731999999999998</v>
      </c>
      <c r="BY273">
        <v>4.9313000000000002</v>
      </c>
      <c r="BZ273">
        <v>8.5304000000000002</v>
      </c>
      <c r="CG273">
        <v>1.8552</v>
      </c>
      <c r="CH273">
        <v>1.8052999999999999</v>
      </c>
      <c r="CI273">
        <v>1.78</v>
      </c>
      <c r="CJ273">
        <v>2.1882999999999999</v>
      </c>
      <c r="CK273">
        <v>0.86711000000000005</v>
      </c>
      <c r="CL273">
        <v>1.0966</v>
      </c>
      <c r="CM273">
        <v>1.2015</v>
      </c>
      <c r="CN273">
        <v>0.80354000000000003</v>
      </c>
      <c r="CO273">
        <v>1.5461</v>
      </c>
      <c r="CP273">
        <v>1.4368000000000001</v>
      </c>
    </row>
    <row r="274" spans="3:94" x14ac:dyDescent="0.2">
      <c r="C274">
        <v>8.0730000000000004</v>
      </c>
      <c r="D274">
        <v>9.2141000000000002</v>
      </c>
      <c r="E274">
        <v>6.8094999999999999</v>
      </c>
      <c r="F274">
        <v>3.2018</v>
      </c>
      <c r="G274">
        <v>11.606</v>
      </c>
      <c r="H274">
        <v>11.787000000000001</v>
      </c>
      <c r="I274">
        <v>3.8896000000000002</v>
      </c>
      <c r="J274">
        <v>7.1447000000000003</v>
      </c>
      <c r="K274">
        <v>7.5335000000000001</v>
      </c>
      <c r="L274">
        <v>9.1010000000000009</v>
      </c>
      <c r="S274">
        <v>2.0310999999999999</v>
      </c>
      <c r="T274">
        <v>2.3919999999999999</v>
      </c>
      <c r="U274">
        <v>2.7925</v>
      </c>
      <c r="V274">
        <v>1.9550000000000001</v>
      </c>
      <c r="W274">
        <v>1.9568000000000001</v>
      </c>
      <c r="X274">
        <v>1.4340999999999999</v>
      </c>
      <c r="Y274">
        <v>1.1182000000000001</v>
      </c>
      <c r="Z274">
        <v>1.0337000000000001</v>
      </c>
      <c r="AA274">
        <v>1.4886999999999999</v>
      </c>
      <c r="AB274">
        <v>1.6807000000000001</v>
      </c>
      <c r="AJ274">
        <v>6.7862999999999998</v>
      </c>
      <c r="AK274">
        <v>11.544</v>
      </c>
      <c r="AL274">
        <v>7.8422000000000001</v>
      </c>
      <c r="AM274">
        <v>6.1439000000000004</v>
      </c>
      <c r="AN274">
        <v>8.2260000000000009</v>
      </c>
      <c r="AO274">
        <v>9.3223000000000003</v>
      </c>
      <c r="AP274">
        <v>4.5162000000000004</v>
      </c>
      <c r="AQ274">
        <v>4.4227999999999996</v>
      </c>
      <c r="AR274">
        <v>7.7786</v>
      </c>
      <c r="AS274">
        <v>10.186</v>
      </c>
      <c r="AZ274">
        <v>2.0670999999999999</v>
      </c>
      <c r="BA274">
        <v>2.0851999999999999</v>
      </c>
      <c r="BB274">
        <v>2.5070999999999999</v>
      </c>
      <c r="BC274">
        <v>2.3740999999999999</v>
      </c>
      <c r="BD274">
        <v>1.4887999999999999</v>
      </c>
      <c r="BE274">
        <v>1.2877000000000001</v>
      </c>
      <c r="BF274">
        <v>1.3436999999999999</v>
      </c>
      <c r="BG274">
        <v>0.78139999999999998</v>
      </c>
      <c r="BH274">
        <v>1.5025999999999999</v>
      </c>
      <c r="BI274">
        <v>2.5085999999999999</v>
      </c>
      <c r="BQ274">
        <v>8.4802999999999997</v>
      </c>
      <c r="BR274">
        <v>4.6966999999999999</v>
      </c>
      <c r="BS274">
        <v>6.7476000000000003</v>
      </c>
      <c r="BT274">
        <v>5.0541</v>
      </c>
      <c r="BU274">
        <v>6.3689999999999998</v>
      </c>
      <c r="BV274">
        <v>3.9308999999999998</v>
      </c>
      <c r="BW274">
        <v>2.8188</v>
      </c>
      <c r="BX274">
        <v>2.4407999999999999</v>
      </c>
      <c r="BY274">
        <v>5.5179</v>
      </c>
      <c r="BZ274">
        <v>6.1886999999999999</v>
      </c>
      <c r="CG274">
        <v>1.6233</v>
      </c>
      <c r="CH274">
        <v>1.7702</v>
      </c>
      <c r="CI274">
        <v>1.9964999999999999</v>
      </c>
      <c r="CJ274">
        <v>2.3294000000000001</v>
      </c>
      <c r="CK274">
        <v>0.80749000000000004</v>
      </c>
      <c r="CL274">
        <v>0.90913999999999995</v>
      </c>
      <c r="CM274">
        <v>1.2737000000000001</v>
      </c>
      <c r="CN274">
        <v>1.1724000000000001</v>
      </c>
      <c r="CO274">
        <v>1.3835999999999999</v>
      </c>
      <c r="CP274">
        <v>1.2054</v>
      </c>
    </row>
    <row r="275" spans="3:94" x14ac:dyDescent="0.2">
      <c r="C275">
        <v>6.8063000000000002</v>
      </c>
      <c r="D275">
        <v>8.2914999999999992</v>
      </c>
      <c r="E275">
        <v>8.2039000000000009</v>
      </c>
      <c r="F275">
        <v>3.4950999999999999</v>
      </c>
      <c r="G275">
        <v>11.831</v>
      </c>
      <c r="H275">
        <v>10.757</v>
      </c>
      <c r="I275">
        <v>2.9832000000000001</v>
      </c>
      <c r="J275">
        <v>9.2476000000000003</v>
      </c>
      <c r="K275">
        <v>9.6686999999999994</v>
      </c>
      <c r="L275">
        <v>10.831</v>
      </c>
      <c r="S275">
        <v>1.8979999999999999</v>
      </c>
      <c r="T275">
        <v>2.2128999999999999</v>
      </c>
      <c r="U275">
        <v>2.4878</v>
      </c>
      <c r="V275">
        <v>2.3342999999999998</v>
      </c>
      <c r="W275">
        <v>1.2251000000000001</v>
      </c>
      <c r="X275">
        <v>1.3935</v>
      </c>
      <c r="Y275">
        <v>1.3616999999999999</v>
      </c>
      <c r="Z275">
        <v>1.2611000000000001</v>
      </c>
      <c r="AA275">
        <v>1.8868</v>
      </c>
      <c r="AB275">
        <v>2.5234999999999999</v>
      </c>
      <c r="AJ275">
        <v>7.3842999999999996</v>
      </c>
      <c r="AK275">
        <v>10.912000000000001</v>
      </c>
      <c r="AL275">
        <v>7.9245000000000001</v>
      </c>
      <c r="AM275">
        <v>7.2582000000000004</v>
      </c>
      <c r="AN275">
        <v>8.2446999999999999</v>
      </c>
      <c r="AO275">
        <v>7.1696</v>
      </c>
      <c r="AP275">
        <v>5.0815000000000001</v>
      </c>
      <c r="AQ275">
        <v>5.3490000000000002</v>
      </c>
      <c r="AR275">
        <v>7.9123000000000001</v>
      </c>
      <c r="AS275">
        <v>11.95</v>
      </c>
      <c r="AZ275">
        <v>2.4434999999999998</v>
      </c>
      <c r="BA275">
        <v>2.2027999999999999</v>
      </c>
      <c r="BB275">
        <v>2.3157000000000001</v>
      </c>
      <c r="BC275">
        <v>2.4738000000000002</v>
      </c>
      <c r="BD275">
        <v>1.4779</v>
      </c>
      <c r="BE275">
        <v>1.3575999999999999</v>
      </c>
      <c r="BF275">
        <v>1.1027</v>
      </c>
      <c r="BG275">
        <v>1.0703</v>
      </c>
      <c r="BH275">
        <v>1.3499000000000001</v>
      </c>
      <c r="BI275">
        <v>1.8168</v>
      </c>
      <c r="BQ275">
        <v>6.907</v>
      </c>
      <c r="BR275">
        <v>3.7391999999999999</v>
      </c>
      <c r="BS275">
        <v>7.282</v>
      </c>
      <c r="BT275">
        <v>7.2953000000000001</v>
      </c>
      <c r="BU275">
        <v>4.7252999999999998</v>
      </c>
      <c r="BV275">
        <v>5.0068999999999999</v>
      </c>
      <c r="BW275">
        <v>3.3759000000000001</v>
      </c>
      <c r="BX275">
        <v>3.7783000000000002</v>
      </c>
      <c r="BY275">
        <v>6.5522999999999998</v>
      </c>
      <c r="BZ275">
        <v>3.4165000000000001</v>
      </c>
      <c r="CG275">
        <v>1.9081999999999999</v>
      </c>
      <c r="CH275">
        <v>1.5929</v>
      </c>
      <c r="CI275">
        <v>1.8969</v>
      </c>
      <c r="CJ275">
        <v>2.8828</v>
      </c>
      <c r="CK275">
        <v>0.92415999999999998</v>
      </c>
      <c r="CL275">
        <v>0.83609</v>
      </c>
      <c r="CM275">
        <v>1.1918</v>
      </c>
      <c r="CN275">
        <v>1.0387</v>
      </c>
      <c r="CO275">
        <v>1.5331999999999999</v>
      </c>
      <c r="CP275">
        <v>1.3644000000000001</v>
      </c>
    </row>
    <row r="276" spans="3:94" x14ac:dyDescent="0.2">
      <c r="C276">
        <v>5.8845999999999998</v>
      </c>
      <c r="D276">
        <v>7.9386999999999999</v>
      </c>
      <c r="E276">
        <v>7.0404999999999998</v>
      </c>
      <c r="F276">
        <v>5.2144000000000004</v>
      </c>
      <c r="G276">
        <v>9.3190000000000008</v>
      </c>
      <c r="H276">
        <v>8.0059000000000005</v>
      </c>
      <c r="I276">
        <v>2.2450000000000001</v>
      </c>
      <c r="J276">
        <v>6.0754000000000001</v>
      </c>
      <c r="K276">
        <v>8.6325000000000003</v>
      </c>
      <c r="L276">
        <v>13.23</v>
      </c>
      <c r="S276">
        <v>2.4333999999999998</v>
      </c>
      <c r="T276">
        <v>2.8210999999999999</v>
      </c>
      <c r="U276">
        <v>3.2509999999999999</v>
      </c>
      <c r="V276">
        <v>2.9298000000000002</v>
      </c>
      <c r="W276">
        <v>1.3096000000000001</v>
      </c>
      <c r="X276">
        <v>1.5311999999999999</v>
      </c>
      <c r="Y276">
        <v>0.97477999999999998</v>
      </c>
      <c r="Z276">
        <v>1.1615</v>
      </c>
      <c r="AA276">
        <v>2.1781000000000001</v>
      </c>
      <c r="AB276">
        <v>2.1057000000000001</v>
      </c>
      <c r="AJ276">
        <v>8.7916000000000007</v>
      </c>
      <c r="AK276">
        <v>9.7751000000000001</v>
      </c>
      <c r="AL276">
        <v>7.7270000000000003</v>
      </c>
      <c r="AM276">
        <v>7.2262000000000004</v>
      </c>
      <c r="AN276">
        <v>5.8517999999999999</v>
      </c>
      <c r="AO276">
        <v>5.1458000000000004</v>
      </c>
      <c r="AP276">
        <v>4.5361000000000002</v>
      </c>
      <c r="AQ276">
        <v>5.3371000000000004</v>
      </c>
      <c r="AR276">
        <v>8.0634999999999994</v>
      </c>
      <c r="AS276">
        <v>9.3064999999999998</v>
      </c>
      <c r="AZ276">
        <v>2.2755000000000001</v>
      </c>
      <c r="BA276">
        <v>2.4523999999999999</v>
      </c>
      <c r="BB276">
        <v>2.4611999999999998</v>
      </c>
      <c r="BC276">
        <v>3.3851</v>
      </c>
      <c r="BD276">
        <v>1.3466</v>
      </c>
      <c r="BE276">
        <v>1.3583000000000001</v>
      </c>
      <c r="BF276">
        <v>0.92781999999999998</v>
      </c>
      <c r="BG276">
        <v>1.2685999999999999</v>
      </c>
      <c r="BH276">
        <v>1.3459000000000001</v>
      </c>
      <c r="BI276">
        <v>2.0508999999999999</v>
      </c>
      <c r="BQ276">
        <v>6.1910999999999996</v>
      </c>
      <c r="BR276">
        <v>5.7172000000000001</v>
      </c>
      <c r="BS276">
        <v>7.4615</v>
      </c>
      <c r="BT276">
        <v>7.0902000000000003</v>
      </c>
      <c r="BU276">
        <v>4.3676000000000004</v>
      </c>
      <c r="BV276">
        <v>2.4954000000000001</v>
      </c>
      <c r="BW276">
        <v>3.2246999999999999</v>
      </c>
      <c r="BX276">
        <v>3.8086000000000002</v>
      </c>
      <c r="BY276">
        <v>5.8235999999999999</v>
      </c>
      <c r="BZ276">
        <v>5.6021999999999998</v>
      </c>
      <c r="CG276">
        <v>2.0322</v>
      </c>
      <c r="CH276">
        <v>2.0366</v>
      </c>
      <c r="CI276">
        <v>1.9334</v>
      </c>
      <c r="CJ276">
        <v>2.3571</v>
      </c>
      <c r="CK276">
        <v>1.1811</v>
      </c>
      <c r="CL276">
        <v>0.86507000000000001</v>
      </c>
      <c r="CM276">
        <v>1.1492</v>
      </c>
      <c r="CN276">
        <v>0.97299000000000002</v>
      </c>
      <c r="CO276">
        <v>1.4763999999999999</v>
      </c>
      <c r="CP276">
        <v>1.2854000000000001</v>
      </c>
    </row>
    <row r="277" spans="3:94" x14ac:dyDescent="0.2">
      <c r="C277">
        <v>5.8144999999999998</v>
      </c>
      <c r="D277">
        <v>6.9088000000000003</v>
      </c>
      <c r="E277">
        <v>8.0988000000000007</v>
      </c>
      <c r="F277">
        <v>6.0788000000000002</v>
      </c>
      <c r="G277">
        <v>7.9690000000000003</v>
      </c>
      <c r="H277">
        <v>8.6256000000000004</v>
      </c>
      <c r="I277">
        <v>3.0413000000000001</v>
      </c>
      <c r="J277">
        <v>4.8535000000000004</v>
      </c>
      <c r="K277">
        <v>9.2391000000000005</v>
      </c>
      <c r="L277">
        <v>12.125999999999999</v>
      </c>
      <c r="S277">
        <v>2.2326999999999999</v>
      </c>
      <c r="T277">
        <v>2.1758000000000002</v>
      </c>
      <c r="U277">
        <v>3.1503999999999999</v>
      </c>
      <c r="V277">
        <v>2.3328000000000002</v>
      </c>
      <c r="W277">
        <v>1.4652000000000001</v>
      </c>
      <c r="X277">
        <v>1.45</v>
      </c>
      <c r="Y277">
        <v>0.86070000000000002</v>
      </c>
      <c r="Z277">
        <v>1.341</v>
      </c>
      <c r="AA277">
        <v>2.0047000000000001</v>
      </c>
      <c r="AB277">
        <v>2.2519</v>
      </c>
      <c r="AJ277">
        <v>7.2001999999999997</v>
      </c>
      <c r="AK277">
        <v>11.553000000000001</v>
      </c>
      <c r="AL277">
        <v>8.2783999999999995</v>
      </c>
      <c r="AM277">
        <v>5.5564999999999998</v>
      </c>
      <c r="AN277">
        <v>5.8532000000000002</v>
      </c>
      <c r="AO277">
        <v>6.4146999999999998</v>
      </c>
      <c r="AP277">
        <v>4.3407</v>
      </c>
      <c r="AQ277">
        <v>7.4501999999999997</v>
      </c>
      <c r="AR277">
        <v>7.2393999999999998</v>
      </c>
      <c r="AS277">
        <v>8.7888000000000002</v>
      </c>
      <c r="AZ277">
        <v>2.2545000000000002</v>
      </c>
      <c r="BA277">
        <v>2.3250999999999999</v>
      </c>
      <c r="BB277">
        <v>2.3138000000000001</v>
      </c>
      <c r="BC277">
        <v>2.52</v>
      </c>
      <c r="BD277">
        <v>0.85216000000000003</v>
      </c>
      <c r="BE277">
        <v>1.3635999999999999</v>
      </c>
      <c r="BF277">
        <v>1.1375</v>
      </c>
      <c r="BG277">
        <v>1.5470999999999999</v>
      </c>
      <c r="BH277">
        <v>1.0457000000000001</v>
      </c>
      <c r="BI277">
        <v>2.0979999999999999</v>
      </c>
      <c r="BQ277">
        <v>5.7103000000000002</v>
      </c>
      <c r="BR277">
        <v>3.9575999999999998</v>
      </c>
      <c r="BS277">
        <v>7.7793999999999999</v>
      </c>
      <c r="BT277">
        <v>8.2438000000000002</v>
      </c>
      <c r="BU277">
        <v>6.6162000000000001</v>
      </c>
      <c r="BV277">
        <v>5.4029999999999996</v>
      </c>
      <c r="BW277">
        <v>4.6647999999999996</v>
      </c>
      <c r="BX277">
        <v>4.093</v>
      </c>
      <c r="BY277">
        <v>6.6924999999999999</v>
      </c>
      <c r="BZ277">
        <v>7.5355999999999996</v>
      </c>
      <c r="CG277">
        <v>1.5002</v>
      </c>
      <c r="CH277">
        <v>1.5677000000000001</v>
      </c>
      <c r="CI277">
        <v>1.9699</v>
      </c>
      <c r="CJ277">
        <v>2.6147</v>
      </c>
      <c r="CK277">
        <v>0.86541000000000001</v>
      </c>
      <c r="CL277">
        <v>0.87878999999999996</v>
      </c>
      <c r="CM277">
        <v>1.1012999999999999</v>
      </c>
      <c r="CN277">
        <v>0.95199</v>
      </c>
      <c r="CO277">
        <v>1.2661</v>
      </c>
      <c r="CP277">
        <v>1.1553</v>
      </c>
    </row>
    <row r="278" spans="3:94" x14ac:dyDescent="0.2">
      <c r="C278">
        <v>8.8905999999999992</v>
      </c>
      <c r="D278">
        <v>7.8219000000000003</v>
      </c>
      <c r="E278">
        <v>9.5403000000000002</v>
      </c>
      <c r="F278">
        <v>7.0475000000000003</v>
      </c>
      <c r="G278">
        <v>10.698</v>
      </c>
      <c r="H278">
        <v>10.461</v>
      </c>
      <c r="I278">
        <v>3.1181000000000001</v>
      </c>
      <c r="J278">
        <v>6.1288999999999998</v>
      </c>
      <c r="K278">
        <v>9.0671999999999997</v>
      </c>
      <c r="L278">
        <v>12.452</v>
      </c>
      <c r="S278">
        <v>2.2644000000000002</v>
      </c>
      <c r="T278">
        <v>2.4523999999999999</v>
      </c>
      <c r="U278">
        <v>2.5327000000000002</v>
      </c>
      <c r="V278">
        <v>2.8936999999999999</v>
      </c>
      <c r="W278">
        <v>1.2262</v>
      </c>
      <c r="X278">
        <v>1.6639999999999999</v>
      </c>
      <c r="Y278">
        <v>1.016</v>
      </c>
      <c r="Z278">
        <v>1.4641999999999999</v>
      </c>
      <c r="AA278">
        <v>1.833</v>
      </c>
      <c r="AB278">
        <v>2.4344000000000001</v>
      </c>
      <c r="AJ278">
        <v>7.9120999999999997</v>
      </c>
      <c r="AK278">
        <v>9.9905000000000008</v>
      </c>
      <c r="AL278">
        <v>9.2262000000000004</v>
      </c>
      <c r="AM278">
        <v>9.1402000000000001</v>
      </c>
      <c r="AN278">
        <v>5.5643000000000002</v>
      </c>
      <c r="AO278">
        <v>5.7005999999999997</v>
      </c>
      <c r="AP278">
        <v>4.7680999999999996</v>
      </c>
      <c r="AQ278">
        <v>8.4129000000000005</v>
      </c>
      <c r="AR278">
        <v>7.1078000000000001</v>
      </c>
      <c r="AS278">
        <v>9.5214999999999996</v>
      </c>
      <c r="AZ278">
        <v>1.8334999999999999</v>
      </c>
      <c r="BA278">
        <v>1.9910000000000001</v>
      </c>
      <c r="BB278">
        <v>2.0301</v>
      </c>
      <c r="BC278">
        <v>2.2130999999999998</v>
      </c>
      <c r="BD278">
        <v>0.94311999999999996</v>
      </c>
      <c r="BE278">
        <v>1.2665</v>
      </c>
      <c r="BF278">
        <v>1.1000000000000001</v>
      </c>
      <c r="BG278">
        <v>1.3797999999999999</v>
      </c>
      <c r="BH278">
        <v>1.2682</v>
      </c>
      <c r="BI278">
        <v>1.7201</v>
      </c>
      <c r="BQ278">
        <v>4.8982000000000001</v>
      </c>
      <c r="BR278">
        <v>3.0827</v>
      </c>
      <c r="BS278">
        <v>8.7788000000000004</v>
      </c>
      <c r="BT278">
        <v>7.9951999999999996</v>
      </c>
      <c r="BU278">
        <v>5.9276</v>
      </c>
      <c r="BV278">
        <v>6.6731999999999996</v>
      </c>
      <c r="BW278">
        <v>3.0567000000000002</v>
      </c>
      <c r="BX278">
        <v>4.8479000000000001</v>
      </c>
      <c r="BY278">
        <v>6.0636000000000001</v>
      </c>
      <c r="BZ278">
        <v>8.9497999999999998</v>
      </c>
      <c r="CG278">
        <v>1.3466</v>
      </c>
      <c r="CH278">
        <v>1.3106</v>
      </c>
      <c r="CI278">
        <v>2.0373999999999999</v>
      </c>
      <c r="CJ278">
        <v>2.2216</v>
      </c>
      <c r="CK278">
        <v>0.83287999999999995</v>
      </c>
      <c r="CL278">
        <v>1.0773999999999999</v>
      </c>
      <c r="CM278">
        <v>0.78541000000000005</v>
      </c>
      <c r="CN278">
        <v>0.89912000000000003</v>
      </c>
      <c r="CO278">
        <v>1.1959</v>
      </c>
      <c r="CP278">
        <v>1.2722</v>
      </c>
    </row>
    <row r="279" spans="3:94" x14ac:dyDescent="0.2">
      <c r="C279">
        <v>10.284000000000001</v>
      </c>
      <c r="D279">
        <v>7.6496000000000004</v>
      </c>
      <c r="E279">
        <v>10.63</v>
      </c>
      <c r="F279">
        <v>5.2294</v>
      </c>
      <c r="G279">
        <v>10.194000000000001</v>
      </c>
      <c r="H279">
        <v>11.554</v>
      </c>
      <c r="I279">
        <v>2.8371</v>
      </c>
      <c r="J279">
        <v>5.3261000000000003</v>
      </c>
      <c r="K279">
        <v>8.2164999999999999</v>
      </c>
      <c r="L279">
        <v>11.414999999999999</v>
      </c>
      <c r="S279">
        <v>2.1282999999999999</v>
      </c>
      <c r="T279">
        <v>2.2873999999999999</v>
      </c>
      <c r="U279">
        <v>3.3340000000000001</v>
      </c>
      <c r="V279">
        <v>2.7587000000000002</v>
      </c>
      <c r="W279">
        <v>1.5925</v>
      </c>
      <c r="X279">
        <v>1.7031000000000001</v>
      </c>
      <c r="Y279">
        <v>1.1047</v>
      </c>
      <c r="Z279">
        <v>1.0527</v>
      </c>
      <c r="AA279">
        <v>1.3975</v>
      </c>
      <c r="AB279">
        <v>2.5619999999999998</v>
      </c>
      <c r="AJ279">
        <v>7.1466000000000003</v>
      </c>
      <c r="AK279">
        <v>8.7188999999999997</v>
      </c>
      <c r="AL279">
        <v>8.9018999999999995</v>
      </c>
      <c r="AM279">
        <v>6.7961999999999998</v>
      </c>
      <c r="AN279">
        <v>5.6304999999999996</v>
      </c>
      <c r="AO279">
        <v>7.6351000000000004</v>
      </c>
      <c r="AP279">
        <v>6.0331000000000001</v>
      </c>
      <c r="AQ279">
        <v>6.4337</v>
      </c>
      <c r="AR279">
        <v>7.6224999999999996</v>
      </c>
      <c r="AS279">
        <v>7.1256000000000004</v>
      </c>
      <c r="AZ279">
        <v>1.7949999999999999</v>
      </c>
      <c r="BA279">
        <v>1.9662999999999999</v>
      </c>
      <c r="BB279">
        <v>2.3391000000000002</v>
      </c>
      <c r="BC279">
        <v>2.1444000000000001</v>
      </c>
      <c r="BD279">
        <v>1.121</v>
      </c>
      <c r="BE279">
        <v>1.6729000000000001</v>
      </c>
      <c r="BF279">
        <v>1.0907</v>
      </c>
      <c r="BG279">
        <v>1.2069000000000001</v>
      </c>
      <c r="BH279">
        <v>1.0595000000000001</v>
      </c>
      <c r="BI279">
        <v>1.6082000000000001</v>
      </c>
      <c r="BQ279">
        <v>7.5848000000000004</v>
      </c>
      <c r="BR279">
        <v>2.9775999999999998</v>
      </c>
      <c r="BS279">
        <v>8.6954999999999991</v>
      </c>
      <c r="BT279">
        <v>5.2790999999999997</v>
      </c>
      <c r="BU279">
        <v>5.0372000000000003</v>
      </c>
      <c r="BV279">
        <v>5.0201000000000002</v>
      </c>
      <c r="BW279">
        <v>2.3628</v>
      </c>
      <c r="BX279">
        <v>2.3229000000000002</v>
      </c>
      <c r="BY279">
        <v>5.6859000000000002</v>
      </c>
      <c r="BZ279">
        <v>9.5582999999999991</v>
      </c>
      <c r="CG279">
        <v>1.248</v>
      </c>
      <c r="CH279">
        <v>1.6007</v>
      </c>
      <c r="CI279">
        <v>1.9615</v>
      </c>
      <c r="CJ279">
        <v>2.2890000000000001</v>
      </c>
      <c r="CK279">
        <v>0.59731000000000001</v>
      </c>
      <c r="CL279">
        <v>1.1990000000000001</v>
      </c>
      <c r="CM279">
        <v>0.79959000000000002</v>
      </c>
      <c r="CN279">
        <v>0.72787999999999997</v>
      </c>
      <c r="CO279">
        <v>1.1601999999999999</v>
      </c>
      <c r="CP279">
        <v>1.7423999999999999</v>
      </c>
    </row>
    <row r="280" spans="3:94" x14ac:dyDescent="0.2">
      <c r="C280">
        <v>12.199</v>
      </c>
      <c r="D280">
        <v>7.5404999999999998</v>
      </c>
      <c r="E280">
        <v>10.182</v>
      </c>
      <c r="F280">
        <v>7.3124000000000002</v>
      </c>
      <c r="G280">
        <v>10.805</v>
      </c>
      <c r="H280">
        <v>6.3647999999999998</v>
      </c>
      <c r="I280">
        <v>3.2650999999999999</v>
      </c>
      <c r="J280">
        <v>5.5970000000000004</v>
      </c>
      <c r="K280">
        <v>8.6859000000000002</v>
      </c>
      <c r="L280">
        <v>8.1082999999999998</v>
      </c>
      <c r="S280">
        <v>2.2959999999999998</v>
      </c>
      <c r="T280">
        <v>2.3906000000000001</v>
      </c>
      <c r="U280">
        <v>3.0249999999999999</v>
      </c>
      <c r="V280">
        <v>2.8201999999999998</v>
      </c>
      <c r="W280">
        <v>1.4709000000000001</v>
      </c>
      <c r="X280">
        <v>1.7995000000000001</v>
      </c>
      <c r="Y280">
        <v>1.4639</v>
      </c>
      <c r="Z280">
        <v>1.3573</v>
      </c>
      <c r="AA280">
        <v>2.4058000000000002</v>
      </c>
      <c r="AB280">
        <v>2.056</v>
      </c>
      <c r="AJ280">
        <v>5.9492000000000003</v>
      </c>
      <c r="AK280">
        <v>8.7756000000000007</v>
      </c>
      <c r="AL280">
        <v>9.7561999999999998</v>
      </c>
      <c r="AM280">
        <v>7.8634000000000004</v>
      </c>
      <c r="AN280">
        <v>6.6741000000000001</v>
      </c>
      <c r="AO280">
        <v>10.413</v>
      </c>
      <c r="AP280">
        <v>4.3826999999999998</v>
      </c>
      <c r="AQ280">
        <v>6.3087</v>
      </c>
      <c r="AR280">
        <v>7.2500999999999998</v>
      </c>
      <c r="AS280">
        <v>6.3425000000000002</v>
      </c>
      <c r="AZ280">
        <v>1.7919</v>
      </c>
      <c r="BA280">
        <v>2.3700999999999999</v>
      </c>
      <c r="BB280">
        <v>3.0158</v>
      </c>
      <c r="BC280">
        <v>2.4177</v>
      </c>
      <c r="BD280">
        <v>0.87372000000000005</v>
      </c>
      <c r="BE280">
        <v>1.6449</v>
      </c>
      <c r="BF280">
        <v>1.1889000000000001</v>
      </c>
      <c r="BG280">
        <v>1.1138999999999999</v>
      </c>
      <c r="BH280">
        <v>1.0548</v>
      </c>
      <c r="BI280">
        <v>1.5277000000000001</v>
      </c>
      <c r="BQ280">
        <v>7.3612000000000002</v>
      </c>
      <c r="BR280">
        <v>2.6291000000000002</v>
      </c>
      <c r="BS280">
        <v>8.1961999999999993</v>
      </c>
      <c r="BT280">
        <v>7.6351000000000004</v>
      </c>
      <c r="BU280">
        <v>5.9496000000000002</v>
      </c>
      <c r="BV280">
        <v>4.0022000000000002</v>
      </c>
      <c r="BW280">
        <v>3.3187000000000002</v>
      </c>
      <c r="BX280">
        <v>2.6674000000000002</v>
      </c>
      <c r="BY280">
        <v>9.4136000000000006</v>
      </c>
      <c r="BZ280">
        <v>9.4823000000000004</v>
      </c>
      <c r="CG280">
        <v>1.371</v>
      </c>
      <c r="CH280">
        <v>1.3035000000000001</v>
      </c>
      <c r="CI280">
        <v>1.8361000000000001</v>
      </c>
      <c r="CJ280">
        <v>2.2944</v>
      </c>
      <c r="CK280">
        <v>0.77049999999999996</v>
      </c>
      <c r="CL280">
        <v>1.1475</v>
      </c>
      <c r="CM280">
        <v>0.92684</v>
      </c>
      <c r="CN280">
        <v>0.79796</v>
      </c>
      <c r="CO280">
        <v>1.1892</v>
      </c>
      <c r="CP280">
        <v>1.2571000000000001</v>
      </c>
    </row>
    <row r="281" spans="3:94" x14ac:dyDescent="0.2">
      <c r="C281">
        <v>10.964</v>
      </c>
      <c r="D281">
        <v>9.2449999999999992</v>
      </c>
      <c r="E281">
        <v>13.099</v>
      </c>
      <c r="F281">
        <v>9.7149999999999999</v>
      </c>
      <c r="G281">
        <v>8.6234000000000002</v>
      </c>
      <c r="H281">
        <v>12.404999999999999</v>
      </c>
      <c r="I281">
        <v>2.2176</v>
      </c>
      <c r="J281">
        <v>5.7903000000000002</v>
      </c>
      <c r="K281">
        <v>8.1254000000000008</v>
      </c>
      <c r="L281">
        <v>8.7678999999999991</v>
      </c>
      <c r="S281">
        <v>1.9918</v>
      </c>
      <c r="T281">
        <v>2.2444999999999999</v>
      </c>
      <c r="U281">
        <v>2.3157999999999999</v>
      </c>
      <c r="V281">
        <v>2.1848000000000001</v>
      </c>
      <c r="W281">
        <v>1.1833</v>
      </c>
      <c r="X281">
        <v>1.9420999999999999</v>
      </c>
      <c r="Y281">
        <v>1.1919999999999999</v>
      </c>
      <c r="Z281">
        <v>1.5074000000000001</v>
      </c>
      <c r="AA281">
        <v>2.1775000000000002</v>
      </c>
      <c r="AB281">
        <v>1.8903000000000001</v>
      </c>
      <c r="AJ281">
        <v>4.4379999999999997</v>
      </c>
      <c r="AK281">
        <v>9.8915000000000006</v>
      </c>
      <c r="AL281">
        <v>9.9457000000000004</v>
      </c>
      <c r="AM281">
        <v>8.8213000000000008</v>
      </c>
      <c r="AN281">
        <v>6.5770999999999997</v>
      </c>
      <c r="AO281">
        <v>9.8693000000000008</v>
      </c>
      <c r="AP281">
        <v>4.0544000000000002</v>
      </c>
      <c r="AQ281">
        <v>7.8175999999999997</v>
      </c>
      <c r="AR281">
        <v>6.5236999999999998</v>
      </c>
      <c r="AS281">
        <v>6.9744999999999999</v>
      </c>
      <c r="AZ281">
        <v>1.7585</v>
      </c>
      <c r="BA281">
        <v>2.0760000000000001</v>
      </c>
      <c r="BB281">
        <v>2.4081999999999999</v>
      </c>
      <c r="BC281">
        <v>2.4655999999999998</v>
      </c>
      <c r="BD281">
        <v>1.4008</v>
      </c>
      <c r="BE281">
        <v>1.5007999999999999</v>
      </c>
      <c r="BF281">
        <v>0.90854000000000001</v>
      </c>
      <c r="BG281">
        <v>0.98553000000000002</v>
      </c>
      <c r="BH281">
        <v>1.1541999999999999</v>
      </c>
      <c r="BI281">
        <v>1.6512</v>
      </c>
      <c r="BQ281">
        <v>5.6744000000000003</v>
      </c>
      <c r="BR281">
        <v>3.2892000000000001</v>
      </c>
      <c r="BS281">
        <v>7.5719000000000003</v>
      </c>
      <c r="BT281">
        <v>7.2514000000000003</v>
      </c>
      <c r="BU281">
        <v>5.6401000000000003</v>
      </c>
      <c r="BV281">
        <v>4.2123999999999997</v>
      </c>
      <c r="BW281">
        <v>3.5063</v>
      </c>
      <c r="BX281">
        <v>2.9794999999999998</v>
      </c>
      <c r="BY281">
        <v>8.0607000000000006</v>
      </c>
      <c r="BZ281">
        <v>9.4207000000000001</v>
      </c>
      <c r="CG281">
        <v>1.4013</v>
      </c>
      <c r="CH281">
        <v>1.3928</v>
      </c>
      <c r="CI281">
        <v>2.5588000000000002</v>
      </c>
      <c r="CJ281">
        <v>2.4878</v>
      </c>
      <c r="CK281">
        <v>0.81464999999999999</v>
      </c>
      <c r="CL281">
        <v>1.42</v>
      </c>
      <c r="CM281">
        <v>0.73467000000000005</v>
      </c>
      <c r="CN281">
        <v>0.81891000000000003</v>
      </c>
      <c r="CO281">
        <v>1.1557999999999999</v>
      </c>
      <c r="CP281">
        <v>1.3303</v>
      </c>
    </row>
    <row r="282" spans="3:94" x14ac:dyDescent="0.2">
      <c r="C282">
        <v>11.269</v>
      </c>
      <c r="D282">
        <v>9.8183000000000007</v>
      </c>
      <c r="E282">
        <v>9.3132999999999999</v>
      </c>
      <c r="F282">
        <v>9.1516000000000002</v>
      </c>
      <c r="G282">
        <v>6.6250999999999998</v>
      </c>
      <c r="H282">
        <v>12.16</v>
      </c>
      <c r="I282">
        <v>4.6151</v>
      </c>
      <c r="J282">
        <v>5.5145</v>
      </c>
      <c r="K282">
        <v>8.4853000000000005</v>
      </c>
      <c r="L282">
        <v>11.712999999999999</v>
      </c>
      <c r="S282">
        <v>2.9148000000000001</v>
      </c>
      <c r="T282">
        <v>2.3172000000000001</v>
      </c>
      <c r="U282">
        <v>3.3031999999999999</v>
      </c>
      <c r="V282">
        <v>2.258</v>
      </c>
      <c r="W282">
        <v>1.7177</v>
      </c>
      <c r="X282">
        <v>1.5654999999999999</v>
      </c>
      <c r="Y282">
        <v>1.3841000000000001</v>
      </c>
      <c r="Z282">
        <v>1.1834</v>
      </c>
      <c r="AA282">
        <v>1.9177999999999999</v>
      </c>
      <c r="AB282">
        <v>2.1806999999999999</v>
      </c>
      <c r="AJ282">
        <v>5.056</v>
      </c>
      <c r="AK282">
        <v>9.923</v>
      </c>
      <c r="AL282">
        <v>9.4659999999999993</v>
      </c>
      <c r="AM282">
        <v>10.836</v>
      </c>
      <c r="AN282">
        <v>7.0723000000000003</v>
      </c>
      <c r="AO282">
        <v>10.129</v>
      </c>
      <c r="AP282">
        <v>3.2433999999999998</v>
      </c>
      <c r="AQ282">
        <v>8.0699000000000005</v>
      </c>
      <c r="AR282">
        <v>7.7690999999999999</v>
      </c>
      <c r="AS282">
        <v>9.9445999999999994</v>
      </c>
      <c r="AZ282">
        <v>2.1158999999999999</v>
      </c>
      <c r="BA282">
        <v>1.8496999999999999</v>
      </c>
      <c r="BB282">
        <v>3.4714</v>
      </c>
      <c r="BC282">
        <v>2.0162</v>
      </c>
      <c r="BD282">
        <v>1.5001</v>
      </c>
      <c r="BE282">
        <v>1.2405999999999999</v>
      </c>
      <c r="BF282">
        <v>1.0914999999999999</v>
      </c>
      <c r="BG282">
        <v>1.1208</v>
      </c>
      <c r="BH282">
        <v>1.4851000000000001</v>
      </c>
      <c r="BI282">
        <v>1.6506000000000001</v>
      </c>
      <c r="BQ282">
        <v>3.9537</v>
      </c>
      <c r="BR282">
        <v>5.3056999999999999</v>
      </c>
      <c r="BS282">
        <v>9.1326000000000001</v>
      </c>
      <c r="BT282">
        <v>8.5487000000000002</v>
      </c>
      <c r="BU282">
        <v>6.5984999999999996</v>
      </c>
      <c r="BV282">
        <v>3.8997999999999999</v>
      </c>
      <c r="BW282">
        <v>2.5569000000000002</v>
      </c>
      <c r="BX282">
        <v>3.0442</v>
      </c>
      <c r="BY282">
        <v>5.1097999999999999</v>
      </c>
      <c r="BZ282">
        <v>7.9466999999999999</v>
      </c>
      <c r="CG282">
        <v>1.4334</v>
      </c>
      <c r="CH282">
        <v>1.8234999999999999</v>
      </c>
      <c r="CI282">
        <v>2.3698999999999999</v>
      </c>
      <c r="CJ282">
        <v>2.0539999999999998</v>
      </c>
      <c r="CK282">
        <v>0.92725999999999997</v>
      </c>
      <c r="CL282">
        <v>1.9833000000000001</v>
      </c>
      <c r="CM282">
        <v>0.84801000000000004</v>
      </c>
      <c r="CN282">
        <v>1.1877</v>
      </c>
      <c r="CO282">
        <v>0.88770000000000004</v>
      </c>
      <c r="CP282">
        <v>1.4681</v>
      </c>
    </row>
    <row r="283" spans="3:94" x14ac:dyDescent="0.2">
      <c r="C283">
        <v>12.242000000000001</v>
      </c>
      <c r="D283">
        <v>8.9643999999999995</v>
      </c>
      <c r="E283">
        <v>9.0470000000000006</v>
      </c>
      <c r="F283">
        <v>7.5841000000000003</v>
      </c>
      <c r="G283">
        <v>10.09</v>
      </c>
      <c r="H283">
        <v>10.939</v>
      </c>
      <c r="I283">
        <v>3.5324</v>
      </c>
      <c r="J283">
        <v>4.9290000000000003</v>
      </c>
      <c r="K283">
        <v>9.9735999999999994</v>
      </c>
      <c r="L283">
        <v>12.965999999999999</v>
      </c>
      <c r="S283">
        <v>2.0091999999999999</v>
      </c>
      <c r="T283">
        <v>2.4205999999999999</v>
      </c>
      <c r="U283">
        <v>2.3090999999999999</v>
      </c>
      <c r="V283">
        <v>2.2244999999999999</v>
      </c>
      <c r="W283">
        <v>1.0940000000000001</v>
      </c>
      <c r="X283">
        <v>1.5167999999999999</v>
      </c>
      <c r="Y283">
        <v>1.0812999999999999</v>
      </c>
      <c r="Z283">
        <v>1.1992</v>
      </c>
      <c r="AA283">
        <v>1.6208</v>
      </c>
      <c r="AB283">
        <v>2.1358000000000001</v>
      </c>
      <c r="AJ283">
        <v>4.4904999999999999</v>
      </c>
      <c r="AK283">
        <v>10.975</v>
      </c>
      <c r="AL283">
        <v>8.83</v>
      </c>
      <c r="AM283">
        <v>11.083</v>
      </c>
      <c r="AN283">
        <v>6.5743999999999998</v>
      </c>
      <c r="AO283">
        <v>9.0236000000000001</v>
      </c>
      <c r="AP283">
        <v>2.7633999999999999</v>
      </c>
      <c r="AQ283">
        <v>6.3937999999999997</v>
      </c>
      <c r="AR283">
        <v>6.9250999999999996</v>
      </c>
      <c r="AS283">
        <v>7.2811000000000003</v>
      </c>
      <c r="AZ283">
        <v>2.2505000000000002</v>
      </c>
      <c r="BA283">
        <v>2.0124</v>
      </c>
      <c r="BB283">
        <v>2.6747999999999998</v>
      </c>
      <c r="BC283">
        <v>2.0741000000000001</v>
      </c>
      <c r="BD283">
        <v>1.2493000000000001</v>
      </c>
      <c r="BE283">
        <v>1.3309</v>
      </c>
      <c r="BF283">
        <v>1.0821000000000001</v>
      </c>
      <c r="BG283">
        <v>1.1299999999999999</v>
      </c>
      <c r="BH283">
        <v>0.88700000000000001</v>
      </c>
      <c r="BI283">
        <v>1.8254999999999999</v>
      </c>
      <c r="BQ283">
        <v>5.7149000000000001</v>
      </c>
      <c r="BR283">
        <v>5.1097000000000001</v>
      </c>
      <c r="BS283">
        <v>7.3779000000000003</v>
      </c>
      <c r="BT283">
        <v>9.6297999999999995</v>
      </c>
      <c r="BU283">
        <v>6.1044999999999998</v>
      </c>
      <c r="BV283">
        <v>6.9848999999999997</v>
      </c>
      <c r="BW283">
        <v>2.2105999999999999</v>
      </c>
      <c r="BX283">
        <v>2.5874999999999999</v>
      </c>
      <c r="BY283">
        <v>4.1761999999999997</v>
      </c>
      <c r="BZ283">
        <v>8.0790000000000006</v>
      </c>
      <c r="CG283">
        <v>1.6607000000000001</v>
      </c>
      <c r="CH283">
        <v>1.6257999999999999</v>
      </c>
      <c r="CI283">
        <v>1.9629000000000001</v>
      </c>
      <c r="CJ283">
        <v>2.5537000000000001</v>
      </c>
      <c r="CK283">
        <v>0.74560999999999999</v>
      </c>
      <c r="CL283">
        <v>1.3532</v>
      </c>
      <c r="CM283">
        <v>0.91347999999999996</v>
      </c>
      <c r="CN283">
        <v>1.0387999999999999</v>
      </c>
      <c r="CO283">
        <v>1.0432999999999999</v>
      </c>
      <c r="CP283">
        <v>1.9936</v>
      </c>
    </row>
    <row r="284" spans="3:94" x14ac:dyDescent="0.2">
      <c r="C284">
        <v>13.955</v>
      </c>
      <c r="D284">
        <v>9.1488999999999994</v>
      </c>
      <c r="E284">
        <v>10.231</v>
      </c>
      <c r="F284">
        <v>6.6063000000000001</v>
      </c>
      <c r="G284">
        <v>10.602</v>
      </c>
      <c r="H284">
        <v>9.6556999999999995</v>
      </c>
      <c r="I284">
        <v>4.8247999999999998</v>
      </c>
      <c r="J284">
        <v>6.8228999999999997</v>
      </c>
      <c r="K284">
        <v>8.9544999999999995</v>
      </c>
      <c r="L284">
        <v>13.176</v>
      </c>
      <c r="S284">
        <v>2.3523000000000001</v>
      </c>
      <c r="T284">
        <v>1.8642000000000001</v>
      </c>
      <c r="U284">
        <v>2.5764</v>
      </c>
      <c r="V284">
        <v>2.3309000000000002</v>
      </c>
      <c r="W284">
        <v>1.2725</v>
      </c>
      <c r="X284">
        <v>1.3335999999999999</v>
      </c>
      <c r="Y284">
        <v>1.2091000000000001</v>
      </c>
      <c r="Z284">
        <v>1.1043000000000001</v>
      </c>
      <c r="AA284">
        <v>1.9702999999999999</v>
      </c>
      <c r="AB284">
        <v>2.4089</v>
      </c>
      <c r="AJ284">
        <v>6.1829999999999998</v>
      </c>
      <c r="AK284">
        <v>8.7277000000000005</v>
      </c>
      <c r="AL284">
        <v>9.8676999999999992</v>
      </c>
      <c r="AM284">
        <v>11.356999999999999</v>
      </c>
      <c r="AN284">
        <v>5.2601000000000004</v>
      </c>
      <c r="AO284">
        <v>7.8102999999999998</v>
      </c>
      <c r="AP284">
        <v>3.1817000000000002</v>
      </c>
      <c r="AQ284">
        <v>4.8455000000000004</v>
      </c>
      <c r="AR284">
        <v>5.4996999999999998</v>
      </c>
      <c r="AS284">
        <v>5.9667000000000003</v>
      </c>
      <c r="AZ284">
        <v>2.0270999999999999</v>
      </c>
      <c r="BA284">
        <v>1.9286000000000001</v>
      </c>
      <c r="BB284">
        <v>2.6684999999999999</v>
      </c>
      <c r="BC284">
        <v>1.8022</v>
      </c>
      <c r="BD284">
        <v>1.18</v>
      </c>
      <c r="BE284">
        <v>0.99587000000000003</v>
      </c>
      <c r="BF284">
        <v>0.83352000000000004</v>
      </c>
      <c r="BG284">
        <v>0.84999000000000002</v>
      </c>
      <c r="BH284">
        <v>1.0265</v>
      </c>
      <c r="BI284">
        <v>1.5447</v>
      </c>
      <c r="BQ284">
        <v>7.1485000000000003</v>
      </c>
      <c r="BR284">
        <v>5.9764999999999997</v>
      </c>
      <c r="BS284">
        <v>7.4210000000000003</v>
      </c>
      <c r="BT284">
        <v>7.2998000000000003</v>
      </c>
      <c r="BU284">
        <v>6.3213999999999997</v>
      </c>
      <c r="BV284">
        <v>7.0297000000000001</v>
      </c>
      <c r="BW284">
        <v>3.1345999999999998</v>
      </c>
      <c r="BX284">
        <v>3.3818999999999999</v>
      </c>
      <c r="BY284">
        <v>6.9405000000000001</v>
      </c>
      <c r="BZ284">
        <v>6.0008999999999997</v>
      </c>
      <c r="CG284">
        <v>1.3472</v>
      </c>
      <c r="CH284">
        <v>1.7867999999999999</v>
      </c>
      <c r="CI284">
        <v>2.3201999999999998</v>
      </c>
      <c r="CJ284">
        <v>2.3965999999999998</v>
      </c>
      <c r="CK284">
        <v>1.1418999999999999</v>
      </c>
      <c r="CL284">
        <v>1.2991999999999999</v>
      </c>
      <c r="CM284">
        <v>0.84340999999999999</v>
      </c>
      <c r="CN284">
        <v>0.80027999999999999</v>
      </c>
      <c r="CO284">
        <v>1.1474</v>
      </c>
      <c r="CP284">
        <v>1.3287</v>
      </c>
    </row>
    <row r="285" spans="3:94" x14ac:dyDescent="0.2">
      <c r="C285">
        <v>14.324999999999999</v>
      </c>
      <c r="D285">
        <v>7.4881000000000002</v>
      </c>
      <c r="E285">
        <v>8.6358999999999995</v>
      </c>
      <c r="F285">
        <v>7.9055</v>
      </c>
      <c r="G285">
        <v>10.222</v>
      </c>
      <c r="H285">
        <v>11.388</v>
      </c>
      <c r="I285">
        <v>3.8736000000000002</v>
      </c>
      <c r="J285">
        <v>5.5472999999999999</v>
      </c>
      <c r="K285">
        <v>9.2393000000000001</v>
      </c>
      <c r="L285">
        <v>11.542999999999999</v>
      </c>
      <c r="S285">
        <v>2.3371</v>
      </c>
      <c r="T285">
        <v>2.3954</v>
      </c>
      <c r="U285">
        <v>2.2568999999999999</v>
      </c>
      <c r="V285">
        <v>3.0958999999999999</v>
      </c>
      <c r="W285">
        <v>1.5192000000000001</v>
      </c>
      <c r="X285">
        <v>1.3691</v>
      </c>
      <c r="Y285">
        <v>1.5582</v>
      </c>
      <c r="Z285">
        <v>1.1101000000000001</v>
      </c>
      <c r="AA285">
        <v>2.3250000000000002</v>
      </c>
      <c r="AB285">
        <v>2.2671000000000001</v>
      </c>
      <c r="AJ285">
        <v>5.2309000000000001</v>
      </c>
      <c r="AK285">
        <v>7.1020000000000003</v>
      </c>
      <c r="AL285">
        <v>9.9314999999999998</v>
      </c>
      <c r="AM285">
        <v>10.654</v>
      </c>
      <c r="AN285">
        <v>5.2412000000000001</v>
      </c>
      <c r="AO285">
        <v>9.9687000000000001</v>
      </c>
      <c r="AP285">
        <v>2.2974999999999999</v>
      </c>
      <c r="AQ285">
        <v>3.7785000000000002</v>
      </c>
      <c r="AR285">
        <v>7.7378</v>
      </c>
      <c r="AS285">
        <v>8.2157</v>
      </c>
      <c r="AZ285">
        <v>2.0754000000000001</v>
      </c>
      <c r="BA285">
        <v>1.6443000000000001</v>
      </c>
      <c r="BB285">
        <v>2.7703000000000002</v>
      </c>
      <c r="BC285">
        <v>2.1246</v>
      </c>
      <c r="BD285">
        <v>1.0979000000000001</v>
      </c>
      <c r="BE285">
        <v>1.0765</v>
      </c>
      <c r="BF285">
        <v>0.88527</v>
      </c>
      <c r="BG285">
        <v>1.4985999999999999</v>
      </c>
      <c r="BH285">
        <v>1.2001999999999999</v>
      </c>
      <c r="BI285">
        <v>1.6105</v>
      </c>
      <c r="BQ285">
        <v>6.3207000000000004</v>
      </c>
      <c r="BR285">
        <v>4.5560999999999998</v>
      </c>
      <c r="BS285">
        <v>6.5888999999999998</v>
      </c>
      <c r="BT285">
        <v>6.8571</v>
      </c>
      <c r="BU285">
        <v>5.3808999999999996</v>
      </c>
      <c r="BV285">
        <v>7.8827999999999996</v>
      </c>
      <c r="BW285">
        <v>4.1006999999999998</v>
      </c>
      <c r="BX285">
        <v>3.1850999999999998</v>
      </c>
      <c r="BY285">
        <v>6.8696999999999999</v>
      </c>
      <c r="BZ285">
        <v>5.6935000000000002</v>
      </c>
      <c r="CG285">
        <v>1.4558</v>
      </c>
      <c r="CH285">
        <v>1.6708000000000001</v>
      </c>
      <c r="CI285">
        <v>1.9809000000000001</v>
      </c>
      <c r="CJ285">
        <v>2.2307000000000001</v>
      </c>
      <c r="CK285">
        <v>0.96706999999999999</v>
      </c>
      <c r="CL285">
        <v>1.0702</v>
      </c>
      <c r="CM285">
        <v>0.99006000000000005</v>
      </c>
      <c r="CN285">
        <v>0.79967999999999995</v>
      </c>
      <c r="CO285">
        <v>1.0550999999999999</v>
      </c>
      <c r="CP285">
        <v>1.0834999999999999</v>
      </c>
    </row>
    <row r="286" spans="3:94" x14ac:dyDescent="0.2">
      <c r="C286">
        <v>10.366</v>
      </c>
      <c r="D286">
        <v>7.6006</v>
      </c>
      <c r="E286">
        <v>6.3433999999999999</v>
      </c>
      <c r="F286">
        <v>8.4009999999999998</v>
      </c>
      <c r="G286">
        <v>9.2936999999999994</v>
      </c>
      <c r="H286">
        <v>10.996</v>
      </c>
      <c r="I286">
        <v>3.8304999999999998</v>
      </c>
      <c r="J286">
        <v>4.5256999999999996</v>
      </c>
      <c r="K286">
        <v>8.5426000000000002</v>
      </c>
      <c r="L286">
        <v>11.557</v>
      </c>
      <c r="S286">
        <v>2.0438999999999998</v>
      </c>
      <c r="T286">
        <v>2.2054</v>
      </c>
      <c r="U286">
        <v>2.8214000000000001</v>
      </c>
      <c r="V286">
        <v>2.641</v>
      </c>
      <c r="W286">
        <v>1.1149</v>
      </c>
      <c r="X286">
        <v>1.2762</v>
      </c>
      <c r="Y286">
        <v>1.3421000000000001</v>
      </c>
      <c r="Z286">
        <v>1.1873</v>
      </c>
      <c r="AA286">
        <v>2.2736999999999998</v>
      </c>
      <c r="AB286">
        <v>1.9851000000000001</v>
      </c>
      <c r="AJ286">
        <v>5.82</v>
      </c>
      <c r="AK286">
        <v>6.9596</v>
      </c>
      <c r="AL286">
        <v>9.9623000000000008</v>
      </c>
      <c r="AM286">
        <v>9.0273000000000003</v>
      </c>
      <c r="AN286">
        <v>5.4828000000000001</v>
      </c>
      <c r="AO286">
        <v>6.7351000000000001</v>
      </c>
      <c r="AP286">
        <v>1.1862999999999999</v>
      </c>
      <c r="AQ286">
        <v>6.4469000000000003</v>
      </c>
      <c r="AR286">
        <v>7.5517000000000003</v>
      </c>
      <c r="AS286">
        <v>8.1727000000000007</v>
      </c>
      <c r="AZ286">
        <v>2.0524</v>
      </c>
      <c r="BA286">
        <v>2.0701999999999998</v>
      </c>
      <c r="BB286">
        <v>3.5247000000000002</v>
      </c>
      <c r="BC286">
        <v>2.5188000000000001</v>
      </c>
      <c r="BD286">
        <v>0.93393999999999999</v>
      </c>
      <c r="BE286">
        <v>0.99256</v>
      </c>
      <c r="BF286">
        <v>0.77376999999999996</v>
      </c>
      <c r="BG286">
        <v>1.5228999999999999</v>
      </c>
      <c r="BH286">
        <v>1.1380999999999999</v>
      </c>
      <c r="BI286">
        <v>1.3638999999999999</v>
      </c>
      <c r="BQ286">
        <v>4.9854000000000003</v>
      </c>
      <c r="BR286">
        <v>5.7614999999999998</v>
      </c>
      <c r="BS286">
        <v>6.6905999999999999</v>
      </c>
      <c r="BT286">
        <v>8.6244999999999994</v>
      </c>
      <c r="BU286">
        <v>5.2207999999999997</v>
      </c>
      <c r="BV286">
        <v>4.6235999999999997</v>
      </c>
      <c r="BW286">
        <v>3.4742000000000002</v>
      </c>
      <c r="BX286">
        <v>4.2903000000000002</v>
      </c>
      <c r="BY286">
        <v>6.601</v>
      </c>
      <c r="BZ286">
        <v>7.0819000000000001</v>
      </c>
      <c r="CG286">
        <v>1.2438</v>
      </c>
      <c r="CH286">
        <v>1.7475000000000001</v>
      </c>
      <c r="CI286">
        <v>1.7699</v>
      </c>
      <c r="CJ286">
        <v>2.4388000000000001</v>
      </c>
      <c r="CK286">
        <v>1.2206999999999999</v>
      </c>
      <c r="CL286">
        <v>1.1802999999999999</v>
      </c>
      <c r="CM286">
        <v>0.92339000000000004</v>
      </c>
      <c r="CN286">
        <v>1.1274</v>
      </c>
      <c r="CO286">
        <v>1.1991000000000001</v>
      </c>
      <c r="CP286">
        <v>1.292</v>
      </c>
    </row>
    <row r="287" spans="3:94" x14ac:dyDescent="0.2">
      <c r="C287">
        <v>10.943</v>
      </c>
      <c r="D287">
        <v>8.2311999999999994</v>
      </c>
      <c r="E287">
        <v>9.1057000000000006</v>
      </c>
      <c r="F287">
        <v>8.4795999999999996</v>
      </c>
      <c r="G287">
        <v>9.1026000000000007</v>
      </c>
      <c r="H287">
        <v>11.135</v>
      </c>
      <c r="I287">
        <v>2.9944999999999999</v>
      </c>
      <c r="J287">
        <v>6.1833</v>
      </c>
      <c r="K287">
        <v>8.7649000000000008</v>
      </c>
      <c r="L287">
        <v>12.929</v>
      </c>
      <c r="S287">
        <v>2.4464000000000001</v>
      </c>
      <c r="T287">
        <v>2.16</v>
      </c>
      <c r="U287">
        <v>3.431</v>
      </c>
      <c r="V287">
        <v>1.847</v>
      </c>
      <c r="W287">
        <v>1.3017000000000001</v>
      </c>
      <c r="X287">
        <v>1.1660999999999999</v>
      </c>
      <c r="Y287">
        <v>0.83728000000000002</v>
      </c>
      <c r="Z287">
        <v>1.4318</v>
      </c>
      <c r="AA287">
        <v>2.6728999999999998</v>
      </c>
      <c r="AB287">
        <v>1.8216000000000001</v>
      </c>
      <c r="AJ287">
        <v>6.2336999999999998</v>
      </c>
      <c r="AK287">
        <v>7.6261000000000001</v>
      </c>
      <c r="AL287">
        <v>10.208</v>
      </c>
      <c r="AM287">
        <v>11.866</v>
      </c>
      <c r="AN287">
        <v>4.1397000000000004</v>
      </c>
      <c r="AO287">
        <v>5.4276999999999997</v>
      </c>
      <c r="AP287">
        <v>1.292</v>
      </c>
      <c r="AQ287">
        <v>5.1463000000000001</v>
      </c>
      <c r="AR287">
        <v>10.228999999999999</v>
      </c>
      <c r="AS287">
        <v>9.3437999999999999</v>
      </c>
      <c r="AZ287">
        <v>2.1572</v>
      </c>
      <c r="BA287">
        <v>2.286</v>
      </c>
      <c r="BB287">
        <v>2.5823999999999998</v>
      </c>
      <c r="BC287">
        <v>2.544</v>
      </c>
      <c r="BD287">
        <v>0.93825999999999998</v>
      </c>
      <c r="BE287">
        <v>1.3895999999999999</v>
      </c>
      <c r="BF287">
        <v>0.86175999999999997</v>
      </c>
      <c r="BG287">
        <v>1.0559000000000001</v>
      </c>
      <c r="BH287">
        <v>1.0509999999999999</v>
      </c>
      <c r="BI287">
        <v>1.4261999999999999</v>
      </c>
      <c r="BQ287">
        <v>4.5815999999999999</v>
      </c>
      <c r="BR287">
        <v>6.6124000000000001</v>
      </c>
      <c r="BS287">
        <v>6.3613</v>
      </c>
      <c r="BT287">
        <v>7.9377000000000004</v>
      </c>
      <c r="BU287">
        <v>7.7725</v>
      </c>
      <c r="BV287">
        <v>4.3398000000000003</v>
      </c>
      <c r="BW287">
        <v>5.4485000000000001</v>
      </c>
      <c r="BX287">
        <v>2.8304</v>
      </c>
      <c r="BY287">
        <v>6.7945000000000002</v>
      </c>
      <c r="BZ287">
        <v>7.9733000000000001</v>
      </c>
      <c r="CG287">
        <v>1.8169999999999999</v>
      </c>
      <c r="CH287">
        <v>1.5056</v>
      </c>
      <c r="CI287">
        <v>1.9799</v>
      </c>
      <c r="CJ287">
        <v>2.3912</v>
      </c>
      <c r="CK287">
        <v>0.93974000000000002</v>
      </c>
      <c r="CL287">
        <v>0.97275</v>
      </c>
      <c r="CM287">
        <v>0.97019999999999995</v>
      </c>
      <c r="CN287">
        <v>0.97114</v>
      </c>
      <c r="CO287">
        <v>1.3929</v>
      </c>
      <c r="CP287">
        <v>1.3210999999999999</v>
      </c>
    </row>
    <row r="288" spans="3:94" x14ac:dyDescent="0.2">
      <c r="C288">
        <v>9.6282999999999994</v>
      </c>
      <c r="D288">
        <v>8.3651999999999997</v>
      </c>
      <c r="E288">
        <v>9.0858000000000008</v>
      </c>
      <c r="F288">
        <v>7.4835000000000003</v>
      </c>
      <c r="G288">
        <v>9.2525999999999993</v>
      </c>
      <c r="H288">
        <v>9.1793999999999993</v>
      </c>
      <c r="I288">
        <v>1.7992999999999999</v>
      </c>
      <c r="J288">
        <v>4.8587999999999996</v>
      </c>
      <c r="K288">
        <v>8.1074999999999999</v>
      </c>
      <c r="L288">
        <v>10.285</v>
      </c>
      <c r="S288">
        <v>2.1286999999999998</v>
      </c>
      <c r="T288">
        <v>2.1903999999999999</v>
      </c>
      <c r="U288">
        <v>3.2751000000000001</v>
      </c>
      <c r="V288">
        <v>2.0055000000000001</v>
      </c>
      <c r="W288">
        <v>1.2053</v>
      </c>
      <c r="X288">
        <v>1.6266</v>
      </c>
      <c r="Y288">
        <v>1.1452</v>
      </c>
      <c r="Z288">
        <v>1.2233000000000001</v>
      </c>
      <c r="AA288">
        <v>1.8726</v>
      </c>
      <c r="AB288">
        <v>1.9162999999999999</v>
      </c>
      <c r="AJ288">
        <v>6.6894</v>
      </c>
      <c r="AK288">
        <v>4.5305999999999997</v>
      </c>
      <c r="AL288">
        <v>10.46</v>
      </c>
      <c r="AM288">
        <v>10.528</v>
      </c>
      <c r="AN288">
        <v>5.7214</v>
      </c>
      <c r="AO288">
        <v>6.5606</v>
      </c>
      <c r="AP288">
        <v>2.0975000000000001</v>
      </c>
      <c r="AQ288">
        <v>5.1151999999999997</v>
      </c>
      <c r="AR288">
        <v>7.7469999999999999</v>
      </c>
      <c r="AS288">
        <v>9.1574000000000009</v>
      </c>
      <c r="AZ288">
        <v>2.4129</v>
      </c>
      <c r="BA288">
        <v>1.7236</v>
      </c>
      <c r="BB288">
        <v>2.9163999999999999</v>
      </c>
      <c r="BC288">
        <v>2.2490000000000001</v>
      </c>
      <c r="BD288">
        <v>1.2263999999999999</v>
      </c>
      <c r="BE288">
        <v>1.2281</v>
      </c>
      <c r="BF288">
        <v>0.95594999999999997</v>
      </c>
      <c r="BG288">
        <v>0.80539000000000005</v>
      </c>
      <c r="BH288">
        <v>0.95992999999999995</v>
      </c>
      <c r="BI288">
        <v>2.1699000000000002</v>
      </c>
      <c r="BQ288">
        <v>4.6990999999999996</v>
      </c>
      <c r="BR288">
        <v>5.6288999999999998</v>
      </c>
      <c r="BS288">
        <v>7.2865000000000002</v>
      </c>
      <c r="BT288">
        <v>8.1592000000000002</v>
      </c>
      <c r="BU288">
        <v>5.9485999999999999</v>
      </c>
      <c r="BV288">
        <v>7.8815999999999997</v>
      </c>
      <c r="BW288">
        <v>6.9204999999999997</v>
      </c>
      <c r="BX288">
        <v>1.9119999999999999</v>
      </c>
      <c r="BY288">
        <v>5.6623999999999999</v>
      </c>
      <c r="BZ288">
        <v>6.7321</v>
      </c>
      <c r="CG288">
        <v>1.6406000000000001</v>
      </c>
      <c r="CH288">
        <v>1.4904999999999999</v>
      </c>
      <c r="CI288">
        <v>1.9496</v>
      </c>
      <c r="CJ288">
        <v>2.0752000000000002</v>
      </c>
      <c r="CK288">
        <v>0.99421999999999999</v>
      </c>
      <c r="CL288">
        <v>1.1616</v>
      </c>
      <c r="CM288">
        <v>0.94974999999999998</v>
      </c>
      <c r="CN288">
        <v>0.67212000000000005</v>
      </c>
      <c r="CO288">
        <v>1.2370000000000001</v>
      </c>
      <c r="CP288">
        <v>1.0107999999999999</v>
      </c>
    </row>
    <row r="289" spans="3:94" x14ac:dyDescent="0.2">
      <c r="C289">
        <v>8.4269999999999996</v>
      </c>
      <c r="D289">
        <v>9.0626999999999995</v>
      </c>
      <c r="E289">
        <v>11.586</v>
      </c>
      <c r="F289">
        <v>5.4615</v>
      </c>
      <c r="G289">
        <v>7.5373999999999999</v>
      </c>
      <c r="H289">
        <v>8.1023999999999994</v>
      </c>
      <c r="I289">
        <v>2.2235999999999998</v>
      </c>
      <c r="J289">
        <v>5.2398999999999996</v>
      </c>
      <c r="K289">
        <v>11.185</v>
      </c>
      <c r="L289">
        <v>12.076000000000001</v>
      </c>
      <c r="S289">
        <v>2.2096</v>
      </c>
      <c r="T289">
        <v>2.3012999999999999</v>
      </c>
      <c r="U289">
        <v>3.7235</v>
      </c>
      <c r="V289">
        <v>2.8757999999999999</v>
      </c>
      <c r="W289">
        <v>1.0390999999999999</v>
      </c>
      <c r="X289">
        <v>1.2895000000000001</v>
      </c>
      <c r="Y289">
        <v>1.3087</v>
      </c>
      <c r="Z289">
        <v>1.4281999999999999</v>
      </c>
      <c r="AA289">
        <v>2.5223</v>
      </c>
      <c r="AB289">
        <v>1.7947</v>
      </c>
      <c r="AJ289">
        <v>7.2351999999999999</v>
      </c>
      <c r="AK289">
        <v>7.31</v>
      </c>
      <c r="AL289">
        <v>11.587</v>
      </c>
      <c r="AM289">
        <v>11.048</v>
      </c>
      <c r="AN289">
        <v>6.2990000000000004</v>
      </c>
      <c r="AO289">
        <v>4.7960000000000003</v>
      </c>
      <c r="AP289">
        <v>1.3056000000000001</v>
      </c>
      <c r="AQ289">
        <v>6.3799000000000001</v>
      </c>
      <c r="AR289">
        <v>5.4463999999999997</v>
      </c>
      <c r="AS289">
        <v>10.598000000000001</v>
      </c>
      <c r="AZ289">
        <v>2.5225</v>
      </c>
      <c r="BA289">
        <v>2.1987999999999999</v>
      </c>
      <c r="BB289">
        <v>2.6193</v>
      </c>
      <c r="BC289">
        <v>2.1307999999999998</v>
      </c>
      <c r="BD289">
        <v>0.90025999999999995</v>
      </c>
      <c r="BE289">
        <v>1.2423</v>
      </c>
      <c r="BF289">
        <v>0.81335999999999997</v>
      </c>
      <c r="BG289">
        <v>0.90239999999999998</v>
      </c>
      <c r="BH289">
        <v>1.6304000000000001</v>
      </c>
      <c r="BI289">
        <v>2.1678999999999999</v>
      </c>
      <c r="BQ289">
        <v>4.6012000000000004</v>
      </c>
      <c r="BR289">
        <v>5.6825999999999999</v>
      </c>
      <c r="BS289">
        <v>4.4846000000000004</v>
      </c>
      <c r="BT289">
        <v>4.5805999999999996</v>
      </c>
      <c r="BU289">
        <v>5.141</v>
      </c>
      <c r="BV289">
        <v>5.8711000000000002</v>
      </c>
      <c r="BW289">
        <v>5.3503999999999996</v>
      </c>
      <c r="BX289">
        <v>2.0895999999999999</v>
      </c>
      <c r="BY289">
        <v>7.7907999999999999</v>
      </c>
      <c r="BZ289">
        <v>9.4153000000000002</v>
      </c>
      <c r="CG289">
        <v>1.7611000000000001</v>
      </c>
      <c r="CH289">
        <v>1.4475</v>
      </c>
      <c r="CI289">
        <v>1.8880999999999999</v>
      </c>
      <c r="CJ289">
        <v>2.3645</v>
      </c>
      <c r="CK289">
        <v>0.72787000000000002</v>
      </c>
      <c r="CL289">
        <v>1.1697</v>
      </c>
      <c r="CM289">
        <v>0.78996</v>
      </c>
      <c r="CN289">
        <v>0.79418999999999995</v>
      </c>
      <c r="CO289">
        <v>1.2654000000000001</v>
      </c>
      <c r="CP289">
        <v>1.2615000000000001</v>
      </c>
    </row>
    <row r="290" spans="3:94" x14ac:dyDescent="0.2">
      <c r="C290">
        <v>9.9966000000000008</v>
      </c>
      <c r="D290">
        <v>8.8993000000000002</v>
      </c>
      <c r="E290">
        <v>14.468</v>
      </c>
      <c r="F290">
        <v>4.9440999999999997</v>
      </c>
      <c r="G290">
        <v>8.0264000000000006</v>
      </c>
      <c r="H290">
        <v>9.3851999999999993</v>
      </c>
      <c r="I290">
        <v>3.101</v>
      </c>
      <c r="J290">
        <v>6.2083000000000004</v>
      </c>
      <c r="K290">
        <v>11.569000000000001</v>
      </c>
      <c r="L290">
        <v>10.981999999999999</v>
      </c>
      <c r="S290">
        <v>2.1394000000000002</v>
      </c>
      <c r="T290">
        <v>2.2928000000000002</v>
      </c>
      <c r="U290">
        <v>3.0668000000000002</v>
      </c>
      <c r="V290">
        <v>2.6206</v>
      </c>
      <c r="W290">
        <v>1.4826999999999999</v>
      </c>
      <c r="X290">
        <v>1.3973</v>
      </c>
      <c r="Y290">
        <v>1.2722</v>
      </c>
      <c r="Z290">
        <v>1.0552999999999999</v>
      </c>
      <c r="AA290">
        <v>1.9731000000000001</v>
      </c>
      <c r="AB290">
        <v>2.6192000000000002</v>
      </c>
      <c r="AJ290">
        <v>8.8751999999999995</v>
      </c>
      <c r="AK290">
        <v>6.8619000000000003</v>
      </c>
      <c r="AL290">
        <v>11.186999999999999</v>
      </c>
      <c r="AM290">
        <v>10.186999999999999</v>
      </c>
      <c r="AN290">
        <v>5.9255000000000004</v>
      </c>
      <c r="AO290">
        <v>6.6797000000000004</v>
      </c>
      <c r="AP290">
        <v>1.4653</v>
      </c>
      <c r="AQ290">
        <v>6.0590000000000002</v>
      </c>
      <c r="AR290">
        <v>8.9326000000000008</v>
      </c>
      <c r="AS290">
        <v>9.2143999999999995</v>
      </c>
      <c r="AZ290">
        <v>2.0084</v>
      </c>
      <c r="BA290">
        <v>2.3767999999999998</v>
      </c>
      <c r="BB290">
        <v>2.4470999999999998</v>
      </c>
      <c r="BC290">
        <v>1.9755</v>
      </c>
      <c r="BD290">
        <v>0.76602999999999999</v>
      </c>
      <c r="BE290">
        <v>1.1991000000000001</v>
      </c>
      <c r="BF290">
        <v>0.79410000000000003</v>
      </c>
      <c r="BG290">
        <v>0.98341999999999996</v>
      </c>
      <c r="BH290">
        <v>1.4675</v>
      </c>
      <c r="BI290">
        <v>1.5505</v>
      </c>
      <c r="BQ290">
        <v>5.3060999999999998</v>
      </c>
      <c r="BR290">
        <v>5.9676999999999998</v>
      </c>
      <c r="BS290">
        <v>6.2896999999999998</v>
      </c>
      <c r="BT290">
        <v>6.2657999999999996</v>
      </c>
      <c r="BU290">
        <v>4.1353999999999997</v>
      </c>
      <c r="BV290">
        <v>6.0155000000000003</v>
      </c>
      <c r="BW290">
        <v>5.8680000000000003</v>
      </c>
      <c r="BX290">
        <v>2.3351999999999999</v>
      </c>
      <c r="BY290">
        <v>7.5860000000000003</v>
      </c>
      <c r="BZ290">
        <v>10.45</v>
      </c>
      <c r="CG290">
        <v>1.7652000000000001</v>
      </c>
      <c r="CH290">
        <v>1.6787000000000001</v>
      </c>
      <c r="CI290">
        <v>2.0415000000000001</v>
      </c>
      <c r="CJ290">
        <v>2.0922000000000001</v>
      </c>
      <c r="CK290">
        <v>0.83275999999999994</v>
      </c>
      <c r="CL290">
        <v>1.2509999999999999</v>
      </c>
      <c r="CM290">
        <v>0.67183999999999999</v>
      </c>
      <c r="CN290">
        <v>0.87280000000000002</v>
      </c>
      <c r="CO290">
        <v>1.2159</v>
      </c>
      <c r="CP290">
        <v>1.2243999999999999</v>
      </c>
    </row>
    <row r="291" spans="3:94" x14ac:dyDescent="0.2">
      <c r="C291">
        <v>8.0373999999999999</v>
      </c>
      <c r="D291">
        <v>8.2974999999999994</v>
      </c>
      <c r="E291">
        <v>11.007999999999999</v>
      </c>
      <c r="F291">
        <v>7.1816000000000004</v>
      </c>
      <c r="G291">
        <v>9.0127000000000006</v>
      </c>
      <c r="H291">
        <v>11.397</v>
      </c>
      <c r="I291">
        <v>4.4791999999999996</v>
      </c>
      <c r="J291">
        <v>8.2009000000000007</v>
      </c>
      <c r="K291">
        <v>12.503</v>
      </c>
      <c r="L291">
        <v>13.978</v>
      </c>
      <c r="S291">
        <v>2.1897000000000002</v>
      </c>
      <c r="T291">
        <v>2.1957</v>
      </c>
      <c r="U291">
        <v>2.8281999999999998</v>
      </c>
      <c r="V291">
        <v>3.4397000000000002</v>
      </c>
      <c r="W291">
        <v>1.3294999999999999</v>
      </c>
      <c r="X291">
        <v>1.3519000000000001</v>
      </c>
      <c r="Y291">
        <v>1.3035000000000001</v>
      </c>
      <c r="Z291">
        <v>1.1516</v>
      </c>
      <c r="AA291">
        <v>1.6109</v>
      </c>
      <c r="AB291">
        <v>2.2454000000000001</v>
      </c>
      <c r="AJ291">
        <v>8.8122000000000007</v>
      </c>
      <c r="AK291">
        <v>8.3041999999999998</v>
      </c>
      <c r="AL291">
        <v>10.191000000000001</v>
      </c>
      <c r="AM291">
        <v>9.6667000000000005</v>
      </c>
      <c r="AN291">
        <v>6.6105999999999998</v>
      </c>
      <c r="AO291">
        <v>7.8090000000000002</v>
      </c>
      <c r="AP291">
        <v>2.2702</v>
      </c>
      <c r="AQ291">
        <v>6.3720999999999997</v>
      </c>
      <c r="AR291">
        <v>9.2401999999999997</v>
      </c>
      <c r="AS291">
        <v>9.9410000000000007</v>
      </c>
      <c r="AZ291">
        <v>1.8898999999999999</v>
      </c>
      <c r="BA291">
        <v>2.6282999999999999</v>
      </c>
      <c r="BB291">
        <v>2.7446999999999999</v>
      </c>
      <c r="BC291">
        <v>2.3048000000000002</v>
      </c>
      <c r="BD291">
        <v>0.94130999999999998</v>
      </c>
      <c r="BE291">
        <v>1.7221</v>
      </c>
      <c r="BF291">
        <v>0.74626000000000003</v>
      </c>
      <c r="BG291">
        <v>1.0431999999999999</v>
      </c>
      <c r="BH291">
        <v>1.1895</v>
      </c>
      <c r="BI291">
        <v>1.7232000000000001</v>
      </c>
      <c r="BQ291">
        <v>5.6589</v>
      </c>
      <c r="BR291">
        <v>6.3110999999999997</v>
      </c>
      <c r="BS291">
        <v>6.3440000000000003</v>
      </c>
      <c r="BT291">
        <v>5.0867000000000004</v>
      </c>
      <c r="BU291">
        <v>5.8404999999999996</v>
      </c>
      <c r="BV291">
        <v>8.1255000000000006</v>
      </c>
      <c r="BW291">
        <v>5.9176000000000002</v>
      </c>
      <c r="BX291">
        <v>2.2010999999999998</v>
      </c>
      <c r="BY291">
        <v>6.2651000000000003</v>
      </c>
      <c r="BZ291">
        <v>9.4769000000000005</v>
      </c>
      <c r="CG291">
        <v>1.4473</v>
      </c>
      <c r="CH291">
        <v>1.7862</v>
      </c>
      <c r="CI291">
        <v>2.2423999999999999</v>
      </c>
      <c r="CJ291">
        <v>2.0061</v>
      </c>
      <c r="CK291">
        <v>1.0407</v>
      </c>
      <c r="CL291">
        <v>1.3403</v>
      </c>
      <c r="CM291">
        <v>0.87109000000000003</v>
      </c>
      <c r="CN291">
        <v>1.0691999999999999</v>
      </c>
      <c r="CO291">
        <v>0.87861</v>
      </c>
      <c r="CP291">
        <v>1.2249000000000001</v>
      </c>
    </row>
    <row r="292" spans="3:94" x14ac:dyDescent="0.2">
      <c r="C292">
        <v>8.2382000000000009</v>
      </c>
      <c r="D292">
        <v>10.121</v>
      </c>
      <c r="E292">
        <v>10.534000000000001</v>
      </c>
      <c r="F292">
        <v>7.9076000000000004</v>
      </c>
      <c r="G292">
        <v>9.4373000000000005</v>
      </c>
      <c r="H292">
        <v>11.69</v>
      </c>
      <c r="I292">
        <v>2.7107000000000001</v>
      </c>
      <c r="J292">
        <v>9.2332999999999998</v>
      </c>
      <c r="K292">
        <v>12.427</v>
      </c>
      <c r="L292">
        <v>9.6173000000000002</v>
      </c>
      <c r="S292">
        <v>2.3115000000000001</v>
      </c>
      <c r="T292">
        <v>2.1551999999999998</v>
      </c>
      <c r="U292">
        <v>2.4074</v>
      </c>
      <c r="V292">
        <v>4.1094999999999997</v>
      </c>
      <c r="W292">
        <v>1.4564999999999999</v>
      </c>
      <c r="X292">
        <v>1.2922</v>
      </c>
      <c r="Y292">
        <v>1.3576999999999999</v>
      </c>
      <c r="Z292">
        <v>1.0924</v>
      </c>
      <c r="AA292">
        <v>1.9111</v>
      </c>
      <c r="AB292">
        <v>2.2639</v>
      </c>
      <c r="AJ292">
        <v>8.4591999999999992</v>
      </c>
      <c r="AK292">
        <v>9.3853000000000009</v>
      </c>
      <c r="AL292">
        <v>11.135</v>
      </c>
      <c r="AM292">
        <v>9.9</v>
      </c>
      <c r="AN292">
        <v>8.2888000000000002</v>
      </c>
      <c r="AO292">
        <v>8.7015999999999991</v>
      </c>
      <c r="AP292">
        <v>2.0447000000000002</v>
      </c>
      <c r="AQ292">
        <v>5.4656000000000002</v>
      </c>
      <c r="AR292">
        <v>10.317</v>
      </c>
      <c r="AS292">
        <v>7.6018999999999997</v>
      </c>
      <c r="AZ292">
        <v>2.1097000000000001</v>
      </c>
      <c r="BA292">
        <v>2.0044</v>
      </c>
      <c r="BB292">
        <v>2.3811</v>
      </c>
      <c r="BC292">
        <v>2.4045999999999998</v>
      </c>
      <c r="BD292">
        <v>1.4417</v>
      </c>
      <c r="BE292">
        <v>1.7416</v>
      </c>
      <c r="BF292">
        <v>0.80759000000000003</v>
      </c>
      <c r="BG292">
        <v>1.085</v>
      </c>
      <c r="BH292">
        <v>1.0852999999999999</v>
      </c>
      <c r="BI292">
        <v>1.6687000000000001</v>
      </c>
      <c r="BQ292">
        <v>5.2674000000000003</v>
      </c>
      <c r="BR292">
        <v>5.6756000000000002</v>
      </c>
      <c r="BS292">
        <v>7.0372000000000003</v>
      </c>
      <c r="BT292">
        <v>9.1964000000000006</v>
      </c>
      <c r="BU292">
        <v>6.3430999999999997</v>
      </c>
      <c r="BV292">
        <v>6.2000999999999999</v>
      </c>
      <c r="BW292">
        <v>3.9567999999999999</v>
      </c>
      <c r="BX292">
        <v>2.7747000000000002</v>
      </c>
      <c r="BY292">
        <v>4.8063000000000002</v>
      </c>
      <c r="BZ292">
        <v>9.4403000000000006</v>
      </c>
      <c r="CG292">
        <v>1.7403</v>
      </c>
      <c r="CH292">
        <v>1.9242999999999999</v>
      </c>
      <c r="CI292">
        <v>2.6568999999999998</v>
      </c>
      <c r="CJ292">
        <v>1.6559999999999999</v>
      </c>
      <c r="CK292">
        <v>0.91566000000000003</v>
      </c>
      <c r="CL292">
        <v>1.1362000000000001</v>
      </c>
      <c r="CM292">
        <v>0.76049</v>
      </c>
      <c r="CN292">
        <v>0.76139999999999997</v>
      </c>
      <c r="CO292">
        <v>1.0708</v>
      </c>
      <c r="CP292">
        <v>1.3466</v>
      </c>
    </row>
    <row r="293" spans="3:94" x14ac:dyDescent="0.2">
      <c r="C293">
        <v>8.7988</v>
      </c>
      <c r="D293">
        <v>10.167</v>
      </c>
      <c r="E293">
        <v>10.464</v>
      </c>
      <c r="F293">
        <v>7.5130999999999997</v>
      </c>
      <c r="G293">
        <v>8.7957000000000001</v>
      </c>
      <c r="H293">
        <v>9.6877999999999993</v>
      </c>
      <c r="I293">
        <v>7.2545000000000002</v>
      </c>
      <c r="J293">
        <v>5.9210000000000003</v>
      </c>
      <c r="K293">
        <v>7.8080999999999996</v>
      </c>
      <c r="L293">
        <v>9.6958000000000002</v>
      </c>
      <c r="S293">
        <v>2.2549000000000001</v>
      </c>
      <c r="T293">
        <v>2.3288000000000002</v>
      </c>
      <c r="U293">
        <v>3.052</v>
      </c>
      <c r="V293">
        <v>3.3714</v>
      </c>
      <c r="W293">
        <v>1.4618</v>
      </c>
      <c r="X293">
        <v>1.3707</v>
      </c>
      <c r="Y293">
        <v>1.6601999999999999</v>
      </c>
      <c r="Z293">
        <v>1.2205999999999999</v>
      </c>
      <c r="AA293">
        <v>1.6377999999999999</v>
      </c>
      <c r="AB293">
        <v>1.8726</v>
      </c>
      <c r="AJ293">
        <v>7.3433999999999999</v>
      </c>
      <c r="AK293">
        <v>7.7880000000000003</v>
      </c>
      <c r="AL293">
        <v>10.864000000000001</v>
      </c>
      <c r="AM293">
        <v>9.4116999999999997</v>
      </c>
      <c r="AN293">
        <v>6.8928000000000003</v>
      </c>
      <c r="AO293">
        <v>10.266999999999999</v>
      </c>
      <c r="AP293">
        <v>3.1366999999999998</v>
      </c>
      <c r="AQ293">
        <v>4.5651000000000002</v>
      </c>
      <c r="AR293">
        <v>10.945</v>
      </c>
      <c r="AS293">
        <v>9.3115000000000006</v>
      </c>
      <c r="AZ293">
        <v>2.0836999999999999</v>
      </c>
      <c r="BA293">
        <v>2.2749000000000001</v>
      </c>
      <c r="BB293">
        <v>2.5459999999999998</v>
      </c>
      <c r="BC293">
        <v>2.0752999999999999</v>
      </c>
      <c r="BD293">
        <v>1.1119000000000001</v>
      </c>
      <c r="BE293">
        <v>1.3209</v>
      </c>
      <c r="BF293">
        <v>1.1066</v>
      </c>
      <c r="BG293">
        <v>1.0671999999999999</v>
      </c>
      <c r="BH293">
        <v>1.0606</v>
      </c>
      <c r="BI293">
        <v>2.0444</v>
      </c>
      <c r="BQ293">
        <v>5.6692</v>
      </c>
      <c r="BR293">
        <v>5.8901000000000003</v>
      </c>
      <c r="BS293">
        <v>9.1829000000000001</v>
      </c>
      <c r="BT293">
        <v>10.201000000000001</v>
      </c>
      <c r="BU293">
        <v>7.2012</v>
      </c>
      <c r="BV293">
        <v>5.8083</v>
      </c>
      <c r="BW293">
        <v>2.83</v>
      </c>
      <c r="BX293">
        <v>4.3010000000000002</v>
      </c>
      <c r="BY293">
        <v>4.6506999999999996</v>
      </c>
      <c r="BZ293">
        <v>5.8948</v>
      </c>
      <c r="CG293">
        <v>1.9186000000000001</v>
      </c>
      <c r="CH293">
        <v>2.1254</v>
      </c>
      <c r="CI293">
        <v>2.3010000000000002</v>
      </c>
      <c r="CJ293">
        <v>1.8691</v>
      </c>
      <c r="CK293">
        <v>0.92127999999999999</v>
      </c>
      <c r="CL293">
        <v>1.3105</v>
      </c>
      <c r="CM293">
        <v>1.1003000000000001</v>
      </c>
      <c r="CN293">
        <v>1.0942000000000001</v>
      </c>
      <c r="CO293">
        <v>1.0133000000000001</v>
      </c>
      <c r="CP293">
        <v>1.6432</v>
      </c>
    </row>
    <row r="294" spans="3:94" x14ac:dyDescent="0.2">
      <c r="C294">
        <v>9.5950000000000006</v>
      </c>
      <c r="D294">
        <v>9.9517000000000007</v>
      </c>
      <c r="E294">
        <v>10.843</v>
      </c>
      <c r="F294">
        <v>7.1798999999999999</v>
      </c>
      <c r="G294">
        <v>10.952999999999999</v>
      </c>
      <c r="H294">
        <v>11.831</v>
      </c>
      <c r="I294">
        <v>5.7906000000000004</v>
      </c>
      <c r="J294">
        <v>5.5810000000000004</v>
      </c>
      <c r="K294">
        <v>7.7388000000000003</v>
      </c>
      <c r="L294">
        <v>11.489000000000001</v>
      </c>
      <c r="S294">
        <v>2.2362000000000002</v>
      </c>
      <c r="T294">
        <v>2.2625000000000002</v>
      </c>
      <c r="U294">
        <v>3.1926999999999999</v>
      </c>
      <c r="V294">
        <v>2.6316000000000002</v>
      </c>
      <c r="W294">
        <v>1.1772</v>
      </c>
      <c r="X294">
        <v>1.3813</v>
      </c>
      <c r="Y294">
        <v>1.248</v>
      </c>
      <c r="Z294">
        <v>1.1399999999999999</v>
      </c>
      <c r="AA294">
        <v>1.9794</v>
      </c>
      <c r="AB294">
        <v>2.4508999999999999</v>
      </c>
      <c r="AJ294">
        <v>8.8862000000000005</v>
      </c>
      <c r="AK294">
        <v>8.6239000000000008</v>
      </c>
      <c r="AL294">
        <v>12.906000000000001</v>
      </c>
      <c r="AM294">
        <v>8.2721</v>
      </c>
      <c r="AN294">
        <v>7.3257000000000003</v>
      </c>
      <c r="AO294">
        <v>7.5182000000000002</v>
      </c>
      <c r="AP294">
        <v>3.8691</v>
      </c>
      <c r="AQ294">
        <v>4.2744999999999997</v>
      </c>
      <c r="AR294">
        <v>11.59</v>
      </c>
      <c r="AS294">
        <v>7.4035000000000002</v>
      </c>
      <c r="AZ294">
        <v>2.0291999999999999</v>
      </c>
      <c r="BA294">
        <v>2.0478000000000001</v>
      </c>
      <c r="BB294">
        <v>2.7168000000000001</v>
      </c>
      <c r="BC294">
        <v>2.5510000000000002</v>
      </c>
      <c r="BD294">
        <v>0.97202</v>
      </c>
      <c r="BE294">
        <v>1.359</v>
      </c>
      <c r="BF294">
        <v>1.1033999999999999</v>
      </c>
      <c r="BG294">
        <v>0.96935000000000004</v>
      </c>
      <c r="BH294">
        <v>0.98016999999999999</v>
      </c>
      <c r="BI294">
        <v>1.9549000000000001</v>
      </c>
      <c r="BQ294">
        <v>7.3295000000000003</v>
      </c>
      <c r="BR294">
        <v>5.4516</v>
      </c>
      <c r="BS294">
        <v>7.5031999999999996</v>
      </c>
      <c r="BT294">
        <v>8.8283000000000005</v>
      </c>
      <c r="BU294">
        <v>6.5305</v>
      </c>
      <c r="BV294">
        <v>5.2614999999999998</v>
      </c>
      <c r="BW294">
        <v>1.9878</v>
      </c>
      <c r="BX294">
        <v>3.7957000000000001</v>
      </c>
      <c r="BY294">
        <v>5.5880999999999998</v>
      </c>
      <c r="BZ294">
        <v>7.3066000000000004</v>
      </c>
      <c r="CG294">
        <v>1.6168</v>
      </c>
      <c r="CH294">
        <v>1.8426</v>
      </c>
      <c r="CI294">
        <v>1.8532999999999999</v>
      </c>
      <c r="CJ294">
        <v>2.1364999999999998</v>
      </c>
      <c r="CK294">
        <v>0.65668000000000004</v>
      </c>
      <c r="CL294">
        <v>1.5815999999999999</v>
      </c>
      <c r="CM294">
        <v>0.62416000000000005</v>
      </c>
      <c r="CN294">
        <v>0.93206</v>
      </c>
      <c r="CO294">
        <v>1.1208</v>
      </c>
      <c r="CP294">
        <v>2.0535999999999999</v>
      </c>
    </row>
    <row r="295" spans="3:94" x14ac:dyDescent="0.2">
      <c r="C295">
        <v>11.382</v>
      </c>
      <c r="D295">
        <v>9.7357999999999993</v>
      </c>
      <c r="E295">
        <v>15.525</v>
      </c>
      <c r="F295">
        <v>10.154999999999999</v>
      </c>
      <c r="G295">
        <v>8.7758000000000003</v>
      </c>
      <c r="H295">
        <v>10.154</v>
      </c>
      <c r="I295">
        <v>8.3567</v>
      </c>
      <c r="J295">
        <v>6.0105000000000004</v>
      </c>
      <c r="K295">
        <v>10.148999999999999</v>
      </c>
      <c r="L295">
        <v>14.545999999999999</v>
      </c>
      <c r="S295">
        <v>2.5360999999999998</v>
      </c>
      <c r="T295">
        <v>2.1694</v>
      </c>
      <c r="U295">
        <v>2.9243999999999999</v>
      </c>
      <c r="V295">
        <v>2.9491000000000001</v>
      </c>
      <c r="W295">
        <v>1.3366</v>
      </c>
      <c r="X295">
        <v>1.1113999999999999</v>
      </c>
      <c r="Y295">
        <v>1.7704</v>
      </c>
      <c r="Z295">
        <v>1.2702</v>
      </c>
      <c r="AA295">
        <v>1.6169</v>
      </c>
      <c r="AB295">
        <v>1.5383</v>
      </c>
      <c r="AJ295">
        <v>8.5260999999999996</v>
      </c>
      <c r="AK295">
        <v>7.1010999999999997</v>
      </c>
      <c r="AL295">
        <v>13.993</v>
      </c>
      <c r="AM295">
        <v>11.978999999999999</v>
      </c>
      <c r="AN295">
        <v>7.4196</v>
      </c>
      <c r="AO295">
        <v>9.1585999999999999</v>
      </c>
      <c r="AP295">
        <v>5.2298999999999998</v>
      </c>
      <c r="AQ295">
        <v>5.8254999999999999</v>
      </c>
      <c r="AR295">
        <v>11.196</v>
      </c>
      <c r="AS295">
        <v>11.69</v>
      </c>
      <c r="AZ295">
        <v>2.6334</v>
      </c>
      <c r="BA295">
        <v>2.0956999999999999</v>
      </c>
      <c r="BB295">
        <v>2.1067</v>
      </c>
      <c r="BC295">
        <v>3.3424</v>
      </c>
      <c r="BD295">
        <v>0.94842000000000004</v>
      </c>
      <c r="BE295">
        <v>1.3815</v>
      </c>
      <c r="BF295">
        <v>0.83835999999999999</v>
      </c>
      <c r="BG295">
        <v>1.1496999999999999</v>
      </c>
      <c r="BH295">
        <v>1.0956999999999999</v>
      </c>
      <c r="BI295">
        <v>2.1219000000000001</v>
      </c>
      <c r="BQ295">
        <v>8.3779000000000003</v>
      </c>
      <c r="BR295">
        <v>6.4343000000000004</v>
      </c>
      <c r="BS295">
        <v>8.3810000000000002</v>
      </c>
      <c r="BT295">
        <v>9.9555000000000007</v>
      </c>
      <c r="BU295">
        <v>4.6428000000000003</v>
      </c>
      <c r="BV295">
        <v>5.2754000000000003</v>
      </c>
      <c r="BW295">
        <v>2.2452999999999999</v>
      </c>
      <c r="BX295">
        <v>5.1167999999999996</v>
      </c>
      <c r="BY295">
        <v>6.8521999999999998</v>
      </c>
      <c r="BZ295">
        <v>9.2276000000000007</v>
      </c>
      <c r="CG295">
        <v>2.2406000000000001</v>
      </c>
      <c r="CH295">
        <v>1.9587000000000001</v>
      </c>
      <c r="CI295">
        <v>2.3315999999999999</v>
      </c>
      <c r="CJ295">
        <v>2.9022000000000001</v>
      </c>
      <c r="CK295">
        <v>0.80796000000000001</v>
      </c>
      <c r="CL295">
        <v>1.504</v>
      </c>
      <c r="CM295">
        <v>0.91242999999999996</v>
      </c>
      <c r="CN295">
        <v>1.1483000000000001</v>
      </c>
      <c r="CO295">
        <v>0.96001000000000003</v>
      </c>
      <c r="CP295">
        <v>1.7185999999999999</v>
      </c>
    </row>
    <row r="296" spans="3:94" x14ac:dyDescent="0.2">
      <c r="C296">
        <v>9.8412000000000006</v>
      </c>
      <c r="D296">
        <v>10.334</v>
      </c>
      <c r="E296">
        <v>11.691000000000001</v>
      </c>
      <c r="F296">
        <v>8.8216999999999999</v>
      </c>
      <c r="G296">
        <v>8.5190000000000001</v>
      </c>
      <c r="H296">
        <v>8.9735999999999994</v>
      </c>
      <c r="I296">
        <v>3.7057000000000002</v>
      </c>
      <c r="J296">
        <v>7.8926999999999996</v>
      </c>
      <c r="K296">
        <v>10.654999999999999</v>
      </c>
      <c r="L296">
        <v>11.067</v>
      </c>
      <c r="S296">
        <v>2.1534</v>
      </c>
      <c r="T296">
        <v>1.9338</v>
      </c>
      <c r="U296">
        <v>2.57</v>
      </c>
      <c r="V296">
        <v>2.6057000000000001</v>
      </c>
      <c r="W296">
        <v>1.0273000000000001</v>
      </c>
      <c r="X296">
        <v>1.3338000000000001</v>
      </c>
      <c r="Y296">
        <v>1.1129</v>
      </c>
      <c r="Z296">
        <v>1.2733000000000001</v>
      </c>
      <c r="AA296">
        <v>1.8028</v>
      </c>
      <c r="AB296">
        <v>1.5073000000000001</v>
      </c>
      <c r="AJ296">
        <v>8.2589000000000006</v>
      </c>
      <c r="AK296">
        <v>5.6951000000000001</v>
      </c>
      <c r="AL296">
        <v>9.2593999999999994</v>
      </c>
      <c r="AM296">
        <v>7.1886999999999999</v>
      </c>
      <c r="AN296">
        <v>7.8550000000000004</v>
      </c>
      <c r="AO296">
        <v>9.9354999999999993</v>
      </c>
      <c r="AP296">
        <v>4.0334000000000003</v>
      </c>
      <c r="AQ296">
        <v>6.5301999999999998</v>
      </c>
      <c r="AR296">
        <v>9.6571999999999996</v>
      </c>
      <c r="AS296">
        <v>10.103999999999999</v>
      </c>
      <c r="AZ296">
        <v>1.9402999999999999</v>
      </c>
      <c r="BA296">
        <v>1.6344000000000001</v>
      </c>
      <c r="BB296">
        <v>2.3843000000000001</v>
      </c>
      <c r="BC296">
        <v>2.9523000000000001</v>
      </c>
      <c r="BD296">
        <v>1.3186</v>
      </c>
      <c r="BE296">
        <v>1.3439000000000001</v>
      </c>
      <c r="BF296">
        <v>0.88788</v>
      </c>
      <c r="BG296">
        <v>1.0474000000000001</v>
      </c>
      <c r="BH296">
        <v>1.5234000000000001</v>
      </c>
      <c r="BI296">
        <v>2.1379000000000001</v>
      </c>
      <c r="BQ296">
        <v>6.9797000000000002</v>
      </c>
      <c r="BR296">
        <v>4.0564</v>
      </c>
      <c r="BS296">
        <v>9.6883999999999997</v>
      </c>
      <c r="BT296">
        <v>4.2632000000000003</v>
      </c>
      <c r="BU296">
        <v>3.4607999999999999</v>
      </c>
      <c r="BV296">
        <v>4.8137999999999996</v>
      </c>
      <c r="BW296">
        <v>1.6188</v>
      </c>
      <c r="BX296">
        <v>3.9428999999999998</v>
      </c>
      <c r="BY296">
        <v>5.3982999999999999</v>
      </c>
      <c r="BZ296">
        <v>11.401999999999999</v>
      </c>
      <c r="CG296">
        <v>1.875</v>
      </c>
      <c r="CH296">
        <v>1.6447000000000001</v>
      </c>
      <c r="CI296">
        <v>2.3744999999999998</v>
      </c>
      <c r="CJ296">
        <v>2.2505999999999999</v>
      </c>
      <c r="CK296">
        <v>0.69423999999999997</v>
      </c>
      <c r="CL296">
        <v>1.4867999999999999</v>
      </c>
      <c r="CM296">
        <v>0.77459</v>
      </c>
      <c r="CN296">
        <v>1.1292</v>
      </c>
      <c r="CO296">
        <v>1.2632000000000001</v>
      </c>
      <c r="CP296">
        <v>1.6225000000000001</v>
      </c>
    </row>
    <row r="297" spans="3:94" x14ac:dyDescent="0.2">
      <c r="C297">
        <v>8.8477999999999994</v>
      </c>
      <c r="D297">
        <v>8.0341000000000005</v>
      </c>
      <c r="E297">
        <v>9.3064999999999998</v>
      </c>
      <c r="F297">
        <v>10.16</v>
      </c>
      <c r="G297">
        <v>6.2390999999999996</v>
      </c>
      <c r="H297">
        <v>9.7224000000000004</v>
      </c>
      <c r="I297">
        <v>1.8512</v>
      </c>
      <c r="J297">
        <v>5.2392000000000003</v>
      </c>
      <c r="K297">
        <v>10.566000000000001</v>
      </c>
      <c r="L297">
        <v>7.6273999999999997</v>
      </c>
      <c r="S297">
        <v>2.2330000000000001</v>
      </c>
      <c r="T297">
        <v>1.4850000000000001</v>
      </c>
      <c r="U297">
        <v>2.3990999999999998</v>
      </c>
      <c r="V297">
        <v>2.7498999999999998</v>
      </c>
      <c r="W297">
        <v>1.0177</v>
      </c>
      <c r="X297">
        <v>1.3032999999999999</v>
      </c>
      <c r="Y297">
        <v>1.2228000000000001</v>
      </c>
      <c r="Z297">
        <v>1.2868999999999999</v>
      </c>
      <c r="AA297">
        <v>2.4754</v>
      </c>
      <c r="AB297">
        <v>1.8344</v>
      </c>
      <c r="AJ297">
        <v>9.0960999999999999</v>
      </c>
      <c r="AK297">
        <v>7.4061000000000003</v>
      </c>
      <c r="AL297">
        <v>9.0157000000000007</v>
      </c>
      <c r="AM297">
        <v>6.3846999999999996</v>
      </c>
      <c r="AN297">
        <v>8.6755999999999993</v>
      </c>
      <c r="AO297">
        <v>10.010999999999999</v>
      </c>
      <c r="AP297">
        <v>5.4794</v>
      </c>
      <c r="AQ297">
        <v>6.7381000000000002</v>
      </c>
      <c r="AR297">
        <v>11.497999999999999</v>
      </c>
      <c r="AS297">
        <v>9.3008000000000006</v>
      </c>
      <c r="AZ297">
        <v>2.6490999999999998</v>
      </c>
      <c r="BA297">
        <v>2.2705000000000002</v>
      </c>
      <c r="BB297">
        <v>2.4445999999999999</v>
      </c>
      <c r="BC297">
        <v>2.8214999999999999</v>
      </c>
      <c r="BD297">
        <v>1.1134999999999999</v>
      </c>
      <c r="BE297">
        <v>1.4159999999999999</v>
      </c>
      <c r="BF297">
        <v>0.97867999999999999</v>
      </c>
      <c r="BG297">
        <v>0.84504000000000001</v>
      </c>
      <c r="BH297">
        <v>0.97360999999999998</v>
      </c>
      <c r="BI297">
        <v>1.7211000000000001</v>
      </c>
      <c r="BQ297">
        <v>8.2517999999999994</v>
      </c>
      <c r="BR297">
        <v>4.8234000000000004</v>
      </c>
      <c r="BS297">
        <v>9.2563999999999993</v>
      </c>
      <c r="BT297">
        <v>4.4836999999999998</v>
      </c>
      <c r="BU297">
        <v>2.9937</v>
      </c>
      <c r="BV297">
        <v>6.0460000000000003</v>
      </c>
      <c r="BW297">
        <v>2.9251</v>
      </c>
      <c r="BX297">
        <v>3.4388000000000001</v>
      </c>
      <c r="BY297">
        <v>5.3319000000000001</v>
      </c>
      <c r="BZ297">
        <v>7.9138999999999999</v>
      </c>
      <c r="CG297">
        <v>1.7782</v>
      </c>
      <c r="CH297">
        <v>1.6769000000000001</v>
      </c>
      <c r="CI297">
        <v>2.2801</v>
      </c>
      <c r="CJ297">
        <v>2.2519</v>
      </c>
      <c r="CK297">
        <v>0.77751000000000003</v>
      </c>
      <c r="CL297">
        <v>1.0785</v>
      </c>
      <c r="CM297">
        <v>0.97406000000000004</v>
      </c>
      <c r="CN297">
        <v>1.1674</v>
      </c>
      <c r="CO297">
        <v>1.2270000000000001</v>
      </c>
      <c r="CP297">
        <v>1.6248</v>
      </c>
    </row>
    <row r="298" spans="3:94" x14ac:dyDescent="0.2">
      <c r="C298">
        <v>7.3361999999999998</v>
      </c>
      <c r="D298">
        <v>8.4870999999999999</v>
      </c>
      <c r="E298">
        <v>6.1778000000000004</v>
      </c>
      <c r="F298">
        <v>9.9884000000000004</v>
      </c>
      <c r="G298">
        <v>7.3513999999999999</v>
      </c>
      <c r="H298">
        <v>7.6623999999999999</v>
      </c>
      <c r="I298">
        <v>2.8081</v>
      </c>
      <c r="J298">
        <v>6.3064</v>
      </c>
      <c r="K298">
        <v>12.04</v>
      </c>
      <c r="L298">
        <v>9.3315999999999999</v>
      </c>
      <c r="S298">
        <v>1.7201</v>
      </c>
      <c r="T298">
        <v>2.0049000000000001</v>
      </c>
      <c r="U298">
        <v>2.7928000000000002</v>
      </c>
      <c r="V298">
        <v>2.0628000000000002</v>
      </c>
      <c r="W298">
        <v>1.5370999999999999</v>
      </c>
      <c r="X298">
        <v>1.3234999999999999</v>
      </c>
      <c r="Y298">
        <v>0.97101000000000004</v>
      </c>
      <c r="Z298">
        <v>1.1971000000000001</v>
      </c>
      <c r="AA298">
        <v>1.7002999999999999</v>
      </c>
      <c r="AB298">
        <v>1.8944000000000001</v>
      </c>
      <c r="AJ298">
        <v>9.0449999999999999</v>
      </c>
      <c r="AK298">
        <v>5.9640000000000004</v>
      </c>
      <c r="AL298">
        <v>9.6251999999999995</v>
      </c>
      <c r="AM298">
        <v>6.2310999999999996</v>
      </c>
      <c r="AN298">
        <v>5.7358000000000002</v>
      </c>
      <c r="AO298">
        <v>7.0323000000000002</v>
      </c>
      <c r="AP298">
        <v>3.1004</v>
      </c>
      <c r="AQ298">
        <v>6.9192999999999998</v>
      </c>
      <c r="AR298">
        <v>7.6825000000000001</v>
      </c>
      <c r="AS298">
        <v>8.0566999999999993</v>
      </c>
      <c r="AZ298">
        <v>2.3395000000000001</v>
      </c>
      <c r="BA298">
        <v>1.9415</v>
      </c>
      <c r="BB298">
        <v>2.5152000000000001</v>
      </c>
      <c r="BC298">
        <v>2.6457000000000002</v>
      </c>
      <c r="BD298">
        <v>0.94040999999999997</v>
      </c>
      <c r="BE298">
        <v>1.3493999999999999</v>
      </c>
      <c r="BF298">
        <v>0.69342000000000004</v>
      </c>
      <c r="BG298">
        <v>1.0812999999999999</v>
      </c>
      <c r="BH298">
        <v>1.1117999999999999</v>
      </c>
      <c r="BI298">
        <v>1.6297999999999999</v>
      </c>
      <c r="BQ298">
        <v>8.6570999999999998</v>
      </c>
      <c r="BR298">
        <v>6.2790999999999997</v>
      </c>
      <c r="BS298">
        <v>6.8532000000000002</v>
      </c>
      <c r="BT298">
        <v>5.3091999999999997</v>
      </c>
      <c r="BU298">
        <v>4.4131999999999998</v>
      </c>
      <c r="BV298">
        <v>5.5881999999999996</v>
      </c>
      <c r="BW298">
        <v>4.2081</v>
      </c>
      <c r="BX298">
        <v>3.6816</v>
      </c>
      <c r="BY298">
        <v>5.5050999999999997</v>
      </c>
      <c r="BZ298">
        <v>7.2514000000000003</v>
      </c>
      <c r="CG298">
        <v>1.5992999999999999</v>
      </c>
      <c r="CH298">
        <v>1.4971000000000001</v>
      </c>
      <c r="CI298">
        <v>2.2492000000000001</v>
      </c>
      <c r="CJ298">
        <v>1.5298</v>
      </c>
      <c r="CK298">
        <v>0.86458000000000002</v>
      </c>
      <c r="CL298">
        <v>1.0739000000000001</v>
      </c>
      <c r="CM298">
        <v>0.92412000000000005</v>
      </c>
      <c r="CN298">
        <v>1.2662</v>
      </c>
      <c r="CO298">
        <v>1.1224000000000001</v>
      </c>
      <c r="CP298">
        <v>1.7055</v>
      </c>
    </row>
    <row r="299" spans="3:94" x14ac:dyDescent="0.2">
      <c r="C299">
        <v>7.0397999999999996</v>
      </c>
      <c r="D299">
        <v>6.9832999999999998</v>
      </c>
      <c r="E299">
        <v>5.7554999999999996</v>
      </c>
      <c r="F299">
        <v>8.9986999999999995</v>
      </c>
      <c r="G299">
        <v>7.0549999999999997</v>
      </c>
      <c r="H299">
        <v>7.9196</v>
      </c>
      <c r="I299">
        <v>3.6554000000000002</v>
      </c>
      <c r="J299">
        <v>8.3399000000000001</v>
      </c>
      <c r="K299">
        <v>13.858000000000001</v>
      </c>
      <c r="L299">
        <v>11.712999999999999</v>
      </c>
      <c r="S299">
        <v>1.8854</v>
      </c>
      <c r="T299">
        <v>1.8545</v>
      </c>
      <c r="U299">
        <v>2.7484000000000002</v>
      </c>
      <c r="V299">
        <v>2.0373000000000001</v>
      </c>
      <c r="W299">
        <v>1.2853000000000001</v>
      </c>
      <c r="X299">
        <v>1.4169</v>
      </c>
      <c r="Y299">
        <v>1.5490999999999999</v>
      </c>
      <c r="Z299">
        <v>1.0629</v>
      </c>
      <c r="AA299">
        <v>2.1758999999999999</v>
      </c>
      <c r="AB299">
        <v>1.7205999999999999</v>
      </c>
      <c r="AJ299">
        <v>8.6763999999999992</v>
      </c>
      <c r="AK299">
        <v>8.3194999999999997</v>
      </c>
      <c r="AL299">
        <v>9.7242999999999995</v>
      </c>
      <c r="AM299">
        <v>6.0639000000000003</v>
      </c>
      <c r="AN299">
        <v>7.7560000000000002</v>
      </c>
      <c r="AO299">
        <v>10.211</v>
      </c>
      <c r="AP299">
        <v>2.4710000000000001</v>
      </c>
      <c r="AQ299">
        <v>3.5152999999999999</v>
      </c>
      <c r="AR299">
        <v>9.7040000000000006</v>
      </c>
      <c r="AS299">
        <v>9.1521000000000008</v>
      </c>
      <c r="AZ299">
        <v>1.9295</v>
      </c>
      <c r="BA299">
        <v>1.6083000000000001</v>
      </c>
      <c r="BB299">
        <v>2.7669000000000001</v>
      </c>
      <c r="BC299">
        <v>2.4262999999999999</v>
      </c>
      <c r="BD299">
        <v>1.1173</v>
      </c>
      <c r="BE299">
        <v>1.6940999999999999</v>
      </c>
      <c r="BF299">
        <v>0.92749000000000004</v>
      </c>
      <c r="BG299">
        <v>0.80156000000000005</v>
      </c>
      <c r="BH299">
        <v>0.85145999999999999</v>
      </c>
      <c r="BI299">
        <v>1.6997</v>
      </c>
      <c r="BQ299">
        <v>9.8085000000000004</v>
      </c>
      <c r="BR299">
        <v>4.7291999999999996</v>
      </c>
      <c r="BS299">
        <v>9.4849999999999994</v>
      </c>
      <c r="BT299">
        <v>4.3869999999999996</v>
      </c>
      <c r="BU299">
        <v>4.5076000000000001</v>
      </c>
      <c r="BV299">
        <v>4.8963000000000001</v>
      </c>
      <c r="BW299">
        <v>4.7310999999999996</v>
      </c>
      <c r="BX299">
        <v>4.2384000000000004</v>
      </c>
      <c r="BY299">
        <v>5.4273999999999996</v>
      </c>
      <c r="BZ299">
        <v>9.5315999999999992</v>
      </c>
      <c r="CG299">
        <v>1.5266</v>
      </c>
      <c r="CH299">
        <v>1.7150000000000001</v>
      </c>
      <c r="CI299">
        <v>1.8969</v>
      </c>
      <c r="CJ299">
        <v>1.7367999999999999</v>
      </c>
      <c r="CK299">
        <v>0.83557999999999999</v>
      </c>
      <c r="CL299">
        <v>1.4549000000000001</v>
      </c>
      <c r="CM299">
        <v>0.96104000000000001</v>
      </c>
      <c r="CN299">
        <v>1.0105999999999999</v>
      </c>
      <c r="CO299">
        <v>1.1669</v>
      </c>
      <c r="CP299">
        <v>1.4694</v>
      </c>
    </row>
    <row r="300" spans="3:94" x14ac:dyDescent="0.2">
      <c r="C300">
        <v>7.3080999999999996</v>
      </c>
      <c r="D300">
        <v>7.2275</v>
      </c>
      <c r="E300">
        <v>6.9802</v>
      </c>
      <c r="F300">
        <v>8.6349999999999998</v>
      </c>
      <c r="G300">
        <v>4.1295999999999999</v>
      </c>
      <c r="H300">
        <v>9.5283999999999995</v>
      </c>
      <c r="I300">
        <v>2.4333</v>
      </c>
      <c r="J300">
        <v>10.439</v>
      </c>
      <c r="K300">
        <v>12.833</v>
      </c>
      <c r="L300">
        <v>13.141</v>
      </c>
      <c r="S300">
        <v>1.7657</v>
      </c>
      <c r="T300">
        <v>1.9928999999999999</v>
      </c>
      <c r="U300">
        <v>2.4569000000000001</v>
      </c>
      <c r="V300">
        <v>2.6252</v>
      </c>
      <c r="W300">
        <v>1.2448999999999999</v>
      </c>
      <c r="X300">
        <v>1.5410999999999999</v>
      </c>
      <c r="Y300">
        <v>1.3369</v>
      </c>
      <c r="Z300">
        <v>1.3940999999999999</v>
      </c>
      <c r="AA300">
        <v>1.8614999999999999</v>
      </c>
      <c r="AB300">
        <v>1.9189000000000001</v>
      </c>
      <c r="AJ300">
        <v>9.1870999999999992</v>
      </c>
      <c r="AK300">
        <v>8.9838000000000005</v>
      </c>
      <c r="AL300">
        <v>13.983000000000001</v>
      </c>
      <c r="AM300">
        <v>5.6066000000000003</v>
      </c>
      <c r="AN300">
        <v>6.9619999999999997</v>
      </c>
      <c r="AO300">
        <v>9.6845999999999997</v>
      </c>
      <c r="AP300">
        <v>2.9687000000000001</v>
      </c>
      <c r="AQ300">
        <v>3.9428999999999998</v>
      </c>
      <c r="AR300">
        <v>8.1392000000000007</v>
      </c>
      <c r="AS300">
        <v>9.8583999999999996</v>
      </c>
      <c r="AZ300">
        <v>1.9805999999999999</v>
      </c>
      <c r="BA300">
        <v>1.9209000000000001</v>
      </c>
      <c r="BB300">
        <v>2.7101999999999999</v>
      </c>
      <c r="BC300">
        <v>2.2986</v>
      </c>
      <c r="BD300">
        <v>1.0266999999999999</v>
      </c>
      <c r="BE300">
        <v>1.2063999999999999</v>
      </c>
      <c r="BF300">
        <v>0.81764999999999999</v>
      </c>
      <c r="BG300">
        <v>0.98914000000000002</v>
      </c>
      <c r="BH300">
        <v>0.90144000000000002</v>
      </c>
      <c r="BI300">
        <v>1.7397</v>
      </c>
      <c r="BQ300">
        <v>9.0350000000000001</v>
      </c>
      <c r="BR300">
        <v>6.4101999999999997</v>
      </c>
      <c r="BS300">
        <v>9.7731999999999992</v>
      </c>
      <c r="BT300">
        <v>5.4157000000000002</v>
      </c>
      <c r="BU300">
        <v>4.9702999999999999</v>
      </c>
      <c r="BV300">
        <v>5.6125999999999996</v>
      </c>
      <c r="BW300">
        <v>3.4478</v>
      </c>
      <c r="BX300">
        <v>4.5705</v>
      </c>
      <c r="BY300">
        <v>6.0086000000000004</v>
      </c>
      <c r="BZ300">
        <v>9.3971</v>
      </c>
      <c r="CG300">
        <v>1.5163</v>
      </c>
      <c r="CH300">
        <v>1.5774999999999999</v>
      </c>
      <c r="CI300">
        <v>2.1518999999999999</v>
      </c>
      <c r="CJ300">
        <v>2.1444999999999999</v>
      </c>
      <c r="CK300">
        <v>0.81894</v>
      </c>
      <c r="CL300">
        <v>1.2753000000000001</v>
      </c>
      <c r="CM300">
        <v>1.0087999999999999</v>
      </c>
      <c r="CN300">
        <v>1.2886</v>
      </c>
      <c r="CO300">
        <v>1.3231999999999999</v>
      </c>
      <c r="CP300">
        <v>1.4697</v>
      </c>
    </row>
    <row r="301" spans="3:94" x14ac:dyDescent="0.2">
      <c r="C301">
        <v>7.1075999999999997</v>
      </c>
      <c r="D301">
        <v>8.4238999999999997</v>
      </c>
      <c r="E301">
        <v>8.1777999999999995</v>
      </c>
      <c r="F301">
        <v>8.3849999999999998</v>
      </c>
      <c r="G301">
        <v>5.4951999999999996</v>
      </c>
      <c r="H301">
        <v>9.7308000000000003</v>
      </c>
      <c r="I301">
        <v>1.9107000000000001</v>
      </c>
      <c r="J301">
        <v>9.0661000000000005</v>
      </c>
      <c r="K301">
        <v>10.765000000000001</v>
      </c>
      <c r="L301">
        <v>8.5775000000000006</v>
      </c>
      <c r="S301">
        <v>1.9470000000000001</v>
      </c>
      <c r="T301">
        <v>2.0274999999999999</v>
      </c>
      <c r="U301">
        <v>2.2964000000000002</v>
      </c>
      <c r="V301">
        <v>2.7115999999999998</v>
      </c>
      <c r="W301">
        <v>1.2848999999999999</v>
      </c>
      <c r="X301">
        <v>1.9527000000000001</v>
      </c>
      <c r="Y301">
        <v>1.0976999999999999</v>
      </c>
      <c r="Z301">
        <v>1.1697</v>
      </c>
      <c r="AA301">
        <v>1.681</v>
      </c>
      <c r="AB301">
        <v>1.7830999999999999</v>
      </c>
      <c r="AJ301">
        <v>8.8595000000000006</v>
      </c>
      <c r="AK301">
        <v>8.5065000000000008</v>
      </c>
      <c r="AL301">
        <v>14.598000000000001</v>
      </c>
      <c r="AM301">
        <v>6.6981000000000002</v>
      </c>
      <c r="AN301">
        <v>7.6851000000000003</v>
      </c>
      <c r="AO301">
        <v>9.1396999999999995</v>
      </c>
      <c r="AP301">
        <v>2.5994000000000002</v>
      </c>
      <c r="AQ301">
        <v>3.6579000000000002</v>
      </c>
      <c r="AR301">
        <v>7.3944999999999999</v>
      </c>
      <c r="AS301">
        <v>9.7624999999999993</v>
      </c>
      <c r="AZ301">
        <v>2.2722000000000002</v>
      </c>
      <c r="BA301">
        <v>2.3336000000000001</v>
      </c>
      <c r="BB301">
        <v>2.1061000000000001</v>
      </c>
      <c r="BC301">
        <v>1.9729000000000001</v>
      </c>
      <c r="BD301">
        <v>1.0981000000000001</v>
      </c>
      <c r="BE301">
        <v>1.3077000000000001</v>
      </c>
      <c r="BF301">
        <v>0.75124999999999997</v>
      </c>
      <c r="BG301">
        <v>1.0118</v>
      </c>
      <c r="BH301">
        <v>0.99583999999999995</v>
      </c>
      <c r="BI301">
        <v>1.8048</v>
      </c>
      <c r="BQ301">
        <v>7.6802999999999999</v>
      </c>
      <c r="BR301">
        <v>6.8956999999999997</v>
      </c>
      <c r="BS301">
        <v>8.3356999999999992</v>
      </c>
      <c r="BT301">
        <v>5.7866</v>
      </c>
      <c r="BU301">
        <v>3.4380000000000002</v>
      </c>
      <c r="BV301">
        <v>6.3437999999999999</v>
      </c>
      <c r="BW301">
        <v>4.4983000000000004</v>
      </c>
      <c r="BX301">
        <v>4.4954000000000001</v>
      </c>
      <c r="BY301">
        <v>7.1882999999999999</v>
      </c>
      <c r="BZ301">
        <v>8.5488999999999997</v>
      </c>
      <c r="CG301">
        <v>1.6533</v>
      </c>
      <c r="CH301">
        <v>1.6736</v>
      </c>
      <c r="CI301">
        <v>2.3805000000000001</v>
      </c>
      <c r="CJ301">
        <v>2.4201999999999999</v>
      </c>
      <c r="CK301">
        <v>0.81510000000000005</v>
      </c>
      <c r="CL301">
        <v>1.5945</v>
      </c>
      <c r="CM301">
        <v>0.89327999999999996</v>
      </c>
      <c r="CN301">
        <v>0.98651</v>
      </c>
      <c r="CO301">
        <v>1.1380999999999999</v>
      </c>
      <c r="CP301">
        <v>1.4755</v>
      </c>
    </row>
    <row r="302" spans="3:94" x14ac:dyDescent="0.2">
      <c r="C302">
        <v>7.8571999999999997</v>
      </c>
      <c r="D302">
        <v>5.5532000000000004</v>
      </c>
      <c r="E302">
        <v>8.4184000000000001</v>
      </c>
      <c r="F302">
        <v>6.3056000000000001</v>
      </c>
      <c r="G302">
        <v>7.5419999999999998</v>
      </c>
      <c r="H302">
        <v>10.657999999999999</v>
      </c>
      <c r="I302">
        <v>1.6395</v>
      </c>
      <c r="J302">
        <v>7.3404999999999996</v>
      </c>
      <c r="K302">
        <v>10.193</v>
      </c>
      <c r="L302">
        <v>4.3918999999999997</v>
      </c>
      <c r="S302">
        <v>1.8328</v>
      </c>
      <c r="T302">
        <v>2.1484999999999999</v>
      </c>
      <c r="U302">
        <v>2.7406999999999999</v>
      </c>
      <c r="V302">
        <v>2.7465000000000002</v>
      </c>
      <c r="W302">
        <v>1.5068999999999999</v>
      </c>
      <c r="X302">
        <v>1.587</v>
      </c>
      <c r="Y302">
        <v>1.1759999999999999</v>
      </c>
      <c r="Z302">
        <v>1.4645999999999999</v>
      </c>
      <c r="AA302">
        <v>1.7097</v>
      </c>
      <c r="AB302">
        <v>2.0150000000000001</v>
      </c>
      <c r="AJ302">
        <v>9.3530999999999995</v>
      </c>
      <c r="AK302">
        <v>8.9618000000000002</v>
      </c>
      <c r="AL302">
        <v>9.2385999999999999</v>
      </c>
      <c r="AM302">
        <v>6.8304999999999998</v>
      </c>
      <c r="AN302">
        <v>6.4054000000000002</v>
      </c>
      <c r="AO302">
        <v>6.8916000000000004</v>
      </c>
      <c r="AP302">
        <v>4.9817</v>
      </c>
      <c r="AQ302">
        <v>4.4707999999999997</v>
      </c>
      <c r="AR302">
        <v>5.5591999999999997</v>
      </c>
      <c r="AS302">
        <v>7.7687999999999997</v>
      </c>
      <c r="AZ302">
        <v>2.3008999999999999</v>
      </c>
      <c r="BA302">
        <v>1.8375999999999999</v>
      </c>
      <c r="BB302">
        <v>2.0196000000000001</v>
      </c>
      <c r="BC302">
        <v>1.8731</v>
      </c>
      <c r="BD302">
        <v>1.1785000000000001</v>
      </c>
      <c r="BE302">
        <v>1.2351000000000001</v>
      </c>
      <c r="BF302">
        <v>0.93174000000000001</v>
      </c>
      <c r="BG302">
        <v>1.0144</v>
      </c>
      <c r="BH302">
        <v>0.92057999999999995</v>
      </c>
      <c r="BI302">
        <v>1.911</v>
      </c>
      <c r="BQ302">
        <v>8.8949999999999996</v>
      </c>
      <c r="BR302">
        <v>7.3929999999999998</v>
      </c>
      <c r="BS302">
        <v>9.3834</v>
      </c>
      <c r="BT302">
        <v>4.7068000000000003</v>
      </c>
      <c r="BU302">
        <v>3.5055000000000001</v>
      </c>
      <c r="BV302">
        <v>4.4862000000000002</v>
      </c>
      <c r="BW302">
        <v>4.8177000000000003</v>
      </c>
      <c r="BX302">
        <v>5.2656999999999998</v>
      </c>
      <c r="BY302">
        <v>7.4550999999999998</v>
      </c>
      <c r="BZ302">
        <v>5.1127000000000002</v>
      </c>
      <c r="CG302">
        <v>1.532</v>
      </c>
      <c r="CH302">
        <v>1.6604000000000001</v>
      </c>
      <c r="CI302">
        <v>1.9406000000000001</v>
      </c>
      <c r="CJ302">
        <v>2.0874999999999999</v>
      </c>
      <c r="CK302">
        <v>0.79681000000000002</v>
      </c>
      <c r="CL302">
        <v>0.87333000000000005</v>
      </c>
      <c r="CM302">
        <v>0.68674999999999997</v>
      </c>
      <c r="CN302">
        <v>1.0305</v>
      </c>
      <c r="CO302">
        <v>0.97296000000000005</v>
      </c>
      <c r="CP302">
        <v>0.97340000000000004</v>
      </c>
    </row>
    <row r="303" spans="3:94" x14ac:dyDescent="0.2">
      <c r="C303">
        <v>3.2824</v>
      </c>
      <c r="D303">
        <v>5.9166999999999996</v>
      </c>
      <c r="E303">
        <v>10.928000000000001</v>
      </c>
      <c r="F303">
        <v>8.1117000000000008</v>
      </c>
      <c r="G303">
        <v>9.0470000000000006</v>
      </c>
      <c r="H303">
        <v>11.555</v>
      </c>
      <c r="I303">
        <v>2.0363000000000002</v>
      </c>
      <c r="J303">
        <v>5.7942999999999998</v>
      </c>
      <c r="K303">
        <v>12.917999999999999</v>
      </c>
      <c r="L303">
        <v>4.8365999999999998</v>
      </c>
      <c r="S303">
        <v>1.6066</v>
      </c>
      <c r="T303">
        <v>1.5025999999999999</v>
      </c>
      <c r="U303">
        <v>2.3523000000000001</v>
      </c>
      <c r="V303">
        <v>2.7037</v>
      </c>
      <c r="W303">
        <v>1.3314999999999999</v>
      </c>
      <c r="X303">
        <v>1.3583000000000001</v>
      </c>
      <c r="Y303">
        <v>0.85526999999999997</v>
      </c>
      <c r="Z303">
        <v>1.5623</v>
      </c>
      <c r="AA303">
        <v>1.3279000000000001</v>
      </c>
      <c r="AB303">
        <v>1.6372</v>
      </c>
      <c r="AJ303">
        <v>8.4838000000000005</v>
      </c>
      <c r="AK303">
        <v>7.9816000000000003</v>
      </c>
      <c r="AL303">
        <v>11.079000000000001</v>
      </c>
      <c r="AM303">
        <v>5.5595999999999997</v>
      </c>
      <c r="AN303">
        <v>6.6044</v>
      </c>
      <c r="AO303">
        <v>6.7682000000000002</v>
      </c>
      <c r="AP303">
        <v>4.0746000000000002</v>
      </c>
      <c r="AQ303">
        <v>5.6999000000000004</v>
      </c>
      <c r="AR303">
        <v>9.1034000000000006</v>
      </c>
      <c r="AS303">
        <v>6.5297999999999998</v>
      </c>
      <c r="AZ303">
        <v>1.9109</v>
      </c>
      <c r="BA303">
        <v>1.8305</v>
      </c>
      <c r="BB303">
        <v>3.1415999999999999</v>
      </c>
      <c r="BC303">
        <v>2.2172000000000001</v>
      </c>
      <c r="BD303">
        <v>1.0852999999999999</v>
      </c>
      <c r="BE303">
        <v>1.1449</v>
      </c>
      <c r="BF303">
        <v>1.0559000000000001</v>
      </c>
      <c r="BG303">
        <v>1.0128999999999999</v>
      </c>
      <c r="BH303">
        <v>1.0123</v>
      </c>
      <c r="BI303">
        <v>2.1581000000000001</v>
      </c>
      <c r="BQ303">
        <v>8.0677000000000003</v>
      </c>
      <c r="BR303">
        <v>6.7103000000000002</v>
      </c>
      <c r="BS303">
        <v>11.186</v>
      </c>
      <c r="BT303">
        <v>5.2843999999999998</v>
      </c>
      <c r="BU303">
        <v>4.2641</v>
      </c>
      <c r="BV303">
        <v>4.3853</v>
      </c>
      <c r="BW303">
        <v>4.3752000000000004</v>
      </c>
      <c r="BX303">
        <v>4.0570000000000004</v>
      </c>
      <c r="BY303">
        <v>4.9977</v>
      </c>
      <c r="BZ303">
        <v>7.7526999999999999</v>
      </c>
      <c r="CG303">
        <v>1.5313000000000001</v>
      </c>
      <c r="CH303">
        <v>1.8204</v>
      </c>
      <c r="CI303">
        <v>2.6152000000000002</v>
      </c>
      <c r="CJ303">
        <v>2.0676000000000001</v>
      </c>
      <c r="CK303">
        <v>0.92698000000000003</v>
      </c>
      <c r="CL303">
        <v>0.88646000000000003</v>
      </c>
      <c r="CM303">
        <v>0.93201999999999996</v>
      </c>
      <c r="CN303">
        <v>0.85987999999999998</v>
      </c>
      <c r="CO303">
        <v>1.3857999999999999</v>
      </c>
      <c r="CP303">
        <v>1.4956</v>
      </c>
    </row>
    <row r="304" spans="3:94" x14ac:dyDescent="0.2">
      <c r="C304">
        <v>3.3809999999999998</v>
      </c>
      <c r="D304">
        <v>4.6645000000000003</v>
      </c>
      <c r="E304">
        <v>7.6778000000000004</v>
      </c>
      <c r="F304">
        <v>8.1120999999999999</v>
      </c>
      <c r="G304">
        <v>8.6358999999999995</v>
      </c>
      <c r="H304">
        <v>10.430999999999999</v>
      </c>
      <c r="I304">
        <v>1.3774</v>
      </c>
      <c r="J304">
        <v>8.3484999999999996</v>
      </c>
      <c r="K304">
        <v>9.0969999999999995</v>
      </c>
      <c r="L304">
        <v>8.4913000000000007</v>
      </c>
      <c r="S304">
        <v>1.5874999999999999</v>
      </c>
      <c r="T304">
        <v>2.1497000000000002</v>
      </c>
      <c r="U304">
        <v>2.5447000000000002</v>
      </c>
      <c r="V304">
        <v>2.9014000000000002</v>
      </c>
      <c r="W304">
        <v>1.0127999999999999</v>
      </c>
      <c r="X304">
        <v>1.4762999999999999</v>
      </c>
      <c r="Y304">
        <v>0.74219999999999997</v>
      </c>
      <c r="Z304">
        <v>1.0893999999999999</v>
      </c>
      <c r="AA304">
        <v>1.6423000000000001</v>
      </c>
      <c r="AB304">
        <v>1.6920999999999999</v>
      </c>
      <c r="AJ304">
        <v>9.6836000000000002</v>
      </c>
      <c r="AK304">
        <v>7.8011999999999997</v>
      </c>
      <c r="AL304">
        <v>11.090999999999999</v>
      </c>
      <c r="AM304">
        <v>5.7682000000000002</v>
      </c>
      <c r="AN304">
        <v>5.3362999999999996</v>
      </c>
      <c r="AO304">
        <v>7.8537999999999997</v>
      </c>
      <c r="AP304">
        <v>4.3216999999999999</v>
      </c>
      <c r="AQ304">
        <v>5.2251000000000003</v>
      </c>
      <c r="AR304">
        <v>8.2149999999999999</v>
      </c>
      <c r="AS304">
        <v>9.7422000000000004</v>
      </c>
      <c r="AZ304">
        <v>2.3860000000000001</v>
      </c>
      <c r="BA304">
        <v>1.7428999999999999</v>
      </c>
      <c r="BB304">
        <v>2.3109000000000002</v>
      </c>
      <c r="BC304">
        <v>1.9934000000000001</v>
      </c>
      <c r="BD304">
        <v>0.92369000000000001</v>
      </c>
      <c r="BE304">
        <v>0.94828999999999997</v>
      </c>
      <c r="BF304">
        <v>0.96736999999999995</v>
      </c>
      <c r="BG304">
        <v>1.1698</v>
      </c>
      <c r="BH304">
        <v>1.0228999999999999</v>
      </c>
      <c r="BI304">
        <v>2.3668</v>
      </c>
      <c r="BQ304">
        <v>7.4004000000000003</v>
      </c>
      <c r="BR304">
        <v>8.1483000000000008</v>
      </c>
      <c r="BS304">
        <v>11.505000000000001</v>
      </c>
      <c r="BT304">
        <v>4.7454999999999998</v>
      </c>
      <c r="BU304">
        <v>4.4371999999999998</v>
      </c>
      <c r="BV304">
        <v>5.2983000000000002</v>
      </c>
      <c r="BW304">
        <v>4.9284999999999997</v>
      </c>
      <c r="BX304">
        <v>6.1051000000000002</v>
      </c>
      <c r="BY304">
        <v>5.4911000000000003</v>
      </c>
      <c r="BZ304">
        <v>7.7527999999999997</v>
      </c>
      <c r="CG304">
        <v>1.4499</v>
      </c>
      <c r="CH304">
        <v>1.9778</v>
      </c>
      <c r="CI304">
        <v>2.4889999999999999</v>
      </c>
      <c r="CJ304">
        <v>2.0283000000000002</v>
      </c>
      <c r="CK304">
        <v>0.79042999999999997</v>
      </c>
      <c r="CL304">
        <v>1.0798000000000001</v>
      </c>
      <c r="CM304">
        <v>0.88892000000000004</v>
      </c>
      <c r="CN304">
        <v>0.93110999999999999</v>
      </c>
      <c r="CO304">
        <v>1.4582999999999999</v>
      </c>
      <c r="CP304">
        <v>1.6106</v>
      </c>
    </row>
    <row r="305" spans="3:94" x14ac:dyDescent="0.2">
      <c r="C305">
        <v>4.8449999999999998</v>
      </c>
      <c r="D305">
        <v>6.2183999999999999</v>
      </c>
      <c r="E305">
        <v>7.5510999999999999</v>
      </c>
      <c r="F305">
        <v>9.8452999999999999</v>
      </c>
      <c r="G305">
        <v>6.8907999999999996</v>
      </c>
      <c r="H305">
        <v>8.5083000000000002</v>
      </c>
      <c r="I305">
        <v>2.1358000000000001</v>
      </c>
      <c r="J305">
        <v>7.6630000000000003</v>
      </c>
      <c r="K305">
        <v>12.279</v>
      </c>
      <c r="L305">
        <v>7.0514999999999999</v>
      </c>
      <c r="S305">
        <v>2.1659000000000002</v>
      </c>
      <c r="T305">
        <v>1.569</v>
      </c>
      <c r="U305">
        <v>2.6097999999999999</v>
      </c>
      <c r="V305">
        <v>2.4121000000000001</v>
      </c>
      <c r="W305">
        <v>1.0208999999999999</v>
      </c>
      <c r="X305">
        <v>1.5472999999999999</v>
      </c>
      <c r="Y305">
        <v>0.99180000000000001</v>
      </c>
      <c r="Z305">
        <v>1.1099000000000001</v>
      </c>
      <c r="AA305">
        <v>1.5446</v>
      </c>
      <c r="AB305">
        <v>2.0644999999999998</v>
      </c>
      <c r="AJ305">
        <v>8.8557000000000006</v>
      </c>
      <c r="AK305">
        <v>7.0160999999999998</v>
      </c>
      <c r="AL305">
        <v>10.161</v>
      </c>
      <c r="AM305">
        <v>6.7346000000000004</v>
      </c>
      <c r="AN305">
        <v>6.4706000000000001</v>
      </c>
      <c r="AO305">
        <v>6.2657999999999996</v>
      </c>
      <c r="AP305">
        <v>3.5682999999999998</v>
      </c>
      <c r="AQ305">
        <v>5.0125000000000002</v>
      </c>
      <c r="AR305">
        <v>10.805999999999999</v>
      </c>
      <c r="AS305">
        <v>9.8529</v>
      </c>
      <c r="AZ305">
        <v>1.9272</v>
      </c>
      <c r="BA305">
        <v>2.0564</v>
      </c>
      <c r="BB305">
        <v>2.9062000000000001</v>
      </c>
      <c r="BC305">
        <v>2.0165000000000002</v>
      </c>
      <c r="BD305">
        <v>1.1013999999999999</v>
      </c>
      <c r="BE305">
        <v>0.97058999999999995</v>
      </c>
      <c r="BF305">
        <v>1.0584</v>
      </c>
      <c r="BG305">
        <v>0.97045999999999999</v>
      </c>
      <c r="BH305">
        <v>0.90400000000000003</v>
      </c>
      <c r="BI305">
        <v>2.1979000000000002</v>
      </c>
      <c r="BQ305">
        <v>6.5898000000000003</v>
      </c>
      <c r="BR305">
        <v>7.1817000000000002</v>
      </c>
      <c r="BS305">
        <v>9.0722000000000005</v>
      </c>
      <c r="BT305">
        <v>5.2169999999999996</v>
      </c>
      <c r="BU305">
        <v>3.7410999999999999</v>
      </c>
      <c r="BV305">
        <v>4.7553999999999998</v>
      </c>
      <c r="BW305">
        <v>4.0884</v>
      </c>
      <c r="BX305">
        <v>6.3601000000000001</v>
      </c>
      <c r="BY305">
        <v>4.2755999999999998</v>
      </c>
      <c r="BZ305">
        <v>8.3777000000000008</v>
      </c>
      <c r="CG305">
        <v>1.4219999999999999</v>
      </c>
      <c r="CH305">
        <v>1.6484000000000001</v>
      </c>
      <c r="CI305">
        <v>2.4933000000000001</v>
      </c>
      <c r="CJ305">
        <v>1.9318</v>
      </c>
      <c r="CK305">
        <v>0.81689999999999996</v>
      </c>
      <c r="CL305">
        <v>1.2145999999999999</v>
      </c>
      <c r="CM305">
        <v>0.72736000000000001</v>
      </c>
      <c r="CN305">
        <v>1.1328</v>
      </c>
      <c r="CO305">
        <v>1.2191000000000001</v>
      </c>
      <c r="CP305">
        <v>1.3956</v>
      </c>
    </row>
    <row r="306" spans="3:94" x14ac:dyDescent="0.2">
      <c r="C306">
        <v>8.1856000000000009</v>
      </c>
      <c r="D306">
        <v>4.1485000000000003</v>
      </c>
      <c r="E306">
        <v>5.4173999999999998</v>
      </c>
      <c r="F306">
        <v>8.8712</v>
      </c>
      <c r="G306">
        <v>5.5982000000000003</v>
      </c>
      <c r="H306">
        <v>7.9131999999999998</v>
      </c>
      <c r="I306">
        <v>3.4134000000000002</v>
      </c>
      <c r="J306">
        <v>7.0857000000000001</v>
      </c>
      <c r="K306">
        <v>7.3232999999999997</v>
      </c>
      <c r="L306">
        <v>5.3212000000000002</v>
      </c>
      <c r="S306">
        <v>2.3664999999999998</v>
      </c>
      <c r="T306">
        <v>1.7721</v>
      </c>
      <c r="U306">
        <v>2.1934999999999998</v>
      </c>
      <c r="V306">
        <v>2.9893999999999998</v>
      </c>
      <c r="W306">
        <v>1.1093999999999999</v>
      </c>
      <c r="X306">
        <v>1.2382</v>
      </c>
      <c r="Y306">
        <v>1.0867</v>
      </c>
      <c r="Z306">
        <v>1.1536</v>
      </c>
      <c r="AA306">
        <v>1.4454</v>
      </c>
      <c r="AB306">
        <v>1.9202999999999999</v>
      </c>
      <c r="AJ306">
        <v>6.9593999999999996</v>
      </c>
      <c r="AK306">
        <v>8.1919000000000004</v>
      </c>
      <c r="AL306">
        <v>13.541</v>
      </c>
      <c r="AM306">
        <v>6.1996000000000002</v>
      </c>
      <c r="AN306">
        <v>6.4945000000000004</v>
      </c>
      <c r="AO306">
        <v>5.2625000000000002</v>
      </c>
      <c r="AP306">
        <v>4.6890999999999998</v>
      </c>
      <c r="AQ306">
        <v>5.0921000000000003</v>
      </c>
      <c r="AR306">
        <v>11.018000000000001</v>
      </c>
      <c r="AS306">
        <v>11.183</v>
      </c>
      <c r="AZ306">
        <v>1.7796000000000001</v>
      </c>
      <c r="BA306">
        <v>1.5954999999999999</v>
      </c>
      <c r="BB306">
        <v>2.4005999999999998</v>
      </c>
      <c r="BC306">
        <v>2.2004999999999999</v>
      </c>
      <c r="BD306">
        <v>0.98873</v>
      </c>
      <c r="BE306">
        <v>1.3234999999999999</v>
      </c>
      <c r="BF306">
        <v>1.0435000000000001</v>
      </c>
      <c r="BG306">
        <v>0.98365999999999998</v>
      </c>
      <c r="BH306">
        <v>0.93840999999999997</v>
      </c>
      <c r="BI306">
        <v>2.3031000000000001</v>
      </c>
      <c r="BQ306">
        <v>6.8817000000000004</v>
      </c>
      <c r="BR306">
        <v>6.3023999999999996</v>
      </c>
      <c r="BS306">
        <v>7.8963000000000001</v>
      </c>
      <c r="BT306">
        <v>5.9268000000000001</v>
      </c>
      <c r="BU306">
        <v>4.3719000000000001</v>
      </c>
      <c r="BV306">
        <v>4.7816999999999998</v>
      </c>
      <c r="BW306">
        <v>5.1581000000000001</v>
      </c>
      <c r="BX306">
        <v>4.2462999999999997</v>
      </c>
      <c r="BY306">
        <v>5.8311999999999999</v>
      </c>
      <c r="BZ306">
        <v>7.1125999999999996</v>
      </c>
      <c r="CG306">
        <v>1.6181000000000001</v>
      </c>
      <c r="CH306">
        <v>2.0487000000000002</v>
      </c>
      <c r="CI306">
        <v>2.5872999999999999</v>
      </c>
      <c r="CJ306">
        <v>1.9220999999999999</v>
      </c>
      <c r="CK306">
        <v>0.94506999999999997</v>
      </c>
      <c r="CL306">
        <v>1.1513</v>
      </c>
      <c r="CM306">
        <v>0.87836000000000003</v>
      </c>
      <c r="CN306">
        <v>1.0325</v>
      </c>
      <c r="CO306">
        <v>1.0251999999999999</v>
      </c>
      <c r="CP306">
        <v>1.5057</v>
      </c>
    </row>
    <row r="307" spans="3:94" x14ac:dyDescent="0.2">
      <c r="C307">
        <v>6.9233000000000002</v>
      </c>
      <c r="D307">
        <v>4.016</v>
      </c>
      <c r="E307">
        <v>8.4971999999999994</v>
      </c>
      <c r="F307">
        <v>8.2456999999999994</v>
      </c>
      <c r="G307">
        <v>3.375</v>
      </c>
      <c r="H307">
        <v>7.8249000000000004</v>
      </c>
      <c r="I307">
        <v>3.6648000000000001</v>
      </c>
      <c r="J307">
        <v>7.7732000000000001</v>
      </c>
      <c r="K307">
        <v>8.2345000000000006</v>
      </c>
      <c r="L307">
        <v>7.5674000000000001</v>
      </c>
      <c r="S307">
        <v>3.036</v>
      </c>
      <c r="T307">
        <v>1.9970000000000001</v>
      </c>
      <c r="U307">
        <v>3.0070000000000001</v>
      </c>
      <c r="V307">
        <v>2.2111999999999998</v>
      </c>
      <c r="W307">
        <v>1.0634999999999999</v>
      </c>
      <c r="X307">
        <v>1.3044</v>
      </c>
      <c r="Y307">
        <v>1.2330000000000001</v>
      </c>
      <c r="Z307">
        <v>1.0302</v>
      </c>
      <c r="AA307">
        <v>1.4494</v>
      </c>
      <c r="AB307">
        <v>1.9398</v>
      </c>
      <c r="AJ307">
        <v>7.8856000000000002</v>
      </c>
      <c r="AK307">
        <v>7.7156000000000002</v>
      </c>
      <c r="AL307">
        <v>11.583</v>
      </c>
      <c r="AM307">
        <v>8.6152999999999995</v>
      </c>
      <c r="AN307">
        <v>6.3117999999999999</v>
      </c>
      <c r="AO307">
        <v>7.9999000000000002</v>
      </c>
      <c r="AP307">
        <v>2.9297</v>
      </c>
      <c r="AQ307">
        <v>5.8369999999999997</v>
      </c>
      <c r="AR307">
        <v>9.6896000000000004</v>
      </c>
      <c r="AS307">
        <v>12.064</v>
      </c>
      <c r="AZ307">
        <v>1.7088000000000001</v>
      </c>
      <c r="BA307">
        <v>2.0276000000000001</v>
      </c>
      <c r="BB307">
        <v>2.3302</v>
      </c>
      <c r="BC307">
        <v>2.3077999999999999</v>
      </c>
      <c r="BD307">
        <v>1.3075000000000001</v>
      </c>
      <c r="BE307">
        <v>1.2042999999999999</v>
      </c>
      <c r="BF307">
        <v>0.94528999999999996</v>
      </c>
      <c r="BG307">
        <v>1.1431</v>
      </c>
      <c r="BH307">
        <v>0.99041999999999997</v>
      </c>
      <c r="BI307">
        <v>2.5350000000000001</v>
      </c>
      <c r="BQ307">
        <v>6.7432999999999996</v>
      </c>
      <c r="BR307">
        <v>6.024</v>
      </c>
      <c r="BS307">
        <v>9.2359000000000009</v>
      </c>
      <c r="BT307">
        <v>5.056</v>
      </c>
      <c r="BU307">
        <v>3.5920999999999998</v>
      </c>
      <c r="BV307">
        <v>5.9233000000000002</v>
      </c>
      <c r="BW307">
        <v>5.3936999999999999</v>
      </c>
      <c r="BX307">
        <v>2.9908000000000001</v>
      </c>
      <c r="BY307">
        <v>5.6826999999999996</v>
      </c>
      <c r="BZ307">
        <v>7.4360999999999997</v>
      </c>
      <c r="CG307">
        <v>1.4723999999999999</v>
      </c>
      <c r="CH307">
        <v>1.7217</v>
      </c>
      <c r="CI307">
        <v>2.4944999999999999</v>
      </c>
      <c r="CJ307">
        <v>1.8221000000000001</v>
      </c>
      <c r="CK307">
        <v>0.75436000000000003</v>
      </c>
      <c r="CL307">
        <v>1.0928</v>
      </c>
      <c r="CM307">
        <v>1.1257999999999999</v>
      </c>
      <c r="CN307">
        <v>1.1567000000000001</v>
      </c>
      <c r="CO307">
        <v>1.4</v>
      </c>
      <c r="CP307">
        <v>1.1103000000000001</v>
      </c>
    </row>
    <row r="308" spans="3:94" x14ac:dyDescent="0.2">
      <c r="C308">
        <v>6.1455000000000002</v>
      </c>
      <c r="D308">
        <v>4.4221000000000004</v>
      </c>
      <c r="E308">
        <v>8.1164000000000005</v>
      </c>
      <c r="F308">
        <v>4.1554000000000002</v>
      </c>
      <c r="G308">
        <v>5.4496000000000002</v>
      </c>
      <c r="H308">
        <v>8.4916</v>
      </c>
      <c r="I308">
        <v>3.6419999999999999</v>
      </c>
      <c r="J308">
        <v>7.4524999999999997</v>
      </c>
      <c r="K308">
        <v>8.9245000000000001</v>
      </c>
      <c r="L308">
        <v>8.2636000000000003</v>
      </c>
      <c r="S308">
        <v>2.4137</v>
      </c>
      <c r="T308">
        <v>1.9036</v>
      </c>
      <c r="U308">
        <v>3.2000999999999999</v>
      </c>
      <c r="V308">
        <v>1.9830000000000001</v>
      </c>
      <c r="W308">
        <v>1.0842000000000001</v>
      </c>
      <c r="X308">
        <v>1.3057000000000001</v>
      </c>
      <c r="Y308">
        <v>1.4279999999999999</v>
      </c>
      <c r="Z308">
        <v>1.3128</v>
      </c>
      <c r="AA308">
        <v>1.4104000000000001</v>
      </c>
      <c r="AB308">
        <v>1.7787999999999999</v>
      </c>
      <c r="AJ308">
        <v>7.2018000000000004</v>
      </c>
      <c r="AK308">
        <v>8.6152999999999995</v>
      </c>
      <c r="AL308">
        <v>11.534000000000001</v>
      </c>
      <c r="AM308">
        <v>8.0643999999999991</v>
      </c>
      <c r="AN308">
        <v>6.2541000000000002</v>
      </c>
      <c r="AO308">
        <v>7.5316999999999998</v>
      </c>
      <c r="AP308">
        <v>5.4263000000000003</v>
      </c>
      <c r="AQ308">
        <v>4.7805</v>
      </c>
      <c r="AR308">
        <v>6.5297999999999998</v>
      </c>
      <c r="AS308">
        <v>13.093999999999999</v>
      </c>
      <c r="AZ308">
        <v>1.6641999999999999</v>
      </c>
      <c r="BA308">
        <v>1.7472000000000001</v>
      </c>
      <c r="BB308">
        <v>2.3334999999999999</v>
      </c>
      <c r="BC308">
        <v>1.8543000000000001</v>
      </c>
      <c r="BD308">
        <v>1.1617</v>
      </c>
      <c r="BE308">
        <v>1.2145999999999999</v>
      </c>
      <c r="BF308">
        <v>1.0142</v>
      </c>
      <c r="BG308">
        <v>1.1315999999999999</v>
      </c>
      <c r="BH308">
        <v>0.85433000000000003</v>
      </c>
      <c r="BI308">
        <v>1.9498</v>
      </c>
      <c r="BQ308">
        <v>6.8738000000000001</v>
      </c>
      <c r="BR308">
        <v>5.6345999999999998</v>
      </c>
      <c r="BS308">
        <v>9.8322000000000003</v>
      </c>
      <c r="BT308">
        <v>3.7757999999999998</v>
      </c>
      <c r="BU308">
        <v>4.4912000000000001</v>
      </c>
      <c r="BV308">
        <v>6.0308000000000002</v>
      </c>
      <c r="BW308">
        <v>5.2327000000000004</v>
      </c>
      <c r="BX308">
        <v>3.4929999999999999</v>
      </c>
      <c r="BY308">
        <v>7.1596000000000002</v>
      </c>
      <c r="BZ308">
        <v>7.9942000000000002</v>
      </c>
      <c r="CG308">
        <v>1.3858999999999999</v>
      </c>
      <c r="CH308">
        <v>1.8567</v>
      </c>
      <c r="CI308">
        <v>2.3649</v>
      </c>
      <c r="CJ308">
        <v>1.8662000000000001</v>
      </c>
      <c r="CK308">
        <v>0.87243000000000004</v>
      </c>
      <c r="CL308">
        <v>1.0204</v>
      </c>
      <c r="CM308">
        <v>0.90417999999999998</v>
      </c>
      <c r="CN308">
        <v>1.05</v>
      </c>
      <c r="CO308">
        <v>1.0289999999999999</v>
      </c>
      <c r="CP308">
        <v>1.0989</v>
      </c>
    </row>
    <row r="309" spans="3:94" x14ac:dyDescent="0.2">
      <c r="C309">
        <v>8.3397000000000006</v>
      </c>
      <c r="D309">
        <v>3.4992999999999999</v>
      </c>
      <c r="E309">
        <v>8.5353999999999992</v>
      </c>
      <c r="F309">
        <v>4.6868999999999996</v>
      </c>
      <c r="G309">
        <v>7.9829999999999997</v>
      </c>
      <c r="H309">
        <v>10.909000000000001</v>
      </c>
      <c r="I309">
        <v>6.0429000000000004</v>
      </c>
      <c r="J309">
        <v>7.7911000000000001</v>
      </c>
      <c r="K309">
        <v>10.236000000000001</v>
      </c>
      <c r="L309">
        <v>9.2278000000000002</v>
      </c>
      <c r="S309">
        <v>2.2050000000000001</v>
      </c>
      <c r="T309">
        <v>2.3828</v>
      </c>
      <c r="U309">
        <v>3.1735000000000002</v>
      </c>
      <c r="V309">
        <v>2.0905999999999998</v>
      </c>
      <c r="W309">
        <v>1.4977</v>
      </c>
      <c r="X309">
        <v>1.7867999999999999</v>
      </c>
      <c r="Y309">
        <v>1.2492000000000001</v>
      </c>
      <c r="Z309">
        <v>0.96643000000000001</v>
      </c>
      <c r="AA309">
        <v>1.4932000000000001</v>
      </c>
      <c r="AB309">
        <v>1.8819999999999999</v>
      </c>
      <c r="AJ309">
        <v>7.6041999999999996</v>
      </c>
      <c r="AK309">
        <v>9.4573</v>
      </c>
      <c r="AL309">
        <v>11.617000000000001</v>
      </c>
      <c r="AM309">
        <v>7.3540000000000001</v>
      </c>
      <c r="AN309">
        <v>5.9961000000000002</v>
      </c>
      <c r="AO309">
        <v>9.7958999999999996</v>
      </c>
      <c r="AP309">
        <v>3.4809999999999999</v>
      </c>
      <c r="AQ309">
        <v>4.851</v>
      </c>
      <c r="AR309">
        <v>7.9844999999999997</v>
      </c>
      <c r="AS309">
        <v>10.422000000000001</v>
      </c>
      <c r="AZ309">
        <v>1.8582000000000001</v>
      </c>
      <c r="BA309">
        <v>1.8786</v>
      </c>
      <c r="BB309">
        <v>2.2326999999999999</v>
      </c>
      <c r="BC309">
        <v>1.8602000000000001</v>
      </c>
      <c r="BD309">
        <v>1.1817</v>
      </c>
      <c r="BE309">
        <v>1.2798</v>
      </c>
      <c r="BF309">
        <v>1.0178</v>
      </c>
      <c r="BG309">
        <v>0.91217000000000004</v>
      </c>
      <c r="BH309">
        <v>0.87248000000000003</v>
      </c>
      <c r="BI309">
        <v>2.407</v>
      </c>
      <c r="BQ309">
        <v>3.9512999999999998</v>
      </c>
      <c r="BR309">
        <v>5.5552000000000001</v>
      </c>
      <c r="BS309">
        <v>10.311</v>
      </c>
      <c r="BT309">
        <v>5.3501000000000003</v>
      </c>
      <c r="BU309">
        <v>4.8196000000000003</v>
      </c>
      <c r="BV309">
        <v>3.8811</v>
      </c>
      <c r="BW309">
        <v>8.0761000000000003</v>
      </c>
      <c r="BX309">
        <v>4.1703000000000001</v>
      </c>
      <c r="BY309">
        <v>8.4082000000000008</v>
      </c>
      <c r="BZ309">
        <v>5.1772</v>
      </c>
      <c r="CG309">
        <v>1.5822000000000001</v>
      </c>
      <c r="CH309">
        <v>1.7037</v>
      </c>
      <c r="CI309">
        <v>2.1107</v>
      </c>
      <c r="CJ309">
        <v>1.7984</v>
      </c>
      <c r="CK309">
        <v>0.96987000000000001</v>
      </c>
      <c r="CL309">
        <v>0.87292000000000003</v>
      </c>
      <c r="CM309">
        <v>1.0660000000000001</v>
      </c>
      <c r="CN309">
        <v>1.6521999999999999</v>
      </c>
      <c r="CO309">
        <v>1.149</v>
      </c>
      <c r="CP309">
        <v>1.1387</v>
      </c>
    </row>
    <row r="310" spans="3:94" x14ac:dyDescent="0.2">
      <c r="C310">
        <v>6.2145999999999999</v>
      </c>
      <c r="D310">
        <v>4.2092999999999998</v>
      </c>
      <c r="E310">
        <v>6.2812999999999999</v>
      </c>
      <c r="F310">
        <v>5.8023999999999996</v>
      </c>
      <c r="G310">
        <v>6.5662000000000003</v>
      </c>
      <c r="H310">
        <v>8.1236999999999995</v>
      </c>
      <c r="I310">
        <v>5.71</v>
      </c>
      <c r="J310">
        <v>8.8084000000000007</v>
      </c>
      <c r="K310">
        <v>9.3263999999999996</v>
      </c>
      <c r="L310">
        <v>10.619</v>
      </c>
      <c r="S310">
        <v>2.4552999999999998</v>
      </c>
      <c r="T310">
        <v>2.0888</v>
      </c>
      <c r="U310">
        <v>2.8311000000000002</v>
      </c>
      <c r="V310">
        <v>2.0653000000000001</v>
      </c>
      <c r="W310">
        <v>0.87439999999999996</v>
      </c>
      <c r="X310">
        <v>2.1846000000000001</v>
      </c>
      <c r="Y310">
        <v>1.3363</v>
      </c>
      <c r="Z310">
        <v>1.1279999999999999</v>
      </c>
      <c r="AA310">
        <v>1.5088999999999999</v>
      </c>
      <c r="AB310">
        <v>2.1947000000000001</v>
      </c>
      <c r="AJ310">
        <v>6.0613000000000001</v>
      </c>
      <c r="AK310">
        <v>8.0886999999999993</v>
      </c>
      <c r="AL310">
        <v>9.7866</v>
      </c>
      <c r="AM310">
        <v>6.4518000000000004</v>
      </c>
      <c r="AN310">
        <v>6.3059000000000003</v>
      </c>
      <c r="AO310">
        <v>7.2370999999999999</v>
      </c>
      <c r="AP310">
        <v>3.6360999999999999</v>
      </c>
      <c r="AQ310">
        <v>5.2525000000000004</v>
      </c>
      <c r="AR310">
        <v>4.7329999999999997</v>
      </c>
      <c r="AS310">
        <v>10.356999999999999</v>
      </c>
      <c r="AZ310">
        <v>1.6589</v>
      </c>
      <c r="BA310">
        <v>1.9927999999999999</v>
      </c>
      <c r="BB310">
        <v>2.7088000000000001</v>
      </c>
      <c r="BC310">
        <v>1.8082</v>
      </c>
      <c r="BD310">
        <v>1.2814000000000001</v>
      </c>
      <c r="BE310">
        <v>1.8694</v>
      </c>
      <c r="BF310">
        <v>0.98433000000000004</v>
      </c>
      <c r="BG310">
        <v>1.1595</v>
      </c>
      <c r="BH310">
        <v>0.67247000000000001</v>
      </c>
      <c r="BI310">
        <v>1.478</v>
      </c>
      <c r="BQ310">
        <v>4.0057</v>
      </c>
      <c r="BR310">
        <v>5.1055999999999999</v>
      </c>
      <c r="BS310">
        <v>9.8625000000000007</v>
      </c>
      <c r="BT310">
        <v>5.9359000000000002</v>
      </c>
      <c r="BU310">
        <v>3.8007</v>
      </c>
      <c r="BV310">
        <v>5.8681000000000001</v>
      </c>
      <c r="BW310">
        <v>8.2399000000000004</v>
      </c>
      <c r="BX310">
        <v>2.9903</v>
      </c>
      <c r="BY310">
        <v>7.883</v>
      </c>
      <c r="BZ310">
        <v>6.0141999999999998</v>
      </c>
      <c r="CG310">
        <v>1.6395999999999999</v>
      </c>
      <c r="CH310">
        <v>1.3182</v>
      </c>
      <c r="CI310">
        <v>2.1021000000000001</v>
      </c>
      <c r="CJ310">
        <v>1.9107000000000001</v>
      </c>
      <c r="CK310">
        <v>0.82125999999999999</v>
      </c>
      <c r="CL310">
        <v>1.1358999999999999</v>
      </c>
      <c r="CM310">
        <v>0.92283000000000004</v>
      </c>
      <c r="CN310">
        <v>1.1840999999999999</v>
      </c>
      <c r="CO310">
        <v>1.5667</v>
      </c>
      <c r="CP310">
        <v>1.2369000000000001</v>
      </c>
    </row>
    <row r="311" spans="3:94" x14ac:dyDescent="0.2">
      <c r="C311">
        <v>6.3936999999999999</v>
      </c>
      <c r="D311">
        <v>5.7690999999999999</v>
      </c>
      <c r="E311">
        <v>6.9390000000000001</v>
      </c>
      <c r="F311">
        <v>8.3203999999999994</v>
      </c>
      <c r="G311">
        <v>3.7806000000000002</v>
      </c>
      <c r="H311">
        <v>5.1410999999999998</v>
      </c>
      <c r="I311">
        <v>4.3761999999999999</v>
      </c>
      <c r="J311">
        <v>5.9301000000000004</v>
      </c>
      <c r="K311">
        <v>11.019</v>
      </c>
      <c r="L311">
        <v>9.5650999999999993</v>
      </c>
      <c r="S311">
        <v>2.3986000000000001</v>
      </c>
      <c r="T311">
        <v>2.0920999999999998</v>
      </c>
      <c r="U311">
        <v>2.6913999999999998</v>
      </c>
      <c r="V311">
        <v>2.4636999999999998</v>
      </c>
      <c r="W311">
        <v>1.4157999999999999</v>
      </c>
      <c r="X311">
        <v>1.6648000000000001</v>
      </c>
      <c r="Y311">
        <v>1.1934</v>
      </c>
      <c r="Z311">
        <v>1.1684000000000001</v>
      </c>
      <c r="AA311">
        <v>1.6022000000000001</v>
      </c>
      <c r="AB311">
        <v>2.0964999999999998</v>
      </c>
      <c r="AJ311">
        <v>7.2106000000000003</v>
      </c>
      <c r="AK311">
        <v>7.3018000000000001</v>
      </c>
      <c r="AL311">
        <v>8.8922000000000008</v>
      </c>
      <c r="AM311">
        <v>5.7328000000000001</v>
      </c>
      <c r="AN311">
        <v>5.93</v>
      </c>
      <c r="AO311">
        <v>9.6903000000000006</v>
      </c>
      <c r="AP311">
        <v>3.9672000000000001</v>
      </c>
      <c r="AQ311">
        <v>5.3529</v>
      </c>
      <c r="AR311">
        <v>3.8506</v>
      </c>
      <c r="AS311">
        <v>10.548</v>
      </c>
      <c r="AZ311">
        <v>2.4622999999999999</v>
      </c>
      <c r="BA311">
        <v>1.8619000000000001</v>
      </c>
      <c r="BB311">
        <v>2.1288999999999998</v>
      </c>
      <c r="BC311">
        <v>2.0024999999999999</v>
      </c>
      <c r="BD311">
        <v>1.1501999999999999</v>
      </c>
      <c r="BE311">
        <v>1.1681999999999999</v>
      </c>
      <c r="BF311">
        <v>1.3069</v>
      </c>
      <c r="BG311">
        <v>1.1074999999999999</v>
      </c>
      <c r="BH311">
        <v>0.85950000000000004</v>
      </c>
      <c r="BI311">
        <v>1.8197000000000001</v>
      </c>
      <c r="BQ311">
        <v>5.1064999999999996</v>
      </c>
      <c r="BR311">
        <v>5.0838000000000001</v>
      </c>
      <c r="BS311">
        <v>9.2950999999999997</v>
      </c>
      <c r="BT311">
        <v>6.7412999999999998</v>
      </c>
      <c r="BU311">
        <v>3.7079</v>
      </c>
      <c r="BV311">
        <v>9.1265000000000001</v>
      </c>
      <c r="BW311">
        <v>7.7709000000000001</v>
      </c>
      <c r="BX311">
        <v>3.8508</v>
      </c>
      <c r="BY311">
        <v>9.6410999999999998</v>
      </c>
      <c r="BZ311">
        <v>8.6900999999999993</v>
      </c>
      <c r="CG311">
        <v>1.4004000000000001</v>
      </c>
      <c r="CH311">
        <v>1.7626999999999999</v>
      </c>
      <c r="CI311">
        <v>2.2764000000000002</v>
      </c>
      <c r="CJ311">
        <v>2.2412999999999998</v>
      </c>
      <c r="CK311">
        <v>0.94930999999999999</v>
      </c>
      <c r="CL311">
        <v>1.1735</v>
      </c>
      <c r="CM311">
        <v>0.90644999999999998</v>
      </c>
      <c r="CN311">
        <v>0.87436000000000003</v>
      </c>
      <c r="CO311">
        <v>1.1339999999999999</v>
      </c>
      <c r="CP311">
        <v>1.2481</v>
      </c>
    </row>
    <row r="312" spans="3:94" x14ac:dyDescent="0.2">
      <c r="C312">
        <v>6.9546999999999999</v>
      </c>
      <c r="D312">
        <v>6.2034000000000002</v>
      </c>
      <c r="E312">
        <v>7.4005000000000001</v>
      </c>
      <c r="F312">
        <v>8.8810000000000002</v>
      </c>
      <c r="G312">
        <v>4.3277999999999999</v>
      </c>
      <c r="H312">
        <v>8.9144000000000005</v>
      </c>
      <c r="I312">
        <v>3.1172</v>
      </c>
      <c r="J312">
        <v>7.3715999999999999</v>
      </c>
      <c r="K312">
        <v>10.081</v>
      </c>
      <c r="L312">
        <v>8.0847999999999995</v>
      </c>
      <c r="S312">
        <v>2.3294000000000001</v>
      </c>
      <c r="T312">
        <v>2.4274</v>
      </c>
      <c r="U312">
        <v>2.5485000000000002</v>
      </c>
      <c r="V312">
        <v>2.2294</v>
      </c>
      <c r="W312">
        <v>1.3986000000000001</v>
      </c>
      <c r="X312">
        <v>1.4863</v>
      </c>
      <c r="Y312">
        <v>0.99985000000000002</v>
      </c>
      <c r="Z312">
        <v>1.3514999999999999</v>
      </c>
      <c r="AA312">
        <v>1.7281</v>
      </c>
      <c r="AB312">
        <v>2.1242999999999999</v>
      </c>
      <c r="AJ312">
        <v>6.1494</v>
      </c>
      <c r="AK312">
        <v>7.8640999999999996</v>
      </c>
      <c r="AL312">
        <v>10.061999999999999</v>
      </c>
      <c r="AM312">
        <v>6.6104000000000003</v>
      </c>
      <c r="AN312">
        <v>5.4863999999999997</v>
      </c>
      <c r="AO312">
        <v>8.4206000000000003</v>
      </c>
      <c r="AP312">
        <v>3.4411</v>
      </c>
      <c r="AQ312">
        <v>5.3563999999999998</v>
      </c>
      <c r="AR312">
        <v>3.3361999999999998</v>
      </c>
      <c r="AS312">
        <v>11.177</v>
      </c>
      <c r="AZ312">
        <v>2.3277999999999999</v>
      </c>
      <c r="BA312">
        <v>1.702</v>
      </c>
      <c r="BB312">
        <v>1.9291</v>
      </c>
      <c r="BC312">
        <v>2.5499000000000001</v>
      </c>
      <c r="BD312">
        <v>1.1609</v>
      </c>
      <c r="BE312">
        <v>1.2027000000000001</v>
      </c>
      <c r="BF312">
        <v>1.4810000000000001</v>
      </c>
      <c r="BG312">
        <v>1.0689</v>
      </c>
      <c r="BH312">
        <v>0.96723000000000003</v>
      </c>
      <c r="BI312">
        <v>1.7324999999999999</v>
      </c>
      <c r="BQ312">
        <v>5.9175000000000004</v>
      </c>
      <c r="BR312">
        <v>5.2553000000000001</v>
      </c>
      <c r="BS312">
        <v>10.071999999999999</v>
      </c>
      <c r="BT312">
        <v>8.843</v>
      </c>
      <c r="BU312">
        <v>4.9295999999999998</v>
      </c>
      <c r="BV312">
        <v>6.6349</v>
      </c>
      <c r="BW312">
        <v>5.5308999999999999</v>
      </c>
      <c r="BX312">
        <v>4.9737</v>
      </c>
      <c r="BY312">
        <v>9.0556000000000001</v>
      </c>
      <c r="BZ312">
        <v>5.5186000000000002</v>
      </c>
      <c r="CG312">
        <v>1.4905999999999999</v>
      </c>
      <c r="CH312">
        <v>1.7302999999999999</v>
      </c>
      <c r="CI312">
        <v>2.3995000000000002</v>
      </c>
      <c r="CJ312">
        <v>2.1543000000000001</v>
      </c>
      <c r="CK312">
        <v>0.77919000000000005</v>
      </c>
      <c r="CL312">
        <v>1.3511</v>
      </c>
      <c r="CM312">
        <v>1.0804</v>
      </c>
      <c r="CN312">
        <v>1.2519</v>
      </c>
      <c r="CO312">
        <v>1.4537</v>
      </c>
      <c r="CP312">
        <v>1.4942</v>
      </c>
    </row>
    <row r="313" spans="3:94" x14ac:dyDescent="0.2">
      <c r="C313">
        <v>9.0129999999999999</v>
      </c>
      <c r="D313">
        <v>8.1992999999999991</v>
      </c>
      <c r="E313">
        <v>8.6606000000000005</v>
      </c>
      <c r="F313">
        <v>11.465</v>
      </c>
      <c r="G313">
        <v>5.3707000000000003</v>
      </c>
      <c r="H313">
        <v>8.6790000000000003</v>
      </c>
      <c r="I313">
        <v>1.4314</v>
      </c>
      <c r="J313">
        <v>7.3880999999999997</v>
      </c>
      <c r="K313">
        <v>11.972</v>
      </c>
      <c r="L313">
        <v>9.6235999999999997</v>
      </c>
      <c r="S313">
        <v>2.1425000000000001</v>
      </c>
      <c r="T313">
        <v>2.2966000000000002</v>
      </c>
      <c r="U313">
        <v>2.1673</v>
      </c>
      <c r="V313">
        <v>2.3132999999999999</v>
      </c>
      <c r="W313">
        <v>1.6153999999999999</v>
      </c>
      <c r="X313">
        <v>1.3997999999999999</v>
      </c>
      <c r="Y313">
        <v>0.69396000000000002</v>
      </c>
      <c r="Z313">
        <v>1.1164000000000001</v>
      </c>
      <c r="AA313">
        <v>1.2903</v>
      </c>
      <c r="AB313">
        <v>1.7466999999999999</v>
      </c>
      <c r="AJ313">
        <v>7.6814999999999998</v>
      </c>
      <c r="AK313">
        <v>6.9074</v>
      </c>
      <c r="AL313">
        <v>9.5353999999999992</v>
      </c>
      <c r="AM313">
        <v>6.7854000000000001</v>
      </c>
      <c r="AN313">
        <v>5.9634</v>
      </c>
      <c r="AO313">
        <v>5.7434000000000003</v>
      </c>
      <c r="AP313">
        <v>5.6448</v>
      </c>
      <c r="AQ313">
        <v>5.8625999999999996</v>
      </c>
      <c r="AR313">
        <v>8.2333999999999996</v>
      </c>
      <c r="AS313">
        <v>11.901999999999999</v>
      </c>
      <c r="AZ313">
        <v>2.7418999999999998</v>
      </c>
      <c r="BA313">
        <v>1.3214999999999999</v>
      </c>
      <c r="BB313">
        <v>2.2145000000000001</v>
      </c>
      <c r="BC313">
        <v>2.6747999999999998</v>
      </c>
      <c r="BD313">
        <v>0.77403999999999995</v>
      </c>
      <c r="BE313">
        <v>1.3162</v>
      </c>
      <c r="BF313">
        <v>0.97043999999999997</v>
      </c>
      <c r="BG313">
        <v>1.4067000000000001</v>
      </c>
      <c r="BH313">
        <v>1.266</v>
      </c>
      <c r="BI313">
        <v>1.444</v>
      </c>
      <c r="BQ313">
        <v>6.6052999999999997</v>
      </c>
      <c r="BR313">
        <v>5.3037000000000001</v>
      </c>
      <c r="BS313">
        <v>9.8971</v>
      </c>
      <c r="BT313">
        <v>7.5803000000000003</v>
      </c>
      <c r="BU313">
        <v>5.2868000000000004</v>
      </c>
      <c r="BV313">
        <v>6.5063000000000004</v>
      </c>
      <c r="BW313">
        <v>4.7602000000000002</v>
      </c>
      <c r="BX313">
        <v>4.5239000000000003</v>
      </c>
      <c r="BY313">
        <v>8.1781000000000006</v>
      </c>
      <c r="BZ313">
        <v>6.1780999999999997</v>
      </c>
      <c r="CG313">
        <v>1.4184000000000001</v>
      </c>
      <c r="CH313">
        <v>1.6887000000000001</v>
      </c>
      <c r="CI313">
        <v>2.714</v>
      </c>
      <c r="CJ313">
        <v>2.4539</v>
      </c>
      <c r="CK313">
        <v>1.1555</v>
      </c>
      <c r="CL313">
        <v>1.2302999999999999</v>
      </c>
      <c r="CM313">
        <v>1.4419999999999999</v>
      </c>
      <c r="CN313">
        <v>0.93867</v>
      </c>
      <c r="CO313">
        <v>1.2206999999999999</v>
      </c>
      <c r="CP313">
        <v>1.4957</v>
      </c>
    </row>
    <row r="314" spans="3:94" x14ac:dyDescent="0.2">
      <c r="C314">
        <v>8.7911000000000001</v>
      </c>
      <c r="D314">
        <v>6.9768999999999997</v>
      </c>
      <c r="E314">
        <v>8.0709</v>
      </c>
      <c r="F314">
        <v>9.8956999999999997</v>
      </c>
      <c r="G314">
        <v>7.6947999999999999</v>
      </c>
      <c r="H314">
        <v>9.0650999999999993</v>
      </c>
      <c r="I314">
        <v>2.1238000000000001</v>
      </c>
      <c r="J314">
        <v>7.6430999999999996</v>
      </c>
      <c r="K314">
        <v>11.835000000000001</v>
      </c>
      <c r="L314">
        <v>10.180999999999999</v>
      </c>
      <c r="S314">
        <v>2.1374</v>
      </c>
      <c r="T314">
        <v>2.6301999999999999</v>
      </c>
      <c r="U314">
        <v>2.8098000000000001</v>
      </c>
      <c r="V314">
        <v>2.5230000000000001</v>
      </c>
      <c r="W314">
        <v>1.4242999999999999</v>
      </c>
      <c r="X314">
        <v>1.7959000000000001</v>
      </c>
      <c r="Y314">
        <v>0.95001999999999998</v>
      </c>
      <c r="Z314">
        <v>1.34</v>
      </c>
      <c r="AA314">
        <v>1.4893000000000001</v>
      </c>
      <c r="AB314">
        <v>1.6123000000000001</v>
      </c>
      <c r="AJ314">
        <v>8.2058</v>
      </c>
      <c r="AK314">
        <v>3.4723999999999999</v>
      </c>
      <c r="AL314">
        <v>9.2578999999999994</v>
      </c>
      <c r="AM314">
        <v>7.2073999999999998</v>
      </c>
      <c r="AN314">
        <v>4.2779999999999996</v>
      </c>
      <c r="AO314">
        <v>4.8673999999999999</v>
      </c>
      <c r="AP314">
        <v>4.1082999999999998</v>
      </c>
      <c r="AQ314">
        <v>7.3388</v>
      </c>
      <c r="AR314">
        <v>10.807</v>
      </c>
      <c r="AS314">
        <v>10.909000000000001</v>
      </c>
      <c r="AZ314">
        <v>1.8024</v>
      </c>
      <c r="BA314">
        <v>1.5474000000000001</v>
      </c>
      <c r="BB314">
        <v>1.8791</v>
      </c>
      <c r="BC314">
        <v>2.1665999999999999</v>
      </c>
      <c r="BD314">
        <v>0.79947000000000001</v>
      </c>
      <c r="BE314">
        <v>1.0645</v>
      </c>
      <c r="BF314">
        <v>1.2067000000000001</v>
      </c>
      <c r="BG314">
        <v>1.0568</v>
      </c>
      <c r="BH314">
        <v>1.4784999999999999</v>
      </c>
      <c r="BI314">
        <v>1.4613</v>
      </c>
      <c r="BQ314">
        <v>8.7472999999999992</v>
      </c>
      <c r="BR314">
        <v>4.8795000000000002</v>
      </c>
      <c r="BS314">
        <v>8.6559000000000008</v>
      </c>
      <c r="BT314">
        <v>9.3305000000000007</v>
      </c>
      <c r="BU314">
        <v>5.4295999999999998</v>
      </c>
      <c r="BV314">
        <v>7.6292</v>
      </c>
      <c r="BW314">
        <v>4.6096000000000004</v>
      </c>
      <c r="BX314">
        <v>4.4570999999999996</v>
      </c>
      <c r="BY314">
        <v>8.6044</v>
      </c>
      <c r="BZ314">
        <v>5.8648999999999996</v>
      </c>
      <c r="CG314">
        <v>1.5909</v>
      </c>
      <c r="CH314">
        <v>1.633</v>
      </c>
      <c r="CI314">
        <v>2.1240999999999999</v>
      </c>
      <c r="CJ314">
        <v>2.0344000000000002</v>
      </c>
      <c r="CK314">
        <v>0.82789000000000001</v>
      </c>
      <c r="CL314">
        <v>1.597</v>
      </c>
      <c r="CM314">
        <v>1.4487000000000001</v>
      </c>
      <c r="CN314">
        <v>0.90634000000000003</v>
      </c>
      <c r="CO314">
        <v>1.2323</v>
      </c>
      <c r="CP314">
        <v>1.3323</v>
      </c>
    </row>
    <row r="315" spans="3:94" x14ac:dyDescent="0.2">
      <c r="C315">
        <v>8.9445999999999994</v>
      </c>
      <c r="D315">
        <v>8.7766999999999999</v>
      </c>
      <c r="E315">
        <v>10.311999999999999</v>
      </c>
      <c r="F315">
        <v>10.867000000000001</v>
      </c>
      <c r="G315">
        <v>7.6338999999999997</v>
      </c>
      <c r="H315">
        <v>9.6491000000000007</v>
      </c>
      <c r="I315">
        <v>1.9767999999999999</v>
      </c>
      <c r="J315">
        <v>7.1390000000000002</v>
      </c>
      <c r="K315">
        <v>10.897</v>
      </c>
      <c r="L315">
        <v>11.409000000000001</v>
      </c>
      <c r="S315">
        <v>2.6513</v>
      </c>
      <c r="T315">
        <v>2.3437000000000001</v>
      </c>
      <c r="U315">
        <v>2.6248</v>
      </c>
      <c r="V315">
        <v>2.3565</v>
      </c>
      <c r="W315">
        <v>1.3277000000000001</v>
      </c>
      <c r="X315">
        <v>1.6950000000000001</v>
      </c>
      <c r="Y315">
        <v>0.90066000000000002</v>
      </c>
      <c r="Z315">
        <v>1.6066</v>
      </c>
      <c r="AA315">
        <v>1.4628000000000001</v>
      </c>
      <c r="AB315">
        <v>2.1065</v>
      </c>
      <c r="AJ315">
        <v>7.5518999999999998</v>
      </c>
      <c r="AK315">
        <v>7.2792000000000003</v>
      </c>
      <c r="AL315">
        <v>10.654999999999999</v>
      </c>
      <c r="AM315">
        <v>8.5203000000000007</v>
      </c>
      <c r="AN315">
        <v>4.3800999999999997</v>
      </c>
      <c r="AO315">
        <v>7.4751000000000003</v>
      </c>
      <c r="AP315">
        <v>4.9732000000000003</v>
      </c>
      <c r="AQ315">
        <v>6.8882000000000003</v>
      </c>
      <c r="AR315">
        <v>9.0981000000000005</v>
      </c>
      <c r="AS315">
        <v>9.0526</v>
      </c>
      <c r="AZ315">
        <v>2.0922000000000001</v>
      </c>
      <c r="BA315">
        <v>2.2942999999999998</v>
      </c>
      <c r="BB315">
        <v>1.8720000000000001</v>
      </c>
      <c r="BC315">
        <v>3.5705</v>
      </c>
      <c r="BD315">
        <v>1.1722999999999999</v>
      </c>
      <c r="BE315">
        <v>1.4548000000000001</v>
      </c>
      <c r="BF315">
        <v>1.2968</v>
      </c>
      <c r="BG315">
        <v>1.0510999999999999</v>
      </c>
      <c r="BH315">
        <v>1.4231</v>
      </c>
      <c r="BI315">
        <v>1.3782000000000001</v>
      </c>
      <c r="BQ315">
        <v>7.3680000000000003</v>
      </c>
      <c r="BR315">
        <v>4.5194000000000001</v>
      </c>
      <c r="BS315">
        <v>9.0702999999999996</v>
      </c>
      <c r="BT315">
        <v>9.6449999999999996</v>
      </c>
      <c r="BU315">
        <v>4.9596</v>
      </c>
      <c r="BV315">
        <v>9.0173000000000005</v>
      </c>
      <c r="BW315">
        <v>3.6541999999999999</v>
      </c>
      <c r="BX315">
        <v>3.5609999999999999</v>
      </c>
      <c r="BY315">
        <v>8.1753999999999998</v>
      </c>
      <c r="BZ315">
        <v>6.077</v>
      </c>
      <c r="CG315">
        <v>1.2786999999999999</v>
      </c>
      <c r="CH315">
        <v>1.1532</v>
      </c>
      <c r="CI315">
        <v>2.0937000000000001</v>
      </c>
      <c r="CJ315">
        <v>1.8687</v>
      </c>
      <c r="CK315">
        <v>1.1416999999999999</v>
      </c>
      <c r="CL315">
        <v>1.3834</v>
      </c>
      <c r="CM315">
        <v>0.94303000000000003</v>
      </c>
      <c r="CN315">
        <v>0.71035999999999999</v>
      </c>
      <c r="CO315">
        <v>1.4244000000000001</v>
      </c>
      <c r="CP315">
        <v>1.3839999999999999</v>
      </c>
    </row>
    <row r="316" spans="3:94" x14ac:dyDescent="0.2">
      <c r="C316">
        <v>9.5137999999999998</v>
      </c>
      <c r="D316">
        <v>7.5541999999999998</v>
      </c>
      <c r="E316">
        <v>10.468</v>
      </c>
      <c r="F316">
        <v>10.586</v>
      </c>
      <c r="G316">
        <v>7.9649000000000001</v>
      </c>
      <c r="H316">
        <v>11.675000000000001</v>
      </c>
      <c r="I316">
        <v>2.851</v>
      </c>
      <c r="J316">
        <v>8.4880999999999993</v>
      </c>
      <c r="K316">
        <v>8.52</v>
      </c>
      <c r="L316">
        <v>12.981999999999999</v>
      </c>
      <c r="S316">
        <v>2.6656</v>
      </c>
      <c r="T316">
        <v>2.6896</v>
      </c>
      <c r="U316">
        <v>2.5205000000000002</v>
      </c>
      <c r="V316">
        <v>2.6884000000000001</v>
      </c>
      <c r="W316">
        <v>1.1323000000000001</v>
      </c>
      <c r="X316">
        <v>2.2850000000000001</v>
      </c>
      <c r="Y316">
        <v>1.1456999999999999</v>
      </c>
      <c r="Z316">
        <v>1.4461999999999999</v>
      </c>
      <c r="AA316">
        <v>1.2903</v>
      </c>
      <c r="AB316">
        <v>1.9763999999999999</v>
      </c>
      <c r="AJ316">
        <v>8.1851000000000003</v>
      </c>
      <c r="AK316">
        <v>8.2490000000000006</v>
      </c>
      <c r="AL316">
        <v>10.993</v>
      </c>
      <c r="AM316">
        <v>8.9558999999999997</v>
      </c>
      <c r="AN316">
        <v>4.1169000000000002</v>
      </c>
      <c r="AO316">
        <v>8.5197000000000003</v>
      </c>
      <c r="AP316">
        <v>4.4523000000000001</v>
      </c>
      <c r="AQ316">
        <v>7.0664999999999996</v>
      </c>
      <c r="AR316">
        <v>7.3761000000000001</v>
      </c>
      <c r="AS316">
        <v>6.9355000000000002</v>
      </c>
      <c r="AZ316">
        <v>2.1602999999999999</v>
      </c>
      <c r="BA316">
        <v>2.1042999999999998</v>
      </c>
      <c r="BB316">
        <v>1.6402000000000001</v>
      </c>
      <c r="BC316">
        <v>3.0232999999999999</v>
      </c>
      <c r="BD316">
        <v>1.0713999999999999</v>
      </c>
      <c r="BE316">
        <v>1.3228</v>
      </c>
      <c r="BF316">
        <v>1.2739</v>
      </c>
      <c r="BG316">
        <v>0.97128000000000003</v>
      </c>
      <c r="BH316">
        <v>1.423</v>
      </c>
      <c r="BI316">
        <v>1.5401</v>
      </c>
      <c r="BQ316">
        <v>6.9941000000000004</v>
      </c>
      <c r="BR316">
        <v>2.8426</v>
      </c>
      <c r="BS316">
        <v>10.488</v>
      </c>
      <c r="BT316">
        <v>7.9405999999999999</v>
      </c>
      <c r="BU316">
        <v>6.6326999999999998</v>
      </c>
      <c r="BV316">
        <v>9.3071000000000002</v>
      </c>
      <c r="BW316">
        <v>4.4935</v>
      </c>
      <c r="BX316">
        <v>3.0722999999999998</v>
      </c>
      <c r="BY316">
        <v>8.9215</v>
      </c>
      <c r="BZ316">
        <v>6.2534999999999998</v>
      </c>
      <c r="CG316">
        <v>1.764</v>
      </c>
      <c r="CH316">
        <v>1.2988999999999999</v>
      </c>
      <c r="CI316">
        <v>2.1749999999999998</v>
      </c>
      <c r="CJ316">
        <v>1.9339999999999999</v>
      </c>
      <c r="CK316">
        <v>1.5477000000000001</v>
      </c>
      <c r="CL316">
        <v>1.4651000000000001</v>
      </c>
      <c r="CM316">
        <v>0.92449000000000003</v>
      </c>
      <c r="CN316">
        <v>0.89005000000000001</v>
      </c>
      <c r="CO316">
        <v>1.6344000000000001</v>
      </c>
      <c r="CP316">
        <v>1.4793000000000001</v>
      </c>
    </row>
    <row r="317" spans="3:94" x14ac:dyDescent="0.2">
      <c r="C317">
        <v>8.1605000000000008</v>
      </c>
      <c r="D317">
        <v>7.7567000000000004</v>
      </c>
      <c r="E317">
        <v>12.089</v>
      </c>
      <c r="F317">
        <v>12.712999999999999</v>
      </c>
      <c r="G317">
        <v>6.1167999999999996</v>
      </c>
      <c r="H317">
        <v>10.968</v>
      </c>
      <c r="I317">
        <v>7.1734</v>
      </c>
      <c r="J317">
        <v>8.0242000000000004</v>
      </c>
      <c r="K317">
        <v>8.1882000000000001</v>
      </c>
      <c r="L317">
        <v>12.042</v>
      </c>
      <c r="S317">
        <v>2.4598</v>
      </c>
      <c r="T317">
        <v>2.4054000000000002</v>
      </c>
      <c r="U317">
        <v>2.5501999999999998</v>
      </c>
      <c r="V317">
        <v>2.4738000000000002</v>
      </c>
      <c r="W317">
        <v>0.91095999999999999</v>
      </c>
      <c r="X317">
        <v>2.3492000000000002</v>
      </c>
      <c r="Y317">
        <v>1.3209</v>
      </c>
      <c r="Z317">
        <v>1.3581000000000001</v>
      </c>
      <c r="AA317">
        <v>1.665</v>
      </c>
      <c r="AB317">
        <v>1.8927</v>
      </c>
      <c r="AJ317">
        <v>6.1896000000000004</v>
      </c>
      <c r="AK317">
        <v>10.475</v>
      </c>
      <c r="AL317">
        <v>11.137</v>
      </c>
      <c r="AM317">
        <v>7.9298999999999999</v>
      </c>
      <c r="AN317">
        <v>3.5642</v>
      </c>
      <c r="AO317">
        <v>7.7637</v>
      </c>
      <c r="AP317">
        <v>4.2224000000000004</v>
      </c>
      <c r="AQ317">
        <v>6.1196000000000002</v>
      </c>
      <c r="AR317">
        <v>8.0305</v>
      </c>
      <c r="AS317">
        <v>4.2836999999999996</v>
      </c>
      <c r="AZ317">
        <v>2.0470000000000002</v>
      </c>
      <c r="BA317">
        <v>1.7908999999999999</v>
      </c>
      <c r="BB317">
        <v>1.6207</v>
      </c>
      <c r="BC317">
        <v>3.1173000000000002</v>
      </c>
      <c r="BD317">
        <v>0.98045000000000004</v>
      </c>
      <c r="BE317">
        <v>1.3089999999999999</v>
      </c>
      <c r="BF317">
        <v>1.3134999999999999</v>
      </c>
      <c r="BG317">
        <v>0.89756999999999998</v>
      </c>
      <c r="BH317">
        <v>1.9</v>
      </c>
      <c r="BI317">
        <v>1.6625000000000001</v>
      </c>
      <c r="BQ317">
        <v>6.5164</v>
      </c>
      <c r="BR317">
        <v>1.633</v>
      </c>
      <c r="BS317">
        <v>9.4494000000000007</v>
      </c>
      <c r="BT317">
        <v>9.0640999999999998</v>
      </c>
      <c r="BU317">
        <v>7.7413999999999996</v>
      </c>
      <c r="BV317">
        <v>8.9896999999999991</v>
      </c>
      <c r="BW317">
        <v>2.4394999999999998</v>
      </c>
      <c r="BX317">
        <v>3.2852000000000001</v>
      </c>
      <c r="BY317">
        <v>10.992000000000001</v>
      </c>
      <c r="BZ317">
        <v>6.9619</v>
      </c>
      <c r="CG317">
        <v>1.4844999999999999</v>
      </c>
      <c r="CH317">
        <v>1.6935</v>
      </c>
      <c r="CI317">
        <v>2.0430999999999999</v>
      </c>
      <c r="CJ317">
        <v>1.9592000000000001</v>
      </c>
      <c r="CK317">
        <v>1.1639999999999999</v>
      </c>
      <c r="CL317">
        <v>1.5530999999999999</v>
      </c>
      <c r="CM317">
        <v>1.1191</v>
      </c>
      <c r="CN317">
        <v>0.99439</v>
      </c>
      <c r="CO317">
        <v>1.1081000000000001</v>
      </c>
      <c r="CP317">
        <v>1.3851</v>
      </c>
    </row>
    <row r="318" spans="3:94" x14ac:dyDescent="0.2">
      <c r="C318">
        <v>8.7908000000000008</v>
      </c>
      <c r="D318">
        <v>9.7998999999999992</v>
      </c>
      <c r="E318">
        <v>10.567</v>
      </c>
      <c r="F318">
        <v>12.516</v>
      </c>
      <c r="G318">
        <v>8.0304000000000002</v>
      </c>
      <c r="H318">
        <v>12.726000000000001</v>
      </c>
      <c r="I318">
        <v>4.8445</v>
      </c>
      <c r="J318">
        <v>8.6333000000000002</v>
      </c>
      <c r="K318">
        <v>8.2547999999999995</v>
      </c>
      <c r="L318">
        <v>9.0196000000000005</v>
      </c>
      <c r="S318">
        <v>2.25</v>
      </c>
      <c r="T318">
        <v>1.9621999999999999</v>
      </c>
      <c r="U318">
        <v>2.9752999999999998</v>
      </c>
      <c r="V318">
        <v>2.4862000000000002</v>
      </c>
      <c r="W318">
        <v>1.2949999999999999</v>
      </c>
      <c r="X318">
        <v>1.5709</v>
      </c>
      <c r="Y318">
        <v>1.2361</v>
      </c>
      <c r="Z318">
        <v>1.2391000000000001</v>
      </c>
      <c r="AA318">
        <v>1.8244</v>
      </c>
      <c r="AB318">
        <v>1.5385</v>
      </c>
      <c r="AJ318">
        <v>7.1573000000000002</v>
      </c>
      <c r="AK318">
        <v>10.631</v>
      </c>
      <c r="AL318">
        <v>11.622999999999999</v>
      </c>
      <c r="AM318">
        <v>8.4192999999999998</v>
      </c>
      <c r="AN318">
        <v>4.5514000000000001</v>
      </c>
      <c r="AO318">
        <v>6.069</v>
      </c>
      <c r="AP318">
        <v>3.3269000000000002</v>
      </c>
      <c r="AQ318">
        <v>6.0381999999999998</v>
      </c>
      <c r="AR318">
        <v>10.459</v>
      </c>
      <c r="AS318">
        <v>6.0094000000000003</v>
      </c>
      <c r="AZ318">
        <v>1.8906000000000001</v>
      </c>
      <c r="BA318">
        <v>1.9430000000000001</v>
      </c>
      <c r="BB318">
        <v>2.0118999999999998</v>
      </c>
      <c r="BC318">
        <v>2.8106</v>
      </c>
      <c r="BD318">
        <v>1.0567</v>
      </c>
      <c r="BE318">
        <v>1.1011</v>
      </c>
      <c r="BF318">
        <v>1.4125000000000001</v>
      </c>
      <c r="BG318">
        <v>0.97558</v>
      </c>
      <c r="BH318">
        <v>1.5048999999999999</v>
      </c>
      <c r="BI318">
        <v>1.4836</v>
      </c>
      <c r="BQ318">
        <v>5.9640000000000004</v>
      </c>
      <c r="BR318">
        <v>2.7222</v>
      </c>
      <c r="BS318">
        <v>8.3178000000000001</v>
      </c>
      <c r="BT318">
        <v>9.2607999999999997</v>
      </c>
      <c r="BU318">
        <v>7.7003000000000004</v>
      </c>
      <c r="BV318">
        <v>8.2805</v>
      </c>
      <c r="BW318">
        <v>1.5262</v>
      </c>
      <c r="BX318">
        <v>4.2430000000000003</v>
      </c>
      <c r="BY318">
        <v>7.4527999999999999</v>
      </c>
      <c r="BZ318">
        <v>6.9080000000000004</v>
      </c>
      <c r="CG318">
        <v>1.7887</v>
      </c>
      <c r="CH318">
        <v>1.3976999999999999</v>
      </c>
      <c r="CI318">
        <v>1.9322999999999999</v>
      </c>
      <c r="CJ318">
        <v>1.8869</v>
      </c>
      <c r="CK318">
        <v>1.2474000000000001</v>
      </c>
      <c r="CL318">
        <v>1.5427</v>
      </c>
      <c r="CM318">
        <v>0.72846999999999995</v>
      </c>
      <c r="CN318">
        <v>1.1321000000000001</v>
      </c>
      <c r="CO318">
        <v>0.93206</v>
      </c>
      <c r="CP318">
        <v>1.6712</v>
      </c>
    </row>
    <row r="319" spans="3:94" x14ac:dyDescent="0.2">
      <c r="C319">
        <v>10.818</v>
      </c>
      <c r="D319">
        <v>8.0336999999999996</v>
      </c>
      <c r="E319">
        <v>8.2640999999999991</v>
      </c>
      <c r="F319">
        <v>10.009</v>
      </c>
      <c r="G319">
        <v>6.6896000000000004</v>
      </c>
      <c r="H319">
        <v>10.092000000000001</v>
      </c>
      <c r="I319">
        <v>4.4790000000000001</v>
      </c>
      <c r="J319">
        <v>7.8159999999999998</v>
      </c>
      <c r="K319">
        <v>7.6257999999999999</v>
      </c>
      <c r="L319">
        <v>7.6896000000000004</v>
      </c>
      <c r="S319">
        <v>2.5457000000000001</v>
      </c>
      <c r="T319">
        <v>1.9644999999999999</v>
      </c>
      <c r="U319">
        <v>2.6232000000000002</v>
      </c>
      <c r="V319">
        <v>2.4306000000000001</v>
      </c>
      <c r="W319">
        <v>1.7122999999999999</v>
      </c>
      <c r="X319">
        <v>1.9006000000000001</v>
      </c>
      <c r="Y319">
        <v>1.4702999999999999</v>
      </c>
      <c r="Z319">
        <v>0.98260999999999998</v>
      </c>
      <c r="AA319">
        <v>1.9174</v>
      </c>
      <c r="AB319">
        <v>1.6826000000000001</v>
      </c>
      <c r="AJ319">
        <v>7.6753</v>
      </c>
      <c r="AK319">
        <v>11.167999999999999</v>
      </c>
      <c r="AL319">
        <v>11.143000000000001</v>
      </c>
      <c r="AM319">
        <v>6.7422000000000004</v>
      </c>
      <c r="AN319">
        <v>5.0548000000000002</v>
      </c>
      <c r="AO319">
        <v>4.4157000000000002</v>
      </c>
      <c r="AP319">
        <v>2.3763000000000001</v>
      </c>
      <c r="AQ319">
        <v>4.3281999999999998</v>
      </c>
      <c r="AR319">
        <v>10.010999999999999</v>
      </c>
      <c r="AS319">
        <v>5.7042999999999999</v>
      </c>
      <c r="AZ319">
        <v>2.1097999999999999</v>
      </c>
      <c r="BA319">
        <v>1.8418000000000001</v>
      </c>
      <c r="BB319">
        <v>2.1122000000000001</v>
      </c>
      <c r="BC319">
        <v>2.3283999999999998</v>
      </c>
      <c r="BD319">
        <v>1.1093</v>
      </c>
      <c r="BE319">
        <v>1.2413000000000001</v>
      </c>
      <c r="BF319">
        <v>1.284</v>
      </c>
      <c r="BG319">
        <v>0.91432000000000002</v>
      </c>
      <c r="BH319">
        <v>1.518</v>
      </c>
      <c r="BI319">
        <v>1.4105000000000001</v>
      </c>
      <c r="BQ319">
        <v>5.7565999999999997</v>
      </c>
      <c r="BR319">
        <v>3.4910999999999999</v>
      </c>
      <c r="BS319">
        <v>7.4528999999999996</v>
      </c>
      <c r="BT319">
        <v>7.3963999999999999</v>
      </c>
      <c r="BU319">
        <v>6.2389999999999999</v>
      </c>
      <c r="BV319">
        <v>8.8889999999999993</v>
      </c>
      <c r="BW319">
        <v>2.1341000000000001</v>
      </c>
      <c r="BX319">
        <v>5.1681999999999997</v>
      </c>
      <c r="BY319">
        <v>7.6043000000000003</v>
      </c>
      <c r="BZ319">
        <v>7.8630000000000004</v>
      </c>
      <c r="CG319">
        <v>1.5004999999999999</v>
      </c>
      <c r="CH319">
        <v>1.4267000000000001</v>
      </c>
      <c r="CI319">
        <v>2.1073</v>
      </c>
      <c r="CJ319">
        <v>2.3237000000000001</v>
      </c>
      <c r="CK319">
        <v>1.3302</v>
      </c>
      <c r="CL319">
        <v>1.6247</v>
      </c>
      <c r="CM319">
        <v>0.86395999999999995</v>
      </c>
      <c r="CN319">
        <v>0.97704999999999997</v>
      </c>
      <c r="CO319">
        <v>1.1165</v>
      </c>
      <c r="CP319">
        <v>1.3928</v>
      </c>
    </row>
    <row r="320" spans="3:94" x14ac:dyDescent="0.2">
      <c r="C320">
        <v>11.367000000000001</v>
      </c>
      <c r="D320">
        <v>6.0731999999999999</v>
      </c>
      <c r="E320">
        <v>8.3687000000000005</v>
      </c>
      <c r="F320">
        <v>4.4928999999999997</v>
      </c>
      <c r="G320">
        <v>7.7992999999999997</v>
      </c>
      <c r="H320">
        <v>10.977</v>
      </c>
      <c r="I320">
        <v>5.2239000000000004</v>
      </c>
      <c r="J320">
        <v>4.9638</v>
      </c>
      <c r="K320">
        <v>9.8236000000000008</v>
      </c>
      <c r="L320">
        <v>7.5781000000000001</v>
      </c>
      <c r="S320">
        <v>2.6730999999999998</v>
      </c>
      <c r="T320">
        <v>2.2637</v>
      </c>
      <c r="U320">
        <v>3.0400999999999998</v>
      </c>
      <c r="V320">
        <v>3.1657999999999999</v>
      </c>
      <c r="W320">
        <v>1.2101999999999999</v>
      </c>
      <c r="X320">
        <v>1.5061</v>
      </c>
      <c r="Y320">
        <v>1.3447</v>
      </c>
      <c r="Z320">
        <v>0.90917000000000003</v>
      </c>
      <c r="AA320">
        <v>1.8285</v>
      </c>
      <c r="AB320">
        <v>2.2191000000000001</v>
      </c>
      <c r="AJ320">
        <v>8.1572999999999993</v>
      </c>
      <c r="AK320">
        <v>12.18</v>
      </c>
      <c r="AL320">
        <v>11.023</v>
      </c>
      <c r="AM320">
        <v>9.2614999999999998</v>
      </c>
      <c r="AN320">
        <v>5.5655000000000001</v>
      </c>
      <c r="AO320">
        <v>4.4851000000000001</v>
      </c>
      <c r="AP320">
        <v>3.1981999999999999</v>
      </c>
      <c r="AQ320">
        <v>4.3613999999999997</v>
      </c>
      <c r="AR320">
        <v>8.9318000000000008</v>
      </c>
      <c r="AS320">
        <v>4.0639000000000003</v>
      </c>
      <c r="AZ320">
        <v>1.9265000000000001</v>
      </c>
      <c r="BA320">
        <v>1.7343999999999999</v>
      </c>
      <c r="BB320">
        <v>2.6459000000000001</v>
      </c>
      <c r="BC320">
        <v>2.2791999999999999</v>
      </c>
      <c r="BD320">
        <v>1.8713</v>
      </c>
      <c r="BE320">
        <v>1.3521000000000001</v>
      </c>
      <c r="BF320">
        <v>1.3251999999999999</v>
      </c>
      <c r="BG320">
        <v>1.2317</v>
      </c>
      <c r="BH320">
        <v>1.4137999999999999</v>
      </c>
      <c r="BI320">
        <v>1.6505000000000001</v>
      </c>
      <c r="BQ320">
        <v>5.8391000000000002</v>
      </c>
      <c r="BR320">
        <v>5.5190000000000001</v>
      </c>
      <c r="BS320">
        <v>9.1201000000000008</v>
      </c>
      <c r="BT320">
        <v>4.6201999999999996</v>
      </c>
      <c r="BU320">
        <v>7.0934999999999997</v>
      </c>
      <c r="BV320">
        <v>9.3536000000000001</v>
      </c>
      <c r="BW320">
        <v>1.0088999999999999</v>
      </c>
      <c r="BX320">
        <v>4.8097000000000003</v>
      </c>
      <c r="BY320">
        <v>6.0777999999999999</v>
      </c>
      <c r="BZ320">
        <v>7.8954000000000004</v>
      </c>
      <c r="CG320">
        <v>1.4528000000000001</v>
      </c>
      <c r="CH320">
        <v>1.7128000000000001</v>
      </c>
      <c r="CI320">
        <v>2.1827000000000001</v>
      </c>
      <c r="CJ320">
        <v>1.6819</v>
      </c>
      <c r="CK320">
        <v>1.3139000000000001</v>
      </c>
      <c r="CL320">
        <v>1.367</v>
      </c>
      <c r="CM320">
        <v>0.62633000000000005</v>
      </c>
      <c r="CN320">
        <v>0.99280999999999997</v>
      </c>
      <c r="CO320">
        <v>1.4584999999999999</v>
      </c>
      <c r="CP320">
        <v>1.4222999999999999</v>
      </c>
    </row>
    <row r="321" spans="3:94" x14ac:dyDescent="0.2">
      <c r="C321">
        <v>12.127000000000001</v>
      </c>
      <c r="D321">
        <v>6.0372000000000003</v>
      </c>
      <c r="E321">
        <v>9.7590000000000003</v>
      </c>
      <c r="F321">
        <v>5.3192000000000004</v>
      </c>
      <c r="G321">
        <v>8.1805000000000003</v>
      </c>
      <c r="H321">
        <v>11.202999999999999</v>
      </c>
      <c r="I321">
        <v>5.1444000000000001</v>
      </c>
      <c r="J321">
        <v>5.7568000000000001</v>
      </c>
      <c r="K321">
        <v>9.2111000000000001</v>
      </c>
      <c r="L321">
        <v>6.0366</v>
      </c>
      <c r="S321">
        <v>2.6530999999999998</v>
      </c>
      <c r="T321">
        <v>1.6443000000000001</v>
      </c>
      <c r="U321">
        <v>3.3264999999999998</v>
      </c>
      <c r="V321">
        <v>2.4234</v>
      </c>
      <c r="W321">
        <v>1.1474</v>
      </c>
      <c r="X321">
        <v>1.4783999999999999</v>
      </c>
      <c r="Y321">
        <v>1.2390000000000001</v>
      </c>
      <c r="Z321">
        <v>0.83970999999999996</v>
      </c>
      <c r="AA321">
        <v>1.7885</v>
      </c>
      <c r="AB321">
        <v>1.6193</v>
      </c>
      <c r="AJ321">
        <v>8.3693000000000008</v>
      </c>
      <c r="AK321">
        <v>11.146000000000001</v>
      </c>
      <c r="AL321">
        <v>9.1321999999999992</v>
      </c>
      <c r="AM321">
        <v>9.1943999999999999</v>
      </c>
      <c r="AN321">
        <v>6.9169999999999998</v>
      </c>
      <c r="AO321">
        <v>6.3583999999999996</v>
      </c>
      <c r="AP321">
        <v>6.0498000000000003</v>
      </c>
      <c r="AQ321">
        <v>5.3635999999999999</v>
      </c>
      <c r="AR321">
        <v>8.93</v>
      </c>
      <c r="AS321">
        <v>5.3285999999999998</v>
      </c>
      <c r="AZ321">
        <v>2.0392999999999999</v>
      </c>
      <c r="BA321">
        <v>1.8357000000000001</v>
      </c>
      <c r="BB321">
        <v>2.0156000000000001</v>
      </c>
      <c r="BC321">
        <v>2.0371000000000001</v>
      </c>
      <c r="BD321">
        <v>1.4555</v>
      </c>
      <c r="BE321">
        <v>1.167</v>
      </c>
      <c r="BF321">
        <v>1.5247999999999999</v>
      </c>
      <c r="BG321">
        <v>0.9385</v>
      </c>
      <c r="BH321">
        <v>1.2235</v>
      </c>
      <c r="BI321">
        <v>1.6044</v>
      </c>
      <c r="BQ321">
        <v>6.8460000000000001</v>
      </c>
      <c r="BR321">
        <v>2.7845</v>
      </c>
      <c r="BS321">
        <v>8.7065999999999999</v>
      </c>
      <c r="BT321">
        <v>5.1336000000000004</v>
      </c>
      <c r="BU321">
        <v>7.3335999999999997</v>
      </c>
      <c r="BV321">
        <v>9.0739000000000001</v>
      </c>
      <c r="BW321">
        <v>0.60384000000000004</v>
      </c>
      <c r="BX321">
        <v>4.5426000000000002</v>
      </c>
      <c r="BY321">
        <v>6.6848999999999998</v>
      </c>
      <c r="BZ321">
        <v>10.1</v>
      </c>
      <c r="CG321">
        <v>1.7662</v>
      </c>
      <c r="CH321">
        <v>1.8399000000000001</v>
      </c>
      <c r="CI321">
        <v>1.7168000000000001</v>
      </c>
      <c r="CJ321">
        <v>1.9323999999999999</v>
      </c>
      <c r="CK321">
        <v>0.90802000000000005</v>
      </c>
      <c r="CL321">
        <v>1.0833999999999999</v>
      </c>
      <c r="CM321">
        <v>0.45054</v>
      </c>
      <c r="CN321">
        <v>1.0694999999999999</v>
      </c>
      <c r="CO321">
        <v>1.2565999999999999</v>
      </c>
      <c r="CP321">
        <v>1.6212</v>
      </c>
    </row>
    <row r="322" spans="3:94" x14ac:dyDescent="0.2">
      <c r="C322">
        <v>12.324999999999999</v>
      </c>
      <c r="D322">
        <v>4.9206000000000003</v>
      </c>
      <c r="E322">
        <v>7.6520999999999999</v>
      </c>
      <c r="F322">
        <v>8.4253999999999998</v>
      </c>
      <c r="G322">
        <v>9.3026</v>
      </c>
      <c r="H322">
        <v>9.9720999999999993</v>
      </c>
      <c r="I322">
        <v>3.5998000000000001</v>
      </c>
      <c r="J322">
        <v>6.7488000000000001</v>
      </c>
      <c r="K322">
        <v>10.385</v>
      </c>
      <c r="L322">
        <v>8.3206000000000007</v>
      </c>
      <c r="S322">
        <v>2.4525999999999999</v>
      </c>
      <c r="T322">
        <v>2.0489999999999999</v>
      </c>
      <c r="U322">
        <v>2.9773999999999998</v>
      </c>
      <c r="V322">
        <v>2.7107999999999999</v>
      </c>
      <c r="W322">
        <v>1.1603000000000001</v>
      </c>
      <c r="X322">
        <v>1.4534</v>
      </c>
      <c r="Y322">
        <v>1.2254</v>
      </c>
      <c r="Z322">
        <v>1.1691</v>
      </c>
      <c r="AA322">
        <v>1.7912999999999999</v>
      </c>
      <c r="AB322">
        <v>2.3357000000000001</v>
      </c>
      <c r="AJ322">
        <v>9.0443999999999996</v>
      </c>
      <c r="AK322">
        <v>12.834</v>
      </c>
      <c r="AL322">
        <v>7.9032</v>
      </c>
      <c r="AM322">
        <v>9.7560000000000002</v>
      </c>
      <c r="AN322">
        <v>7.6070000000000002</v>
      </c>
      <c r="AO322">
        <v>8.49</v>
      </c>
      <c r="AP322">
        <v>6.0452000000000004</v>
      </c>
      <c r="AQ322">
        <v>5.6158999999999999</v>
      </c>
      <c r="AR322">
        <v>10.324</v>
      </c>
      <c r="AS322">
        <v>8.0993999999999993</v>
      </c>
      <c r="AZ322">
        <v>2.3734999999999999</v>
      </c>
      <c r="BA322">
        <v>1.6114999999999999</v>
      </c>
      <c r="BB322">
        <v>2.4453999999999998</v>
      </c>
      <c r="BC322">
        <v>2.3563000000000001</v>
      </c>
      <c r="BD322">
        <v>1.2479</v>
      </c>
      <c r="BE322">
        <v>1.3018000000000001</v>
      </c>
      <c r="BF322">
        <v>1.4322999999999999</v>
      </c>
      <c r="BG322">
        <v>1.1416999999999999</v>
      </c>
      <c r="BH322">
        <v>1.2581</v>
      </c>
      <c r="BI322">
        <v>1.3358000000000001</v>
      </c>
      <c r="BQ322">
        <v>6.5875000000000004</v>
      </c>
      <c r="BR322">
        <v>5.8284000000000002</v>
      </c>
      <c r="BS322">
        <v>8.7659000000000002</v>
      </c>
      <c r="BT322">
        <v>5.4607999999999999</v>
      </c>
      <c r="BU322">
        <v>6.6509</v>
      </c>
      <c r="BV322">
        <v>8.5280000000000005</v>
      </c>
      <c r="BW322">
        <v>1.3037000000000001</v>
      </c>
      <c r="BX322">
        <v>4.3033999999999999</v>
      </c>
      <c r="BY322">
        <v>6.5387000000000004</v>
      </c>
      <c r="BZ322">
        <v>8.7167999999999992</v>
      </c>
      <c r="CG322">
        <v>1.4656</v>
      </c>
      <c r="CH322">
        <v>1.7385999999999999</v>
      </c>
      <c r="CI322">
        <v>2.4512</v>
      </c>
      <c r="CJ322">
        <v>2.0666000000000002</v>
      </c>
      <c r="CK322">
        <v>0.70659000000000005</v>
      </c>
      <c r="CL322">
        <v>0.95733000000000001</v>
      </c>
      <c r="CM322">
        <v>0.74463000000000001</v>
      </c>
      <c r="CN322">
        <v>0.98463000000000001</v>
      </c>
      <c r="CO322">
        <v>1.0624</v>
      </c>
      <c r="CP322">
        <v>1.5019</v>
      </c>
    </row>
    <row r="323" spans="3:94" x14ac:dyDescent="0.2">
      <c r="C323">
        <v>9.0863999999999994</v>
      </c>
      <c r="D323">
        <v>9.0364000000000004</v>
      </c>
      <c r="E323">
        <v>8.7289999999999992</v>
      </c>
      <c r="F323">
        <v>8.6691000000000003</v>
      </c>
      <c r="G323">
        <v>9.0008999999999997</v>
      </c>
      <c r="H323">
        <v>8.5457000000000001</v>
      </c>
      <c r="I323">
        <v>3.9068000000000001</v>
      </c>
      <c r="J323">
        <v>6.5326000000000004</v>
      </c>
      <c r="K323">
        <v>9.0051000000000005</v>
      </c>
      <c r="L323">
        <v>8.8516999999999992</v>
      </c>
      <c r="S323">
        <v>2.5581</v>
      </c>
      <c r="T323">
        <v>1.8455999999999999</v>
      </c>
      <c r="U323">
        <v>2.6957</v>
      </c>
      <c r="V323">
        <v>2.7023999999999999</v>
      </c>
      <c r="W323">
        <v>0.99153999999999998</v>
      </c>
      <c r="X323">
        <v>1.6049</v>
      </c>
      <c r="Y323">
        <v>1.1748000000000001</v>
      </c>
      <c r="Z323">
        <v>1.1783999999999999</v>
      </c>
      <c r="AA323">
        <v>2.2393999999999998</v>
      </c>
      <c r="AB323">
        <v>2.1006999999999998</v>
      </c>
      <c r="AJ323">
        <v>8.3872</v>
      </c>
      <c r="AK323">
        <v>10.193</v>
      </c>
      <c r="AL323">
        <v>8.6953999999999994</v>
      </c>
      <c r="AM323">
        <v>6.9318</v>
      </c>
      <c r="AN323">
        <v>8.7606999999999999</v>
      </c>
      <c r="AO323">
        <v>10.17</v>
      </c>
      <c r="AP323">
        <v>7.2728000000000002</v>
      </c>
      <c r="AQ323">
        <v>3.9386000000000001</v>
      </c>
      <c r="AR323">
        <v>8.4025999999999996</v>
      </c>
      <c r="AS323">
        <v>8.1569000000000003</v>
      </c>
      <c r="AZ323">
        <v>2.4317000000000002</v>
      </c>
      <c r="BA323">
        <v>1.462</v>
      </c>
      <c r="BB323">
        <v>2.0731999999999999</v>
      </c>
      <c r="BC323">
        <v>2.5508000000000002</v>
      </c>
      <c r="BD323">
        <v>1.3837999999999999</v>
      </c>
      <c r="BE323">
        <v>1.2917000000000001</v>
      </c>
      <c r="BF323">
        <v>1.5443</v>
      </c>
      <c r="BG323">
        <v>0.82574000000000003</v>
      </c>
      <c r="BH323">
        <v>1.2236</v>
      </c>
      <c r="BI323">
        <v>1.5615000000000001</v>
      </c>
      <c r="BQ323">
        <v>5.6852999999999998</v>
      </c>
      <c r="BR323">
        <v>7.4852999999999996</v>
      </c>
      <c r="BS323">
        <v>8.5627999999999993</v>
      </c>
      <c r="BT323">
        <v>4.2625000000000002</v>
      </c>
      <c r="BU323">
        <v>5.1071</v>
      </c>
      <c r="BV323">
        <v>6.3422000000000001</v>
      </c>
      <c r="BW323">
        <v>3.4104999999999999</v>
      </c>
      <c r="BX323">
        <v>3.5537000000000001</v>
      </c>
      <c r="BY323">
        <v>5.6151</v>
      </c>
      <c r="BZ323">
        <v>9.5485000000000007</v>
      </c>
      <c r="CG323">
        <v>1.5916999999999999</v>
      </c>
      <c r="CH323">
        <v>1.5781000000000001</v>
      </c>
      <c r="CI323">
        <v>2.3304</v>
      </c>
      <c r="CJ323">
        <v>2.1808000000000001</v>
      </c>
      <c r="CK323">
        <v>0.80232999999999999</v>
      </c>
      <c r="CL323">
        <v>0.92559000000000002</v>
      </c>
      <c r="CM323">
        <v>0.89310999999999996</v>
      </c>
      <c r="CN323">
        <v>0.86863999999999997</v>
      </c>
      <c r="CO323">
        <v>1.2532000000000001</v>
      </c>
      <c r="CP323">
        <v>1.4320999999999999</v>
      </c>
    </row>
    <row r="324" spans="3:94" x14ac:dyDescent="0.2">
      <c r="C324">
        <v>7.6506999999999996</v>
      </c>
      <c r="D324">
        <v>8.7964000000000002</v>
      </c>
      <c r="E324">
        <v>8.2546999999999997</v>
      </c>
      <c r="F324">
        <v>7.8525999999999998</v>
      </c>
      <c r="G324">
        <v>8.1714000000000002</v>
      </c>
      <c r="H324">
        <v>8.0671999999999997</v>
      </c>
      <c r="I324">
        <v>4.1863000000000001</v>
      </c>
      <c r="J324">
        <v>6.9337</v>
      </c>
      <c r="K324">
        <v>9.0264000000000006</v>
      </c>
      <c r="L324">
        <v>9.0252999999999997</v>
      </c>
      <c r="S324">
        <v>2.5144000000000002</v>
      </c>
      <c r="T324">
        <v>2.0221</v>
      </c>
      <c r="U324">
        <v>2.6394000000000002</v>
      </c>
      <c r="V324">
        <v>2.6333000000000002</v>
      </c>
      <c r="W324">
        <v>1.0754999999999999</v>
      </c>
      <c r="X324">
        <v>1.6899</v>
      </c>
      <c r="Y324">
        <v>1.5345</v>
      </c>
      <c r="Z324">
        <v>1.0645</v>
      </c>
      <c r="AA324">
        <v>2.1032999999999999</v>
      </c>
      <c r="AB324">
        <v>2.7418999999999998</v>
      </c>
      <c r="AJ324">
        <v>7.5891999999999999</v>
      </c>
      <c r="AK324">
        <v>7.7784000000000004</v>
      </c>
      <c r="AL324">
        <v>7.2819000000000003</v>
      </c>
      <c r="AM324">
        <v>6.4443999999999999</v>
      </c>
      <c r="AN324">
        <v>6.8838999999999997</v>
      </c>
      <c r="AO324">
        <v>7.0987999999999998</v>
      </c>
      <c r="AP324">
        <v>5.0697000000000001</v>
      </c>
      <c r="AQ324">
        <v>3.4868000000000001</v>
      </c>
      <c r="AR324">
        <v>9.5952000000000002</v>
      </c>
      <c r="AS324">
        <v>8.7197999999999993</v>
      </c>
      <c r="AZ324">
        <v>1.8021</v>
      </c>
      <c r="BA324">
        <v>1.8277000000000001</v>
      </c>
      <c r="BB324">
        <v>2.3024</v>
      </c>
      <c r="BC324">
        <v>2.2652999999999999</v>
      </c>
      <c r="BD324">
        <v>1.2326999999999999</v>
      </c>
      <c r="BE324">
        <v>1.6104000000000001</v>
      </c>
      <c r="BF324">
        <v>1.2885</v>
      </c>
      <c r="BG324">
        <v>0.82772000000000001</v>
      </c>
      <c r="BH324">
        <v>1.4319</v>
      </c>
      <c r="BI324">
        <v>1.64</v>
      </c>
      <c r="BQ324">
        <v>6.4169</v>
      </c>
      <c r="BR324">
        <v>4.6403999999999996</v>
      </c>
      <c r="BS324">
        <v>7.4496000000000002</v>
      </c>
      <c r="BT324">
        <v>6.1308999999999996</v>
      </c>
      <c r="BU324">
        <v>4.4462999999999999</v>
      </c>
      <c r="BV324">
        <v>4.1140999999999996</v>
      </c>
      <c r="BW324">
        <v>3.1084999999999998</v>
      </c>
      <c r="BX324">
        <v>3.3856000000000002</v>
      </c>
      <c r="BY324">
        <v>6.4730999999999996</v>
      </c>
      <c r="BZ324">
        <v>8.8709000000000007</v>
      </c>
      <c r="CG324">
        <v>1.5173000000000001</v>
      </c>
      <c r="CH324">
        <v>1.6341000000000001</v>
      </c>
      <c r="CI324">
        <v>2.1076000000000001</v>
      </c>
      <c r="CJ324">
        <v>2.3008000000000002</v>
      </c>
      <c r="CK324">
        <v>0.71682999999999997</v>
      </c>
      <c r="CL324">
        <v>0.89185000000000003</v>
      </c>
      <c r="CM324">
        <v>1.2539</v>
      </c>
      <c r="CN324">
        <v>0.76539999999999997</v>
      </c>
      <c r="CO324">
        <v>1.6983999999999999</v>
      </c>
      <c r="CP324">
        <v>1.8201000000000001</v>
      </c>
    </row>
    <row r="325" spans="3:94" x14ac:dyDescent="0.2">
      <c r="C325">
        <v>9.5342000000000002</v>
      </c>
      <c r="D325">
        <v>8.4982000000000006</v>
      </c>
      <c r="E325">
        <v>7.673</v>
      </c>
      <c r="F325">
        <v>6.5023</v>
      </c>
      <c r="G325">
        <v>8.4347999999999992</v>
      </c>
      <c r="H325">
        <v>8.7271000000000001</v>
      </c>
      <c r="I325">
        <v>4.5579999999999998</v>
      </c>
      <c r="J325">
        <v>6.3712</v>
      </c>
      <c r="K325">
        <v>10.988</v>
      </c>
      <c r="L325">
        <v>10.657</v>
      </c>
      <c r="S325">
        <v>2.5346000000000002</v>
      </c>
      <c r="T325">
        <v>1.7717000000000001</v>
      </c>
      <c r="U325">
        <v>2.4649000000000001</v>
      </c>
      <c r="V325">
        <v>2.8258999999999999</v>
      </c>
      <c r="W325">
        <v>1.5916999999999999</v>
      </c>
      <c r="X325">
        <v>1.9503999999999999</v>
      </c>
      <c r="Y325">
        <v>1.6404000000000001</v>
      </c>
      <c r="Z325">
        <v>1.1563000000000001</v>
      </c>
      <c r="AA325">
        <v>1.8365</v>
      </c>
      <c r="AB325">
        <v>2.3896000000000002</v>
      </c>
      <c r="AJ325">
        <v>6.6078999999999999</v>
      </c>
      <c r="AK325">
        <v>5.8512000000000004</v>
      </c>
      <c r="AL325">
        <v>5.6246</v>
      </c>
      <c r="AM325">
        <v>6.3361000000000001</v>
      </c>
      <c r="AN325">
        <v>8.5589999999999993</v>
      </c>
      <c r="AO325">
        <v>6.3426</v>
      </c>
      <c r="AP325">
        <v>3.6570999999999998</v>
      </c>
      <c r="AQ325">
        <v>2.6764999999999999</v>
      </c>
      <c r="AR325">
        <v>10.297000000000001</v>
      </c>
      <c r="AS325">
        <v>10.565</v>
      </c>
      <c r="AZ325">
        <v>2.1951999999999998</v>
      </c>
      <c r="BA325">
        <v>1.5397000000000001</v>
      </c>
      <c r="BB325">
        <v>2.2671999999999999</v>
      </c>
      <c r="BC325">
        <v>1.9754</v>
      </c>
      <c r="BD325">
        <v>1.2048000000000001</v>
      </c>
      <c r="BE325">
        <v>1.2521</v>
      </c>
      <c r="BF325">
        <v>1.1301000000000001</v>
      </c>
      <c r="BG325">
        <v>0.94662999999999997</v>
      </c>
      <c r="BH325">
        <v>1.4097</v>
      </c>
      <c r="BI325">
        <v>1.5601</v>
      </c>
      <c r="BQ325">
        <v>7.6193999999999997</v>
      </c>
      <c r="BR325">
        <v>5.8135000000000003</v>
      </c>
      <c r="BS325">
        <v>5.609</v>
      </c>
      <c r="BT325">
        <v>3.5548000000000002</v>
      </c>
      <c r="BU325">
        <v>5.2034000000000002</v>
      </c>
      <c r="BV325">
        <v>2.5971000000000002</v>
      </c>
      <c r="BW325">
        <v>2.2296999999999998</v>
      </c>
      <c r="BX325">
        <v>2.8441999999999998</v>
      </c>
      <c r="BY325">
        <v>6.3562000000000003</v>
      </c>
      <c r="BZ325">
        <v>7.6477000000000004</v>
      </c>
      <c r="CG325">
        <v>1.3540000000000001</v>
      </c>
      <c r="CH325">
        <v>1.6907000000000001</v>
      </c>
      <c r="CI325">
        <v>2.1395</v>
      </c>
      <c r="CJ325">
        <v>1.8575999999999999</v>
      </c>
      <c r="CK325">
        <v>1.0953999999999999</v>
      </c>
      <c r="CL325">
        <v>0.81501999999999997</v>
      </c>
      <c r="CM325">
        <v>0.89434999999999998</v>
      </c>
      <c r="CN325">
        <v>0.75429000000000002</v>
      </c>
      <c r="CO325">
        <v>1.4453</v>
      </c>
      <c r="CP325">
        <v>1.4950000000000001</v>
      </c>
    </row>
    <row r="326" spans="3:94" x14ac:dyDescent="0.2">
      <c r="C326">
        <v>9.8716000000000008</v>
      </c>
      <c r="D326">
        <v>8.4178999999999995</v>
      </c>
      <c r="E326">
        <v>9.6393000000000004</v>
      </c>
      <c r="F326">
        <v>6.2218</v>
      </c>
      <c r="G326">
        <v>8.0778999999999996</v>
      </c>
      <c r="H326">
        <v>13.093</v>
      </c>
      <c r="I326">
        <v>5.4960000000000004</v>
      </c>
      <c r="J326">
        <v>7.3219000000000003</v>
      </c>
      <c r="K326">
        <v>7.1722000000000001</v>
      </c>
      <c r="L326">
        <v>7.8890000000000002</v>
      </c>
      <c r="S326">
        <v>2.4708000000000001</v>
      </c>
      <c r="T326">
        <v>2.1987000000000001</v>
      </c>
      <c r="U326">
        <v>2.7185000000000001</v>
      </c>
      <c r="V326">
        <v>2.5217000000000001</v>
      </c>
      <c r="W326">
        <v>1.2536</v>
      </c>
      <c r="X326">
        <v>1.5502</v>
      </c>
      <c r="Y326">
        <v>1.091</v>
      </c>
      <c r="Z326">
        <v>1.2870999999999999</v>
      </c>
      <c r="AA326">
        <v>1.4174</v>
      </c>
      <c r="AB326">
        <v>2.4967000000000001</v>
      </c>
      <c r="AJ326">
        <v>6.6897000000000002</v>
      </c>
      <c r="AK326">
        <v>4.8014999999999999</v>
      </c>
      <c r="AL326">
        <v>9.6090999999999998</v>
      </c>
      <c r="AM326">
        <v>9.0318000000000005</v>
      </c>
      <c r="AN326">
        <v>8.5604999999999993</v>
      </c>
      <c r="AO326">
        <v>8.9761000000000006</v>
      </c>
      <c r="AP326">
        <v>7.1304999999999996</v>
      </c>
      <c r="AQ326">
        <v>3.4028</v>
      </c>
      <c r="AR326">
        <v>10.696999999999999</v>
      </c>
      <c r="AS326">
        <v>8.4276</v>
      </c>
      <c r="AZ326">
        <v>2.3136999999999999</v>
      </c>
      <c r="BA326">
        <v>1.5141</v>
      </c>
      <c r="BB326">
        <v>2.2086999999999999</v>
      </c>
      <c r="BC326">
        <v>2.3908999999999998</v>
      </c>
      <c r="BD326">
        <v>1.1489</v>
      </c>
      <c r="BE326">
        <v>1.1709000000000001</v>
      </c>
      <c r="BF326">
        <v>1.6557999999999999</v>
      </c>
      <c r="BG326">
        <v>1.0712999999999999</v>
      </c>
      <c r="BH326">
        <v>1.1022000000000001</v>
      </c>
      <c r="BI326">
        <v>2.0179999999999998</v>
      </c>
      <c r="BQ326">
        <v>6.1102999999999996</v>
      </c>
      <c r="BR326">
        <v>5.4764999999999997</v>
      </c>
      <c r="BS326">
        <v>8.4019999999999992</v>
      </c>
      <c r="BT326">
        <v>3.0217000000000001</v>
      </c>
      <c r="BU326">
        <v>4.9108999999999998</v>
      </c>
      <c r="BV326">
        <v>3.8409</v>
      </c>
      <c r="BW326">
        <v>2.1814</v>
      </c>
      <c r="BX326">
        <v>1.6188</v>
      </c>
      <c r="BY326">
        <v>7.0590999999999999</v>
      </c>
      <c r="BZ326">
        <v>7.8955000000000002</v>
      </c>
      <c r="CG326">
        <v>1.6858</v>
      </c>
      <c r="CH326">
        <v>1.4610000000000001</v>
      </c>
      <c r="CI326">
        <v>1.9144000000000001</v>
      </c>
      <c r="CJ326">
        <v>1.8191999999999999</v>
      </c>
      <c r="CK326">
        <v>0.98489000000000004</v>
      </c>
      <c r="CL326">
        <v>0.98706000000000005</v>
      </c>
      <c r="CM326">
        <v>0.77634000000000003</v>
      </c>
      <c r="CN326">
        <v>0.83977999999999997</v>
      </c>
      <c r="CO326">
        <v>1.1516</v>
      </c>
      <c r="CP326">
        <v>1.7115</v>
      </c>
    </row>
    <row r="327" spans="3:94" x14ac:dyDescent="0.2">
      <c r="C327">
        <v>8.7034000000000002</v>
      </c>
      <c r="D327">
        <v>8.4582999999999995</v>
      </c>
      <c r="E327">
        <v>5.9873000000000003</v>
      </c>
      <c r="F327">
        <v>6.9501999999999997</v>
      </c>
      <c r="G327">
        <v>7.0403000000000002</v>
      </c>
      <c r="H327">
        <v>11.154</v>
      </c>
      <c r="I327">
        <v>5.0644999999999998</v>
      </c>
      <c r="J327">
        <v>5.7407000000000004</v>
      </c>
      <c r="K327">
        <v>5.9603999999999999</v>
      </c>
      <c r="L327">
        <v>6.5951000000000004</v>
      </c>
      <c r="S327">
        <v>2.3927999999999998</v>
      </c>
      <c r="T327">
        <v>1.7512000000000001</v>
      </c>
      <c r="U327">
        <v>2.3012000000000001</v>
      </c>
      <c r="V327">
        <v>2.4975999999999998</v>
      </c>
      <c r="W327">
        <v>1.3422000000000001</v>
      </c>
      <c r="X327">
        <v>1.5835999999999999</v>
      </c>
      <c r="Y327">
        <v>1.6024</v>
      </c>
      <c r="Z327">
        <v>1.0585</v>
      </c>
      <c r="AA327">
        <v>1.2943</v>
      </c>
      <c r="AB327">
        <v>1.6881999999999999</v>
      </c>
      <c r="AJ327">
        <v>7.8175999999999997</v>
      </c>
      <c r="AK327">
        <v>4.8463000000000003</v>
      </c>
      <c r="AL327">
        <v>10.29</v>
      </c>
      <c r="AM327">
        <v>9.8026</v>
      </c>
      <c r="AN327">
        <v>7.0925000000000002</v>
      </c>
      <c r="AO327">
        <v>9.5189000000000004</v>
      </c>
      <c r="AP327">
        <v>5.0456000000000003</v>
      </c>
      <c r="AQ327">
        <v>4.1584000000000003</v>
      </c>
      <c r="AR327">
        <v>9.8497000000000003</v>
      </c>
      <c r="AS327">
        <v>7.3437000000000001</v>
      </c>
      <c r="AZ327">
        <v>2.0215999999999998</v>
      </c>
      <c r="BA327">
        <v>1.3602000000000001</v>
      </c>
      <c r="BB327">
        <v>2.2372999999999998</v>
      </c>
      <c r="BC327">
        <v>1.9433</v>
      </c>
      <c r="BD327">
        <v>1.0406</v>
      </c>
      <c r="BE327">
        <v>1.5104</v>
      </c>
      <c r="BF327">
        <v>1.8156000000000001</v>
      </c>
      <c r="BG327">
        <v>0.98402000000000001</v>
      </c>
      <c r="BH327">
        <v>1.2202999999999999</v>
      </c>
      <c r="BI327">
        <v>1.6205000000000001</v>
      </c>
      <c r="BQ327">
        <v>4.2329999999999997</v>
      </c>
      <c r="BR327">
        <v>3.7833000000000001</v>
      </c>
      <c r="BS327">
        <v>9.3773</v>
      </c>
      <c r="BT327">
        <v>2.6717</v>
      </c>
      <c r="BU327">
        <v>3.6191</v>
      </c>
      <c r="BV327">
        <v>6.9539999999999997</v>
      </c>
      <c r="BW327">
        <v>2.4260000000000002</v>
      </c>
      <c r="BX327">
        <v>2.9657</v>
      </c>
      <c r="BY327">
        <v>6.8156999999999996</v>
      </c>
      <c r="BZ327">
        <v>8.048</v>
      </c>
      <c r="CG327">
        <v>1.4602999999999999</v>
      </c>
      <c r="CH327">
        <v>1.4016</v>
      </c>
      <c r="CI327">
        <v>2.0137999999999998</v>
      </c>
      <c r="CJ327">
        <v>1.7212000000000001</v>
      </c>
      <c r="CK327">
        <v>0.79283999999999999</v>
      </c>
      <c r="CL327">
        <v>1.3682000000000001</v>
      </c>
      <c r="CM327">
        <v>0.70264000000000004</v>
      </c>
      <c r="CN327">
        <v>0.85187999999999997</v>
      </c>
      <c r="CO327">
        <v>0.88846000000000003</v>
      </c>
      <c r="CP327">
        <v>1.6659999999999999</v>
      </c>
    </row>
    <row r="328" spans="3:94" x14ac:dyDescent="0.2">
      <c r="C328">
        <v>8.3453999999999997</v>
      </c>
      <c r="D328">
        <v>6.6757</v>
      </c>
      <c r="E328">
        <v>4.6933999999999996</v>
      </c>
      <c r="F328">
        <v>8.6367999999999991</v>
      </c>
      <c r="G328">
        <v>5.3997999999999999</v>
      </c>
      <c r="H328">
        <v>10.555</v>
      </c>
      <c r="I328">
        <v>3.5897000000000001</v>
      </c>
      <c r="J328">
        <v>5.8304</v>
      </c>
      <c r="K328">
        <v>6.6889000000000003</v>
      </c>
      <c r="L328">
        <v>8.0693999999999999</v>
      </c>
      <c r="S328">
        <v>2.718</v>
      </c>
      <c r="T328">
        <v>1.9088000000000001</v>
      </c>
      <c r="U328">
        <v>2.5922000000000001</v>
      </c>
      <c r="V328">
        <v>2.4430999999999998</v>
      </c>
      <c r="W328">
        <v>1.2674000000000001</v>
      </c>
      <c r="X328">
        <v>1.3673</v>
      </c>
      <c r="Y328">
        <v>1.0142</v>
      </c>
      <c r="Z328">
        <v>0.99934000000000001</v>
      </c>
      <c r="AA328">
        <v>1.4495</v>
      </c>
      <c r="AB328">
        <v>1.8642000000000001</v>
      </c>
      <c r="AJ328">
        <v>8.0868000000000002</v>
      </c>
      <c r="AK328">
        <v>5.3522999999999996</v>
      </c>
      <c r="AL328">
        <v>12.61</v>
      </c>
      <c r="AM328">
        <v>7.6624999999999996</v>
      </c>
      <c r="AN328">
        <v>7.7975000000000003</v>
      </c>
      <c r="AO328">
        <v>9.5747</v>
      </c>
      <c r="AP328">
        <v>8.4989000000000008</v>
      </c>
      <c r="AQ328">
        <v>2.8374000000000001</v>
      </c>
      <c r="AR328">
        <v>9.0693999999999999</v>
      </c>
      <c r="AS328">
        <v>7.0102000000000002</v>
      </c>
      <c r="AZ328">
        <v>1.8564000000000001</v>
      </c>
      <c r="BA328">
        <v>1.2401</v>
      </c>
      <c r="BB328">
        <v>2.3595999999999999</v>
      </c>
      <c r="BC328">
        <v>2.1217999999999999</v>
      </c>
      <c r="BD328">
        <v>1.1149</v>
      </c>
      <c r="BE328">
        <v>1.5632999999999999</v>
      </c>
      <c r="BF328">
        <v>1.3819999999999999</v>
      </c>
      <c r="BG328">
        <v>0.86792000000000002</v>
      </c>
      <c r="BH328">
        <v>1.1707000000000001</v>
      </c>
      <c r="BI328">
        <v>2.0605000000000002</v>
      </c>
      <c r="BQ328">
        <v>5.1773999999999996</v>
      </c>
      <c r="BR328">
        <v>6.7750000000000004</v>
      </c>
      <c r="BS328">
        <v>7.3263999999999996</v>
      </c>
      <c r="BT328">
        <v>3.4068000000000001</v>
      </c>
      <c r="BU328">
        <v>4.7595000000000001</v>
      </c>
      <c r="BV328">
        <v>9.4603000000000002</v>
      </c>
      <c r="BW328">
        <v>3.7787000000000002</v>
      </c>
      <c r="BX328">
        <v>3.2888999999999999</v>
      </c>
      <c r="BY328">
        <v>6.6492000000000004</v>
      </c>
      <c r="BZ328">
        <v>5.3810000000000002</v>
      </c>
      <c r="CG328">
        <v>1.6083000000000001</v>
      </c>
      <c r="CH328">
        <v>1.7463</v>
      </c>
      <c r="CI328">
        <v>1.91</v>
      </c>
      <c r="CJ328">
        <v>1.5961000000000001</v>
      </c>
      <c r="CK328">
        <v>1.0887</v>
      </c>
      <c r="CL328">
        <v>1.5886</v>
      </c>
      <c r="CM328">
        <v>0.67500000000000004</v>
      </c>
      <c r="CN328">
        <v>0.84882999999999997</v>
      </c>
      <c r="CO328">
        <v>0.96928000000000003</v>
      </c>
      <c r="CP328">
        <v>1.5346</v>
      </c>
    </row>
    <row r="329" spans="3:94" x14ac:dyDescent="0.2">
      <c r="C329">
        <v>8.2698</v>
      </c>
      <c r="D329">
        <v>6.0742000000000003</v>
      </c>
      <c r="E329">
        <v>5.9654999999999996</v>
      </c>
      <c r="F329">
        <v>8.9064999999999994</v>
      </c>
      <c r="G329">
        <v>4.4873000000000003</v>
      </c>
      <c r="H329">
        <v>6.7881999999999998</v>
      </c>
      <c r="I329">
        <v>5.9420000000000002</v>
      </c>
      <c r="J329">
        <v>3.8494999999999999</v>
      </c>
      <c r="K329">
        <v>7.8377999999999997</v>
      </c>
      <c r="L329">
        <v>11.539</v>
      </c>
      <c r="S329">
        <v>2.7545999999999999</v>
      </c>
      <c r="T329">
        <v>2.3109000000000002</v>
      </c>
      <c r="U329">
        <v>2.5867</v>
      </c>
      <c r="V329">
        <v>2.2519</v>
      </c>
      <c r="W329">
        <v>1.8288</v>
      </c>
      <c r="X329">
        <v>1.4087000000000001</v>
      </c>
      <c r="Y329">
        <v>1.2154</v>
      </c>
      <c r="Z329">
        <v>0.84486000000000006</v>
      </c>
      <c r="AA329">
        <v>1.6109</v>
      </c>
      <c r="AB329">
        <v>2.1070000000000002</v>
      </c>
      <c r="AJ329">
        <v>7.3315999999999999</v>
      </c>
      <c r="AK329">
        <v>6.1380999999999997</v>
      </c>
      <c r="AL329">
        <v>11.792999999999999</v>
      </c>
      <c r="AM329">
        <v>6.1452999999999998</v>
      </c>
      <c r="AN329">
        <v>8.3771000000000004</v>
      </c>
      <c r="AO329">
        <v>7.2427999999999999</v>
      </c>
      <c r="AP329">
        <v>8.8040000000000003</v>
      </c>
      <c r="AQ329">
        <v>3.1785999999999999</v>
      </c>
      <c r="AR329">
        <v>8.5993999999999993</v>
      </c>
      <c r="AS329">
        <v>5.1986999999999997</v>
      </c>
      <c r="AZ329">
        <v>1.9198999999999999</v>
      </c>
      <c r="BA329">
        <v>1.4287000000000001</v>
      </c>
      <c r="BB329">
        <v>2.2532000000000001</v>
      </c>
      <c r="BC329">
        <v>1.9236</v>
      </c>
      <c r="BD329">
        <v>1.3407</v>
      </c>
      <c r="BE329">
        <v>1.3629</v>
      </c>
      <c r="BF329">
        <v>1.3280000000000001</v>
      </c>
      <c r="BG329">
        <v>1.2286999999999999</v>
      </c>
      <c r="BH329">
        <v>1.4115</v>
      </c>
      <c r="BI329">
        <v>1.4746999999999999</v>
      </c>
      <c r="BQ329">
        <v>8.2067999999999994</v>
      </c>
      <c r="BR329">
        <v>7.9656000000000002</v>
      </c>
      <c r="BS329">
        <v>6.8255999999999997</v>
      </c>
      <c r="BT329">
        <v>5.3564999999999996</v>
      </c>
      <c r="BU329">
        <v>5.4957000000000003</v>
      </c>
      <c r="BV329">
        <v>7.7077999999999998</v>
      </c>
      <c r="BW329">
        <v>1.8471</v>
      </c>
      <c r="BX329">
        <v>3.2835999999999999</v>
      </c>
      <c r="BY329">
        <v>6.8141999999999996</v>
      </c>
      <c r="BZ329">
        <v>4.6249000000000002</v>
      </c>
      <c r="CG329">
        <v>1.8076000000000001</v>
      </c>
      <c r="CH329">
        <v>1.5331999999999999</v>
      </c>
      <c r="CI329">
        <v>1.7330000000000001</v>
      </c>
      <c r="CJ329">
        <v>2.2164000000000001</v>
      </c>
      <c r="CK329">
        <v>0.73911000000000004</v>
      </c>
      <c r="CL329">
        <v>1.3013999999999999</v>
      </c>
      <c r="CM329">
        <v>0.68322000000000005</v>
      </c>
      <c r="CN329">
        <v>0.82140000000000002</v>
      </c>
      <c r="CO329">
        <v>1.2758</v>
      </c>
      <c r="CP329">
        <v>1.6740999999999999</v>
      </c>
    </row>
    <row r="330" spans="3:94" x14ac:dyDescent="0.2">
      <c r="C330">
        <v>10.048999999999999</v>
      </c>
      <c r="D330">
        <v>6.4701000000000004</v>
      </c>
      <c r="E330">
        <v>5.5084</v>
      </c>
      <c r="F330">
        <v>5.8498000000000001</v>
      </c>
      <c r="G330">
        <v>7.1342999999999996</v>
      </c>
      <c r="H330">
        <v>5.7667000000000002</v>
      </c>
      <c r="I330">
        <v>5.7066999999999997</v>
      </c>
      <c r="J330">
        <v>6.8106</v>
      </c>
      <c r="K330">
        <v>7.1148999999999996</v>
      </c>
      <c r="L330">
        <v>8.4158000000000008</v>
      </c>
      <c r="S330">
        <v>2.7846000000000002</v>
      </c>
      <c r="T330">
        <v>2.2061000000000002</v>
      </c>
      <c r="U330">
        <v>1.8555999999999999</v>
      </c>
      <c r="V330">
        <v>2.0232999999999999</v>
      </c>
      <c r="W330">
        <v>1.9320999999999999</v>
      </c>
      <c r="X330">
        <v>1.6740999999999999</v>
      </c>
      <c r="Y330">
        <v>0.98324999999999996</v>
      </c>
      <c r="Z330">
        <v>0.93803000000000003</v>
      </c>
      <c r="AA330">
        <v>1.6140000000000001</v>
      </c>
      <c r="AB330">
        <v>2.0973000000000002</v>
      </c>
      <c r="AJ330">
        <v>5.9629000000000003</v>
      </c>
      <c r="AK330">
        <v>7.7911999999999999</v>
      </c>
      <c r="AL330">
        <v>9.9651999999999994</v>
      </c>
      <c r="AM330">
        <v>5.6059000000000001</v>
      </c>
      <c r="AN330">
        <v>9.2800999999999991</v>
      </c>
      <c r="AO330">
        <v>6.4181999999999997</v>
      </c>
      <c r="AP330">
        <v>6.9447999999999999</v>
      </c>
      <c r="AQ330">
        <v>4.1327999999999996</v>
      </c>
      <c r="AR330">
        <v>7.5477999999999996</v>
      </c>
      <c r="AS330">
        <v>5.6102999999999996</v>
      </c>
      <c r="AZ330">
        <v>2.431</v>
      </c>
      <c r="BA330">
        <v>1.6431</v>
      </c>
      <c r="BB330">
        <v>2.5836999999999999</v>
      </c>
      <c r="BC330">
        <v>2.2884000000000002</v>
      </c>
      <c r="BD330">
        <v>1.1291</v>
      </c>
      <c r="BE330">
        <v>1.2450000000000001</v>
      </c>
      <c r="BF330">
        <v>1.1975</v>
      </c>
      <c r="BG330">
        <v>1.3945000000000001</v>
      </c>
      <c r="BH330">
        <v>1.7009000000000001</v>
      </c>
      <c r="BI330">
        <v>1.8861000000000001</v>
      </c>
      <c r="BQ330">
        <v>7.9442000000000004</v>
      </c>
      <c r="BR330">
        <v>6.0708000000000002</v>
      </c>
      <c r="BS330">
        <v>5.9074999999999998</v>
      </c>
      <c r="BT330">
        <v>5.4713000000000003</v>
      </c>
      <c r="BU330">
        <v>4.0415999999999999</v>
      </c>
      <c r="BV330">
        <v>8.7434999999999992</v>
      </c>
      <c r="BW330">
        <v>2.9864000000000002</v>
      </c>
      <c r="BX330">
        <v>3.7768000000000002</v>
      </c>
      <c r="BY330">
        <v>6.9457000000000004</v>
      </c>
      <c r="BZ330">
        <v>5.8783000000000003</v>
      </c>
      <c r="CG330">
        <v>1.6463000000000001</v>
      </c>
      <c r="CH330">
        <v>1.4591000000000001</v>
      </c>
      <c r="CI330">
        <v>1.5326</v>
      </c>
      <c r="CJ330">
        <v>2.1356999999999999</v>
      </c>
      <c r="CK330">
        <v>0.65214000000000005</v>
      </c>
      <c r="CL330">
        <v>1.591</v>
      </c>
      <c r="CM330">
        <v>0.55945999999999996</v>
      </c>
      <c r="CN330">
        <v>0.83167999999999997</v>
      </c>
      <c r="CO330">
        <v>1.0838000000000001</v>
      </c>
      <c r="CP330">
        <v>1.5530999999999999</v>
      </c>
    </row>
    <row r="331" spans="3:94" x14ac:dyDescent="0.2">
      <c r="C331">
        <v>7.1738</v>
      </c>
      <c r="D331">
        <v>5.1314000000000002</v>
      </c>
      <c r="E331">
        <v>4.3403</v>
      </c>
      <c r="F331">
        <v>7.0500999999999996</v>
      </c>
      <c r="G331">
        <v>6.6163999999999996</v>
      </c>
      <c r="H331">
        <v>9.6646999999999998</v>
      </c>
      <c r="I331">
        <v>5.2976999999999999</v>
      </c>
      <c r="J331">
        <v>5.8945999999999996</v>
      </c>
      <c r="K331">
        <v>8.3613</v>
      </c>
      <c r="L331">
        <v>8.7880000000000003</v>
      </c>
      <c r="S331">
        <v>2.3117000000000001</v>
      </c>
      <c r="T331">
        <v>1.8971</v>
      </c>
      <c r="U331">
        <v>2.1360000000000001</v>
      </c>
      <c r="V331">
        <v>2.1938</v>
      </c>
      <c r="W331">
        <v>1.4386000000000001</v>
      </c>
      <c r="X331">
        <v>1.6193</v>
      </c>
      <c r="Y331">
        <v>1.222</v>
      </c>
      <c r="Z331">
        <v>0.97862000000000005</v>
      </c>
      <c r="AA331">
        <v>1.5799000000000001</v>
      </c>
      <c r="AB331">
        <v>1.9672000000000001</v>
      </c>
      <c r="AJ331">
        <v>6.2976999999999999</v>
      </c>
      <c r="AK331">
        <v>7.8391999999999999</v>
      </c>
      <c r="AL331">
        <v>7.5107999999999997</v>
      </c>
      <c r="AM331">
        <v>9.1610999999999994</v>
      </c>
      <c r="AN331">
        <v>9.6690000000000005</v>
      </c>
      <c r="AO331">
        <v>6.4160000000000004</v>
      </c>
      <c r="AP331">
        <v>6.6546000000000003</v>
      </c>
      <c r="AQ331">
        <v>3.4992999999999999</v>
      </c>
      <c r="AR331">
        <v>7.6649000000000003</v>
      </c>
      <c r="AS331">
        <v>6.5023999999999997</v>
      </c>
      <c r="AZ331">
        <v>1.8733</v>
      </c>
      <c r="BA331">
        <v>1.6926000000000001</v>
      </c>
      <c r="BB331">
        <v>2.4910999999999999</v>
      </c>
      <c r="BC331">
        <v>2.1688999999999998</v>
      </c>
      <c r="BD331">
        <v>1.0355000000000001</v>
      </c>
      <c r="BE331">
        <v>1.4670000000000001</v>
      </c>
      <c r="BF331">
        <v>1.141</v>
      </c>
      <c r="BG331">
        <v>1.4651000000000001</v>
      </c>
      <c r="BH331">
        <v>1.6553</v>
      </c>
      <c r="BI331">
        <v>2.3914</v>
      </c>
      <c r="BQ331">
        <v>6.7500999999999998</v>
      </c>
      <c r="BR331">
        <v>6.3040000000000003</v>
      </c>
      <c r="BS331">
        <v>8.4794999999999998</v>
      </c>
      <c r="BT331">
        <v>5.7076000000000002</v>
      </c>
      <c r="BU331">
        <v>3.6648000000000001</v>
      </c>
      <c r="BV331">
        <v>7.8395999999999999</v>
      </c>
      <c r="BW331">
        <v>3.3784000000000001</v>
      </c>
      <c r="BX331">
        <v>4.5496999999999996</v>
      </c>
      <c r="BY331">
        <v>5.0552999999999999</v>
      </c>
      <c r="BZ331">
        <v>4.7106000000000003</v>
      </c>
      <c r="CG331">
        <v>2.0526</v>
      </c>
      <c r="CH331">
        <v>1.5872999999999999</v>
      </c>
      <c r="CI331">
        <v>2.1021999999999998</v>
      </c>
      <c r="CJ331">
        <v>2.0752000000000002</v>
      </c>
      <c r="CK331">
        <v>0.70504</v>
      </c>
      <c r="CL331">
        <v>1.6454</v>
      </c>
      <c r="CM331">
        <v>0.77837999999999996</v>
      </c>
      <c r="CN331">
        <v>0.98236000000000001</v>
      </c>
      <c r="CO331">
        <v>1.0846</v>
      </c>
      <c r="CP331">
        <v>1.3145</v>
      </c>
    </row>
    <row r="332" spans="3:94" x14ac:dyDescent="0.2">
      <c r="C332">
        <v>9.8600999999999992</v>
      </c>
      <c r="D332">
        <v>6.8354999999999997</v>
      </c>
      <c r="E332">
        <v>5.4318999999999997</v>
      </c>
      <c r="F332">
        <v>5.6546000000000003</v>
      </c>
      <c r="G332">
        <v>7.6490999999999998</v>
      </c>
      <c r="H332">
        <v>8.1555</v>
      </c>
      <c r="I332">
        <v>7.1123000000000003</v>
      </c>
      <c r="J332">
        <v>4.9869000000000003</v>
      </c>
      <c r="K332">
        <v>8.9291999999999998</v>
      </c>
      <c r="L332">
        <v>12.772</v>
      </c>
      <c r="S332">
        <v>3.2006000000000001</v>
      </c>
      <c r="T332">
        <v>1.9418</v>
      </c>
      <c r="U332">
        <v>2.7650999999999999</v>
      </c>
      <c r="V332">
        <v>2.4895999999999998</v>
      </c>
      <c r="W332">
        <v>1.7254</v>
      </c>
      <c r="X332">
        <v>1.4821</v>
      </c>
      <c r="Y332">
        <v>1.2697000000000001</v>
      </c>
      <c r="Z332">
        <v>0.90776000000000001</v>
      </c>
      <c r="AA332">
        <v>1.8880999999999999</v>
      </c>
      <c r="AB332">
        <v>2.1859000000000002</v>
      </c>
      <c r="AJ332">
        <v>5.1520000000000001</v>
      </c>
      <c r="AK332">
        <v>9.1315000000000008</v>
      </c>
      <c r="AL332">
        <v>8.8634000000000004</v>
      </c>
      <c r="AM332">
        <v>7.1664000000000003</v>
      </c>
      <c r="AN332">
        <v>9.3660999999999994</v>
      </c>
      <c r="AO332">
        <v>5.7351000000000001</v>
      </c>
      <c r="AP332">
        <v>4.093</v>
      </c>
      <c r="AQ332">
        <v>6.4006999999999996</v>
      </c>
      <c r="AR332">
        <v>8.0359999999999996</v>
      </c>
      <c r="AS332">
        <v>8.8731000000000009</v>
      </c>
      <c r="AZ332">
        <v>1.8644000000000001</v>
      </c>
      <c r="BA332">
        <v>1.6448</v>
      </c>
      <c r="BB332">
        <v>2.0030000000000001</v>
      </c>
      <c r="BC332">
        <v>2.508</v>
      </c>
      <c r="BD332">
        <v>1.1935</v>
      </c>
      <c r="BE332">
        <v>1.444</v>
      </c>
      <c r="BF332">
        <v>1.3714999999999999</v>
      </c>
      <c r="BG332">
        <v>1.0407999999999999</v>
      </c>
      <c r="BH332">
        <v>1.2211000000000001</v>
      </c>
      <c r="BI332">
        <v>1.5854999999999999</v>
      </c>
      <c r="BQ332">
        <v>6.4717000000000002</v>
      </c>
      <c r="BR332">
        <v>7.8849</v>
      </c>
      <c r="BS332">
        <v>4.1582999999999997</v>
      </c>
      <c r="BT332">
        <v>6.1252000000000004</v>
      </c>
      <c r="BU332">
        <v>5.2409999999999997</v>
      </c>
      <c r="BV332">
        <v>6.6961000000000004</v>
      </c>
      <c r="BW332">
        <v>1.9198</v>
      </c>
      <c r="BX332">
        <v>5.8243</v>
      </c>
      <c r="BY332">
        <v>6.7186000000000003</v>
      </c>
      <c r="BZ332">
        <v>6.2500999999999998</v>
      </c>
      <c r="CG332">
        <v>1.7807999999999999</v>
      </c>
      <c r="CH332">
        <v>1.6373</v>
      </c>
      <c r="CI332">
        <v>1.9073</v>
      </c>
      <c r="CJ332">
        <v>1.9994000000000001</v>
      </c>
      <c r="CK332">
        <v>1.0707</v>
      </c>
      <c r="CL332">
        <v>1.2231000000000001</v>
      </c>
      <c r="CM332">
        <v>0.52210000000000001</v>
      </c>
      <c r="CN332">
        <v>0.89329999999999998</v>
      </c>
      <c r="CO332">
        <v>1.0062</v>
      </c>
      <c r="CP332">
        <v>1.3569</v>
      </c>
    </row>
    <row r="333" spans="3:94" x14ac:dyDescent="0.2">
      <c r="C333">
        <v>8.0432000000000006</v>
      </c>
      <c r="D333">
        <v>6.2469999999999999</v>
      </c>
      <c r="E333">
        <v>5.1588000000000003</v>
      </c>
      <c r="F333">
        <v>6.2763</v>
      </c>
      <c r="G333">
        <v>7.4325000000000001</v>
      </c>
      <c r="H333">
        <v>10.641999999999999</v>
      </c>
      <c r="I333">
        <v>5.3746</v>
      </c>
      <c r="J333">
        <v>7.3365</v>
      </c>
      <c r="K333">
        <v>8.2561999999999998</v>
      </c>
      <c r="L333">
        <v>11.326000000000001</v>
      </c>
      <c r="S333">
        <v>2.4056999999999999</v>
      </c>
      <c r="T333">
        <v>2.125</v>
      </c>
      <c r="U333">
        <v>2.3584999999999998</v>
      </c>
      <c r="V333">
        <v>2.4647000000000001</v>
      </c>
      <c r="W333">
        <v>1.6740999999999999</v>
      </c>
      <c r="X333">
        <v>1.3947000000000001</v>
      </c>
      <c r="Y333">
        <v>1.3544</v>
      </c>
      <c r="Z333">
        <v>1.5061</v>
      </c>
      <c r="AA333">
        <v>1.3522000000000001</v>
      </c>
      <c r="AB333">
        <v>2.4701</v>
      </c>
      <c r="AJ333">
        <v>3.7946</v>
      </c>
      <c r="AK333">
        <v>8.1158999999999999</v>
      </c>
      <c r="AL333">
        <v>10.253</v>
      </c>
      <c r="AM333">
        <v>8.4670000000000005</v>
      </c>
      <c r="AN333">
        <v>6.7042999999999999</v>
      </c>
      <c r="AO333">
        <v>6.3048999999999999</v>
      </c>
      <c r="AP333">
        <v>6.6231</v>
      </c>
      <c r="AQ333">
        <v>4.6204999999999998</v>
      </c>
      <c r="AR333">
        <v>8.1247000000000007</v>
      </c>
      <c r="AS333">
        <v>7.875</v>
      </c>
      <c r="AZ333">
        <v>2.1040999999999999</v>
      </c>
      <c r="BA333">
        <v>1.6948000000000001</v>
      </c>
      <c r="BB333">
        <v>2.3380999999999998</v>
      </c>
      <c r="BC333">
        <v>2.4980000000000002</v>
      </c>
      <c r="BD333">
        <v>1.0815999999999999</v>
      </c>
      <c r="BE333">
        <v>1.649</v>
      </c>
      <c r="BF333">
        <v>1.1012</v>
      </c>
      <c r="BG333">
        <v>1.2037</v>
      </c>
      <c r="BH333">
        <v>1.9765999999999999</v>
      </c>
      <c r="BI333">
        <v>2.1351</v>
      </c>
      <c r="BQ333">
        <v>6.5810000000000004</v>
      </c>
      <c r="BR333">
        <v>9.0741999999999994</v>
      </c>
      <c r="BS333">
        <v>5.4063999999999997</v>
      </c>
      <c r="BT333">
        <v>4.4943</v>
      </c>
      <c r="BU333">
        <v>7.0807000000000002</v>
      </c>
      <c r="BV333">
        <v>7.8036000000000003</v>
      </c>
      <c r="BW333">
        <v>1.6044</v>
      </c>
      <c r="BX333">
        <v>4.0114999999999998</v>
      </c>
      <c r="BY333">
        <v>6.2215999999999996</v>
      </c>
      <c r="BZ333">
        <v>7.0865</v>
      </c>
      <c r="CG333">
        <v>1.4038999999999999</v>
      </c>
      <c r="CH333">
        <v>1.4850000000000001</v>
      </c>
      <c r="CI333">
        <v>2.1735000000000002</v>
      </c>
      <c r="CJ333">
        <v>1.9184000000000001</v>
      </c>
      <c r="CK333">
        <v>0.86821999999999999</v>
      </c>
      <c r="CL333">
        <v>1.0016</v>
      </c>
      <c r="CM333">
        <v>0.80288000000000004</v>
      </c>
      <c r="CN333">
        <v>1.1226</v>
      </c>
      <c r="CO333">
        <v>1.1698</v>
      </c>
      <c r="CP333">
        <v>1.0430999999999999</v>
      </c>
    </row>
    <row r="334" spans="3:94" x14ac:dyDescent="0.2">
      <c r="C334">
        <v>8.1268999999999991</v>
      </c>
      <c r="D334">
        <v>6.4268000000000001</v>
      </c>
      <c r="E334">
        <v>5.4229000000000003</v>
      </c>
      <c r="F334">
        <v>7.1414999999999997</v>
      </c>
      <c r="G334">
        <v>6.4657</v>
      </c>
      <c r="H334">
        <v>8.3777000000000008</v>
      </c>
      <c r="I334">
        <v>3.6918000000000002</v>
      </c>
      <c r="J334">
        <v>8.1948000000000008</v>
      </c>
      <c r="K334">
        <v>6.4973999999999998</v>
      </c>
      <c r="L334">
        <v>10.622999999999999</v>
      </c>
      <c r="S334">
        <v>2.3557999999999999</v>
      </c>
      <c r="T334">
        <v>1.9982</v>
      </c>
      <c r="U334">
        <v>2.9563000000000001</v>
      </c>
      <c r="V334">
        <v>2.4805000000000001</v>
      </c>
      <c r="W334">
        <v>1.6725000000000001</v>
      </c>
      <c r="X334">
        <v>1.2966</v>
      </c>
      <c r="Y334">
        <v>1.3144</v>
      </c>
      <c r="Z334">
        <v>1.0316000000000001</v>
      </c>
      <c r="AA334">
        <v>1.4778</v>
      </c>
      <c r="AB334">
        <v>2.5036999999999998</v>
      </c>
      <c r="AJ334">
        <v>4.7130000000000001</v>
      </c>
      <c r="AK334">
        <v>5.9618000000000002</v>
      </c>
      <c r="AL334">
        <v>7.6026999999999996</v>
      </c>
      <c r="AM334">
        <v>8.4780999999999995</v>
      </c>
      <c r="AN334">
        <v>5.9240000000000004</v>
      </c>
      <c r="AO334">
        <v>5.2961999999999998</v>
      </c>
      <c r="AP334">
        <v>6.665</v>
      </c>
      <c r="AQ334">
        <v>3.3542999999999998</v>
      </c>
      <c r="AR334">
        <v>7.2587999999999999</v>
      </c>
      <c r="AS334">
        <v>10.686999999999999</v>
      </c>
      <c r="AZ334">
        <v>2.0928</v>
      </c>
      <c r="BA334">
        <v>1.5783</v>
      </c>
      <c r="BB334">
        <v>2.2227999999999999</v>
      </c>
      <c r="BC334">
        <v>2.2663000000000002</v>
      </c>
      <c r="BD334">
        <v>0.95457000000000003</v>
      </c>
      <c r="BE334">
        <v>1.6489</v>
      </c>
      <c r="BF334">
        <v>1.3247</v>
      </c>
      <c r="BG334">
        <v>0.97043000000000001</v>
      </c>
      <c r="BH334">
        <v>1.6075999999999999</v>
      </c>
      <c r="BI334">
        <v>2.0367999999999999</v>
      </c>
      <c r="BQ334">
        <v>5.7297000000000002</v>
      </c>
      <c r="BR334">
        <v>8.2431999999999999</v>
      </c>
      <c r="BS334">
        <v>5.5403000000000002</v>
      </c>
      <c r="BT334">
        <v>6.2312000000000003</v>
      </c>
      <c r="BU334">
        <v>6.4851000000000001</v>
      </c>
      <c r="BV334">
        <v>8.8497000000000003</v>
      </c>
      <c r="BW334">
        <v>1.2277</v>
      </c>
      <c r="BX334">
        <v>4.9212999999999996</v>
      </c>
      <c r="BY334">
        <v>6.6976000000000004</v>
      </c>
      <c r="BZ334">
        <v>4.2743000000000002</v>
      </c>
      <c r="CG334">
        <v>1.7722</v>
      </c>
      <c r="CH334">
        <v>1.5589</v>
      </c>
      <c r="CI334">
        <v>1.8379000000000001</v>
      </c>
      <c r="CJ334">
        <v>1.9748000000000001</v>
      </c>
      <c r="CK334">
        <v>1.1108</v>
      </c>
      <c r="CL334">
        <v>1.0334000000000001</v>
      </c>
      <c r="CM334">
        <v>0.75548000000000004</v>
      </c>
      <c r="CN334">
        <v>1.1411</v>
      </c>
      <c r="CO334">
        <v>1.8250999999999999</v>
      </c>
      <c r="CP334">
        <v>1.0839000000000001</v>
      </c>
    </row>
    <row r="335" spans="3:94" x14ac:dyDescent="0.2">
      <c r="C335">
        <v>8.3556000000000008</v>
      </c>
      <c r="D335">
        <v>6.7572999999999999</v>
      </c>
      <c r="E335">
        <v>5.7968999999999999</v>
      </c>
      <c r="F335">
        <v>8.3803999999999998</v>
      </c>
      <c r="G335">
        <v>10.106999999999999</v>
      </c>
      <c r="H335">
        <v>7.7007000000000003</v>
      </c>
      <c r="I335">
        <v>4.4737</v>
      </c>
      <c r="J335">
        <v>8.5893999999999995</v>
      </c>
      <c r="K335">
        <v>8.4314</v>
      </c>
      <c r="L335">
        <v>10.763</v>
      </c>
      <c r="S335">
        <v>2.5859999999999999</v>
      </c>
      <c r="T335">
        <v>2.1534</v>
      </c>
      <c r="U335">
        <v>3.1675</v>
      </c>
      <c r="V335">
        <v>2.8218999999999999</v>
      </c>
      <c r="W335">
        <v>1.3579000000000001</v>
      </c>
      <c r="X335">
        <v>1.5270999999999999</v>
      </c>
      <c r="Y335">
        <v>1.1740999999999999</v>
      </c>
      <c r="Z335">
        <v>1.2847</v>
      </c>
      <c r="AA335">
        <v>0.98902000000000001</v>
      </c>
      <c r="AB335">
        <v>2.0758999999999999</v>
      </c>
      <c r="AJ335">
        <v>6.9870999999999999</v>
      </c>
      <c r="AK335">
        <v>3.0501999999999998</v>
      </c>
      <c r="AL335">
        <v>8.8193000000000001</v>
      </c>
      <c r="AM335">
        <v>8.1328999999999994</v>
      </c>
      <c r="AN335">
        <v>6.1923000000000004</v>
      </c>
      <c r="AO335">
        <v>3.8902000000000001</v>
      </c>
      <c r="AP335">
        <v>5.4238999999999997</v>
      </c>
      <c r="AQ335">
        <v>3.0676000000000001</v>
      </c>
      <c r="AR335">
        <v>7.2965</v>
      </c>
      <c r="AS335">
        <v>9.1961999999999993</v>
      </c>
      <c r="AZ335">
        <v>2.5718999999999999</v>
      </c>
      <c r="BA335">
        <v>1.3896999999999999</v>
      </c>
      <c r="BB335">
        <v>2.9365999999999999</v>
      </c>
      <c r="BC335">
        <v>2.2170999999999998</v>
      </c>
      <c r="BD335">
        <v>1.1228</v>
      </c>
      <c r="BE335">
        <v>1.1072</v>
      </c>
      <c r="BF335">
        <v>1.0314000000000001</v>
      </c>
      <c r="BG335">
        <v>0.82745000000000002</v>
      </c>
      <c r="BH335">
        <v>1.6472</v>
      </c>
      <c r="BI335">
        <v>1.6284000000000001</v>
      </c>
      <c r="BQ335">
        <v>4.1310000000000002</v>
      </c>
      <c r="BR335">
        <v>7.8548999999999998</v>
      </c>
      <c r="BS335">
        <v>5.6561000000000003</v>
      </c>
      <c r="BT335">
        <v>5.4048999999999996</v>
      </c>
      <c r="BU335">
        <v>4.9161999999999999</v>
      </c>
      <c r="BV335">
        <v>7.7548000000000004</v>
      </c>
      <c r="BW335">
        <v>2.1137999999999999</v>
      </c>
      <c r="BX335">
        <v>3.8243999999999998</v>
      </c>
      <c r="BY335">
        <v>7.3295000000000003</v>
      </c>
      <c r="BZ335">
        <v>4.9577999999999998</v>
      </c>
      <c r="CG335">
        <v>1.7554000000000001</v>
      </c>
      <c r="CH335">
        <v>1.7742</v>
      </c>
      <c r="CI335">
        <v>2.4346000000000001</v>
      </c>
      <c r="CJ335">
        <v>1.5265</v>
      </c>
      <c r="CK335">
        <v>0.80993999999999999</v>
      </c>
      <c r="CL335">
        <v>1.3028</v>
      </c>
      <c r="CM335">
        <v>0.76322999999999996</v>
      </c>
      <c r="CN335">
        <v>1.1395999999999999</v>
      </c>
      <c r="CO335">
        <v>1.1839999999999999</v>
      </c>
      <c r="CP335">
        <v>1.0642</v>
      </c>
    </row>
    <row r="336" spans="3:94" x14ac:dyDescent="0.2">
      <c r="C336">
        <v>10.278</v>
      </c>
      <c r="D336">
        <v>5.3292000000000002</v>
      </c>
      <c r="E336">
        <v>8.0181000000000004</v>
      </c>
      <c r="F336">
        <v>9.2703000000000007</v>
      </c>
      <c r="G336">
        <v>11.034000000000001</v>
      </c>
      <c r="H336">
        <v>9.2566000000000006</v>
      </c>
      <c r="I336">
        <v>4.3216999999999999</v>
      </c>
      <c r="J336">
        <v>8.1801999999999992</v>
      </c>
      <c r="K336">
        <v>6.3265000000000002</v>
      </c>
      <c r="L336">
        <v>11.567</v>
      </c>
      <c r="S336">
        <v>2.5310999999999999</v>
      </c>
      <c r="T336">
        <v>2.0402999999999998</v>
      </c>
      <c r="U336">
        <v>2.6335999999999999</v>
      </c>
      <c r="V336">
        <v>3.0070000000000001</v>
      </c>
      <c r="W336">
        <v>1.6212</v>
      </c>
      <c r="X336">
        <v>1.6993</v>
      </c>
      <c r="Y336">
        <v>1.0006999999999999</v>
      </c>
      <c r="Z336">
        <v>1.2153</v>
      </c>
      <c r="AA336">
        <v>0.98533999999999999</v>
      </c>
      <c r="AB336">
        <v>2.1080999999999999</v>
      </c>
      <c r="AJ336">
        <v>7.4848999999999997</v>
      </c>
      <c r="AK336">
        <v>1.9994000000000001</v>
      </c>
      <c r="AL336">
        <v>9.0968</v>
      </c>
      <c r="AM336">
        <v>7.3278999999999996</v>
      </c>
      <c r="AN336">
        <v>6.4438000000000004</v>
      </c>
      <c r="AO336">
        <v>3.9973999999999998</v>
      </c>
      <c r="AP336">
        <v>6.8121</v>
      </c>
      <c r="AQ336">
        <v>3.3700999999999999</v>
      </c>
      <c r="AR336">
        <v>8.4137000000000004</v>
      </c>
      <c r="AS336">
        <v>9.6112000000000002</v>
      </c>
      <c r="AZ336">
        <v>1.6609</v>
      </c>
      <c r="BA336">
        <v>1.4958</v>
      </c>
      <c r="BB336">
        <v>2.6509</v>
      </c>
      <c r="BC336">
        <v>2.3809999999999998</v>
      </c>
      <c r="BD336">
        <v>1.1526000000000001</v>
      </c>
      <c r="BE336">
        <v>1.1807000000000001</v>
      </c>
      <c r="BF336">
        <v>1.1558999999999999</v>
      </c>
      <c r="BG336">
        <v>0.80359000000000003</v>
      </c>
      <c r="BH336">
        <v>1.5669999999999999</v>
      </c>
      <c r="BI336">
        <v>1.7657</v>
      </c>
      <c r="BQ336">
        <v>5.0537000000000001</v>
      </c>
      <c r="BR336">
        <v>8.5601000000000003</v>
      </c>
      <c r="BS336">
        <v>5.9142000000000001</v>
      </c>
      <c r="BT336">
        <v>3.6545999999999998</v>
      </c>
      <c r="BU336">
        <v>5.5102000000000002</v>
      </c>
      <c r="BV336">
        <v>8.1204999999999998</v>
      </c>
      <c r="BW336">
        <v>2.2427999999999999</v>
      </c>
      <c r="BX336">
        <v>5.1658999999999997</v>
      </c>
      <c r="BY336">
        <v>7.6081000000000003</v>
      </c>
      <c r="BZ336">
        <v>2.6802999999999999</v>
      </c>
      <c r="CG336">
        <v>1.6077999999999999</v>
      </c>
      <c r="CH336">
        <v>1.7619</v>
      </c>
      <c r="CI336">
        <v>2.0745</v>
      </c>
      <c r="CJ336">
        <v>1.6821999999999999</v>
      </c>
      <c r="CK336">
        <v>0.75446999999999997</v>
      </c>
      <c r="CL336">
        <v>1.5705</v>
      </c>
      <c r="CM336">
        <v>0.86846999999999996</v>
      </c>
      <c r="CN336">
        <v>0.95328000000000002</v>
      </c>
      <c r="CO336">
        <v>1.1783999999999999</v>
      </c>
      <c r="CP336">
        <v>1.2943</v>
      </c>
    </row>
    <row r="337" spans="3:94" x14ac:dyDescent="0.2">
      <c r="C337">
        <v>8.9231999999999996</v>
      </c>
      <c r="D337">
        <v>6.0896999999999997</v>
      </c>
      <c r="E337">
        <v>5.2232000000000003</v>
      </c>
      <c r="F337">
        <v>7.9489999999999998</v>
      </c>
      <c r="G337">
        <v>9.2120999999999995</v>
      </c>
      <c r="H337">
        <v>10.394</v>
      </c>
      <c r="I337">
        <v>4.2416</v>
      </c>
      <c r="J337">
        <v>5.4287000000000001</v>
      </c>
      <c r="K337">
        <v>8.6060999999999996</v>
      </c>
      <c r="L337">
        <v>12.73</v>
      </c>
      <c r="S337">
        <v>2.1747999999999998</v>
      </c>
      <c r="T337">
        <v>2.2822</v>
      </c>
      <c r="U337">
        <v>2.8559000000000001</v>
      </c>
      <c r="V337">
        <v>2.5516000000000001</v>
      </c>
      <c r="W337">
        <v>1.4843999999999999</v>
      </c>
      <c r="X337">
        <v>1.6057999999999999</v>
      </c>
      <c r="Y337">
        <v>1.1638999999999999</v>
      </c>
      <c r="Z337">
        <v>1.1011</v>
      </c>
      <c r="AA337">
        <v>1.4053</v>
      </c>
      <c r="AB337">
        <v>3.1343999999999999</v>
      </c>
      <c r="AJ337">
        <v>8.3293999999999997</v>
      </c>
      <c r="AK337">
        <v>1.5261</v>
      </c>
      <c r="AL337">
        <v>9.8966999999999992</v>
      </c>
      <c r="AM337">
        <v>7.1040000000000001</v>
      </c>
      <c r="AN337">
        <v>7.5170000000000003</v>
      </c>
      <c r="AO337">
        <v>4.6486999999999998</v>
      </c>
      <c r="AP337">
        <v>8.2504000000000008</v>
      </c>
      <c r="AQ337">
        <v>3.0714000000000001</v>
      </c>
      <c r="AR337">
        <v>7.0910000000000002</v>
      </c>
      <c r="AS337">
        <v>10.130000000000001</v>
      </c>
      <c r="AZ337">
        <v>2.0619000000000001</v>
      </c>
      <c r="BA337">
        <v>1.1416999999999999</v>
      </c>
      <c r="BB337">
        <v>2.3433000000000002</v>
      </c>
      <c r="BC337">
        <v>2.3936999999999999</v>
      </c>
      <c r="BD337">
        <v>1.1539999999999999</v>
      </c>
      <c r="BE337">
        <v>1.2567999999999999</v>
      </c>
      <c r="BF337">
        <v>1.5634999999999999</v>
      </c>
      <c r="BG337">
        <v>1.0150999999999999</v>
      </c>
      <c r="BH337">
        <v>1.6339999999999999</v>
      </c>
      <c r="BI337">
        <v>1.7022999999999999</v>
      </c>
      <c r="BQ337">
        <v>4.83</v>
      </c>
      <c r="BR337">
        <v>8.6439000000000004</v>
      </c>
      <c r="BS337">
        <v>5.8472</v>
      </c>
      <c r="BT337">
        <v>5.4134000000000002</v>
      </c>
      <c r="BU337">
        <v>5.6523000000000003</v>
      </c>
      <c r="BV337">
        <v>8.0434000000000001</v>
      </c>
      <c r="BW337">
        <v>1.9608000000000001</v>
      </c>
      <c r="BX337">
        <v>5.5258000000000003</v>
      </c>
      <c r="BY337">
        <v>6.6642000000000001</v>
      </c>
      <c r="BZ337">
        <v>2.6375999999999999</v>
      </c>
      <c r="CG337">
        <v>1.7352000000000001</v>
      </c>
      <c r="CH337">
        <v>1.5116000000000001</v>
      </c>
      <c r="CI337">
        <v>2.0916000000000001</v>
      </c>
      <c r="CJ337">
        <v>1.9958</v>
      </c>
      <c r="CK337">
        <v>1.1081000000000001</v>
      </c>
      <c r="CL337">
        <v>1.4064000000000001</v>
      </c>
      <c r="CM337">
        <v>1.2224999999999999</v>
      </c>
      <c r="CN337">
        <v>1.2796000000000001</v>
      </c>
      <c r="CO337">
        <v>1.1479999999999999</v>
      </c>
      <c r="CP337">
        <v>1.4472</v>
      </c>
    </row>
    <row r="338" spans="3:94" x14ac:dyDescent="0.2">
      <c r="C338">
        <v>6.6119000000000003</v>
      </c>
      <c r="D338">
        <v>5.5534999999999997</v>
      </c>
      <c r="E338">
        <v>9.8681000000000001</v>
      </c>
      <c r="F338">
        <v>9.1419999999999995</v>
      </c>
      <c r="G338">
        <v>7.6151</v>
      </c>
      <c r="H338">
        <v>7.8936000000000002</v>
      </c>
      <c r="I338">
        <v>4.9832999999999998</v>
      </c>
      <c r="J338">
        <v>5.1760999999999999</v>
      </c>
      <c r="K338">
        <v>6.0984999999999996</v>
      </c>
      <c r="L338">
        <v>11.817</v>
      </c>
      <c r="S338">
        <v>2.2040000000000002</v>
      </c>
      <c r="T338">
        <v>2.2606000000000002</v>
      </c>
      <c r="U338">
        <v>2.6663999999999999</v>
      </c>
      <c r="V338">
        <v>2.4573999999999998</v>
      </c>
      <c r="W338">
        <v>1.5653999999999999</v>
      </c>
      <c r="X338">
        <v>1.8673</v>
      </c>
      <c r="Y338">
        <v>1.304</v>
      </c>
      <c r="Z338">
        <v>1.0424</v>
      </c>
      <c r="AA338">
        <v>1.2814000000000001</v>
      </c>
      <c r="AB338">
        <v>2.3586999999999998</v>
      </c>
      <c r="AJ338">
        <v>8.3081999999999994</v>
      </c>
      <c r="AK338">
        <v>2.2242999999999999</v>
      </c>
      <c r="AL338">
        <v>10.226000000000001</v>
      </c>
      <c r="AM338">
        <v>8.0274999999999999</v>
      </c>
      <c r="AN338">
        <v>7.3045</v>
      </c>
      <c r="AO338">
        <v>5.4833999999999996</v>
      </c>
      <c r="AP338">
        <v>8.5670999999999999</v>
      </c>
      <c r="AQ338">
        <v>3.4727999999999999</v>
      </c>
      <c r="AR338">
        <v>7.5439999999999996</v>
      </c>
      <c r="AS338">
        <v>9.1597000000000008</v>
      </c>
      <c r="AZ338">
        <v>1.7032</v>
      </c>
      <c r="BA338">
        <v>1.425</v>
      </c>
      <c r="BB338">
        <v>2.6061999999999999</v>
      </c>
      <c r="BC338">
        <v>2.3447</v>
      </c>
      <c r="BD338">
        <v>1.3205</v>
      </c>
      <c r="BE338">
        <v>0.99451999999999996</v>
      </c>
      <c r="BF338">
        <v>1.0269999999999999</v>
      </c>
      <c r="BG338">
        <v>0.94601999999999997</v>
      </c>
      <c r="BH338">
        <v>1.1467000000000001</v>
      </c>
      <c r="BI338">
        <v>1.8651</v>
      </c>
      <c r="BQ338">
        <v>7.2046999999999999</v>
      </c>
      <c r="BR338">
        <v>7.7408000000000001</v>
      </c>
      <c r="BS338">
        <v>5.7636000000000003</v>
      </c>
      <c r="BT338">
        <v>5.0945999999999998</v>
      </c>
      <c r="BU338">
        <v>6.6326000000000001</v>
      </c>
      <c r="BV338">
        <v>8.8361999999999998</v>
      </c>
      <c r="BW338">
        <v>1.1800999999999999</v>
      </c>
      <c r="BX338">
        <v>5.6245000000000003</v>
      </c>
      <c r="BY338">
        <v>8.3790999999999993</v>
      </c>
      <c r="BZ338">
        <v>3.1804000000000001</v>
      </c>
      <c r="CG338">
        <v>1.8187</v>
      </c>
      <c r="CH338">
        <v>1.3112999999999999</v>
      </c>
      <c r="CI338">
        <v>2.8243</v>
      </c>
      <c r="CJ338">
        <v>1.9715</v>
      </c>
      <c r="CK338">
        <v>0.99546000000000001</v>
      </c>
      <c r="CL338">
        <v>1.1526000000000001</v>
      </c>
      <c r="CM338">
        <v>0.87888999999999995</v>
      </c>
      <c r="CN338">
        <v>0.95362000000000002</v>
      </c>
      <c r="CO338">
        <v>1.0487</v>
      </c>
      <c r="CP338">
        <v>1.5497000000000001</v>
      </c>
    </row>
    <row r="339" spans="3:94" x14ac:dyDescent="0.2">
      <c r="C339">
        <v>8.8402999999999992</v>
      </c>
      <c r="D339">
        <v>5.5186000000000002</v>
      </c>
      <c r="E339">
        <v>7.9604999999999997</v>
      </c>
      <c r="F339">
        <v>8.4918999999999993</v>
      </c>
      <c r="G339">
        <v>9.5526999999999997</v>
      </c>
      <c r="H339">
        <v>11.388999999999999</v>
      </c>
      <c r="I339">
        <v>7.1356000000000002</v>
      </c>
      <c r="J339">
        <v>10.554</v>
      </c>
      <c r="K339">
        <v>7.3943000000000003</v>
      </c>
      <c r="L339">
        <v>11.766</v>
      </c>
      <c r="S339">
        <v>2.2288999999999999</v>
      </c>
      <c r="T339">
        <v>2.1122000000000001</v>
      </c>
      <c r="U339">
        <v>2.5489000000000002</v>
      </c>
      <c r="V339">
        <v>2.6019999999999999</v>
      </c>
      <c r="W339">
        <v>1.2851999999999999</v>
      </c>
      <c r="X339">
        <v>1.4715</v>
      </c>
      <c r="Y339">
        <v>1.5101</v>
      </c>
      <c r="Z339">
        <v>0.87043999999999999</v>
      </c>
      <c r="AA339">
        <v>1.6495</v>
      </c>
      <c r="AB339">
        <v>1.9983</v>
      </c>
      <c r="AJ339">
        <v>7.9348000000000001</v>
      </c>
      <c r="AK339">
        <v>1.4697</v>
      </c>
      <c r="AL339">
        <v>10.563000000000001</v>
      </c>
      <c r="AM339">
        <v>6.9440999999999997</v>
      </c>
      <c r="AN339">
        <v>7.0267999999999997</v>
      </c>
      <c r="AO339">
        <v>4.4714999999999998</v>
      </c>
      <c r="AP339">
        <v>7.3516000000000004</v>
      </c>
      <c r="AQ339">
        <v>3.2907000000000002</v>
      </c>
      <c r="AR339">
        <v>4.5472999999999999</v>
      </c>
      <c r="AS339">
        <v>12.032</v>
      </c>
      <c r="AZ339">
        <v>1.9045000000000001</v>
      </c>
      <c r="BA339">
        <v>1.3048999999999999</v>
      </c>
      <c r="BB339">
        <v>2.9588999999999999</v>
      </c>
      <c r="BC339">
        <v>2.5851999999999999</v>
      </c>
      <c r="BD339">
        <v>1.3452</v>
      </c>
      <c r="BE339">
        <v>1.2907</v>
      </c>
      <c r="BF339">
        <v>1.2456</v>
      </c>
      <c r="BG339">
        <v>1.2577</v>
      </c>
      <c r="BH339">
        <v>1.3439000000000001</v>
      </c>
      <c r="BI339">
        <v>1.7495000000000001</v>
      </c>
      <c r="BQ339">
        <v>6.8239999999999998</v>
      </c>
      <c r="BR339">
        <v>7.9664999999999999</v>
      </c>
      <c r="BS339">
        <v>9.4945000000000004</v>
      </c>
      <c r="BT339">
        <v>6.9047999999999998</v>
      </c>
      <c r="BU339">
        <v>7.7934000000000001</v>
      </c>
      <c r="BV339">
        <v>7.9569000000000001</v>
      </c>
      <c r="BW339">
        <v>2.0390999999999999</v>
      </c>
      <c r="BX339">
        <v>5.3903999999999996</v>
      </c>
      <c r="BY339">
        <v>6.4665999999999997</v>
      </c>
      <c r="BZ339">
        <v>3.9819</v>
      </c>
      <c r="CG339">
        <v>1.6990000000000001</v>
      </c>
      <c r="CH339">
        <v>1.53</v>
      </c>
      <c r="CI339">
        <v>2.1435</v>
      </c>
      <c r="CJ339">
        <v>1.9064000000000001</v>
      </c>
      <c r="CK339">
        <v>0.87395999999999996</v>
      </c>
      <c r="CL339">
        <v>1.1789000000000001</v>
      </c>
      <c r="CM339">
        <v>0.91803999999999997</v>
      </c>
      <c r="CN339">
        <v>0.86707000000000001</v>
      </c>
      <c r="CO339">
        <v>1.0955999999999999</v>
      </c>
      <c r="CP339">
        <v>1.5029999999999999</v>
      </c>
    </row>
    <row r="340" spans="3:94" x14ac:dyDescent="0.2">
      <c r="C340">
        <v>9.5706000000000007</v>
      </c>
      <c r="D340">
        <v>4.274</v>
      </c>
      <c r="E340">
        <v>6.8711000000000002</v>
      </c>
      <c r="F340">
        <v>8.4976000000000003</v>
      </c>
      <c r="G340">
        <v>9.6113999999999997</v>
      </c>
      <c r="H340">
        <v>11.573</v>
      </c>
      <c r="I340">
        <v>6.5171999999999999</v>
      </c>
      <c r="J340">
        <v>9.1045999999999996</v>
      </c>
      <c r="K340">
        <v>5.5442999999999998</v>
      </c>
      <c r="L340">
        <v>14.555999999999999</v>
      </c>
      <c r="S340">
        <v>1.9234</v>
      </c>
      <c r="T340">
        <v>1.6073</v>
      </c>
      <c r="U340">
        <v>2.7227999999999999</v>
      </c>
      <c r="V340">
        <v>2.673</v>
      </c>
      <c r="W340">
        <v>1.335</v>
      </c>
      <c r="X340">
        <v>1.3831</v>
      </c>
      <c r="Y340">
        <v>1.0988</v>
      </c>
      <c r="Z340">
        <v>1.0893999999999999</v>
      </c>
      <c r="AA340">
        <v>1.3048999999999999</v>
      </c>
      <c r="AB340">
        <v>2.2208000000000001</v>
      </c>
      <c r="AJ340">
        <v>7.8655999999999997</v>
      </c>
      <c r="AK340">
        <v>4.2827000000000002</v>
      </c>
      <c r="AL340">
        <v>11.701000000000001</v>
      </c>
      <c r="AM340">
        <v>9.1198999999999995</v>
      </c>
      <c r="AN340">
        <v>8.1083999999999996</v>
      </c>
      <c r="AO340">
        <v>5.5462999999999996</v>
      </c>
      <c r="AP340">
        <v>9.4433000000000007</v>
      </c>
      <c r="AQ340">
        <v>4.0231000000000003</v>
      </c>
      <c r="AR340">
        <v>6.0617999999999999</v>
      </c>
      <c r="AS340">
        <v>11.178000000000001</v>
      </c>
      <c r="AZ340">
        <v>1.8240000000000001</v>
      </c>
      <c r="BA340">
        <v>1.4659</v>
      </c>
      <c r="BB340">
        <v>1.92</v>
      </c>
      <c r="BC340">
        <v>1.9881</v>
      </c>
      <c r="BD340">
        <v>0.94015000000000004</v>
      </c>
      <c r="BE340">
        <v>1.2955000000000001</v>
      </c>
      <c r="BF340">
        <v>1.1406000000000001</v>
      </c>
      <c r="BG340">
        <v>1.1173</v>
      </c>
      <c r="BH340">
        <v>1.4275</v>
      </c>
      <c r="BI340">
        <v>1.9630000000000001</v>
      </c>
      <c r="BQ340">
        <v>6.2458</v>
      </c>
      <c r="BR340">
        <v>8.2116000000000007</v>
      </c>
      <c r="BS340">
        <v>6.6923000000000004</v>
      </c>
      <c r="BT340">
        <v>6.5370999999999997</v>
      </c>
      <c r="BU340">
        <v>7.4238</v>
      </c>
      <c r="BV340">
        <v>7.4432999999999998</v>
      </c>
      <c r="BW340">
        <v>2.0861000000000001</v>
      </c>
      <c r="BX340">
        <v>3.7551000000000001</v>
      </c>
      <c r="BY340">
        <v>6.6985000000000001</v>
      </c>
      <c r="BZ340">
        <v>4.5560999999999998</v>
      </c>
      <c r="CG340">
        <v>1.6560999999999999</v>
      </c>
      <c r="CH340">
        <v>1.5199</v>
      </c>
      <c r="CI340">
        <v>1.974</v>
      </c>
      <c r="CJ340">
        <v>1.8469</v>
      </c>
      <c r="CK340">
        <v>1.1318999999999999</v>
      </c>
      <c r="CL340">
        <v>1.1246</v>
      </c>
      <c r="CM340">
        <v>0.83189000000000002</v>
      </c>
      <c r="CN340">
        <v>0.80584999999999996</v>
      </c>
      <c r="CO340">
        <v>1.1645000000000001</v>
      </c>
      <c r="CP340">
        <v>1.7115</v>
      </c>
    </row>
    <row r="341" spans="3:94" x14ac:dyDescent="0.2">
      <c r="C341">
        <v>8.8353000000000002</v>
      </c>
      <c r="D341">
        <v>3.7107999999999999</v>
      </c>
      <c r="E341">
        <v>9.0595999999999997</v>
      </c>
      <c r="F341">
        <v>9.3930000000000007</v>
      </c>
      <c r="G341">
        <v>6.4722999999999997</v>
      </c>
      <c r="H341">
        <v>11.843999999999999</v>
      </c>
      <c r="I341">
        <v>5.3316999999999997</v>
      </c>
      <c r="J341">
        <v>7.6211000000000002</v>
      </c>
      <c r="K341">
        <v>6.7666000000000004</v>
      </c>
      <c r="L341">
        <v>13.215999999999999</v>
      </c>
      <c r="S341">
        <v>1.9236</v>
      </c>
      <c r="T341">
        <v>1.4224000000000001</v>
      </c>
      <c r="U341">
        <v>3.2881999999999998</v>
      </c>
      <c r="V341">
        <v>2.5569999999999999</v>
      </c>
      <c r="W341">
        <v>1.3033999999999999</v>
      </c>
      <c r="X341">
        <v>1.3464</v>
      </c>
      <c r="Y341">
        <v>1.1792</v>
      </c>
      <c r="Z341">
        <v>1.0215000000000001</v>
      </c>
      <c r="AA341">
        <v>1.5139</v>
      </c>
      <c r="AB341">
        <v>1.9815</v>
      </c>
      <c r="AJ341">
        <v>8.4527999999999999</v>
      </c>
      <c r="AK341">
        <v>5.2281000000000004</v>
      </c>
      <c r="AL341">
        <v>12.285</v>
      </c>
      <c r="AM341">
        <v>11.031000000000001</v>
      </c>
      <c r="AN341">
        <v>8.5202000000000009</v>
      </c>
      <c r="AO341">
        <v>6.2134</v>
      </c>
      <c r="AP341">
        <v>8.3690999999999995</v>
      </c>
      <c r="AQ341">
        <v>4.2931999999999997</v>
      </c>
      <c r="AR341">
        <v>6.8876999999999997</v>
      </c>
      <c r="AS341">
        <v>10.374000000000001</v>
      </c>
      <c r="AZ341">
        <v>1.7542</v>
      </c>
      <c r="BA341">
        <v>1.5835999999999999</v>
      </c>
      <c r="BB341">
        <v>1.9531000000000001</v>
      </c>
      <c r="BC341">
        <v>2.2719</v>
      </c>
      <c r="BD341">
        <v>0.83523999999999998</v>
      </c>
      <c r="BE341">
        <v>1.0595000000000001</v>
      </c>
      <c r="BF341">
        <v>1.2385999999999999</v>
      </c>
      <c r="BG341">
        <v>1.2213000000000001</v>
      </c>
      <c r="BH341">
        <v>1.3340000000000001</v>
      </c>
      <c r="BI341">
        <v>2.2284999999999999</v>
      </c>
      <c r="BQ341">
        <v>6.6170999999999998</v>
      </c>
      <c r="BR341">
        <v>6.2363</v>
      </c>
      <c r="BS341">
        <v>5.6283000000000003</v>
      </c>
      <c r="BT341">
        <v>4.1216999999999997</v>
      </c>
      <c r="BU341">
        <v>6.3255999999999997</v>
      </c>
      <c r="BV341">
        <v>5.6426999999999996</v>
      </c>
      <c r="BW341">
        <v>2.3563999999999998</v>
      </c>
      <c r="BX341">
        <v>4.0547000000000004</v>
      </c>
      <c r="BY341">
        <v>4.2053000000000003</v>
      </c>
      <c r="BZ341">
        <v>5.5860000000000003</v>
      </c>
      <c r="CG341">
        <v>1.4374</v>
      </c>
      <c r="CH341">
        <v>1.8121</v>
      </c>
      <c r="CI341">
        <v>2.4417</v>
      </c>
      <c r="CJ341">
        <v>1.8445</v>
      </c>
      <c r="CK341">
        <v>1.2161999999999999</v>
      </c>
      <c r="CL341">
        <v>0.92178000000000004</v>
      </c>
      <c r="CM341">
        <v>0.75505999999999995</v>
      </c>
      <c r="CN341">
        <v>0.87868999999999997</v>
      </c>
      <c r="CO341">
        <v>1.1379999999999999</v>
      </c>
      <c r="CP341">
        <v>1.7084999999999999</v>
      </c>
    </row>
    <row r="342" spans="3:94" x14ac:dyDescent="0.2">
      <c r="C342">
        <v>9.8907000000000007</v>
      </c>
      <c r="D342">
        <v>3.8452999999999999</v>
      </c>
      <c r="E342">
        <v>10.077</v>
      </c>
      <c r="F342">
        <v>11.867000000000001</v>
      </c>
      <c r="G342">
        <v>7.9207999999999998</v>
      </c>
      <c r="H342">
        <v>9.4731000000000005</v>
      </c>
      <c r="I342">
        <v>6.8037000000000001</v>
      </c>
      <c r="J342">
        <v>8.9875000000000007</v>
      </c>
      <c r="K342">
        <v>7.6041999999999996</v>
      </c>
      <c r="L342">
        <v>13.833</v>
      </c>
      <c r="S342">
        <v>2.2947000000000002</v>
      </c>
      <c r="T342">
        <v>1.8331999999999999</v>
      </c>
      <c r="U342">
        <v>2.9925999999999999</v>
      </c>
      <c r="V342">
        <v>2.2452000000000001</v>
      </c>
      <c r="W342">
        <v>1.4164000000000001</v>
      </c>
      <c r="X342">
        <v>1.8716999999999999</v>
      </c>
      <c r="Y342">
        <v>1.6338999999999999</v>
      </c>
      <c r="Z342">
        <v>0.84414999999999996</v>
      </c>
      <c r="AA342">
        <v>1.8006</v>
      </c>
      <c r="AB342">
        <v>1.9052</v>
      </c>
      <c r="AJ342">
        <v>9.9296000000000006</v>
      </c>
      <c r="AK342">
        <v>3.0649000000000002</v>
      </c>
      <c r="AL342">
        <v>11.456</v>
      </c>
      <c r="AM342">
        <v>10.099</v>
      </c>
      <c r="AN342">
        <v>7.6685999999999996</v>
      </c>
      <c r="AO342">
        <v>7.0575000000000001</v>
      </c>
      <c r="AP342">
        <v>8.2707999999999995</v>
      </c>
      <c r="AQ342">
        <v>5.0582000000000003</v>
      </c>
      <c r="AR342">
        <v>6.8682999999999996</v>
      </c>
      <c r="AS342">
        <v>8.5961999999999996</v>
      </c>
      <c r="AZ342">
        <v>1.5926</v>
      </c>
      <c r="BA342">
        <v>1.4218</v>
      </c>
      <c r="BB342">
        <v>2.0381</v>
      </c>
      <c r="BC342">
        <v>2.4116</v>
      </c>
      <c r="BD342">
        <v>1.1774</v>
      </c>
      <c r="BE342">
        <v>1.0118</v>
      </c>
      <c r="BF342">
        <v>1.3277000000000001</v>
      </c>
      <c r="BG342">
        <v>1.19</v>
      </c>
      <c r="BH342">
        <v>1.3409</v>
      </c>
      <c r="BI342">
        <v>2.0099</v>
      </c>
      <c r="BQ342">
        <v>5.8057999999999996</v>
      </c>
      <c r="BR342">
        <v>4.5811000000000002</v>
      </c>
      <c r="BS342">
        <v>6.4231999999999996</v>
      </c>
      <c r="BT342">
        <v>4.3787000000000003</v>
      </c>
      <c r="BU342">
        <v>5.4629000000000003</v>
      </c>
      <c r="BV342">
        <v>6.1071</v>
      </c>
      <c r="BW342">
        <v>2.9390000000000001</v>
      </c>
      <c r="BX342">
        <v>3.6968999999999999</v>
      </c>
      <c r="BY342">
        <v>4.7281000000000004</v>
      </c>
      <c r="BZ342">
        <v>5.8909000000000002</v>
      </c>
      <c r="CG342">
        <v>1.5443</v>
      </c>
      <c r="CH342">
        <v>1.2861</v>
      </c>
      <c r="CI342">
        <v>2.0983000000000001</v>
      </c>
      <c r="CJ342">
        <v>1.6561999999999999</v>
      </c>
      <c r="CK342">
        <v>0.93215999999999999</v>
      </c>
      <c r="CL342">
        <v>0.97233999999999998</v>
      </c>
      <c r="CM342">
        <v>0.94198000000000004</v>
      </c>
      <c r="CN342">
        <v>0.83906000000000003</v>
      </c>
      <c r="CO342">
        <v>1.7679</v>
      </c>
      <c r="CP342">
        <v>1.1361000000000001</v>
      </c>
    </row>
    <row r="343" spans="3:94" x14ac:dyDescent="0.2">
      <c r="C343">
        <v>8.0975000000000001</v>
      </c>
      <c r="D343">
        <v>3.1073</v>
      </c>
      <c r="E343">
        <v>11.433999999999999</v>
      </c>
      <c r="F343">
        <v>8.1964000000000006</v>
      </c>
      <c r="G343">
        <v>11.124000000000001</v>
      </c>
      <c r="H343">
        <v>9.3673999999999999</v>
      </c>
      <c r="I343">
        <v>7.0415000000000001</v>
      </c>
      <c r="J343">
        <v>7.5060000000000002</v>
      </c>
      <c r="K343">
        <v>9.8015000000000008</v>
      </c>
      <c r="L343">
        <v>10.917</v>
      </c>
      <c r="S343">
        <v>2.4293</v>
      </c>
      <c r="T343">
        <v>1.645</v>
      </c>
      <c r="U343">
        <v>2.2566999999999999</v>
      </c>
      <c r="V343">
        <v>2.2397999999999998</v>
      </c>
      <c r="W343">
        <v>1.4530000000000001</v>
      </c>
      <c r="X343">
        <v>2.2694000000000001</v>
      </c>
      <c r="Y343">
        <v>1.5227999999999999</v>
      </c>
      <c r="Z343">
        <v>1.1002000000000001</v>
      </c>
      <c r="AA343">
        <v>1.6849000000000001</v>
      </c>
      <c r="AB343">
        <v>2.0356999999999998</v>
      </c>
      <c r="AJ343">
        <v>9.7835999999999999</v>
      </c>
      <c r="AK343">
        <v>4.1505000000000001</v>
      </c>
      <c r="AL343">
        <v>10.180999999999999</v>
      </c>
      <c r="AM343">
        <v>7.7199</v>
      </c>
      <c r="AN343">
        <v>7.8745000000000003</v>
      </c>
      <c r="AO343">
        <v>6.1265000000000001</v>
      </c>
      <c r="AP343">
        <v>6.8941999999999997</v>
      </c>
      <c r="AQ343">
        <v>3.2042000000000002</v>
      </c>
      <c r="AR343">
        <v>9.0165000000000006</v>
      </c>
      <c r="AS343">
        <v>8.1815999999999995</v>
      </c>
      <c r="AZ343">
        <v>1.8867</v>
      </c>
      <c r="BA343">
        <v>1.5799000000000001</v>
      </c>
      <c r="BB343">
        <v>2.3355000000000001</v>
      </c>
      <c r="BC343">
        <v>2.1829000000000001</v>
      </c>
      <c r="BD343">
        <v>1.3960999999999999</v>
      </c>
      <c r="BE343">
        <v>2.0278999999999998</v>
      </c>
      <c r="BF343">
        <v>1.0476000000000001</v>
      </c>
      <c r="BG343">
        <v>1.0414000000000001</v>
      </c>
      <c r="BH343">
        <v>1.1523000000000001</v>
      </c>
      <c r="BI343">
        <v>1.7554000000000001</v>
      </c>
      <c r="BQ343">
        <v>7.2236000000000002</v>
      </c>
      <c r="BR343">
        <v>6.3994</v>
      </c>
      <c r="BS343">
        <v>6.9385000000000003</v>
      </c>
      <c r="BT343">
        <v>5.0621</v>
      </c>
      <c r="BU343">
        <v>6.0335000000000001</v>
      </c>
      <c r="BV343">
        <v>5.2679</v>
      </c>
      <c r="BW343">
        <v>3.3332000000000002</v>
      </c>
      <c r="BX343">
        <v>4.0137999999999998</v>
      </c>
      <c r="BY343">
        <v>7.0265000000000004</v>
      </c>
      <c r="BZ343">
        <v>4.0883000000000003</v>
      </c>
      <c r="CG343">
        <v>1.6524000000000001</v>
      </c>
      <c r="CH343">
        <v>1.4956</v>
      </c>
      <c r="CI343">
        <v>2.4138999999999999</v>
      </c>
      <c r="CJ343">
        <v>2.5028999999999999</v>
      </c>
      <c r="CK343">
        <v>1.0079</v>
      </c>
      <c r="CL343">
        <v>0.96501000000000003</v>
      </c>
      <c r="CM343">
        <v>0.9869</v>
      </c>
      <c r="CN343">
        <v>0.93754999999999999</v>
      </c>
      <c r="CO343">
        <v>1.0369999999999999</v>
      </c>
      <c r="CP343">
        <v>1.2104999999999999</v>
      </c>
    </row>
    <row r="344" spans="3:94" x14ac:dyDescent="0.2">
      <c r="C344">
        <v>8.5707000000000004</v>
      </c>
      <c r="D344">
        <v>5.3047000000000004</v>
      </c>
      <c r="E344">
        <v>13.478</v>
      </c>
      <c r="F344">
        <v>17.120999999999999</v>
      </c>
      <c r="G344">
        <v>10.734999999999999</v>
      </c>
      <c r="H344">
        <v>9.9273000000000007</v>
      </c>
      <c r="I344">
        <v>6.7426000000000004</v>
      </c>
      <c r="J344">
        <v>6.9127999999999998</v>
      </c>
      <c r="K344">
        <v>9.2393000000000001</v>
      </c>
      <c r="L344">
        <v>10.48</v>
      </c>
      <c r="S344">
        <v>2.2092000000000001</v>
      </c>
      <c r="T344">
        <v>2.5324</v>
      </c>
      <c r="U344">
        <v>3.004</v>
      </c>
      <c r="V344">
        <v>3.1164999999999998</v>
      </c>
      <c r="W344">
        <v>1.6388</v>
      </c>
      <c r="X344">
        <v>1.2581</v>
      </c>
      <c r="Y344">
        <v>1.9078999999999999</v>
      </c>
      <c r="Z344">
        <v>1.2262</v>
      </c>
      <c r="AA344">
        <v>1.2031000000000001</v>
      </c>
      <c r="AB344">
        <v>1.9921</v>
      </c>
      <c r="AJ344">
        <v>10.225</v>
      </c>
      <c r="AK344">
        <v>4.4546000000000001</v>
      </c>
      <c r="AL344">
        <v>11.584</v>
      </c>
      <c r="AM344">
        <v>11.2</v>
      </c>
      <c r="AN344">
        <v>8.7065000000000001</v>
      </c>
      <c r="AO344">
        <v>7.1002000000000001</v>
      </c>
      <c r="AP344">
        <v>5.3398000000000003</v>
      </c>
      <c r="AQ344">
        <v>3.4802</v>
      </c>
      <c r="AR344">
        <v>9.8521999999999998</v>
      </c>
      <c r="AS344">
        <v>12.029</v>
      </c>
      <c r="AZ344">
        <v>1.8435999999999999</v>
      </c>
      <c r="BA344">
        <v>2.1991000000000001</v>
      </c>
      <c r="BB344">
        <v>2.3075000000000001</v>
      </c>
      <c r="BC344">
        <v>2.4598</v>
      </c>
      <c r="BD344">
        <v>1.1691</v>
      </c>
      <c r="BE344">
        <v>1.5061</v>
      </c>
      <c r="BF344">
        <v>1.4360999999999999</v>
      </c>
      <c r="BG344">
        <v>1.0926</v>
      </c>
      <c r="BH344">
        <v>1.7241</v>
      </c>
      <c r="BI344">
        <v>1.7996000000000001</v>
      </c>
      <c r="BQ344">
        <v>7.2461000000000002</v>
      </c>
      <c r="BR344">
        <v>6.7843</v>
      </c>
      <c r="BS344">
        <v>9.7479999999999993</v>
      </c>
      <c r="BT344">
        <v>8.6475000000000009</v>
      </c>
      <c r="BU344">
        <v>6.2999000000000001</v>
      </c>
      <c r="BV344">
        <v>5.6109999999999998</v>
      </c>
      <c r="BW344">
        <v>4.2278000000000002</v>
      </c>
      <c r="BX344">
        <v>3.9843999999999999</v>
      </c>
      <c r="BY344">
        <v>8.8222000000000005</v>
      </c>
      <c r="BZ344">
        <v>5.9714</v>
      </c>
      <c r="CG344">
        <v>2.5891999999999999</v>
      </c>
      <c r="CH344">
        <v>1.6375999999999999</v>
      </c>
      <c r="CI344">
        <v>2.6358999999999999</v>
      </c>
      <c r="CJ344">
        <v>3.0202</v>
      </c>
      <c r="CK344">
        <v>1.0896999999999999</v>
      </c>
      <c r="CL344">
        <v>1.2690999999999999</v>
      </c>
      <c r="CM344">
        <v>1.2927999999999999</v>
      </c>
      <c r="CN344">
        <v>0.94220999999999999</v>
      </c>
      <c r="CO344">
        <v>1.2289000000000001</v>
      </c>
      <c r="CP344">
        <v>1.5093000000000001</v>
      </c>
    </row>
    <row r="345" spans="3:94" x14ac:dyDescent="0.2">
      <c r="C345">
        <v>8.2492000000000001</v>
      </c>
      <c r="D345">
        <v>5.8666</v>
      </c>
      <c r="E345">
        <v>10.47</v>
      </c>
      <c r="F345">
        <v>8.1219000000000001</v>
      </c>
      <c r="G345">
        <v>8.9704999999999995</v>
      </c>
      <c r="H345">
        <v>8.4252000000000002</v>
      </c>
      <c r="I345">
        <v>6.1311999999999998</v>
      </c>
      <c r="J345">
        <v>5.9722</v>
      </c>
      <c r="K345">
        <v>10.608000000000001</v>
      </c>
      <c r="L345">
        <v>12.175000000000001</v>
      </c>
      <c r="S345">
        <v>2.2839999999999998</v>
      </c>
      <c r="T345">
        <v>2.6604000000000001</v>
      </c>
      <c r="U345">
        <v>2.4335</v>
      </c>
      <c r="V345">
        <v>2.6244000000000001</v>
      </c>
      <c r="W345">
        <v>1.6289</v>
      </c>
      <c r="X345">
        <v>1.6101000000000001</v>
      </c>
      <c r="Y345">
        <v>1.9675</v>
      </c>
      <c r="Z345">
        <v>1.2495000000000001</v>
      </c>
      <c r="AA345">
        <v>1.3653999999999999</v>
      </c>
      <c r="AB345">
        <v>1.9380999999999999</v>
      </c>
      <c r="AJ345">
        <v>6.3247</v>
      </c>
      <c r="AK345">
        <v>5.4301000000000004</v>
      </c>
      <c r="AL345">
        <v>10.611000000000001</v>
      </c>
      <c r="AM345">
        <v>6.2618</v>
      </c>
      <c r="AN345">
        <v>10.066000000000001</v>
      </c>
      <c r="AO345">
        <v>8.7805999999999997</v>
      </c>
      <c r="AP345">
        <v>4.8768000000000002</v>
      </c>
      <c r="AQ345">
        <v>4.3691000000000004</v>
      </c>
      <c r="AR345">
        <v>9.2614000000000001</v>
      </c>
      <c r="AS345">
        <v>11.036</v>
      </c>
      <c r="AZ345">
        <v>1.7597</v>
      </c>
      <c r="BA345">
        <v>1.9051</v>
      </c>
      <c r="BB345">
        <v>2.2682000000000002</v>
      </c>
      <c r="BC345">
        <v>2.0137</v>
      </c>
      <c r="BD345">
        <v>1.0516000000000001</v>
      </c>
      <c r="BE345">
        <v>1.1795</v>
      </c>
      <c r="BF345">
        <v>1.3136000000000001</v>
      </c>
      <c r="BG345">
        <v>1.0898000000000001</v>
      </c>
      <c r="BH345">
        <v>1.3042</v>
      </c>
      <c r="BI345">
        <v>1.9790000000000001</v>
      </c>
      <c r="BQ345">
        <v>4.3102999999999998</v>
      </c>
      <c r="BR345">
        <v>5.7308000000000003</v>
      </c>
      <c r="BS345">
        <v>6.8844000000000003</v>
      </c>
      <c r="BT345">
        <v>4.6265000000000001</v>
      </c>
      <c r="BU345">
        <v>5.9440999999999997</v>
      </c>
      <c r="BV345">
        <v>4.6280000000000001</v>
      </c>
      <c r="BW345">
        <v>6.5331000000000001</v>
      </c>
      <c r="BX345">
        <v>6.1516000000000002</v>
      </c>
      <c r="BY345">
        <v>7.5416999999999996</v>
      </c>
      <c r="BZ345">
        <v>4.2306999999999997</v>
      </c>
      <c r="CG345">
        <v>1.7581</v>
      </c>
      <c r="CH345">
        <v>1.5265</v>
      </c>
      <c r="CI345">
        <v>2.0152999999999999</v>
      </c>
      <c r="CJ345">
        <v>2.5901999999999998</v>
      </c>
      <c r="CK345">
        <v>1.3502000000000001</v>
      </c>
      <c r="CL345">
        <v>0.91878000000000004</v>
      </c>
      <c r="CM345">
        <v>1.0307999999999999</v>
      </c>
      <c r="CN345">
        <v>0.93930000000000002</v>
      </c>
      <c r="CO345">
        <v>1.2097</v>
      </c>
      <c r="CP345">
        <v>1.1164000000000001</v>
      </c>
    </row>
    <row r="346" spans="3:94" x14ac:dyDescent="0.2">
      <c r="C346">
        <v>7.7652999999999999</v>
      </c>
      <c r="D346">
        <v>6.9455999999999998</v>
      </c>
      <c r="E346">
        <v>13.06</v>
      </c>
      <c r="F346">
        <v>7.1281999999999996</v>
      </c>
      <c r="G346">
        <v>6.9089999999999998</v>
      </c>
      <c r="H346">
        <v>8.0525000000000002</v>
      </c>
      <c r="I346">
        <v>6.4329000000000001</v>
      </c>
      <c r="J346">
        <v>7.0713999999999997</v>
      </c>
      <c r="K346">
        <v>7.33</v>
      </c>
      <c r="L346">
        <v>10.984999999999999</v>
      </c>
      <c r="S346">
        <v>1.8512</v>
      </c>
      <c r="T346">
        <v>2.5327999999999999</v>
      </c>
      <c r="U346">
        <v>3.0204</v>
      </c>
      <c r="V346">
        <v>2.3048000000000002</v>
      </c>
      <c r="W346">
        <v>1.4631000000000001</v>
      </c>
      <c r="X346">
        <v>1.4552</v>
      </c>
      <c r="Y346">
        <v>1.4380999999999999</v>
      </c>
      <c r="Z346">
        <v>1.0204</v>
      </c>
      <c r="AA346">
        <v>1.6763999999999999</v>
      </c>
      <c r="AB346">
        <v>2.2210000000000001</v>
      </c>
      <c r="AJ346">
        <v>8.4679000000000002</v>
      </c>
      <c r="AK346">
        <v>7.4063999999999997</v>
      </c>
      <c r="AL346">
        <v>11.225</v>
      </c>
      <c r="AM346">
        <v>6.7247000000000003</v>
      </c>
      <c r="AN346">
        <v>7.6912000000000003</v>
      </c>
      <c r="AO346">
        <v>9.1226000000000003</v>
      </c>
      <c r="AP346">
        <v>4.2020999999999997</v>
      </c>
      <c r="AQ346">
        <v>4.2651000000000003</v>
      </c>
      <c r="AR346">
        <v>6.5099</v>
      </c>
      <c r="AS346">
        <v>11.74</v>
      </c>
      <c r="AZ346">
        <v>1.7726</v>
      </c>
      <c r="BA346">
        <v>1.7382</v>
      </c>
      <c r="BB346">
        <v>1.9000999999999999</v>
      </c>
      <c r="BC346">
        <v>2.0615000000000001</v>
      </c>
      <c r="BD346">
        <v>1.1975</v>
      </c>
      <c r="BE346">
        <v>1.3134999999999999</v>
      </c>
      <c r="BF346">
        <v>0.84619</v>
      </c>
      <c r="BG346">
        <v>1.2162999999999999</v>
      </c>
      <c r="BH346">
        <v>1.73</v>
      </c>
      <c r="BI346">
        <v>1.8227</v>
      </c>
      <c r="BQ346">
        <v>5.8087</v>
      </c>
      <c r="BR346">
        <v>4.9955999999999996</v>
      </c>
      <c r="BS346">
        <v>5.6478000000000002</v>
      </c>
      <c r="BT346">
        <v>4.4097</v>
      </c>
      <c r="BU346">
        <v>5.468</v>
      </c>
      <c r="BV346">
        <v>6.4469000000000003</v>
      </c>
      <c r="BW346">
        <v>4.4077000000000002</v>
      </c>
      <c r="BX346">
        <v>3.0977999999999999</v>
      </c>
      <c r="BY346">
        <v>7.8231000000000002</v>
      </c>
      <c r="BZ346">
        <v>3.3632</v>
      </c>
      <c r="CG346">
        <v>1.7107000000000001</v>
      </c>
      <c r="CH346">
        <v>1.7025999999999999</v>
      </c>
      <c r="CI346">
        <v>2.0428000000000002</v>
      </c>
      <c r="CJ346">
        <v>1.7981</v>
      </c>
      <c r="CK346">
        <v>1.0589</v>
      </c>
      <c r="CL346">
        <v>1.1808000000000001</v>
      </c>
      <c r="CM346">
        <v>1.0468</v>
      </c>
      <c r="CN346">
        <v>0.73516000000000004</v>
      </c>
      <c r="CO346">
        <v>1.1612</v>
      </c>
      <c r="CP346">
        <v>1.1045</v>
      </c>
    </row>
    <row r="347" spans="3:94" x14ac:dyDescent="0.2">
      <c r="C347">
        <v>7.3449</v>
      </c>
      <c r="D347">
        <v>5.5637999999999996</v>
      </c>
      <c r="E347">
        <v>11.965</v>
      </c>
      <c r="F347">
        <v>9.4143000000000008</v>
      </c>
      <c r="G347">
        <v>7.8536999999999999</v>
      </c>
      <c r="H347">
        <v>8.7738999999999994</v>
      </c>
      <c r="I347">
        <v>5.8719999999999999</v>
      </c>
      <c r="J347">
        <v>6.8436000000000003</v>
      </c>
      <c r="K347">
        <v>7.7077</v>
      </c>
      <c r="L347">
        <v>9.3537999999999997</v>
      </c>
      <c r="S347">
        <v>1.9285000000000001</v>
      </c>
      <c r="T347">
        <v>2.8294999999999999</v>
      </c>
      <c r="U347">
        <v>2.7949000000000002</v>
      </c>
      <c r="V347">
        <v>2.7913000000000001</v>
      </c>
      <c r="W347">
        <v>1.3612</v>
      </c>
      <c r="X347">
        <v>1.6052999999999999</v>
      </c>
      <c r="Y347">
        <v>1.3633999999999999</v>
      </c>
      <c r="Z347">
        <v>1.1218999999999999</v>
      </c>
      <c r="AA347">
        <v>1.7302999999999999</v>
      </c>
      <c r="AB347">
        <v>1.5737000000000001</v>
      </c>
      <c r="AJ347">
        <v>9.2629999999999999</v>
      </c>
      <c r="AK347">
        <v>4.6742999999999997</v>
      </c>
      <c r="AL347">
        <v>12.897</v>
      </c>
      <c r="AM347">
        <v>5.7491000000000003</v>
      </c>
      <c r="AN347">
        <v>9.0623000000000005</v>
      </c>
      <c r="AO347">
        <v>9.3460999999999999</v>
      </c>
      <c r="AP347">
        <v>4.3211000000000004</v>
      </c>
      <c r="AQ347">
        <v>3.5003000000000002</v>
      </c>
      <c r="AR347">
        <v>9.8155999999999999</v>
      </c>
      <c r="AS347">
        <v>11.067</v>
      </c>
      <c r="AZ347">
        <v>1.4866999999999999</v>
      </c>
      <c r="BA347">
        <v>1.6997</v>
      </c>
      <c r="BB347">
        <v>2.3445</v>
      </c>
      <c r="BC347">
        <v>1.9708000000000001</v>
      </c>
      <c r="BD347">
        <v>0.97829999999999995</v>
      </c>
      <c r="BE347">
        <v>1.2915000000000001</v>
      </c>
      <c r="BF347">
        <v>1.0263</v>
      </c>
      <c r="BG347">
        <v>1.3187</v>
      </c>
      <c r="BH347">
        <v>1.4061999999999999</v>
      </c>
      <c r="BI347">
        <v>2.1251000000000002</v>
      </c>
      <c r="BQ347">
        <v>4.0833000000000004</v>
      </c>
      <c r="BR347">
        <v>3.5339999999999998</v>
      </c>
      <c r="BS347">
        <v>6.4303999999999997</v>
      </c>
      <c r="BT347">
        <v>6.3479000000000001</v>
      </c>
      <c r="BU347">
        <v>6.6664000000000003</v>
      </c>
      <c r="BV347">
        <v>5.9196999999999997</v>
      </c>
      <c r="BW347">
        <v>3.883</v>
      </c>
      <c r="BX347">
        <v>4.5640000000000001</v>
      </c>
      <c r="BY347">
        <v>4.7580999999999998</v>
      </c>
      <c r="BZ347">
        <v>4.7885</v>
      </c>
      <c r="CG347">
        <v>1.6140000000000001</v>
      </c>
      <c r="CH347">
        <v>1.6</v>
      </c>
      <c r="CI347">
        <v>2.1099000000000001</v>
      </c>
      <c r="CJ347">
        <v>2.2393000000000001</v>
      </c>
      <c r="CK347">
        <v>0.96630000000000005</v>
      </c>
      <c r="CL347">
        <v>0.96765999999999996</v>
      </c>
      <c r="CM347">
        <v>0.96064000000000005</v>
      </c>
      <c r="CN347">
        <v>0.73507999999999996</v>
      </c>
      <c r="CO347">
        <v>1.1516</v>
      </c>
      <c r="CP347">
        <v>1.4448000000000001</v>
      </c>
    </row>
    <row r="348" spans="3:94" x14ac:dyDescent="0.2">
      <c r="C348">
        <v>7.8003</v>
      </c>
      <c r="D348">
        <v>8.1893999999999991</v>
      </c>
      <c r="E348">
        <v>7.5350000000000001</v>
      </c>
      <c r="F348">
        <v>9.4673999999999996</v>
      </c>
      <c r="G348">
        <v>7.1428000000000003</v>
      </c>
      <c r="H348">
        <v>11.625</v>
      </c>
      <c r="I348">
        <v>3.2153999999999998</v>
      </c>
      <c r="J348">
        <v>7.7112999999999996</v>
      </c>
      <c r="K348">
        <v>9.6905999999999999</v>
      </c>
      <c r="L348">
        <v>10.234</v>
      </c>
      <c r="S348">
        <v>1.8516999999999999</v>
      </c>
      <c r="T348">
        <v>2.6981999999999999</v>
      </c>
      <c r="U348">
        <v>2.5716999999999999</v>
      </c>
      <c r="V348">
        <v>2.3424</v>
      </c>
      <c r="W348">
        <v>1.105</v>
      </c>
      <c r="X348">
        <v>1.5053000000000001</v>
      </c>
      <c r="Y348">
        <v>1.3418000000000001</v>
      </c>
      <c r="Z348">
        <v>1.0217000000000001</v>
      </c>
      <c r="AA348">
        <v>1.7788999999999999</v>
      </c>
      <c r="AB348">
        <v>2.1953999999999998</v>
      </c>
      <c r="AJ348">
        <v>9.0618999999999996</v>
      </c>
      <c r="AK348">
        <v>6.4974999999999996</v>
      </c>
      <c r="AL348">
        <v>6.1843000000000004</v>
      </c>
      <c r="AM348">
        <v>7.6581999999999999</v>
      </c>
      <c r="AN348">
        <v>7.9485000000000001</v>
      </c>
      <c r="AO348">
        <v>6.2817999999999996</v>
      </c>
      <c r="AP348">
        <v>4.8010000000000002</v>
      </c>
      <c r="AQ348">
        <v>3.8355000000000001</v>
      </c>
      <c r="AR348">
        <v>10.856</v>
      </c>
      <c r="AS348">
        <v>10.914</v>
      </c>
      <c r="AZ348">
        <v>1.7903</v>
      </c>
      <c r="BA348">
        <v>1.8868</v>
      </c>
      <c r="BB348">
        <v>2.2879999999999998</v>
      </c>
      <c r="BC348">
        <v>2.0773999999999999</v>
      </c>
      <c r="BD348">
        <v>1.0946</v>
      </c>
      <c r="BE348">
        <v>1.4241999999999999</v>
      </c>
      <c r="BF348">
        <v>1.1661999999999999</v>
      </c>
      <c r="BG348">
        <v>0.93355999999999995</v>
      </c>
      <c r="BH348">
        <v>1.5469999999999999</v>
      </c>
      <c r="BI348">
        <v>1.6403000000000001</v>
      </c>
      <c r="BQ348">
        <v>5.7267000000000001</v>
      </c>
      <c r="BR348">
        <v>3.3376000000000001</v>
      </c>
      <c r="BS348">
        <v>6.6220999999999997</v>
      </c>
      <c r="BT348">
        <v>6.7304000000000004</v>
      </c>
      <c r="BU348">
        <v>6.2614000000000001</v>
      </c>
      <c r="BV348">
        <v>6.5453000000000001</v>
      </c>
      <c r="BW348">
        <v>3.5964999999999998</v>
      </c>
      <c r="BX348">
        <v>5.5827</v>
      </c>
      <c r="BY348">
        <v>4.5259999999999998</v>
      </c>
      <c r="BZ348">
        <v>5.0879000000000003</v>
      </c>
      <c r="CG348">
        <v>1.7578</v>
      </c>
      <c r="CH348">
        <v>1.6449</v>
      </c>
      <c r="CI348">
        <v>2.6322999999999999</v>
      </c>
      <c r="CJ348">
        <v>2.2214</v>
      </c>
      <c r="CK348">
        <v>1.048</v>
      </c>
      <c r="CL348">
        <v>1.4233</v>
      </c>
      <c r="CM348">
        <v>0.89148000000000005</v>
      </c>
      <c r="CN348">
        <v>0.87905</v>
      </c>
      <c r="CO348">
        <v>1.2534000000000001</v>
      </c>
      <c r="CP348">
        <v>1.1951000000000001</v>
      </c>
    </row>
    <row r="349" spans="3:94" x14ac:dyDescent="0.2">
      <c r="C349">
        <v>7.8925999999999998</v>
      </c>
      <c r="D349">
        <v>7.5381999999999998</v>
      </c>
      <c r="E349">
        <v>10.45</v>
      </c>
      <c r="F349">
        <v>9.0983000000000001</v>
      </c>
      <c r="G349">
        <v>5.2286000000000001</v>
      </c>
      <c r="H349">
        <v>11.343</v>
      </c>
      <c r="I349">
        <v>3.2147999999999999</v>
      </c>
      <c r="J349">
        <v>8.8425999999999991</v>
      </c>
      <c r="K349">
        <v>10.483000000000001</v>
      </c>
      <c r="L349">
        <v>10.484999999999999</v>
      </c>
      <c r="S349">
        <v>2.1230000000000002</v>
      </c>
      <c r="T349">
        <v>2.2113999999999998</v>
      </c>
      <c r="U349">
        <v>2.7425000000000002</v>
      </c>
      <c r="V349">
        <v>2.4538000000000002</v>
      </c>
      <c r="W349">
        <v>1.3403</v>
      </c>
      <c r="X349">
        <v>1.7319</v>
      </c>
      <c r="Y349">
        <v>1.3957999999999999</v>
      </c>
      <c r="Z349">
        <v>1.4007000000000001</v>
      </c>
      <c r="AA349">
        <v>1.7519</v>
      </c>
      <c r="AB349">
        <v>1.8826000000000001</v>
      </c>
      <c r="AJ349">
        <v>7.9097</v>
      </c>
      <c r="AK349">
        <v>7.1210000000000004</v>
      </c>
      <c r="AL349">
        <v>8.7002000000000006</v>
      </c>
      <c r="AM349">
        <v>9.0106999999999999</v>
      </c>
      <c r="AN349">
        <v>5.3117000000000001</v>
      </c>
      <c r="AO349">
        <v>9.3496000000000006</v>
      </c>
      <c r="AP349">
        <v>3.4026000000000001</v>
      </c>
      <c r="AQ349">
        <v>4.0449000000000002</v>
      </c>
      <c r="AR349">
        <v>11.311</v>
      </c>
      <c r="AS349">
        <v>9.0289999999999999</v>
      </c>
      <c r="AZ349">
        <v>2.0145</v>
      </c>
      <c r="BA349">
        <v>1.8994</v>
      </c>
      <c r="BB349">
        <v>2.4815</v>
      </c>
      <c r="BC349">
        <v>2.1465000000000001</v>
      </c>
      <c r="BD349">
        <v>0.89344999999999997</v>
      </c>
      <c r="BE349">
        <v>1.4571000000000001</v>
      </c>
      <c r="BF349">
        <v>0.77793000000000001</v>
      </c>
      <c r="BG349">
        <v>1.1032</v>
      </c>
      <c r="BH349">
        <v>1.1021000000000001</v>
      </c>
      <c r="BI349">
        <v>1.7297</v>
      </c>
      <c r="BQ349">
        <v>7.4614000000000003</v>
      </c>
      <c r="BR349">
        <v>2.6332</v>
      </c>
      <c r="BS349">
        <v>8.1410999999999998</v>
      </c>
      <c r="BT349">
        <v>6.3548999999999998</v>
      </c>
      <c r="BU349">
        <v>5.5842000000000001</v>
      </c>
      <c r="BV349">
        <v>7.5362999999999998</v>
      </c>
      <c r="BW349">
        <v>2.1078999999999999</v>
      </c>
      <c r="BX349">
        <v>4.7228000000000003</v>
      </c>
      <c r="BY349">
        <v>5.2374000000000001</v>
      </c>
      <c r="BZ349">
        <v>5.2939999999999996</v>
      </c>
      <c r="CG349">
        <v>1.5892999999999999</v>
      </c>
      <c r="CH349">
        <v>1.8671</v>
      </c>
      <c r="CI349">
        <v>2.2280000000000002</v>
      </c>
      <c r="CJ349">
        <v>2.2302</v>
      </c>
      <c r="CK349">
        <v>0.95187999999999995</v>
      </c>
      <c r="CL349">
        <v>1.2619</v>
      </c>
      <c r="CM349">
        <v>0.76842999999999995</v>
      </c>
      <c r="CN349">
        <v>0.82764000000000004</v>
      </c>
      <c r="CO349">
        <v>1.0391999999999999</v>
      </c>
      <c r="CP349">
        <v>1.2763</v>
      </c>
    </row>
    <row r="350" spans="3:94" x14ac:dyDescent="0.2">
      <c r="C350">
        <v>9.4804999999999993</v>
      </c>
      <c r="D350">
        <v>5.9436999999999998</v>
      </c>
      <c r="E350">
        <v>7.6039000000000003</v>
      </c>
      <c r="F350">
        <v>9.4435000000000002</v>
      </c>
      <c r="G350">
        <v>5.5812999999999997</v>
      </c>
      <c r="H350">
        <v>9.3300999999999998</v>
      </c>
      <c r="I350">
        <v>5.5496999999999996</v>
      </c>
      <c r="J350">
        <v>7.5194000000000001</v>
      </c>
      <c r="K350">
        <v>7.4516</v>
      </c>
      <c r="L350">
        <v>11.16</v>
      </c>
      <c r="S350">
        <v>2.1110000000000002</v>
      </c>
      <c r="T350">
        <v>2.0956999999999999</v>
      </c>
      <c r="U350">
        <v>2.5327000000000002</v>
      </c>
      <c r="V350">
        <v>2.7038000000000002</v>
      </c>
      <c r="W350">
        <v>0.89144999999999996</v>
      </c>
      <c r="X350">
        <v>1.415</v>
      </c>
      <c r="Y350">
        <v>1.4944</v>
      </c>
      <c r="Z350">
        <v>1.0143</v>
      </c>
      <c r="AA350">
        <v>1.6149</v>
      </c>
      <c r="AB350">
        <v>2.1454</v>
      </c>
      <c r="AJ350">
        <v>9.4821000000000009</v>
      </c>
      <c r="AK350">
        <v>6.9360999999999997</v>
      </c>
      <c r="AL350">
        <v>12.106</v>
      </c>
      <c r="AM350">
        <v>7.2156000000000002</v>
      </c>
      <c r="AN350">
        <v>2.5604</v>
      </c>
      <c r="AO350">
        <v>9.7108000000000008</v>
      </c>
      <c r="AP350">
        <v>2.7113</v>
      </c>
      <c r="AQ350">
        <v>2.9178000000000002</v>
      </c>
      <c r="AR350">
        <v>9.4794</v>
      </c>
      <c r="AS350">
        <v>8.1341000000000001</v>
      </c>
      <c r="AZ350">
        <v>1.8401000000000001</v>
      </c>
      <c r="BA350">
        <v>2.0737000000000001</v>
      </c>
      <c r="BB350">
        <v>2.8140999999999998</v>
      </c>
      <c r="BC350">
        <v>2.2385999999999999</v>
      </c>
      <c r="BD350">
        <v>1.1646000000000001</v>
      </c>
      <c r="BE350">
        <v>1.617</v>
      </c>
      <c r="BF350">
        <v>1.4398</v>
      </c>
      <c r="BG350">
        <v>0.75753000000000004</v>
      </c>
      <c r="BH350">
        <v>1.0631999999999999</v>
      </c>
      <c r="BI350">
        <v>1.8263</v>
      </c>
      <c r="BQ350">
        <v>8.5306999999999995</v>
      </c>
      <c r="BR350">
        <v>4.3361000000000001</v>
      </c>
      <c r="BS350">
        <v>8.8782999999999994</v>
      </c>
      <c r="BT350">
        <v>5.0050999999999997</v>
      </c>
      <c r="BU350">
        <v>4.6424000000000003</v>
      </c>
      <c r="BV350">
        <v>7.4126000000000003</v>
      </c>
      <c r="BW350">
        <v>2.2254</v>
      </c>
      <c r="BX350">
        <v>5.6043000000000003</v>
      </c>
      <c r="BY350">
        <v>4.7807000000000004</v>
      </c>
      <c r="BZ350">
        <v>3.9796999999999998</v>
      </c>
      <c r="CG350">
        <v>1.9636</v>
      </c>
      <c r="CH350">
        <v>1.5591999999999999</v>
      </c>
      <c r="CI350">
        <v>2.0943000000000001</v>
      </c>
      <c r="CJ350">
        <v>1.9097999999999999</v>
      </c>
      <c r="CK350">
        <v>1.1085</v>
      </c>
      <c r="CL350">
        <v>1.3577999999999999</v>
      </c>
      <c r="CM350">
        <v>0.75183</v>
      </c>
      <c r="CN350">
        <v>0.66591999999999996</v>
      </c>
      <c r="CO350">
        <v>1.3099000000000001</v>
      </c>
      <c r="CP350">
        <v>1.4843</v>
      </c>
    </row>
    <row r="351" spans="3:94" x14ac:dyDescent="0.2">
      <c r="C351">
        <v>8.7809000000000008</v>
      </c>
      <c r="D351">
        <v>5.3009000000000004</v>
      </c>
      <c r="E351">
        <v>10.379</v>
      </c>
      <c r="F351">
        <v>8.9213000000000005</v>
      </c>
      <c r="G351">
        <v>6.2640000000000002</v>
      </c>
      <c r="H351">
        <v>8.4773999999999994</v>
      </c>
      <c r="I351">
        <v>3.4163000000000001</v>
      </c>
      <c r="J351">
        <v>8.5028000000000006</v>
      </c>
      <c r="K351">
        <v>6.5677000000000003</v>
      </c>
      <c r="L351">
        <v>10.275</v>
      </c>
      <c r="S351">
        <v>2.2898999999999998</v>
      </c>
      <c r="T351">
        <v>2.3555000000000001</v>
      </c>
      <c r="U351">
        <v>2.2079</v>
      </c>
      <c r="V351">
        <v>2.7077</v>
      </c>
      <c r="W351">
        <v>0.97272000000000003</v>
      </c>
      <c r="X351">
        <v>1.1193</v>
      </c>
      <c r="Y351">
        <v>1.1583000000000001</v>
      </c>
      <c r="Z351">
        <v>1.4563999999999999</v>
      </c>
      <c r="AA351">
        <v>1.7079</v>
      </c>
      <c r="AB351">
        <v>1.9256</v>
      </c>
      <c r="AJ351">
        <v>7.1990999999999996</v>
      </c>
      <c r="AK351">
        <v>6.4709000000000003</v>
      </c>
      <c r="AL351">
        <v>11.606</v>
      </c>
      <c r="AM351">
        <v>8.9352</v>
      </c>
      <c r="AN351">
        <v>3.6292</v>
      </c>
      <c r="AO351">
        <v>8.6044999999999998</v>
      </c>
      <c r="AP351">
        <v>4.6501000000000001</v>
      </c>
      <c r="AQ351">
        <v>3.0546000000000002</v>
      </c>
      <c r="AR351">
        <v>7.7556000000000003</v>
      </c>
      <c r="AS351">
        <v>9.3707999999999991</v>
      </c>
      <c r="AZ351">
        <v>1.8936999999999999</v>
      </c>
      <c r="BA351">
        <v>1.7822</v>
      </c>
      <c r="BB351">
        <v>2.1922999999999999</v>
      </c>
      <c r="BC351">
        <v>2.2477</v>
      </c>
      <c r="BD351">
        <v>0.70882999999999996</v>
      </c>
      <c r="BE351">
        <v>1.2641</v>
      </c>
      <c r="BF351">
        <v>1.0791999999999999</v>
      </c>
      <c r="BG351">
        <v>0.93652999999999997</v>
      </c>
      <c r="BH351">
        <v>1.4278</v>
      </c>
      <c r="BI351">
        <v>1.6476</v>
      </c>
      <c r="BQ351">
        <v>8.1730999999999998</v>
      </c>
      <c r="BR351">
        <v>2.9561000000000002</v>
      </c>
      <c r="BS351">
        <v>7.1353</v>
      </c>
      <c r="BT351">
        <v>5.7755000000000001</v>
      </c>
      <c r="BU351">
        <v>4.9485999999999999</v>
      </c>
      <c r="BV351">
        <v>8.2162000000000006</v>
      </c>
      <c r="BW351">
        <v>3.3361999999999998</v>
      </c>
      <c r="BX351">
        <v>4.7686000000000002</v>
      </c>
      <c r="BY351">
        <v>5.1406999999999998</v>
      </c>
      <c r="BZ351">
        <v>5.1681999999999997</v>
      </c>
      <c r="CG351">
        <v>1.9849000000000001</v>
      </c>
      <c r="CH351">
        <v>1.4601999999999999</v>
      </c>
      <c r="CI351">
        <v>2.7160000000000002</v>
      </c>
      <c r="CJ351">
        <v>2.0775000000000001</v>
      </c>
      <c r="CK351">
        <v>1.1899</v>
      </c>
      <c r="CL351">
        <v>1.3394999999999999</v>
      </c>
      <c r="CM351">
        <v>0.78512999999999999</v>
      </c>
      <c r="CN351">
        <v>0.80503999999999998</v>
      </c>
      <c r="CO351">
        <v>1.0674999999999999</v>
      </c>
      <c r="CP351">
        <v>1.7019</v>
      </c>
    </row>
    <row r="352" spans="3:94" x14ac:dyDescent="0.2">
      <c r="C352">
        <v>8.7499000000000002</v>
      </c>
      <c r="D352">
        <v>8.4008000000000003</v>
      </c>
      <c r="E352">
        <v>11.574</v>
      </c>
      <c r="F352">
        <v>6.2651000000000003</v>
      </c>
      <c r="G352">
        <v>7.4645000000000001</v>
      </c>
      <c r="H352">
        <v>5.5736999999999997</v>
      </c>
      <c r="I352">
        <v>2.1251000000000002</v>
      </c>
      <c r="J352">
        <v>9.1349999999999998</v>
      </c>
      <c r="K352">
        <v>8.0435999999999996</v>
      </c>
      <c r="L352">
        <v>10.195</v>
      </c>
      <c r="S352">
        <v>2.2450000000000001</v>
      </c>
      <c r="T352">
        <v>2.3094000000000001</v>
      </c>
      <c r="U352">
        <v>2.8974000000000002</v>
      </c>
      <c r="V352">
        <v>2.1720000000000002</v>
      </c>
      <c r="W352">
        <v>0.96935000000000004</v>
      </c>
      <c r="X352">
        <v>1.3304</v>
      </c>
      <c r="Y352">
        <v>1.1395999999999999</v>
      </c>
      <c r="Z352">
        <v>1.1125</v>
      </c>
      <c r="AA352">
        <v>1.7202999999999999</v>
      </c>
      <c r="AB352">
        <v>1.8384</v>
      </c>
      <c r="AJ352">
        <v>9.9765999999999995</v>
      </c>
      <c r="AK352">
        <v>7.7506000000000004</v>
      </c>
      <c r="AL352">
        <v>11.176</v>
      </c>
      <c r="AM352">
        <v>8.5355000000000008</v>
      </c>
      <c r="AN352">
        <v>1.9461999999999999</v>
      </c>
      <c r="AO352">
        <v>9.7150999999999996</v>
      </c>
      <c r="AP352">
        <v>3.2658</v>
      </c>
      <c r="AQ352">
        <v>2.1027</v>
      </c>
      <c r="AR352">
        <v>9.1662999999999997</v>
      </c>
      <c r="AS352">
        <v>12.536</v>
      </c>
      <c r="AZ352">
        <v>1.7970999999999999</v>
      </c>
      <c r="BA352">
        <v>2.0503999999999998</v>
      </c>
      <c r="BB352">
        <v>2.1120999999999999</v>
      </c>
      <c r="BC352">
        <v>2.1492</v>
      </c>
      <c r="BD352">
        <v>0.84953000000000001</v>
      </c>
      <c r="BE352">
        <v>1.2674000000000001</v>
      </c>
      <c r="BF352">
        <v>1.0568</v>
      </c>
      <c r="BG352">
        <v>0.68120999999999998</v>
      </c>
      <c r="BH352">
        <v>1.6709000000000001</v>
      </c>
      <c r="BI352">
        <v>1.6244000000000001</v>
      </c>
      <c r="BQ352">
        <v>9.5685000000000002</v>
      </c>
      <c r="BR352">
        <v>4.4089999999999998</v>
      </c>
      <c r="BS352">
        <v>5.6161000000000003</v>
      </c>
      <c r="BT352">
        <v>8.0523000000000007</v>
      </c>
      <c r="BU352">
        <v>5.2618</v>
      </c>
      <c r="BV352">
        <v>9.3416999999999994</v>
      </c>
      <c r="BW352">
        <v>1.923</v>
      </c>
      <c r="BX352">
        <v>4.4527000000000001</v>
      </c>
      <c r="BY352">
        <v>4.1062000000000003</v>
      </c>
      <c r="BZ352">
        <v>5.4176000000000002</v>
      </c>
      <c r="CG352">
        <v>1.9037999999999999</v>
      </c>
      <c r="CH352">
        <v>1.3411</v>
      </c>
      <c r="CI352">
        <v>1.9958</v>
      </c>
      <c r="CJ352">
        <v>2.0794000000000001</v>
      </c>
      <c r="CK352">
        <v>0.92142999999999997</v>
      </c>
      <c r="CL352">
        <v>1.2101</v>
      </c>
      <c r="CM352">
        <v>0.73768</v>
      </c>
      <c r="CN352">
        <v>0.83345999999999998</v>
      </c>
      <c r="CO352">
        <v>1.2401</v>
      </c>
      <c r="CP352">
        <v>1.5543</v>
      </c>
    </row>
    <row r="353" spans="3:94" x14ac:dyDescent="0.2">
      <c r="C353">
        <v>9.2341999999999995</v>
      </c>
      <c r="D353">
        <v>7.6868999999999996</v>
      </c>
      <c r="E353">
        <v>11.298999999999999</v>
      </c>
      <c r="F353">
        <v>6.2723000000000004</v>
      </c>
      <c r="G353">
        <v>5.7397999999999998</v>
      </c>
      <c r="H353">
        <v>8.8678000000000008</v>
      </c>
      <c r="I353">
        <v>1.8669</v>
      </c>
      <c r="J353">
        <v>9.6698000000000004</v>
      </c>
      <c r="K353">
        <v>11.590999999999999</v>
      </c>
      <c r="L353">
        <v>9.2139000000000006</v>
      </c>
      <c r="S353">
        <v>2.2715000000000001</v>
      </c>
      <c r="T353">
        <v>2.4365999999999999</v>
      </c>
      <c r="U353">
        <v>2.2919</v>
      </c>
      <c r="V353">
        <v>2.2254999999999998</v>
      </c>
      <c r="W353">
        <v>0.90188999999999997</v>
      </c>
      <c r="X353">
        <v>1.4641</v>
      </c>
      <c r="Y353">
        <v>0.84457000000000004</v>
      </c>
      <c r="Z353">
        <v>1.5579000000000001</v>
      </c>
      <c r="AA353">
        <v>1.6382000000000001</v>
      </c>
      <c r="AB353">
        <v>2.2382</v>
      </c>
      <c r="AJ353">
        <v>9.4021000000000008</v>
      </c>
      <c r="AK353">
        <v>7.7557999999999998</v>
      </c>
      <c r="AL353">
        <v>7.4874000000000001</v>
      </c>
      <c r="AM353">
        <v>9.1211000000000002</v>
      </c>
      <c r="AN353">
        <v>0.87461999999999995</v>
      </c>
      <c r="AO353">
        <v>9.0127000000000006</v>
      </c>
      <c r="AP353">
        <v>1.8110999999999999</v>
      </c>
      <c r="AQ353">
        <v>2.3690000000000002</v>
      </c>
      <c r="AR353">
        <v>8.4138999999999999</v>
      </c>
      <c r="AS353">
        <v>11.356</v>
      </c>
      <c r="AZ353">
        <v>1.7878000000000001</v>
      </c>
      <c r="BA353">
        <v>1.7948999999999999</v>
      </c>
      <c r="BB353">
        <v>2.7783000000000002</v>
      </c>
      <c r="BC353">
        <v>2.4198</v>
      </c>
      <c r="BD353">
        <v>0.62270999999999999</v>
      </c>
      <c r="BE353">
        <v>1.0307999999999999</v>
      </c>
      <c r="BF353">
        <v>1.0466</v>
      </c>
      <c r="BG353">
        <v>0.97292999999999996</v>
      </c>
      <c r="BH353">
        <v>1.2049000000000001</v>
      </c>
      <c r="BI353">
        <v>1.4674</v>
      </c>
      <c r="BQ353">
        <v>8.7216000000000005</v>
      </c>
      <c r="BR353">
        <v>2.2174999999999998</v>
      </c>
      <c r="BS353">
        <v>6.5652999999999997</v>
      </c>
      <c r="BT353">
        <v>9.907</v>
      </c>
      <c r="BU353">
        <v>7.3419999999999996</v>
      </c>
      <c r="BV353">
        <v>9.0488999999999997</v>
      </c>
      <c r="BW353">
        <v>3.5872000000000002</v>
      </c>
      <c r="BX353">
        <v>4.0454999999999997</v>
      </c>
      <c r="BY353">
        <v>4.5007000000000001</v>
      </c>
      <c r="BZ353">
        <v>7.7756999999999996</v>
      </c>
      <c r="CG353">
        <v>1.7606999999999999</v>
      </c>
      <c r="CH353">
        <v>1.4448000000000001</v>
      </c>
      <c r="CI353">
        <v>1.7819</v>
      </c>
      <c r="CJ353">
        <v>2.4112</v>
      </c>
      <c r="CK353">
        <v>1.0873999999999999</v>
      </c>
      <c r="CL353">
        <v>1.2407999999999999</v>
      </c>
      <c r="CM353">
        <v>0.87036000000000002</v>
      </c>
      <c r="CN353">
        <v>1.2444999999999999</v>
      </c>
      <c r="CO353">
        <v>1.044</v>
      </c>
      <c r="CP353">
        <v>1.4846999999999999</v>
      </c>
    </row>
    <row r="354" spans="3:94" x14ac:dyDescent="0.2">
      <c r="C354">
        <v>8.8734999999999999</v>
      </c>
      <c r="D354">
        <v>9.8762000000000008</v>
      </c>
      <c r="E354">
        <v>11.683999999999999</v>
      </c>
      <c r="F354">
        <v>7.0035999999999996</v>
      </c>
      <c r="G354">
        <v>4.4710000000000001</v>
      </c>
      <c r="H354">
        <v>8.3053000000000008</v>
      </c>
      <c r="I354">
        <v>3.8447</v>
      </c>
      <c r="J354">
        <v>9.1359999999999992</v>
      </c>
      <c r="K354">
        <v>8.9044000000000008</v>
      </c>
      <c r="L354">
        <v>10.077</v>
      </c>
      <c r="S354">
        <v>2.3043999999999998</v>
      </c>
      <c r="T354">
        <v>2.0994000000000002</v>
      </c>
      <c r="U354">
        <v>2.2553000000000001</v>
      </c>
      <c r="V354">
        <v>2.3715999999999999</v>
      </c>
      <c r="W354">
        <v>1.0031000000000001</v>
      </c>
      <c r="X354">
        <v>1.3648</v>
      </c>
      <c r="Y354">
        <v>1.157</v>
      </c>
      <c r="Z354">
        <v>1.4011</v>
      </c>
      <c r="AA354">
        <v>1.5432999999999999</v>
      </c>
      <c r="AB354">
        <v>2.0007000000000001</v>
      </c>
      <c r="AJ354">
        <v>8.3842999999999996</v>
      </c>
      <c r="AK354">
        <v>7.7588999999999997</v>
      </c>
      <c r="AL354">
        <v>7.0076999999999998</v>
      </c>
      <c r="AM354">
        <v>8.4467999999999996</v>
      </c>
      <c r="AN354">
        <v>0.52707000000000004</v>
      </c>
      <c r="AO354">
        <v>8.1771999999999991</v>
      </c>
      <c r="AP354">
        <v>2.2467999999999999</v>
      </c>
      <c r="AQ354">
        <v>3.048</v>
      </c>
      <c r="AR354">
        <v>6.6037999999999997</v>
      </c>
      <c r="AS354">
        <v>10.613</v>
      </c>
      <c r="AZ354">
        <v>2.0928</v>
      </c>
      <c r="BA354">
        <v>2.0988000000000002</v>
      </c>
      <c r="BB354">
        <v>2.4323999999999999</v>
      </c>
      <c r="BC354">
        <v>2.1280000000000001</v>
      </c>
      <c r="BD354">
        <v>0.68023</v>
      </c>
      <c r="BE354">
        <v>1.0497000000000001</v>
      </c>
      <c r="BF354">
        <v>0.91761000000000004</v>
      </c>
      <c r="BG354">
        <v>1.0144</v>
      </c>
      <c r="BH354">
        <v>1.1203000000000001</v>
      </c>
      <c r="BI354">
        <v>1.498</v>
      </c>
      <c r="BQ354">
        <v>8.2989999999999995</v>
      </c>
      <c r="BR354">
        <v>5.0555000000000003</v>
      </c>
      <c r="BS354">
        <v>6.8167</v>
      </c>
      <c r="BT354">
        <v>9.4092000000000002</v>
      </c>
      <c r="BU354">
        <v>6.4832000000000001</v>
      </c>
      <c r="BV354">
        <v>8.1416000000000004</v>
      </c>
      <c r="BW354">
        <v>3.4043999999999999</v>
      </c>
      <c r="BX354">
        <v>5.1383000000000001</v>
      </c>
      <c r="BY354">
        <v>3.7704</v>
      </c>
      <c r="BZ354">
        <v>7.2729999999999997</v>
      </c>
      <c r="CG354">
        <v>1.4958</v>
      </c>
      <c r="CH354">
        <v>1.5595000000000001</v>
      </c>
      <c r="CI354">
        <v>2.3018999999999998</v>
      </c>
      <c r="CJ354">
        <v>2.5682</v>
      </c>
      <c r="CK354">
        <v>1.0562</v>
      </c>
      <c r="CL354">
        <v>1.7219</v>
      </c>
      <c r="CM354">
        <v>0.76117000000000001</v>
      </c>
      <c r="CN354">
        <v>1.1240000000000001</v>
      </c>
      <c r="CO354">
        <v>1.0313000000000001</v>
      </c>
      <c r="CP354">
        <v>1.9468000000000001</v>
      </c>
    </row>
    <row r="355" spans="3:94" x14ac:dyDescent="0.2">
      <c r="C355">
        <v>9.1712000000000007</v>
      </c>
      <c r="D355">
        <v>9.7169000000000008</v>
      </c>
      <c r="E355">
        <v>11.337999999999999</v>
      </c>
      <c r="F355">
        <v>6.9382000000000001</v>
      </c>
      <c r="G355">
        <v>3.7911000000000001</v>
      </c>
      <c r="H355">
        <v>7.5583999999999998</v>
      </c>
      <c r="I355">
        <v>2.1423999999999999</v>
      </c>
      <c r="J355">
        <v>9.0597999999999992</v>
      </c>
      <c r="K355">
        <v>7.5252999999999997</v>
      </c>
      <c r="L355">
        <v>10.595000000000001</v>
      </c>
      <c r="S355">
        <v>2.4577</v>
      </c>
      <c r="T355">
        <v>2.2921</v>
      </c>
      <c r="U355">
        <v>2.3378999999999999</v>
      </c>
      <c r="V355">
        <v>2.4666000000000001</v>
      </c>
      <c r="W355">
        <v>1.1728000000000001</v>
      </c>
      <c r="X355">
        <v>1.4967999999999999</v>
      </c>
      <c r="Y355">
        <v>1.4348000000000001</v>
      </c>
      <c r="Z355">
        <v>1.1369</v>
      </c>
      <c r="AA355">
        <v>1.8285</v>
      </c>
      <c r="AB355">
        <v>2.1469999999999998</v>
      </c>
      <c r="AJ355">
        <v>8.4760000000000009</v>
      </c>
      <c r="AK355">
        <v>9.2650000000000006</v>
      </c>
      <c r="AL355">
        <v>9.5904000000000007</v>
      </c>
      <c r="AM355">
        <v>8.9313000000000002</v>
      </c>
      <c r="AN355">
        <v>1.2512000000000001</v>
      </c>
      <c r="AO355">
        <v>9.7446000000000002</v>
      </c>
      <c r="AP355">
        <v>4.4588999999999999</v>
      </c>
      <c r="AQ355">
        <v>4.4884000000000004</v>
      </c>
      <c r="AR355">
        <v>6.9294000000000002</v>
      </c>
      <c r="AS355">
        <v>11.62</v>
      </c>
      <c r="AZ355">
        <v>1.9474</v>
      </c>
      <c r="BA355">
        <v>2.3782000000000001</v>
      </c>
      <c r="BB355">
        <v>2.1455000000000002</v>
      </c>
      <c r="BC355">
        <v>2.7122000000000002</v>
      </c>
      <c r="BD355">
        <v>0.77346999999999999</v>
      </c>
      <c r="BE355">
        <v>1.2532000000000001</v>
      </c>
      <c r="BF355">
        <v>0.95657000000000003</v>
      </c>
      <c r="BG355">
        <v>1.0306999999999999</v>
      </c>
      <c r="BH355">
        <v>1.4631000000000001</v>
      </c>
      <c r="BI355">
        <v>1.7932999999999999</v>
      </c>
      <c r="BQ355">
        <v>6.6047000000000002</v>
      </c>
      <c r="BR355">
        <v>3.2970000000000002</v>
      </c>
      <c r="BS355">
        <v>5.7561999999999998</v>
      </c>
      <c r="BT355">
        <v>8.1951000000000001</v>
      </c>
      <c r="BU355">
        <v>6.4744999999999999</v>
      </c>
      <c r="BV355">
        <v>7.7478999999999996</v>
      </c>
      <c r="BW355">
        <v>2.7530000000000001</v>
      </c>
      <c r="BX355">
        <v>5.2065000000000001</v>
      </c>
      <c r="BY355">
        <v>4.6151999999999997</v>
      </c>
      <c r="BZ355">
        <v>6.9684999999999997</v>
      </c>
      <c r="CG355">
        <v>1.5065999999999999</v>
      </c>
      <c r="CH355">
        <v>1.4898</v>
      </c>
      <c r="CI355">
        <v>2.6425999999999998</v>
      </c>
      <c r="CJ355">
        <v>2.8003999999999998</v>
      </c>
      <c r="CK355">
        <v>0.96986000000000006</v>
      </c>
      <c r="CL355">
        <v>1.4226000000000001</v>
      </c>
      <c r="CM355">
        <v>1.0172000000000001</v>
      </c>
      <c r="CN355">
        <v>1.0780000000000001</v>
      </c>
      <c r="CO355">
        <v>1.1106</v>
      </c>
      <c r="CP355">
        <v>1.6284000000000001</v>
      </c>
    </row>
    <row r="356" spans="3:94" x14ac:dyDescent="0.2">
      <c r="C356">
        <v>11.71</v>
      </c>
      <c r="D356">
        <v>8.7431999999999999</v>
      </c>
      <c r="E356">
        <v>6.6298000000000004</v>
      </c>
      <c r="F356">
        <v>4.3185000000000002</v>
      </c>
      <c r="G356">
        <v>4.8762999999999996</v>
      </c>
      <c r="H356">
        <v>7.9494999999999996</v>
      </c>
      <c r="I356">
        <v>1.3978999999999999</v>
      </c>
      <c r="J356">
        <v>8.8620000000000001</v>
      </c>
      <c r="K356">
        <v>8.093</v>
      </c>
      <c r="L356">
        <v>8.8794000000000004</v>
      </c>
      <c r="S356">
        <v>2.2109999999999999</v>
      </c>
      <c r="T356">
        <v>2.0329000000000002</v>
      </c>
      <c r="U356">
        <v>2.3732000000000002</v>
      </c>
      <c r="V356">
        <v>2.5055999999999998</v>
      </c>
      <c r="W356">
        <v>1.2169000000000001</v>
      </c>
      <c r="X356">
        <v>1.6453</v>
      </c>
      <c r="Y356">
        <v>1.1866000000000001</v>
      </c>
      <c r="Z356">
        <v>1.3271999999999999</v>
      </c>
      <c r="AA356">
        <v>1.6089</v>
      </c>
      <c r="AB356">
        <v>2.3188</v>
      </c>
      <c r="AJ356">
        <v>7.0544000000000002</v>
      </c>
      <c r="AK356">
        <v>10.202</v>
      </c>
      <c r="AL356">
        <v>9.5792000000000002</v>
      </c>
      <c r="AM356">
        <v>10.055999999999999</v>
      </c>
      <c r="AN356">
        <v>2.7383999999999999</v>
      </c>
      <c r="AO356">
        <v>11.002000000000001</v>
      </c>
      <c r="AP356">
        <v>5.9615999999999998</v>
      </c>
      <c r="AQ356">
        <v>3.2783000000000002</v>
      </c>
      <c r="AR356">
        <v>7.226</v>
      </c>
      <c r="AS356">
        <v>10.952999999999999</v>
      </c>
      <c r="AZ356">
        <v>1.7027000000000001</v>
      </c>
      <c r="BA356">
        <v>2.0436000000000001</v>
      </c>
      <c r="BB356">
        <v>2.3258999999999999</v>
      </c>
      <c r="BC356">
        <v>2.3574999999999999</v>
      </c>
      <c r="BD356">
        <v>0.91596999999999995</v>
      </c>
      <c r="BE356">
        <v>1.2299</v>
      </c>
      <c r="BF356">
        <v>1.2151000000000001</v>
      </c>
      <c r="BG356">
        <v>1.2576000000000001</v>
      </c>
      <c r="BH356">
        <v>1.141</v>
      </c>
      <c r="BI356">
        <v>1.8380000000000001</v>
      </c>
      <c r="BQ356">
        <v>8.1326999999999998</v>
      </c>
      <c r="BR356">
        <v>4.3560999999999996</v>
      </c>
      <c r="BS356">
        <v>5.51</v>
      </c>
      <c r="BT356">
        <v>9.6090999999999998</v>
      </c>
      <c r="BU356">
        <v>7.2327000000000004</v>
      </c>
      <c r="BV356">
        <v>9.0020000000000007</v>
      </c>
      <c r="BW356">
        <v>4.5167999999999999</v>
      </c>
      <c r="BX356">
        <v>6.7262000000000004</v>
      </c>
      <c r="BY356">
        <v>5.8411</v>
      </c>
      <c r="BZ356">
        <v>6.6055999999999999</v>
      </c>
      <c r="CG356">
        <v>1.6793</v>
      </c>
      <c r="CH356">
        <v>1.5785</v>
      </c>
      <c r="CI356">
        <v>2.4453999999999998</v>
      </c>
      <c r="CJ356">
        <v>2.3626</v>
      </c>
      <c r="CK356">
        <v>0.90986</v>
      </c>
      <c r="CL356">
        <v>1.1456</v>
      </c>
      <c r="CM356">
        <v>0.72038999999999997</v>
      </c>
      <c r="CN356">
        <v>0.95152000000000003</v>
      </c>
      <c r="CO356">
        <v>1.0784</v>
      </c>
      <c r="CP356">
        <v>1.8665</v>
      </c>
    </row>
    <row r="357" spans="3:94" x14ac:dyDescent="0.2">
      <c r="C357">
        <v>9.7401</v>
      </c>
      <c r="D357">
        <v>7.2100999999999997</v>
      </c>
      <c r="E357">
        <v>7.1223000000000001</v>
      </c>
      <c r="F357">
        <v>4.1741000000000001</v>
      </c>
      <c r="G357">
        <v>5.9249999999999998</v>
      </c>
      <c r="H357">
        <v>7.4097999999999997</v>
      </c>
      <c r="I357">
        <v>2.2637999999999998</v>
      </c>
      <c r="J357">
        <v>9.8679000000000006</v>
      </c>
      <c r="K357">
        <v>8.6181999999999999</v>
      </c>
      <c r="L357">
        <v>9.4747000000000003</v>
      </c>
      <c r="S357">
        <v>2.3239999999999998</v>
      </c>
      <c r="T357">
        <v>1.9013</v>
      </c>
      <c r="U357">
        <v>2.4137</v>
      </c>
      <c r="V357">
        <v>2.0146000000000002</v>
      </c>
      <c r="W357">
        <v>1.5430999999999999</v>
      </c>
      <c r="X357">
        <v>1.6574</v>
      </c>
      <c r="Y357">
        <v>0.88688</v>
      </c>
      <c r="Z357">
        <v>0.97106999999999999</v>
      </c>
      <c r="AA357">
        <v>1.9068000000000001</v>
      </c>
      <c r="AB357">
        <v>2.2448000000000001</v>
      </c>
      <c r="AJ357">
        <v>7.1698000000000004</v>
      </c>
      <c r="AK357">
        <v>11.37</v>
      </c>
      <c r="AL357">
        <v>9.9629999999999992</v>
      </c>
      <c r="AM357">
        <v>10.72</v>
      </c>
      <c r="AN357">
        <v>3.34</v>
      </c>
      <c r="AO357">
        <v>9.2188999999999997</v>
      </c>
      <c r="AP357">
        <v>5.92</v>
      </c>
      <c r="AQ357">
        <v>5.4322999999999997</v>
      </c>
      <c r="AR357">
        <v>7.5387000000000004</v>
      </c>
      <c r="AS357">
        <v>8.8414999999999999</v>
      </c>
      <c r="AZ357">
        <v>1.9028</v>
      </c>
      <c r="BA357">
        <v>2.3033999999999999</v>
      </c>
      <c r="BB357">
        <v>2.2541000000000002</v>
      </c>
      <c r="BC357">
        <v>2.1381999999999999</v>
      </c>
      <c r="BD357">
        <v>0.87119999999999997</v>
      </c>
      <c r="BE357">
        <v>1.7143999999999999</v>
      </c>
      <c r="BF357">
        <v>1.2298</v>
      </c>
      <c r="BG357">
        <v>1.0639000000000001</v>
      </c>
      <c r="BH357">
        <v>1.3251999999999999</v>
      </c>
      <c r="BI357">
        <v>1.4571000000000001</v>
      </c>
      <c r="BQ357">
        <v>7.0782999999999996</v>
      </c>
      <c r="BR357">
        <v>3.2401</v>
      </c>
      <c r="BS357">
        <v>3.7517</v>
      </c>
      <c r="BT357">
        <v>9.3148</v>
      </c>
      <c r="BU357">
        <v>6.2823000000000002</v>
      </c>
      <c r="BV357">
        <v>9.3908000000000005</v>
      </c>
      <c r="BW357">
        <v>1.6396999999999999</v>
      </c>
      <c r="BX357">
        <v>6.1154000000000002</v>
      </c>
      <c r="BY357">
        <v>5.7362000000000002</v>
      </c>
      <c r="BZ357">
        <v>8.5182000000000002</v>
      </c>
      <c r="CG357">
        <v>1.5741000000000001</v>
      </c>
      <c r="CH357">
        <v>1.5387</v>
      </c>
      <c r="CI357">
        <v>2.2896999999999998</v>
      </c>
      <c r="CJ357">
        <v>2.0983000000000001</v>
      </c>
      <c r="CK357">
        <v>1.0465</v>
      </c>
      <c r="CL357">
        <v>1.2383999999999999</v>
      </c>
      <c r="CM357">
        <v>0.77715999999999996</v>
      </c>
      <c r="CN357">
        <v>0.85641999999999996</v>
      </c>
      <c r="CO357">
        <v>1.3344</v>
      </c>
      <c r="CP357">
        <v>1.4482999999999999</v>
      </c>
    </row>
    <row r="358" spans="3:94" x14ac:dyDescent="0.2">
      <c r="C358">
        <v>10.955</v>
      </c>
      <c r="D358">
        <v>7.3114999999999997</v>
      </c>
      <c r="E358">
        <v>9.3331</v>
      </c>
      <c r="F358">
        <v>4.9135</v>
      </c>
      <c r="G358">
        <v>7.3455000000000004</v>
      </c>
      <c r="H358">
        <v>7.125</v>
      </c>
      <c r="I358">
        <v>2.6221000000000001</v>
      </c>
      <c r="J358">
        <v>9.8709000000000007</v>
      </c>
      <c r="K358">
        <v>10.146000000000001</v>
      </c>
      <c r="L358">
        <v>10.211</v>
      </c>
      <c r="S358">
        <v>2.3155000000000001</v>
      </c>
      <c r="T358">
        <v>1.9184000000000001</v>
      </c>
      <c r="U358">
        <v>2.5859999999999999</v>
      </c>
      <c r="V358">
        <v>2.3382000000000001</v>
      </c>
      <c r="W358">
        <v>1.2069000000000001</v>
      </c>
      <c r="X358">
        <v>1.7404999999999999</v>
      </c>
      <c r="Y358">
        <v>0.84047000000000005</v>
      </c>
      <c r="Z358">
        <v>1.1147</v>
      </c>
      <c r="AA358">
        <v>1.4397</v>
      </c>
      <c r="AB358">
        <v>2.7812999999999999</v>
      </c>
      <c r="AJ358">
        <v>9.2017000000000007</v>
      </c>
      <c r="AK358">
        <v>11.648999999999999</v>
      </c>
      <c r="AL358">
        <v>8.5004000000000008</v>
      </c>
      <c r="AM358">
        <v>10.393000000000001</v>
      </c>
      <c r="AN358">
        <v>2.7416999999999998</v>
      </c>
      <c r="AO358">
        <v>10.012</v>
      </c>
      <c r="AP358">
        <v>6.6753999999999998</v>
      </c>
      <c r="AQ358">
        <v>6.0506000000000002</v>
      </c>
      <c r="AR358">
        <v>6.9923000000000002</v>
      </c>
      <c r="AS358">
        <v>9.1234999999999999</v>
      </c>
      <c r="AZ358">
        <v>1.7091000000000001</v>
      </c>
      <c r="BA358">
        <v>2.4900000000000002</v>
      </c>
      <c r="BB358">
        <v>2.2280000000000002</v>
      </c>
      <c r="BC358">
        <v>2.2627999999999999</v>
      </c>
      <c r="BD358">
        <v>0.82911000000000001</v>
      </c>
      <c r="BE358">
        <v>1.3557999999999999</v>
      </c>
      <c r="BF358">
        <v>1.1106</v>
      </c>
      <c r="BG358">
        <v>0.93298999999999999</v>
      </c>
      <c r="BH358">
        <v>1.1575</v>
      </c>
      <c r="BI358">
        <v>1.4844999999999999</v>
      </c>
      <c r="BQ358">
        <v>6.6817000000000002</v>
      </c>
      <c r="BR358">
        <v>2.1345000000000001</v>
      </c>
      <c r="BS358">
        <v>5.9771999999999998</v>
      </c>
      <c r="BT358">
        <v>8.6786999999999992</v>
      </c>
      <c r="BU358">
        <v>6.0560999999999998</v>
      </c>
      <c r="BV358">
        <v>10.884</v>
      </c>
      <c r="BW358">
        <v>1.5658000000000001</v>
      </c>
      <c r="BX358">
        <v>6.9253</v>
      </c>
      <c r="BY358">
        <v>8.8079000000000001</v>
      </c>
      <c r="BZ358">
        <v>9.5888000000000009</v>
      </c>
      <c r="CG358">
        <v>2.2376999999999998</v>
      </c>
      <c r="CH358">
        <v>1.3608</v>
      </c>
      <c r="CI358">
        <v>2.1960000000000002</v>
      </c>
      <c r="CJ358">
        <v>1.9781</v>
      </c>
      <c r="CK358">
        <v>1.1778</v>
      </c>
      <c r="CL358">
        <v>1.4406000000000001</v>
      </c>
      <c r="CM358">
        <v>0.78556000000000004</v>
      </c>
      <c r="CN358">
        <v>0.93949000000000005</v>
      </c>
      <c r="CO358">
        <v>1.1637</v>
      </c>
      <c r="CP358">
        <v>1.5731999999999999</v>
      </c>
    </row>
    <row r="359" spans="3:94" x14ac:dyDescent="0.2">
      <c r="C359">
        <v>10.263999999999999</v>
      </c>
      <c r="D359">
        <v>6.9218000000000002</v>
      </c>
      <c r="E359">
        <v>10.321</v>
      </c>
      <c r="F359">
        <v>4.1322999999999999</v>
      </c>
      <c r="G359">
        <v>6.2755999999999998</v>
      </c>
      <c r="H359">
        <v>10.942</v>
      </c>
      <c r="I359">
        <v>1.4120999999999999</v>
      </c>
      <c r="J359">
        <v>8.5747999999999998</v>
      </c>
      <c r="K359">
        <v>10.824</v>
      </c>
      <c r="L359">
        <v>10.62</v>
      </c>
      <c r="S359">
        <v>2.1962000000000002</v>
      </c>
      <c r="T359">
        <v>1.9776</v>
      </c>
      <c r="U359">
        <v>2.7888999999999999</v>
      </c>
      <c r="V359">
        <v>2.0383</v>
      </c>
      <c r="W359">
        <v>1.5882000000000001</v>
      </c>
      <c r="X359">
        <v>2.0030000000000001</v>
      </c>
      <c r="Y359">
        <v>0.95635000000000003</v>
      </c>
      <c r="Z359">
        <v>1.107</v>
      </c>
      <c r="AA359">
        <v>1.5089999999999999</v>
      </c>
      <c r="AB359">
        <v>2.0337000000000001</v>
      </c>
      <c r="AJ359">
        <v>8.2532999999999994</v>
      </c>
      <c r="AK359">
        <v>12.536</v>
      </c>
      <c r="AL359">
        <v>6.8630000000000004</v>
      </c>
      <c r="AM359">
        <v>9.9788999999999994</v>
      </c>
      <c r="AN359">
        <v>2.7275</v>
      </c>
      <c r="AO359">
        <v>9.8274000000000008</v>
      </c>
      <c r="AP359">
        <v>5.7214</v>
      </c>
      <c r="AQ359">
        <v>5.3037999999999998</v>
      </c>
      <c r="AR359">
        <v>4.9208999999999996</v>
      </c>
      <c r="AS359">
        <v>9.6214999999999993</v>
      </c>
      <c r="AZ359">
        <v>1.9337</v>
      </c>
      <c r="BA359">
        <v>2.1543999999999999</v>
      </c>
      <c r="BB359">
        <v>2.2852999999999999</v>
      </c>
      <c r="BC359">
        <v>2.4073000000000002</v>
      </c>
      <c r="BD359">
        <v>0.85282999999999998</v>
      </c>
      <c r="BE359">
        <v>1.4179999999999999</v>
      </c>
      <c r="BF359">
        <v>1.1604000000000001</v>
      </c>
      <c r="BG359">
        <v>0.96128000000000002</v>
      </c>
      <c r="BH359">
        <v>1.1904999999999999</v>
      </c>
      <c r="BI359">
        <v>1.5454000000000001</v>
      </c>
      <c r="BQ359">
        <v>6.9753999999999996</v>
      </c>
      <c r="BR359">
        <v>2.0726</v>
      </c>
      <c r="BS359">
        <v>7.0206</v>
      </c>
      <c r="BT359">
        <v>9.6776</v>
      </c>
      <c r="BU359">
        <v>5.0324</v>
      </c>
      <c r="BV359">
        <v>9.9217999999999993</v>
      </c>
      <c r="BW359">
        <v>1.7229000000000001</v>
      </c>
      <c r="BX359">
        <v>6.0705</v>
      </c>
      <c r="BY359">
        <v>6.6064999999999996</v>
      </c>
      <c r="BZ359">
        <v>9.3894000000000002</v>
      </c>
      <c r="CG359">
        <v>1.8620000000000001</v>
      </c>
      <c r="CH359">
        <v>1.619</v>
      </c>
      <c r="CI359">
        <v>2.1063999999999998</v>
      </c>
      <c r="CJ359">
        <v>1.8553999999999999</v>
      </c>
      <c r="CK359">
        <v>1.0687</v>
      </c>
      <c r="CL359">
        <v>1.345</v>
      </c>
      <c r="CM359">
        <v>0.65717999999999999</v>
      </c>
      <c r="CN359">
        <v>1.0532999999999999</v>
      </c>
      <c r="CO359">
        <v>1.0145999999999999</v>
      </c>
      <c r="CP359">
        <v>1.3868</v>
      </c>
    </row>
    <row r="360" spans="3:94" x14ac:dyDescent="0.2">
      <c r="C360">
        <v>10.381</v>
      </c>
      <c r="D360">
        <v>7.8048000000000002</v>
      </c>
      <c r="E360">
        <v>11.602</v>
      </c>
      <c r="F360">
        <v>5.4093</v>
      </c>
      <c r="G360">
        <v>5.3014000000000001</v>
      </c>
      <c r="H360">
        <v>8.2883999999999993</v>
      </c>
      <c r="I360">
        <v>1.1682999999999999</v>
      </c>
      <c r="J360">
        <v>7.8415999999999997</v>
      </c>
      <c r="K360">
        <v>11.331</v>
      </c>
      <c r="L360">
        <v>10.257999999999999</v>
      </c>
      <c r="S360">
        <v>2.2254999999999998</v>
      </c>
      <c r="T360">
        <v>2.3723999999999998</v>
      </c>
      <c r="U360">
        <v>2.5991</v>
      </c>
      <c r="V360">
        <v>2.1227</v>
      </c>
      <c r="W360">
        <v>1.2784</v>
      </c>
      <c r="X360">
        <v>1.6105</v>
      </c>
      <c r="Y360">
        <v>0.77753000000000005</v>
      </c>
      <c r="Z360">
        <v>1.1099000000000001</v>
      </c>
      <c r="AA360">
        <v>1.4899</v>
      </c>
      <c r="AB360">
        <v>2.0512999999999999</v>
      </c>
      <c r="AJ360">
        <v>7.8606999999999996</v>
      </c>
      <c r="AK360">
        <v>11.131</v>
      </c>
      <c r="AL360">
        <v>7.7809999999999997</v>
      </c>
      <c r="AM360">
        <v>7.4273999999999996</v>
      </c>
      <c r="AN360">
        <v>3.9401000000000002</v>
      </c>
      <c r="AO360">
        <v>9.1437000000000008</v>
      </c>
      <c r="AP360">
        <v>6.6802000000000001</v>
      </c>
      <c r="AQ360">
        <v>4.3643999999999998</v>
      </c>
      <c r="AR360">
        <v>5.0038999999999998</v>
      </c>
      <c r="AS360">
        <v>9.3550000000000004</v>
      </c>
      <c r="AZ360">
        <v>2.6238999999999999</v>
      </c>
      <c r="BA360">
        <v>1.9797</v>
      </c>
      <c r="BB360">
        <v>2.3613</v>
      </c>
      <c r="BC360">
        <v>2.3363999999999998</v>
      </c>
      <c r="BD360">
        <v>0.80076000000000003</v>
      </c>
      <c r="BE360">
        <v>1.0302</v>
      </c>
      <c r="BF360">
        <v>1.0837000000000001</v>
      </c>
      <c r="BG360">
        <v>0.92369000000000001</v>
      </c>
      <c r="BH360">
        <v>1.5591999999999999</v>
      </c>
      <c r="BI360">
        <v>1.4971000000000001</v>
      </c>
      <c r="BQ360">
        <v>7.9364999999999997</v>
      </c>
      <c r="BR360">
        <v>3.5488</v>
      </c>
      <c r="BS360">
        <v>9.1580999999999992</v>
      </c>
      <c r="BT360">
        <v>10.173</v>
      </c>
      <c r="BU360">
        <v>5.6333000000000002</v>
      </c>
      <c r="BV360">
        <v>8.4398</v>
      </c>
      <c r="BW360">
        <v>3.0760000000000001</v>
      </c>
      <c r="BX360">
        <v>5.7427000000000001</v>
      </c>
      <c r="BY360">
        <v>7.3529999999999998</v>
      </c>
      <c r="BZ360">
        <v>9.1862999999999992</v>
      </c>
      <c r="CG360">
        <v>1.5754999999999999</v>
      </c>
      <c r="CH360">
        <v>1.6518999999999999</v>
      </c>
      <c r="CI360">
        <v>2.3130999999999999</v>
      </c>
      <c r="CJ360">
        <v>1.9530000000000001</v>
      </c>
      <c r="CK360">
        <v>0.81884999999999997</v>
      </c>
      <c r="CL360">
        <v>1.651</v>
      </c>
      <c r="CM360">
        <v>0.64470000000000005</v>
      </c>
      <c r="CN360">
        <v>0.9637</v>
      </c>
      <c r="CO360">
        <v>1.1068</v>
      </c>
      <c r="CP360">
        <v>1.5162</v>
      </c>
    </row>
    <row r="361" spans="3:94" x14ac:dyDescent="0.2">
      <c r="C361">
        <v>10.298</v>
      </c>
      <c r="D361">
        <v>5.7289000000000003</v>
      </c>
      <c r="E361">
        <v>10.504</v>
      </c>
      <c r="F361">
        <v>8.2436000000000007</v>
      </c>
      <c r="G361">
        <v>7.7393000000000001</v>
      </c>
      <c r="H361">
        <v>6.0529000000000002</v>
      </c>
      <c r="I361">
        <v>1.3822000000000001</v>
      </c>
      <c r="J361">
        <v>6.9947999999999997</v>
      </c>
      <c r="K361">
        <v>10.967000000000001</v>
      </c>
      <c r="L361">
        <v>8.6346000000000007</v>
      </c>
      <c r="S361">
        <v>2.0518000000000001</v>
      </c>
      <c r="T361">
        <v>2.3134999999999999</v>
      </c>
      <c r="U361">
        <v>3.8934000000000002</v>
      </c>
      <c r="V361">
        <v>2.1562000000000001</v>
      </c>
      <c r="W361">
        <v>1.6613</v>
      </c>
      <c r="X361">
        <v>2.0430999999999999</v>
      </c>
      <c r="Y361">
        <v>1.0063</v>
      </c>
      <c r="Z361">
        <v>1.1831</v>
      </c>
      <c r="AA361">
        <v>1.8009999999999999</v>
      </c>
      <c r="AB361">
        <v>1.8583000000000001</v>
      </c>
      <c r="AJ361">
        <v>5.8925999999999998</v>
      </c>
      <c r="AK361">
        <v>12.044</v>
      </c>
      <c r="AL361">
        <v>7.7861000000000002</v>
      </c>
      <c r="AM361">
        <v>9.5713000000000008</v>
      </c>
      <c r="AN361">
        <v>4.5372000000000003</v>
      </c>
      <c r="AO361">
        <v>9.6852</v>
      </c>
      <c r="AP361">
        <v>5.0965999999999996</v>
      </c>
      <c r="AQ361">
        <v>3.972</v>
      </c>
      <c r="AR361">
        <v>6.0838999999999999</v>
      </c>
      <c r="AS361">
        <v>8.7173999999999996</v>
      </c>
      <c r="AZ361">
        <v>2.2652999999999999</v>
      </c>
      <c r="BA361">
        <v>2.153</v>
      </c>
      <c r="BB361">
        <v>2.3906000000000001</v>
      </c>
      <c r="BC361">
        <v>2.0461999999999998</v>
      </c>
      <c r="BD361">
        <v>0.92352999999999996</v>
      </c>
      <c r="BE361">
        <v>0.96174000000000004</v>
      </c>
      <c r="BF361">
        <v>1.0173000000000001</v>
      </c>
      <c r="BG361">
        <v>1.0407999999999999</v>
      </c>
      <c r="BH361">
        <v>1.1706000000000001</v>
      </c>
      <c r="BI361">
        <v>1.6711</v>
      </c>
      <c r="BQ361">
        <v>6.1337000000000002</v>
      </c>
      <c r="BR361">
        <v>1.2892999999999999</v>
      </c>
      <c r="BS361">
        <v>7.3788</v>
      </c>
      <c r="BT361">
        <v>9.2364999999999995</v>
      </c>
      <c r="BU361">
        <v>6.8327999999999998</v>
      </c>
      <c r="BV361">
        <v>9.6439000000000004</v>
      </c>
      <c r="BW361">
        <v>3.0752000000000002</v>
      </c>
      <c r="BX361">
        <v>4.9809999999999999</v>
      </c>
      <c r="BY361">
        <v>4.3577000000000004</v>
      </c>
      <c r="BZ361">
        <v>9.0516000000000005</v>
      </c>
      <c r="CG361">
        <v>1.5042</v>
      </c>
      <c r="CH361">
        <v>1.3720000000000001</v>
      </c>
      <c r="CI361">
        <v>2.2947000000000002</v>
      </c>
      <c r="CJ361">
        <v>2.0377999999999998</v>
      </c>
      <c r="CK361">
        <v>0.76419000000000004</v>
      </c>
      <c r="CL361">
        <v>1.6059000000000001</v>
      </c>
      <c r="CM361">
        <v>0.76665000000000005</v>
      </c>
      <c r="CN361">
        <v>0.87365000000000004</v>
      </c>
      <c r="CO361">
        <v>1.0615000000000001</v>
      </c>
      <c r="CP361">
        <v>1.3788</v>
      </c>
    </row>
    <row r="362" spans="3:94" x14ac:dyDescent="0.2">
      <c r="C362">
        <v>11.286</v>
      </c>
      <c r="D362">
        <v>3.6764999999999999</v>
      </c>
      <c r="E362">
        <v>11.573</v>
      </c>
      <c r="F362">
        <v>8.8702000000000005</v>
      </c>
      <c r="G362">
        <v>7.6246999999999998</v>
      </c>
      <c r="H362">
        <v>4.9396000000000004</v>
      </c>
      <c r="I362">
        <v>2.4466999999999999</v>
      </c>
      <c r="J362">
        <v>6.8887999999999998</v>
      </c>
      <c r="K362">
        <v>12.356999999999999</v>
      </c>
      <c r="L362">
        <v>7.5964999999999998</v>
      </c>
      <c r="S362">
        <v>1.9956</v>
      </c>
      <c r="T362">
        <v>2.4927000000000001</v>
      </c>
      <c r="U362">
        <v>3.1596000000000002</v>
      </c>
      <c r="V362">
        <v>2.2496</v>
      </c>
      <c r="W362">
        <v>1.2694000000000001</v>
      </c>
      <c r="X362">
        <v>1.2645999999999999</v>
      </c>
      <c r="Y362">
        <v>1.153</v>
      </c>
      <c r="Z362">
        <v>1.2417</v>
      </c>
      <c r="AA362">
        <v>1.4757</v>
      </c>
      <c r="AB362">
        <v>2.6429999999999998</v>
      </c>
      <c r="AJ362">
        <v>5.8268000000000004</v>
      </c>
      <c r="AK362">
        <v>11.419</v>
      </c>
      <c r="AL362">
        <v>9.1292000000000009</v>
      </c>
      <c r="AM362">
        <v>7.7432999999999996</v>
      </c>
      <c r="AN362">
        <v>5.2496</v>
      </c>
      <c r="AO362">
        <v>9.2950999999999997</v>
      </c>
      <c r="AP362">
        <v>5.6486000000000001</v>
      </c>
      <c r="AQ362">
        <v>3.45</v>
      </c>
      <c r="AR362">
        <v>7.7613000000000003</v>
      </c>
      <c r="AS362">
        <v>9.7538</v>
      </c>
      <c r="AZ362">
        <v>1.6476</v>
      </c>
      <c r="BA362">
        <v>1.8905000000000001</v>
      </c>
      <c r="BB362">
        <v>2.8479999999999999</v>
      </c>
      <c r="BC362">
        <v>2.1518999999999999</v>
      </c>
      <c r="BD362">
        <v>0.96148</v>
      </c>
      <c r="BE362">
        <v>1.2105999999999999</v>
      </c>
      <c r="BF362">
        <v>1.2337</v>
      </c>
      <c r="BG362">
        <v>0.93337000000000003</v>
      </c>
      <c r="BH362">
        <v>1.4611000000000001</v>
      </c>
      <c r="BI362">
        <v>1.6249</v>
      </c>
      <c r="BQ362">
        <v>6.0171999999999999</v>
      </c>
      <c r="BR362">
        <v>1.6833</v>
      </c>
      <c r="BS362">
        <v>5.6586999999999996</v>
      </c>
      <c r="BT362">
        <v>8.3103999999999996</v>
      </c>
      <c r="BU362">
        <v>6.6653000000000002</v>
      </c>
      <c r="BV362">
        <v>8.6661000000000001</v>
      </c>
      <c r="BW362">
        <v>2.2467999999999999</v>
      </c>
      <c r="BX362">
        <v>4.1700999999999997</v>
      </c>
      <c r="BY362">
        <v>4.6516999999999999</v>
      </c>
      <c r="BZ362">
        <v>9.5114000000000001</v>
      </c>
      <c r="CG362">
        <v>1.5011000000000001</v>
      </c>
      <c r="CH362">
        <v>1.1898</v>
      </c>
      <c r="CI362">
        <v>2.0651999999999999</v>
      </c>
      <c r="CJ362">
        <v>1.7618</v>
      </c>
      <c r="CK362">
        <v>0.78917000000000004</v>
      </c>
      <c r="CL362">
        <v>1.2284999999999999</v>
      </c>
      <c r="CM362">
        <v>1.0625</v>
      </c>
      <c r="CN362">
        <v>0.94818999999999998</v>
      </c>
      <c r="CO362">
        <v>1.1044</v>
      </c>
      <c r="CP362">
        <v>1.1561999999999999</v>
      </c>
    </row>
    <row r="363" spans="3:94" x14ac:dyDescent="0.2">
      <c r="C363">
        <v>10.657999999999999</v>
      </c>
      <c r="D363">
        <v>5.5800999999999998</v>
      </c>
      <c r="E363">
        <v>10.26</v>
      </c>
      <c r="F363">
        <v>9.3892000000000007</v>
      </c>
      <c r="G363">
        <v>5.6266999999999996</v>
      </c>
      <c r="H363">
        <v>5.8727</v>
      </c>
      <c r="I363">
        <v>1.9916</v>
      </c>
      <c r="J363">
        <v>7.49</v>
      </c>
      <c r="K363">
        <v>11.042</v>
      </c>
      <c r="L363">
        <v>9.1605000000000008</v>
      </c>
      <c r="S363">
        <v>1.9589000000000001</v>
      </c>
      <c r="T363">
        <v>1.8926000000000001</v>
      </c>
      <c r="U363">
        <v>3.0215000000000001</v>
      </c>
      <c r="V363">
        <v>2.5272000000000001</v>
      </c>
      <c r="W363">
        <v>1.6048</v>
      </c>
      <c r="X363">
        <v>1.6811</v>
      </c>
      <c r="Y363">
        <v>1.3306</v>
      </c>
      <c r="Z363">
        <v>1.2742</v>
      </c>
      <c r="AA363">
        <v>1.8522000000000001</v>
      </c>
      <c r="AB363">
        <v>1.9117</v>
      </c>
      <c r="AJ363">
        <v>6.5273000000000003</v>
      </c>
      <c r="AK363">
        <v>10.696999999999999</v>
      </c>
      <c r="AL363">
        <v>9.0078999999999994</v>
      </c>
      <c r="AM363">
        <v>6.8179999999999996</v>
      </c>
      <c r="AN363">
        <v>3.8166000000000002</v>
      </c>
      <c r="AO363">
        <v>7.0689000000000002</v>
      </c>
      <c r="AP363">
        <v>3.4064999999999999</v>
      </c>
      <c r="AQ363">
        <v>3.8052999999999999</v>
      </c>
      <c r="AR363">
        <v>7.8175999999999997</v>
      </c>
      <c r="AS363">
        <v>9.7151999999999994</v>
      </c>
      <c r="AZ363">
        <v>1.6266</v>
      </c>
      <c r="BA363">
        <v>2.0110000000000001</v>
      </c>
      <c r="BB363">
        <v>2.2595000000000001</v>
      </c>
      <c r="BC363">
        <v>2.3494999999999999</v>
      </c>
      <c r="BD363">
        <v>0.74031000000000002</v>
      </c>
      <c r="BE363">
        <v>1.4337</v>
      </c>
      <c r="BF363">
        <v>1.2854000000000001</v>
      </c>
      <c r="BG363">
        <v>1.1755</v>
      </c>
      <c r="BH363">
        <v>1.3066</v>
      </c>
      <c r="BI363">
        <v>1.7535000000000001</v>
      </c>
      <c r="BQ363">
        <v>5.5605000000000002</v>
      </c>
      <c r="BR363">
        <v>2.0623</v>
      </c>
      <c r="BS363">
        <v>4.2267000000000001</v>
      </c>
      <c r="BT363">
        <v>7.5513000000000003</v>
      </c>
      <c r="BU363">
        <v>6.4287999999999998</v>
      </c>
      <c r="BV363">
        <v>7.5814000000000004</v>
      </c>
      <c r="BW363">
        <v>4.0279999999999996</v>
      </c>
      <c r="BX363">
        <v>5.1383999999999999</v>
      </c>
      <c r="BY363">
        <v>5.9866999999999999</v>
      </c>
      <c r="BZ363">
        <v>9.3526000000000007</v>
      </c>
      <c r="CG363">
        <v>1.726</v>
      </c>
      <c r="CH363">
        <v>1.3916999999999999</v>
      </c>
      <c r="CI363">
        <v>2.2570999999999999</v>
      </c>
      <c r="CJ363">
        <v>1.5783</v>
      </c>
      <c r="CK363">
        <v>0.82457999999999998</v>
      </c>
      <c r="CL363">
        <v>1.6817</v>
      </c>
      <c r="CM363">
        <v>0.80049000000000003</v>
      </c>
      <c r="CN363">
        <v>0.79440999999999995</v>
      </c>
      <c r="CO363">
        <v>0.94681999999999999</v>
      </c>
      <c r="CP363">
        <v>1.3302</v>
      </c>
    </row>
    <row r="364" spans="3:94" x14ac:dyDescent="0.2">
      <c r="C364">
        <v>9.5963999999999992</v>
      </c>
      <c r="D364">
        <v>6.681</v>
      </c>
      <c r="E364">
        <v>9.1455000000000002</v>
      </c>
      <c r="F364">
        <v>9.8138000000000005</v>
      </c>
      <c r="G364">
        <v>7.7828999999999997</v>
      </c>
      <c r="H364">
        <v>9.2581000000000007</v>
      </c>
      <c r="I364">
        <v>2.0634000000000001</v>
      </c>
      <c r="J364">
        <v>7.2919999999999998</v>
      </c>
      <c r="K364">
        <v>11.36</v>
      </c>
      <c r="L364">
        <v>7.2938999999999998</v>
      </c>
      <c r="S364">
        <v>1.8108</v>
      </c>
      <c r="T364">
        <v>2.5177999999999998</v>
      </c>
      <c r="U364">
        <v>2.4900000000000002</v>
      </c>
      <c r="V364">
        <v>2.2271000000000001</v>
      </c>
      <c r="W364">
        <v>2.1107</v>
      </c>
      <c r="X364">
        <v>1.3264</v>
      </c>
      <c r="Y364">
        <v>1.476</v>
      </c>
      <c r="Z364">
        <v>1.083</v>
      </c>
      <c r="AA364">
        <v>2.0324</v>
      </c>
      <c r="AB364">
        <v>1.8285</v>
      </c>
      <c r="AJ364">
        <v>7.7359</v>
      </c>
      <c r="AK364">
        <v>9.0277999999999992</v>
      </c>
      <c r="AL364">
        <v>7.7697000000000003</v>
      </c>
      <c r="AM364">
        <v>4.9090999999999996</v>
      </c>
      <c r="AN364">
        <v>4.3975</v>
      </c>
      <c r="AO364">
        <v>7.0712000000000002</v>
      </c>
      <c r="AP364">
        <v>4.4325999999999999</v>
      </c>
      <c r="AQ364">
        <v>4.9165000000000001</v>
      </c>
      <c r="AR364">
        <v>7.9878</v>
      </c>
      <c r="AS364">
        <v>10.395</v>
      </c>
      <c r="AZ364">
        <v>2.1137000000000001</v>
      </c>
      <c r="BA364">
        <v>2.3687999999999998</v>
      </c>
      <c r="BB364">
        <v>2.4445000000000001</v>
      </c>
      <c r="BC364">
        <v>2.1617000000000002</v>
      </c>
      <c r="BD364">
        <v>0.90046000000000004</v>
      </c>
      <c r="BE364">
        <v>1.4133</v>
      </c>
      <c r="BF364">
        <v>1.3682000000000001</v>
      </c>
      <c r="BG364">
        <v>0.89166999999999996</v>
      </c>
      <c r="BH364">
        <v>1.5681</v>
      </c>
      <c r="BI364">
        <v>1.6507000000000001</v>
      </c>
      <c r="BQ364">
        <v>6.0491000000000001</v>
      </c>
      <c r="BR364">
        <v>2.4363999999999999</v>
      </c>
      <c r="BS364">
        <v>4.1177999999999999</v>
      </c>
      <c r="BT364">
        <v>6.7641</v>
      </c>
      <c r="BU364">
        <v>5.8860000000000001</v>
      </c>
      <c r="BV364">
        <v>8.2759</v>
      </c>
      <c r="BW364">
        <v>2.8031999999999999</v>
      </c>
      <c r="BX364">
        <v>3.5390999999999999</v>
      </c>
      <c r="BY364">
        <v>7.0388999999999999</v>
      </c>
      <c r="BZ364">
        <v>10.449</v>
      </c>
      <c r="CG364">
        <v>1.6314</v>
      </c>
      <c r="CH364">
        <v>1.6081000000000001</v>
      </c>
      <c r="CI364">
        <v>2.2208999999999999</v>
      </c>
      <c r="CJ364">
        <v>2.0901000000000001</v>
      </c>
      <c r="CK364">
        <v>1.1545000000000001</v>
      </c>
      <c r="CL364">
        <v>1.5055000000000001</v>
      </c>
      <c r="CM364">
        <v>0.94671000000000005</v>
      </c>
      <c r="CN364">
        <v>0.91341000000000006</v>
      </c>
      <c r="CO364">
        <v>1.1561999999999999</v>
      </c>
      <c r="CP364">
        <v>1.585</v>
      </c>
    </row>
    <row r="365" spans="3:94" x14ac:dyDescent="0.2">
      <c r="C365">
        <v>10.336</v>
      </c>
      <c r="D365">
        <v>4.3777999999999997</v>
      </c>
      <c r="E365">
        <v>7.0316000000000001</v>
      </c>
      <c r="F365">
        <v>12.138999999999999</v>
      </c>
      <c r="G365">
        <v>10.250999999999999</v>
      </c>
      <c r="H365">
        <v>9.1150000000000002</v>
      </c>
      <c r="I365">
        <v>1.2281</v>
      </c>
      <c r="J365">
        <v>8.4619999999999997</v>
      </c>
      <c r="K365">
        <v>11.458</v>
      </c>
      <c r="L365">
        <v>7.4320000000000004</v>
      </c>
      <c r="S365">
        <v>1.6682999999999999</v>
      </c>
      <c r="T365">
        <v>1.8552</v>
      </c>
      <c r="U365">
        <v>2.6825000000000001</v>
      </c>
      <c r="V365">
        <v>2.3791000000000002</v>
      </c>
      <c r="W365">
        <v>1.7838000000000001</v>
      </c>
      <c r="X365">
        <v>1.4718</v>
      </c>
      <c r="Y365">
        <v>1.1463000000000001</v>
      </c>
      <c r="Z365">
        <v>1.0546</v>
      </c>
      <c r="AA365">
        <v>2.0577000000000001</v>
      </c>
      <c r="AB365">
        <v>1.7205999999999999</v>
      </c>
      <c r="AJ365">
        <v>7.0579999999999998</v>
      </c>
      <c r="AK365">
        <v>7.3583999999999996</v>
      </c>
      <c r="AL365">
        <v>8.5086999999999993</v>
      </c>
      <c r="AM365">
        <v>4.8761999999999999</v>
      </c>
      <c r="AN365">
        <v>6.1124000000000001</v>
      </c>
      <c r="AO365">
        <v>8.1047999999999991</v>
      </c>
      <c r="AP365">
        <v>6.5206999999999997</v>
      </c>
      <c r="AQ365">
        <v>2.8847</v>
      </c>
      <c r="AR365">
        <v>7.7792000000000003</v>
      </c>
      <c r="AS365">
        <v>8.4216999999999995</v>
      </c>
      <c r="AZ365">
        <v>1.8878999999999999</v>
      </c>
      <c r="BA365">
        <v>2.1533000000000002</v>
      </c>
      <c r="BB365">
        <v>1.8547</v>
      </c>
      <c r="BC365">
        <v>2.4741</v>
      </c>
      <c r="BD365">
        <v>1.0341</v>
      </c>
      <c r="BE365">
        <v>1.8264</v>
      </c>
      <c r="BF365">
        <v>1.2410000000000001</v>
      </c>
      <c r="BG365">
        <v>1.2407999999999999</v>
      </c>
      <c r="BH365">
        <v>1.1298999999999999</v>
      </c>
      <c r="BI365">
        <v>1.8258000000000001</v>
      </c>
      <c r="BQ365">
        <v>6.6576000000000004</v>
      </c>
      <c r="BR365">
        <v>3.1168999999999998</v>
      </c>
      <c r="BS365">
        <v>5.3888999999999996</v>
      </c>
      <c r="BT365">
        <v>5.4572000000000003</v>
      </c>
      <c r="BU365">
        <v>6.8552</v>
      </c>
      <c r="BV365">
        <v>9.6574000000000009</v>
      </c>
      <c r="BW365">
        <v>5.9909999999999997</v>
      </c>
      <c r="BX365">
        <v>3.3805999999999998</v>
      </c>
      <c r="BY365">
        <v>5.8433000000000002</v>
      </c>
      <c r="BZ365">
        <v>9.3378999999999994</v>
      </c>
      <c r="CG365">
        <v>1.6983999999999999</v>
      </c>
      <c r="CH365">
        <v>1.6215999999999999</v>
      </c>
      <c r="CI365">
        <v>2.6882000000000001</v>
      </c>
      <c r="CJ365">
        <v>1.8089</v>
      </c>
      <c r="CK365">
        <v>1.3065</v>
      </c>
      <c r="CL365">
        <v>1.6943999999999999</v>
      </c>
      <c r="CM365">
        <v>0.89058000000000004</v>
      </c>
      <c r="CN365">
        <v>0.71926999999999996</v>
      </c>
      <c r="CO365">
        <v>1.2542</v>
      </c>
      <c r="CP365">
        <v>1.4007000000000001</v>
      </c>
    </row>
    <row r="366" spans="3:94" x14ac:dyDescent="0.2">
      <c r="C366">
        <v>9.2263999999999999</v>
      </c>
      <c r="D366">
        <v>9.1692999999999998</v>
      </c>
      <c r="E366">
        <v>7.2859999999999996</v>
      </c>
      <c r="F366">
        <v>6.6658999999999997</v>
      </c>
      <c r="G366">
        <v>8.3323999999999998</v>
      </c>
      <c r="H366">
        <v>9.8505000000000003</v>
      </c>
      <c r="I366">
        <v>1.2137</v>
      </c>
      <c r="J366">
        <v>6.5716000000000001</v>
      </c>
      <c r="K366">
        <v>10.862</v>
      </c>
      <c r="L366">
        <v>7.1694000000000004</v>
      </c>
      <c r="S366">
        <v>1.8443000000000001</v>
      </c>
      <c r="T366">
        <v>2.2336999999999998</v>
      </c>
      <c r="U366">
        <v>3.1977000000000002</v>
      </c>
      <c r="V366">
        <v>2.3081999999999998</v>
      </c>
      <c r="W366">
        <v>1.4312</v>
      </c>
      <c r="X366">
        <v>1.5898000000000001</v>
      </c>
      <c r="Y366">
        <v>1.1346000000000001</v>
      </c>
      <c r="Z366">
        <v>1.0196000000000001</v>
      </c>
      <c r="AA366">
        <v>1.9642999999999999</v>
      </c>
      <c r="AB366">
        <v>1.5199</v>
      </c>
      <c r="AJ366">
        <v>5.0664999999999996</v>
      </c>
      <c r="AK366">
        <v>8.6015999999999995</v>
      </c>
      <c r="AL366">
        <v>8.7528000000000006</v>
      </c>
      <c r="AM366">
        <v>5.1589999999999998</v>
      </c>
      <c r="AN366">
        <v>3.1728999999999998</v>
      </c>
      <c r="AO366">
        <v>6.3105000000000002</v>
      </c>
      <c r="AP366">
        <v>6.0469999999999997</v>
      </c>
      <c r="AQ366">
        <v>2.4218999999999999</v>
      </c>
      <c r="AR366">
        <v>8.6629000000000005</v>
      </c>
      <c r="AS366">
        <v>8.6188000000000002</v>
      </c>
      <c r="AZ366">
        <v>1.9690000000000001</v>
      </c>
      <c r="BA366">
        <v>2.6421999999999999</v>
      </c>
      <c r="BB366">
        <v>2.117</v>
      </c>
      <c r="BC366">
        <v>2.3641999999999999</v>
      </c>
      <c r="BD366">
        <v>1.2297</v>
      </c>
      <c r="BE366">
        <v>1.3203</v>
      </c>
      <c r="BF366">
        <v>1.1136999999999999</v>
      </c>
      <c r="BG366">
        <v>0.97072999999999998</v>
      </c>
      <c r="BH366">
        <v>1.1609</v>
      </c>
      <c r="BI366">
        <v>1.8847</v>
      </c>
      <c r="BQ366">
        <v>4.8117000000000001</v>
      </c>
      <c r="BR366">
        <v>4.1816000000000004</v>
      </c>
      <c r="BS366">
        <v>4.0088999999999997</v>
      </c>
      <c r="BT366">
        <v>4.0918000000000001</v>
      </c>
      <c r="BU366">
        <v>6.1714000000000002</v>
      </c>
      <c r="BV366">
        <v>9.6806000000000001</v>
      </c>
      <c r="BW366">
        <v>3.3372999999999999</v>
      </c>
      <c r="BX366">
        <v>2.9110999999999998</v>
      </c>
      <c r="BY366">
        <v>6.8144999999999998</v>
      </c>
      <c r="BZ366">
        <v>10.964</v>
      </c>
      <c r="CG366">
        <v>1.4138999999999999</v>
      </c>
      <c r="CH366">
        <v>1.329</v>
      </c>
      <c r="CI366">
        <v>2.3847999999999998</v>
      </c>
      <c r="CJ366">
        <v>1.9377</v>
      </c>
      <c r="CK366">
        <v>0.91866999999999999</v>
      </c>
      <c r="CL366">
        <v>1.9255</v>
      </c>
      <c r="CM366">
        <v>0.87270000000000003</v>
      </c>
      <c r="CN366">
        <v>1.0729</v>
      </c>
      <c r="CO366">
        <v>0.87053999999999998</v>
      </c>
      <c r="CP366">
        <v>1.33</v>
      </c>
    </row>
    <row r="367" spans="3:94" x14ac:dyDescent="0.2">
      <c r="C367">
        <v>6.5172999999999996</v>
      </c>
      <c r="D367">
        <v>7.2686999999999999</v>
      </c>
      <c r="E367">
        <v>6.1783000000000001</v>
      </c>
      <c r="F367">
        <v>7.5917000000000003</v>
      </c>
      <c r="G367">
        <v>6.9981999999999998</v>
      </c>
      <c r="H367">
        <v>7.7629999999999999</v>
      </c>
      <c r="I367">
        <v>2.2873999999999999</v>
      </c>
      <c r="J367">
        <v>4.7599</v>
      </c>
      <c r="K367">
        <v>13.739000000000001</v>
      </c>
      <c r="L367">
        <v>6.6870000000000003</v>
      </c>
      <c r="S367">
        <v>1.9863</v>
      </c>
      <c r="T367">
        <v>2.7389999999999999</v>
      </c>
      <c r="U367">
        <v>3.1741999999999999</v>
      </c>
      <c r="V367">
        <v>2.5326</v>
      </c>
      <c r="W367">
        <v>1.7297</v>
      </c>
      <c r="X367">
        <v>2.1667999999999998</v>
      </c>
      <c r="Y367">
        <v>1.0648</v>
      </c>
      <c r="Z367">
        <v>0.91891999999999996</v>
      </c>
      <c r="AA367">
        <v>1.4193</v>
      </c>
      <c r="AB367">
        <v>2.2883</v>
      </c>
      <c r="AJ367">
        <v>6.0102000000000002</v>
      </c>
      <c r="AK367">
        <v>9.5809999999999995</v>
      </c>
      <c r="AL367">
        <v>6.3968999999999996</v>
      </c>
      <c r="AM367">
        <v>4.0212000000000003</v>
      </c>
      <c r="AN367">
        <v>5.6928999999999998</v>
      </c>
      <c r="AO367">
        <v>8.4225999999999992</v>
      </c>
      <c r="AP367">
        <v>5.9813999999999998</v>
      </c>
      <c r="AQ367">
        <v>3.7536999999999998</v>
      </c>
      <c r="AR367">
        <v>6.8548</v>
      </c>
      <c r="AS367">
        <v>7.8136000000000001</v>
      </c>
      <c r="AZ367">
        <v>2.0678000000000001</v>
      </c>
      <c r="BA367">
        <v>1.8683000000000001</v>
      </c>
      <c r="BB367">
        <v>2.5573000000000001</v>
      </c>
      <c r="BC367">
        <v>2.2248999999999999</v>
      </c>
      <c r="BD367">
        <v>0.88039000000000001</v>
      </c>
      <c r="BE367">
        <v>1.5001</v>
      </c>
      <c r="BF367">
        <v>0.94220999999999999</v>
      </c>
      <c r="BG367">
        <v>1.2949999999999999</v>
      </c>
      <c r="BH367">
        <v>0.99704000000000004</v>
      </c>
      <c r="BI367">
        <v>1.387</v>
      </c>
      <c r="BQ367">
        <v>6.4645999999999999</v>
      </c>
      <c r="BR367">
        <v>7.7971000000000004</v>
      </c>
      <c r="BS367">
        <v>3.2690999999999999</v>
      </c>
      <c r="BT367">
        <v>4.0602999999999998</v>
      </c>
      <c r="BU367">
        <v>5.6923000000000004</v>
      </c>
      <c r="BV367">
        <v>11.366</v>
      </c>
      <c r="BW367">
        <v>3.0124</v>
      </c>
      <c r="BX367">
        <v>3.8195000000000001</v>
      </c>
      <c r="BY367">
        <v>4.9873000000000003</v>
      </c>
      <c r="BZ367">
        <v>10.845000000000001</v>
      </c>
      <c r="CG367">
        <v>1.5546</v>
      </c>
      <c r="CH367">
        <v>1.6009</v>
      </c>
      <c r="CI367">
        <v>2.2717000000000001</v>
      </c>
      <c r="CJ367">
        <v>1.7778</v>
      </c>
      <c r="CK367">
        <v>1.2625999999999999</v>
      </c>
      <c r="CL367">
        <v>1.0879000000000001</v>
      </c>
      <c r="CM367">
        <v>1</v>
      </c>
      <c r="CN367">
        <v>1.0268999999999999</v>
      </c>
      <c r="CO367">
        <v>1.1091</v>
      </c>
      <c r="CP367">
        <v>1.0866</v>
      </c>
    </row>
    <row r="368" spans="3:94" x14ac:dyDescent="0.2">
      <c r="C368">
        <v>8.1997</v>
      </c>
      <c r="D368">
        <v>10.946</v>
      </c>
      <c r="E368">
        <v>9.2233999999999998</v>
      </c>
      <c r="F368">
        <v>6.5564999999999998</v>
      </c>
      <c r="G368">
        <v>5.6790000000000003</v>
      </c>
      <c r="H368">
        <v>8.1308000000000007</v>
      </c>
      <c r="I368">
        <v>2.4626999999999999</v>
      </c>
      <c r="J368">
        <v>4.5728</v>
      </c>
      <c r="K368">
        <v>9.6621000000000006</v>
      </c>
      <c r="L368">
        <v>10.909000000000001</v>
      </c>
      <c r="S368">
        <v>1.9572000000000001</v>
      </c>
      <c r="T368">
        <v>2.5206</v>
      </c>
      <c r="U368">
        <v>3.2138</v>
      </c>
      <c r="V368">
        <v>2.6061999999999999</v>
      </c>
      <c r="W368">
        <v>1.4059999999999999</v>
      </c>
      <c r="X368">
        <v>1.7535000000000001</v>
      </c>
      <c r="Y368">
        <v>0.98490999999999995</v>
      </c>
      <c r="Z368">
        <v>1.1962999999999999</v>
      </c>
      <c r="AA368">
        <v>1.1996</v>
      </c>
      <c r="AB368">
        <v>1.68</v>
      </c>
      <c r="AJ368">
        <v>6.9324000000000003</v>
      </c>
      <c r="AK368">
        <v>8.4177</v>
      </c>
      <c r="AL368">
        <v>8.2946000000000009</v>
      </c>
      <c r="AM368">
        <v>5.4577999999999998</v>
      </c>
      <c r="AN368">
        <v>7.4542000000000002</v>
      </c>
      <c r="AO368">
        <v>8.1638000000000002</v>
      </c>
      <c r="AP368">
        <v>4.0216000000000003</v>
      </c>
      <c r="AQ368">
        <v>5.0829000000000004</v>
      </c>
      <c r="AR368">
        <v>4.1661999999999999</v>
      </c>
      <c r="AS368">
        <v>8.2964000000000002</v>
      </c>
      <c r="AZ368">
        <v>2.1164999999999998</v>
      </c>
      <c r="BA368">
        <v>2.31</v>
      </c>
      <c r="BB368">
        <v>2.0954999999999999</v>
      </c>
      <c r="BC368">
        <v>2.6185999999999998</v>
      </c>
      <c r="BD368">
        <v>0.73995</v>
      </c>
      <c r="BE368">
        <v>1.1778999999999999</v>
      </c>
      <c r="BF368">
        <v>1.0136000000000001</v>
      </c>
      <c r="BG368">
        <v>1.1564000000000001</v>
      </c>
      <c r="BH368">
        <v>0.99475999999999998</v>
      </c>
      <c r="BI368">
        <v>1.2712000000000001</v>
      </c>
      <c r="BQ368">
        <v>5.1452</v>
      </c>
      <c r="BR368">
        <v>8.8999000000000006</v>
      </c>
      <c r="BS368">
        <v>3.5710000000000002</v>
      </c>
      <c r="BT368">
        <v>6.0952999999999999</v>
      </c>
      <c r="BU368">
        <v>7.2249999999999996</v>
      </c>
      <c r="BV368">
        <v>8.8536000000000001</v>
      </c>
      <c r="BW368">
        <v>4.5734000000000004</v>
      </c>
      <c r="BX368">
        <v>3.6728000000000001</v>
      </c>
      <c r="BY368">
        <v>7.3540000000000001</v>
      </c>
      <c r="BZ368">
        <v>9.4316999999999993</v>
      </c>
      <c r="CG368">
        <v>1.7611000000000001</v>
      </c>
      <c r="CH368">
        <v>1.5403</v>
      </c>
      <c r="CI368">
        <v>2.1735000000000002</v>
      </c>
      <c r="CJ368">
        <v>1.8912</v>
      </c>
      <c r="CK368">
        <v>1.1614</v>
      </c>
      <c r="CL368">
        <v>1.369</v>
      </c>
      <c r="CM368">
        <v>0.95772999999999997</v>
      </c>
      <c r="CN368">
        <v>1.0111000000000001</v>
      </c>
      <c r="CO368">
        <v>1.2619</v>
      </c>
      <c r="CP368">
        <v>1.0548999999999999</v>
      </c>
    </row>
    <row r="369" spans="3:94" x14ac:dyDescent="0.2">
      <c r="C369">
        <v>11.004</v>
      </c>
      <c r="D369">
        <v>9.4611999999999998</v>
      </c>
      <c r="E369">
        <v>9.9334000000000007</v>
      </c>
      <c r="F369">
        <v>8.2241</v>
      </c>
      <c r="G369">
        <v>7.4390000000000001</v>
      </c>
      <c r="H369">
        <v>7.9177999999999997</v>
      </c>
      <c r="I369">
        <v>3.9773999999999998</v>
      </c>
      <c r="J369">
        <v>3.9422999999999999</v>
      </c>
      <c r="K369">
        <v>9.3632000000000009</v>
      </c>
      <c r="L369">
        <v>10.666</v>
      </c>
      <c r="S369">
        <v>2.2656999999999998</v>
      </c>
      <c r="T369">
        <v>2.2719999999999998</v>
      </c>
      <c r="U369">
        <v>2.7883</v>
      </c>
      <c r="V369">
        <v>2.5922999999999998</v>
      </c>
      <c r="W369">
        <v>1.4320999999999999</v>
      </c>
      <c r="X369">
        <v>1.47</v>
      </c>
      <c r="Y369">
        <v>1.6073999999999999</v>
      </c>
      <c r="Z369">
        <v>1.1129</v>
      </c>
      <c r="AA369">
        <v>1.3672</v>
      </c>
      <c r="AB369">
        <v>1.8635999999999999</v>
      </c>
      <c r="AJ369">
        <v>4.7835999999999999</v>
      </c>
      <c r="AK369">
        <v>8.6041000000000007</v>
      </c>
      <c r="AL369">
        <v>10.183</v>
      </c>
      <c r="AM369">
        <v>8.3994999999999997</v>
      </c>
      <c r="AN369">
        <v>7.5114000000000001</v>
      </c>
      <c r="AO369">
        <v>9.0280000000000005</v>
      </c>
      <c r="AP369">
        <v>4.0479000000000003</v>
      </c>
      <c r="AQ369">
        <v>3.9942000000000002</v>
      </c>
      <c r="AR369">
        <v>3.8592</v>
      </c>
      <c r="AS369">
        <v>6.8817000000000004</v>
      </c>
      <c r="AZ369">
        <v>1.9079999999999999</v>
      </c>
      <c r="BA369">
        <v>2.3996</v>
      </c>
      <c r="BB369">
        <v>2.4514999999999998</v>
      </c>
      <c r="BC369">
        <v>2.6514000000000002</v>
      </c>
      <c r="BD369">
        <v>1.1962999999999999</v>
      </c>
      <c r="BE369">
        <v>1.1660999999999999</v>
      </c>
      <c r="BF369">
        <v>1.0904</v>
      </c>
      <c r="BG369">
        <v>1.0880000000000001</v>
      </c>
      <c r="BH369">
        <v>1.7388999999999999</v>
      </c>
      <c r="BI369">
        <v>1.4608000000000001</v>
      </c>
      <c r="BQ369">
        <v>6.5620000000000003</v>
      </c>
      <c r="BR369">
        <v>9.7665000000000006</v>
      </c>
      <c r="BS369">
        <v>4.5491000000000001</v>
      </c>
      <c r="BT369">
        <v>5.3548999999999998</v>
      </c>
      <c r="BU369">
        <v>8.3031000000000006</v>
      </c>
      <c r="BV369">
        <v>7.7519999999999998</v>
      </c>
      <c r="BW369">
        <v>5.0049999999999999</v>
      </c>
      <c r="BX369">
        <v>3.524</v>
      </c>
      <c r="BY369">
        <v>7.3863000000000003</v>
      </c>
      <c r="BZ369">
        <v>6.9642999999999997</v>
      </c>
      <c r="CG369">
        <v>1.6848000000000001</v>
      </c>
      <c r="CH369">
        <v>1.5617000000000001</v>
      </c>
      <c r="CI369">
        <v>2.4013</v>
      </c>
      <c r="CJ369">
        <v>1.7501</v>
      </c>
      <c r="CK369">
        <v>1.3576999999999999</v>
      </c>
      <c r="CL369">
        <v>1.5351999999999999</v>
      </c>
      <c r="CM369">
        <v>0.91015999999999997</v>
      </c>
      <c r="CN369">
        <v>1.1196999999999999</v>
      </c>
      <c r="CO369">
        <v>1.2482</v>
      </c>
      <c r="CP369">
        <v>1.6095999999999999</v>
      </c>
    </row>
    <row r="370" spans="3:94" x14ac:dyDescent="0.2">
      <c r="C370">
        <v>10.808</v>
      </c>
      <c r="D370">
        <v>7.9474</v>
      </c>
      <c r="E370">
        <v>9.1433</v>
      </c>
      <c r="F370">
        <v>7.9798999999999998</v>
      </c>
      <c r="G370">
        <v>9.0367999999999995</v>
      </c>
      <c r="H370">
        <v>5.7485999999999997</v>
      </c>
      <c r="I370">
        <v>4.2862999999999998</v>
      </c>
      <c r="J370">
        <v>5.4447000000000001</v>
      </c>
      <c r="K370">
        <v>6.6135000000000002</v>
      </c>
      <c r="L370">
        <v>10.375999999999999</v>
      </c>
      <c r="S370">
        <v>1.9825999999999999</v>
      </c>
      <c r="T370">
        <v>2.5246</v>
      </c>
      <c r="U370">
        <v>2.5741999999999998</v>
      </c>
      <c r="V370">
        <v>2.0636999999999999</v>
      </c>
      <c r="W370">
        <v>1.391</v>
      </c>
      <c r="X370">
        <v>2.2833000000000001</v>
      </c>
      <c r="Y370">
        <v>1.4759</v>
      </c>
      <c r="Z370">
        <v>0.84609999999999996</v>
      </c>
      <c r="AA370">
        <v>1.1188</v>
      </c>
      <c r="AB370">
        <v>1.8486</v>
      </c>
      <c r="AJ370">
        <v>3.5872999999999999</v>
      </c>
      <c r="AK370">
        <v>8.6792999999999996</v>
      </c>
      <c r="AL370">
        <v>10.23</v>
      </c>
      <c r="AM370">
        <v>10.4</v>
      </c>
      <c r="AN370">
        <v>5.9295</v>
      </c>
      <c r="AO370">
        <v>8.0167000000000002</v>
      </c>
      <c r="AP370">
        <v>3.3858000000000001</v>
      </c>
      <c r="AQ370">
        <v>4.2805999999999997</v>
      </c>
      <c r="AR370">
        <v>8.6068999999999996</v>
      </c>
      <c r="AS370">
        <v>7.3475000000000001</v>
      </c>
      <c r="AZ370">
        <v>1.845</v>
      </c>
      <c r="BA370">
        <v>2.3973</v>
      </c>
      <c r="BB370">
        <v>2.0625</v>
      </c>
      <c r="BC370">
        <v>2.8609</v>
      </c>
      <c r="BD370">
        <v>0.87965000000000004</v>
      </c>
      <c r="BE370">
        <v>1.3744000000000001</v>
      </c>
      <c r="BF370">
        <v>1.3220000000000001</v>
      </c>
      <c r="BG370">
        <v>1.3009999999999999</v>
      </c>
      <c r="BH370">
        <v>1.3935999999999999</v>
      </c>
      <c r="BI370">
        <v>1.5465</v>
      </c>
      <c r="BQ370">
        <v>6.4989999999999997</v>
      </c>
      <c r="BR370">
        <v>9.9092000000000002</v>
      </c>
      <c r="BS370">
        <v>6.7218999999999998</v>
      </c>
      <c r="BT370">
        <v>7.0949</v>
      </c>
      <c r="BU370">
        <v>8.5601000000000003</v>
      </c>
      <c r="BV370">
        <v>9.3026</v>
      </c>
      <c r="BW370">
        <v>3.9998</v>
      </c>
      <c r="BX370">
        <v>4.0640000000000001</v>
      </c>
      <c r="BY370">
        <v>7.0919999999999996</v>
      </c>
      <c r="BZ370">
        <v>5.0789</v>
      </c>
      <c r="CG370">
        <v>1.4433</v>
      </c>
      <c r="CH370">
        <v>1.5314000000000001</v>
      </c>
      <c r="CI370">
        <v>2.0083000000000002</v>
      </c>
      <c r="CJ370">
        <v>2.1663999999999999</v>
      </c>
      <c r="CK370">
        <v>1.1488</v>
      </c>
      <c r="CL370">
        <v>1.3652</v>
      </c>
      <c r="CM370">
        <v>1.3706</v>
      </c>
      <c r="CN370">
        <v>1.0426</v>
      </c>
      <c r="CO370">
        <v>1.3201000000000001</v>
      </c>
      <c r="CP370">
        <v>1.0052000000000001</v>
      </c>
    </row>
    <row r="371" spans="3:94" x14ac:dyDescent="0.2">
      <c r="C371">
        <v>8.3704000000000001</v>
      </c>
      <c r="D371">
        <v>8.6549999999999994</v>
      </c>
      <c r="E371">
        <v>8.3424999999999994</v>
      </c>
      <c r="F371">
        <v>11.013999999999999</v>
      </c>
      <c r="G371">
        <v>9.7007999999999992</v>
      </c>
      <c r="H371">
        <v>6.5795000000000003</v>
      </c>
      <c r="I371">
        <v>5.2777000000000003</v>
      </c>
      <c r="J371">
        <v>5.5636999999999999</v>
      </c>
      <c r="K371">
        <v>5.2016999999999998</v>
      </c>
      <c r="L371">
        <v>9.0073000000000008</v>
      </c>
      <c r="S371">
        <v>1.9479</v>
      </c>
      <c r="T371">
        <v>2.3512</v>
      </c>
      <c r="U371">
        <v>2.1930999999999998</v>
      </c>
      <c r="V371">
        <v>1.9333</v>
      </c>
      <c r="W371">
        <v>1.4671000000000001</v>
      </c>
      <c r="X371">
        <v>1.7805</v>
      </c>
      <c r="Y371">
        <v>1.4496</v>
      </c>
      <c r="Z371">
        <v>1.0323</v>
      </c>
      <c r="AA371">
        <v>1.8586</v>
      </c>
      <c r="AB371">
        <v>1.6494</v>
      </c>
      <c r="AJ371">
        <v>3.7612000000000001</v>
      </c>
      <c r="AK371">
        <v>9.3535000000000004</v>
      </c>
      <c r="AL371">
        <v>13.194000000000001</v>
      </c>
      <c r="AM371">
        <v>11.76</v>
      </c>
      <c r="AN371">
        <v>6.0663999999999998</v>
      </c>
      <c r="AO371">
        <v>9.3872</v>
      </c>
      <c r="AP371">
        <v>4.6435000000000004</v>
      </c>
      <c r="AQ371">
        <v>5.0338000000000003</v>
      </c>
      <c r="AR371">
        <v>11.301</v>
      </c>
      <c r="AS371">
        <v>8.1896000000000004</v>
      </c>
      <c r="AZ371">
        <v>1.5161</v>
      </c>
      <c r="BA371">
        <v>1.9567000000000001</v>
      </c>
      <c r="BB371">
        <v>2.5733000000000001</v>
      </c>
      <c r="BC371">
        <v>2.8188</v>
      </c>
      <c r="BD371">
        <v>0.81544000000000005</v>
      </c>
      <c r="BE371">
        <v>1.7912999999999999</v>
      </c>
      <c r="BF371">
        <v>0.96580999999999995</v>
      </c>
      <c r="BG371">
        <v>1.1801999999999999</v>
      </c>
      <c r="BH371">
        <v>1.5085</v>
      </c>
      <c r="BI371">
        <v>1.6919999999999999</v>
      </c>
      <c r="BQ371">
        <v>6.9112</v>
      </c>
      <c r="BR371">
        <v>7.0812999999999997</v>
      </c>
      <c r="BS371">
        <v>8.9491999999999994</v>
      </c>
      <c r="BT371">
        <v>5.5065999999999997</v>
      </c>
      <c r="BU371">
        <v>8.9009</v>
      </c>
      <c r="BV371">
        <v>9.8155000000000001</v>
      </c>
      <c r="BW371">
        <v>5.2035999999999998</v>
      </c>
      <c r="BX371">
        <v>3.3994</v>
      </c>
      <c r="BY371">
        <v>8.2306000000000008</v>
      </c>
      <c r="BZ371">
        <v>9.6414000000000009</v>
      </c>
      <c r="CG371">
        <v>1.7702</v>
      </c>
      <c r="CH371">
        <v>1.5547</v>
      </c>
      <c r="CI371">
        <v>2.085</v>
      </c>
      <c r="CJ371">
        <v>2.4171999999999998</v>
      </c>
      <c r="CK371">
        <v>0.96031</v>
      </c>
      <c r="CL371">
        <v>1.1714</v>
      </c>
      <c r="CM371">
        <v>1.1640999999999999</v>
      </c>
      <c r="CN371">
        <v>0.89695000000000003</v>
      </c>
      <c r="CO371">
        <v>1.0012000000000001</v>
      </c>
      <c r="CP371">
        <v>1.3266</v>
      </c>
    </row>
    <row r="372" spans="3:94" x14ac:dyDescent="0.2">
      <c r="C372">
        <v>7.4028</v>
      </c>
      <c r="D372">
        <v>9.64</v>
      </c>
      <c r="E372">
        <v>11.166</v>
      </c>
      <c r="F372">
        <v>10.148</v>
      </c>
      <c r="G372">
        <v>9.2954000000000008</v>
      </c>
      <c r="H372">
        <v>7.4977999999999998</v>
      </c>
      <c r="I372">
        <v>3.1084000000000001</v>
      </c>
      <c r="J372">
        <v>4.6252000000000004</v>
      </c>
      <c r="K372">
        <v>7.6265999999999998</v>
      </c>
      <c r="L372">
        <v>8.5012000000000008</v>
      </c>
      <c r="S372">
        <v>1.966</v>
      </c>
      <c r="T372">
        <v>2.1663999999999999</v>
      </c>
      <c r="U372">
        <v>2.4260999999999999</v>
      </c>
      <c r="V372">
        <v>2.1674000000000002</v>
      </c>
      <c r="W372">
        <v>1.2837000000000001</v>
      </c>
      <c r="X372">
        <v>1.6442000000000001</v>
      </c>
      <c r="Y372">
        <v>1.3668</v>
      </c>
      <c r="Z372">
        <v>1.1403000000000001</v>
      </c>
      <c r="AA372">
        <v>1.9258999999999999</v>
      </c>
      <c r="AB372">
        <v>1.5446</v>
      </c>
      <c r="AJ372">
        <v>3.9805999999999999</v>
      </c>
      <c r="AK372">
        <v>9.0347000000000008</v>
      </c>
      <c r="AL372">
        <v>12.212</v>
      </c>
      <c r="AM372">
        <v>10.782999999999999</v>
      </c>
      <c r="AN372">
        <v>6.032</v>
      </c>
      <c r="AO372">
        <v>10.176</v>
      </c>
      <c r="AP372">
        <v>4.5606</v>
      </c>
      <c r="AQ372">
        <v>4.5514999999999999</v>
      </c>
      <c r="AR372">
        <v>12.006</v>
      </c>
      <c r="AS372">
        <v>8.2317999999999998</v>
      </c>
      <c r="AZ372">
        <v>2.3231999999999999</v>
      </c>
      <c r="BA372">
        <v>2.1911</v>
      </c>
      <c r="BB372">
        <v>2.1311</v>
      </c>
      <c r="BC372">
        <v>2.6573000000000002</v>
      </c>
      <c r="BD372">
        <v>1.0350999999999999</v>
      </c>
      <c r="BE372">
        <v>1.1742999999999999</v>
      </c>
      <c r="BF372">
        <v>1.0469999999999999</v>
      </c>
      <c r="BG372">
        <v>1.0121</v>
      </c>
      <c r="BH372">
        <v>1.1128</v>
      </c>
      <c r="BI372">
        <v>1.3649</v>
      </c>
      <c r="BQ372">
        <v>6.2188999999999997</v>
      </c>
      <c r="BR372">
        <v>6.2038000000000002</v>
      </c>
      <c r="BS372">
        <v>7.0711000000000004</v>
      </c>
      <c r="BT372">
        <v>4.5838000000000001</v>
      </c>
      <c r="BU372">
        <v>8.5982000000000003</v>
      </c>
      <c r="BV372">
        <v>9.7205999999999992</v>
      </c>
      <c r="BW372">
        <v>6.2720000000000002</v>
      </c>
      <c r="BX372">
        <v>2.5849000000000002</v>
      </c>
      <c r="BY372">
        <v>7.6890000000000001</v>
      </c>
      <c r="BZ372">
        <v>8.5296000000000003</v>
      </c>
      <c r="CG372">
        <v>1.6020000000000001</v>
      </c>
      <c r="CH372">
        <v>1.7490000000000001</v>
      </c>
      <c r="CI372">
        <v>1.9674</v>
      </c>
      <c r="CJ372">
        <v>2.5293000000000001</v>
      </c>
      <c r="CK372">
        <v>1.3446</v>
      </c>
      <c r="CL372">
        <v>1.3351999999999999</v>
      </c>
      <c r="CM372">
        <v>1.3911</v>
      </c>
      <c r="CN372">
        <v>0.74072000000000005</v>
      </c>
      <c r="CO372">
        <v>1.1964999999999999</v>
      </c>
      <c r="CP372">
        <v>1.6838</v>
      </c>
    </row>
    <row r="373" spans="3:94" x14ac:dyDescent="0.2">
      <c r="C373">
        <v>5.7069000000000001</v>
      </c>
      <c r="D373">
        <v>13.648</v>
      </c>
      <c r="E373">
        <v>8.9390000000000001</v>
      </c>
      <c r="F373">
        <v>8.2245000000000008</v>
      </c>
      <c r="G373">
        <v>9.0073000000000008</v>
      </c>
      <c r="H373">
        <v>7.0785</v>
      </c>
      <c r="I373">
        <v>3.1781000000000001</v>
      </c>
      <c r="J373">
        <v>5.1726999999999999</v>
      </c>
      <c r="K373">
        <v>8.5113000000000003</v>
      </c>
      <c r="L373">
        <v>9.3565000000000005</v>
      </c>
      <c r="S373">
        <v>1.5448999999999999</v>
      </c>
      <c r="T373">
        <v>2.6396999999999999</v>
      </c>
      <c r="U373">
        <v>2.3753000000000002</v>
      </c>
      <c r="V373">
        <v>2.3395000000000001</v>
      </c>
      <c r="W373">
        <v>1.1029</v>
      </c>
      <c r="X373">
        <v>1.2117</v>
      </c>
      <c r="Y373">
        <v>1.3188</v>
      </c>
      <c r="Z373">
        <v>1.1503000000000001</v>
      </c>
      <c r="AA373">
        <v>1.5249999999999999</v>
      </c>
      <c r="AB373">
        <v>1.4368000000000001</v>
      </c>
      <c r="AJ373">
        <v>5.5136000000000003</v>
      </c>
      <c r="AK373">
        <v>8.9160000000000004</v>
      </c>
      <c r="AL373">
        <v>10.433999999999999</v>
      </c>
      <c r="AM373">
        <v>10.175000000000001</v>
      </c>
      <c r="AN373">
        <v>5.2664</v>
      </c>
      <c r="AO373">
        <v>8.7855000000000008</v>
      </c>
      <c r="AP373">
        <v>3.7151000000000001</v>
      </c>
      <c r="AQ373">
        <v>3.7974999999999999</v>
      </c>
      <c r="AR373">
        <v>11.49</v>
      </c>
      <c r="AS373">
        <v>7.5305</v>
      </c>
      <c r="AZ373">
        <v>2.1785000000000001</v>
      </c>
      <c r="BA373">
        <v>2.2002000000000002</v>
      </c>
      <c r="BB373">
        <v>2.2153</v>
      </c>
      <c r="BC373">
        <v>2.7241</v>
      </c>
      <c r="BD373">
        <v>0.88741999999999999</v>
      </c>
      <c r="BE373">
        <v>1.2403999999999999</v>
      </c>
      <c r="BF373">
        <v>0.77942</v>
      </c>
      <c r="BG373">
        <v>0.97840000000000005</v>
      </c>
      <c r="BH373">
        <v>1.1162000000000001</v>
      </c>
      <c r="BI373">
        <v>1.6244000000000001</v>
      </c>
      <c r="BQ373">
        <v>7.9394</v>
      </c>
      <c r="BR373">
        <v>3.9521000000000002</v>
      </c>
      <c r="BS373">
        <v>8.2713999999999999</v>
      </c>
      <c r="BT373">
        <v>3.7928000000000002</v>
      </c>
      <c r="BU373">
        <v>8.6905999999999999</v>
      </c>
      <c r="BV373">
        <v>8.6130999999999993</v>
      </c>
      <c r="BW373">
        <v>6.1440000000000001</v>
      </c>
      <c r="BX373">
        <v>2.407</v>
      </c>
      <c r="BY373">
        <v>5.7</v>
      </c>
      <c r="BZ373">
        <v>8.5298999999999996</v>
      </c>
      <c r="CG373">
        <v>1.6556999999999999</v>
      </c>
      <c r="CH373">
        <v>1.5396000000000001</v>
      </c>
      <c r="CI373">
        <v>2.2016</v>
      </c>
      <c r="CJ373">
        <v>2.1074999999999999</v>
      </c>
      <c r="CK373">
        <v>0.83979999999999999</v>
      </c>
      <c r="CL373">
        <v>1.6584000000000001</v>
      </c>
      <c r="CM373">
        <v>1.2663</v>
      </c>
      <c r="CN373">
        <v>0.71521000000000001</v>
      </c>
      <c r="CO373">
        <v>1.0824</v>
      </c>
      <c r="CP373">
        <v>1.7739</v>
      </c>
    </row>
    <row r="374" spans="3:94" x14ac:dyDescent="0.2">
      <c r="C374">
        <v>8.8000000000000007</v>
      </c>
      <c r="D374">
        <v>13.266999999999999</v>
      </c>
      <c r="E374">
        <v>6.9668000000000001</v>
      </c>
      <c r="F374">
        <v>6.0991999999999997</v>
      </c>
      <c r="G374">
        <v>8.5952999999999999</v>
      </c>
      <c r="H374">
        <v>5.1181999999999999</v>
      </c>
      <c r="I374">
        <v>4.1399999999999997</v>
      </c>
      <c r="J374">
        <v>5.4798999999999998</v>
      </c>
      <c r="K374">
        <v>5.5134999999999996</v>
      </c>
      <c r="L374">
        <v>8.0093999999999994</v>
      </c>
      <c r="S374">
        <v>1.7516</v>
      </c>
      <c r="T374">
        <v>2.5636000000000001</v>
      </c>
      <c r="U374">
        <v>2.1311</v>
      </c>
      <c r="V374">
        <v>2.3351999999999999</v>
      </c>
      <c r="W374">
        <v>1.3045</v>
      </c>
      <c r="X374">
        <v>1.3452999999999999</v>
      </c>
      <c r="Y374">
        <v>1.4926999999999999</v>
      </c>
      <c r="Z374">
        <v>1.2326999999999999</v>
      </c>
      <c r="AA374">
        <v>1.468</v>
      </c>
      <c r="AB374">
        <v>1.2459</v>
      </c>
      <c r="AJ374">
        <v>4.5547000000000004</v>
      </c>
      <c r="AK374">
        <v>8.4949999999999992</v>
      </c>
      <c r="AL374">
        <v>10.148999999999999</v>
      </c>
      <c r="AM374">
        <v>9.5881000000000007</v>
      </c>
      <c r="AN374">
        <v>5.2827999999999999</v>
      </c>
      <c r="AO374">
        <v>8.2360000000000007</v>
      </c>
      <c r="AP374">
        <v>1.6364000000000001</v>
      </c>
      <c r="AQ374">
        <v>3.6112000000000002</v>
      </c>
      <c r="AR374">
        <v>12.792999999999999</v>
      </c>
      <c r="AS374">
        <v>8.0940999999999992</v>
      </c>
      <c r="AZ374">
        <v>1.78</v>
      </c>
      <c r="BA374">
        <v>2.1735000000000002</v>
      </c>
      <c r="BB374">
        <v>1.9447000000000001</v>
      </c>
      <c r="BC374">
        <v>2.3818999999999999</v>
      </c>
      <c r="BD374">
        <v>0.81198000000000004</v>
      </c>
      <c r="BE374">
        <v>1.4323999999999999</v>
      </c>
      <c r="BF374">
        <v>0.73297000000000001</v>
      </c>
      <c r="BG374">
        <v>1.1307</v>
      </c>
      <c r="BH374">
        <v>0.99489000000000005</v>
      </c>
      <c r="BI374">
        <v>1.4296</v>
      </c>
      <c r="BQ374">
        <v>8.8916000000000004</v>
      </c>
      <c r="BR374">
        <v>4.6986999999999997</v>
      </c>
      <c r="BS374">
        <v>10.228999999999999</v>
      </c>
      <c r="BT374">
        <v>4.4397000000000002</v>
      </c>
      <c r="BU374">
        <v>8.6123999999999992</v>
      </c>
      <c r="BV374">
        <v>8.2225999999999999</v>
      </c>
      <c r="BW374">
        <v>4.7281000000000004</v>
      </c>
      <c r="BX374">
        <v>2.4222999999999999</v>
      </c>
      <c r="BY374">
        <v>8.3871000000000002</v>
      </c>
      <c r="BZ374">
        <v>6.1245000000000003</v>
      </c>
      <c r="CG374">
        <v>1.5622</v>
      </c>
      <c r="CH374">
        <v>1.4371</v>
      </c>
      <c r="CI374">
        <v>1.9186000000000001</v>
      </c>
      <c r="CJ374">
        <v>1.996</v>
      </c>
      <c r="CK374">
        <v>0.90344999999999998</v>
      </c>
      <c r="CL374">
        <v>1.4482999999999999</v>
      </c>
      <c r="CM374">
        <v>0.95989999999999998</v>
      </c>
      <c r="CN374">
        <v>0.87868000000000002</v>
      </c>
      <c r="CO374">
        <v>1.1619999999999999</v>
      </c>
      <c r="CP374">
        <v>1.4267000000000001</v>
      </c>
    </row>
    <row r="375" spans="3:94" x14ac:dyDescent="0.2">
      <c r="C375">
        <v>11.125</v>
      </c>
      <c r="D375">
        <v>11.419</v>
      </c>
      <c r="E375">
        <v>6.8837999999999999</v>
      </c>
      <c r="F375">
        <v>7.4263000000000003</v>
      </c>
      <c r="G375">
        <v>5.4595000000000002</v>
      </c>
      <c r="H375">
        <v>4.7141000000000002</v>
      </c>
      <c r="I375">
        <v>5.8681999999999999</v>
      </c>
      <c r="J375">
        <v>3.4817</v>
      </c>
      <c r="K375">
        <v>5.327</v>
      </c>
      <c r="L375">
        <v>9.5797000000000008</v>
      </c>
      <c r="S375">
        <v>2.2679999999999998</v>
      </c>
      <c r="T375">
        <v>2.6766999999999999</v>
      </c>
      <c r="U375">
        <v>2.2454000000000001</v>
      </c>
      <c r="V375">
        <v>2.3481999999999998</v>
      </c>
      <c r="W375">
        <v>1.1964999999999999</v>
      </c>
      <c r="X375">
        <v>1.3371</v>
      </c>
      <c r="Y375">
        <v>1.9537</v>
      </c>
      <c r="Z375">
        <v>1.1138999999999999</v>
      </c>
      <c r="AA375">
        <v>1.3813</v>
      </c>
      <c r="AB375">
        <v>1.3446</v>
      </c>
      <c r="AJ375">
        <v>6.2004000000000001</v>
      </c>
      <c r="AK375">
        <v>7.9276</v>
      </c>
      <c r="AL375">
        <v>7.0012999999999996</v>
      </c>
      <c r="AM375">
        <v>9.1433999999999997</v>
      </c>
      <c r="AN375">
        <v>5.0598999999999998</v>
      </c>
      <c r="AO375">
        <v>8.5327000000000002</v>
      </c>
      <c r="AP375">
        <v>1.7947</v>
      </c>
      <c r="AQ375">
        <v>5.0773999999999999</v>
      </c>
      <c r="AR375">
        <v>9.0738000000000003</v>
      </c>
      <c r="AS375">
        <v>5.5503999999999998</v>
      </c>
      <c r="AZ375">
        <v>2.5718000000000001</v>
      </c>
      <c r="BA375">
        <v>2.5121000000000002</v>
      </c>
      <c r="BB375">
        <v>1.9505999999999999</v>
      </c>
      <c r="BC375">
        <v>1.9865999999999999</v>
      </c>
      <c r="BD375">
        <v>1.0638000000000001</v>
      </c>
      <c r="BE375">
        <v>1.6825000000000001</v>
      </c>
      <c r="BF375">
        <v>0.67288000000000003</v>
      </c>
      <c r="BG375">
        <v>1.0136000000000001</v>
      </c>
      <c r="BH375">
        <v>1.2422</v>
      </c>
      <c r="BI375">
        <v>1.4559</v>
      </c>
      <c r="BQ375">
        <v>8.2438000000000002</v>
      </c>
      <c r="BR375">
        <v>4.4745999999999997</v>
      </c>
      <c r="BS375">
        <v>12.334</v>
      </c>
      <c r="BT375">
        <v>4.1395999999999997</v>
      </c>
      <c r="BU375">
        <v>7.8273999999999999</v>
      </c>
      <c r="BV375">
        <v>10.398</v>
      </c>
      <c r="BW375">
        <v>3.5179</v>
      </c>
      <c r="BX375">
        <v>3.2824</v>
      </c>
      <c r="BY375">
        <v>8.3813999999999993</v>
      </c>
      <c r="BZ375">
        <v>5.1780999999999997</v>
      </c>
      <c r="CG375">
        <v>1.7115</v>
      </c>
      <c r="CH375">
        <v>1.3727</v>
      </c>
      <c r="CI375">
        <v>2.0143</v>
      </c>
      <c r="CJ375">
        <v>1.7495000000000001</v>
      </c>
      <c r="CK375">
        <v>0.92696000000000001</v>
      </c>
      <c r="CL375">
        <v>1.4592000000000001</v>
      </c>
      <c r="CM375">
        <v>1.2132000000000001</v>
      </c>
      <c r="CN375">
        <v>0.86626000000000003</v>
      </c>
      <c r="CO375">
        <v>1.5213000000000001</v>
      </c>
      <c r="CP375">
        <v>1.9348000000000001</v>
      </c>
    </row>
    <row r="376" spans="3:94" x14ac:dyDescent="0.2">
      <c r="C376">
        <v>8.8093000000000004</v>
      </c>
      <c r="D376">
        <v>12.146000000000001</v>
      </c>
      <c r="E376">
        <v>10.42</v>
      </c>
      <c r="F376">
        <v>7.2824999999999998</v>
      </c>
      <c r="G376">
        <v>7.2744999999999997</v>
      </c>
      <c r="H376">
        <v>8.1227999999999998</v>
      </c>
      <c r="I376">
        <v>6.3811999999999998</v>
      </c>
      <c r="J376">
        <v>4.0486000000000004</v>
      </c>
      <c r="K376">
        <v>5.3569000000000004</v>
      </c>
      <c r="L376">
        <v>9.8073999999999995</v>
      </c>
      <c r="S376">
        <v>1.7724</v>
      </c>
      <c r="T376">
        <v>2.5246</v>
      </c>
      <c r="U376">
        <v>1.7165999999999999</v>
      </c>
      <c r="V376">
        <v>2.4239999999999999</v>
      </c>
      <c r="W376">
        <v>1.4454</v>
      </c>
      <c r="X376">
        <v>1.1464000000000001</v>
      </c>
      <c r="Y376">
        <v>2.0512000000000001</v>
      </c>
      <c r="Z376">
        <v>1.4325000000000001</v>
      </c>
      <c r="AA376">
        <v>1.204</v>
      </c>
      <c r="AB376">
        <v>1.2785</v>
      </c>
      <c r="AJ376">
        <v>7.7450999999999999</v>
      </c>
      <c r="AK376">
        <v>8.2224000000000004</v>
      </c>
      <c r="AL376">
        <v>7.4554</v>
      </c>
      <c r="AM376">
        <v>6.8460000000000001</v>
      </c>
      <c r="AN376">
        <v>5.3598999999999997</v>
      </c>
      <c r="AO376">
        <v>6.0799000000000003</v>
      </c>
      <c r="AP376">
        <v>2.2187000000000001</v>
      </c>
      <c r="AQ376">
        <v>4.351</v>
      </c>
      <c r="AR376">
        <v>12.263</v>
      </c>
      <c r="AS376">
        <v>7.4626000000000001</v>
      </c>
      <c r="AZ376">
        <v>2.2145000000000001</v>
      </c>
      <c r="BA376">
        <v>2.056</v>
      </c>
      <c r="BB376">
        <v>2.3662999999999998</v>
      </c>
      <c r="BC376">
        <v>1.8492999999999999</v>
      </c>
      <c r="BD376">
        <v>0.94881000000000004</v>
      </c>
      <c r="BE376">
        <v>1.1951000000000001</v>
      </c>
      <c r="BF376">
        <v>0.79456000000000004</v>
      </c>
      <c r="BG376">
        <v>1.2376</v>
      </c>
      <c r="BH376">
        <v>1.2925</v>
      </c>
      <c r="BI376">
        <v>1.3210999999999999</v>
      </c>
      <c r="BQ376">
        <v>8.0687999999999995</v>
      </c>
      <c r="BR376">
        <v>3.3921000000000001</v>
      </c>
      <c r="BS376">
        <v>9.9284999999999997</v>
      </c>
      <c r="BT376">
        <v>3.2488999999999999</v>
      </c>
      <c r="BU376">
        <v>7.0899000000000001</v>
      </c>
      <c r="BV376">
        <v>8.0620999999999992</v>
      </c>
      <c r="BW376">
        <v>4.4099000000000004</v>
      </c>
      <c r="BX376">
        <v>3.7075</v>
      </c>
      <c r="BY376">
        <v>6.8480999999999996</v>
      </c>
      <c r="BZ376">
        <v>7.0479000000000003</v>
      </c>
      <c r="CG376">
        <v>1.7785</v>
      </c>
      <c r="CH376">
        <v>1.4809000000000001</v>
      </c>
      <c r="CI376">
        <v>2.3538999999999999</v>
      </c>
      <c r="CJ376">
        <v>1.5543</v>
      </c>
      <c r="CK376">
        <v>0.8871</v>
      </c>
      <c r="CL376">
        <v>1.1507000000000001</v>
      </c>
      <c r="CM376">
        <v>1.0079</v>
      </c>
      <c r="CN376">
        <v>0.76288</v>
      </c>
      <c r="CO376">
        <v>0.97594999999999998</v>
      </c>
      <c r="CP376">
        <v>1.5633999999999999</v>
      </c>
    </row>
    <row r="377" spans="3:94" x14ac:dyDescent="0.2">
      <c r="C377">
        <v>8.3869000000000007</v>
      </c>
      <c r="D377">
        <v>9.2024000000000008</v>
      </c>
      <c r="E377">
        <v>10.157</v>
      </c>
      <c r="F377">
        <v>6.8630000000000004</v>
      </c>
      <c r="G377">
        <v>7.7046000000000001</v>
      </c>
      <c r="H377">
        <v>8.0498999999999992</v>
      </c>
      <c r="I377">
        <v>7.4824999999999999</v>
      </c>
      <c r="J377">
        <v>4.3594999999999997</v>
      </c>
      <c r="K377">
        <v>6.8913000000000002</v>
      </c>
      <c r="L377">
        <v>10.8</v>
      </c>
      <c r="S377">
        <v>2.0468999999999999</v>
      </c>
      <c r="T377">
        <v>2.1760999999999999</v>
      </c>
      <c r="U377">
        <v>1.8441000000000001</v>
      </c>
      <c r="V377">
        <v>1.9924999999999999</v>
      </c>
      <c r="W377">
        <v>1.6956</v>
      </c>
      <c r="X377">
        <v>2.2191999999999998</v>
      </c>
      <c r="Y377">
        <v>1.4523999999999999</v>
      </c>
      <c r="Z377">
        <v>1.2684</v>
      </c>
      <c r="AA377">
        <v>1.847</v>
      </c>
      <c r="AB377">
        <v>1.6168</v>
      </c>
      <c r="AJ377">
        <v>6.9283000000000001</v>
      </c>
      <c r="AK377">
        <v>9.4010999999999996</v>
      </c>
      <c r="AL377">
        <v>8.7955000000000005</v>
      </c>
      <c r="AM377">
        <v>7.6280000000000001</v>
      </c>
      <c r="AN377">
        <v>4.4340000000000002</v>
      </c>
      <c r="AO377">
        <v>4.6398000000000001</v>
      </c>
      <c r="AP377">
        <v>1.6183000000000001</v>
      </c>
      <c r="AQ377">
        <v>3.9575</v>
      </c>
      <c r="AR377">
        <v>14.507999999999999</v>
      </c>
      <c r="AS377">
        <v>7.8773999999999997</v>
      </c>
      <c r="AZ377">
        <v>1.7714000000000001</v>
      </c>
      <c r="BA377">
        <v>1.9404999999999999</v>
      </c>
      <c r="BB377">
        <v>2.0295000000000001</v>
      </c>
      <c r="BC377">
        <v>2.4716</v>
      </c>
      <c r="BD377">
        <v>0.87316000000000005</v>
      </c>
      <c r="BE377">
        <v>1.2056</v>
      </c>
      <c r="BF377">
        <v>0.92273000000000005</v>
      </c>
      <c r="BG377">
        <v>1.0955999999999999</v>
      </c>
      <c r="BH377">
        <v>1.2718</v>
      </c>
      <c r="BI377">
        <v>1.3978999999999999</v>
      </c>
      <c r="BQ377">
        <v>8.0883000000000003</v>
      </c>
      <c r="BR377">
        <v>4.8460000000000001</v>
      </c>
      <c r="BS377">
        <v>9.0905000000000005</v>
      </c>
      <c r="BT377">
        <v>3.0861999999999998</v>
      </c>
      <c r="BU377">
        <v>6.875</v>
      </c>
      <c r="BV377">
        <v>6.6104000000000003</v>
      </c>
      <c r="BW377">
        <v>2.9908000000000001</v>
      </c>
      <c r="BX377">
        <v>3.9045000000000001</v>
      </c>
      <c r="BY377">
        <v>9.3909000000000002</v>
      </c>
      <c r="BZ377">
        <v>7.6905999999999999</v>
      </c>
      <c r="CG377">
        <v>1.6754</v>
      </c>
      <c r="CH377">
        <v>1.7545999999999999</v>
      </c>
      <c r="CI377">
        <v>2.2162999999999999</v>
      </c>
      <c r="CJ377">
        <v>1.7032</v>
      </c>
      <c r="CK377">
        <v>0.95098000000000005</v>
      </c>
      <c r="CL377">
        <v>1.587</v>
      </c>
      <c r="CM377">
        <v>1.0944</v>
      </c>
      <c r="CN377">
        <v>1.0797000000000001</v>
      </c>
      <c r="CO377">
        <v>1.0577000000000001</v>
      </c>
      <c r="CP377">
        <v>0.98860999999999999</v>
      </c>
    </row>
    <row r="378" spans="3:94" x14ac:dyDescent="0.2">
      <c r="C378">
        <v>8.8015000000000008</v>
      </c>
      <c r="D378">
        <v>10.143000000000001</v>
      </c>
      <c r="E378">
        <v>10.91</v>
      </c>
      <c r="F378">
        <v>9.5164000000000009</v>
      </c>
      <c r="G378">
        <v>8.9465000000000003</v>
      </c>
      <c r="H378">
        <v>11.013</v>
      </c>
      <c r="I378">
        <v>7.2504999999999997</v>
      </c>
      <c r="J378">
        <v>5.2061000000000002</v>
      </c>
      <c r="K378">
        <v>8.6289999999999996</v>
      </c>
      <c r="L378">
        <v>8.1135000000000002</v>
      </c>
      <c r="S378">
        <v>1.9411</v>
      </c>
      <c r="T378">
        <v>2.0945</v>
      </c>
      <c r="U378">
        <v>1.7446999999999999</v>
      </c>
      <c r="V378">
        <v>2.617</v>
      </c>
      <c r="W378">
        <v>2.2376999999999998</v>
      </c>
      <c r="X378">
        <v>2.1406000000000001</v>
      </c>
      <c r="Y378">
        <v>1.9861</v>
      </c>
      <c r="Z378">
        <v>1.0387</v>
      </c>
      <c r="AA378">
        <v>1.7557</v>
      </c>
      <c r="AB378">
        <v>1.4140999999999999</v>
      </c>
      <c r="AJ378">
        <v>7.4507000000000003</v>
      </c>
      <c r="AK378">
        <v>9.8560999999999996</v>
      </c>
      <c r="AL378">
        <v>6.7839</v>
      </c>
      <c r="AM378">
        <v>7.2618</v>
      </c>
      <c r="AN378">
        <v>6.1093999999999999</v>
      </c>
      <c r="AO378">
        <v>3.7553000000000001</v>
      </c>
      <c r="AP378">
        <v>2.5573999999999999</v>
      </c>
      <c r="AQ378">
        <v>5.0244999999999997</v>
      </c>
      <c r="AR378">
        <v>12.973000000000001</v>
      </c>
      <c r="AS378">
        <v>9.2149000000000001</v>
      </c>
      <c r="AZ378">
        <v>2.1884999999999999</v>
      </c>
      <c r="BA378">
        <v>1.9139999999999999</v>
      </c>
      <c r="BB378">
        <v>2.6760000000000002</v>
      </c>
      <c r="BC378">
        <v>2.3368000000000002</v>
      </c>
      <c r="BD378">
        <v>1.3774</v>
      </c>
      <c r="BE378">
        <v>1.1827000000000001</v>
      </c>
      <c r="BF378">
        <v>0.96480999999999995</v>
      </c>
      <c r="BG378">
        <v>1.0458000000000001</v>
      </c>
      <c r="BH378">
        <v>1.4479</v>
      </c>
      <c r="BI378">
        <v>1.9461999999999999</v>
      </c>
      <c r="BQ378">
        <v>6.5327999999999999</v>
      </c>
      <c r="BR378">
        <v>5.0208000000000004</v>
      </c>
      <c r="BS378">
        <v>8.1180000000000003</v>
      </c>
      <c r="BT378">
        <v>3.8256999999999999</v>
      </c>
      <c r="BU378">
        <v>6.0373999999999999</v>
      </c>
      <c r="BV378">
        <v>8.3333999999999993</v>
      </c>
      <c r="BW378">
        <v>4.8193999999999999</v>
      </c>
      <c r="BX378">
        <v>4.7888000000000002</v>
      </c>
      <c r="BY378">
        <v>9.3992000000000004</v>
      </c>
      <c r="BZ378">
        <v>8.4025999999999996</v>
      </c>
      <c r="CG378">
        <v>1.6086</v>
      </c>
      <c r="CH378">
        <v>1.7209000000000001</v>
      </c>
      <c r="CI378">
        <v>2.0807000000000002</v>
      </c>
      <c r="CJ378">
        <v>2.8752</v>
      </c>
      <c r="CK378">
        <v>0.76968999999999999</v>
      </c>
      <c r="CL378">
        <v>1.0975999999999999</v>
      </c>
      <c r="CM378">
        <v>1.0974999999999999</v>
      </c>
      <c r="CN378">
        <v>1.0217000000000001</v>
      </c>
      <c r="CO378">
        <v>1.3066</v>
      </c>
      <c r="CP378">
        <v>1.4168000000000001</v>
      </c>
    </row>
    <row r="379" spans="3:94" x14ac:dyDescent="0.2">
      <c r="C379">
        <v>8.6919000000000004</v>
      </c>
      <c r="D379">
        <v>10.26</v>
      </c>
      <c r="E379">
        <v>12.683</v>
      </c>
      <c r="F379">
        <v>9.9613999999999994</v>
      </c>
      <c r="G379">
        <v>10.262</v>
      </c>
      <c r="H379">
        <v>8.7680000000000007</v>
      </c>
      <c r="I379">
        <v>3.6324999999999998</v>
      </c>
      <c r="J379">
        <v>6.6337000000000002</v>
      </c>
      <c r="K379">
        <v>7.8719999999999999</v>
      </c>
      <c r="L379">
        <v>6.2488000000000001</v>
      </c>
      <c r="S379">
        <v>2.4159000000000002</v>
      </c>
      <c r="T379">
        <v>2.4988000000000001</v>
      </c>
      <c r="U379">
        <v>1.7028000000000001</v>
      </c>
      <c r="V379">
        <v>2.3793000000000002</v>
      </c>
      <c r="W379">
        <v>1.915</v>
      </c>
      <c r="X379">
        <v>1.7549999999999999</v>
      </c>
      <c r="Y379">
        <v>1.3355999999999999</v>
      </c>
      <c r="Z379">
        <v>0.88797999999999999</v>
      </c>
      <c r="AA379">
        <v>1.2837000000000001</v>
      </c>
      <c r="AB379">
        <v>1.7060999999999999</v>
      </c>
      <c r="AJ379">
        <v>8.9830000000000005</v>
      </c>
      <c r="AK379">
        <v>10.425000000000001</v>
      </c>
      <c r="AL379">
        <v>5.4370000000000003</v>
      </c>
      <c r="AM379">
        <v>7.12</v>
      </c>
      <c r="AN379">
        <v>7.7154999999999996</v>
      </c>
      <c r="AO379">
        <v>4.4759000000000002</v>
      </c>
      <c r="AP379">
        <v>2.3285999999999998</v>
      </c>
      <c r="AQ379">
        <v>5.2637999999999998</v>
      </c>
      <c r="AR379">
        <v>10.93</v>
      </c>
      <c r="AS379">
        <v>8.0175000000000001</v>
      </c>
      <c r="AZ379">
        <v>2.1377999999999999</v>
      </c>
      <c r="BA379">
        <v>2.0979999999999999</v>
      </c>
      <c r="BB379">
        <v>2.1012</v>
      </c>
      <c r="BC379">
        <v>2.3325</v>
      </c>
      <c r="BD379">
        <v>1.0076000000000001</v>
      </c>
      <c r="BE379">
        <v>0.98846000000000001</v>
      </c>
      <c r="BF379">
        <v>0.80056000000000005</v>
      </c>
      <c r="BG379">
        <v>0.94638</v>
      </c>
      <c r="BH379">
        <v>1.1954</v>
      </c>
      <c r="BI379">
        <v>1.8557999999999999</v>
      </c>
      <c r="BQ379">
        <v>8.0740999999999996</v>
      </c>
      <c r="BR379">
        <v>5.0450999999999997</v>
      </c>
      <c r="BS379">
        <v>8.2095000000000002</v>
      </c>
      <c r="BT379">
        <v>5.1656000000000004</v>
      </c>
      <c r="BU379">
        <v>3.9430000000000001</v>
      </c>
      <c r="BV379">
        <v>8.5108999999999995</v>
      </c>
      <c r="BW379">
        <v>4.7146999999999997</v>
      </c>
      <c r="BX379">
        <v>4.2675000000000001</v>
      </c>
      <c r="BY379">
        <v>10.409000000000001</v>
      </c>
      <c r="BZ379">
        <v>6.5099</v>
      </c>
      <c r="CG379">
        <v>1.6628000000000001</v>
      </c>
      <c r="CH379">
        <v>1.7582</v>
      </c>
      <c r="CI379">
        <v>2.2726000000000002</v>
      </c>
      <c r="CJ379">
        <v>2.3096000000000001</v>
      </c>
      <c r="CK379">
        <v>0.82686000000000004</v>
      </c>
      <c r="CL379">
        <v>1.149</v>
      </c>
      <c r="CM379">
        <v>1.4031</v>
      </c>
      <c r="CN379">
        <v>0.94210000000000005</v>
      </c>
      <c r="CO379">
        <v>0.90946000000000005</v>
      </c>
      <c r="CP379">
        <v>1.2064999999999999</v>
      </c>
    </row>
    <row r="380" spans="3:94" x14ac:dyDescent="0.2">
      <c r="C380">
        <v>8.0213000000000001</v>
      </c>
      <c r="D380">
        <v>10.898</v>
      </c>
      <c r="E380">
        <v>13.19</v>
      </c>
      <c r="F380">
        <v>11.474</v>
      </c>
      <c r="G380">
        <v>9.7361000000000004</v>
      </c>
      <c r="H380">
        <v>10.077999999999999</v>
      </c>
      <c r="I380">
        <v>3.8287</v>
      </c>
      <c r="J380">
        <v>4.4317000000000002</v>
      </c>
      <c r="K380">
        <v>7.2241</v>
      </c>
      <c r="L380">
        <v>7.2248000000000001</v>
      </c>
      <c r="S380">
        <v>2.0916999999999999</v>
      </c>
      <c r="T380">
        <v>2.7317</v>
      </c>
      <c r="U380">
        <v>2.0667</v>
      </c>
      <c r="V380">
        <v>2.8466999999999998</v>
      </c>
      <c r="W380">
        <v>1.3788</v>
      </c>
      <c r="X380">
        <v>1.7048000000000001</v>
      </c>
      <c r="Y380">
        <v>1.4778</v>
      </c>
      <c r="Z380">
        <v>0.95101999999999998</v>
      </c>
      <c r="AA380">
        <v>2.2719999999999998</v>
      </c>
      <c r="AB380">
        <v>2.2740999999999998</v>
      </c>
      <c r="AJ380">
        <v>7.7488999999999999</v>
      </c>
      <c r="AK380">
        <v>8.6839999999999993</v>
      </c>
      <c r="AL380">
        <v>3.8548</v>
      </c>
      <c r="AM380">
        <v>7.0824999999999996</v>
      </c>
      <c r="AN380">
        <v>6.4341999999999997</v>
      </c>
      <c r="AO380">
        <v>5.3437999999999999</v>
      </c>
      <c r="AP380">
        <v>2.5981999999999998</v>
      </c>
      <c r="AQ380">
        <v>4.6734999999999998</v>
      </c>
      <c r="AR380">
        <v>9.9099000000000004</v>
      </c>
      <c r="AS380">
        <v>8.6672999999999991</v>
      </c>
      <c r="AZ380">
        <v>2.1568000000000001</v>
      </c>
      <c r="BA380">
        <v>1.9978</v>
      </c>
      <c r="BB380">
        <v>2.3767999999999998</v>
      </c>
      <c r="BC380">
        <v>2.9908000000000001</v>
      </c>
      <c r="BD380">
        <v>1.1449</v>
      </c>
      <c r="BE380">
        <v>1.4311</v>
      </c>
      <c r="BF380">
        <v>0.85936000000000001</v>
      </c>
      <c r="BG380">
        <v>0.82476000000000005</v>
      </c>
      <c r="BH380">
        <v>1.6164000000000001</v>
      </c>
      <c r="BI380">
        <v>1.6918</v>
      </c>
      <c r="BQ380">
        <v>6.3655999999999997</v>
      </c>
      <c r="BR380">
        <v>4.1814999999999998</v>
      </c>
      <c r="BS380">
        <v>7.5789</v>
      </c>
      <c r="BT380">
        <v>6.6102999999999996</v>
      </c>
      <c r="BU380">
        <v>3.6551</v>
      </c>
      <c r="BV380">
        <v>7.9292999999999996</v>
      </c>
      <c r="BW380">
        <v>6.4238</v>
      </c>
      <c r="BX380">
        <v>5.1696</v>
      </c>
      <c r="BY380">
        <v>8.3945000000000007</v>
      </c>
      <c r="BZ380">
        <v>7.8407</v>
      </c>
      <c r="CG380">
        <v>1.6483000000000001</v>
      </c>
      <c r="CH380">
        <v>1.7587999999999999</v>
      </c>
      <c r="CI380">
        <v>2.1093000000000002</v>
      </c>
      <c r="CJ380">
        <v>1.9519</v>
      </c>
      <c r="CK380">
        <v>0.93955999999999995</v>
      </c>
      <c r="CL380">
        <v>1.5458000000000001</v>
      </c>
      <c r="CM380">
        <v>1.0546</v>
      </c>
      <c r="CN380">
        <v>0.89675000000000005</v>
      </c>
      <c r="CO380">
        <v>1.0165999999999999</v>
      </c>
      <c r="CP380">
        <v>1.2078</v>
      </c>
    </row>
    <row r="381" spans="3:94" x14ac:dyDescent="0.2">
      <c r="C381">
        <v>7.6844000000000001</v>
      </c>
      <c r="D381">
        <v>11.452</v>
      </c>
      <c r="E381">
        <v>12.113</v>
      </c>
      <c r="F381">
        <v>7.6357999999999997</v>
      </c>
      <c r="G381">
        <v>8.1602999999999994</v>
      </c>
      <c r="H381">
        <v>10.891</v>
      </c>
      <c r="I381">
        <v>6.4977999999999998</v>
      </c>
      <c r="J381">
        <v>4.2911000000000001</v>
      </c>
      <c r="K381">
        <v>10.672000000000001</v>
      </c>
      <c r="L381">
        <v>9.9244000000000003</v>
      </c>
      <c r="S381">
        <v>1.9686999999999999</v>
      </c>
      <c r="T381">
        <v>2.7523</v>
      </c>
      <c r="U381">
        <v>2.6957</v>
      </c>
      <c r="V381">
        <v>2.7128999999999999</v>
      </c>
      <c r="W381">
        <v>1.5837000000000001</v>
      </c>
      <c r="X381">
        <v>1.5670999999999999</v>
      </c>
      <c r="Y381">
        <v>1.7478</v>
      </c>
      <c r="Z381">
        <v>0.96640999999999999</v>
      </c>
      <c r="AA381">
        <v>1.6536999999999999</v>
      </c>
      <c r="AB381">
        <v>1.9224000000000001</v>
      </c>
      <c r="AJ381">
        <v>8.0464000000000002</v>
      </c>
      <c r="AK381">
        <v>9.5611999999999995</v>
      </c>
      <c r="AL381">
        <v>4.8345000000000002</v>
      </c>
      <c r="AM381">
        <v>7.0739999999999998</v>
      </c>
      <c r="AN381">
        <v>5.3231000000000002</v>
      </c>
      <c r="AO381">
        <v>4.5824999999999996</v>
      </c>
      <c r="AP381">
        <v>5.4683000000000002</v>
      </c>
      <c r="AQ381">
        <v>3.2801</v>
      </c>
      <c r="AR381">
        <v>8.2527000000000008</v>
      </c>
      <c r="AS381">
        <v>8.0115999999999996</v>
      </c>
      <c r="AZ381">
        <v>2.0644</v>
      </c>
      <c r="BA381">
        <v>2.0480999999999998</v>
      </c>
      <c r="BB381">
        <v>2.7570999999999999</v>
      </c>
      <c r="BC381">
        <v>2.8671000000000002</v>
      </c>
      <c r="BD381">
        <v>1.3504</v>
      </c>
      <c r="BE381">
        <v>1.7241</v>
      </c>
      <c r="BF381">
        <v>1.3317000000000001</v>
      </c>
      <c r="BG381">
        <v>1.1748000000000001</v>
      </c>
      <c r="BH381">
        <v>1.0932999999999999</v>
      </c>
      <c r="BI381">
        <v>1.9160999999999999</v>
      </c>
      <c r="BQ381">
        <v>4.3887</v>
      </c>
      <c r="BR381">
        <v>6.0387000000000004</v>
      </c>
      <c r="BS381">
        <v>9.8389000000000006</v>
      </c>
      <c r="BT381">
        <v>5.7523999999999997</v>
      </c>
      <c r="BU381">
        <v>6.1601999999999997</v>
      </c>
      <c r="BV381">
        <v>8.0068999999999999</v>
      </c>
      <c r="BW381">
        <v>3.2421000000000002</v>
      </c>
      <c r="BX381">
        <v>4.0631000000000004</v>
      </c>
      <c r="BY381">
        <v>5.3949999999999996</v>
      </c>
      <c r="BZ381">
        <v>7.8693999999999997</v>
      </c>
      <c r="CG381">
        <v>1.5809</v>
      </c>
      <c r="CH381">
        <v>1.4040999999999999</v>
      </c>
      <c r="CI381">
        <v>1.7849999999999999</v>
      </c>
      <c r="CJ381">
        <v>1.8982000000000001</v>
      </c>
      <c r="CK381">
        <v>0.91498999999999997</v>
      </c>
      <c r="CL381">
        <v>0.96972999999999998</v>
      </c>
      <c r="CM381">
        <v>1.0745</v>
      </c>
      <c r="CN381">
        <v>0.83157999999999999</v>
      </c>
      <c r="CO381">
        <v>0.97248000000000001</v>
      </c>
      <c r="CP381">
        <v>1.1044</v>
      </c>
    </row>
    <row r="382" spans="3:94" x14ac:dyDescent="0.2">
      <c r="C382">
        <v>8.4334000000000007</v>
      </c>
      <c r="D382">
        <v>12.291</v>
      </c>
      <c r="E382">
        <v>11.567</v>
      </c>
      <c r="F382">
        <v>8.9754000000000005</v>
      </c>
      <c r="G382">
        <v>9.9110999999999994</v>
      </c>
      <c r="H382">
        <v>10.708</v>
      </c>
      <c r="I382">
        <v>6.4353999999999996</v>
      </c>
      <c r="J382">
        <v>4.3981000000000003</v>
      </c>
      <c r="K382">
        <v>9.1182999999999996</v>
      </c>
      <c r="L382">
        <v>11.614000000000001</v>
      </c>
      <c r="S382">
        <v>2.1089000000000002</v>
      </c>
      <c r="T382">
        <v>2.3321000000000001</v>
      </c>
      <c r="U382">
        <v>2.2823000000000002</v>
      </c>
      <c r="V382">
        <v>2.2898999999999998</v>
      </c>
      <c r="W382">
        <v>1.7647999999999999</v>
      </c>
      <c r="X382">
        <v>1.2069000000000001</v>
      </c>
      <c r="Y382">
        <v>1.3282</v>
      </c>
      <c r="Z382">
        <v>1.1563000000000001</v>
      </c>
      <c r="AA382">
        <v>2.0577999999999999</v>
      </c>
      <c r="AB382">
        <v>1.8545</v>
      </c>
      <c r="AJ382">
        <v>9.1089000000000002</v>
      </c>
      <c r="AK382">
        <v>11.321999999999999</v>
      </c>
      <c r="AL382">
        <v>4.8258000000000001</v>
      </c>
      <c r="AM382">
        <v>5.3273000000000001</v>
      </c>
      <c r="AN382">
        <v>5.4904999999999999</v>
      </c>
      <c r="AO382">
        <v>5.5220000000000002</v>
      </c>
      <c r="AP382">
        <v>6.5759999999999996</v>
      </c>
      <c r="AQ382">
        <v>5.1689999999999996</v>
      </c>
      <c r="AR382">
        <v>5.4638999999999998</v>
      </c>
      <c r="AS382">
        <v>6.5983999999999998</v>
      </c>
      <c r="AZ382">
        <v>2.0308999999999999</v>
      </c>
      <c r="BA382">
        <v>1.7561</v>
      </c>
      <c r="BB382">
        <v>2.4897999999999998</v>
      </c>
      <c r="BC382">
        <v>2.4820000000000002</v>
      </c>
      <c r="BD382">
        <v>1.4573</v>
      </c>
      <c r="BE382">
        <v>1.2929999999999999</v>
      </c>
      <c r="BF382">
        <v>1.2322</v>
      </c>
      <c r="BG382">
        <v>1.0168999999999999</v>
      </c>
      <c r="BH382">
        <v>1.6173999999999999</v>
      </c>
      <c r="BI382">
        <v>1.6515</v>
      </c>
      <c r="BQ382">
        <v>4.8052000000000001</v>
      </c>
      <c r="BR382">
        <v>6.5472999999999999</v>
      </c>
      <c r="BS382">
        <v>9.6057000000000006</v>
      </c>
      <c r="BT382">
        <v>6.8095999999999997</v>
      </c>
      <c r="BU382">
        <v>4.6308999999999996</v>
      </c>
      <c r="BV382">
        <v>7.8331999999999997</v>
      </c>
      <c r="BW382">
        <v>4.6127000000000002</v>
      </c>
      <c r="BX382">
        <v>4.8353000000000002</v>
      </c>
      <c r="BY382">
        <v>4.8417000000000003</v>
      </c>
      <c r="BZ382">
        <v>3.4506999999999999</v>
      </c>
      <c r="CG382">
        <v>1.6953</v>
      </c>
      <c r="CH382">
        <v>1.1930000000000001</v>
      </c>
      <c r="CI382">
        <v>2.1838000000000002</v>
      </c>
      <c r="CJ382">
        <v>1.9149</v>
      </c>
      <c r="CK382">
        <v>1.1105</v>
      </c>
      <c r="CL382">
        <v>0.89334000000000002</v>
      </c>
      <c r="CM382">
        <v>1.5793999999999999</v>
      </c>
      <c r="CN382">
        <v>0.7964</v>
      </c>
      <c r="CO382">
        <v>1.2407999999999999</v>
      </c>
      <c r="CP382">
        <v>1.1889000000000001</v>
      </c>
    </row>
    <row r="383" spans="3:94" x14ac:dyDescent="0.2">
      <c r="C383">
        <v>8.18</v>
      </c>
      <c r="D383">
        <v>8.6326000000000001</v>
      </c>
      <c r="E383">
        <v>11.742000000000001</v>
      </c>
      <c r="F383">
        <v>9.8614999999999995</v>
      </c>
      <c r="G383">
        <v>8.5648</v>
      </c>
      <c r="H383">
        <v>7.7392000000000003</v>
      </c>
      <c r="I383">
        <v>7.7034000000000002</v>
      </c>
      <c r="J383">
        <v>4.5986000000000002</v>
      </c>
      <c r="K383">
        <v>10.396000000000001</v>
      </c>
      <c r="L383">
        <v>9.3833000000000002</v>
      </c>
      <c r="S383">
        <v>2.7814000000000001</v>
      </c>
      <c r="T383">
        <v>1.9898</v>
      </c>
      <c r="U383">
        <v>2.3067000000000002</v>
      </c>
      <c r="V383">
        <v>3.0495999999999999</v>
      </c>
      <c r="W383">
        <v>1.2683</v>
      </c>
      <c r="X383">
        <v>1.6453</v>
      </c>
      <c r="Y383">
        <v>1.2891999999999999</v>
      </c>
      <c r="Z383">
        <v>1.1762999999999999</v>
      </c>
      <c r="AA383">
        <v>1.5165999999999999</v>
      </c>
      <c r="AB383">
        <v>1.8372999999999999</v>
      </c>
      <c r="AJ383">
        <v>10.224</v>
      </c>
      <c r="AK383">
        <v>10.734</v>
      </c>
      <c r="AL383">
        <v>3.9708999999999999</v>
      </c>
      <c r="AM383">
        <v>6.0068999999999999</v>
      </c>
      <c r="AN383">
        <v>4.5250000000000004</v>
      </c>
      <c r="AO383">
        <v>6.3151999999999999</v>
      </c>
      <c r="AP383">
        <v>6.1348000000000003</v>
      </c>
      <c r="AQ383">
        <v>6.5187999999999997</v>
      </c>
      <c r="AR383">
        <v>6.3308999999999997</v>
      </c>
      <c r="AS383">
        <v>7.7662000000000004</v>
      </c>
      <c r="AZ383">
        <v>1.8635999999999999</v>
      </c>
      <c r="BA383">
        <v>2.0464000000000002</v>
      </c>
      <c r="BB383">
        <v>2.1751</v>
      </c>
      <c r="BC383">
        <v>2.2016</v>
      </c>
      <c r="BD383">
        <v>1.3985000000000001</v>
      </c>
      <c r="BE383">
        <v>1.2226999999999999</v>
      </c>
      <c r="BF383">
        <v>1.165</v>
      </c>
      <c r="BG383">
        <v>1.0744</v>
      </c>
      <c r="BH383">
        <v>1.7862</v>
      </c>
      <c r="BI383">
        <v>2.0983999999999998</v>
      </c>
      <c r="BQ383">
        <v>6.2514000000000003</v>
      </c>
      <c r="BR383">
        <v>5.3842999999999996</v>
      </c>
      <c r="BS383">
        <v>10.656000000000001</v>
      </c>
      <c r="BT383">
        <v>3.7824</v>
      </c>
      <c r="BU383">
        <v>3.7443</v>
      </c>
      <c r="BV383">
        <v>6.4097</v>
      </c>
      <c r="BW383">
        <v>7.125</v>
      </c>
      <c r="BX383">
        <v>4.1993999999999998</v>
      </c>
      <c r="BY383">
        <v>7.3948999999999998</v>
      </c>
      <c r="BZ383">
        <v>8.2207000000000008</v>
      </c>
      <c r="CG383">
        <v>1.4594</v>
      </c>
      <c r="CH383">
        <v>1.1148</v>
      </c>
      <c r="CI383">
        <v>1.9427000000000001</v>
      </c>
      <c r="CJ383">
        <v>2.0066000000000002</v>
      </c>
      <c r="CK383">
        <v>1.0666</v>
      </c>
      <c r="CL383">
        <v>1.3436999999999999</v>
      </c>
      <c r="CM383">
        <v>1.3451</v>
      </c>
      <c r="CN383">
        <v>1.0895999999999999</v>
      </c>
      <c r="CO383">
        <v>1.4075</v>
      </c>
      <c r="CP383">
        <v>1.1977</v>
      </c>
    </row>
    <row r="384" spans="3:94" x14ac:dyDescent="0.2">
      <c r="C384">
        <v>10.811</v>
      </c>
      <c r="D384">
        <v>7.5593000000000004</v>
      </c>
      <c r="E384">
        <v>11.448</v>
      </c>
      <c r="F384">
        <v>11.249000000000001</v>
      </c>
      <c r="G384">
        <v>8.2452000000000005</v>
      </c>
      <c r="H384">
        <v>8.9657</v>
      </c>
      <c r="I384">
        <v>8.4474999999999998</v>
      </c>
      <c r="J384">
        <v>5.2961999999999998</v>
      </c>
      <c r="K384">
        <v>10.627000000000001</v>
      </c>
      <c r="L384">
        <v>8.0214999999999996</v>
      </c>
      <c r="S384">
        <v>2.1448</v>
      </c>
      <c r="T384">
        <v>3.0792000000000002</v>
      </c>
      <c r="U384">
        <v>2.1753999999999998</v>
      </c>
      <c r="V384">
        <v>3.1705999999999999</v>
      </c>
      <c r="W384">
        <v>1.6773</v>
      </c>
      <c r="X384">
        <v>1.5587</v>
      </c>
      <c r="Y384">
        <v>1.1243000000000001</v>
      </c>
      <c r="Z384">
        <v>1.4837</v>
      </c>
      <c r="AA384">
        <v>1.7896000000000001</v>
      </c>
      <c r="AB384">
        <v>1.9319999999999999</v>
      </c>
      <c r="AJ384">
        <v>10.449</v>
      </c>
      <c r="AK384">
        <v>12.114000000000001</v>
      </c>
      <c r="AL384">
        <v>5.1664000000000003</v>
      </c>
      <c r="AM384">
        <v>8.5162999999999993</v>
      </c>
      <c r="AN384">
        <v>4.1163999999999996</v>
      </c>
      <c r="AO384">
        <v>5.9462000000000002</v>
      </c>
      <c r="AP384">
        <v>5.5491999999999999</v>
      </c>
      <c r="AQ384">
        <v>5.5330000000000004</v>
      </c>
      <c r="AR384">
        <v>5.4356</v>
      </c>
      <c r="AS384">
        <v>6.9538000000000002</v>
      </c>
      <c r="AZ384">
        <v>2.23</v>
      </c>
      <c r="BA384">
        <v>2.0002</v>
      </c>
      <c r="BB384">
        <v>2.3946000000000001</v>
      </c>
      <c r="BC384">
        <v>2.7221000000000002</v>
      </c>
      <c r="BD384">
        <v>1.2236</v>
      </c>
      <c r="BE384">
        <v>0.91496999999999995</v>
      </c>
      <c r="BF384">
        <v>1.3355999999999999</v>
      </c>
      <c r="BG384">
        <v>0.90469999999999995</v>
      </c>
      <c r="BH384">
        <v>1.3602000000000001</v>
      </c>
      <c r="BI384">
        <v>1.6209</v>
      </c>
      <c r="BQ384">
        <v>6.6729000000000003</v>
      </c>
      <c r="BR384">
        <v>5.8150000000000004</v>
      </c>
      <c r="BS384">
        <v>9.7980999999999998</v>
      </c>
      <c r="BT384">
        <v>4.4653999999999998</v>
      </c>
      <c r="BU384">
        <v>4.8715999999999999</v>
      </c>
      <c r="BV384">
        <v>8.1119000000000003</v>
      </c>
      <c r="BW384">
        <v>4.6658999999999997</v>
      </c>
      <c r="BX384">
        <v>5.1982999999999997</v>
      </c>
      <c r="BY384">
        <v>8.7185000000000006</v>
      </c>
      <c r="BZ384">
        <v>7.3768000000000002</v>
      </c>
      <c r="CG384">
        <v>1.6371</v>
      </c>
      <c r="CH384">
        <v>1.5543</v>
      </c>
      <c r="CI384">
        <v>2.0499999999999998</v>
      </c>
      <c r="CJ384">
        <v>1.5899000000000001</v>
      </c>
      <c r="CK384">
        <v>0.81215000000000004</v>
      </c>
      <c r="CL384">
        <v>1.2468999999999999</v>
      </c>
      <c r="CM384">
        <v>1.2313000000000001</v>
      </c>
      <c r="CN384">
        <v>1.1004</v>
      </c>
      <c r="CO384">
        <v>1.1302000000000001</v>
      </c>
      <c r="CP384">
        <v>1.1137999999999999</v>
      </c>
    </row>
    <row r="385" spans="2:94" x14ac:dyDescent="0.2">
      <c r="C385">
        <v>10.997999999999999</v>
      </c>
      <c r="D385">
        <v>7.5427999999999997</v>
      </c>
      <c r="E385">
        <v>10.305</v>
      </c>
      <c r="F385">
        <v>11.288</v>
      </c>
      <c r="G385">
        <v>8.6424000000000003</v>
      </c>
      <c r="H385">
        <v>9.6121999999999996</v>
      </c>
      <c r="I385">
        <v>8.8425999999999991</v>
      </c>
      <c r="J385">
        <v>5.4428000000000001</v>
      </c>
      <c r="K385">
        <v>10.959</v>
      </c>
      <c r="L385">
        <v>7.0289000000000001</v>
      </c>
      <c r="S385">
        <v>2.0464000000000002</v>
      </c>
      <c r="T385">
        <v>2.669</v>
      </c>
      <c r="U385">
        <v>3.04</v>
      </c>
      <c r="V385">
        <v>2.6745999999999999</v>
      </c>
      <c r="W385">
        <v>1.6848000000000001</v>
      </c>
      <c r="X385">
        <v>1.9246000000000001</v>
      </c>
      <c r="Y385">
        <v>1.4282999999999999</v>
      </c>
      <c r="Z385">
        <v>0.73343000000000003</v>
      </c>
      <c r="AA385">
        <v>1.5911999999999999</v>
      </c>
      <c r="AB385">
        <v>2.1488999999999998</v>
      </c>
      <c r="AJ385">
        <v>9.6316000000000006</v>
      </c>
      <c r="AK385">
        <v>10.164</v>
      </c>
      <c r="AL385">
        <v>6.4225000000000003</v>
      </c>
      <c r="AM385">
        <v>9.7782</v>
      </c>
      <c r="AN385">
        <v>6.0098000000000003</v>
      </c>
      <c r="AO385">
        <v>2.6749999999999998</v>
      </c>
      <c r="AP385">
        <v>4.2424999999999997</v>
      </c>
      <c r="AQ385">
        <v>3.1221999999999999</v>
      </c>
      <c r="AR385">
        <v>7.1295999999999999</v>
      </c>
      <c r="AS385">
        <v>6.0541</v>
      </c>
      <c r="AZ385">
        <v>2.0724999999999998</v>
      </c>
      <c r="BA385">
        <v>1.9461999999999999</v>
      </c>
      <c r="BB385">
        <v>2.3485</v>
      </c>
      <c r="BC385">
        <v>2.1015999999999999</v>
      </c>
      <c r="BD385">
        <v>1.2048000000000001</v>
      </c>
      <c r="BE385">
        <v>1.0262</v>
      </c>
      <c r="BF385">
        <v>1.1145</v>
      </c>
      <c r="BG385">
        <v>0.94532000000000005</v>
      </c>
      <c r="BH385">
        <v>1.6549</v>
      </c>
      <c r="BI385">
        <v>1.5871999999999999</v>
      </c>
      <c r="BQ385">
        <v>6.5816999999999997</v>
      </c>
      <c r="BR385">
        <v>4.9649999999999999</v>
      </c>
      <c r="BS385">
        <v>9.8413000000000004</v>
      </c>
      <c r="BT385">
        <v>6.1872999999999996</v>
      </c>
      <c r="BU385">
        <v>6.8555000000000001</v>
      </c>
      <c r="BV385">
        <v>9.8567999999999998</v>
      </c>
      <c r="BW385">
        <v>5.2061000000000002</v>
      </c>
      <c r="BX385">
        <v>4.4916999999999998</v>
      </c>
      <c r="BY385">
        <v>8.2728000000000002</v>
      </c>
      <c r="BZ385">
        <v>6.8131000000000004</v>
      </c>
      <c r="CG385">
        <v>1.7461</v>
      </c>
      <c r="CH385">
        <v>1.2988999999999999</v>
      </c>
      <c r="CI385">
        <v>1.5323</v>
      </c>
      <c r="CJ385">
        <v>2.2677</v>
      </c>
      <c r="CK385">
        <v>1.3257000000000001</v>
      </c>
      <c r="CL385">
        <v>1.6803999999999999</v>
      </c>
      <c r="CM385">
        <v>1.4619</v>
      </c>
      <c r="CN385">
        <v>0.88639999999999997</v>
      </c>
      <c r="CO385">
        <v>1.4452</v>
      </c>
      <c r="CP385">
        <v>1.6429</v>
      </c>
    </row>
    <row r="386" spans="2:94" x14ac:dyDescent="0.2">
      <c r="C386">
        <v>8.1020000000000003</v>
      </c>
      <c r="D386">
        <v>9.3435000000000006</v>
      </c>
      <c r="E386">
        <v>12.176</v>
      </c>
      <c r="F386">
        <v>12.193</v>
      </c>
      <c r="G386">
        <v>10.298</v>
      </c>
      <c r="H386">
        <v>9.5510000000000002</v>
      </c>
      <c r="I386">
        <v>8.61</v>
      </c>
      <c r="J386">
        <v>6.1063999999999998</v>
      </c>
      <c r="K386">
        <v>10.712</v>
      </c>
      <c r="L386">
        <v>7.9425999999999997</v>
      </c>
      <c r="S386">
        <v>2.464</v>
      </c>
      <c r="T386">
        <v>2.1983000000000001</v>
      </c>
      <c r="U386">
        <v>2.9952000000000001</v>
      </c>
      <c r="V386">
        <v>2.3397999999999999</v>
      </c>
      <c r="W386">
        <v>1.2710999999999999</v>
      </c>
      <c r="X386">
        <v>1.9486000000000001</v>
      </c>
      <c r="Y386">
        <v>1.2765</v>
      </c>
      <c r="Z386">
        <v>0.93013999999999997</v>
      </c>
      <c r="AA386">
        <v>2.1507000000000001</v>
      </c>
      <c r="AB386">
        <v>2.8003</v>
      </c>
      <c r="AJ386">
        <v>10.500999999999999</v>
      </c>
      <c r="AK386">
        <v>9.8958999999999993</v>
      </c>
      <c r="AL386">
        <v>7.1641000000000004</v>
      </c>
      <c r="AM386">
        <v>10.298</v>
      </c>
      <c r="AN386">
        <v>6.6323999999999996</v>
      </c>
      <c r="AO386">
        <v>3.8026</v>
      </c>
      <c r="AP386">
        <v>4.5067000000000004</v>
      </c>
      <c r="AQ386">
        <v>4.4272999999999998</v>
      </c>
      <c r="AR386">
        <v>6.9260999999999999</v>
      </c>
      <c r="AS386">
        <v>6.3701999999999996</v>
      </c>
      <c r="AZ386">
        <v>1.8366</v>
      </c>
      <c r="BA386">
        <v>1.6918</v>
      </c>
      <c r="BB386">
        <v>2.0272999999999999</v>
      </c>
      <c r="BC386">
        <v>2.5535999999999999</v>
      </c>
      <c r="BD386">
        <v>1.0807</v>
      </c>
      <c r="BE386">
        <v>1.3841000000000001</v>
      </c>
      <c r="BF386">
        <v>1.3887</v>
      </c>
      <c r="BG386">
        <v>0.99121000000000004</v>
      </c>
      <c r="BH386">
        <v>1.5606</v>
      </c>
      <c r="BI386">
        <v>1.4129</v>
      </c>
      <c r="BQ386">
        <v>6.5842999999999998</v>
      </c>
      <c r="BR386">
        <v>6.7969999999999997</v>
      </c>
      <c r="BS386">
        <v>10.151</v>
      </c>
      <c r="BT386">
        <v>6.1523000000000003</v>
      </c>
      <c r="BU386">
        <v>7.3406000000000002</v>
      </c>
      <c r="BV386">
        <v>8.5585000000000004</v>
      </c>
      <c r="BW386">
        <v>3.1749999999999998</v>
      </c>
      <c r="BX386">
        <v>4.0294999999999996</v>
      </c>
      <c r="BY386">
        <v>8.6282999999999994</v>
      </c>
      <c r="BZ386">
        <v>5.5393999999999997</v>
      </c>
      <c r="CG386">
        <v>1.7957000000000001</v>
      </c>
      <c r="CH386">
        <v>1.2404999999999999</v>
      </c>
      <c r="CI386">
        <v>1.768</v>
      </c>
      <c r="CJ386">
        <v>1.9877</v>
      </c>
      <c r="CK386">
        <v>1.2927</v>
      </c>
      <c r="CL386">
        <v>1.6397999999999999</v>
      </c>
      <c r="CM386">
        <v>0.9597</v>
      </c>
      <c r="CN386">
        <v>1.1797</v>
      </c>
      <c r="CO386">
        <v>1.2094</v>
      </c>
      <c r="CP386">
        <v>0.88649</v>
      </c>
    </row>
    <row r="387" spans="2:94" x14ac:dyDescent="0.2">
      <c r="C387">
        <v>10.26</v>
      </c>
      <c r="D387">
        <v>8.8562999999999992</v>
      </c>
      <c r="E387">
        <v>14.502000000000001</v>
      </c>
      <c r="F387">
        <v>10.243</v>
      </c>
      <c r="G387">
        <v>9.6227</v>
      </c>
      <c r="H387">
        <v>10.352</v>
      </c>
      <c r="I387">
        <v>8.0229999999999997</v>
      </c>
      <c r="J387">
        <v>6.3124000000000002</v>
      </c>
      <c r="K387">
        <v>10.172000000000001</v>
      </c>
      <c r="L387">
        <v>6.5953999999999997</v>
      </c>
      <c r="S387">
        <v>2.4289000000000001</v>
      </c>
      <c r="T387">
        <v>2.2688999999999999</v>
      </c>
      <c r="U387">
        <v>2.1913</v>
      </c>
      <c r="V387">
        <v>2.9868999999999999</v>
      </c>
      <c r="W387">
        <v>0.89788000000000001</v>
      </c>
      <c r="X387">
        <v>1.3168</v>
      </c>
      <c r="Y387">
        <v>1.2744</v>
      </c>
      <c r="Z387">
        <v>0.99033000000000004</v>
      </c>
      <c r="AA387">
        <v>2.1507000000000001</v>
      </c>
      <c r="AB387">
        <v>2.2134999999999998</v>
      </c>
      <c r="AJ387">
        <v>11.019</v>
      </c>
      <c r="AK387">
        <v>9.2139000000000006</v>
      </c>
      <c r="AL387">
        <v>5.1208999999999998</v>
      </c>
      <c r="AM387">
        <v>10.157999999999999</v>
      </c>
      <c r="AN387">
        <v>7.4596</v>
      </c>
      <c r="AO387">
        <v>5.2605000000000004</v>
      </c>
      <c r="AP387">
        <v>8.2867999999999995</v>
      </c>
      <c r="AQ387">
        <v>7.1517999999999997</v>
      </c>
      <c r="AR387">
        <v>8.2698999999999998</v>
      </c>
      <c r="AS387">
        <v>8.1602999999999994</v>
      </c>
      <c r="AZ387">
        <v>2.597</v>
      </c>
      <c r="BA387">
        <v>1.903</v>
      </c>
      <c r="BB387">
        <v>2.5598999999999998</v>
      </c>
      <c r="BC387">
        <v>1.7747999999999999</v>
      </c>
      <c r="BD387">
        <v>1.0327</v>
      </c>
      <c r="BE387">
        <v>1.4296</v>
      </c>
      <c r="BF387">
        <v>1.1627000000000001</v>
      </c>
      <c r="BG387">
        <v>0.93700000000000006</v>
      </c>
      <c r="BH387">
        <v>1.6735</v>
      </c>
      <c r="BI387">
        <v>1.7126999999999999</v>
      </c>
      <c r="BQ387">
        <v>7.8945999999999996</v>
      </c>
      <c r="BR387">
        <v>7.0273000000000003</v>
      </c>
      <c r="BS387">
        <v>9.1252999999999993</v>
      </c>
      <c r="BT387">
        <v>4.3125</v>
      </c>
      <c r="BU387">
        <v>6.0110000000000001</v>
      </c>
      <c r="BV387">
        <v>8.7082999999999995</v>
      </c>
      <c r="BW387">
        <v>4.3030999999999997</v>
      </c>
      <c r="BX387">
        <v>5.8609999999999998</v>
      </c>
      <c r="BY387">
        <v>6.3813000000000004</v>
      </c>
      <c r="BZ387">
        <v>5.0701000000000001</v>
      </c>
      <c r="CG387">
        <v>2.2334000000000001</v>
      </c>
      <c r="CH387">
        <v>1.2376</v>
      </c>
      <c r="CI387">
        <v>2.5062000000000002</v>
      </c>
      <c r="CJ387">
        <v>1.8893</v>
      </c>
      <c r="CK387">
        <v>1.1136999999999999</v>
      </c>
      <c r="CL387">
        <v>1.3145</v>
      </c>
      <c r="CM387">
        <v>1.2614000000000001</v>
      </c>
      <c r="CN387">
        <v>0.90256000000000003</v>
      </c>
      <c r="CO387">
        <v>1.0648</v>
      </c>
      <c r="CP387">
        <v>1.0904</v>
      </c>
    </row>
    <row r="388" spans="2:94" x14ac:dyDescent="0.2">
      <c r="C388">
        <v>7.6525999999999996</v>
      </c>
      <c r="D388">
        <v>10.786</v>
      </c>
      <c r="E388">
        <v>13.808</v>
      </c>
      <c r="F388">
        <v>10.625999999999999</v>
      </c>
      <c r="G388">
        <v>9.9275000000000002</v>
      </c>
      <c r="H388">
        <v>8.3084000000000007</v>
      </c>
      <c r="I388">
        <v>5.4439000000000002</v>
      </c>
      <c r="J388">
        <v>5.6584000000000003</v>
      </c>
      <c r="K388">
        <v>10.587999999999999</v>
      </c>
      <c r="L388">
        <v>7.6551</v>
      </c>
      <c r="S388">
        <v>1.6871</v>
      </c>
      <c r="T388">
        <v>1.9246000000000001</v>
      </c>
      <c r="U388">
        <v>3.3883999999999999</v>
      </c>
      <c r="V388">
        <v>2.6288</v>
      </c>
      <c r="W388">
        <v>1.1984999999999999</v>
      </c>
      <c r="X388">
        <v>1.5701000000000001</v>
      </c>
      <c r="Y388">
        <v>1.1797</v>
      </c>
      <c r="Z388">
        <v>0.97562000000000004</v>
      </c>
      <c r="AA388">
        <v>1.4404999999999999</v>
      </c>
      <c r="AB388">
        <v>1.8318000000000001</v>
      </c>
      <c r="AJ388">
        <v>11.504</v>
      </c>
      <c r="AK388">
        <v>9.0571999999999999</v>
      </c>
      <c r="AL388">
        <v>8.1959</v>
      </c>
      <c r="AM388">
        <v>7.3753000000000002</v>
      </c>
      <c r="AN388">
        <v>6.6902999999999997</v>
      </c>
      <c r="AO388">
        <v>6.9360999999999997</v>
      </c>
      <c r="AP388">
        <v>7.5453999999999999</v>
      </c>
      <c r="AQ388">
        <v>7.9785000000000004</v>
      </c>
      <c r="AR388">
        <v>9.2277000000000005</v>
      </c>
      <c r="AS388">
        <v>8.3423999999999996</v>
      </c>
      <c r="AZ388">
        <v>2.2090000000000001</v>
      </c>
      <c r="BA388">
        <v>2.1263999999999998</v>
      </c>
      <c r="BB388">
        <v>2.2176</v>
      </c>
      <c r="BC388">
        <v>2.2618</v>
      </c>
      <c r="BD388">
        <v>2.0815000000000001</v>
      </c>
      <c r="BE388">
        <v>1.3008</v>
      </c>
      <c r="BF388">
        <v>1.2250000000000001</v>
      </c>
      <c r="BG388">
        <v>1.1196999999999999</v>
      </c>
      <c r="BH388">
        <v>1.1515</v>
      </c>
      <c r="BI388">
        <v>1.4984999999999999</v>
      </c>
      <c r="BQ388">
        <v>8.3946000000000005</v>
      </c>
      <c r="BR388">
        <v>6.0503</v>
      </c>
      <c r="BS388">
        <v>5.7742000000000004</v>
      </c>
      <c r="BT388">
        <v>3.0851999999999999</v>
      </c>
      <c r="BU388">
        <v>8.2571999999999992</v>
      </c>
      <c r="BV388">
        <v>7.9470999999999998</v>
      </c>
      <c r="BW388">
        <v>5.0690999999999997</v>
      </c>
      <c r="BX388">
        <v>6.1955999999999998</v>
      </c>
      <c r="BY388">
        <v>4.1684999999999999</v>
      </c>
      <c r="BZ388">
        <v>4.9732000000000003</v>
      </c>
      <c r="CG388">
        <v>1.8046</v>
      </c>
      <c r="CH388">
        <v>1.1825000000000001</v>
      </c>
      <c r="CI388">
        <v>1.9996</v>
      </c>
      <c r="CJ388">
        <v>1.6745000000000001</v>
      </c>
      <c r="CK388">
        <v>0.92234000000000005</v>
      </c>
      <c r="CL388">
        <v>1.6261000000000001</v>
      </c>
      <c r="CM388">
        <v>1.4772000000000001</v>
      </c>
      <c r="CN388">
        <v>0.93559000000000003</v>
      </c>
      <c r="CO388">
        <v>1.4228000000000001</v>
      </c>
      <c r="CP388">
        <v>1.1392</v>
      </c>
    </row>
    <row r="389" spans="2:94" x14ac:dyDescent="0.2">
      <c r="C389">
        <v>6.5911999999999997</v>
      </c>
      <c r="D389">
        <v>10.775</v>
      </c>
      <c r="E389">
        <v>10.544</v>
      </c>
      <c r="F389">
        <v>9.7103999999999999</v>
      </c>
      <c r="G389">
        <v>8.5315999999999992</v>
      </c>
      <c r="H389">
        <v>8.8222000000000005</v>
      </c>
      <c r="I389">
        <v>5.8017000000000003</v>
      </c>
      <c r="J389">
        <v>4.1223999999999998</v>
      </c>
      <c r="K389">
        <v>9.6237999999999992</v>
      </c>
      <c r="L389">
        <v>6.2032999999999996</v>
      </c>
      <c r="S389">
        <v>1.6357999999999999</v>
      </c>
      <c r="T389">
        <v>2.4487999999999999</v>
      </c>
      <c r="U389">
        <v>3.2770999999999999</v>
      </c>
      <c r="V389">
        <v>2.6366999999999998</v>
      </c>
      <c r="W389">
        <v>1.7267999999999999</v>
      </c>
      <c r="X389">
        <v>1.4282999999999999</v>
      </c>
      <c r="Y389">
        <v>1.0181</v>
      </c>
      <c r="Z389">
        <v>0.91359000000000001</v>
      </c>
      <c r="AA389">
        <v>1.4599</v>
      </c>
      <c r="AB389">
        <v>1.9432</v>
      </c>
      <c r="AJ389">
        <v>11.358000000000001</v>
      </c>
      <c r="AK389">
        <v>10.462999999999999</v>
      </c>
      <c r="AL389">
        <v>8.7908000000000008</v>
      </c>
      <c r="AM389">
        <v>10.423999999999999</v>
      </c>
      <c r="AN389">
        <v>6.4534000000000002</v>
      </c>
      <c r="AO389">
        <v>8.1252999999999993</v>
      </c>
      <c r="AP389">
        <v>5.4383999999999997</v>
      </c>
      <c r="AQ389">
        <v>6.8021000000000003</v>
      </c>
      <c r="AR389">
        <v>5.3243999999999998</v>
      </c>
      <c r="AS389">
        <v>9.8438999999999997</v>
      </c>
      <c r="AZ389">
        <v>2.0228000000000002</v>
      </c>
      <c r="BA389">
        <v>1.7787999999999999</v>
      </c>
      <c r="BB389">
        <v>2.3664999999999998</v>
      </c>
      <c r="BC389">
        <v>2.3754</v>
      </c>
      <c r="BD389">
        <v>1.8929</v>
      </c>
      <c r="BE389">
        <v>1.3766</v>
      </c>
      <c r="BF389">
        <v>0.76258000000000004</v>
      </c>
      <c r="BG389">
        <v>0.94372999999999996</v>
      </c>
      <c r="BH389">
        <v>1.3613</v>
      </c>
      <c r="BI389">
        <v>2.0688</v>
      </c>
      <c r="BQ389">
        <v>8.6630000000000003</v>
      </c>
      <c r="BR389">
        <v>4.7629999999999999</v>
      </c>
      <c r="BS389">
        <v>6.6882999999999999</v>
      </c>
      <c r="BT389">
        <v>3.3839000000000001</v>
      </c>
      <c r="BU389">
        <v>8.1953999999999994</v>
      </c>
      <c r="BV389">
        <v>8.4946000000000002</v>
      </c>
      <c r="BW389">
        <v>5.4046000000000003</v>
      </c>
      <c r="BX389">
        <v>4.5766</v>
      </c>
      <c r="BY389">
        <v>5.1028000000000002</v>
      </c>
      <c r="BZ389">
        <v>8.8762000000000008</v>
      </c>
      <c r="CG389">
        <v>1.5568</v>
      </c>
      <c r="CH389">
        <v>1.4137</v>
      </c>
      <c r="CI389">
        <v>2.0215999999999998</v>
      </c>
      <c r="CJ389">
        <v>1.6940999999999999</v>
      </c>
      <c r="CK389">
        <v>0.99797000000000002</v>
      </c>
      <c r="CL389">
        <v>1.1929000000000001</v>
      </c>
      <c r="CM389">
        <v>2.2326000000000001</v>
      </c>
      <c r="CN389">
        <v>0.91291</v>
      </c>
      <c r="CO389">
        <v>1.3382000000000001</v>
      </c>
      <c r="CP389">
        <v>1.5823</v>
      </c>
    </row>
    <row r="390" spans="2:94" x14ac:dyDescent="0.2">
      <c r="C390">
        <v>6.6260000000000003</v>
      </c>
      <c r="D390">
        <v>8.5862999999999996</v>
      </c>
      <c r="E390">
        <v>9.5515000000000008</v>
      </c>
      <c r="F390">
        <v>8.4818999999999996</v>
      </c>
      <c r="G390">
        <v>9.6161999999999992</v>
      </c>
      <c r="H390">
        <v>8.7725000000000009</v>
      </c>
      <c r="I390">
        <v>6.1169000000000002</v>
      </c>
      <c r="J390">
        <v>4.5171999999999999</v>
      </c>
      <c r="K390">
        <v>11.551</v>
      </c>
      <c r="L390">
        <v>7.0491000000000001</v>
      </c>
      <c r="S390">
        <v>2.0548999999999999</v>
      </c>
      <c r="T390">
        <v>2.0651000000000002</v>
      </c>
      <c r="U390">
        <v>2.9935</v>
      </c>
      <c r="V390">
        <v>2.6150000000000002</v>
      </c>
      <c r="W390">
        <v>1.2818000000000001</v>
      </c>
      <c r="X390">
        <v>1.3411999999999999</v>
      </c>
      <c r="Y390">
        <v>1.1608000000000001</v>
      </c>
      <c r="Z390">
        <v>1.1783999999999999</v>
      </c>
      <c r="AA390">
        <v>1.3368</v>
      </c>
      <c r="AB390">
        <v>1.9340999999999999</v>
      </c>
      <c r="AJ390">
        <v>11.17</v>
      </c>
      <c r="AK390">
        <v>8.2096999999999998</v>
      </c>
      <c r="AL390">
        <v>10.352</v>
      </c>
      <c r="AM390">
        <v>12.151</v>
      </c>
      <c r="AN390">
        <v>7.3486000000000002</v>
      </c>
      <c r="AO390">
        <v>7.7568999999999999</v>
      </c>
      <c r="AP390">
        <v>5.8388999999999998</v>
      </c>
      <c r="AQ390">
        <v>5.3917000000000002</v>
      </c>
      <c r="AR390">
        <v>8.7413000000000007</v>
      </c>
      <c r="AS390">
        <v>9.2149999999999999</v>
      </c>
      <c r="AZ390">
        <v>2.3793000000000002</v>
      </c>
      <c r="BA390">
        <v>1.8266</v>
      </c>
      <c r="BB390">
        <v>2.3328000000000002</v>
      </c>
      <c r="BC390">
        <v>2.1722999999999999</v>
      </c>
      <c r="BD390">
        <v>1.4501999999999999</v>
      </c>
      <c r="BE390">
        <v>1.3715999999999999</v>
      </c>
      <c r="BF390">
        <v>1.3466</v>
      </c>
      <c r="BG390">
        <v>0.9335</v>
      </c>
      <c r="BH390">
        <v>1.1859</v>
      </c>
      <c r="BI390">
        <v>1.7295</v>
      </c>
      <c r="BQ390">
        <v>8.1751000000000005</v>
      </c>
      <c r="BR390">
        <v>6.7027000000000001</v>
      </c>
      <c r="BS390">
        <v>8.7771000000000008</v>
      </c>
      <c r="BT390">
        <v>4.5213999999999999</v>
      </c>
      <c r="BU390">
        <v>7.9509999999999996</v>
      </c>
      <c r="BV390">
        <v>8.2370999999999999</v>
      </c>
      <c r="BW390">
        <v>4.9169</v>
      </c>
      <c r="BX390">
        <v>5.8738000000000001</v>
      </c>
      <c r="BY390">
        <v>6.7807000000000004</v>
      </c>
      <c r="BZ390">
        <v>8.2218</v>
      </c>
      <c r="CG390">
        <v>1.7072000000000001</v>
      </c>
      <c r="CH390">
        <v>1.3360000000000001</v>
      </c>
      <c r="CI390">
        <v>2.2090999999999998</v>
      </c>
      <c r="CJ390">
        <v>1.6760999999999999</v>
      </c>
      <c r="CK390">
        <v>1.0361</v>
      </c>
      <c r="CL390">
        <v>1.3056000000000001</v>
      </c>
      <c r="CM390">
        <v>2.0017999999999998</v>
      </c>
      <c r="CN390">
        <v>0.83674999999999999</v>
      </c>
      <c r="CO390">
        <v>1.3593999999999999</v>
      </c>
      <c r="CP390">
        <v>1.8055000000000001</v>
      </c>
    </row>
    <row r="391" spans="2:94" x14ac:dyDescent="0.2">
      <c r="C391">
        <v>8.3310999999999993</v>
      </c>
      <c r="D391">
        <v>9.3271999999999995</v>
      </c>
      <c r="E391">
        <v>8.5730000000000004</v>
      </c>
      <c r="F391">
        <v>8.7116000000000007</v>
      </c>
      <c r="G391">
        <v>9.3976000000000006</v>
      </c>
      <c r="H391">
        <v>10.452999999999999</v>
      </c>
      <c r="I391">
        <v>4.8807</v>
      </c>
      <c r="J391">
        <v>5.7328000000000001</v>
      </c>
      <c r="K391">
        <v>9.3938000000000006</v>
      </c>
      <c r="L391">
        <v>7.6044999999999998</v>
      </c>
      <c r="S391">
        <v>1.7506999999999999</v>
      </c>
      <c r="T391">
        <v>1.9351</v>
      </c>
      <c r="U391">
        <v>2.6928999999999998</v>
      </c>
      <c r="V391">
        <v>2.7450000000000001</v>
      </c>
      <c r="W391">
        <v>1.3361000000000001</v>
      </c>
      <c r="X391">
        <v>1.0495000000000001</v>
      </c>
      <c r="Y391">
        <v>1.0743</v>
      </c>
      <c r="Z391">
        <v>1.1596</v>
      </c>
      <c r="AA391">
        <v>1.2971999999999999</v>
      </c>
      <c r="AB391">
        <v>2.4819</v>
      </c>
      <c r="AJ391">
        <v>12.59</v>
      </c>
      <c r="AK391">
        <v>8.4285999999999994</v>
      </c>
      <c r="AL391">
        <v>8.1052</v>
      </c>
      <c r="AM391">
        <v>6.7251000000000003</v>
      </c>
      <c r="AN391">
        <v>7.1234999999999999</v>
      </c>
      <c r="AO391">
        <v>10.388</v>
      </c>
      <c r="AP391">
        <v>6.5694999999999997</v>
      </c>
      <c r="AQ391">
        <v>4.3152999999999997</v>
      </c>
      <c r="AR391">
        <v>10.218</v>
      </c>
      <c r="AS391">
        <v>8.4135000000000009</v>
      </c>
      <c r="AZ391">
        <v>1.9887999999999999</v>
      </c>
      <c r="BA391">
        <v>1.7274</v>
      </c>
      <c r="BB391">
        <v>2.9952999999999999</v>
      </c>
      <c r="BC391">
        <v>2.2534000000000001</v>
      </c>
      <c r="BD391">
        <v>1.298</v>
      </c>
      <c r="BE391">
        <v>1.0165</v>
      </c>
      <c r="BF391">
        <v>1.0982000000000001</v>
      </c>
      <c r="BG391">
        <v>1.0181</v>
      </c>
      <c r="BH391">
        <v>1.0959000000000001</v>
      </c>
      <c r="BI391">
        <v>1.7001999999999999</v>
      </c>
      <c r="BQ391">
        <v>6.9627999999999997</v>
      </c>
      <c r="BR391">
        <v>7.3475999999999999</v>
      </c>
      <c r="BS391">
        <v>9.6213999999999995</v>
      </c>
      <c r="BT391">
        <v>5.6620999999999997</v>
      </c>
      <c r="BU391">
        <v>8.7782</v>
      </c>
      <c r="BV391">
        <v>9.5381999999999998</v>
      </c>
      <c r="BW391">
        <v>6.8446999999999996</v>
      </c>
      <c r="BX391">
        <v>5.7587999999999999</v>
      </c>
      <c r="BY391">
        <v>8.1611999999999991</v>
      </c>
      <c r="BZ391">
        <v>9.2985000000000007</v>
      </c>
      <c r="CG391">
        <v>1.6223000000000001</v>
      </c>
      <c r="CH391">
        <v>1.345</v>
      </c>
      <c r="CI391">
        <v>2.5283000000000002</v>
      </c>
      <c r="CJ391">
        <v>2.0689000000000002</v>
      </c>
      <c r="CK391">
        <v>1.0196000000000001</v>
      </c>
      <c r="CL391">
        <v>0.98587999999999998</v>
      </c>
      <c r="CM391">
        <v>1.2383</v>
      </c>
      <c r="CN391">
        <v>0.75792999999999999</v>
      </c>
      <c r="CO391">
        <v>1.091</v>
      </c>
      <c r="CP391">
        <v>1.3107</v>
      </c>
    </row>
    <row r="394" spans="2:94" x14ac:dyDescent="0.2">
      <c r="B394" t="s">
        <v>30</v>
      </c>
      <c r="C394">
        <f>AVERAGE(C5:C16)</f>
        <v>10.442599999999999</v>
      </c>
      <c r="D394">
        <f t="shared" ref="D394:M394" si="21">AVERAGE(D5:D16)</f>
        <v>9.4368583333333333</v>
      </c>
      <c r="E394">
        <f t="shared" si="21"/>
        <v>11.703224999999998</v>
      </c>
      <c r="F394">
        <f t="shared" si="21"/>
        <v>11.54965</v>
      </c>
      <c r="G394">
        <f t="shared" si="21"/>
        <v>7.4664500000000009</v>
      </c>
      <c r="H394">
        <f t="shared" si="21"/>
        <v>7.5165083333333333</v>
      </c>
      <c r="I394">
        <f t="shared" si="21"/>
        <v>5.0858249999999998</v>
      </c>
      <c r="J394">
        <f t="shared" si="21"/>
        <v>3.6937166666666665</v>
      </c>
      <c r="K394">
        <f t="shared" si="21"/>
        <v>9.5239333333333338</v>
      </c>
      <c r="L394">
        <f t="shared" si="21"/>
        <v>8.9930250000000012</v>
      </c>
      <c r="S394">
        <f>AVERAGE(S5:S16)</f>
        <v>2.7248249999999996</v>
      </c>
      <c r="T394">
        <f t="shared" ref="T394:AB394" si="22">AVERAGE(T5:T16)</f>
        <v>2.4642333333333335</v>
      </c>
      <c r="U394">
        <f t="shared" si="22"/>
        <v>2.9913000000000003</v>
      </c>
      <c r="V394">
        <f t="shared" si="22"/>
        <v>3.7821833333333341</v>
      </c>
      <c r="W394">
        <f t="shared" si="22"/>
        <v>2.2803666666666667</v>
      </c>
      <c r="X394">
        <f t="shared" si="22"/>
        <v>2.2288749999999999</v>
      </c>
      <c r="Y394">
        <f t="shared" si="22"/>
        <v>1.8610666666666666</v>
      </c>
      <c r="Z394">
        <f t="shared" si="22"/>
        <v>1.7100916666666668</v>
      </c>
      <c r="AA394">
        <f t="shared" si="22"/>
        <v>1.9974999999999998</v>
      </c>
      <c r="AB394">
        <f t="shared" si="22"/>
        <v>2.5857000000000001</v>
      </c>
      <c r="AJ394">
        <f>AVERAGE(AJ5:AJ16)</f>
        <v>7.988483333333332</v>
      </c>
      <c r="AK394">
        <f t="shared" ref="AK394:AS394" si="23">AVERAGE(AK5:AK16)</f>
        <v>6.9656250000000002</v>
      </c>
      <c r="AL394">
        <f t="shared" si="23"/>
        <v>12.676416666666668</v>
      </c>
      <c r="AM394">
        <f t="shared" si="23"/>
        <v>9.2000499999999992</v>
      </c>
      <c r="AN394">
        <f t="shared" si="23"/>
        <v>6.9879916666666659</v>
      </c>
      <c r="AO394">
        <f t="shared" si="23"/>
        <v>6.9339000000000004</v>
      </c>
      <c r="AP394">
        <f t="shared" si="23"/>
        <v>2.6457916666666668</v>
      </c>
      <c r="AQ394">
        <f t="shared" si="23"/>
        <v>5.3553333333333333</v>
      </c>
      <c r="AR394">
        <f t="shared" si="23"/>
        <v>11.309241666666665</v>
      </c>
      <c r="AS394">
        <f t="shared" si="23"/>
        <v>8.5813916666666668</v>
      </c>
      <c r="AZ394">
        <f>AVERAGE(AZ5:AZ16)</f>
        <v>2.0328666666666666</v>
      </c>
      <c r="BA394">
        <f t="shared" ref="BA394:BI394" si="24">AVERAGE(BA5:BA16)</f>
        <v>2.5377916666666667</v>
      </c>
      <c r="BB394">
        <f t="shared" si="24"/>
        <v>2.5943250000000004</v>
      </c>
      <c r="BC394">
        <f t="shared" si="24"/>
        <v>2.6163750000000001</v>
      </c>
      <c r="BD394">
        <f t="shared" si="24"/>
        <v>1.2955833333333333</v>
      </c>
      <c r="BE394">
        <f t="shared" si="24"/>
        <v>1.430466666666667</v>
      </c>
      <c r="BF394">
        <f t="shared" si="24"/>
        <v>1.3184166666666668</v>
      </c>
      <c r="BG394">
        <f t="shared" si="24"/>
        <v>1.083035</v>
      </c>
      <c r="BH394">
        <f t="shared" si="24"/>
        <v>1.4547999999999999</v>
      </c>
      <c r="BI394">
        <f t="shared" si="24"/>
        <v>2.2821749999999996</v>
      </c>
      <c r="BQ394">
        <f>AVERAGE(BQ5:BQ16)</f>
        <v>8.2667916666666663</v>
      </c>
      <c r="BR394">
        <f t="shared" ref="BR394:BZ394" si="25">AVERAGE(BR5:BR16)</f>
        <v>9.3290249999999997</v>
      </c>
      <c r="BS394">
        <f t="shared" si="25"/>
        <v>11.6295</v>
      </c>
      <c r="BT394">
        <f t="shared" si="25"/>
        <v>9.4881666666666664</v>
      </c>
      <c r="BU394">
        <f t="shared" si="25"/>
        <v>5.4146416666666655</v>
      </c>
      <c r="BV394">
        <f t="shared" si="25"/>
        <v>6.1913166666666655</v>
      </c>
      <c r="BW394">
        <f t="shared" si="25"/>
        <v>2.2641166666666668</v>
      </c>
      <c r="BX394">
        <f t="shared" si="25"/>
        <v>4.3734583333333328</v>
      </c>
      <c r="BY394">
        <f t="shared" si="25"/>
        <v>6.8783666666666656</v>
      </c>
      <c r="BZ394">
        <f t="shared" si="25"/>
        <v>8.2185916666666685</v>
      </c>
      <c r="CG394">
        <f>AVERAGE(CG5:CG16)</f>
        <v>1.9050750000000001</v>
      </c>
      <c r="CH394">
        <f t="shared" ref="CH394:CP394" si="26">AVERAGE(CH5:CH16)</f>
        <v>2.172075</v>
      </c>
      <c r="CI394">
        <f t="shared" si="26"/>
        <v>2.4038083333333335</v>
      </c>
      <c r="CJ394">
        <f t="shared" si="26"/>
        <v>2.3508583333333331</v>
      </c>
      <c r="CK394">
        <f t="shared" si="26"/>
        <v>1.6044083333333334</v>
      </c>
      <c r="CL394">
        <f t="shared" si="26"/>
        <v>1.6593833333333334</v>
      </c>
      <c r="CM394">
        <f t="shared" si="26"/>
        <v>0.97417416666666679</v>
      </c>
      <c r="CN394">
        <f t="shared" si="26"/>
        <v>1.1780766666666669</v>
      </c>
      <c r="CO394">
        <f t="shared" si="26"/>
        <v>1.4441666666666666</v>
      </c>
      <c r="CP394">
        <f t="shared" si="26"/>
        <v>1.4611416666666663</v>
      </c>
    </row>
    <row r="395" spans="2:94" x14ac:dyDescent="0.2">
      <c r="B395" t="s">
        <v>31</v>
      </c>
      <c r="C395">
        <f>AVERAGE(C18:C20)</f>
        <v>17.957000000000001</v>
      </c>
      <c r="D395">
        <f t="shared" ref="D395:M395" si="27">AVERAGE(D18:D20)</f>
        <v>16.694333333333333</v>
      </c>
      <c r="E395">
        <f t="shared" si="27"/>
        <v>16.299000000000003</v>
      </c>
      <c r="F395">
        <f t="shared" si="27"/>
        <v>19.404999999999998</v>
      </c>
      <c r="G395">
        <f t="shared" si="27"/>
        <v>12.217999999999998</v>
      </c>
      <c r="H395">
        <f t="shared" si="27"/>
        <v>15.588999999999999</v>
      </c>
      <c r="I395">
        <f t="shared" si="27"/>
        <v>12.555999999999999</v>
      </c>
      <c r="J395">
        <f t="shared" si="27"/>
        <v>8.5197666666666674</v>
      </c>
      <c r="K395">
        <f t="shared" si="27"/>
        <v>12.817</v>
      </c>
      <c r="L395">
        <f t="shared" si="27"/>
        <v>13.711333333333334</v>
      </c>
      <c r="S395">
        <f>AVERAGE(S17:S19)</f>
        <v>3.7048666666666663</v>
      </c>
      <c r="T395">
        <f t="shared" ref="T395:AB395" si="28">AVERAGE(T17:T19)</f>
        <v>3.5689333333333337</v>
      </c>
      <c r="U395">
        <f t="shared" si="28"/>
        <v>3.5856666666666666</v>
      </c>
      <c r="V395">
        <f t="shared" si="28"/>
        <v>4.1832666666666665</v>
      </c>
      <c r="W395">
        <f t="shared" si="28"/>
        <v>4.4692999999999996</v>
      </c>
      <c r="X395">
        <f t="shared" si="28"/>
        <v>3.2109000000000001</v>
      </c>
      <c r="Y395">
        <f t="shared" si="28"/>
        <v>2.9856000000000003</v>
      </c>
      <c r="Z395">
        <f t="shared" si="28"/>
        <v>3.5665333333333336</v>
      </c>
      <c r="AA395">
        <f t="shared" si="28"/>
        <v>3.3529333333333331</v>
      </c>
      <c r="AB395">
        <f t="shared" si="28"/>
        <v>3.8159666666666663</v>
      </c>
      <c r="AJ395">
        <f>AVERAGE(AJ18:AJ20)</f>
        <v>17.350666666666669</v>
      </c>
      <c r="AK395">
        <f t="shared" ref="AK395:AS395" si="29">AVERAGE(AK18:AK20)</f>
        <v>16.641666666666666</v>
      </c>
      <c r="AL395">
        <f t="shared" si="29"/>
        <v>16.833000000000002</v>
      </c>
      <c r="AM395">
        <f t="shared" si="29"/>
        <v>18.434333333333331</v>
      </c>
      <c r="AN395">
        <f t="shared" si="29"/>
        <v>17.401666666666667</v>
      </c>
      <c r="AO395">
        <f t="shared" si="29"/>
        <v>13.802</v>
      </c>
      <c r="AP395">
        <f t="shared" si="29"/>
        <v>14.314</v>
      </c>
      <c r="AQ395">
        <f t="shared" si="29"/>
        <v>15.500666666666666</v>
      </c>
      <c r="AR395">
        <f t="shared" si="29"/>
        <v>16.025333333333332</v>
      </c>
      <c r="AS395">
        <f t="shared" si="29"/>
        <v>14.456333333333333</v>
      </c>
      <c r="AZ395">
        <f>AVERAGE(AZ17:AZ19)</f>
        <v>4.0479000000000003</v>
      </c>
      <c r="BA395">
        <f t="shared" ref="BA395:BI395" si="30">AVERAGE(BA17:BA19)</f>
        <v>4.530966666666667</v>
      </c>
      <c r="BB395">
        <f t="shared" si="30"/>
        <v>4.3082666666666665</v>
      </c>
      <c r="BC395">
        <f t="shared" si="30"/>
        <v>4.0606666666666662</v>
      </c>
      <c r="BD395">
        <f t="shared" si="30"/>
        <v>4.3613666666666662</v>
      </c>
      <c r="BE395">
        <f t="shared" si="30"/>
        <v>2.857533333333333</v>
      </c>
      <c r="BF395">
        <f t="shared" si="30"/>
        <v>3.9230999999999998</v>
      </c>
      <c r="BG395">
        <f t="shared" si="30"/>
        <v>3.653866666666667</v>
      </c>
      <c r="BH395">
        <f t="shared" si="30"/>
        <v>4.0190000000000001</v>
      </c>
      <c r="BI395">
        <f t="shared" si="30"/>
        <v>5.1585666666666672</v>
      </c>
      <c r="BQ395">
        <f>AVERAGE(BQ18:BQ20)</f>
        <v>19.379333333333332</v>
      </c>
      <c r="BR395">
        <f t="shared" ref="BR395:BZ395" si="31">AVERAGE(BR18:BR20)</f>
        <v>18.186666666666664</v>
      </c>
      <c r="BS395">
        <f t="shared" si="31"/>
        <v>18.592333333333332</v>
      </c>
      <c r="BT395">
        <f t="shared" si="31"/>
        <v>18.779333333333337</v>
      </c>
      <c r="BU395">
        <f t="shared" si="31"/>
        <v>18.544333333333331</v>
      </c>
      <c r="BV395">
        <f t="shared" si="31"/>
        <v>13.143000000000001</v>
      </c>
      <c r="BW395">
        <f t="shared" si="31"/>
        <v>16.353333333333335</v>
      </c>
      <c r="BX395">
        <f t="shared" si="31"/>
        <v>15.054666666666668</v>
      </c>
      <c r="BY395">
        <f t="shared" si="31"/>
        <v>17.735666666666663</v>
      </c>
      <c r="BZ395">
        <f t="shared" si="31"/>
        <v>14.840666666666669</v>
      </c>
      <c r="CG395">
        <f>AVERAGE(CG17:CG19)</f>
        <v>4.1268000000000002</v>
      </c>
      <c r="CH395">
        <f t="shared" ref="CH395:CP395" si="32">AVERAGE(CH17:CH19)</f>
        <v>4.1796333333333324</v>
      </c>
      <c r="CI395">
        <f t="shared" si="32"/>
        <v>4.6605333333333334</v>
      </c>
      <c r="CJ395">
        <f t="shared" si="32"/>
        <v>4.2358000000000002</v>
      </c>
      <c r="CK395">
        <f t="shared" si="32"/>
        <v>3.2025000000000001</v>
      </c>
      <c r="CL395">
        <f t="shared" si="32"/>
        <v>4.0213999999999999</v>
      </c>
      <c r="CM395">
        <f t="shared" si="32"/>
        <v>2.3544</v>
      </c>
      <c r="CN395">
        <f t="shared" si="32"/>
        <v>3.1235333333333331</v>
      </c>
      <c r="CO395">
        <f t="shared" si="32"/>
        <v>3.9670666666666663</v>
      </c>
      <c r="CP395">
        <f t="shared" si="32"/>
        <v>4.6363666666666674</v>
      </c>
    </row>
    <row r="396" spans="2:94" x14ac:dyDescent="0.2">
      <c r="B396" t="s">
        <v>32</v>
      </c>
      <c r="C396">
        <f>AVERAGE(C18:C31)</f>
        <v>11.577150000000001</v>
      </c>
      <c r="D396">
        <f t="shared" ref="D396:M396" si="33">AVERAGE(D18:D31)</f>
        <v>10.332071428571428</v>
      </c>
      <c r="E396">
        <f t="shared" si="33"/>
        <v>10.181735714285717</v>
      </c>
      <c r="F396">
        <f t="shared" si="33"/>
        <v>13.578007142857144</v>
      </c>
      <c r="G396">
        <f t="shared" si="33"/>
        <v>5.9334714285714281</v>
      </c>
      <c r="H396">
        <f t="shared" si="33"/>
        <v>9.127064285714285</v>
      </c>
      <c r="I396">
        <f t="shared" si="33"/>
        <v>8.4547428571428576</v>
      </c>
      <c r="J396">
        <f t="shared" si="33"/>
        <v>6.6099428571428565</v>
      </c>
      <c r="K396">
        <f t="shared" si="33"/>
        <v>8.9982785714285711</v>
      </c>
      <c r="L396">
        <f t="shared" si="33"/>
        <v>8.3608785714285716</v>
      </c>
      <c r="S396">
        <f>AVERAGE(S17:S31)</f>
        <v>2.4587133333333333</v>
      </c>
      <c r="T396">
        <f t="shared" ref="T396:AB396" si="34">AVERAGE(T17:T31)</f>
        <v>2.2605866666666667</v>
      </c>
      <c r="U396">
        <f t="shared" si="34"/>
        <v>2.463446666666667</v>
      </c>
      <c r="V396">
        <f t="shared" si="34"/>
        <v>2.7776866666666669</v>
      </c>
      <c r="W396">
        <f t="shared" si="34"/>
        <v>2.7841933333333335</v>
      </c>
      <c r="X396">
        <f t="shared" si="34"/>
        <v>1.9092333333333336</v>
      </c>
      <c r="Y396">
        <f t="shared" si="34"/>
        <v>1.6666666666666667</v>
      </c>
      <c r="Z396">
        <f t="shared" si="34"/>
        <v>2.0419200000000002</v>
      </c>
      <c r="AA396">
        <f t="shared" si="34"/>
        <v>1.9030599999999998</v>
      </c>
      <c r="AB396">
        <f t="shared" si="34"/>
        <v>2.4104000000000001</v>
      </c>
      <c r="AJ396">
        <f>AVERAGE(AJ18:AJ31)</f>
        <v>9.7365999999999993</v>
      </c>
      <c r="AK396">
        <f t="shared" ref="AK396:AS396" si="35">AVERAGE(AK18:AK31)</f>
        <v>10.3848</v>
      </c>
      <c r="AL396">
        <f t="shared" si="35"/>
        <v>10.949842857142857</v>
      </c>
      <c r="AM396">
        <f t="shared" si="35"/>
        <v>11.89052857142857</v>
      </c>
      <c r="AN396">
        <f t="shared" si="35"/>
        <v>11.356914285714284</v>
      </c>
      <c r="AO396">
        <f t="shared" si="35"/>
        <v>7.7692214285714289</v>
      </c>
      <c r="AP396">
        <f t="shared" si="35"/>
        <v>9.415914285714285</v>
      </c>
      <c r="AQ396">
        <f t="shared" si="35"/>
        <v>9.4293499999999995</v>
      </c>
      <c r="AR396">
        <f t="shared" si="35"/>
        <v>8.7899571428571424</v>
      </c>
      <c r="AS396">
        <f t="shared" si="35"/>
        <v>9.2956071428571416</v>
      </c>
      <c r="AZ396">
        <f>AVERAGE(AZ17:AZ31)</f>
        <v>2.1912266666666667</v>
      </c>
      <c r="BA396">
        <f t="shared" ref="BA396:BI396" si="36">AVERAGE(BA17:BA31)</f>
        <v>2.2214200000000002</v>
      </c>
      <c r="BB396">
        <f t="shared" si="36"/>
        <v>2.1973666666666665</v>
      </c>
      <c r="BC396">
        <f t="shared" si="36"/>
        <v>2.2980933333333331</v>
      </c>
      <c r="BD396">
        <f t="shared" si="36"/>
        <v>1.7650913333333336</v>
      </c>
      <c r="BE396">
        <f t="shared" si="36"/>
        <v>1.4308926666666666</v>
      </c>
      <c r="BF396">
        <f t="shared" si="36"/>
        <v>1.7642266666666666</v>
      </c>
      <c r="BG396">
        <f t="shared" si="36"/>
        <v>1.6553533333333337</v>
      </c>
      <c r="BH396">
        <f t="shared" si="36"/>
        <v>1.7031166666666664</v>
      </c>
      <c r="BI396">
        <f t="shared" si="36"/>
        <v>2.395413333333333</v>
      </c>
      <c r="BQ396">
        <f>AVERAGE(BQ18:BQ31)</f>
        <v>10.604064285714282</v>
      </c>
      <c r="BR396">
        <f t="shared" ref="BR396:BZ396" si="37">AVERAGE(BR18:BR31)</f>
        <v>11.608499999999998</v>
      </c>
      <c r="BS396">
        <f t="shared" si="37"/>
        <v>11.267550000000002</v>
      </c>
      <c r="BT396">
        <f t="shared" si="37"/>
        <v>11.411550000000002</v>
      </c>
      <c r="BU396">
        <f t="shared" si="37"/>
        <v>10.244714285714286</v>
      </c>
      <c r="BV396">
        <f t="shared" si="37"/>
        <v>9.4734785714285739</v>
      </c>
      <c r="BW396">
        <f t="shared" si="37"/>
        <v>11.361185714285714</v>
      </c>
      <c r="BX396">
        <f t="shared" si="37"/>
        <v>9.3944714285714266</v>
      </c>
      <c r="BY396">
        <f t="shared" si="37"/>
        <v>10.669957142857145</v>
      </c>
      <c r="BZ396">
        <f t="shared" si="37"/>
        <v>8.7690999999999999</v>
      </c>
      <c r="CG396">
        <f>AVERAGE(CG17:CG31)</f>
        <v>2.1802933333333332</v>
      </c>
      <c r="CH396">
        <f t="shared" ref="CH396:CP396" si="38">AVERAGE(CH17:CH31)</f>
        <v>2.2111199999999998</v>
      </c>
      <c r="CI396">
        <f t="shared" si="38"/>
        <v>2.5708199999999999</v>
      </c>
      <c r="CJ396">
        <f t="shared" si="38"/>
        <v>2.4892933333333334</v>
      </c>
      <c r="CK396">
        <f t="shared" si="38"/>
        <v>1.4170800000000001</v>
      </c>
      <c r="CL396">
        <f t="shared" si="38"/>
        <v>2.1010399999999998</v>
      </c>
      <c r="CM396">
        <f t="shared" si="38"/>
        <v>1.3688186666666666</v>
      </c>
      <c r="CN396">
        <f t="shared" si="38"/>
        <v>1.4232786666666664</v>
      </c>
      <c r="CO396">
        <f t="shared" si="38"/>
        <v>1.6814426666666664</v>
      </c>
      <c r="CP396">
        <f t="shared" si="38"/>
        <v>2.1264866666666666</v>
      </c>
    </row>
    <row r="397" spans="2:94" x14ac:dyDescent="0.2">
      <c r="B397" t="s">
        <v>33</v>
      </c>
      <c r="C397">
        <f>AVERAGE(C32:C34)</f>
        <v>5.7470999999999997</v>
      </c>
      <c r="D397">
        <f t="shared" ref="D397:M397" si="39">AVERAGE(D32:D34)</f>
        <v>6.1712999999999996</v>
      </c>
      <c r="E397">
        <f t="shared" si="39"/>
        <v>4.9164333333333339</v>
      </c>
      <c r="F397">
        <f t="shared" si="39"/>
        <v>7.6209999999999996</v>
      </c>
      <c r="G397">
        <f t="shared" si="39"/>
        <v>4.5898666666666665</v>
      </c>
      <c r="H397">
        <f t="shared" si="39"/>
        <v>2.9721333333333333</v>
      </c>
      <c r="I397">
        <f t="shared" si="39"/>
        <v>2.4992333333333332</v>
      </c>
      <c r="J397">
        <f t="shared" si="39"/>
        <v>2.7164666666666668</v>
      </c>
      <c r="K397">
        <f t="shared" si="39"/>
        <v>3.6080000000000001</v>
      </c>
      <c r="L397">
        <f t="shared" si="39"/>
        <v>6.4313666666666665</v>
      </c>
      <c r="S397">
        <f>AVERAGE(S32:S34)</f>
        <v>1.7344999999999999</v>
      </c>
      <c r="T397">
        <f t="shared" ref="T397:AB397" si="40">AVERAGE(T32:T34)</f>
        <v>1.6297333333333335</v>
      </c>
      <c r="U397">
        <f t="shared" si="40"/>
        <v>1.7293333333333332</v>
      </c>
      <c r="V397">
        <f t="shared" si="40"/>
        <v>2.5153333333333334</v>
      </c>
      <c r="W397">
        <f t="shared" si="40"/>
        <v>2.0709999999999997</v>
      </c>
      <c r="X397">
        <f t="shared" si="40"/>
        <v>1.0661666666666667</v>
      </c>
      <c r="Y397">
        <f t="shared" si="40"/>
        <v>1.1619700000000002</v>
      </c>
      <c r="Z397">
        <f t="shared" si="40"/>
        <v>1.6161000000000001</v>
      </c>
      <c r="AA397">
        <f t="shared" si="40"/>
        <v>1.2981</v>
      </c>
      <c r="AB397">
        <f t="shared" si="40"/>
        <v>1.9511333333333336</v>
      </c>
      <c r="AJ397">
        <f>AVERAGE(AJ32:AJ34)</f>
        <v>3.5337000000000001</v>
      </c>
      <c r="AK397">
        <f t="shared" ref="AK397:AS397" si="41">AVERAGE(AK32:AK34)</f>
        <v>3.0560666666666663</v>
      </c>
      <c r="AL397">
        <f t="shared" si="41"/>
        <v>3.6517333333333331</v>
      </c>
      <c r="AM397">
        <f t="shared" si="41"/>
        <v>4.3767666666666667</v>
      </c>
      <c r="AN397">
        <f t="shared" si="41"/>
        <v>2.8131333333333335</v>
      </c>
      <c r="AO397">
        <f t="shared" si="41"/>
        <v>4.5636999999999999</v>
      </c>
      <c r="AP397">
        <f t="shared" si="41"/>
        <v>3.4601333333333333</v>
      </c>
      <c r="AQ397">
        <f t="shared" si="41"/>
        <v>3.0425333333333335</v>
      </c>
      <c r="AR397">
        <f t="shared" si="41"/>
        <v>3.8410333333333333</v>
      </c>
      <c r="AS397">
        <f t="shared" si="41"/>
        <v>3.6908333333333334</v>
      </c>
      <c r="AZ397">
        <f>AVERAGE(AZ32:AZ34)</f>
        <v>1.5052000000000001</v>
      </c>
      <c r="BA397">
        <f t="shared" ref="BA397:BI397" si="42">AVERAGE(BA32:BA34)</f>
        <v>1.5908333333333333</v>
      </c>
      <c r="BB397">
        <f t="shared" si="42"/>
        <v>1.7027000000000001</v>
      </c>
      <c r="BC397">
        <f t="shared" si="42"/>
        <v>1.8679666666666668</v>
      </c>
      <c r="BD397">
        <f t="shared" si="42"/>
        <v>0.98840000000000006</v>
      </c>
      <c r="BE397">
        <f t="shared" si="42"/>
        <v>1.6148333333333333</v>
      </c>
      <c r="BF397">
        <f t="shared" si="42"/>
        <v>1.2040466666666667</v>
      </c>
      <c r="BG397">
        <f t="shared" si="42"/>
        <v>1.0663033333333332</v>
      </c>
      <c r="BH397">
        <f t="shared" si="42"/>
        <v>0.89769333333333334</v>
      </c>
      <c r="BI397">
        <f t="shared" si="42"/>
        <v>1.4171333333333334</v>
      </c>
      <c r="BQ397">
        <f>AVERAGE(BQ32:BQ34)</f>
        <v>2.6041000000000003</v>
      </c>
      <c r="BR397">
        <f t="shared" ref="BR397:BZ397" si="43">AVERAGE(BR32:BR34)</f>
        <v>4.0209000000000001</v>
      </c>
      <c r="BS397">
        <f t="shared" si="43"/>
        <v>4.082466666666666</v>
      </c>
      <c r="BT397">
        <f t="shared" si="43"/>
        <v>6.0924333333333323</v>
      </c>
      <c r="BU397">
        <f t="shared" si="43"/>
        <v>3.1729666666666669</v>
      </c>
      <c r="BV397">
        <f t="shared" si="43"/>
        <v>3.7249333333333339</v>
      </c>
      <c r="BW397">
        <f t="shared" si="43"/>
        <v>4.5377000000000001</v>
      </c>
      <c r="BX397">
        <f t="shared" si="43"/>
        <v>3.3241333333333336</v>
      </c>
      <c r="BY397">
        <f t="shared" si="43"/>
        <v>3.6579333333333337</v>
      </c>
      <c r="BZ397">
        <f t="shared" si="43"/>
        <v>3.2903333333333333</v>
      </c>
      <c r="CG397">
        <f>AVERAGE(CG32:CG34)</f>
        <v>1.5089333333333332</v>
      </c>
      <c r="CH397">
        <f t="shared" ref="CH397:CP397" si="44">AVERAGE(CH32:CH34)</f>
        <v>1.5016666666666667</v>
      </c>
      <c r="CI397">
        <f t="shared" si="44"/>
        <v>1.7516333333333332</v>
      </c>
      <c r="CJ397">
        <f t="shared" si="44"/>
        <v>2.287266666666667</v>
      </c>
      <c r="CK397">
        <f t="shared" si="44"/>
        <v>1.5203666666666669</v>
      </c>
      <c r="CL397">
        <f t="shared" si="44"/>
        <v>1.5684333333333333</v>
      </c>
      <c r="CM397">
        <f t="shared" si="44"/>
        <v>1.1052466666666667</v>
      </c>
      <c r="CN397">
        <f t="shared" si="44"/>
        <v>0.99196666666666677</v>
      </c>
      <c r="CO397">
        <f t="shared" si="44"/>
        <v>0.95490333333333333</v>
      </c>
      <c r="CP397">
        <f t="shared" si="44"/>
        <v>1.0928866666666668</v>
      </c>
    </row>
    <row r="398" spans="2:94" x14ac:dyDescent="0.2">
      <c r="B398" t="s">
        <v>29</v>
      </c>
      <c r="C398">
        <f>AVERAGE(C38:C52)</f>
        <v>1.3547013333333333</v>
      </c>
      <c r="D398">
        <f t="shared" ref="D398:M398" si="45">AVERAGE(D38:D52)</f>
        <v>1.6941999999999999</v>
      </c>
      <c r="E398">
        <f t="shared" si="45"/>
        <v>2.978266666666666</v>
      </c>
      <c r="F398">
        <f t="shared" si="45"/>
        <v>3.1263800000000002</v>
      </c>
      <c r="G398">
        <f t="shared" si="45"/>
        <v>0.56917666666666666</v>
      </c>
      <c r="H398">
        <f t="shared" si="45"/>
        <v>0.75325266666666668</v>
      </c>
      <c r="I398">
        <f t="shared" si="45"/>
        <v>0.74463999999999997</v>
      </c>
      <c r="J398">
        <f t="shared" si="45"/>
        <v>0.9301073333333334</v>
      </c>
      <c r="K398">
        <f t="shared" si="45"/>
        <v>1.8066806666666664</v>
      </c>
      <c r="L398">
        <f t="shared" si="45"/>
        <v>3.5508199999999999</v>
      </c>
      <c r="S398">
        <f>AVERAGE(S32:S46)</f>
        <v>1.29223</v>
      </c>
      <c r="T398">
        <f t="shared" ref="T398:AB398" si="46">AVERAGE(T32:T46)</f>
        <v>1.4216066666666667</v>
      </c>
      <c r="U398">
        <f t="shared" si="46"/>
        <v>1.9785599999999997</v>
      </c>
      <c r="V398">
        <f t="shared" si="46"/>
        <v>2.3763866666666673</v>
      </c>
      <c r="W398">
        <f t="shared" si="46"/>
        <v>1.0549120000000003</v>
      </c>
      <c r="X398">
        <f t="shared" si="46"/>
        <v>0.75604333333333329</v>
      </c>
      <c r="Y398">
        <f t="shared" si="46"/>
        <v>0.76641400000000004</v>
      </c>
      <c r="Z398">
        <f t="shared" si="46"/>
        <v>1.1905113333333335</v>
      </c>
      <c r="AA398">
        <f t="shared" si="46"/>
        <v>0.98546466666666654</v>
      </c>
      <c r="AB398">
        <f t="shared" si="46"/>
        <v>1.5777653333333335</v>
      </c>
      <c r="AJ398">
        <f>AVERAGE(AJ38:AJ52)</f>
        <v>1.7098679999999997</v>
      </c>
      <c r="AK398">
        <f t="shared" ref="AK398:AS398" si="47">AVERAGE(AK38:AK52)</f>
        <v>1.4253946666666668</v>
      </c>
      <c r="AL398">
        <f t="shared" si="47"/>
        <v>0.96471066666666649</v>
      </c>
      <c r="AM398">
        <f t="shared" si="47"/>
        <v>2.07518</v>
      </c>
      <c r="AN398">
        <f t="shared" si="47"/>
        <v>0.61105799999999999</v>
      </c>
      <c r="AO398">
        <f t="shared" si="47"/>
        <v>0.81909200000000004</v>
      </c>
      <c r="AP398">
        <f t="shared" si="47"/>
        <v>0.66326933333333327</v>
      </c>
      <c r="AQ398">
        <f t="shared" si="47"/>
        <v>1.1164580000000002</v>
      </c>
      <c r="AR398">
        <f t="shared" si="47"/>
        <v>1.226534</v>
      </c>
      <c r="AS398">
        <f t="shared" si="47"/>
        <v>2.3703066666666666</v>
      </c>
      <c r="AZ398">
        <f>AVERAGE(AZ32:AZ46)</f>
        <v>1.2727686666666667</v>
      </c>
      <c r="BA398">
        <f t="shared" ref="BA398:BI398" si="48">AVERAGE(BA32:BA46)</f>
        <v>1.5344200000000001</v>
      </c>
      <c r="BB398">
        <f t="shared" si="48"/>
        <v>1.1841786666666669</v>
      </c>
      <c r="BC398">
        <f t="shared" si="48"/>
        <v>1.3454826666666668</v>
      </c>
      <c r="BD398">
        <f t="shared" si="48"/>
        <v>0.59851666666666681</v>
      </c>
      <c r="BE398">
        <f t="shared" si="48"/>
        <v>0.90932866666666645</v>
      </c>
      <c r="BF398">
        <f t="shared" si="48"/>
        <v>0.77587800000000007</v>
      </c>
      <c r="BG398">
        <f t="shared" si="48"/>
        <v>0.79714599999999991</v>
      </c>
      <c r="BH398">
        <f t="shared" si="48"/>
        <v>0.70066800000000007</v>
      </c>
      <c r="BI398">
        <f t="shared" si="48"/>
        <v>1.4988466666666664</v>
      </c>
      <c r="BQ398">
        <f>AVERAGE(BQ38:BQ52)</f>
        <v>1.0602693333333335</v>
      </c>
      <c r="BR398">
        <f t="shared" ref="BR398:BZ398" si="49">AVERAGE(BR38:BR52)</f>
        <v>1.0693406666666667</v>
      </c>
      <c r="BS398">
        <f t="shared" si="49"/>
        <v>2.2397333333333336</v>
      </c>
      <c r="BT398">
        <f t="shared" si="49"/>
        <v>2.3510219999999999</v>
      </c>
      <c r="BU398">
        <f t="shared" si="49"/>
        <v>0.85462800000000005</v>
      </c>
      <c r="BV398">
        <f t="shared" si="49"/>
        <v>0.5936880000000001</v>
      </c>
      <c r="BW398">
        <f t="shared" si="49"/>
        <v>1.0170193333333333</v>
      </c>
      <c r="BX398">
        <f t="shared" si="49"/>
        <v>1.2746193333333333</v>
      </c>
      <c r="BY398">
        <f t="shared" si="49"/>
        <v>0.79692733333333321</v>
      </c>
      <c r="BZ398">
        <f t="shared" si="49"/>
        <v>1.9710733333333332</v>
      </c>
      <c r="CG398">
        <f>AVERAGE(CG32:CG46)</f>
        <v>1.2991999999999999</v>
      </c>
      <c r="CH398">
        <f t="shared" ref="CH398:CP398" si="50">AVERAGE(CH32:CH46)</f>
        <v>1.1617973333333333</v>
      </c>
      <c r="CI398">
        <f t="shared" si="50"/>
        <v>1.4027133333333333</v>
      </c>
      <c r="CJ398">
        <f t="shared" si="50"/>
        <v>1.7290466666666666</v>
      </c>
      <c r="CK398">
        <f t="shared" si="50"/>
        <v>1.0110280000000003</v>
      </c>
      <c r="CL398">
        <f t="shared" si="50"/>
        <v>0.81235933333333321</v>
      </c>
      <c r="CM398">
        <f t="shared" si="50"/>
        <v>0.76109199999999999</v>
      </c>
      <c r="CN398">
        <f t="shared" si="50"/>
        <v>0.86916333333333329</v>
      </c>
      <c r="CO398">
        <f t="shared" si="50"/>
        <v>0.60405666666666669</v>
      </c>
      <c r="CP398">
        <f t="shared" si="50"/>
        <v>1.0144013333333333</v>
      </c>
    </row>
    <row r="399" spans="2:94" x14ac:dyDescent="0.2">
      <c r="B399" t="s">
        <v>39</v>
      </c>
      <c r="C399">
        <f>MAX(C17:C31)</f>
        <v>20.094000000000001</v>
      </c>
      <c r="D399">
        <f t="shared" ref="D399:M399" si="51">MAX(D17:D31)</f>
        <v>18.172000000000001</v>
      </c>
      <c r="E399">
        <f t="shared" si="51"/>
        <v>17.071000000000002</v>
      </c>
      <c r="F399">
        <f t="shared" si="51"/>
        <v>20.445</v>
      </c>
      <c r="G399">
        <f t="shared" si="51"/>
        <v>14.468</v>
      </c>
      <c r="H399">
        <f t="shared" si="51"/>
        <v>16.713999999999999</v>
      </c>
      <c r="I399">
        <f t="shared" si="51"/>
        <v>13.231999999999999</v>
      </c>
      <c r="J399">
        <f t="shared" si="51"/>
        <v>9.0158000000000005</v>
      </c>
      <c r="K399">
        <f t="shared" si="51"/>
        <v>14.092000000000001</v>
      </c>
      <c r="L399">
        <f t="shared" si="51"/>
        <v>13.917999999999999</v>
      </c>
      <c r="S399">
        <f>MAX(S17:S31)</f>
        <v>4.9775999999999998</v>
      </c>
      <c r="T399">
        <f t="shared" ref="T399:AB399" si="52">MAX(T17:T31)</f>
        <v>5.0223000000000004</v>
      </c>
      <c r="U399">
        <f t="shared" si="52"/>
        <v>4.5194000000000001</v>
      </c>
      <c r="V399">
        <f t="shared" si="52"/>
        <v>5.8303000000000003</v>
      </c>
      <c r="W399">
        <f t="shared" si="52"/>
        <v>5.7389000000000001</v>
      </c>
      <c r="X399">
        <f t="shared" si="52"/>
        <v>4.6132999999999997</v>
      </c>
      <c r="Y399">
        <f t="shared" si="52"/>
        <v>3.9803000000000002</v>
      </c>
      <c r="Z399">
        <f t="shared" si="52"/>
        <v>4.9650999999999996</v>
      </c>
      <c r="AA399">
        <f t="shared" si="52"/>
        <v>4.2965999999999998</v>
      </c>
      <c r="AB399">
        <f t="shared" si="52"/>
        <v>5.2793999999999999</v>
      </c>
      <c r="AJ399">
        <f>MAX(AJ17:AJ31)</f>
        <v>18.277000000000001</v>
      </c>
      <c r="AK399">
        <f t="shared" ref="AK399:AS399" si="53">MAX(AK17:AK31)</f>
        <v>18.701000000000001</v>
      </c>
      <c r="AL399">
        <f t="shared" si="53"/>
        <v>19.654</v>
      </c>
      <c r="AM399">
        <f t="shared" si="53"/>
        <v>19.785</v>
      </c>
      <c r="AN399">
        <f t="shared" si="53"/>
        <v>19.559999999999999</v>
      </c>
      <c r="AO399">
        <f t="shared" si="53"/>
        <v>15.571</v>
      </c>
      <c r="AP399">
        <f t="shared" si="53"/>
        <v>15.587999999999999</v>
      </c>
      <c r="AQ399">
        <f t="shared" si="53"/>
        <v>17.117999999999999</v>
      </c>
      <c r="AR399">
        <f t="shared" si="53"/>
        <v>17.943999999999999</v>
      </c>
      <c r="AS399">
        <f t="shared" si="53"/>
        <v>14.726000000000001</v>
      </c>
      <c r="AZ399">
        <f>MAX(AZ17:AZ31)</f>
        <v>5.1896000000000004</v>
      </c>
      <c r="BA399">
        <f t="shared" ref="BA399:BI399" si="54">MAX(BA17:BA31)</f>
        <v>6.0519999999999996</v>
      </c>
      <c r="BB399">
        <f t="shared" si="54"/>
        <v>5.5374999999999996</v>
      </c>
      <c r="BC399">
        <f t="shared" si="54"/>
        <v>5.3495999999999997</v>
      </c>
      <c r="BD399">
        <f t="shared" si="54"/>
        <v>5.93</v>
      </c>
      <c r="BE399">
        <f t="shared" si="54"/>
        <v>3.8102</v>
      </c>
      <c r="BF399">
        <f t="shared" si="54"/>
        <v>5.0880000000000001</v>
      </c>
      <c r="BG399">
        <f t="shared" si="54"/>
        <v>4.7302</v>
      </c>
      <c r="BH399">
        <f t="shared" si="54"/>
        <v>5.3383000000000003</v>
      </c>
      <c r="BI399">
        <f t="shared" si="54"/>
        <v>6.8292000000000002</v>
      </c>
      <c r="BQ399">
        <f>MAX(BQ17:BQ31)</f>
        <v>21.09</v>
      </c>
      <c r="BR399">
        <f t="shared" ref="BR399:BZ399" si="55">MAX(BR17:BR31)</f>
        <v>20.58</v>
      </c>
      <c r="BS399">
        <f t="shared" si="55"/>
        <v>19.561</v>
      </c>
      <c r="BT399">
        <f t="shared" si="55"/>
        <v>20.751000000000001</v>
      </c>
      <c r="BU399">
        <f t="shared" si="55"/>
        <v>20.074000000000002</v>
      </c>
      <c r="BV399">
        <f t="shared" si="55"/>
        <v>13.851000000000001</v>
      </c>
      <c r="BW399">
        <f t="shared" si="55"/>
        <v>18.684999999999999</v>
      </c>
      <c r="BX399">
        <f t="shared" si="55"/>
        <v>16.556999999999999</v>
      </c>
      <c r="BY399">
        <f t="shared" si="55"/>
        <v>20.117000000000001</v>
      </c>
      <c r="BZ399">
        <f t="shared" si="55"/>
        <v>16.102</v>
      </c>
      <c r="CG399">
        <f>MAX(CG17:CG31)</f>
        <v>5.3456000000000001</v>
      </c>
      <c r="CH399">
        <f t="shared" ref="CH399:CP399" si="56">MAX(CH17:CH31)</f>
        <v>5.5084999999999997</v>
      </c>
      <c r="CI399">
        <f t="shared" si="56"/>
        <v>6.6536999999999997</v>
      </c>
      <c r="CJ399">
        <f t="shared" si="56"/>
        <v>5.2557999999999998</v>
      </c>
      <c r="CK399">
        <f t="shared" si="56"/>
        <v>4.3185000000000002</v>
      </c>
      <c r="CL399">
        <f t="shared" si="56"/>
        <v>5.7023000000000001</v>
      </c>
      <c r="CM399">
        <f t="shared" si="56"/>
        <v>3.1318000000000001</v>
      </c>
      <c r="CN399">
        <f t="shared" si="56"/>
        <v>4.0111999999999997</v>
      </c>
      <c r="CO399">
        <f t="shared" si="56"/>
        <v>5.6910999999999996</v>
      </c>
      <c r="CP399">
        <f t="shared" si="56"/>
        <v>5.8722000000000003</v>
      </c>
    </row>
    <row r="400" spans="2:94" x14ac:dyDescent="0.2">
      <c r="B400" t="s">
        <v>40</v>
      </c>
      <c r="C400">
        <f>MIN(C17:C31)</f>
        <v>5.6193999999999997</v>
      </c>
      <c r="D400">
        <f t="shared" ref="D400:M400" si="57">MIN(D17:D31)</f>
        <v>6.1288999999999998</v>
      </c>
      <c r="E400">
        <f t="shared" si="57"/>
        <v>6.657</v>
      </c>
      <c r="F400">
        <f t="shared" si="57"/>
        <v>6.8064999999999998</v>
      </c>
      <c r="G400">
        <f t="shared" si="57"/>
        <v>2.8153000000000001</v>
      </c>
      <c r="H400">
        <f t="shared" si="57"/>
        <v>3.2113999999999998</v>
      </c>
      <c r="I400">
        <f t="shared" si="57"/>
        <v>3.0537000000000001</v>
      </c>
      <c r="J400">
        <f t="shared" si="57"/>
        <v>4.4538000000000002</v>
      </c>
      <c r="K400">
        <f t="shared" si="57"/>
        <v>4.9847999999999999</v>
      </c>
      <c r="L400">
        <f t="shared" si="57"/>
        <v>4.2039</v>
      </c>
      <c r="S400">
        <f>MIN(S17:S31)</f>
        <v>1.8537999999999999</v>
      </c>
      <c r="T400">
        <f t="shared" ref="T400:AB400" si="58">MIN(T17:T31)</f>
        <v>1.7290000000000001</v>
      </c>
      <c r="U400">
        <f t="shared" si="58"/>
        <v>1.8083</v>
      </c>
      <c r="V400">
        <f t="shared" si="58"/>
        <v>1.9137</v>
      </c>
      <c r="W400">
        <f>MIN(W17:W31)</f>
        <v>1.5739000000000001</v>
      </c>
      <c r="X400">
        <f t="shared" si="58"/>
        <v>1.0965</v>
      </c>
      <c r="Y400">
        <f t="shared" si="58"/>
        <v>1.1160000000000001</v>
      </c>
      <c r="Z400">
        <f t="shared" si="58"/>
        <v>1.3245</v>
      </c>
      <c r="AA400">
        <f t="shared" si="58"/>
        <v>1.325</v>
      </c>
      <c r="AB400">
        <f t="shared" si="58"/>
        <v>1.641</v>
      </c>
      <c r="AJ400">
        <f>MIN(AJ17:AJ31)</f>
        <v>4.7016999999999998</v>
      </c>
      <c r="AK400">
        <f t="shared" ref="AK400:AS400" si="59">MIN(AK17:AK31)</f>
        <v>3.9207000000000001</v>
      </c>
      <c r="AL400">
        <f t="shared" si="59"/>
        <v>3.5213999999999999</v>
      </c>
      <c r="AM400">
        <f t="shared" si="59"/>
        <v>4.4901999999999997</v>
      </c>
      <c r="AN400">
        <f t="shared" si="59"/>
        <v>4.8453999999999997</v>
      </c>
      <c r="AO400">
        <f t="shared" si="59"/>
        <v>2.6183000000000001</v>
      </c>
      <c r="AP400">
        <f t="shared" si="59"/>
        <v>5.0160999999999998</v>
      </c>
      <c r="AQ400">
        <f t="shared" si="59"/>
        <v>2.9767000000000001</v>
      </c>
      <c r="AR400">
        <f t="shared" si="59"/>
        <v>2.8267000000000002</v>
      </c>
      <c r="AS400">
        <f t="shared" si="59"/>
        <v>4.9180000000000001</v>
      </c>
      <c r="AZ400">
        <f>MIN(AZ17:AZ31)</f>
        <v>1.4319999999999999</v>
      </c>
      <c r="BA400">
        <f t="shared" ref="BA400:BI400" si="60">MIN(BA17:BA31)</f>
        <v>1.2976000000000001</v>
      </c>
      <c r="BB400">
        <f t="shared" si="60"/>
        <v>1.3743000000000001</v>
      </c>
      <c r="BC400">
        <f t="shared" si="60"/>
        <v>1.6625000000000001</v>
      </c>
      <c r="BD400">
        <f>MIN(BD17:BD31)</f>
        <v>0.88402000000000003</v>
      </c>
      <c r="BE400">
        <f t="shared" si="60"/>
        <v>0.74729000000000001</v>
      </c>
      <c r="BF400">
        <f t="shared" si="60"/>
        <v>1.0753999999999999</v>
      </c>
      <c r="BG400">
        <f t="shared" si="60"/>
        <v>0.91659999999999997</v>
      </c>
      <c r="BH400">
        <f t="shared" si="60"/>
        <v>0.87095</v>
      </c>
      <c r="BI400">
        <f t="shared" si="60"/>
        <v>1.214</v>
      </c>
      <c r="BQ400">
        <f>MIN(BQ17:BQ31)</f>
        <v>3.4739</v>
      </c>
      <c r="BR400">
        <f t="shared" ref="BR400:BZ400" si="61">MIN(BR17:BR31)</f>
        <v>5.9882999999999997</v>
      </c>
      <c r="BS400">
        <f t="shared" si="61"/>
        <v>5.2922000000000002</v>
      </c>
      <c r="BT400">
        <f t="shared" si="61"/>
        <v>6.5518000000000001</v>
      </c>
      <c r="BU400">
        <f t="shared" si="61"/>
        <v>5.5209999999999999</v>
      </c>
      <c r="BV400">
        <f t="shared" si="61"/>
        <v>6.3174000000000001</v>
      </c>
      <c r="BW400">
        <f t="shared" si="61"/>
        <v>5.5275999999999996</v>
      </c>
      <c r="BX400">
        <f t="shared" si="61"/>
        <v>3.2746</v>
      </c>
      <c r="BY400">
        <f t="shared" si="61"/>
        <v>5.8825000000000003</v>
      </c>
      <c r="BZ400">
        <f t="shared" si="61"/>
        <v>4.5795000000000003</v>
      </c>
      <c r="CG400">
        <f>MIN(CG17:CG31)</f>
        <v>1.3875</v>
      </c>
      <c r="CH400">
        <f t="shared" ref="CH400:CP400" si="62">MIN(CH17:CH31)</f>
        <v>1.3576999999999999</v>
      </c>
      <c r="CI400">
        <f t="shared" si="62"/>
        <v>1.7865</v>
      </c>
      <c r="CJ400">
        <f t="shared" si="62"/>
        <v>1.7661</v>
      </c>
      <c r="CK400">
        <f>MIN(CK17:CK31)</f>
        <v>0.68271000000000004</v>
      </c>
      <c r="CL400">
        <f t="shared" si="62"/>
        <v>1.2621</v>
      </c>
      <c r="CM400">
        <f t="shared" si="62"/>
        <v>0.86480999999999997</v>
      </c>
      <c r="CN400">
        <f t="shared" si="62"/>
        <v>0.84638999999999998</v>
      </c>
      <c r="CO400">
        <f t="shared" si="62"/>
        <v>0.75022999999999995</v>
      </c>
      <c r="CP400">
        <f t="shared" si="62"/>
        <v>1.1041000000000001</v>
      </c>
    </row>
    <row r="402" spans="2:94" x14ac:dyDescent="0.2">
      <c r="B402" t="s">
        <v>47</v>
      </c>
      <c r="C402">
        <f>C395-C394</f>
        <v>7.514400000000002</v>
      </c>
      <c r="D402">
        <f t="shared" ref="D402:M402" si="63">D395-D394</f>
        <v>7.2574749999999995</v>
      </c>
      <c r="E402">
        <f t="shared" si="63"/>
        <v>4.5957750000000051</v>
      </c>
      <c r="F402">
        <f t="shared" si="63"/>
        <v>7.8553499999999978</v>
      </c>
      <c r="G402">
        <f t="shared" si="63"/>
        <v>4.7515499999999973</v>
      </c>
      <c r="H402">
        <f t="shared" si="63"/>
        <v>8.0724916666666644</v>
      </c>
      <c r="I402">
        <f t="shared" si="63"/>
        <v>7.4701749999999993</v>
      </c>
      <c r="J402">
        <f t="shared" si="63"/>
        <v>4.8260500000000004</v>
      </c>
      <c r="K402">
        <f t="shared" si="63"/>
        <v>3.2930666666666664</v>
      </c>
      <c r="L402">
        <f t="shared" si="63"/>
        <v>4.7183083333333329</v>
      </c>
      <c r="S402">
        <f>S395-S394</f>
        <v>0.9800416666666667</v>
      </c>
      <c r="T402">
        <f t="shared" ref="T402:AB402" si="64">T395-T394</f>
        <v>1.1047000000000002</v>
      </c>
      <c r="U402">
        <f t="shared" si="64"/>
        <v>0.59436666666666627</v>
      </c>
      <c r="V402">
        <f t="shared" si="64"/>
        <v>0.40108333333333235</v>
      </c>
      <c r="W402">
        <f t="shared" si="64"/>
        <v>2.188933333333333</v>
      </c>
      <c r="X402">
        <f t="shared" si="64"/>
        <v>0.98202500000000015</v>
      </c>
      <c r="Y402">
        <f t="shared" si="64"/>
        <v>1.1245333333333336</v>
      </c>
      <c r="Z402">
        <f t="shared" si="64"/>
        <v>1.8564416666666668</v>
      </c>
      <c r="AA402">
        <f t="shared" si="64"/>
        <v>1.3554333333333333</v>
      </c>
      <c r="AB402">
        <f t="shared" si="64"/>
        <v>1.2302666666666662</v>
      </c>
      <c r="AJ402">
        <f>AJ395-AJ394</f>
        <v>9.3621833333333377</v>
      </c>
      <c r="AK402">
        <f t="shared" ref="AK402:AS402" si="65">AK395-AK394</f>
        <v>9.6760416666666664</v>
      </c>
      <c r="AL402">
        <f t="shared" si="65"/>
        <v>4.1565833333333337</v>
      </c>
      <c r="AM402">
        <f t="shared" si="65"/>
        <v>9.2342833333333321</v>
      </c>
      <c r="AN402">
        <f t="shared" si="65"/>
        <v>10.413675000000001</v>
      </c>
      <c r="AO402">
        <f t="shared" si="65"/>
        <v>6.8680999999999992</v>
      </c>
      <c r="AP402">
        <f t="shared" si="65"/>
        <v>11.668208333333332</v>
      </c>
      <c r="AQ402">
        <f t="shared" si="65"/>
        <v>10.145333333333333</v>
      </c>
      <c r="AR402">
        <f t="shared" si="65"/>
        <v>4.7160916666666672</v>
      </c>
      <c r="AS402">
        <f t="shared" si="65"/>
        <v>5.8749416666666665</v>
      </c>
      <c r="AZ402">
        <f>AZ395-AZ394</f>
        <v>2.0150333333333337</v>
      </c>
      <c r="BA402">
        <f t="shared" ref="BA402:BI402" si="66">BA395-BA394</f>
        <v>1.9931750000000004</v>
      </c>
      <c r="BB402">
        <f t="shared" si="66"/>
        <v>1.713941666666666</v>
      </c>
      <c r="BC402">
        <f t="shared" si="66"/>
        <v>1.4442916666666661</v>
      </c>
      <c r="BD402">
        <f t="shared" si="66"/>
        <v>3.0657833333333331</v>
      </c>
      <c r="BE402">
        <f t="shared" si="66"/>
        <v>1.427066666666666</v>
      </c>
      <c r="BF402">
        <f t="shared" si="66"/>
        <v>2.604683333333333</v>
      </c>
      <c r="BG402">
        <f t="shared" si="66"/>
        <v>2.5708316666666668</v>
      </c>
      <c r="BH402">
        <f t="shared" si="66"/>
        <v>2.5642000000000005</v>
      </c>
      <c r="BI402">
        <f t="shared" si="66"/>
        <v>2.8763916666666676</v>
      </c>
      <c r="BQ402">
        <f>BQ395-BQ394</f>
        <v>11.112541666666665</v>
      </c>
      <c r="BR402">
        <f t="shared" ref="BR402:BZ402" si="67">BR395-BR394</f>
        <v>8.8576416666666642</v>
      </c>
      <c r="BS402">
        <f t="shared" si="67"/>
        <v>6.9628333333333323</v>
      </c>
      <c r="BT402">
        <f t="shared" si="67"/>
        <v>9.2911666666666708</v>
      </c>
      <c r="BU402">
        <f t="shared" si="67"/>
        <v>13.129691666666666</v>
      </c>
      <c r="BV402">
        <f t="shared" si="67"/>
        <v>6.9516833333333352</v>
      </c>
      <c r="BW402">
        <f t="shared" si="67"/>
        <v>14.089216666666669</v>
      </c>
      <c r="BX402">
        <f t="shared" si="67"/>
        <v>10.681208333333334</v>
      </c>
      <c r="BY402">
        <f t="shared" si="67"/>
        <v>10.857299999999999</v>
      </c>
      <c r="BZ402">
        <f t="shared" si="67"/>
        <v>6.6220750000000006</v>
      </c>
      <c r="CG402">
        <f>CG395-CG394</f>
        <v>2.2217250000000002</v>
      </c>
      <c r="CH402">
        <f t="shared" ref="CH402:CP402" si="68">CH395-CH394</f>
        <v>2.0075583333333324</v>
      </c>
      <c r="CI402">
        <f t="shared" si="68"/>
        <v>2.2567249999999999</v>
      </c>
      <c r="CJ402">
        <f t="shared" si="68"/>
        <v>1.8849416666666672</v>
      </c>
      <c r="CK402">
        <f t="shared" si="68"/>
        <v>1.5980916666666667</v>
      </c>
      <c r="CL402">
        <f t="shared" si="68"/>
        <v>2.3620166666666664</v>
      </c>
      <c r="CM402">
        <f t="shared" si="68"/>
        <v>1.3802258333333333</v>
      </c>
      <c r="CN402">
        <f t="shared" si="68"/>
        <v>1.9454566666666662</v>
      </c>
      <c r="CO402">
        <f t="shared" si="68"/>
        <v>2.5228999999999999</v>
      </c>
      <c r="CP402">
        <f t="shared" si="68"/>
        <v>3.1752250000000011</v>
      </c>
    </row>
    <row r="403" spans="2:94" x14ac:dyDescent="0.2">
      <c r="B403" t="s">
        <v>48</v>
      </c>
      <c r="C403">
        <f>C398-C394</f>
        <v>-9.0878986666666659</v>
      </c>
      <c r="D403">
        <f t="shared" ref="D403:M403" si="69">D398-D394</f>
        <v>-7.742658333333333</v>
      </c>
      <c r="E403">
        <f t="shared" si="69"/>
        <v>-8.7249583333333316</v>
      </c>
      <c r="F403">
        <f t="shared" si="69"/>
        <v>-8.4232699999999987</v>
      </c>
      <c r="G403">
        <f t="shared" si="69"/>
        <v>-6.8972733333333345</v>
      </c>
      <c r="H403">
        <f t="shared" si="69"/>
        <v>-6.7632556666666668</v>
      </c>
      <c r="I403">
        <f t="shared" si="69"/>
        <v>-4.3411849999999994</v>
      </c>
      <c r="J403">
        <f t="shared" si="69"/>
        <v>-2.7636093333333331</v>
      </c>
      <c r="K403">
        <f t="shared" si="69"/>
        <v>-7.717252666666667</v>
      </c>
      <c r="L403">
        <f t="shared" si="69"/>
        <v>-5.4422050000000013</v>
      </c>
      <c r="S403">
        <f>S398-S394</f>
        <v>-1.4325949999999996</v>
      </c>
      <c r="T403">
        <f t="shared" ref="T403:AB403" si="70">T398-T394</f>
        <v>-1.0426266666666668</v>
      </c>
      <c r="U403">
        <f t="shared" si="70"/>
        <v>-1.0127400000000006</v>
      </c>
      <c r="V403">
        <f t="shared" si="70"/>
        <v>-1.4057966666666668</v>
      </c>
      <c r="W403">
        <f t="shared" si="70"/>
        <v>-1.2254546666666664</v>
      </c>
      <c r="X403">
        <f t="shared" si="70"/>
        <v>-1.4728316666666665</v>
      </c>
      <c r="Y403">
        <f t="shared" si="70"/>
        <v>-1.0946526666666667</v>
      </c>
      <c r="Z403">
        <f t="shared" si="70"/>
        <v>-0.51958033333333331</v>
      </c>
      <c r="AA403">
        <f t="shared" si="70"/>
        <v>-1.0120353333333334</v>
      </c>
      <c r="AB403">
        <f t="shared" si="70"/>
        <v>-1.0079346666666666</v>
      </c>
      <c r="AJ403">
        <f>AJ398-AJ394</f>
        <v>-6.2786153333333328</v>
      </c>
      <c r="AK403">
        <f t="shared" ref="AK403:AS403" si="71">AK398-AK394</f>
        <v>-5.5402303333333336</v>
      </c>
      <c r="AL403">
        <f t="shared" si="71"/>
        <v>-11.711706000000001</v>
      </c>
      <c r="AM403">
        <f t="shared" si="71"/>
        <v>-7.1248699999999996</v>
      </c>
      <c r="AN403">
        <f t="shared" si="71"/>
        <v>-6.3769336666666661</v>
      </c>
      <c r="AO403">
        <f t="shared" si="71"/>
        <v>-6.114808</v>
      </c>
      <c r="AP403">
        <f t="shared" si="71"/>
        <v>-1.9825223333333335</v>
      </c>
      <c r="AQ403">
        <f t="shared" si="71"/>
        <v>-4.2388753333333327</v>
      </c>
      <c r="AR403">
        <f t="shared" si="71"/>
        <v>-10.082707666666664</v>
      </c>
      <c r="AS403">
        <f t="shared" si="71"/>
        <v>-6.2110850000000006</v>
      </c>
      <c r="AZ403">
        <f>AZ398-AZ394</f>
        <v>-0.76009799999999994</v>
      </c>
      <c r="BA403">
        <f t="shared" ref="BA403:BI403" si="72">BA398-BA394</f>
        <v>-1.0033716666666666</v>
      </c>
      <c r="BB403">
        <f t="shared" si="72"/>
        <v>-1.4101463333333335</v>
      </c>
      <c r="BC403">
        <f t="shared" si="72"/>
        <v>-1.2708923333333333</v>
      </c>
      <c r="BD403">
        <f t="shared" si="72"/>
        <v>-0.6970666666666665</v>
      </c>
      <c r="BE403">
        <f t="shared" si="72"/>
        <v>-0.52113800000000055</v>
      </c>
      <c r="BF403">
        <f t="shared" si="72"/>
        <v>-0.54253866666666672</v>
      </c>
      <c r="BG403">
        <f t="shared" si="72"/>
        <v>-0.28588900000000006</v>
      </c>
      <c r="BH403">
        <f t="shared" si="72"/>
        <v>-0.7541319999999998</v>
      </c>
      <c r="BI403">
        <f t="shared" si="72"/>
        <v>-0.78332833333333318</v>
      </c>
      <c r="BQ403">
        <f>BQ398-BQ394</f>
        <v>-7.206522333333333</v>
      </c>
      <c r="BR403">
        <f t="shared" ref="BR403:BZ403" si="73">BR398-BR394</f>
        <v>-8.2596843333333325</v>
      </c>
      <c r="BS403">
        <f t="shared" si="73"/>
        <v>-9.3897666666666666</v>
      </c>
      <c r="BT403">
        <f t="shared" si="73"/>
        <v>-7.137144666666666</v>
      </c>
      <c r="BU403">
        <f t="shared" si="73"/>
        <v>-4.5600136666666655</v>
      </c>
      <c r="BV403">
        <f t="shared" si="73"/>
        <v>-5.5976286666666653</v>
      </c>
      <c r="BW403">
        <f t="shared" si="73"/>
        <v>-1.2470973333333335</v>
      </c>
      <c r="BX403">
        <f t="shared" si="73"/>
        <v>-3.0988389999999995</v>
      </c>
      <c r="BY403">
        <f t="shared" si="73"/>
        <v>-6.0814393333333321</v>
      </c>
      <c r="BZ403">
        <f t="shared" si="73"/>
        <v>-6.2475183333333355</v>
      </c>
      <c r="CG403">
        <f>CG398-CG394</f>
        <v>-0.60587500000000016</v>
      </c>
      <c r="CH403">
        <f t="shared" ref="CH403:CP403" si="74">CH398-CH394</f>
        <v>-1.0102776666666666</v>
      </c>
      <c r="CI403">
        <f t="shared" si="74"/>
        <v>-1.0010950000000003</v>
      </c>
      <c r="CJ403">
        <f t="shared" si="74"/>
        <v>-0.62181166666666643</v>
      </c>
      <c r="CK403">
        <f t="shared" si="74"/>
        <v>-0.59338033333333318</v>
      </c>
      <c r="CL403">
        <f t="shared" si="74"/>
        <v>-0.84702400000000022</v>
      </c>
      <c r="CM403">
        <f t="shared" si="74"/>
        <v>-0.21308216666666679</v>
      </c>
      <c r="CN403">
        <f t="shared" si="74"/>
        <v>-0.3089133333333336</v>
      </c>
      <c r="CO403">
        <f t="shared" si="74"/>
        <v>-0.84010999999999991</v>
      </c>
      <c r="CP403">
        <f t="shared" si="74"/>
        <v>-0.44674033333333307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12999-1ABB-9C48-8A7C-9A2862BFA867}">
  <dimension ref="A1:CM393"/>
  <sheetViews>
    <sheetView topLeftCell="A77" workbookViewId="0">
      <selection activeCell="H1" sqref="H1"/>
    </sheetView>
  </sheetViews>
  <sheetFormatPr baseColWidth="10" defaultRowHeight="16" x14ac:dyDescent="0.2"/>
  <sheetData>
    <row r="1" spans="1:91" x14ac:dyDescent="0.2">
      <c r="A1" s="1" t="s">
        <v>22</v>
      </c>
      <c r="O1" s="1" t="s">
        <v>15</v>
      </c>
      <c r="P1" s="1" t="s">
        <v>0</v>
      </c>
      <c r="T1" s="1" t="s">
        <v>0</v>
      </c>
      <c r="X1" s="1" t="s">
        <v>2</v>
      </c>
      <c r="AB1" s="1" t="s">
        <v>2</v>
      </c>
      <c r="AF1" s="1" t="s">
        <v>3</v>
      </c>
      <c r="AJ1" s="1" t="s">
        <v>3</v>
      </c>
      <c r="AO1" s="1" t="s">
        <v>16</v>
      </c>
      <c r="AP1" s="1" t="s">
        <v>0</v>
      </c>
      <c r="AT1" s="1" t="s">
        <v>0</v>
      </c>
      <c r="AX1" s="1" t="s">
        <v>2</v>
      </c>
      <c r="BB1" s="1" t="s">
        <v>2</v>
      </c>
      <c r="BF1" s="1" t="s">
        <v>3</v>
      </c>
      <c r="BJ1" s="1" t="s">
        <v>3</v>
      </c>
      <c r="BO1" s="1" t="s">
        <v>21</v>
      </c>
      <c r="BP1" s="1"/>
      <c r="BQ1" s="1" t="s">
        <v>0</v>
      </c>
      <c r="BU1" s="1" t="s">
        <v>0</v>
      </c>
      <c r="BY1" s="1" t="s">
        <v>2</v>
      </c>
      <c r="CC1" s="1" t="s">
        <v>2</v>
      </c>
      <c r="CG1" s="1" t="s">
        <v>3</v>
      </c>
      <c r="CK1" s="1" t="s">
        <v>3</v>
      </c>
    </row>
    <row r="2" spans="1:91" x14ac:dyDescent="0.2">
      <c r="P2" t="s">
        <v>7</v>
      </c>
      <c r="T2" t="s">
        <v>8</v>
      </c>
      <c r="X2" t="s">
        <v>7</v>
      </c>
      <c r="AB2" t="s">
        <v>8</v>
      </c>
      <c r="AF2" t="s">
        <v>7</v>
      </c>
      <c r="AJ2" t="s">
        <v>8</v>
      </c>
      <c r="AP2" t="s">
        <v>7</v>
      </c>
      <c r="AT2" t="s">
        <v>8</v>
      </c>
      <c r="AX2" t="s">
        <v>7</v>
      </c>
      <c r="BB2" t="s">
        <v>8</v>
      </c>
      <c r="BF2" t="s">
        <v>7</v>
      </c>
      <c r="BJ2" t="s">
        <v>8</v>
      </c>
      <c r="BQ2" t="s">
        <v>7</v>
      </c>
      <c r="BU2" t="s">
        <v>8</v>
      </c>
      <c r="BY2" t="s">
        <v>7</v>
      </c>
      <c r="CC2" t="s">
        <v>8</v>
      </c>
      <c r="CG2" t="s">
        <v>7</v>
      </c>
      <c r="CK2" t="s">
        <v>8</v>
      </c>
    </row>
    <row r="3" spans="1:91" x14ac:dyDescent="0.2">
      <c r="O3" t="s">
        <v>24</v>
      </c>
      <c r="P3" t="s">
        <v>4</v>
      </c>
      <c r="Q3" t="s">
        <v>5</v>
      </c>
      <c r="R3" t="s">
        <v>6</v>
      </c>
      <c r="T3" t="s">
        <v>4</v>
      </c>
      <c r="U3" t="s">
        <v>5</v>
      </c>
      <c r="V3" t="s">
        <v>6</v>
      </c>
      <c r="X3" t="s">
        <v>4</v>
      </c>
      <c r="Y3" t="s">
        <v>5</v>
      </c>
      <c r="Z3" t="s">
        <v>6</v>
      </c>
      <c r="AB3" t="s">
        <v>4</v>
      </c>
      <c r="AC3" t="s">
        <v>5</v>
      </c>
      <c r="AD3" t="s">
        <v>6</v>
      </c>
      <c r="AF3" t="s">
        <v>4</v>
      </c>
      <c r="AG3" t="s">
        <v>5</v>
      </c>
      <c r="AH3" t="s">
        <v>6</v>
      </c>
      <c r="AJ3" t="s">
        <v>4</v>
      </c>
      <c r="AK3" t="s">
        <v>5</v>
      </c>
      <c r="AL3" t="s">
        <v>6</v>
      </c>
      <c r="AO3" t="s">
        <v>1</v>
      </c>
      <c r="AP3" t="s">
        <v>4</v>
      </c>
      <c r="AQ3" t="s">
        <v>5</v>
      </c>
      <c r="AR3" t="s">
        <v>6</v>
      </c>
      <c r="AT3" t="s">
        <v>4</v>
      </c>
      <c r="AU3" t="s">
        <v>5</v>
      </c>
      <c r="AV3" t="s">
        <v>6</v>
      </c>
      <c r="AX3" t="s">
        <v>4</v>
      </c>
      <c r="AY3" t="s">
        <v>5</v>
      </c>
      <c r="AZ3" t="s">
        <v>6</v>
      </c>
      <c r="BB3" t="s">
        <v>4</v>
      </c>
      <c r="BC3" t="s">
        <v>5</v>
      </c>
      <c r="BD3" t="s">
        <v>6</v>
      </c>
      <c r="BF3" t="s">
        <v>4</v>
      </c>
      <c r="BG3" t="s">
        <v>5</v>
      </c>
      <c r="BH3" t="s">
        <v>6</v>
      </c>
      <c r="BJ3" t="s">
        <v>4</v>
      </c>
      <c r="BK3" t="s">
        <v>5</v>
      </c>
      <c r="BL3" t="s">
        <v>6</v>
      </c>
      <c r="BP3" t="s">
        <v>1</v>
      </c>
      <c r="BQ3" t="s">
        <v>4</v>
      </c>
      <c r="BR3" t="s">
        <v>5</v>
      </c>
      <c r="BS3" t="s">
        <v>6</v>
      </c>
      <c r="BU3" t="s">
        <v>4</v>
      </c>
      <c r="BV3" t="s">
        <v>5</v>
      </c>
      <c r="BW3" t="s">
        <v>6</v>
      </c>
      <c r="BY3" t="s">
        <v>4</v>
      </c>
      <c r="BZ3" t="s">
        <v>5</v>
      </c>
      <c r="CA3" t="s">
        <v>6</v>
      </c>
      <c r="CC3" t="s">
        <v>4</v>
      </c>
      <c r="CD3" t="s">
        <v>5</v>
      </c>
      <c r="CE3" t="s">
        <v>6</v>
      </c>
      <c r="CG3" t="s">
        <v>4</v>
      </c>
      <c r="CH3" t="s">
        <v>5</v>
      </c>
      <c r="CI3" t="s">
        <v>6</v>
      </c>
      <c r="CK3" t="s">
        <v>4</v>
      </c>
      <c r="CL3" t="s">
        <v>5</v>
      </c>
      <c r="CM3" t="s">
        <v>6</v>
      </c>
    </row>
    <row r="4" spans="1:91" x14ac:dyDescent="0.2">
      <c r="O4">
        <v>1</v>
      </c>
      <c r="P4">
        <f>AVERAGE('Gal4 ctrl'!C2:R2)</f>
        <v>9.3962272727272733</v>
      </c>
      <c r="Q4">
        <f>AVERAGE('UAS ctrl'!C2:R2)</f>
        <v>7.5016250000000007</v>
      </c>
      <c r="R4">
        <f>AVERAGE(expt!C2:R2)</f>
        <v>9.2164999999999999</v>
      </c>
      <c r="T4">
        <f>STDEV('Gal4 ctrl'!C2:R2)/SQRT(COUNT('Gal4 ctrl'!C2:R2))</f>
        <v>0.7665747870875651</v>
      </c>
      <c r="U4">
        <f>STDEV('UAS ctrl'!C2:R2)/SQRT(COUNT('UAS ctrl'!C2:R2))</f>
        <v>0.83131703458345907</v>
      </c>
      <c r="V4">
        <f>STDEV(expt!C2:R2)/SQRT(COUNT(expt!C2:R2))</f>
        <v>0.68670431903242013</v>
      </c>
      <c r="X4">
        <f>AVERAGE('Gal4 ctrl'!AJ2:AY2)</f>
        <v>7.9087636363636369</v>
      </c>
      <c r="Y4">
        <f>AVERAGE('UAS ctrl'!AJ2:AY2)</f>
        <v>7.1473333333333322</v>
      </c>
      <c r="Z4">
        <f>AVERAGE(expt!AJ2:AY2)</f>
        <v>7.8002900000000013</v>
      </c>
      <c r="AB4">
        <f>STDEV('Gal4 ctrl'!AJ2:AY2)/SQRT(COUNT('Gal4 ctrl'!AJ2:AY2))</f>
        <v>0.76480347128262305</v>
      </c>
      <c r="AC4">
        <f>STDEV('UAS ctrl'!AJ2:AY2)/SQRT(COUNT('UAS ctrl'!AJ2:AY2))</f>
        <v>1.0302914047427894</v>
      </c>
      <c r="AD4">
        <f>STDEV(expt!AJ2:AY2)/SQRT(COUNT(expt!AJ2:AY2))</f>
        <v>0.82730770447142199</v>
      </c>
      <c r="AF4">
        <f>AVERAGE('Gal4 ctrl'!BQ2:CF2)</f>
        <v>7.9326272727272729</v>
      </c>
      <c r="AG4">
        <f>AVERAGE('UAS ctrl'!BQ2:CF2)</f>
        <v>5.9345508333333337</v>
      </c>
      <c r="AH4">
        <f>AVERAGE(expt!BQ2:CF2)</f>
        <v>6.1938199999999997</v>
      </c>
      <c r="AJ4">
        <f>STDEV('Gal4 ctrl'!BQ2:CF2)/SQRT(COUNT('Gal4 ctrl'!BQ2:CF2))</f>
        <v>0.97098149032923586</v>
      </c>
      <c r="AK4">
        <f>STDEV('UAS ctrl'!BQ2:CF2)/SQRT(COUNT('UAS ctrl'!BQ2:CF2))</f>
        <v>0.87106724797406865</v>
      </c>
      <c r="AL4">
        <f>STDEV(expt!BQ2:CF2)/SQRT(COUNT(expt!BQ2:CF2))</f>
        <v>0.82128823669484852</v>
      </c>
      <c r="AP4">
        <f>AVERAGE('Gal4 ctrl'!S2:AI2)</f>
        <v>2.0935363636363635</v>
      </c>
      <c r="AQ4">
        <f>AVERAGE('UAS ctrl'!S2:AI2)</f>
        <v>1.7272749999999999</v>
      </c>
      <c r="AR4">
        <f>AVERAGE(expt!S2:AI2)</f>
        <v>2.2456399999999994</v>
      </c>
      <c r="AT4">
        <f>STDEV('Gal4 ctrl'!S2:AI2)/SQRT(COUNT('Gal4 ctrl'!S2:AI2))</f>
        <v>0.18997965119393362</v>
      </c>
      <c r="AU4">
        <f>STDEV('UAS ctrl'!S2:AI2)/SQRT(COUNT('UAS ctrl'!S2:AI2))</f>
        <v>0.16370496101634682</v>
      </c>
      <c r="AV4">
        <f>STDEV(expt!S2:AI2)/SQRT(COUNT(expt!S2:AI2))</f>
        <v>0.29477833072779791</v>
      </c>
      <c r="AX4">
        <f>AVERAGE('Gal4 ctrl'!AZ2:BP2)</f>
        <v>1.6553509090909093</v>
      </c>
      <c r="AY4">
        <f>AVERAGE('UAS ctrl'!AZ2:BP2)</f>
        <v>1.4378916666666666</v>
      </c>
      <c r="AZ4">
        <f>AVERAGE(expt!AZ2:BP2)</f>
        <v>1.8335360000000001</v>
      </c>
      <c r="BB4">
        <f>STDEV('Gal4 ctrl'!AZ2:BP2)/SQRT(COUNT('Gal4 ctrl'!AZ2:BP2))</f>
        <v>0.21234019062239193</v>
      </c>
      <c r="BC4">
        <f>STDEV('UAS ctrl'!AZ2:BP2)/SQRT(COUNT('UAS ctrl'!AZ2:BP2))</f>
        <v>0.17036453251080816</v>
      </c>
      <c r="BD4">
        <f>STDEV(expt!AZ2:BP2)/SQRT(COUNT(expt!AZ2:BP2))</f>
        <v>0.19979025981819579</v>
      </c>
      <c r="BF4">
        <f>AVERAGE('Gal4 ctrl'!CG2:CW2)</f>
        <v>1.6182163636363633</v>
      </c>
      <c r="BG4">
        <f>AVERAGE('UAS ctrl'!CG2:CW2)</f>
        <v>1.3386183333333335</v>
      </c>
      <c r="BH4">
        <f>AVERAGE(expt!CG2:CW2)</f>
        <v>1.5069500000000002</v>
      </c>
      <c r="BJ4">
        <f>STDEV('Gal4 ctrl'!CG2:CW2)/SQRT(COUNT('Gal4 ctrl'!CG2:CW2))</f>
        <v>0.168270781060402</v>
      </c>
      <c r="BK4">
        <f>STDEV('UAS ctrl'!CG2:CW2)/SQRT(COUNT('UAS ctrl'!CG2:CW2))</f>
        <v>0.18769722076546794</v>
      </c>
      <c r="BL4">
        <f>STDEV(expt!CG2:CW2)/SQRT(COUNT(expt!CG2:CW2))</f>
        <v>0.18489309178249175</v>
      </c>
      <c r="BQ4" t="e">
        <f>AVERAGE('Gal4 ctrl'!CX2:DN2)</f>
        <v>#DIV/0!</v>
      </c>
      <c r="BR4" t="e">
        <f>AVERAGE('UAS ctrl'!CX2:DN2)</f>
        <v>#DIV/0!</v>
      </c>
      <c r="BS4" t="e">
        <f>AVERAGE(expt!CX2:DN2)</f>
        <v>#DIV/0!</v>
      </c>
      <c r="BU4" t="e">
        <f>STDEV('Gal4 ctrl'!CX2:DN2)/SQRT(COUNT('Gal4 ctrl'!CX2:DN2))</f>
        <v>#DIV/0!</v>
      </c>
      <c r="BV4" t="e">
        <f>STDEV('UAS ctrl'!CX2:DN2)/SQRT(COUNT('UAS ctrl'!CX2:DN2))</f>
        <v>#DIV/0!</v>
      </c>
      <c r="BW4" t="e">
        <f>STDEV(expt!CX2:DN2)/SQRT(COUNT(expt!CX2:DN2))</f>
        <v>#DIV/0!</v>
      </c>
      <c r="BY4" t="e">
        <f>AVERAGE('Gal4 ctrl'!DO2:EE2)</f>
        <v>#DIV/0!</v>
      </c>
      <c r="BZ4" t="e">
        <f>AVERAGE('UAS ctrl'!DO2:EE2)</f>
        <v>#DIV/0!</v>
      </c>
      <c r="CA4" t="e">
        <f>AVERAGE(expt!DO2:EE2)</f>
        <v>#DIV/0!</v>
      </c>
      <c r="CC4" t="e">
        <f>STDEV('Gal4 ctrl'!DO2:EE2)/SQRT(COUNT('Gal4 ctrl'!DO2:EE2))</f>
        <v>#DIV/0!</v>
      </c>
      <c r="CD4" t="e">
        <f>STDEV('UAS ctrl'!DO2:EE2)/SQRT(COUNT('UAS ctrl'!DO2:EE2))</f>
        <v>#DIV/0!</v>
      </c>
      <c r="CE4" t="e">
        <f>STDEV(expt!DO2:EE2)/SQRT(COUNT(expt!DO2:EE2))</f>
        <v>#DIV/0!</v>
      </c>
      <c r="CG4" t="e">
        <f>AVERAGE('Gal4 ctrl'!EF2:EV2)</f>
        <v>#DIV/0!</v>
      </c>
      <c r="CH4" t="e">
        <f>AVERAGE('UAS ctrl'!EF2:EV2)</f>
        <v>#DIV/0!</v>
      </c>
      <c r="CI4" t="e">
        <f>AVERAGE(expt!EF2:EV2)</f>
        <v>#DIV/0!</v>
      </c>
      <c r="CK4" t="e">
        <f>STDEV('Gal4 ctrl'!EF2:EV2)/SQRT(COUNT('Gal4 ctrl'!EF2:EV2))</f>
        <v>#DIV/0!</v>
      </c>
      <c r="CL4" t="e">
        <f>STDEV('UAS ctrl'!EF2:EV2)/SQRT(COUNT('UAS ctrl'!EF2:EV2))</f>
        <v>#DIV/0!</v>
      </c>
      <c r="CM4" t="e">
        <f>STDEV(expt!EF2:EV2)/SQRT(COUNT(expt!EF2:EV2))</f>
        <v>#DIV/0!</v>
      </c>
    </row>
    <row r="5" spans="1:91" x14ac:dyDescent="0.2">
      <c r="O5">
        <v>2</v>
      </c>
      <c r="P5">
        <f>AVERAGE('Gal4 ctrl'!C3:R3)</f>
        <v>9.9981636363636355</v>
      </c>
      <c r="Q5">
        <f>AVERAGE('UAS ctrl'!C3:R3)</f>
        <v>7.2537499999999993</v>
      </c>
      <c r="R5">
        <f>AVERAGE(expt!C3:R3)</f>
        <v>8.5091300000000007</v>
      </c>
      <c r="T5">
        <f>STDEV('Gal4 ctrl'!C3:R3)/SQRT(COUNT('Gal4 ctrl'!C3:R3))</f>
        <v>0.82448285789255837</v>
      </c>
      <c r="U5">
        <f>STDEV('UAS ctrl'!C3:R3)/SQRT(COUNT('UAS ctrl'!C3:R3))</f>
        <v>0.76916311806857385</v>
      </c>
      <c r="V5">
        <f>STDEV(expt!C3:R3)/SQRT(COUNT(expt!C3:R3))</f>
        <v>0.73011230841562946</v>
      </c>
      <c r="X5">
        <f>AVERAGE('Gal4 ctrl'!AJ3:AY3)</f>
        <v>8.3244818181818179</v>
      </c>
      <c r="Y5">
        <f>AVERAGE('UAS ctrl'!AJ3:AY3)</f>
        <v>7.0382416666666652</v>
      </c>
      <c r="Z5">
        <f>AVERAGE(expt!AJ3:AY3)</f>
        <v>8.3511100000000003</v>
      </c>
      <c r="AB5">
        <f>STDEV('Gal4 ctrl'!AJ3:AY3)/SQRT(COUNT('Gal4 ctrl'!AJ3:AY3))</f>
        <v>0.61365587940683652</v>
      </c>
      <c r="AC5">
        <f>STDEV('UAS ctrl'!AJ3:AY3)/SQRT(COUNT('UAS ctrl'!AJ3:AY3))</f>
        <v>0.82569510491559006</v>
      </c>
      <c r="AD5">
        <f>STDEV(expt!AJ3:AY3)/SQRT(COUNT(expt!AJ3:AY3))</f>
        <v>0.90679957450487469</v>
      </c>
      <c r="AF5">
        <f>AVERAGE('Gal4 ctrl'!BQ3:CF3)</f>
        <v>8.8964818181818188</v>
      </c>
      <c r="AG5">
        <f>AVERAGE('UAS ctrl'!BQ3:CF3)</f>
        <v>6.3416583333333323</v>
      </c>
      <c r="AH5">
        <f>AVERAGE(expt!BQ3:CF3)</f>
        <v>6.6418799999999987</v>
      </c>
      <c r="AJ5">
        <f>STDEV('Gal4 ctrl'!BQ3:CF3)/SQRT(COUNT('Gal4 ctrl'!BQ3:CF3))</f>
        <v>0.99976498582218498</v>
      </c>
      <c r="AK5">
        <f>STDEV('UAS ctrl'!BQ3:CF3)/SQRT(COUNT('UAS ctrl'!BQ3:CF3))</f>
        <v>0.97182401796190876</v>
      </c>
      <c r="AL5">
        <f>STDEV(expt!BQ3:CF3)/SQRT(COUNT(expt!BQ3:CF3))</f>
        <v>0.94131528167299605</v>
      </c>
      <c r="AP5">
        <f>AVERAGE('Gal4 ctrl'!S3:AI3)</f>
        <v>2.2500363636363634</v>
      </c>
      <c r="AQ5">
        <f>AVERAGE('UAS ctrl'!S3:AI3)</f>
        <v>2.0307666666666671</v>
      </c>
      <c r="AR5">
        <f>AVERAGE(expt!S3:AI3)</f>
        <v>2.3559799999999997</v>
      </c>
      <c r="AT5">
        <f>STDEV('Gal4 ctrl'!S3:AI3)/SQRT(COUNT('Gal4 ctrl'!S3:AI3))</f>
        <v>0.25968877291261488</v>
      </c>
      <c r="AU5">
        <f>STDEV('UAS ctrl'!S3:AI3)/SQRT(COUNT('UAS ctrl'!S3:AI3))</f>
        <v>0.25044236720836438</v>
      </c>
      <c r="AV5">
        <f>STDEV(expt!S3:AI3)/SQRT(COUNT(expt!S3:AI3))</f>
        <v>0.23654289242240156</v>
      </c>
      <c r="AX5">
        <f>AVERAGE('Gal4 ctrl'!AZ3:BP3)</f>
        <v>1.8269909090909087</v>
      </c>
      <c r="AY5">
        <f>AVERAGE('UAS ctrl'!AZ3:BP3)</f>
        <v>1.6014025000000001</v>
      </c>
      <c r="AZ5">
        <f>AVERAGE(expt!AZ3:BP3)</f>
        <v>1.9360799999999998</v>
      </c>
      <c r="BB5">
        <f>STDEV('Gal4 ctrl'!AZ3:BP3)/SQRT(COUNT('Gal4 ctrl'!AZ3:BP3))</f>
        <v>0.18461106804924018</v>
      </c>
      <c r="BC5">
        <f>STDEV('UAS ctrl'!AZ3:BP3)/SQRT(COUNT('UAS ctrl'!AZ3:BP3))</f>
        <v>0.1913846267698262</v>
      </c>
      <c r="BD5">
        <f>STDEV(expt!AZ3:BP3)/SQRT(COUNT(expt!AZ3:BP3))</f>
        <v>0.23907946368426466</v>
      </c>
      <c r="BF5">
        <f>AVERAGE('Gal4 ctrl'!CG3:CW3)</f>
        <v>1.7761300000000004</v>
      </c>
      <c r="BG5">
        <f>AVERAGE('UAS ctrl'!CG3:CW3)</f>
        <v>1.7486633333333332</v>
      </c>
      <c r="BH5">
        <f>AVERAGE(expt!CG3:CW3)</f>
        <v>1.6245500000000004</v>
      </c>
      <c r="BJ5">
        <f>STDEV('Gal4 ctrl'!CG3:CW3)/SQRT(COUNT('Gal4 ctrl'!CG3:CW3))</f>
        <v>0.19847163490946562</v>
      </c>
      <c r="BK5">
        <f>STDEV('UAS ctrl'!CG3:CW3)/SQRT(COUNT('UAS ctrl'!CG3:CW3))</f>
        <v>0.2220542029391234</v>
      </c>
      <c r="BL5">
        <f>STDEV(expt!CG3:CW3)/SQRT(COUNT(expt!CG3:CW3))</f>
        <v>0.14529410116495861</v>
      </c>
      <c r="BQ5" t="e">
        <f>AVERAGE('Gal4 ctrl'!CX3:DN3)</f>
        <v>#DIV/0!</v>
      </c>
      <c r="BR5" t="e">
        <f>AVERAGE('UAS ctrl'!CX3:DN3)</f>
        <v>#DIV/0!</v>
      </c>
      <c r="BS5" t="e">
        <f>AVERAGE(expt!CX3:DN3)</f>
        <v>#DIV/0!</v>
      </c>
      <c r="BU5" t="e">
        <f>STDEV('Gal4 ctrl'!CX3:DN3)/SQRT(COUNT('Gal4 ctrl'!CX3:DN3))</f>
        <v>#DIV/0!</v>
      </c>
      <c r="BV5" t="e">
        <f>STDEV('UAS ctrl'!CX3:DN3)/SQRT(COUNT('UAS ctrl'!CX3:DN3))</f>
        <v>#DIV/0!</v>
      </c>
      <c r="BW5" t="e">
        <f>STDEV(expt!CX3:DN3)/SQRT(COUNT(expt!CX3:DN3))</f>
        <v>#DIV/0!</v>
      </c>
      <c r="BY5" t="e">
        <f>AVERAGE('Gal4 ctrl'!DO3:EE3)</f>
        <v>#DIV/0!</v>
      </c>
      <c r="BZ5" t="e">
        <f>AVERAGE('UAS ctrl'!DO3:EE3)</f>
        <v>#DIV/0!</v>
      </c>
      <c r="CA5" t="e">
        <f>AVERAGE(expt!DO3:EE3)</f>
        <v>#DIV/0!</v>
      </c>
      <c r="CC5" t="e">
        <f>STDEV('Gal4 ctrl'!DO3:EE3)/SQRT(COUNT('Gal4 ctrl'!DO3:EE3))</f>
        <v>#DIV/0!</v>
      </c>
      <c r="CD5" t="e">
        <f>STDEV('UAS ctrl'!DO3:EE3)/SQRT(COUNT('UAS ctrl'!DO3:EE3))</f>
        <v>#DIV/0!</v>
      </c>
      <c r="CE5" t="e">
        <f>STDEV(expt!DO3:EE3)/SQRT(COUNT(expt!DO3:EE3))</f>
        <v>#DIV/0!</v>
      </c>
      <c r="CG5" t="e">
        <f>AVERAGE('Gal4 ctrl'!EF3:EV3)</f>
        <v>#DIV/0!</v>
      </c>
      <c r="CH5" t="e">
        <f>AVERAGE('UAS ctrl'!EF3:EV3)</f>
        <v>#DIV/0!</v>
      </c>
      <c r="CI5" t="e">
        <f>AVERAGE(expt!EF3:EV3)</f>
        <v>#DIV/0!</v>
      </c>
      <c r="CK5" t="e">
        <f>STDEV('Gal4 ctrl'!EF3:EV3)/SQRT(COUNT('Gal4 ctrl'!EF3:EV3))</f>
        <v>#DIV/0!</v>
      </c>
      <c r="CL5" t="e">
        <f>STDEV('UAS ctrl'!EF3:EV3)/SQRT(COUNT('UAS ctrl'!EF3:EV3))</f>
        <v>#DIV/0!</v>
      </c>
      <c r="CM5" t="e">
        <f>STDEV(expt!EF3:EV3)/SQRT(COUNT(expt!EF3:EV3))</f>
        <v>#DIV/0!</v>
      </c>
    </row>
    <row r="6" spans="1:91" x14ac:dyDescent="0.2">
      <c r="O6">
        <v>3</v>
      </c>
      <c r="P6">
        <f>AVERAGE('Gal4 ctrl'!C4:R4)</f>
        <v>9.8585545454545453</v>
      </c>
      <c r="Q6">
        <f>AVERAGE('UAS ctrl'!C4:R4)</f>
        <v>7.0670249999999983</v>
      </c>
      <c r="R6">
        <f>AVERAGE(expt!C4:R4)</f>
        <v>8.1857500000000023</v>
      </c>
      <c r="T6">
        <f>STDEV('Gal4 ctrl'!C4:R4)/SQRT(COUNT('Gal4 ctrl'!C4:R4))</f>
        <v>0.71618619244435022</v>
      </c>
      <c r="U6">
        <f>STDEV('UAS ctrl'!C4:R4)/SQRT(COUNT('UAS ctrl'!C4:R4))</f>
        <v>0.61444622987929531</v>
      </c>
      <c r="V6">
        <f>STDEV(expt!C4:R4)/SQRT(COUNT(expt!C4:R4))</f>
        <v>0.79236485917508559</v>
      </c>
      <c r="X6">
        <f>AVERAGE('Gal4 ctrl'!AJ4:AY4)</f>
        <v>7.472627272727272</v>
      </c>
      <c r="Y6">
        <f>AVERAGE('UAS ctrl'!AJ4:AY4)</f>
        <v>6.5474683333333337</v>
      </c>
      <c r="Z6">
        <f>AVERAGE(expt!AJ4:AY4)</f>
        <v>8.2380100000000009</v>
      </c>
      <c r="AB6">
        <f>STDEV('Gal4 ctrl'!AJ4:AY4)/SQRT(COUNT('Gal4 ctrl'!AJ4:AY4))</f>
        <v>0.57392252091770124</v>
      </c>
      <c r="AC6">
        <f>STDEV('UAS ctrl'!AJ4:AY4)/SQRT(COUNT('UAS ctrl'!AJ4:AY4))</f>
        <v>0.98050245310668804</v>
      </c>
      <c r="AD6">
        <f>STDEV(expt!AJ4:AY4)/SQRT(COUNT(expt!AJ4:AY4))</f>
        <v>0.9563067438443692</v>
      </c>
      <c r="AF6">
        <f>AVERAGE('Gal4 ctrl'!BQ4:CF4)</f>
        <v>8.8486181818181819</v>
      </c>
      <c r="AG6">
        <f>AVERAGE('UAS ctrl'!BQ4:CF4)</f>
        <v>5.6575916666666659</v>
      </c>
      <c r="AH6">
        <f>AVERAGE(expt!BQ4:CF4)</f>
        <v>6.3631900000000012</v>
      </c>
      <c r="AJ6">
        <f>STDEV('Gal4 ctrl'!BQ4:CF4)/SQRT(COUNT('Gal4 ctrl'!BQ4:CF4))</f>
        <v>0.91123073964613011</v>
      </c>
      <c r="AK6">
        <f>STDEV('UAS ctrl'!BQ4:CF4)/SQRT(COUNT('UAS ctrl'!BQ4:CF4))</f>
        <v>0.85206447725672629</v>
      </c>
      <c r="AL6">
        <f>STDEV(expt!BQ4:CF4)/SQRT(COUNT(expt!BQ4:CF4))</f>
        <v>0.79529395661813718</v>
      </c>
      <c r="AP6">
        <f>AVERAGE('Gal4 ctrl'!S4:AI4)</f>
        <v>2.0922363636363634</v>
      </c>
      <c r="AQ6">
        <f>AVERAGE('UAS ctrl'!S4:AI4)</f>
        <v>2.0149250000000003</v>
      </c>
      <c r="AR6">
        <f>AVERAGE(expt!S4:AI4)</f>
        <v>2.3796500000000003</v>
      </c>
      <c r="AT6">
        <f>STDEV('Gal4 ctrl'!S4:AI4)/SQRT(COUNT('Gal4 ctrl'!S4:AI4))</f>
        <v>0.25222563321277819</v>
      </c>
      <c r="AU6">
        <f>STDEV('UAS ctrl'!S4:AI4)/SQRT(COUNT('UAS ctrl'!S4:AI4))</f>
        <v>0.20349543481030818</v>
      </c>
      <c r="AV6">
        <f>STDEV(expt!S4:AI4)/SQRT(COUNT(expt!S4:AI4))</f>
        <v>0.18297528324278545</v>
      </c>
      <c r="AX6">
        <f>AVERAGE('Gal4 ctrl'!AZ4:BP4)</f>
        <v>1.7085436363636364</v>
      </c>
      <c r="AY6">
        <f>AVERAGE('UAS ctrl'!AZ4:BP4)</f>
        <v>1.6719616666666666</v>
      </c>
      <c r="AZ6">
        <f>AVERAGE(expt!AZ4:BP4)</f>
        <v>2.0816599999999994</v>
      </c>
      <c r="BB6">
        <f>STDEV('Gal4 ctrl'!AZ4:BP4)/SQRT(COUNT('Gal4 ctrl'!AZ4:BP4))</f>
        <v>0.17847993270073662</v>
      </c>
      <c r="BC6">
        <f>STDEV('UAS ctrl'!AZ4:BP4)/SQRT(COUNT('UAS ctrl'!AZ4:BP4))</f>
        <v>0.20274687790382256</v>
      </c>
      <c r="BD6">
        <f>STDEV(expt!AZ4:BP4)/SQRT(COUNT(expt!AZ4:BP4))</f>
        <v>0.26466769529607054</v>
      </c>
      <c r="BF6">
        <f>AVERAGE('Gal4 ctrl'!CG4:CW4)</f>
        <v>1.9112</v>
      </c>
      <c r="BG6">
        <f>AVERAGE('UAS ctrl'!CG4:CW4)</f>
        <v>1.5731441666666666</v>
      </c>
      <c r="BH6">
        <f>AVERAGE(expt!CG4:CW4)</f>
        <v>1.7620800000000003</v>
      </c>
      <c r="BJ6">
        <f>STDEV('Gal4 ctrl'!CG4:CW4)/SQRT(COUNT('Gal4 ctrl'!CG4:CW4))</f>
        <v>0.12759810913389527</v>
      </c>
      <c r="BK6">
        <f>STDEV('UAS ctrl'!CG4:CW4)/SQRT(COUNT('UAS ctrl'!CG4:CW4))</f>
        <v>0.19767828530467754</v>
      </c>
      <c r="BL6">
        <f>STDEV(expt!CG4:CW4)/SQRT(COUNT(expt!CG4:CW4))</f>
        <v>0.15043426087312792</v>
      </c>
      <c r="BQ6" t="e">
        <f>AVERAGE('Gal4 ctrl'!CX4:DN4)</f>
        <v>#DIV/0!</v>
      </c>
      <c r="BR6" t="e">
        <f>AVERAGE('UAS ctrl'!CX4:DN4)</f>
        <v>#DIV/0!</v>
      </c>
      <c r="BS6" t="e">
        <f>AVERAGE(expt!CX4:DN4)</f>
        <v>#DIV/0!</v>
      </c>
      <c r="BU6" t="e">
        <f>STDEV('Gal4 ctrl'!CX4:DN4)/SQRT(COUNT('Gal4 ctrl'!CX4:DN4))</f>
        <v>#DIV/0!</v>
      </c>
      <c r="BV6" t="e">
        <f>STDEV('UAS ctrl'!CX4:DN4)/SQRT(COUNT('UAS ctrl'!CX4:DN4))</f>
        <v>#DIV/0!</v>
      </c>
      <c r="BW6" t="e">
        <f>STDEV(expt!CX4:DN4)/SQRT(COUNT(expt!CX4:DN4))</f>
        <v>#DIV/0!</v>
      </c>
      <c r="BY6" t="e">
        <f>AVERAGE('Gal4 ctrl'!DO4:EE4)</f>
        <v>#DIV/0!</v>
      </c>
      <c r="BZ6" t="e">
        <f>AVERAGE('UAS ctrl'!DO4:EE4)</f>
        <v>#DIV/0!</v>
      </c>
      <c r="CA6" t="e">
        <f>AVERAGE(expt!DO4:EE4)</f>
        <v>#DIV/0!</v>
      </c>
      <c r="CC6" t="e">
        <f>STDEV('Gal4 ctrl'!DO4:EE4)/SQRT(COUNT('Gal4 ctrl'!DO4:EE4))</f>
        <v>#DIV/0!</v>
      </c>
      <c r="CD6" t="e">
        <f>STDEV('UAS ctrl'!DO4:EE4)/SQRT(COUNT('UAS ctrl'!DO4:EE4))</f>
        <v>#DIV/0!</v>
      </c>
      <c r="CE6" t="e">
        <f>STDEV(expt!DO4:EE4)/SQRT(COUNT(expt!DO4:EE4))</f>
        <v>#DIV/0!</v>
      </c>
      <c r="CG6" t="e">
        <f>AVERAGE('Gal4 ctrl'!EF4:EV4)</f>
        <v>#DIV/0!</v>
      </c>
      <c r="CH6" t="e">
        <f>AVERAGE('UAS ctrl'!EF4:EV4)</f>
        <v>#DIV/0!</v>
      </c>
      <c r="CI6" t="e">
        <f>AVERAGE(expt!EF4:EV4)</f>
        <v>#DIV/0!</v>
      </c>
      <c r="CK6" t="e">
        <f>STDEV('Gal4 ctrl'!EF4:EV4)/SQRT(COUNT('Gal4 ctrl'!EF4:EV4))</f>
        <v>#DIV/0!</v>
      </c>
      <c r="CL6" t="e">
        <f>STDEV('UAS ctrl'!EF4:EV4)/SQRT(COUNT('UAS ctrl'!EF4:EV4))</f>
        <v>#DIV/0!</v>
      </c>
      <c r="CM6" t="e">
        <f>STDEV(expt!EF4:EV4)/SQRT(COUNT(expt!EF4:EV4))</f>
        <v>#DIV/0!</v>
      </c>
    </row>
    <row r="7" spans="1:91" x14ac:dyDescent="0.2">
      <c r="O7">
        <v>4</v>
      </c>
      <c r="P7">
        <f>AVERAGE('Gal4 ctrl'!C5:R5)</f>
        <v>9.7189818181818168</v>
      </c>
      <c r="Q7">
        <f>AVERAGE('UAS ctrl'!C5:R5)</f>
        <v>7.1393083333333331</v>
      </c>
      <c r="R7">
        <f>AVERAGE(expt!C5:R5)</f>
        <v>8.2517900000000015</v>
      </c>
      <c r="T7">
        <f>STDEV('Gal4 ctrl'!C5:R5)/SQRT(COUNT('Gal4 ctrl'!C5:R5))</f>
        <v>0.64946764952931135</v>
      </c>
      <c r="U7">
        <f>STDEV('UAS ctrl'!C5:R5)/SQRT(COUNT('UAS ctrl'!C5:R5))</f>
        <v>0.82147886040953488</v>
      </c>
      <c r="V7">
        <f>STDEV(expt!C5:R5)/SQRT(COUNT(expt!C5:R5))</f>
        <v>0.98627760476224635</v>
      </c>
      <c r="X7">
        <f>AVERAGE('Gal4 ctrl'!AJ5:AY5)</f>
        <v>7.2556636363636358</v>
      </c>
      <c r="Y7">
        <f>AVERAGE('UAS ctrl'!AJ5:AY5)</f>
        <v>6.469615000000001</v>
      </c>
      <c r="Z7">
        <f>AVERAGE(expt!AJ5:AY5)</f>
        <v>7.6766999999999994</v>
      </c>
      <c r="AB7">
        <f>STDEV('Gal4 ctrl'!AJ5:AY5)/SQRT(COUNT('Gal4 ctrl'!AJ5:AY5))</f>
        <v>0.78502340396758918</v>
      </c>
      <c r="AC7">
        <f>STDEV('UAS ctrl'!AJ5:AY5)/SQRT(COUNT('UAS ctrl'!AJ5:AY5))</f>
        <v>1.0619121463144445</v>
      </c>
      <c r="AD7">
        <f>STDEV(expt!AJ5:AY5)/SQRT(COUNT(expt!AJ5:AY5))</f>
        <v>1.0573855454742032</v>
      </c>
      <c r="AF7">
        <f>AVERAGE('Gal4 ctrl'!BQ5:CF5)</f>
        <v>8.8038545454545449</v>
      </c>
      <c r="AG7">
        <f>AVERAGE('UAS ctrl'!BQ5:CF5)</f>
        <v>5.1182416666666661</v>
      </c>
      <c r="AH7">
        <f>AVERAGE(expt!BQ5:CF5)</f>
        <v>7.2452500000000004</v>
      </c>
      <c r="AJ7">
        <f>STDEV('Gal4 ctrl'!BQ5:CF5)/SQRT(COUNT('Gal4 ctrl'!BQ5:CF5))</f>
        <v>0.94166886376008452</v>
      </c>
      <c r="AK7">
        <f>STDEV('UAS ctrl'!BQ5:CF5)/SQRT(COUNT('UAS ctrl'!BQ5:CF5))</f>
        <v>0.7681131237174772</v>
      </c>
      <c r="AL7">
        <f>STDEV(expt!BQ5:CF5)/SQRT(COUNT(expt!BQ5:CF5))</f>
        <v>0.86273076027357598</v>
      </c>
      <c r="AP7">
        <f>AVERAGE('Gal4 ctrl'!S5:AI5)</f>
        <v>2.1280272727272727</v>
      </c>
      <c r="AQ7">
        <f>AVERAGE('UAS ctrl'!S5:AI5)</f>
        <v>2.0311083333333331</v>
      </c>
      <c r="AR7">
        <f>AVERAGE(expt!S5:AI5)</f>
        <v>2.2676400000000001</v>
      </c>
      <c r="AT7">
        <f>STDEV('Gal4 ctrl'!S5:AI5)/SQRT(COUNT('Gal4 ctrl'!S5:AI5))</f>
        <v>0.20211508741799455</v>
      </c>
      <c r="AU7">
        <f>STDEV('UAS ctrl'!S5:AI5)/SQRT(COUNT('UAS ctrl'!S5:AI5))</f>
        <v>0.18503992953951853</v>
      </c>
      <c r="AV7">
        <f>STDEV(expt!S5:AI5)/SQRT(COUNT(expt!S5:AI5))</f>
        <v>0.26112437828232971</v>
      </c>
      <c r="AX7">
        <f>AVERAGE('Gal4 ctrl'!AZ5:BP5)</f>
        <v>1.7600972727272726</v>
      </c>
      <c r="AY7">
        <f>AVERAGE('UAS ctrl'!AZ5:BP5)</f>
        <v>1.67699</v>
      </c>
      <c r="AZ7">
        <f>AVERAGE(expt!AZ5:BP5)</f>
        <v>1.8541099999999997</v>
      </c>
      <c r="BB7">
        <f>STDEV('Gal4 ctrl'!AZ5:BP5)/SQRT(COUNT('Gal4 ctrl'!AZ5:BP5))</f>
        <v>0.18628541959287265</v>
      </c>
      <c r="BC7">
        <f>STDEV('UAS ctrl'!AZ5:BP5)/SQRT(COUNT('UAS ctrl'!AZ5:BP5))</f>
        <v>0.19651875994187151</v>
      </c>
      <c r="BD7">
        <f>STDEV(expt!AZ5:BP5)/SQRT(COUNT(expt!AZ5:BP5))</f>
        <v>0.18247390830228641</v>
      </c>
      <c r="BF7">
        <f>AVERAGE('Gal4 ctrl'!CG5:CW5)</f>
        <v>1.6924000000000001</v>
      </c>
      <c r="BG7">
        <f>AVERAGE('UAS ctrl'!CG5:CW5)</f>
        <v>1.6048099999999998</v>
      </c>
      <c r="BH7">
        <f>AVERAGE(expt!CG5:CW5)</f>
        <v>1.542381</v>
      </c>
      <c r="BJ7">
        <f>STDEV('Gal4 ctrl'!CG5:CW5)/SQRT(COUNT('Gal4 ctrl'!CG5:CW5))</f>
        <v>0.12612452937113683</v>
      </c>
      <c r="BK7">
        <f>STDEV('UAS ctrl'!CG5:CW5)/SQRT(COUNT('UAS ctrl'!CG5:CW5))</f>
        <v>0.17024044232505475</v>
      </c>
      <c r="BL7">
        <f>STDEV(expt!CG5:CW5)/SQRT(COUNT(expt!CG5:CW5))</f>
        <v>0.13952372273360705</v>
      </c>
      <c r="BQ7" t="e">
        <f>AVERAGE('Gal4 ctrl'!CX5:DN5)</f>
        <v>#DIV/0!</v>
      </c>
      <c r="BR7" t="e">
        <f>AVERAGE('UAS ctrl'!CX5:DN5)</f>
        <v>#DIV/0!</v>
      </c>
      <c r="BS7" t="e">
        <f>AVERAGE(expt!CX5:DN5)</f>
        <v>#DIV/0!</v>
      </c>
      <c r="BU7" t="e">
        <f>STDEV('Gal4 ctrl'!CX5:DN5)/SQRT(COUNT('Gal4 ctrl'!CX5:DN5))</f>
        <v>#DIV/0!</v>
      </c>
      <c r="BV7" t="e">
        <f>STDEV('UAS ctrl'!CX5:DN5)/SQRT(COUNT('UAS ctrl'!CX5:DN5))</f>
        <v>#DIV/0!</v>
      </c>
      <c r="BW7" t="e">
        <f>STDEV(expt!CX5:DN5)/SQRT(COUNT(expt!CX5:DN5))</f>
        <v>#DIV/0!</v>
      </c>
      <c r="BY7" t="e">
        <f>AVERAGE('Gal4 ctrl'!DO5:EE5)</f>
        <v>#DIV/0!</v>
      </c>
      <c r="BZ7" t="e">
        <f>AVERAGE('UAS ctrl'!DO5:EE5)</f>
        <v>#DIV/0!</v>
      </c>
      <c r="CA7" t="e">
        <f>AVERAGE(expt!DO5:EE5)</f>
        <v>#DIV/0!</v>
      </c>
      <c r="CC7" t="e">
        <f>STDEV('Gal4 ctrl'!DO5:EE5)/SQRT(COUNT('Gal4 ctrl'!DO5:EE5))</f>
        <v>#DIV/0!</v>
      </c>
      <c r="CD7" t="e">
        <f>STDEV('UAS ctrl'!DO5:EE5)/SQRT(COUNT('UAS ctrl'!DO5:EE5))</f>
        <v>#DIV/0!</v>
      </c>
      <c r="CE7" t="e">
        <f>STDEV(expt!DO5:EE5)/SQRT(COUNT(expt!DO5:EE5))</f>
        <v>#DIV/0!</v>
      </c>
      <c r="CG7" t="e">
        <f>AVERAGE('Gal4 ctrl'!EF5:EV5)</f>
        <v>#DIV/0!</v>
      </c>
      <c r="CH7" t="e">
        <f>AVERAGE('UAS ctrl'!EF5:EV5)</f>
        <v>#DIV/0!</v>
      </c>
      <c r="CI7" t="e">
        <f>AVERAGE(expt!EF5:EV5)</f>
        <v>#DIV/0!</v>
      </c>
      <c r="CK7" t="e">
        <f>STDEV('Gal4 ctrl'!EF5:EV5)/SQRT(COUNT('Gal4 ctrl'!EF5:EV5))</f>
        <v>#DIV/0!</v>
      </c>
      <c r="CL7" t="e">
        <f>STDEV('UAS ctrl'!EF5:EV5)/SQRT(COUNT('UAS ctrl'!EF5:EV5))</f>
        <v>#DIV/0!</v>
      </c>
      <c r="CM7" t="e">
        <f>STDEV(expt!EF5:EV5)/SQRT(COUNT(expt!EF5:EV5))</f>
        <v>#DIV/0!</v>
      </c>
    </row>
    <row r="8" spans="1:91" x14ac:dyDescent="0.2">
      <c r="O8">
        <v>5</v>
      </c>
      <c r="P8">
        <f>AVERAGE('Gal4 ctrl'!C6:R6)</f>
        <v>10.082109090909091</v>
      </c>
      <c r="Q8">
        <f>AVERAGE('UAS ctrl'!C6:R6)</f>
        <v>7.0160333333333327</v>
      </c>
      <c r="R8">
        <f>AVERAGE(expt!C6:R6)</f>
        <v>8.1627100000000006</v>
      </c>
      <c r="T8">
        <f>STDEV('Gal4 ctrl'!C6:R6)/SQRT(COUNT('Gal4 ctrl'!C6:R6))</f>
        <v>0.6327582655549403</v>
      </c>
      <c r="U8">
        <f>STDEV('UAS ctrl'!C6:R6)/SQRT(COUNT('UAS ctrl'!C6:R6))</f>
        <v>0.74860019484179363</v>
      </c>
      <c r="V8">
        <f>STDEV(expt!C6:R6)/SQRT(COUNT(expt!C6:R6))</f>
        <v>0.73565540596275347</v>
      </c>
      <c r="X8">
        <f>AVERAGE('Gal4 ctrl'!AJ6:AY6)</f>
        <v>7.0092181818181807</v>
      </c>
      <c r="Y8">
        <f>AVERAGE('UAS ctrl'!AJ6:AY6)</f>
        <v>6.3340658333333328</v>
      </c>
      <c r="Z8">
        <f>AVERAGE(expt!AJ6:AY6)</f>
        <v>7.630370000000001</v>
      </c>
      <c r="AB8">
        <f>STDEV('Gal4 ctrl'!AJ6:AY6)/SQRT(COUNT('Gal4 ctrl'!AJ6:AY6))</f>
        <v>0.91945479367030736</v>
      </c>
      <c r="AC8">
        <f>STDEV('UAS ctrl'!AJ6:AY6)/SQRT(COUNT('UAS ctrl'!AJ6:AY6))</f>
        <v>1.0670022057363093</v>
      </c>
      <c r="AD8">
        <f>STDEV(expt!AJ6:AY6)/SQRT(COUNT(expt!AJ6:AY6))</f>
        <v>0.95891845442317569</v>
      </c>
      <c r="AF8">
        <f>AVERAGE('Gal4 ctrl'!BQ6:CF6)</f>
        <v>8.2152454545454532</v>
      </c>
      <c r="AG8">
        <f>AVERAGE('UAS ctrl'!BQ6:CF6)</f>
        <v>5.2044741666666665</v>
      </c>
      <c r="AH8">
        <f>AVERAGE(expt!BQ6:CF6)</f>
        <v>7.1211700000000011</v>
      </c>
      <c r="AJ8">
        <f>STDEV('Gal4 ctrl'!BQ6:CF6)/SQRT(COUNT('Gal4 ctrl'!BQ6:CF6))</f>
        <v>1.0219962539838521</v>
      </c>
      <c r="AK8">
        <f>STDEV('UAS ctrl'!BQ6:CF6)/SQRT(COUNT('UAS ctrl'!BQ6:CF6))</f>
        <v>0.83001505569628875</v>
      </c>
      <c r="AL8">
        <f>STDEV(expt!BQ6:CF6)/SQRT(COUNT(expt!BQ6:CF6))</f>
        <v>0.92725280060689663</v>
      </c>
      <c r="AP8">
        <f>AVERAGE('Gal4 ctrl'!S6:AI6)</f>
        <v>2.1082545454545456</v>
      </c>
      <c r="AQ8">
        <f>AVERAGE('UAS ctrl'!S6:AI6)</f>
        <v>1.8778083333333335</v>
      </c>
      <c r="AR8">
        <f>AVERAGE(expt!S6:AI6)</f>
        <v>2.2944799999999996</v>
      </c>
      <c r="AT8">
        <f>STDEV('Gal4 ctrl'!S6:AI6)/SQRT(COUNT('Gal4 ctrl'!S6:AI6))</f>
        <v>0.17318786508173781</v>
      </c>
      <c r="AU8">
        <f>STDEV('UAS ctrl'!S6:AI6)/SQRT(COUNT('UAS ctrl'!S6:AI6))</f>
        <v>0.15403562774533339</v>
      </c>
      <c r="AV8">
        <f>STDEV(expt!S6:AI6)/SQRT(COUNT(expt!S6:AI6))</f>
        <v>0.22690593733968289</v>
      </c>
      <c r="AX8">
        <f>AVERAGE('Gal4 ctrl'!AZ6:BP6)</f>
        <v>1.7227645454545453</v>
      </c>
      <c r="AY8">
        <f>AVERAGE('UAS ctrl'!AZ6:BP6)</f>
        <v>1.6970141666666672</v>
      </c>
      <c r="AZ8">
        <f>AVERAGE(expt!AZ6:BP6)</f>
        <v>1.7638020000000001</v>
      </c>
      <c r="BB8">
        <f>STDEV('Gal4 ctrl'!AZ6:BP6)/SQRT(COUNT('Gal4 ctrl'!AZ6:BP6))</f>
        <v>0.17417638270841546</v>
      </c>
      <c r="BC8">
        <f>STDEV('UAS ctrl'!AZ6:BP6)/SQRT(COUNT('UAS ctrl'!AZ6:BP6))</f>
        <v>0.19665230084585092</v>
      </c>
      <c r="BD8">
        <f>STDEV(expt!AZ6:BP6)/SQRT(COUNT(expt!AZ6:BP6))</f>
        <v>0.20090877566033119</v>
      </c>
      <c r="BF8">
        <f>AVERAGE('Gal4 ctrl'!CG6:CW6)</f>
        <v>1.7554563636363638</v>
      </c>
      <c r="BG8">
        <f>AVERAGE('UAS ctrl'!CG6:CW6)</f>
        <v>1.6280933333333332</v>
      </c>
      <c r="BH8">
        <f>AVERAGE(expt!CG6:CW6)</f>
        <v>1.6286670000000001</v>
      </c>
      <c r="BJ8">
        <f>STDEV('Gal4 ctrl'!CG6:CW6)/SQRT(COUNT('Gal4 ctrl'!CG6:CW6))</f>
        <v>0.13899989919729952</v>
      </c>
      <c r="BK8">
        <f>STDEV('UAS ctrl'!CG6:CW6)/SQRT(COUNT('UAS ctrl'!CG6:CW6))</f>
        <v>0.18642421460586658</v>
      </c>
      <c r="BL8">
        <f>STDEV(expt!CG6:CW6)/SQRT(COUNT(expt!CG6:CW6))</f>
        <v>0.17049951137140784</v>
      </c>
      <c r="BQ8" t="e">
        <f>AVERAGE('Gal4 ctrl'!CX6:DN6)</f>
        <v>#DIV/0!</v>
      </c>
      <c r="BR8" t="e">
        <f>AVERAGE('UAS ctrl'!CX6:DN6)</f>
        <v>#DIV/0!</v>
      </c>
      <c r="BS8" t="e">
        <f>AVERAGE(expt!CX6:DN6)</f>
        <v>#DIV/0!</v>
      </c>
      <c r="BU8" t="e">
        <f>STDEV('Gal4 ctrl'!CX6:DN6)/SQRT(COUNT('Gal4 ctrl'!CX6:DN6))</f>
        <v>#DIV/0!</v>
      </c>
      <c r="BV8" t="e">
        <f>STDEV('UAS ctrl'!CX6:DN6)/SQRT(COUNT('UAS ctrl'!CX6:DN6))</f>
        <v>#DIV/0!</v>
      </c>
      <c r="BW8" t="e">
        <f>STDEV(expt!CX6:DN6)/SQRT(COUNT(expt!CX6:DN6))</f>
        <v>#DIV/0!</v>
      </c>
      <c r="BY8" t="e">
        <f>AVERAGE('Gal4 ctrl'!DO6:EE6)</f>
        <v>#DIV/0!</v>
      </c>
      <c r="BZ8" t="e">
        <f>AVERAGE('UAS ctrl'!DO6:EE6)</f>
        <v>#DIV/0!</v>
      </c>
      <c r="CA8" t="e">
        <f>AVERAGE(expt!DO6:EE6)</f>
        <v>#DIV/0!</v>
      </c>
      <c r="CC8" t="e">
        <f>STDEV('Gal4 ctrl'!DO6:EE6)/SQRT(COUNT('Gal4 ctrl'!DO6:EE6))</f>
        <v>#DIV/0!</v>
      </c>
      <c r="CD8" t="e">
        <f>STDEV('UAS ctrl'!DO6:EE6)/SQRT(COUNT('UAS ctrl'!DO6:EE6))</f>
        <v>#DIV/0!</v>
      </c>
      <c r="CE8" t="e">
        <f>STDEV(expt!DO6:EE6)/SQRT(COUNT(expt!DO6:EE6))</f>
        <v>#DIV/0!</v>
      </c>
      <c r="CG8" t="e">
        <f>AVERAGE('Gal4 ctrl'!EF6:EV6)</f>
        <v>#DIV/0!</v>
      </c>
      <c r="CH8" t="e">
        <f>AVERAGE('UAS ctrl'!EF6:EV6)</f>
        <v>#DIV/0!</v>
      </c>
      <c r="CI8" t="e">
        <f>AVERAGE(expt!EF6:EV6)</f>
        <v>#DIV/0!</v>
      </c>
      <c r="CK8" t="e">
        <f>STDEV('Gal4 ctrl'!EF6:EV6)/SQRT(COUNT('Gal4 ctrl'!EF6:EV6))</f>
        <v>#DIV/0!</v>
      </c>
      <c r="CL8" t="e">
        <f>STDEV('UAS ctrl'!EF6:EV6)/SQRT(COUNT('UAS ctrl'!EF6:EV6))</f>
        <v>#DIV/0!</v>
      </c>
      <c r="CM8" t="e">
        <f>STDEV(expt!EF6:EV6)/SQRT(COUNT(expt!EF6:EV6))</f>
        <v>#DIV/0!</v>
      </c>
    </row>
    <row r="9" spans="1:91" x14ac:dyDescent="0.2">
      <c r="O9">
        <v>6</v>
      </c>
      <c r="P9">
        <f>AVERAGE('Gal4 ctrl'!C7:R7)</f>
        <v>10.902081818181816</v>
      </c>
      <c r="Q9">
        <f>AVERAGE('UAS ctrl'!C7:R7)</f>
        <v>6.8178166666666655</v>
      </c>
      <c r="R9">
        <f>AVERAGE(expt!C7:R7)</f>
        <v>7.3810000000000002</v>
      </c>
      <c r="T9">
        <f>STDEV('Gal4 ctrl'!C7:R7)/SQRT(COUNT('Gal4 ctrl'!C7:R7))</f>
        <v>0.90498285818202506</v>
      </c>
      <c r="U9">
        <f>STDEV('UAS ctrl'!C7:R7)/SQRT(COUNT('UAS ctrl'!C7:R7))</f>
        <v>0.8163697695167369</v>
      </c>
      <c r="V9">
        <f>STDEV(expt!C7:R7)/SQRT(COUNT(expt!C7:R7))</f>
        <v>0.89193977051268503</v>
      </c>
      <c r="X9">
        <f>AVERAGE('Gal4 ctrl'!AJ7:AY7)</f>
        <v>7.6531272727272723</v>
      </c>
      <c r="Y9">
        <f>AVERAGE('UAS ctrl'!AJ7:AY7)</f>
        <v>6.2252008333333331</v>
      </c>
      <c r="Z9">
        <f>AVERAGE(expt!AJ7:AY7)</f>
        <v>7.6678299999999995</v>
      </c>
      <c r="AB9">
        <f>STDEV('Gal4 ctrl'!AJ7:AY7)/SQRT(COUNT('Gal4 ctrl'!AJ7:AY7))</f>
        <v>1.0076350267370806</v>
      </c>
      <c r="AC9">
        <f>STDEV('UAS ctrl'!AJ7:AY7)/SQRT(COUNT('UAS ctrl'!AJ7:AY7))</f>
        <v>0.90911533347606721</v>
      </c>
      <c r="AD9">
        <f>STDEV(expt!AJ7:AY7)/SQRT(COUNT(expt!AJ7:AY7))</f>
        <v>1.0252445949951008</v>
      </c>
      <c r="AF9">
        <f>AVERAGE('Gal4 ctrl'!BQ7:CF7)</f>
        <v>8.611272727272727</v>
      </c>
      <c r="AG9">
        <f>AVERAGE('UAS ctrl'!BQ7:CF7)</f>
        <v>5.6131275000000009</v>
      </c>
      <c r="AH9">
        <f>AVERAGE(expt!BQ7:CF7)</f>
        <v>6.0154300000000003</v>
      </c>
      <c r="AJ9">
        <f>STDEV('Gal4 ctrl'!BQ7:CF7)/SQRT(COUNT('Gal4 ctrl'!BQ7:CF7))</f>
        <v>1.2309653452097811</v>
      </c>
      <c r="AK9">
        <f>STDEV('UAS ctrl'!BQ7:CF7)/SQRT(COUNT('UAS ctrl'!BQ7:CF7))</f>
        <v>0.95368501604670664</v>
      </c>
      <c r="AL9">
        <f>STDEV(expt!BQ7:CF7)/SQRT(COUNT(expt!BQ7:CF7))</f>
        <v>0.88219188011704364</v>
      </c>
      <c r="AP9">
        <f>AVERAGE('Gal4 ctrl'!S7:AI7)</f>
        <v>2.0633727272727276</v>
      </c>
      <c r="AQ9">
        <f>AVERAGE('UAS ctrl'!S7:AI7)</f>
        <v>1.9348499999999997</v>
      </c>
      <c r="AR9">
        <f>AVERAGE(expt!S7:AI7)</f>
        <v>2.3372599999999997</v>
      </c>
      <c r="AT9">
        <f>STDEV('Gal4 ctrl'!S7:AI7)/SQRT(COUNT('Gal4 ctrl'!S7:AI7))</f>
        <v>0.17663935425344557</v>
      </c>
      <c r="AU9">
        <f>STDEV('UAS ctrl'!S7:AI7)/SQRT(COUNT('UAS ctrl'!S7:AI7))</f>
        <v>0.18644587991254677</v>
      </c>
      <c r="AV9">
        <f>STDEV(expt!S7:AI7)/SQRT(COUNT(expt!S7:AI7))</f>
        <v>0.29605254721267166</v>
      </c>
      <c r="AX9">
        <f>AVERAGE('Gal4 ctrl'!AZ7:BP7)</f>
        <v>1.7619754545454542</v>
      </c>
      <c r="AY9">
        <f>AVERAGE('UAS ctrl'!AZ7:BP7)</f>
        <v>1.6385575000000003</v>
      </c>
      <c r="AZ9">
        <f>AVERAGE(expt!AZ7:BP7)</f>
        <v>1.8046799999999998</v>
      </c>
      <c r="BB9">
        <f>STDEV('Gal4 ctrl'!AZ7:BP7)/SQRT(COUNT('Gal4 ctrl'!AZ7:BP7))</f>
        <v>0.18043715910060643</v>
      </c>
      <c r="BC9">
        <f>STDEV('UAS ctrl'!AZ7:BP7)/SQRT(COUNT('UAS ctrl'!AZ7:BP7))</f>
        <v>0.17422248690284955</v>
      </c>
      <c r="BD9">
        <f>STDEV(expt!AZ7:BP7)/SQRT(COUNT(expt!AZ7:BP7))</f>
        <v>0.2234527838766443</v>
      </c>
      <c r="BF9">
        <f>AVERAGE('Gal4 ctrl'!CG7:CW7)</f>
        <v>1.9086090909090911</v>
      </c>
      <c r="BG9">
        <f>AVERAGE('UAS ctrl'!CG7:CW7)</f>
        <v>1.5499316666666667</v>
      </c>
      <c r="BH9">
        <f>AVERAGE(expt!CG7:CW7)</f>
        <v>1.6791950000000004</v>
      </c>
      <c r="BJ9">
        <f>STDEV('Gal4 ctrl'!CG7:CW7)/SQRT(COUNT('Gal4 ctrl'!CG7:CW7))</f>
        <v>0.17586337592499326</v>
      </c>
      <c r="BK9">
        <f>STDEV('UAS ctrl'!CG7:CW7)/SQRT(COUNT('UAS ctrl'!CG7:CW7))</f>
        <v>0.16651411117212978</v>
      </c>
      <c r="BL9">
        <f>STDEV(expt!CG7:CW7)/SQRT(COUNT(expt!CG7:CW7))</f>
        <v>0.16193616976553837</v>
      </c>
      <c r="BQ9" t="e">
        <f>AVERAGE('Gal4 ctrl'!CX7:DN7)</f>
        <v>#DIV/0!</v>
      </c>
      <c r="BR9" t="e">
        <f>AVERAGE('UAS ctrl'!CX7:DN7)</f>
        <v>#DIV/0!</v>
      </c>
      <c r="BS9" t="e">
        <f>AVERAGE(expt!CX7:DN7)</f>
        <v>#DIV/0!</v>
      </c>
      <c r="BU9" t="e">
        <f>STDEV('Gal4 ctrl'!CX7:DN7)/SQRT(COUNT('Gal4 ctrl'!CX7:DN7))</f>
        <v>#DIV/0!</v>
      </c>
      <c r="BV9" t="e">
        <f>STDEV('UAS ctrl'!CX7:DN7)/SQRT(COUNT('UAS ctrl'!CX7:DN7))</f>
        <v>#DIV/0!</v>
      </c>
      <c r="BW9" t="e">
        <f>STDEV(expt!CX7:DN7)/SQRT(COUNT(expt!CX7:DN7))</f>
        <v>#DIV/0!</v>
      </c>
      <c r="BY9" t="e">
        <f>AVERAGE('Gal4 ctrl'!DO7:EE7)</f>
        <v>#DIV/0!</v>
      </c>
      <c r="BZ9" t="e">
        <f>AVERAGE('UAS ctrl'!DO7:EE7)</f>
        <v>#DIV/0!</v>
      </c>
      <c r="CA9" t="e">
        <f>AVERAGE(expt!DO7:EE7)</f>
        <v>#DIV/0!</v>
      </c>
      <c r="CC9" t="e">
        <f>STDEV('Gal4 ctrl'!DO7:EE7)/SQRT(COUNT('Gal4 ctrl'!DO7:EE7))</f>
        <v>#DIV/0!</v>
      </c>
      <c r="CD9" t="e">
        <f>STDEV('UAS ctrl'!DO7:EE7)/SQRT(COUNT('UAS ctrl'!DO7:EE7))</f>
        <v>#DIV/0!</v>
      </c>
      <c r="CE9" t="e">
        <f>STDEV(expt!DO7:EE7)/SQRT(COUNT(expt!DO7:EE7))</f>
        <v>#DIV/0!</v>
      </c>
      <c r="CG9" t="e">
        <f>AVERAGE('Gal4 ctrl'!EF7:EV7)</f>
        <v>#DIV/0!</v>
      </c>
      <c r="CH9" t="e">
        <f>AVERAGE('UAS ctrl'!EF7:EV7)</f>
        <v>#DIV/0!</v>
      </c>
      <c r="CI9" t="e">
        <f>AVERAGE(expt!EF7:EV7)</f>
        <v>#DIV/0!</v>
      </c>
      <c r="CK9" t="e">
        <f>STDEV('Gal4 ctrl'!EF7:EV7)/SQRT(COUNT('Gal4 ctrl'!EF7:EV7))</f>
        <v>#DIV/0!</v>
      </c>
      <c r="CL9" t="e">
        <f>STDEV('UAS ctrl'!EF7:EV7)/SQRT(COUNT('UAS ctrl'!EF7:EV7))</f>
        <v>#DIV/0!</v>
      </c>
      <c r="CM9" t="e">
        <f>STDEV(expt!EF7:EV7)/SQRT(COUNT(expt!EF7:EV7))</f>
        <v>#DIV/0!</v>
      </c>
    </row>
    <row r="10" spans="1:91" x14ac:dyDescent="0.2">
      <c r="O10">
        <v>7</v>
      </c>
      <c r="P10">
        <f>AVERAGE('Gal4 ctrl'!C8:R8)</f>
        <v>10.52011818181818</v>
      </c>
      <c r="Q10">
        <f>AVERAGE('UAS ctrl'!C8:R8)</f>
        <v>6.7538841666666665</v>
      </c>
      <c r="R10">
        <f>AVERAGE(expt!C8:R8)</f>
        <v>8.3187900000000017</v>
      </c>
      <c r="T10">
        <f>STDEV('Gal4 ctrl'!C8:R8)/SQRT(COUNT('Gal4 ctrl'!C8:R8))</f>
        <v>1.000550817919645</v>
      </c>
      <c r="U10">
        <f>STDEV('UAS ctrl'!C8:R8)/SQRT(COUNT('UAS ctrl'!C8:R8))</f>
        <v>0.8539735286024539</v>
      </c>
      <c r="V10">
        <f>STDEV(expt!C8:R8)/SQRT(COUNT(expt!C8:R8))</f>
        <v>0.92879204758414846</v>
      </c>
      <c r="X10">
        <f>AVERAGE('Gal4 ctrl'!AJ8:AY8)</f>
        <v>7.5952999999999999</v>
      </c>
      <c r="Y10">
        <f>AVERAGE('UAS ctrl'!AJ8:AY8)</f>
        <v>7.0122166666666672</v>
      </c>
      <c r="Z10">
        <f>AVERAGE(expt!AJ8:AY8)</f>
        <v>7.5666899999999995</v>
      </c>
      <c r="AB10">
        <f>STDEV('Gal4 ctrl'!AJ8:AY8)/SQRT(COUNT('Gal4 ctrl'!AJ8:AY8))</f>
        <v>0.86627860949738755</v>
      </c>
      <c r="AC10">
        <f>STDEV('UAS ctrl'!AJ8:AY8)/SQRT(COUNT('UAS ctrl'!AJ8:AY8))</f>
        <v>1.0509251939639093</v>
      </c>
      <c r="AD10">
        <f>STDEV(expt!AJ8:AY8)/SQRT(COUNT(expt!AJ8:AY8))</f>
        <v>0.98241115973235393</v>
      </c>
      <c r="AF10">
        <f>AVERAGE('Gal4 ctrl'!BQ8:CF8)</f>
        <v>8.4531000000000009</v>
      </c>
      <c r="AG10">
        <f>AVERAGE('UAS ctrl'!BQ8:CF8)</f>
        <v>6.3338833333333326</v>
      </c>
      <c r="AH10">
        <f>AVERAGE(expt!BQ8:CF8)</f>
        <v>7.2656200000000002</v>
      </c>
      <c r="AJ10">
        <f>STDEV('Gal4 ctrl'!BQ8:CF8)/SQRT(COUNT('Gal4 ctrl'!BQ8:CF8))</f>
        <v>1.052482823008182</v>
      </c>
      <c r="AK10">
        <f>STDEV('UAS ctrl'!BQ8:CF8)/SQRT(COUNT('UAS ctrl'!BQ8:CF8))</f>
        <v>0.92853864150213328</v>
      </c>
      <c r="AL10">
        <f>STDEV(expt!BQ8:CF8)/SQRT(COUNT(expt!BQ8:CF8))</f>
        <v>1.0884786377529161</v>
      </c>
      <c r="AP10">
        <f>AVERAGE('Gal4 ctrl'!S8:AI8)</f>
        <v>2.0600454545454543</v>
      </c>
      <c r="AQ10">
        <f>AVERAGE('UAS ctrl'!S8:AI8)</f>
        <v>1.843825</v>
      </c>
      <c r="AR10">
        <f>AVERAGE(expt!S8:AI8)</f>
        <v>2.5921600000000002</v>
      </c>
      <c r="AT10">
        <f>STDEV('Gal4 ctrl'!S8:AI8)/SQRT(COUNT('Gal4 ctrl'!S8:AI8))</f>
        <v>0.22416849967810801</v>
      </c>
      <c r="AU10">
        <f>STDEV('UAS ctrl'!S8:AI8)/SQRT(COUNT('UAS ctrl'!S8:AI8))</f>
        <v>0.20293906277687765</v>
      </c>
      <c r="AV10">
        <f>STDEV(expt!S8:AI8)/SQRT(COUNT(expt!S8:AI8))</f>
        <v>0.23673200187366089</v>
      </c>
      <c r="AX10">
        <f>AVERAGE('Gal4 ctrl'!AZ8:BP8)</f>
        <v>1.7604818181818183</v>
      </c>
      <c r="AY10">
        <f>AVERAGE('UAS ctrl'!AZ8:BP8)</f>
        <v>1.7090108333333334</v>
      </c>
      <c r="AZ10">
        <f>AVERAGE(expt!AZ8:BP8)</f>
        <v>1.9079200000000001</v>
      </c>
      <c r="BB10">
        <f>STDEV('Gal4 ctrl'!AZ8:BP8)/SQRT(COUNT('Gal4 ctrl'!AZ8:BP8))</f>
        <v>0.1684511349799489</v>
      </c>
      <c r="BC10">
        <f>STDEV('UAS ctrl'!AZ8:BP8)/SQRT(COUNT('UAS ctrl'!AZ8:BP8))</f>
        <v>0.2203632931796887</v>
      </c>
      <c r="BD10">
        <f>STDEV(expt!AZ8:BP8)/SQRT(COUNT(expt!AZ8:BP8))</f>
        <v>0.18581176365104313</v>
      </c>
      <c r="BF10">
        <f>AVERAGE('Gal4 ctrl'!CG8:CW8)</f>
        <v>1.8777090909090914</v>
      </c>
      <c r="BG10">
        <f>AVERAGE('UAS ctrl'!CG8:CW8)</f>
        <v>1.5472491666666668</v>
      </c>
      <c r="BH10">
        <f>AVERAGE(expt!CG8:CW8)</f>
        <v>1.7566289999999998</v>
      </c>
      <c r="BJ10">
        <f>STDEV('Gal4 ctrl'!CG8:CW8)/SQRT(COUNT('Gal4 ctrl'!CG8:CW8))</f>
        <v>0.15669385174139272</v>
      </c>
      <c r="BK10">
        <f>STDEV('UAS ctrl'!CG8:CW8)/SQRT(COUNT('UAS ctrl'!CG8:CW8))</f>
        <v>0.1970235296379533</v>
      </c>
      <c r="BL10">
        <f>STDEV(expt!CG8:CW8)/SQRT(COUNT(expt!CG8:CW8))</f>
        <v>0.17926316197423284</v>
      </c>
      <c r="BQ10" t="e">
        <f>AVERAGE('Gal4 ctrl'!CX8:DN8)</f>
        <v>#DIV/0!</v>
      </c>
      <c r="BR10" t="e">
        <f>AVERAGE('UAS ctrl'!CX8:DN8)</f>
        <v>#DIV/0!</v>
      </c>
      <c r="BS10" t="e">
        <f>AVERAGE(expt!CX8:DN8)</f>
        <v>#DIV/0!</v>
      </c>
      <c r="BU10" t="e">
        <f>STDEV('Gal4 ctrl'!CX8:DN8)/SQRT(COUNT('Gal4 ctrl'!CX8:DN8))</f>
        <v>#DIV/0!</v>
      </c>
      <c r="BV10" t="e">
        <f>STDEV('UAS ctrl'!CX8:DN8)/SQRT(COUNT('UAS ctrl'!CX8:DN8))</f>
        <v>#DIV/0!</v>
      </c>
      <c r="BW10" t="e">
        <f>STDEV(expt!CX8:DN8)/SQRT(COUNT(expt!CX8:DN8))</f>
        <v>#DIV/0!</v>
      </c>
      <c r="BY10" t="e">
        <f>AVERAGE('Gal4 ctrl'!DO8:EE8)</f>
        <v>#DIV/0!</v>
      </c>
      <c r="BZ10" t="e">
        <f>AVERAGE('UAS ctrl'!DO8:EE8)</f>
        <v>#DIV/0!</v>
      </c>
      <c r="CA10" t="e">
        <f>AVERAGE(expt!DO8:EE8)</f>
        <v>#DIV/0!</v>
      </c>
      <c r="CC10" t="e">
        <f>STDEV('Gal4 ctrl'!DO8:EE8)/SQRT(COUNT('Gal4 ctrl'!DO8:EE8))</f>
        <v>#DIV/0!</v>
      </c>
      <c r="CD10" t="e">
        <f>STDEV('UAS ctrl'!DO8:EE8)/SQRT(COUNT('UAS ctrl'!DO8:EE8))</f>
        <v>#DIV/0!</v>
      </c>
      <c r="CE10" t="e">
        <f>STDEV(expt!DO8:EE8)/SQRT(COUNT(expt!DO8:EE8))</f>
        <v>#DIV/0!</v>
      </c>
      <c r="CG10" t="e">
        <f>AVERAGE('Gal4 ctrl'!EF8:EV8)</f>
        <v>#DIV/0!</v>
      </c>
      <c r="CH10" t="e">
        <f>AVERAGE('UAS ctrl'!EF8:EV8)</f>
        <v>#DIV/0!</v>
      </c>
      <c r="CI10" t="e">
        <f>AVERAGE(expt!EF8:EV8)</f>
        <v>#DIV/0!</v>
      </c>
      <c r="CK10" t="e">
        <f>STDEV('Gal4 ctrl'!EF8:EV8)/SQRT(COUNT('Gal4 ctrl'!EF8:EV8))</f>
        <v>#DIV/0!</v>
      </c>
      <c r="CL10" t="e">
        <f>STDEV('UAS ctrl'!EF8:EV8)/SQRT(COUNT('UAS ctrl'!EF8:EV8))</f>
        <v>#DIV/0!</v>
      </c>
      <c r="CM10" t="e">
        <f>STDEV(expt!EF8:EV8)/SQRT(COUNT(expt!EF8:EV8))</f>
        <v>#DIV/0!</v>
      </c>
    </row>
    <row r="11" spans="1:91" x14ac:dyDescent="0.2">
      <c r="O11">
        <v>8</v>
      </c>
      <c r="P11">
        <f>AVERAGE('Gal4 ctrl'!C9:R9)</f>
        <v>9.5715090909090907</v>
      </c>
      <c r="Q11">
        <f>AVERAGE('UAS ctrl'!C9:R9)</f>
        <v>6.0286</v>
      </c>
      <c r="R11">
        <f>AVERAGE(expt!C9:R9)</f>
        <v>8.9856499999999997</v>
      </c>
      <c r="T11">
        <f>STDEV('Gal4 ctrl'!C9:R9)/SQRT(COUNT('Gal4 ctrl'!C9:R9))</f>
        <v>0.96058463471277766</v>
      </c>
      <c r="U11">
        <f>STDEV('UAS ctrl'!C9:R9)/SQRT(COUNT('UAS ctrl'!C9:R9))</f>
        <v>0.88763488962113668</v>
      </c>
      <c r="V11">
        <f>STDEV(expt!C9:R9)/SQRT(COUNT(expt!C9:R9))</f>
        <v>0.82005593769232754</v>
      </c>
      <c r="X11">
        <f>AVERAGE('Gal4 ctrl'!AJ9:AY9)</f>
        <v>7.4761090909090901</v>
      </c>
      <c r="Y11">
        <f>AVERAGE('UAS ctrl'!AJ9:AY9)</f>
        <v>7.2042666666666664</v>
      </c>
      <c r="Z11">
        <f>AVERAGE(expt!AJ9:AY9)</f>
        <v>7.9164000000000003</v>
      </c>
      <c r="AB11">
        <f>STDEV('Gal4 ctrl'!AJ9:AY9)/SQRT(COUNT('Gal4 ctrl'!AJ9:AY9))</f>
        <v>0.75378290682934657</v>
      </c>
      <c r="AC11">
        <f>STDEV('UAS ctrl'!AJ9:AY9)/SQRT(COUNT('UAS ctrl'!AJ9:AY9))</f>
        <v>1.0974454677784571</v>
      </c>
      <c r="AD11">
        <f>STDEV(expt!AJ9:AY9)/SQRT(COUNT(expt!AJ9:AY9))</f>
        <v>0.88417377414673881</v>
      </c>
      <c r="AF11">
        <f>AVERAGE('Gal4 ctrl'!BQ9:CF9)</f>
        <v>7.5443090909090902</v>
      </c>
      <c r="AG11">
        <f>AVERAGE('UAS ctrl'!BQ9:CF9)</f>
        <v>6.0999441666666661</v>
      </c>
      <c r="AH11">
        <f>AVERAGE(expt!BQ9:CF9)</f>
        <v>7.462530000000001</v>
      </c>
      <c r="AJ11">
        <f>STDEV('Gal4 ctrl'!BQ9:CF9)/SQRT(COUNT('Gal4 ctrl'!BQ9:CF9))</f>
        <v>0.82819966119886657</v>
      </c>
      <c r="AK11">
        <f>STDEV('UAS ctrl'!BQ9:CF9)/SQRT(COUNT('UAS ctrl'!BQ9:CF9))</f>
        <v>1.0711776647530729</v>
      </c>
      <c r="AL11">
        <f>STDEV(expt!BQ9:CF9)/SQRT(COUNT(expt!BQ9:CF9))</f>
        <v>0.92906698850094771</v>
      </c>
      <c r="AP11">
        <f>AVERAGE('Gal4 ctrl'!S9:AI9)</f>
        <v>2.0670090909090906</v>
      </c>
      <c r="AQ11">
        <f>AVERAGE('UAS ctrl'!S9:AI9)</f>
        <v>1.9788583333333334</v>
      </c>
      <c r="AR11">
        <f>AVERAGE(expt!S9:AI9)</f>
        <v>2.6431899999999997</v>
      </c>
      <c r="AT11">
        <f>STDEV('Gal4 ctrl'!S9:AI9)/SQRT(COUNT('Gal4 ctrl'!S9:AI9))</f>
        <v>0.1932704080507392</v>
      </c>
      <c r="AU11">
        <f>STDEV('UAS ctrl'!S9:AI9)/SQRT(COUNT('UAS ctrl'!S9:AI9))</f>
        <v>0.22550908113755636</v>
      </c>
      <c r="AV11">
        <f>STDEV(expt!S9:AI9)/SQRT(COUNT(expt!S9:AI9))</f>
        <v>0.19708278489000505</v>
      </c>
      <c r="AX11">
        <f>AVERAGE('Gal4 ctrl'!AZ9:BP9)</f>
        <v>1.7975999999999999</v>
      </c>
      <c r="AY11">
        <f>AVERAGE('UAS ctrl'!AZ9:BP9)</f>
        <v>1.7435383333333334</v>
      </c>
      <c r="AZ11">
        <f>AVERAGE(expt!AZ9:BP9)</f>
        <v>1.9615900000000004</v>
      </c>
      <c r="BB11">
        <f>STDEV('Gal4 ctrl'!AZ9:BP9)/SQRT(COUNT('Gal4 ctrl'!AZ9:BP9))</f>
        <v>0.17280680436939888</v>
      </c>
      <c r="BC11">
        <f>STDEV('UAS ctrl'!AZ9:BP9)/SQRT(COUNT('UAS ctrl'!AZ9:BP9))</f>
        <v>0.2210732752575055</v>
      </c>
      <c r="BD11">
        <f>STDEV(expt!AZ9:BP9)/SQRT(COUNT(expt!AZ9:BP9))</f>
        <v>0.22025474970285358</v>
      </c>
      <c r="BF11">
        <f>AVERAGE('Gal4 ctrl'!CG9:CW9)</f>
        <v>1.817281818181818</v>
      </c>
      <c r="BG11">
        <f>AVERAGE('UAS ctrl'!CG9:CW9)</f>
        <v>1.5697400000000001</v>
      </c>
      <c r="BH11">
        <f>AVERAGE(expt!CG9:CW9)</f>
        <v>1.8168799999999998</v>
      </c>
      <c r="BJ11">
        <f>STDEV('Gal4 ctrl'!CG9:CW9)/SQRT(COUNT('Gal4 ctrl'!CG9:CW9))</f>
        <v>0.12526069311507698</v>
      </c>
      <c r="BK11">
        <f>STDEV('UAS ctrl'!CG9:CW9)/SQRT(COUNT('UAS ctrl'!CG9:CW9))</f>
        <v>0.1555620574600764</v>
      </c>
      <c r="BL11">
        <f>STDEV(expt!CG9:CW9)/SQRT(COUNT(expt!CG9:CW9))</f>
        <v>0.16406722795515558</v>
      </c>
      <c r="BQ11" t="e">
        <f>AVERAGE('Gal4 ctrl'!CX9:DN9)</f>
        <v>#DIV/0!</v>
      </c>
      <c r="BR11" t="e">
        <f>AVERAGE('UAS ctrl'!CX9:DN9)</f>
        <v>#DIV/0!</v>
      </c>
      <c r="BS11" t="e">
        <f>AVERAGE(expt!CX9:DN9)</f>
        <v>#DIV/0!</v>
      </c>
      <c r="BU11" t="e">
        <f>STDEV('Gal4 ctrl'!CX9:DN9)/SQRT(COUNT('Gal4 ctrl'!CX9:DN9))</f>
        <v>#DIV/0!</v>
      </c>
      <c r="BV11" t="e">
        <f>STDEV('UAS ctrl'!CX9:DN9)/SQRT(COUNT('UAS ctrl'!CX9:DN9))</f>
        <v>#DIV/0!</v>
      </c>
      <c r="BW11" t="e">
        <f>STDEV(expt!CX9:DN9)/SQRT(COUNT(expt!CX9:DN9))</f>
        <v>#DIV/0!</v>
      </c>
      <c r="BY11" t="e">
        <f>AVERAGE('Gal4 ctrl'!DO9:EE9)</f>
        <v>#DIV/0!</v>
      </c>
      <c r="BZ11" t="e">
        <f>AVERAGE('UAS ctrl'!DO9:EE9)</f>
        <v>#DIV/0!</v>
      </c>
      <c r="CA11" t="e">
        <f>AVERAGE(expt!DO9:EE9)</f>
        <v>#DIV/0!</v>
      </c>
      <c r="CC11" t="e">
        <f>STDEV('Gal4 ctrl'!DO9:EE9)/SQRT(COUNT('Gal4 ctrl'!DO9:EE9))</f>
        <v>#DIV/0!</v>
      </c>
      <c r="CD11" t="e">
        <f>STDEV('UAS ctrl'!DO9:EE9)/SQRT(COUNT('UAS ctrl'!DO9:EE9))</f>
        <v>#DIV/0!</v>
      </c>
      <c r="CE11" t="e">
        <f>STDEV(expt!DO9:EE9)/SQRT(COUNT(expt!DO9:EE9))</f>
        <v>#DIV/0!</v>
      </c>
      <c r="CG11" t="e">
        <f>AVERAGE('Gal4 ctrl'!EF9:EV9)</f>
        <v>#DIV/0!</v>
      </c>
      <c r="CH11" t="e">
        <f>AVERAGE('UAS ctrl'!EF9:EV9)</f>
        <v>#DIV/0!</v>
      </c>
      <c r="CI11" t="e">
        <f>AVERAGE(expt!EF9:EV9)</f>
        <v>#DIV/0!</v>
      </c>
      <c r="CK11" t="e">
        <f>STDEV('Gal4 ctrl'!EF9:EV9)/SQRT(COUNT('Gal4 ctrl'!EF9:EV9))</f>
        <v>#DIV/0!</v>
      </c>
      <c r="CL11" t="e">
        <f>STDEV('UAS ctrl'!EF9:EV9)/SQRT(COUNT('UAS ctrl'!EF9:EV9))</f>
        <v>#DIV/0!</v>
      </c>
      <c r="CM11" t="e">
        <f>STDEV(expt!EF9:EV9)/SQRT(COUNT(expt!EF9:EV9))</f>
        <v>#DIV/0!</v>
      </c>
    </row>
    <row r="12" spans="1:91" x14ac:dyDescent="0.2">
      <c r="O12">
        <v>9</v>
      </c>
      <c r="P12">
        <f>AVERAGE('Gal4 ctrl'!C10:R10)</f>
        <v>10.278645454545455</v>
      </c>
      <c r="Q12">
        <f>AVERAGE('UAS ctrl'!C10:R10)</f>
        <v>6.128708333333333</v>
      </c>
      <c r="R12">
        <f>AVERAGE(expt!C10:R10)</f>
        <v>8.4073899999999995</v>
      </c>
      <c r="T12">
        <f>STDEV('Gal4 ctrl'!C10:R10)/SQRT(COUNT('Gal4 ctrl'!C10:R10))</f>
        <v>0.91444937206283439</v>
      </c>
      <c r="U12">
        <f>STDEV('UAS ctrl'!C10:R10)/SQRT(COUNT('UAS ctrl'!C10:R10))</f>
        <v>0.87509306894288075</v>
      </c>
      <c r="V12">
        <f>STDEV(expt!C10:R10)/SQRT(COUNT(expt!C10:R10))</f>
        <v>1.0072183497633473</v>
      </c>
      <c r="X12">
        <f>AVERAGE('Gal4 ctrl'!AJ10:AY10)</f>
        <v>7.7479000000000005</v>
      </c>
      <c r="Y12">
        <f>AVERAGE('UAS ctrl'!AJ10:AY10)</f>
        <v>7.024</v>
      </c>
      <c r="Z12">
        <f>AVERAGE(expt!AJ10:AY10)</f>
        <v>8.1509800000000006</v>
      </c>
      <c r="AB12">
        <f>STDEV('Gal4 ctrl'!AJ10:AY10)/SQRT(COUNT('Gal4 ctrl'!AJ10:AY10))</f>
        <v>0.85053650961132665</v>
      </c>
      <c r="AC12">
        <f>STDEV('UAS ctrl'!AJ10:AY10)/SQRT(COUNT('UAS ctrl'!AJ10:AY10))</f>
        <v>1.0213010051800684</v>
      </c>
      <c r="AD12">
        <f>STDEV(expt!AJ10:AY10)/SQRT(COUNT(expt!AJ10:AY10))</f>
        <v>0.94661472789444068</v>
      </c>
      <c r="AF12">
        <f>AVERAGE('Gal4 ctrl'!BQ10:CF10)</f>
        <v>7.7985545454545466</v>
      </c>
      <c r="AG12">
        <f>AVERAGE('UAS ctrl'!BQ10:CF10)</f>
        <v>6.3723824999999996</v>
      </c>
      <c r="AH12">
        <f>AVERAGE(expt!BQ10:CF10)</f>
        <v>7.2248200000000011</v>
      </c>
      <c r="AJ12">
        <f>STDEV('Gal4 ctrl'!BQ10:CF10)/SQRT(COUNT('Gal4 ctrl'!BQ10:CF10))</f>
        <v>0.91684959422456613</v>
      </c>
      <c r="AK12">
        <f>STDEV('UAS ctrl'!BQ10:CF10)/SQRT(COUNT('UAS ctrl'!BQ10:CF10))</f>
        <v>1.1424827160897566</v>
      </c>
      <c r="AL12">
        <f>STDEV(expt!BQ10:CF10)/SQRT(COUNT(expt!BQ10:CF10))</f>
        <v>0.86090636318810854</v>
      </c>
      <c r="AP12">
        <f>AVERAGE('Gal4 ctrl'!S10:AI10)</f>
        <v>2.1272545454545453</v>
      </c>
      <c r="AQ12">
        <f>AVERAGE('UAS ctrl'!S10:AI10)</f>
        <v>1.9110666666666665</v>
      </c>
      <c r="AR12">
        <f>AVERAGE(expt!S10:AI10)</f>
        <v>2.5733199999999998</v>
      </c>
      <c r="AT12">
        <f>STDEV('Gal4 ctrl'!S10:AI10)/SQRT(COUNT('Gal4 ctrl'!S10:AI10))</f>
        <v>0.21433659568056457</v>
      </c>
      <c r="AU12">
        <f>STDEV('UAS ctrl'!S10:AI10)/SQRT(COUNT('UAS ctrl'!S10:AI10))</f>
        <v>0.18514314909433105</v>
      </c>
      <c r="AV12">
        <f>STDEV(expt!S10:AI10)/SQRT(COUNT(expt!S10:AI10))</f>
        <v>0.24519820726188898</v>
      </c>
      <c r="AX12">
        <f>AVERAGE('Gal4 ctrl'!AZ10:BP10)</f>
        <v>1.6981063636363636</v>
      </c>
      <c r="AY12">
        <f>AVERAGE('UAS ctrl'!AZ10:BP10)</f>
        <v>1.7279716666666662</v>
      </c>
      <c r="AZ12">
        <f>AVERAGE(expt!AZ10:BP10)</f>
        <v>1.8846299999999996</v>
      </c>
      <c r="BB12">
        <f>STDEV('Gal4 ctrl'!AZ10:BP10)/SQRT(COUNT('Gal4 ctrl'!AZ10:BP10))</f>
        <v>0.14436248261217488</v>
      </c>
      <c r="BC12">
        <f>STDEV('UAS ctrl'!AZ10:BP10)/SQRT(COUNT('UAS ctrl'!AZ10:BP10))</f>
        <v>0.2521933339115936</v>
      </c>
      <c r="BD12">
        <f>STDEV(expt!AZ10:BP10)/SQRT(COUNT(expt!AZ10:BP10))</f>
        <v>0.21646206906625606</v>
      </c>
      <c r="BF12">
        <f>AVERAGE('Gal4 ctrl'!CG10:CW10)</f>
        <v>1.8025363636363636</v>
      </c>
      <c r="BG12">
        <f>AVERAGE('UAS ctrl'!CG10:CW10)</f>
        <v>1.4968116666666667</v>
      </c>
      <c r="BH12">
        <f>AVERAGE(expt!CG10:CW10)</f>
        <v>1.707703</v>
      </c>
      <c r="BJ12">
        <f>STDEV('Gal4 ctrl'!CG10:CW10)/SQRT(COUNT('Gal4 ctrl'!CG10:CW10))</f>
        <v>0.14475208415690802</v>
      </c>
      <c r="BK12">
        <f>STDEV('UAS ctrl'!CG10:CW10)/SQRT(COUNT('UAS ctrl'!CG10:CW10))</f>
        <v>0.15214918902000257</v>
      </c>
      <c r="BL12">
        <f>STDEV(expt!CG10:CW10)/SQRT(COUNT(expt!CG10:CW10))</f>
        <v>0.15637108232271618</v>
      </c>
      <c r="BQ12" t="e">
        <f>AVERAGE('Gal4 ctrl'!CX10:DN10)</f>
        <v>#DIV/0!</v>
      </c>
      <c r="BR12" t="e">
        <f>AVERAGE('UAS ctrl'!CX10:DN10)</f>
        <v>#DIV/0!</v>
      </c>
      <c r="BS12" t="e">
        <f>AVERAGE(expt!CX10:DN10)</f>
        <v>#DIV/0!</v>
      </c>
      <c r="BU12" t="e">
        <f>STDEV('Gal4 ctrl'!CX10:DN10)/SQRT(COUNT('Gal4 ctrl'!CX10:DN10))</f>
        <v>#DIV/0!</v>
      </c>
      <c r="BV12" t="e">
        <f>STDEV('UAS ctrl'!CX10:DN10)/SQRT(COUNT('UAS ctrl'!CX10:DN10))</f>
        <v>#DIV/0!</v>
      </c>
      <c r="BW12" t="e">
        <f>STDEV(expt!CX10:DN10)/SQRT(COUNT(expt!CX10:DN10))</f>
        <v>#DIV/0!</v>
      </c>
      <c r="BY12" t="e">
        <f>AVERAGE('Gal4 ctrl'!DO10:EE10)</f>
        <v>#DIV/0!</v>
      </c>
      <c r="BZ12" t="e">
        <f>AVERAGE('UAS ctrl'!DO10:EE10)</f>
        <v>#DIV/0!</v>
      </c>
      <c r="CA12" t="e">
        <f>AVERAGE(expt!DO10:EE10)</f>
        <v>#DIV/0!</v>
      </c>
      <c r="CC12" t="e">
        <f>STDEV('Gal4 ctrl'!DO10:EE10)/SQRT(COUNT('Gal4 ctrl'!DO10:EE10))</f>
        <v>#DIV/0!</v>
      </c>
      <c r="CD12" t="e">
        <f>STDEV('UAS ctrl'!DO10:EE10)/SQRT(COUNT('UAS ctrl'!DO10:EE10))</f>
        <v>#DIV/0!</v>
      </c>
      <c r="CE12" t="e">
        <f>STDEV(expt!DO10:EE10)/SQRT(COUNT(expt!DO10:EE10))</f>
        <v>#DIV/0!</v>
      </c>
      <c r="CG12" t="e">
        <f>AVERAGE('Gal4 ctrl'!EF10:EV10)</f>
        <v>#DIV/0!</v>
      </c>
      <c r="CH12" t="e">
        <f>AVERAGE('UAS ctrl'!EF10:EV10)</f>
        <v>#DIV/0!</v>
      </c>
      <c r="CI12" t="e">
        <f>AVERAGE(expt!EF10:EV10)</f>
        <v>#DIV/0!</v>
      </c>
      <c r="CK12" t="e">
        <f>STDEV('Gal4 ctrl'!EF10:EV10)/SQRT(COUNT('Gal4 ctrl'!EF10:EV10))</f>
        <v>#DIV/0!</v>
      </c>
      <c r="CL12" t="e">
        <f>STDEV('UAS ctrl'!EF10:EV10)/SQRT(COUNT('UAS ctrl'!EF10:EV10))</f>
        <v>#DIV/0!</v>
      </c>
      <c r="CM12" t="e">
        <f>STDEV(expt!EF10:EV10)/SQRT(COUNT(expt!EF10:EV10))</f>
        <v>#DIV/0!</v>
      </c>
    </row>
    <row r="13" spans="1:91" x14ac:dyDescent="0.2">
      <c r="O13">
        <v>10</v>
      </c>
      <c r="P13">
        <f>AVERAGE('Gal4 ctrl'!C11:R11)</f>
        <v>10.722454545454545</v>
      </c>
      <c r="Q13">
        <f>AVERAGE('UAS ctrl'!C11:R11)</f>
        <v>7.1441333333333326</v>
      </c>
      <c r="R13">
        <f>AVERAGE(expt!C11:R11)</f>
        <v>9.02745</v>
      </c>
      <c r="T13">
        <f>STDEV('Gal4 ctrl'!C11:R11)/SQRT(COUNT('Gal4 ctrl'!C11:R11))</f>
        <v>0.62102131545377415</v>
      </c>
      <c r="U13">
        <f>STDEV('UAS ctrl'!C11:R11)/SQRT(COUNT('UAS ctrl'!C11:R11))</f>
        <v>0.95029644069733388</v>
      </c>
      <c r="V13">
        <f>STDEV(expt!C11:R11)/SQRT(COUNT(expt!C11:R11))</f>
        <v>1.1229335246229941</v>
      </c>
      <c r="X13">
        <f>AVERAGE('Gal4 ctrl'!AJ11:AY11)</f>
        <v>8.7001727272727276</v>
      </c>
      <c r="Y13">
        <f>AVERAGE('UAS ctrl'!AJ11:AY11)</f>
        <v>6.3138166666666669</v>
      </c>
      <c r="Z13">
        <f>AVERAGE(expt!AJ11:AY11)</f>
        <v>8.8655299999999997</v>
      </c>
      <c r="AB13">
        <f>STDEV('Gal4 ctrl'!AJ11:AY11)/SQRT(COUNT('Gal4 ctrl'!AJ11:AY11))</f>
        <v>0.99599770929737563</v>
      </c>
      <c r="AC13">
        <f>STDEV('UAS ctrl'!AJ11:AY11)/SQRT(COUNT('UAS ctrl'!AJ11:AY11))</f>
        <v>0.8945997071513907</v>
      </c>
      <c r="AD13">
        <f>STDEV(expt!AJ11:AY11)/SQRT(COUNT(expt!AJ11:AY11))</f>
        <v>0.98680913622870636</v>
      </c>
      <c r="AF13">
        <f>AVERAGE('Gal4 ctrl'!BQ11:CF11)</f>
        <v>8.2635090909090891</v>
      </c>
      <c r="AG13">
        <f>AVERAGE('UAS ctrl'!BQ11:CF11)</f>
        <v>5.7630574999999995</v>
      </c>
      <c r="AH13">
        <f>AVERAGE(expt!BQ11:CF11)</f>
        <v>7.5769400000000005</v>
      </c>
      <c r="AJ13">
        <f>STDEV('Gal4 ctrl'!BQ11:CF11)/SQRT(COUNT('Gal4 ctrl'!BQ11:CF11))</f>
        <v>0.90340512974317522</v>
      </c>
      <c r="AK13">
        <f>STDEV('UAS ctrl'!BQ11:CF11)/SQRT(COUNT('UAS ctrl'!BQ11:CF11))</f>
        <v>0.88404822349966727</v>
      </c>
      <c r="AL13">
        <f>STDEV(expt!BQ11:CF11)/SQRT(COUNT(expt!BQ11:CF11))</f>
        <v>0.97248618170131318</v>
      </c>
      <c r="AP13">
        <f>AVERAGE('Gal4 ctrl'!S11:AI11)</f>
        <v>1.8982272727272729</v>
      </c>
      <c r="AQ13">
        <f>AVERAGE('UAS ctrl'!S11:AI11)</f>
        <v>2.0187008333333334</v>
      </c>
      <c r="AR13">
        <f>AVERAGE(expt!S11:AI11)</f>
        <v>2.6793899999999997</v>
      </c>
      <c r="AT13">
        <f>STDEV('Gal4 ctrl'!S11:AI11)/SQRT(COUNT('Gal4 ctrl'!S11:AI11))</f>
        <v>0.18484324370612432</v>
      </c>
      <c r="AU13">
        <f>STDEV('UAS ctrl'!S11:AI11)/SQRT(COUNT('UAS ctrl'!S11:AI11))</f>
        <v>0.19853336323871645</v>
      </c>
      <c r="AV13">
        <f>STDEV(expt!S11:AI11)/SQRT(COUNT(expt!S11:AI11))</f>
        <v>0.21545607412597576</v>
      </c>
      <c r="AX13">
        <f>AVERAGE('Gal4 ctrl'!AZ11:BP11)</f>
        <v>1.8688109090909089</v>
      </c>
      <c r="AY13">
        <f>AVERAGE('UAS ctrl'!AZ11:BP11)</f>
        <v>1.6610691666666666</v>
      </c>
      <c r="AZ13">
        <f>AVERAGE(expt!AZ11:BP11)</f>
        <v>1.83812</v>
      </c>
      <c r="BB13">
        <f>STDEV('Gal4 ctrl'!AZ11:BP11)/SQRT(COUNT('Gal4 ctrl'!AZ11:BP11))</f>
        <v>0.15723704089081311</v>
      </c>
      <c r="BC13">
        <f>STDEV('UAS ctrl'!AZ11:BP11)/SQRT(COUNT('UAS ctrl'!AZ11:BP11))</f>
        <v>0.20359371074950969</v>
      </c>
      <c r="BD13">
        <f>STDEV(expt!AZ11:BP11)/SQRT(COUNT(expt!AZ11:BP11))</f>
        <v>0.18511964587500956</v>
      </c>
      <c r="BF13">
        <f>AVERAGE('Gal4 ctrl'!CG11:CW11)</f>
        <v>1.790172727272727</v>
      </c>
      <c r="BG13">
        <f>AVERAGE('UAS ctrl'!CG11:CW11)</f>
        <v>1.5769558333333336</v>
      </c>
      <c r="BH13">
        <f>AVERAGE(expt!CG11:CW11)</f>
        <v>1.7602300000000004</v>
      </c>
      <c r="BJ13">
        <f>STDEV('Gal4 ctrl'!CG11:CW11)/SQRT(COUNT('Gal4 ctrl'!CG11:CW11))</f>
        <v>0.13428012449618473</v>
      </c>
      <c r="BK13">
        <f>STDEV('UAS ctrl'!CG11:CW11)/SQRT(COUNT('UAS ctrl'!CG11:CW11))</f>
        <v>0.1866928165563011</v>
      </c>
      <c r="BL13">
        <f>STDEV(expt!CG11:CW11)/SQRT(COUNT(expt!CG11:CW11))</f>
        <v>0.16978818572300905</v>
      </c>
      <c r="BQ13" t="e">
        <f>AVERAGE('Gal4 ctrl'!CX11:DN11)</f>
        <v>#DIV/0!</v>
      </c>
      <c r="BR13" t="e">
        <f>AVERAGE('UAS ctrl'!CX11:DN11)</f>
        <v>#DIV/0!</v>
      </c>
      <c r="BS13" t="e">
        <f>AVERAGE(expt!CX11:DN11)</f>
        <v>#DIV/0!</v>
      </c>
      <c r="BU13" t="e">
        <f>STDEV('Gal4 ctrl'!CX11:DN11)/SQRT(COUNT('Gal4 ctrl'!CX11:DN11))</f>
        <v>#DIV/0!</v>
      </c>
      <c r="BV13" t="e">
        <f>STDEV('UAS ctrl'!CX11:DN11)/SQRT(COUNT('UAS ctrl'!CX11:DN11))</f>
        <v>#DIV/0!</v>
      </c>
      <c r="BW13" t="e">
        <f>STDEV(expt!CX11:DN11)/SQRT(COUNT(expt!CX11:DN11))</f>
        <v>#DIV/0!</v>
      </c>
      <c r="BY13" t="e">
        <f>AVERAGE('Gal4 ctrl'!DO11:EE11)</f>
        <v>#DIV/0!</v>
      </c>
      <c r="BZ13" t="e">
        <f>AVERAGE('UAS ctrl'!DO11:EE11)</f>
        <v>#DIV/0!</v>
      </c>
      <c r="CA13" t="e">
        <f>AVERAGE(expt!DO11:EE11)</f>
        <v>#DIV/0!</v>
      </c>
      <c r="CC13" t="e">
        <f>STDEV('Gal4 ctrl'!DO11:EE11)/SQRT(COUNT('Gal4 ctrl'!DO11:EE11))</f>
        <v>#DIV/0!</v>
      </c>
      <c r="CD13" t="e">
        <f>STDEV('UAS ctrl'!DO11:EE11)/SQRT(COUNT('UAS ctrl'!DO11:EE11))</f>
        <v>#DIV/0!</v>
      </c>
      <c r="CE13" t="e">
        <f>STDEV(expt!DO11:EE11)/SQRT(COUNT(expt!DO11:EE11))</f>
        <v>#DIV/0!</v>
      </c>
      <c r="CG13" t="e">
        <f>AVERAGE('Gal4 ctrl'!EF11:EV11)</f>
        <v>#DIV/0!</v>
      </c>
      <c r="CH13" t="e">
        <f>AVERAGE('UAS ctrl'!EF11:EV11)</f>
        <v>#DIV/0!</v>
      </c>
      <c r="CI13" t="e">
        <f>AVERAGE(expt!EF11:EV11)</f>
        <v>#DIV/0!</v>
      </c>
      <c r="CK13" t="e">
        <f>STDEV('Gal4 ctrl'!EF11:EV11)/SQRT(COUNT('Gal4 ctrl'!EF11:EV11))</f>
        <v>#DIV/0!</v>
      </c>
      <c r="CL13" t="e">
        <f>STDEV('UAS ctrl'!EF11:EV11)/SQRT(COUNT('UAS ctrl'!EF11:EV11))</f>
        <v>#DIV/0!</v>
      </c>
      <c r="CM13" t="e">
        <f>STDEV(expt!EF11:EV11)/SQRT(COUNT(expt!EF11:EV11))</f>
        <v>#DIV/0!</v>
      </c>
    </row>
    <row r="14" spans="1:91" x14ac:dyDescent="0.2">
      <c r="O14">
        <v>11</v>
      </c>
      <c r="P14">
        <f>AVERAGE('Gal4 ctrl'!C12:R12)</f>
        <v>9.7796909090909079</v>
      </c>
      <c r="Q14">
        <f>AVERAGE('UAS ctrl'!C12:R12)</f>
        <v>7.0072416666666681</v>
      </c>
      <c r="R14">
        <f>AVERAGE(expt!C12:R12)</f>
        <v>8.9358499999999985</v>
      </c>
      <c r="T14">
        <f>STDEV('Gal4 ctrl'!C12:R12)/SQRT(COUNT('Gal4 ctrl'!C12:R12))</f>
        <v>0.60693636291468245</v>
      </c>
      <c r="U14">
        <f>STDEV('UAS ctrl'!C12:R12)/SQRT(COUNT('UAS ctrl'!C12:R12))</f>
        <v>1.0116263982394378</v>
      </c>
      <c r="V14">
        <f>STDEV(expt!C12:R12)/SQRT(COUNT(expt!C12:R12))</f>
        <v>1.1085535480726441</v>
      </c>
      <c r="X14">
        <f>AVERAGE('Gal4 ctrl'!AJ12:AY12)</f>
        <v>8.5807272727272732</v>
      </c>
      <c r="Y14">
        <f>AVERAGE('UAS ctrl'!AJ12:AY12)</f>
        <v>6.1042166666666668</v>
      </c>
      <c r="Z14">
        <f>AVERAGE(expt!AJ12:AY12)</f>
        <v>7.8897499999999994</v>
      </c>
      <c r="AB14">
        <f>STDEV('Gal4 ctrl'!AJ12:AY12)/SQRT(COUNT('Gal4 ctrl'!AJ12:AY12))</f>
        <v>0.95836495563973301</v>
      </c>
      <c r="AC14">
        <f>STDEV('UAS ctrl'!AJ12:AY12)/SQRT(COUNT('UAS ctrl'!AJ12:AY12))</f>
        <v>0.7636112932948762</v>
      </c>
      <c r="AD14">
        <f>STDEV(expt!AJ12:AY12)/SQRT(COUNT(expt!AJ12:AY12))</f>
        <v>0.96901344965439618</v>
      </c>
      <c r="AF14">
        <f>AVERAGE('Gal4 ctrl'!BQ12:CF12)</f>
        <v>8.6667545454545447</v>
      </c>
      <c r="AG14">
        <f>AVERAGE('UAS ctrl'!BQ12:CF12)</f>
        <v>5.9470300000000007</v>
      </c>
      <c r="AH14">
        <f>AVERAGE(expt!BQ12:CF12)</f>
        <v>7.4710299999999989</v>
      </c>
      <c r="AJ14">
        <f>STDEV('Gal4 ctrl'!BQ12:CF12)/SQRT(COUNT('Gal4 ctrl'!BQ12:CF12))</f>
        <v>1.0114617744418348</v>
      </c>
      <c r="AK14">
        <f>STDEV('UAS ctrl'!BQ12:CF12)/SQRT(COUNT('UAS ctrl'!BQ12:CF12))</f>
        <v>0.80515646980552602</v>
      </c>
      <c r="AL14">
        <f>STDEV(expt!BQ12:CF12)/SQRT(COUNT(expt!BQ12:CF12))</f>
        <v>1.0494406960164813</v>
      </c>
      <c r="AP14">
        <f>AVERAGE('Gal4 ctrl'!S12:AI12)</f>
        <v>2.1306090909090907</v>
      </c>
      <c r="AQ14">
        <f>AVERAGE('UAS ctrl'!S12:AI12)</f>
        <v>1.9417583333333335</v>
      </c>
      <c r="AR14">
        <f>AVERAGE(expt!S12:AI12)</f>
        <v>2.4654999999999996</v>
      </c>
      <c r="AT14">
        <f>STDEV('Gal4 ctrl'!S12:AI12)/SQRT(COUNT('Gal4 ctrl'!S12:AI12))</f>
        <v>0.16836643665450551</v>
      </c>
      <c r="AU14">
        <f>STDEV('UAS ctrl'!S12:AI12)/SQRT(COUNT('UAS ctrl'!S12:AI12))</f>
        <v>0.19061395957430816</v>
      </c>
      <c r="AV14">
        <f>STDEV(expt!S12:AI12)/SQRT(COUNT(expt!S12:AI12))</f>
        <v>0.17899191043172941</v>
      </c>
      <c r="AX14">
        <f>AVERAGE('Gal4 ctrl'!AZ12:BP12)</f>
        <v>1.8693472727272729</v>
      </c>
      <c r="AY14">
        <f>AVERAGE('UAS ctrl'!AZ12:BP12)</f>
        <v>1.7371400000000001</v>
      </c>
      <c r="AZ14">
        <f>AVERAGE(expt!AZ12:BP12)</f>
        <v>1.9985579999999998</v>
      </c>
      <c r="BB14">
        <f>STDEV('Gal4 ctrl'!AZ12:BP12)/SQRT(COUNT('Gal4 ctrl'!AZ12:BP12))</f>
        <v>0.18349103217666013</v>
      </c>
      <c r="BC14">
        <f>STDEV('UAS ctrl'!AZ12:BP12)/SQRT(COUNT('UAS ctrl'!AZ12:BP12))</f>
        <v>0.19126348144204985</v>
      </c>
      <c r="BD14">
        <f>STDEV(expt!AZ12:BP12)/SQRT(COUNT(expt!AZ12:BP12))</f>
        <v>0.23690132429534635</v>
      </c>
      <c r="BF14">
        <f>AVERAGE('Gal4 ctrl'!CG12:CW12)</f>
        <v>1.8122181818181817</v>
      </c>
      <c r="BG14">
        <f>AVERAGE('UAS ctrl'!CG12:CW12)</f>
        <v>1.6542608333333335</v>
      </c>
      <c r="BH14">
        <f>AVERAGE(expt!CG12:CW12)</f>
        <v>1.7691190000000003</v>
      </c>
      <c r="BJ14">
        <f>STDEV('Gal4 ctrl'!CG12:CW12)/SQRT(COUNT('Gal4 ctrl'!CG12:CW12))</f>
        <v>0.1466931781385783</v>
      </c>
      <c r="BK14">
        <f>STDEV('UAS ctrl'!CG12:CW12)/SQRT(COUNT('UAS ctrl'!CG12:CW12))</f>
        <v>0.18595998787804743</v>
      </c>
      <c r="BL14">
        <f>STDEV(expt!CG12:CW12)/SQRT(COUNT(expt!CG12:CW12))</f>
        <v>0.17562215180735138</v>
      </c>
      <c r="BQ14" t="e">
        <f>AVERAGE('Gal4 ctrl'!CX12:DN12)</f>
        <v>#DIV/0!</v>
      </c>
      <c r="BR14" t="e">
        <f>AVERAGE('UAS ctrl'!CX12:DN12)</f>
        <v>#DIV/0!</v>
      </c>
      <c r="BS14" t="e">
        <f>AVERAGE(expt!CX12:DN12)</f>
        <v>#DIV/0!</v>
      </c>
      <c r="BU14" t="e">
        <f>STDEV('Gal4 ctrl'!CX12:DN12)/SQRT(COUNT('Gal4 ctrl'!CX12:DN12))</f>
        <v>#DIV/0!</v>
      </c>
      <c r="BV14" t="e">
        <f>STDEV('UAS ctrl'!CX12:DN12)/SQRT(COUNT('UAS ctrl'!CX12:DN12))</f>
        <v>#DIV/0!</v>
      </c>
      <c r="BW14" t="e">
        <f>STDEV(expt!CX12:DN12)/SQRT(COUNT(expt!CX12:DN12))</f>
        <v>#DIV/0!</v>
      </c>
      <c r="BY14" t="e">
        <f>AVERAGE('Gal4 ctrl'!DO12:EE12)</f>
        <v>#DIV/0!</v>
      </c>
      <c r="BZ14" t="e">
        <f>AVERAGE('UAS ctrl'!DO12:EE12)</f>
        <v>#DIV/0!</v>
      </c>
      <c r="CA14" t="e">
        <f>AVERAGE(expt!DO12:EE12)</f>
        <v>#DIV/0!</v>
      </c>
      <c r="CC14" t="e">
        <f>STDEV('Gal4 ctrl'!DO12:EE12)/SQRT(COUNT('Gal4 ctrl'!DO12:EE12))</f>
        <v>#DIV/0!</v>
      </c>
      <c r="CD14" t="e">
        <f>STDEV('UAS ctrl'!DO12:EE12)/SQRT(COUNT('UAS ctrl'!DO12:EE12))</f>
        <v>#DIV/0!</v>
      </c>
      <c r="CE14" t="e">
        <f>STDEV(expt!DO12:EE12)/SQRT(COUNT(expt!DO12:EE12))</f>
        <v>#DIV/0!</v>
      </c>
      <c r="CG14" t="e">
        <f>AVERAGE('Gal4 ctrl'!EF12:EV12)</f>
        <v>#DIV/0!</v>
      </c>
      <c r="CH14" t="e">
        <f>AVERAGE('UAS ctrl'!EF12:EV12)</f>
        <v>#DIV/0!</v>
      </c>
      <c r="CI14" t="e">
        <f>AVERAGE(expt!EF12:EV12)</f>
        <v>#DIV/0!</v>
      </c>
      <c r="CK14" t="e">
        <f>STDEV('Gal4 ctrl'!EF12:EV12)/SQRT(COUNT('Gal4 ctrl'!EF12:EV12))</f>
        <v>#DIV/0!</v>
      </c>
      <c r="CL14" t="e">
        <f>STDEV('UAS ctrl'!EF12:EV12)/SQRT(COUNT('UAS ctrl'!EF12:EV12))</f>
        <v>#DIV/0!</v>
      </c>
      <c r="CM14" t="e">
        <f>STDEV(expt!EF12:EV12)/SQRT(COUNT(expt!EF12:EV12))</f>
        <v>#DIV/0!</v>
      </c>
    </row>
    <row r="15" spans="1:91" x14ac:dyDescent="0.2">
      <c r="O15">
        <v>12</v>
      </c>
      <c r="P15">
        <f>AVERAGE('Gal4 ctrl'!C13:R13)</f>
        <v>8.7688909090909082</v>
      </c>
      <c r="Q15">
        <f>AVERAGE('UAS ctrl'!C13:R13)</f>
        <v>6.6228333333333333</v>
      </c>
      <c r="R15">
        <f>AVERAGE(expt!C13:R13)</f>
        <v>8.9353899999999999</v>
      </c>
      <c r="T15">
        <f>STDEV('Gal4 ctrl'!C13:R13)/SQRT(COUNT('Gal4 ctrl'!C13:R13))</f>
        <v>0.80432823483660643</v>
      </c>
      <c r="U15">
        <f>STDEV('UAS ctrl'!C13:R13)/SQRT(COUNT('UAS ctrl'!C13:R13))</f>
        <v>1.0444851058117708</v>
      </c>
      <c r="V15">
        <f>STDEV(expt!C13:R13)/SQRT(COUNT(expt!C13:R13))</f>
        <v>1.1150002420976322</v>
      </c>
      <c r="X15">
        <f>AVERAGE('Gal4 ctrl'!AJ13:AY13)</f>
        <v>8.7581818181818178</v>
      </c>
      <c r="Y15">
        <f>AVERAGE('UAS ctrl'!AJ13:AY13)</f>
        <v>5.9466416666666682</v>
      </c>
      <c r="Z15">
        <f>AVERAGE(expt!AJ13:AY13)</f>
        <v>7.9636199999999988</v>
      </c>
      <c r="AB15">
        <f>STDEV('Gal4 ctrl'!AJ13:AY13)/SQRT(COUNT('Gal4 ctrl'!AJ13:AY13))</f>
        <v>1.0600417734322971</v>
      </c>
      <c r="AC15">
        <f>STDEV('UAS ctrl'!AJ13:AY13)/SQRT(COUNT('UAS ctrl'!AJ13:AY13))</f>
        <v>0.86454720890942627</v>
      </c>
      <c r="AD15">
        <f>STDEV(expt!AJ13:AY13)/SQRT(COUNT(expt!AJ13:AY13))</f>
        <v>1.2337373265182694</v>
      </c>
      <c r="AF15">
        <f>AVERAGE('Gal4 ctrl'!BQ13:CF13)</f>
        <v>8.4477090909090915</v>
      </c>
      <c r="AG15">
        <f>AVERAGE('UAS ctrl'!BQ13:CF13)</f>
        <v>5.8561908333333328</v>
      </c>
      <c r="AH15">
        <f>AVERAGE(expt!BQ13:CF13)</f>
        <v>7.2022700000000004</v>
      </c>
      <c r="AJ15">
        <f>STDEV('Gal4 ctrl'!BQ13:CF13)/SQRT(COUNT('Gal4 ctrl'!BQ13:CF13))</f>
        <v>1.0133477161867122</v>
      </c>
      <c r="AK15">
        <f>STDEV('UAS ctrl'!BQ13:CF13)/SQRT(COUNT('UAS ctrl'!BQ13:CF13))</f>
        <v>0.90046713368207143</v>
      </c>
      <c r="AL15">
        <f>STDEV(expt!BQ13:CF13)/SQRT(COUNT(expt!BQ13:CF13))</f>
        <v>1.1336096517124206</v>
      </c>
      <c r="AP15">
        <f>AVERAGE('Gal4 ctrl'!S13:AI13)</f>
        <v>2.2726000000000002</v>
      </c>
      <c r="AQ15">
        <f>AVERAGE('UAS ctrl'!S13:AI13)</f>
        <v>1.8231725000000001</v>
      </c>
      <c r="AR15">
        <f>AVERAGE(expt!S13:AI13)</f>
        <v>2.4737099999999996</v>
      </c>
      <c r="AT15">
        <f>STDEV('Gal4 ctrl'!S13:AI13)/SQRT(COUNT('Gal4 ctrl'!S13:AI13))</f>
        <v>0.2073892948933565</v>
      </c>
      <c r="AU15">
        <f>STDEV('UAS ctrl'!S13:AI13)/SQRT(COUNT('UAS ctrl'!S13:AI13))</f>
        <v>0.16393699325121802</v>
      </c>
      <c r="AV15">
        <f>STDEV(expt!S13:AI13)/SQRT(COUNT(expt!S13:AI13))</f>
        <v>0.21202797847349197</v>
      </c>
      <c r="AX15">
        <f>AVERAGE('Gal4 ctrl'!AZ13:BP13)</f>
        <v>1.7938536363636366</v>
      </c>
      <c r="AY15">
        <f>AVERAGE('UAS ctrl'!AZ13:BP13)</f>
        <v>1.5780908333333337</v>
      </c>
      <c r="AZ15">
        <f>AVERAGE(expt!AZ13:BP13)</f>
        <v>1.85978</v>
      </c>
      <c r="BB15">
        <f>STDEV('Gal4 ctrl'!AZ13:BP13)/SQRT(COUNT('Gal4 ctrl'!AZ13:BP13))</f>
        <v>0.17813912919284938</v>
      </c>
      <c r="BC15">
        <f>STDEV('UAS ctrl'!AZ13:BP13)/SQRT(COUNT('UAS ctrl'!AZ13:BP13))</f>
        <v>0.19221584261898036</v>
      </c>
      <c r="BD15">
        <f>STDEV(expt!AZ13:BP13)/SQRT(COUNT(expt!AZ13:BP13))</f>
        <v>0.21387267125818391</v>
      </c>
      <c r="BF15">
        <f>AVERAGE('Gal4 ctrl'!CG13:CW13)</f>
        <v>1.7919272727272726</v>
      </c>
      <c r="BG15">
        <f>AVERAGE('UAS ctrl'!CG13:CW13)</f>
        <v>1.5535116666666664</v>
      </c>
      <c r="BH15">
        <f>AVERAGE(expt!CG13:CW13)</f>
        <v>1.8202280000000002</v>
      </c>
      <c r="BJ15">
        <f>STDEV('Gal4 ctrl'!CG13:CW13)/SQRT(COUNT('Gal4 ctrl'!CG13:CW13))</f>
        <v>0.16617769957100367</v>
      </c>
      <c r="BK15">
        <f>STDEV('UAS ctrl'!CG13:CW13)/SQRT(COUNT('UAS ctrl'!CG13:CW13))</f>
        <v>0.16457856238961482</v>
      </c>
      <c r="BL15">
        <f>STDEV(expt!CG13:CW13)/SQRT(COUNT(expt!CG13:CW13))</f>
        <v>0.17638528581110896</v>
      </c>
      <c r="BQ15" t="e">
        <f>AVERAGE('Gal4 ctrl'!CX13:DN13)</f>
        <v>#DIV/0!</v>
      </c>
      <c r="BR15" t="e">
        <f>AVERAGE('UAS ctrl'!CX13:DN13)</f>
        <v>#DIV/0!</v>
      </c>
      <c r="BS15" t="e">
        <f>AVERAGE(expt!CX13:DN13)</f>
        <v>#DIV/0!</v>
      </c>
      <c r="BU15" t="e">
        <f>STDEV('Gal4 ctrl'!CX13:DN13)/SQRT(COUNT('Gal4 ctrl'!CX13:DN13))</f>
        <v>#DIV/0!</v>
      </c>
      <c r="BV15" t="e">
        <f>STDEV('UAS ctrl'!CX13:DN13)/SQRT(COUNT('UAS ctrl'!CX13:DN13))</f>
        <v>#DIV/0!</v>
      </c>
      <c r="BW15" t="e">
        <f>STDEV(expt!CX13:DN13)/SQRT(COUNT(expt!CX13:DN13))</f>
        <v>#DIV/0!</v>
      </c>
      <c r="BY15" t="e">
        <f>AVERAGE('Gal4 ctrl'!DO13:EE13)</f>
        <v>#DIV/0!</v>
      </c>
      <c r="BZ15" t="e">
        <f>AVERAGE('UAS ctrl'!DO13:EE13)</f>
        <v>#DIV/0!</v>
      </c>
      <c r="CA15" t="e">
        <f>AVERAGE(expt!DO13:EE13)</f>
        <v>#DIV/0!</v>
      </c>
      <c r="CC15" t="e">
        <f>STDEV('Gal4 ctrl'!DO13:EE13)/SQRT(COUNT('Gal4 ctrl'!DO13:EE13))</f>
        <v>#DIV/0!</v>
      </c>
      <c r="CD15" t="e">
        <f>STDEV('UAS ctrl'!DO13:EE13)/SQRT(COUNT('UAS ctrl'!DO13:EE13))</f>
        <v>#DIV/0!</v>
      </c>
      <c r="CE15" t="e">
        <f>STDEV(expt!DO13:EE13)/SQRT(COUNT(expt!DO13:EE13))</f>
        <v>#DIV/0!</v>
      </c>
      <c r="CG15" t="e">
        <f>AVERAGE('Gal4 ctrl'!EF13:EV13)</f>
        <v>#DIV/0!</v>
      </c>
      <c r="CH15" t="e">
        <f>AVERAGE('UAS ctrl'!EF13:EV13)</f>
        <v>#DIV/0!</v>
      </c>
      <c r="CI15" t="e">
        <f>AVERAGE(expt!EF13:EV13)</f>
        <v>#DIV/0!</v>
      </c>
      <c r="CK15" t="e">
        <f>STDEV('Gal4 ctrl'!EF13:EV13)/SQRT(COUNT('Gal4 ctrl'!EF13:EV13))</f>
        <v>#DIV/0!</v>
      </c>
      <c r="CL15" t="e">
        <f>STDEV('UAS ctrl'!EF13:EV13)/SQRT(COUNT('UAS ctrl'!EF13:EV13))</f>
        <v>#DIV/0!</v>
      </c>
      <c r="CM15" t="e">
        <f>STDEV(expt!EF13:EV13)/SQRT(COUNT(expt!EF13:EV13))</f>
        <v>#DIV/0!</v>
      </c>
    </row>
    <row r="16" spans="1:91" x14ac:dyDescent="0.2">
      <c r="O16">
        <v>13</v>
      </c>
      <c r="P16">
        <f>AVERAGE('Gal4 ctrl'!C14:R14)</f>
        <v>9.1025181818181817</v>
      </c>
      <c r="Q16">
        <f>AVERAGE('UAS ctrl'!C14:R14)</f>
        <v>6.916716666666666</v>
      </c>
      <c r="R16">
        <f>AVERAGE(expt!C14:R14)</f>
        <v>8.7238000000000007</v>
      </c>
      <c r="T16">
        <f>STDEV('Gal4 ctrl'!C14:R14)/SQRT(COUNT('Gal4 ctrl'!C14:R14))</f>
        <v>0.80253957419479349</v>
      </c>
      <c r="U16">
        <f>STDEV('UAS ctrl'!C14:R14)/SQRT(COUNT('UAS ctrl'!C14:R14))</f>
        <v>1.1082102381517887</v>
      </c>
      <c r="V16">
        <f>STDEV(expt!C14:R14)/SQRT(COUNT(expt!C14:R14))</f>
        <v>0.94176468492812782</v>
      </c>
      <c r="X16">
        <f>AVERAGE('Gal4 ctrl'!AJ14:AY14)</f>
        <v>8.6160727272727282</v>
      </c>
      <c r="Y16">
        <f>AVERAGE('UAS ctrl'!AJ14:AY14)</f>
        <v>5.9880008333333334</v>
      </c>
      <c r="Z16">
        <f>AVERAGE(expt!AJ14:AY14)</f>
        <v>8.0725700000000007</v>
      </c>
      <c r="AB16">
        <f>STDEV('Gal4 ctrl'!AJ14:AY14)/SQRT(COUNT('Gal4 ctrl'!AJ14:AY14))</f>
        <v>1.1385020135001087</v>
      </c>
      <c r="AC16">
        <f>STDEV('UAS ctrl'!AJ14:AY14)/SQRT(COUNT('UAS ctrl'!AJ14:AY14))</f>
        <v>0.89558312391937156</v>
      </c>
      <c r="AD16">
        <f>STDEV(expt!AJ14:AY14)/SQRT(COUNT(expt!AJ14:AY14))</f>
        <v>1.0252522158040485</v>
      </c>
      <c r="AF16">
        <f>AVERAGE('Gal4 ctrl'!BQ14:CF14)</f>
        <v>8.2526090909090897</v>
      </c>
      <c r="AG16">
        <f>AVERAGE('UAS ctrl'!BQ14:CF14)</f>
        <v>5.548096666666666</v>
      </c>
      <c r="AH16">
        <f>AVERAGE(expt!BQ14:CF14)</f>
        <v>7.3770700000000007</v>
      </c>
      <c r="AJ16">
        <f>STDEV('Gal4 ctrl'!BQ14:CF14)/SQRT(COUNT('Gal4 ctrl'!BQ14:CF14))</f>
        <v>0.90172689772605052</v>
      </c>
      <c r="AK16">
        <f>STDEV('UAS ctrl'!BQ14:CF14)/SQRT(COUNT('UAS ctrl'!BQ14:CF14))</f>
        <v>0.76824127494314176</v>
      </c>
      <c r="AL16">
        <f>STDEV(expt!BQ14:CF14)/SQRT(COUNT(expt!BQ14:CF14))</f>
        <v>0.96256318835007793</v>
      </c>
      <c r="AP16">
        <f>AVERAGE('Gal4 ctrl'!S14:AI14)</f>
        <v>2.268581818181818</v>
      </c>
      <c r="AQ16">
        <f>AVERAGE('UAS ctrl'!S14:AI14)</f>
        <v>1.6992083333333337</v>
      </c>
      <c r="AR16">
        <f>AVERAGE(expt!S14:AI14)</f>
        <v>2.5055100000000001</v>
      </c>
      <c r="AT16">
        <f>STDEV('Gal4 ctrl'!S14:AI14)/SQRT(COUNT('Gal4 ctrl'!S14:AI14))</f>
        <v>0.24009313299717006</v>
      </c>
      <c r="AU16">
        <f>STDEV('UAS ctrl'!S14:AI14)/SQRT(COUNT('UAS ctrl'!S14:AI14))</f>
        <v>0.11543252814650143</v>
      </c>
      <c r="AV16">
        <f>STDEV(expt!S14:AI14)/SQRT(COUNT(expt!S14:AI14))</f>
        <v>0.2632476250605123</v>
      </c>
      <c r="AX16">
        <f>AVERAGE('Gal4 ctrl'!AZ14:BP14)</f>
        <v>1.7513781818181817</v>
      </c>
      <c r="AY16">
        <f>AVERAGE('UAS ctrl'!AZ14:BP14)</f>
        <v>1.741233333333333</v>
      </c>
      <c r="AZ16">
        <f>AVERAGE(expt!AZ14:BP14)</f>
        <v>1.85256</v>
      </c>
      <c r="BB16">
        <f>STDEV('Gal4 ctrl'!AZ14:BP14)/SQRT(COUNT('Gal4 ctrl'!AZ14:BP14))</f>
        <v>0.19661379993099626</v>
      </c>
      <c r="BC16">
        <f>STDEV('UAS ctrl'!AZ14:BP14)/SQRT(COUNT('UAS ctrl'!AZ14:BP14))</f>
        <v>0.17992567092153841</v>
      </c>
      <c r="BD16">
        <f>STDEV(expt!AZ14:BP14)/SQRT(COUNT(expt!AZ14:BP14))</f>
        <v>0.20596307500779518</v>
      </c>
      <c r="BF16">
        <f>AVERAGE('Gal4 ctrl'!CG14:CW14)</f>
        <v>1.7315636363636364</v>
      </c>
      <c r="BG16">
        <f>AVERAGE('UAS ctrl'!CG14:CW14)</f>
        <v>1.5397466666666666</v>
      </c>
      <c r="BH16">
        <f>AVERAGE(expt!CG14:CW14)</f>
        <v>1.7359690000000001</v>
      </c>
      <c r="BJ16">
        <f>STDEV('Gal4 ctrl'!CG14:CW14)/SQRT(COUNT('Gal4 ctrl'!CG14:CW14))</f>
        <v>8.0333303716144971E-2</v>
      </c>
      <c r="BK16">
        <f>STDEV('UAS ctrl'!CG14:CW14)/SQRT(COUNT('UAS ctrl'!CG14:CW14))</f>
        <v>0.15562620126995719</v>
      </c>
      <c r="BL16">
        <f>STDEV(expt!CG14:CW14)/SQRT(COUNT(expt!CG14:CW14))</f>
        <v>0.18806671447742526</v>
      </c>
      <c r="BQ16" t="e">
        <f>AVERAGE('Gal4 ctrl'!CX14:DN14)</f>
        <v>#DIV/0!</v>
      </c>
      <c r="BR16" t="e">
        <f>AVERAGE('UAS ctrl'!CX14:DN14)</f>
        <v>#DIV/0!</v>
      </c>
      <c r="BS16" t="e">
        <f>AVERAGE(expt!CX14:DN14)</f>
        <v>#DIV/0!</v>
      </c>
      <c r="BU16" t="e">
        <f>STDEV('Gal4 ctrl'!CX14:DN14)/SQRT(COUNT('Gal4 ctrl'!CX14:DN14))</f>
        <v>#DIV/0!</v>
      </c>
      <c r="BV16" t="e">
        <f>STDEV('UAS ctrl'!CX14:DN14)/SQRT(COUNT('UAS ctrl'!CX14:DN14))</f>
        <v>#DIV/0!</v>
      </c>
      <c r="BW16" t="e">
        <f>STDEV(expt!CX14:DN14)/SQRT(COUNT(expt!CX14:DN14))</f>
        <v>#DIV/0!</v>
      </c>
      <c r="BY16" t="e">
        <f>AVERAGE('Gal4 ctrl'!DO14:EE14)</f>
        <v>#DIV/0!</v>
      </c>
      <c r="BZ16" t="e">
        <f>AVERAGE('UAS ctrl'!DO14:EE14)</f>
        <v>#DIV/0!</v>
      </c>
      <c r="CA16" t="e">
        <f>AVERAGE(expt!DO14:EE14)</f>
        <v>#DIV/0!</v>
      </c>
      <c r="CC16" t="e">
        <f>STDEV('Gal4 ctrl'!DO14:EE14)/SQRT(COUNT('Gal4 ctrl'!DO14:EE14))</f>
        <v>#DIV/0!</v>
      </c>
      <c r="CD16" t="e">
        <f>STDEV('UAS ctrl'!DO14:EE14)/SQRT(COUNT('UAS ctrl'!DO14:EE14))</f>
        <v>#DIV/0!</v>
      </c>
      <c r="CE16" t="e">
        <f>STDEV(expt!DO14:EE14)/SQRT(COUNT(expt!DO14:EE14))</f>
        <v>#DIV/0!</v>
      </c>
      <c r="CG16" t="e">
        <f>AVERAGE('Gal4 ctrl'!EF14:EV14)</f>
        <v>#DIV/0!</v>
      </c>
      <c r="CH16" t="e">
        <f>AVERAGE('UAS ctrl'!EF14:EV14)</f>
        <v>#DIV/0!</v>
      </c>
      <c r="CI16" t="e">
        <f>AVERAGE(expt!EF14:EV14)</f>
        <v>#DIV/0!</v>
      </c>
      <c r="CK16" t="e">
        <f>STDEV('Gal4 ctrl'!EF14:EV14)/SQRT(COUNT('Gal4 ctrl'!EF14:EV14))</f>
        <v>#DIV/0!</v>
      </c>
      <c r="CL16" t="e">
        <f>STDEV('UAS ctrl'!EF14:EV14)/SQRT(COUNT('UAS ctrl'!EF14:EV14))</f>
        <v>#DIV/0!</v>
      </c>
      <c r="CM16" t="e">
        <f>STDEV(expt!EF14:EV14)/SQRT(COUNT(expt!EF14:EV14))</f>
        <v>#DIV/0!</v>
      </c>
    </row>
    <row r="17" spans="15:91" x14ac:dyDescent="0.2">
      <c r="O17">
        <v>14</v>
      </c>
      <c r="P17">
        <f>AVERAGE('Gal4 ctrl'!C15:R15)</f>
        <v>9.2596181818181815</v>
      </c>
      <c r="Q17">
        <f>AVERAGE('UAS ctrl'!C15:R15)</f>
        <v>6.8671250000000015</v>
      </c>
      <c r="R17">
        <f>AVERAGE(expt!C15:R15)</f>
        <v>8.5941399999999994</v>
      </c>
      <c r="T17">
        <f>STDEV('Gal4 ctrl'!C15:R15)/SQRT(COUNT('Gal4 ctrl'!C15:R15))</f>
        <v>0.7424512900849185</v>
      </c>
      <c r="U17">
        <f>STDEV('UAS ctrl'!C15:R15)/SQRT(COUNT('UAS ctrl'!C15:R15))</f>
        <v>1.0437744727760572</v>
      </c>
      <c r="V17">
        <f>STDEV(expt!C15:R15)/SQRT(COUNT(expt!C15:R15))</f>
        <v>1.1503688236773841</v>
      </c>
      <c r="X17">
        <f>AVERAGE('Gal4 ctrl'!AJ15:AY15)</f>
        <v>8.1454272727272734</v>
      </c>
      <c r="Y17">
        <f>AVERAGE('UAS ctrl'!AJ15:AY15)</f>
        <v>6.3350750000000007</v>
      </c>
      <c r="Z17">
        <f>AVERAGE(expt!AJ15:AY15)</f>
        <v>7.5010900000000005</v>
      </c>
      <c r="AB17">
        <f>STDEV('Gal4 ctrl'!AJ15:AY15)/SQRT(COUNT('Gal4 ctrl'!AJ15:AY15))</f>
        <v>1.1696633159776366</v>
      </c>
      <c r="AC17">
        <f>STDEV('UAS ctrl'!AJ15:AY15)/SQRT(COUNT('UAS ctrl'!AJ15:AY15))</f>
        <v>0.97182444481196839</v>
      </c>
      <c r="AD17">
        <f>STDEV(expt!AJ15:AY15)/SQRT(COUNT(expt!AJ15:AY15))</f>
        <v>0.969798840132437</v>
      </c>
      <c r="AF17">
        <f>AVERAGE('Gal4 ctrl'!BQ15:CF15)</f>
        <v>8.0394909090909081</v>
      </c>
      <c r="AG17">
        <f>AVERAGE('UAS ctrl'!BQ15:CF15)</f>
        <v>5.2293583333333338</v>
      </c>
      <c r="AH17">
        <f>AVERAGE(expt!BQ15:CF15)</f>
        <v>7.3212799999999998</v>
      </c>
      <c r="AJ17">
        <f>STDEV('Gal4 ctrl'!BQ15:CF15)/SQRT(COUNT('Gal4 ctrl'!BQ15:CF15))</f>
        <v>0.74051044280335976</v>
      </c>
      <c r="AK17">
        <f>STDEV('UAS ctrl'!BQ15:CF15)/SQRT(COUNT('UAS ctrl'!BQ15:CF15))</f>
        <v>0.75986339486602605</v>
      </c>
      <c r="AL17">
        <f>STDEV(expt!BQ15:CF15)/SQRT(COUNT(expt!BQ15:CF15))</f>
        <v>0.83730987464485096</v>
      </c>
      <c r="AP17">
        <f>AVERAGE('Gal4 ctrl'!S15:AI15)</f>
        <v>2.3417636363636363</v>
      </c>
      <c r="AQ17">
        <f>AVERAGE('UAS ctrl'!S15:AI15)</f>
        <v>1.8141491666666667</v>
      </c>
      <c r="AR17">
        <f>AVERAGE(expt!S15:AI15)</f>
        <v>2.3170000000000002</v>
      </c>
      <c r="AT17">
        <f>STDEV('Gal4 ctrl'!S15:AI15)/SQRT(COUNT('Gal4 ctrl'!S15:AI15))</f>
        <v>0.28324228635014814</v>
      </c>
      <c r="AU17">
        <f>STDEV('UAS ctrl'!S15:AI15)/SQRT(COUNT('UAS ctrl'!S15:AI15))</f>
        <v>0.14501088279671381</v>
      </c>
      <c r="AV17">
        <f>STDEV(expt!S15:AI15)/SQRT(COUNT(expt!S15:AI15))</f>
        <v>0.17737781835518329</v>
      </c>
      <c r="AX17">
        <f>AVERAGE('Gal4 ctrl'!AZ15:BP15)</f>
        <v>1.8855272727272727</v>
      </c>
      <c r="AY17">
        <f>AVERAGE('UAS ctrl'!AZ15:BP15)</f>
        <v>1.7403983333333333</v>
      </c>
      <c r="AZ17">
        <f>AVERAGE(expt!AZ15:BP15)</f>
        <v>1.83049</v>
      </c>
      <c r="BB17">
        <f>STDEV('Gal4 ctrl'!AZ15:BP15)/SQRT(COUNT('Gal4 ctrl'!AZ15:BP15))</f>
        <v>0.23165453632153904</v>
      </c>
      <c r="BC17">
        <f>STDEV('UAS ctrl'!AZ15:BP15)/SQRT(COUNT('UAS ctrl'!AZ15:BP15))</f>
        <v>0.18856680404066647</v>
      </c>
      <c r="BD17">
        <f>STDEV(expt!AZ15:BP15)/SQRT(COUNT(expt!AZ15:BP15))</f>
        <v>0.18811559947720069</v>
      </c>
      <c r="BF17">
        <f>AVERAGE('Gal4 ctrl'!CG15:CW15)</f>
        <v>1.7877000000000001</v>
      </c>
      <c r="BG17">
        <f>AVERAGE('UAS ctrl'!CG15:CW15)</f>
        <v>1.4767149999999998</v>
      </c>
      <c r="BH17">
        <f>AVERAGE(expt!CG15:CW15)</f>
        <v>1.7075899999999997</v>
      </c>
      <c r="BJ17">
        <f>STDEV('Gal4 ctrl'!CG15:CW15)/SQRT(COUNT('Gal4 ctrl'!CG15:CW15))</f>
        <v>0.10264054045772833</v>
      </c>
      <c r="BK17">
        <f>STDEV('UAS ctrl'!CG15:CW15)/SQRT(COUNT('UAS ctrl'!CG15:CW15))</f>
        <v>0.16320181917667406</v>
      </c>
      <c r="BL17">
        <f>STDEV(expt!CG15:CW15)/SQRT(COUNT(expt!CG15:CW15))</f>
        <v>0.22164407977656472</v>
      </c>
      <c r="BQ17" t="e">
        <f>AVERAGE('Gal4 ctrl'!CX15:DN15)</f>
        <v>#DIV/0!</v>
      </c>
      <c r="BR17" t="e">
        <f>AVERAGE('UAS ctrl'!CX15:DN15)</f>
        <v>#DIV/0!</v>
      </c>
      <c r="BS17" t="e">
        <f>AVERAGE(expt!CX15:DN15)</f>
        <v>#DIV/0!</v>
      </c>
      <c r="BU17" t="e">
        <f>STDEV('Gal4 ctrl'!CX15:DN15)/SQRT(COUNT('Gal4 ctrl'!CX15:DN15))</f>
        <v>#DIV/0!</v>
      </c>
      <c r="BV17" t="e">
        <f>STDEV('UAS ctrl'!CX15:DN15)/SQRT(COUNT('UAS ctrl'!CX15:DN15))</f>
        <v>#DIV/0!</v>
      </c>
      <c r="BW17" t="e">
        <f>STDEV(expt!CX15:DN15)/SQRT(COUNT(expt!CX15:DN15))</f>
        <v>#DIV/0!</v>
      </c>
      <c r="BY17" t="e">
        <f>AVERAGE('Gal4 ctrl'!DO15:EE15)</f>
        <v>#DIV/0!</v>
      </c>
      <c r="BZ17" t="e">
        <f>AVERAGE('UAS ctrl'!DO15:EE15)</f>
        <v>#DIV/0!</v>
      </c>
      <c r="CA17" t="e">
        <f>AVERAGE(expt!DO15:EE15)</f>
        <v>#DIV/0!</v>
      </c>
      <c r="CC17" t="e">
        <f>STDEV('Gal4 ctrl'!DO15:EE15)/SQRT(COUNT('Gal4 ctrl'!DO15:EE15))</f>
        <v>#DIV/0!</v>
      </c>
      <c r="CD17" t="e">
        <f>STDEV('UAS ctrl'!DO15:EE15)/SQRT(COUNT('UAS ctrl'!DO15:EE15))</f>
        <v>#DIV/0!</v>
      </c>
      <c r="CE17" t="e">
        <f>STDEV(expt!DO15:EE15)/SQRT(COUNT(expt!DO15:EE15))</f>
        <v>#DIV/0!</v>
      </c>
      <c r="CG17" t="e">
        <f>AVERAGE('Gal4 ctrl'!EF15:EV15)</f>
        <v>#DIV/0!</v>
      </c>
      <c r="CH17" t="e">
        <f>AVERAGE('UAS ctrl'!EF15:EV15)</f>
        <v>#DIV/0!</v>
      </c>
      <c r="CI17" t="e">
        <f>AVERAGE(expt!EF15:EV15)</f>
        <v>#DIV/0!</v>
      </c>
      <c r="CK17" t="e">
        <f>STDEV('Gal4 ctrl'!EF15:EV15)/SQRT(COUNT('Gal4 ctrl'!EF15:EV15))</f>
        <v>#DIV/0!</v>
      </c>
      <c r="CL17" t="e">
        <f>STDEV('UAS ctrl'!EF15:EV15)/SQRT(COUNT('UAS ctrl'!EF15:EV15))</f>
        <v>#DIV/0!</v>
      </c>
      <c r="CM17" t="e">
        <f>STDEV(expt!EF15:EV15)/SQRT(COUNT(expt!EF15:EV15))</f>
        <v>#DIV/0!</v>
      </c>
    </row>
    <row r="18" spans="15:91" x14ac:dyDescent="0.2">
      <c r="O18">
        <v>15</v>
      </c>
      <c r="P18">
        <f>AVERAGE('Gal4 ctrl'!C16:R16)</f>
        <v>9.0915545454545441</v>
      </c>
      <c r="Q18">
        <f>AVERAGE('UAS ctrl'!C16:R16)</f>
        <v>7.5053083333333328</v>
      </c>
      <c r="R18">
        <f>AVERAGE(expt!C16:R16)</f>
        <v>8.7701900000000013</v>
      </c>
      <c r="T18">
        <f>STDEV('Gal4 ctrl'!C16:R16)/SQRT(COUNT('Gal4 ctrl'!C16:R16))</f>
        <v>0.7790902133973775</v>
      </c>
      <c r="U18">
        <f>STDEV('UAS ctrl'!C16:R16)/SQRT(COUNT('UAS ctrl'!C16:R16))</f>
        <v>1.0752556325695184</v>
      </c>
      <c r="V18">
        <f>STDEV(expt!C16:R16)/SQRT(COUNT(expt!C16:R16))</f>
        <v>1.0229925152816217</v>
      </c>
      <c r="X18">
        <f>AVERAGE('Gal4 ctrl'!AJ16:AY16)</f>
        <v>8.0073090909090912</v>
      </c>
      <c r="Y18">
        <f>AVERAGE('UAS ctrl'!AJ16:AY16)</f>
        <v>6.7096999999999989</v>
      </c>
      <c r="Z18">
        <f>AVERAGE(expt!AJ16:AY16)</f>
        <v>7.4715400000000001</v>
      </c>
      <c r="AB18">
        <f>STDEV('Gal4 ctrl'!AJ16:AY16)/SQRT(COUNT('Gal4 ctrl'!AJ16:AY16))</f>
        <v>0.91030919656750098</v>
      </c>
      <c r="AC18">
        <f>STDEV('UAS ctrl'!AJ16:AY16)/SQRT(COUNT('UAS ctrl'!AJ16:AY16))</f>
        <v>0.89919505282797452</v>
      </c>
      <c r="AD18">
        <f>STDEV(expt!AJ16:AY16)/SQRT(COUNT(expt!AJ16:AY16))</f>
        <v>0.84521793891674246</v>
      </c>
      <c r="AF18">
        <f>AVERAGE('Gal4 ctrl'!BQ16:CF16)</f>
        <v>7.462972727272728</v>
      </c>
      <c r="AG18">
        <f>AVERAGE('UAS ctrl'!BQ16:CF16)</f>
        <v>5.4498375000000001</v>
      </c>
      <c r="AH18">
        <f>AVERAGE(expt!BQ16:CF16)</f>
        <v>7.1813599999999997</v>
      </c>
      <c r="AJ18">
        <f>STDEV('Gal4 ctrl'!BQ16:CF16)/SQRT(COUNT('Gal4 ctrl'!BQ16:CF16))</f>
        <v>0.78670522665919296</v>
      </c>
      <c r="AK18">
        <f>STDEV('UAS ctrl'!BQ16:CF16)/SQRT(COUNT('UAS ctrl'!BQ16:CF16))</f>
        <v>0.7074979144718434</v>
      </c>
      <c r="AL18">
        <f>STDEV(expt!BQ16:CF16)/SQRT(COUNT(expt!BQ16:CF16))</f>
        <v>0.88547720457515056</v>
      </c>
      <c r="AP18">
        <f>AVERAGE('Gal4 ctrl'!S16:AI16)</f>
        <v>2.0497363636363635</v>
      </c>
      <c r="AQ18">
        <f>AVERAGE('UAS ctrl'!S16:AI16)</f>
        <v>1.8886233333333335</v>
      </c>
      <c r="AR18">
        <f>AVERAGE(expt!S16:AI16)</f>
        <v>2.4022100000000002</v>
      </c>
      <c r="AT18">
        <f>STDEV('Gal4 ctrl'!S16:AI16)/SQRT(COUNT('Gal4 ctrl'!S16:AI16))</f>
        <v>0.20286688661767954</v>
      </c>
      <c r="AU18">
        <f>STDEV('UAS ctrl'!S16:AI16)/SQRT(COUNT('UAS ctrl'!S16:AI16))</f>
        <v>0.16199584403261164</v>
      </c>
      <c r="AV18">
        <f>STDEV(expt!S16:AI16)/SQRT(COUNT(expt!S16:AI16))</f>
        <v>0.17862241084353159</v>
      </c>
      <c r="AX18">
        <f>AVERAGE('Gal4 ctrl'!AZ16:BP16)</f>
        <v>1.7624181818181817</v>
      </c>
      <c r="AY18">
        <f>AVERAGE('UAS ctrl'!AZ16:BP16)</f>
        <v>1.8417241666666666</v>
      </c>
      <c r="AZ18">
        <f>AVERAGE(expt!AZ16:BP16)</f>
        <v>1.8187620000000002</v>
      </c>
      <c r="BB18">
        <f>STDEV('Gal4 ctrl'!AZ16:BP16)/SQRT(COUNT('Gal4 ctrl'!AZ16:BP16))</f>
        <v>0.18737465231609793</v>
      </c>
      <c r="BC18">
        <f>STDEV('UAS ctrl'!AZ16:BP16)/SQRT(COUNT('UAS ctrl'!AZ16:BP16))</f>
        <v>0.17916051116187784</v>
      </c>
      <c r="BD18">
        <f>STDEV(expt!AZ16:BP16)/SQRT(COUNT(expt!AZ16:BP16))</f>
        <v>0.19039020907249041</v>
      </c>
      <c r="BF18">
        <f>AVERAGE('Gal4 ctrl'!CG16:CW16)</f>
        <v>1.8228545454545455</v>
      </c>
      <c r="BG18">
        <f>AVERAGE('UAS ctrl'!CG16:CW16)</f>
        <v>1.5354633333333332</v>
      </c>
      <c r="BH18">
        <f>AVERAGE(expt!CG16:CW16)</f>
        <v>1.6592099999999999</v>
      </c>
      <c r="BJ18">
        <f>STDEV('Gal4 ctrl'!CG16:CW16)/SQRT(COUNT('Gal4 ctrl'!CG16:CW16))</f>
        <v>0.18507581953136554</v>
      </c>
      <c r="BK18">
        <f>STDEV('UAS ctrl'!CG16:CW16)/SQRT(COUNT('UAS ctrl'!CG16:CW16))</f>
        <v>0.17156226163457908</v>
      </c>
      <c r="BL18">
        <f>STDEV(expt!CG16:CW16)/SQRT(COUNT(expt!CG16:CW16))</f>
        <v>0.19394926166397256</v>
      </c>
      <c r="BQ18" t="e">
        <f>AVERAGE('Gal4 ctrl'!CX16:DN16)</f>
        <v>#DIV/0!</v>
      </c>
      <c r="BR18" t="e">
        <f>AVERAGE('UAS ctrl'!CX16:DN16)</f>
        <v>#DIV/0!</v>
      </c>
      <c r="BS18" t="e">
        <f>AVERAGE(expt!CX16:DN16)</f>
        <v>#DIV/0!</v>
      </c>
      <c r="BU18" t="e">
        <f>STDEV('Gal4 ctrl'!CX16:DN16)/SQRT(COUNT('Gal4 ctrl'!CX16:DN16))</f>
        <v>#DIV/0!</v>
      </c>
      <c r="BV18" t="e">
        <f>STDEV('UAS ctrl'!CX16:DN16)/SQRT(COUNT('UAS ctrl'!CX16:DN16))</f>
        <v>#DIV/0!</v>
      </c>
      <c r="BW18" t="e">
        <f>STDEV(expt!CX16:DN16)/SQRT(COUNT(expt!CX16:DN16))</f>
        <v>#DIV/0!</v>
      </c>
      <c r="BY18" t="e">
        <f>AVERAGE('Gal4 ctrl'!DO16:EE16)</f>
        <v>#DIV/0!</v>
      </c>
      <c r="BZ18" t="e">
        <f>AVERAGE('UAS ctrl'!DO16:EE16)</f>
        <v>#DIV/0!</v>
      </c>
      <c r="CA18" t="e">
        <f>AVERAGE(expt!DO16:EE16)</f>
        <v>#DIV/0!</v>
      </c>
      <c r="CC18" t="e">
        <f>STDEV('Gal4 ctrl'!DO16:EE16)/SQRT(COUNT('Gal4 ctrl'!DO16:EE16))</f>
        <v>#DIV/0!</v>
      </c>
      <c r="CD18" t="e">
        <f>STDEV('UAS ctrl'!DO16:EE16)/SQRT(COUNT('UAS ctrl'!DO16:EE16))</f>
        <v>#DIV/0!</v>
      </c>
      <c r="CE18" t="e">
        <f>STDEV(expt!DO16:EE16)/SQRT(COUNT(expt!DO16:EE16))</f>
        <v>#DIV/0!</v>
      </c>
      <c r="CG18" t="e">
        <f>AVERAGE('Gal4 ctrl'!EF16:EV16)</f>
        <v>#DIV/0!</v>
      </c>
      <c r="CH18" t="e">
        <f>AVERAGE('UAS ctrl'!EF16:EV16)</f>
        <v>#DIV/0!</v>
      </c>
      <c r="CI18" t="e">
        <f>AVERAGE(expt!EF16:EV16)</f>
        <v>#DIV/0!</v>
      </c>
      <c r="CK18" t="e">
        <f>STDEV('Gal4 ctrl'!EF16:EV16)/SQRT(COUNT('Gal4 ctrl'!EF16:EV16))</f>
        <v>#DIV/0!</v>
      </c>
      <c r="CL18" t="e">
        <f>STDEV('UAS ctrl'!EF16:EV16)/SQRT(COUNT('UAS ctrl'!EF16:EV16))</f>
        <v>#DIV/0!</v>
      </c>
      <c r="CM18" t="e">
        <f>STDEV(expt!EF16:EV16)/SQRT(COUNT(expt!EF16:EV16))</f>
        <v>#DIV/0!</v>
      </c>
    </row>
    <row r="19" spans="15:91" x14ac:dyDescent="0.2">
      <c r="O19">
        <v>16</v>
      </c>
      <c r="P19">
        <f>AVERAGE('Gal4 ctrl'!C17:R17)</f>
        <v>9.4483909090909091</v>
      </c>
      <c r="Q19">
        <f>AVERAGE('UAS ctrl'!C17:R17)</f>
        <v>7.2950000000000008</v>
      </c>
      <c r="R19">
        <f>AVERAGE(expt!C17:R17)</f>
        <v>8.8026</v>
      </c>
      <c r="T19">
        <f>STDEV('Gal4 ctrl'!C17:R17)/SQRT(COUNT('Gal4 ctrl'!C17:R17))</f>
        <v>0.77590139620192633</v>
      </c>
      <c r="U19">
        <f>STDEV('UAS ctrl'!C17:R17)/SQRT(COUNT('UAS ctrl'!C17:R17))</f>
        <v>0.83649443884112018</v>
      </c>
      <c r="V19">
        <f>STDEV(expt!C17:R17)/SQRT(COUNT(expt!C17:R17))</f>
        <v>0.84978050355501866</v>
      </c>
      <c r="X19">
        <f>AVERAGE('Gal4 ctrl'!AJ17:AY17)</f>
        <v>9.1624999999999996</v>
      </c>
      <c r="Y19">
        <f>AVERAGE('UAS ctrl'!AJ17:AY17)</f>
        <v>7.7882583333333342</v>
      </c>
      <c r="Z19">
        <f>AVERAGE(expt!AJ17:AY17)</f>
        <v>9.5054899999999982</v>
      </c>
      <c r="AB19">
        <f>STDEV('Gal4 ctrl'!AJ17:AY17)/SQRT(COUNT('Gal4 ctrl'!AJ17:AY17))</f>
        <v>0.92197613575899573</v>
      </c>
      <c r="AC19">
        <f>STDEV('UAS ctrl'!AJ17:AY17)/SQRT(COUNT('UAS ctrl'!AJ17:AY17))</f>
        <v>0.99645900335762672</v>
      </c>
      <c r="AD19">
        <f>STDEV(expt!AJ17:AY17)/SQRT(COUNT(expt!AJ17:AY17))</f>
        <v>0.53905039786028919</v>
      </c>
      <c r="AF19">
        <f>AVERAGE('Gal4 ctrl'!BQ17:CF17)</f>
        <v>8.5180272727272737</v>
      </c>
      <c r="AG19">
        <f>AVERAGE('UAS ctrl'!BQ17:CF17)</f>
        <v>6.4999658333333334</v>
      </c>
      <c r="AH19">
        <f>AVERAGE(expt!BQ17:CF17)</f>
        <v>8.7046399999999995</v>
      </c>
      <c r="AJ19">
        <f>STDEV('Gal4 ctrl'!BQ17:CF17)/SQRT(COUNT('Gal4 ctrl'!BQ17:CF17))</f>
        <v>0.92089731804374664</v>
      </c>
      <c r="AK19">
        <f>STDEV('UAS ctrl'!BQ17:CF17)/SQRT(COUNT('UAS ctrl'!BQ17:CF17))</f>
        <v>0.88736879709695726</v>
      </c>
      <c r="AL19">
        <f>STDEV(expt!BQ17:CF17)/SQRT(COUNT(expt!BQ17:CF17))</f>
        <v>0.59970139165717939</v>
      </c>
      <c r="AP19">
        <f>AVERAGE('Gal4 ctrl'!S17:AI17)</f>
        <v>3.3254000000000006</v>
      </c>
      <c r="AQ19">
        <f>AVERAGE('UAS ctrl'!S17:AI17)</f>
        <v>2.6839749999999998</v>
      </c>
      <c r="AR19">
        <f>AVERAGE(expt!S17:AI17)</f>
        <v>4.6829900000000002</v>
      </c>
      <c r="AT19">
        <f>STDEV('Gal4 ctrl'!S17:AI17)/SQRT(COUNT('Gal4 ctrl'!S17:AI17))</f>
        <v>0.32700477088540714</v>
      </c>
      <c r="AU19">
        <f>STDEV('UAS ctrl'!S17:AI17)/SQRT(COUNT('UAS ctrl'!S17:AI17))</f>
        <v>0.26199564769835176</v>
      </c>
      <c r="AV19">
        <f>STDEV(expt!S17:AI17)/SQRT(COUNT(expt!S17:AI17))</f>
        <v>0.24677894401895512</v>
      </c>
      <c r="AX19">
        <f>AVERAGE('Gal4 ctrl'!AZ17:BP17)</f>
        <v>2.3543727272727275</v>
      </c>
      <c r="AY19">
        <f>AVERAGE('UAS ctrl'!AZ17:BP17)</f>
        <v>2.1716600000000001</v>
      </c>
      <c r="AZ19">
        <f>AVERAGE(expt!AZ17:BP17)</f>
        <v>4.9269099999999995</v>
      </c>
      <c r="BB19">
        <f>STDEV('Gal4 ctrl'!AZ17:BP17)/SQRT(COUNT('Gal4 ctrl'!AZ17:BP17))</f>
        <v>0.15734507074978915</v>
      </c>
      <c r="BC19">
        <f>STDEV('UAS ctrl'!AZ17:BP17)/SQRT(COUNT('UAS ctrl'!AZ17:BP17))</f>
        <v>0.19479616283321746</v>
      </c>
      <c r="BD19">
        <f>STDEV(expt!AZ17:BP17)/SQRT(COUNT(expt!AZ17:BP17))</f>
        <v>0.25894729298535873</v>
      </c>
      <c r="BF19">
        <f>AVERAGE('Gal4 ctrl'!CG17:CW17)</f>
        <v>2.0119181818181819</v>
      </c>
      <c r="BG19">
        <f>AVERAGE('UAS ctrl'!CG17:CW17)</f>
        <v>1.7444941666666667</v>
      </c>
      <c r="BH19">
        <f>AVERAGE(expt!CG17:CW17)</f>
        <v>4.8107300000000004</v>
      </c>
      <c r="BJ19">
        <f>STDEV('Gal4 ctrl'!CG17:CW17)/SQRT(COUNT('Gal4 ctrl'!CG17:CW17))</f>
        <v>0.17557426391347999</v>
      </c>
      <c r="BK19">
        <f>STDEV('UAS ctrl'!CG17:CW17)/SQRT(COUNT('UAS ctrl'!CG17:CW17))</f>
        <v>0.1617032157176278</v>
      </c>
      <c r="BL19">
        <f>STDEV(expt!CG17:CW17)/SQRT(COUNT(expt!CG17:CW17))</f>
        <v>0.33296002831504445</v>
      </c>
      <c r="BQ19" t="e">
        <f>AVERAGE('Gal4 ctrl'!CX17:DN17)</f>
        <v>#DIV/0!</v>
      </c>
      <c r="BR19" t="e">
        <f>AVERAGE('UAS ctrl'!CX17:DN17)</f>
        <v>#DIV/0!</v>
      </c>
      <c r="BS19" t="e">
        <f>AVERAGE(expt!CX17:DN17)</f>
        <v>#DIV/0!</v>
      </c>
      <c r="BU19" t="e">
        <f>STDEV('Gal4 ctrl'!CX17:DN17)/SQRT(COUNT('Gal4 ctrl'!CX17:DN17))</f>
        <v>#DIV/0!</v>
      </c>
      <c r="BV19" t="e">
        <f>STDEV('UAS ctrl'!CX17:DN17)/SQRT(COUNT('UAS ctrl'!CX17:DN17))</f>
        <v>#DIV/0!</v>
      </c>
      <c r="BW19" t="e">
        <f>STDEV(expt!CX17:DN17)/SQRT(COUNT(expt!CX17:DN17))</f>
        <v>#DIV/0!</v>
      </c>
      <c r="BY19" t="e">
        <f>AVERAGE('Gal4 ctrl'!DO17:EE17)</f>
        <v>#DIV/0!</v>
      </c>
      <c r="BZ19" t="e">
        <f>AVERAGE('UAS ctrl'!DO17:EE17)</f>
        <v>#DIV/0!</v>
      </c>
      <c r="CA19" t="e">
        <f>AVERAGE(expt!DO17:EE17)</f>
        <v>#DIV/0!</v>
      </c>
      <c r="CC19" t="e">
        <f>STDEV('Gal4 ctrl'!DO17:EE17)/SQRT(COUNT('Gal4 ctrl'!DO17:EE17))</f>
        <v>#DIV/0!</v>
      </c>
      <c r="CD19" t="e">
        <f>STDEV('UAS ctrl'!DO17:EE17)/SQRT(COUNT('UAS ctrl'!DO17:EE17))</f>
        <v>#DIV/0!</v>
      </c>
      <c r="CE19" t="e">
        <f>STDEV(expt!DO17:EE17)/SQRT(COUNT(expt!DO17:EE17))</f>
        <v>#DIV/0!</v>
      </c>
      <c r="CG19" t="e">
        <f>AVERAGE('Gal4 ctrl'!EF17:EV17)</f>
        <v>#DIV/0!</v>
      </c>
      <c r="CH19" t="e">
        <f>AVERAGE('UAS ctrl'!EF17:EV17)</f>
        <v>#DIV/0!</v>
      </c>
      <c r="CI19" t="e">
        <f>AVERAGE(expt!EF17:EV17)</f>
        <v>#DIV/0!</v>
      </c>
      <c r="CK19" t="e">
        <f>STDEV('Gal4 ctrl'!EF17:EV17)/SQRT(COUNT('Gal4 ctrl'!EF17:EV17))</f>
        <v>#DIV/0!</v>
      </c>
      <c r="CL19" t="e">
        <f>STDEV('UAS ctrl'!EF17:EV17)/SQRT(COUNT('UAS ctrl'!EF17:EV17))</f>
        <v>#DIV/0!</v>
      </c>
      <c r="CM19" t="e">
        <f>STDEV(expt!EF17:EV17)/SQRT(COUNT(expt!EF17:EV17))</f>
        <v>#DIV/0!</v>
      </c>
    </row>
    <row r="20" spans="15:91" x14ac:dyDescent="0.2">
      <c r="O20">
        <v>17</v>
      </c>
      <c r="P20">
        <f>AVERAGE('Gal4 ctrl'!C18:R18)</f>
        <v>10.129345454545454</v>
      </c>
      <c r="Q20">
        <f>AVERAGE('UAS ctrl'!C18:R18)</f>
        <v>8.3887333333333327</v>
      </c>
      <c r="R20">
        <f>AVERAGE(expt!C18:R18)</f>
        <v>13.955940000000002</v>
      </c>
      <c r="T20">
        <f>STDEV('Gal4 ctrl'!C18:R18)/SQRT(COUNT('Gal4 ctrl'!C18:R18))</f>
        <v>1.0313567517298963</v>
      </c>
      <c r="U20">
        <f>STDEV('UAS ctrl'!C18:R18)/SQRT(COUNT('UAS ctrl'!C18:R18))</f>
        <v>1.0320885356911251</v>
      </c>
      <c r="V20">
        <f>STDEV(expt!C18:R18)/SQRT(COUNT(expt!C18:R18))</f>
        <v>0.84605658547299301</v>
      </c>
      <c r="X20">
        <f>AVERAGE('Gal4 ctrl'!AJ18:AY18)</f>
        <v>9.3337272727272733</v>
      </c>
      <c r="Y20">
        <f>AVERAGE('UAS ctrl'!AJ18:AY18)</f>
        <v>8.2733666666666661</v>
      </c>
      <c r="Z20">
        <f>AVERAGE(expt!AJ18:AY18)</f>
        <v>14.6892</v>
      </c>
      <c r="AB20">
        <f>STDEV('Gal4 ctrl'!AJ18:AY18)/SQRT(COUNT('Gal4 ctrl'!AJ18:AY18))</f>
        <v>0.53006450500960223</v>
      </c>
      <c r="AC20">
        <f>STDEV('UAS ctrl'!AJ18:AY18)/SQRT(COUNT('UAS ctrl'!AJ18:AY18))</f>
        <v>0.88603928476191951</v>
      </c>
      <c r="AD20">
        <f>STDEV(expt!AJ18:AY18)/SQRT(COUNT(expt!AJ18:AY18))</f>
        <v>0.53695343890840141</v>
      </c>
      <c r="AF20">
        <f>AVERAGE('Gal4 ctrl'!BQ18:CF18)</f>
        <v>8.627163636363635</v>
      </c>
      <c r="AG20">
        <f>AVERAGE('UAS ctrl'!BQ18:CF18)</f>
        <v>6.8482250000000002</v>
      </c>
      <c r="AH20">
        <f>AVERAGE(expt!BQ18:CF18)</f>
        <v>15.2233</v>
      </c>
      <c r="AJ20">
        <f>STDEV('Gal4 ctrl'!BQ18:CF18)/SQRT(COUNT('Gal4 ctrl'!BQ18:CF18))</f>
        <v>0.57006025842134223</v>
      </c>
      <c r="AK20">
        <f>STDEV('UAS ctrl'!BQ18:CF18)/SQRT(COUNT('UAS ctrl'!BQ18:CF18))</f>
        <v>0.92795726244694543</v>
      </c>
      <c r="AL20">
        <f>STDEV(expt!BQ18:CF18)/SQRT(COUNT(expt!BQ18:CF18))</f>
        <v>0.59446502653879885</v>
      </c>
      <c r="AP20">
        <f>AVERAGE('Gal4 ctrl'!S18:AI18)</f>
        <v>2.2763818181818181</v>
      </c>
      <c r="AQ20">
        <f>AVERAGE('UAS ctrl'!S18:AI18)</f>
        <v>1.8925308333333331</v>
      </c>
      <c r="AR20">
        <f>AVERAGE(expt!S18:AI18)</f>
        <v>4.0683500000000006</v>
      </c>
      <c r="AT20">
        <f>STDEV('Gal4 ctrl'!S18:AI18)/SQRT(COUNT('Gal4 ctrl'!S18:AI18))</f>
        <v>0.22295028219443558</v>
      </c>
      <c r="AU20">
        <f>STDEV('UAS ctrl'!S18:AI18)/SQRT(COUNT('UAS ctrl'!S18:AI18))</f>
        <v>0.1473008253461747</v>
      </c>
      <c r="AV20">
        <f>STDEV(expt!S18:AI18)/SQRT(COUNT(expt!S18:AI18))</f>
        <v>0.23622823156618775</v>
      </c>
      <c r="AX20">
        <f>AVERAGE('Gal4 ctrl'!AZ18:BP18)</f>
        <v>2.0202909090909089</v>
      </c>
      <c r="AY20">
        <f>AVERAGE('UAS ctrl'!AZ18:BP18)</f>
        <v>1.8684583333333331</v>
      </c>
      <c r="AZ20">
        <f>AVERAGE(expt!AZ18:BP18)</f>
        <v>5.13835</v>
      </c>
      <c r="BB20">
        <f>STDEV('Gal4 ctrl'!AZ18:BP18)/SQRT(COUNT('Gal4 ctrl'!AZ18:BP18))</f>
        <v>0.15842215034207893</v>
      </c>
      <c r="BC20">
        <f>STDEV('UAS ctrl'!AZ18:BP18)/SQRT(COUNT('UAS ctrl'!AZ18:BP18))</f>
        <v>0.19883124619481679</v>
      </c>
      <c r="BD20">
        <f>STDEV(expt!AZ18:BP18)/SQRT(COUNT(expt!AZ18:BP18))</f>
        <v>0.29016430527471138</v>
      </c>
      <c r="BF20">
        <f>AVERAGE('Gal4 ctrl'!CG18:CW18)</f>
        <v>1.829409090909091</v>
      </c>
      <c r="BG20">
        <f>AVERAGE('UAS ctrl'!CG18:CW18)</f>
        <v>1.7655116666666668</v>
      </c>
      <c r="BH20">
        <f>AVERAGE(expt!CG18:CW18)</f>
        <v>4.6966300000000007</v>
      </c>
      <c r="BJ20">
        <f>STDEV('Gal4 ctrl'!CG18:CW18)/SQRT(COUNT('Gal4 ctrl'!CG18:CW18))</f>
        <v>0.19459649789175421</v>
      </c>
      <c r="BK20">
        <f>STDEV('UAS ctrl'!CG18:CW18)/SQRT(COUNT('UAS ctrl'!CG18:CW18))</f>
        <v>0.16283992358100829</v>
      </c>
      <c r="BL20">
        <f>STDEV(expt!CG18:CW18)/SQRT(COUNT(expt!CG18:CW18))</f>
        <v>0.28767899898246918</v>
      </c>
      <c r="BQ20" t="e">
        <f>AVERAGE('Gal4 ctrl'!CX18:DN18)</f>
        <v>#DIV/0!</v>
      </c>
      <c r="BR20" t="e">
        <f>AVERAGE('UAS ctrl'!CX18:DN18)</f>
        <v>#DIV/0!</v>
      </c>
      <c r="BS20" t="e">
        <f>AVERAGE(expt!CX18:DN18)</f>
        <v>#DIV/0!</v>
      </c>
      <c r="BU20" t="e">
        <f>STDEV('Gal4 ctrl'!CX18:DN18)/SQRT(COUNT('Gal4 ctrl'!CX18:DN18))</f>
        <v>#DIV/0!</v>
      </c>
      <c r="BV20" t="e">
        <f>STDEV('UAS ctrl'!CX18:DN18)/SQRT(COUNT('UAS ctrl'!CX18:DN18))</f>
        <v>#DIV/0!</v>
      </c>
      <c r="BW20" t="e">
        <f>STDEV(expt!CX18:DN18)/SQRT(COUNT(expt!CX18:DN18))</f>
        <v>#DIV/0!</v>
      </c>
      <c r="BY20" t="e">
        <f>AVERAGE('Gal4 ctrl'!DO18:EE18)</f>
        <v>#DIV/0!</v>
      </c>
      <c r="BZ20" t="e">
        <f>AVERAGE('UAS ctrl'!DO18:EE18)</f>
        <v>#DIV/0!</v>
      </c>
      <c r="CA20" t="e">
        <f>AVERAGE(expt!DO18:EE18)</f>
        <v>#DIV/0!</v>
      </c>
      <c r="CC20" t="e">
        <f>STDEV('Gal4 ctrl'!DO18:EE18)/SQRT(COUNT('Gal4 ctrl'!DO18:EE18))</f>
        <v>#DIV/0!</v>
      </c>
      <c r="CD20" t="e">
        <f>STDEV('UAS ctrl'!DO18:EE18)/SQRT(COUNT('UAS ctrl'!DO18:EE18))</f>
        <v>#DIV/0!</v>
      </c>
      <c r="CE20" t="e">
        <f>STDEV(expt!DO18:EE18)/SQRT(COUNT(expt!DO18:EE18))</f>
        <v>#DIV/0!</v>
      </c>
      <c r="CG20" t="e">
        <f>AVERAGE('Gal4 ctrl'!EF18:EV18)</f>
        <v>#DIV/0!</v>
      </c>
      <c r="CH20" t="e">
        <f>AVERAGE('UAS ctrl'!EF18:EV18)</f>
        <v>#DIV/0!</v>
      </c>
      <c r="CI20" t="e">
        <f>AVERAGE(expt!EF18:EV18)</f>
        <v>#DIV/0!</v>
      </c>
      <c r="CK20" t="e">
        <f>STDEV('Gal4 ctrl'!EF18:EV18)/SQRT(COUNT('Gal4 ctrl'!EF18:EV18))</f>
        <v>#DIV/0!</v>
      </c>
      <c r="CL20" t="e">
        <f>STDEV('UAS ctrl'!EF18:EV18)/SQRT(COUNT('UAS ctrl'!EF18:EV18))</f>
        <v>#DIV/0!</v>
      </c>
      <c r="CM20" t="e">
        <f>STDEV(expt!EF18:EV18)/SQRT(COUNT(expt!EF18:EV18))</f>
        <v>#DIV/0!</v>
      </c>
    </row>
    <row r="21" spans="15:91" x14ac:dyDescent="0.2">
      <c r="O21">
        <v>18</v>
      </c>
      <c r="P21">
        <f>AVERAGE('Gal4 ctrl'!C19:R19)</f>
        <v>9.9647272727272718</v>
      </c>
      <c r="Q21">
        <f>AVERAGE('UAS ctrl'!C19:R19)</f>
        <v>8.8485166666666668</v>
      </c>
      <c r="R21">
        <f>AVERAGE(expt!C19:R19)</f>
        <v>15.163989999999998</v>
      </c>
      <c r="T21">
        <f>STDEV('Gal4 ctrl'!C19:R19)/SQRT(COUNT('Gal4 ctrl'!C19:R19))</f>
        <v>0.53025396678314052</v>
      </c>
      <c r="U21">
        <f>STDEV('UAS ctrl'!C19:R19)/SQRT(COUNT('UAS ctrl'!C19:R19))</f>
        <v>1.012180149915932</v>
      </c>
      <c r="V21">
        <f>STDEV(expt!C19:R19)/SQRT(COUNT(expt!C19:R19))</f>
        <v>1.1052846843385349</v>
      </c>
      <c r="X21">
        <f>AVERAGE('Gal4 ctrl'!AJ19:AY19)</f>
        <v>9.8102272727272712</v>
      </c>
      <c r="Y21">
        <f>AVERAGE('UAS ctrl'!AJ19:AY19)</f>
        <v>9.2561166666666672</v>
      </c>
      <c r="Z21">
        <f>AVERAGE(expt!AJ19:AY19)</f>
        <v>16.913599999999999</v>
      </c>
      <c r="AB21">
        <f>STDEV('Gal4 ctrl'!AJ19:AY19)/SQRT(COUNT('Gal4 ctrl'!AJ19:AY19))</f>
        <v>0.50698489740656993</v>
      </c>
      <c r="AC21">
        <f>STDEV('UAS ctrl'!AJ19:AY19)/SQRT(COUNT('UAS ctrl'!AJ19:AY19))</f>
        <v>0.91443377511203883</v>
      </c>
      <c r="AD21">
        <f>STDEV(expt!AJ19:AY19)/SQRT(COUNT(expt!AJ19:AY19))</f>
        <v>0.47125058679598003</v>
      </c>
      <c r="AF21">
        <f>AVERAGE('Gal4 ctrl'!BQ19:CF19)</f>
        <v>8.9726090909090903</v>
      </c>
      <c r="AG21">
        <f>AVERAGE('UAS ctrl'!BQ19:CF19)</f>
        <v>7.0302750000000005</v>
      </c>
      <c r="AH21">
        <f>AVERAGE(expt!BQ19:CF19)</f>
        <v>18.059899999999999</v>
      </c>
      <c r="AJ21">
        <f>STDEV('Gal4 ctrl'!BQ19:CF19)/SQRT(COUNT('Gal4 ctrl'!BQ19:CF19))</f>
        <v>0.5054242596714783</v>
      </c>
      <c r="AK21">
        <f>STDEV('UAS ctrl'!BQ19:CF19)/SQRT(COUNT('UAS ctrl'!BQ19:CF19))</f>
        <v>0.80225506156509674</v>
      </c>
      <c r="AL21">
        <f>STDEV(expt!BQ19:CF19)/SQRT(COUNT(expt!BQ19:CF19))</f>
        <v>0.80588766035416848</v>
      </c>
      <c r="AP21">
        <f>AVERAGE('Gal4 ctrl'!S19:AI19)</f>
        <v>2.2432090909090907</v>
      </c>
      <c r="AQ21">
        <f>AVERAGE('UAS ctrl'!S19:AI19)</f>
        <v>1.8206583333333339</v>
      </c>
      <c r="AR21">
        <f>AVERAGE(expt!S19:AI19)</f>
        <v>2.1818499999999998</v>
      </c>
      <c r="AT21">
        <f>STDEV('Gal4 ctrl'!S19:AI19)/SQRT(COUNT('Gal4 ctrl'!S19:AI19))</f>
        <v>0.28691272681761187</v>
      </c>
      <c r="AU21">
        <f>STDEV('UAS ctrl'!S19:AI19)/SQRT(COUNT('UAS ctrl'!S19:AI19))</f>
        <v>0.17113321165118811</v>
      </c>
      <c r="AV21">
        <f>STDEV(expt!S19:AI19)/SQRT(COUNT(expt!S19:AI19))</f>
        <v>0.1285585808968899</v>
      </c>
      <c r="AX21">
        <f>AVERAGE('Gal4 ctrl'!AZ19:BP19)</f>
        <v>1.9117863636363639</v>
      </c>
      <c r="AY21">
        <f>AVERAGE('UAS ctrl'!AZ19:BP19)</f>
        <v>1.7560091666666668</v>
      </c>
      <c r="AZ21">
        <f>AVERAGE(expt!AZ19:BP19)</f>
        <v>2.2111100000000001</v>
      </c>
      <c r="BB21">
        <f>STDEV('Gal4 ctrl'!AZ19:BP19)/SQRT(COUNT('Gal4 ctrl'!AZ19:BP19))</f>
        <v>0.17126879380495688</v>
      </c>
      <c r="BC21">
        <f>STDEV('UAS ctrl'!AZ19:BP19)/SQRT(COUNT('UAS ctrl'!AZ19:BP19))</f>
        <v>0.16390500766777444</v>
      </c>
      <c r="BD21">
        <f>STDEV(expt!AZ19:BP19)/SQRT(COUNT(expt!AZ19:BP19))</f>
        <v>0.11355835156918671</v>
      </c>
      <c r="BF21">
        <f>AVERAGE('Gal4 ctrl'!CG19:CW19)</f>
        <v>1.6101536363636364</v>
      </c>
      <c r="BG21">
        <f>AVERAGE('UAS ctrl'!CG19:CW19)</f>
        <v>1.6738491666666666</v>
      </c>
      <c r="BH21">
        <f>AVERAGE(expt!CG19:CW19)</f>
        <v>2.0450499999999998</v>
      </c>
      <c r="BJ21">
        <f>STDEV('Gal4 ctrl'!CG19:CW19)/SQRT(COUNT('Gal4 ctrl'!CG19:CW19))</f>
        <v>0.16456689296051519</v>
      </c>
      <c r="BK21">
        <f>STDEV('UAS ctrl'!CG19:CW19)/SQRT(COUNT('UAS ctrl'!CG19:CW19))</f>
        <v>0.15351025346002517</v>
      </c>
      <c r="BL21">
        <f>STDEV(expt!CG19:CW19)/SQRT(COUNT(expt!CG19:CW19))</f>
        <v>0.22000061729711382</v>
      </c>
      <c r="BQ21" t="e">
        <f>AVERAGE('Gal4 ctrl'!CX19:DN19)</f>
        <v>#DIV/0!</v>
      </c>
      <c r="BR21" t="e">
        <f>AVERAGE('UAS ctrl'!CX19:DN19)</f>
        <v>#DIV/0!</v>
      </c>
      <c r="BS21" t="e">
        <f>AVERAGE(expt!CX19:DN19)</f>
        <v>#DIV/0!</v>
      </c>
      <c r="BU21" t="e">
        <f>STDEV('Gal4 ctrl'!CX19:DN19)/SQRT(COUNT('Gal4 ctrl'!CX19:DN19))</f>
        <v>#DIV/0!</v>
      </c>
      <c r="BV21" t="e">
        <f>STDEV('UAS ctrl'!CX19:DN19)/SQRT(COUNT('UAS ctrl'!CX19:DN19))</f>
        <v>#DIV/0!</v>
      </c>
      <c r="BW21" t="e">
        <f>STDEV(expt!CX19:DN19)/SQRT(COUNT(expt!CX19:DN19))</f>
        <v>#DIV/0!</v>
      </c>
      <c r="BY21" t="e">
        <f>AVERAGE('Gal4 ctrl'!DO19:EE19)</f>
        <v>#DIV/0!</v>
      </c>
      <c r="BZ21" t="e">
        <f>AVERAGE('UAS ctrl'!DO19:EE19)</f>
        <v>#DIV/0!</v>
      </c>
      <c r="CA21" t="e">
        <f>AVERAGE(expt!DO19:EE19)</f>
        <v>#DIV/0!</v>
      </c>
      <c r="CC21" t="e">
        <f>STDEV('Gal4 ctrl'!DO19:EE19)/SQRT(COUNT('Gal4 ctrl'!DO19:EE19))</f>
        <v>#DIV/0!</v>
      </c>
      <c r="CD21" t="e">
        <f>STDEV('UAS ctrl'!DO19:EE19)/SQRT(COUNT('UAS ctrl'!DO19:EE19))</f>
        <v>#DIV/0!</v>
      </c>
      <c r="CE21" t="e">
        <f>STDEV(expt!DO19:EE19)/SQRT(COUNT(expt!DO19:EE19))</f>
        <v>#DIV/0!</v>
      </c>
      <c r="CG21" t="e">
        <f>AVERAGE('Gal4 ctrl'!EF19:EV19)</f>
        <v>#DIV/0!</v>
      </c>
      <c r="CH21" t="e">
        <f>AVERAGE('UAS ctrl'!EF19:EV19)</f>
        <v>#DIV/0!</v>
      </c>
      <c r="CI21" t="e">
        <f>AVERAGE(expt!EF19:EV19)</f>
        <v>#DIV/0!</v>
      </c>
      <c r="CK21" t="e">
        <f>STDEV('Gal4 ctrl'!EF19:EV19)/SQRT(COUNT('Gal4 ctrl'!EF19:EV19))</f>
        <v>#DIV/0!</v>
      </c>
      <c r="CL21" t="e">
        <f>STDEV('UAS ctrl'!EF19:EV19)/SQRT(COUNT('UAS ctrl'!EF19:EV19))</f>
        <v>#DIV/0!</v>
      </c>
      <c r="CM21" t="e">
        <f>STDEV(expt!EF19:EV19)/SQRT(COUNT(expt!EF19:EV19))</f>
        <v>#DIV/0!</v>
      </c>
    </row>
    <row r="22" spans="15:91" x14ac:dyDescent="0.2">
      <c r="O22">
        <v>19</v>
      </c>
      <c r="P22">
        <f>AVERAGE('Gal4 ctrl'!C20:R20)</f>
        <v>9.055272727272726</v>
      </c>
      <c r="Q22">
        <f>AVERAGE('UAS ctrl'!C20:R20)</f>
        <v>8.1912916666666664</v>
      </c>
      <c r="R22">
        <f>AVERAGE(expt!C20:R20)</f>
        <v>14.609999999999996</v>
      </c>
      <c r="T22">
        <f>STDEV('Gal4 ctrl'!C20:R20)/SQRT(COUNT('Gal4 ctrl'!C20:R20))</f>
        <v>0.51924509383438211</v>
      </c>
      <c r="U22">
        <f>STDEV('UAS ctrl'!C20:R20)/SQRT(COUNT('UAS ctrl'!C20:R20))</f>
        <v>0.91947758318435113</v>
      </c>
      <c r="V22">
        <f>STDEV(expt!C20:R20)/SQRT(COUNT(expt!C20:R20))</f>
        <v>1.2128368581323912</v>
      </c>
      <c r="X22">
        <f>AVERAGE('Gal4 ctrl'!AJ20:AY20)</f>
        <v>8.6897363636363636</v>
      </c>
      <c r="Y22">
        <f>AVERAGE('UAS ctrl'!AJ20:AY20)</f>
        <v>8.449958333333333</v>
      </c>
      <c r="Z22">
        <f>AVERAGE(expt!AJ20:AY20)</f>
        <v>16.6251</v>
      </c>
      <c r="AB22">
        <f>STDEV('Gal4 ctrl'!AJ20:AY20)/SQRT(COUNT('Gal4 ctrl'!AJ20:AY20))</f>
        <v>0.31245703014326531</v>
      </c>
      <c r="AC22">
        <f>STDEV('UAS ctrl'!AJ20:AY20)/SQRT(COUNT('UAS ctrl'!AJ20:AY20))</f>
        <v>0.85251366268784401</v>
      </c>
      <c r="AD22">
        <f>STDEV(expt!AJ20:AY20)/SQRT(COUNT(expt!AJ20:AY20))</f>
        <v>0.92609287331238677</v>
      </c>
      <c r="AF22">
        <f>AVERAGE('Gal4 ctrl'!BQ20:CF20)</f>
        <v>8.5886272727272708</v>
      </c>
      <c r="AG22">
        <f>AVERAGE('UAS ctrl'!BQ20:CF20)</f>
        <v>6.5279999999999987</v>
      </c>
      <c r="AH22">
        <f>AVERAGE(expt!BQ20:CF20)</f>
        <v>17.8996</v>
      </c>
      <c r="AJ22">
        <f>STDEV('Gal4 ctrl'!BQ20:CF20)/SQRT(COUNT('Gal4 ctrl'!BQ20:CF20))</f>
        <v>0.49319167085257093</v>
      </c>
      <c r="AK22">
        <f>STDEV('UAS ctrl'!BQ20:CF20)/SQRT(COUNT('UAS ctrl'!BQ20:CF20))</f>
        <v>0.77262158139046588</v>
      </c>
      <c r="AL22">
        <f>STDEV(expt!BQ20:CF20)/SQRT(COUNT(expt!BQ20:CF20))</f>
        <v>0.87294637992389112</v>
      </c>
      <c r="AP22">
        <f>AVERAGE('Gal4 ctrl'!S20:AI20)</f>
        <v>2.181543636363636</v>
      </c>
      <c r="AQ22">
        <f>AVERAGE('UAS ctrl'!S20:AI20)</f>
        <v>1.6720083333333333</v>
      </c>
      <c r="AR22">
        <f>AVERAGE(expt!S20:AI20)</f>
        <v>1.8885799999999999</v>
      </c>
      <c r="AT22">
        <f>STDEV('Gal4 ctrl'!S20:AI20)/SQRT(COUNT('Gal4 ctrl'!S20:AI20))</f>
        <v>0.23197045183021534</v>
      </c>
      <c r="AU22">
        <f>STDEV('UAS ctrl'!S20:AI20)/SQRT(COUNT('UAS ctrl'!S20:AI20))</f>
        <v>0.10339379007957974</v>
      </c>
      <c r="AV22">
        <f>STDEV(expt!S20:AI20)/SQRT(COUNT(expt!S20:AI20))</f>
        <v>0.13257492204619836</v>
      </c>
      <c r="AX22">
        <f>AVERAGE('Gal4 ctrl'!AZ20:BP20)</f>
        <v>1.7727581818181812</v>
      </c>
      <c r="AY22">
        <f>AVERAGE('UAS ctrl'!AZ20:BP20)</f>
        <v>1.6409783333333336</v>
      </c>
      <c r="AZ22">
        <f>AVERAGE(expt!AZ20:BP20)</f>
        <v>1.5589600000000001</v>
      </c>
      <c r="BB22">
        <f>STDEV('Gal4 ctrl'!AZ20:BP20)/SQRT(COUNT('Gal4 ctrl'!AZ20:BP20))</f>
        <v>0.14594393931057151</v>
      </c>
      <c r="BC22">
        <f>STDEV('UAS ctrl'!AZ20:BP20)/SQRT(COUNT('UAS ctrl'!AZ20:BP20))</f>
        <v>0.16747909742861944</v>
      </c>
      <c r="BD22">
        <f>STDEV(expt!AZ20:BP20)/SQRT(COUNT(expt!AZ20:BP20))</f>
        <v>9.1536964239711152E-2</v>
      </c>
      <c r="BF22">
        <f>AVERAGE('Gal4 ctrl'!CG20:CW20)</f>
        <v>1.783220909090909</v>
      </c>
      <c r="BG22">
        <f>AVERAGE('UAS ctrl'!CG20:CW20)</f>
        <v>1.6913333333333336</v>
      </c>
      <c r="BH22">
        <f>AVERAGE(expt!CG20:CW20)</f>
        <v>1.6438400000000002</v>
      </c>
      <c r="BJ22">
        <f>STDEV('Gal4 ctrl'!CG20:CW20)/SQRT(COUNT('Gal4 ctrl'!CG20:CW20))</f>
        <v>0.21536753596185521</v>
      </c>
      <c r="BK22">
        <f>STDEV('UAS ctrl'!CG20:CW20)/SQRT(COUNT('UAS ctrl'!CG20:CW20))</f>
        <v>0.15795371029500846</v>
      </c>
      <c r="BL22">
        <f>STDEV(expt!CG20:CW20)/SQRT(COUNT(expt!CG20:CW20))</f>
        <v>0.15145741917193167</v>
      </c>
      <c r="BQ22" t="e">
        <f>AVERAGE('Gal4 ctrl'!CX20:DN20)</f>
        <v>#DIV/0!</v>
      </c>
      <c r="BR22" t="e">
        <f>AVERAGE('UAS ctrl'!CX20:DN20)</f>
        <v>#DIV/0!</v>
      </c>
      <c r="BS22" t="e">
        <f>AVERAGE(expt!CX20:DN20)</f>
        <v>#DIV/0!</v>
      </c>
      <c r="BU22" t="e">
        <f>STDEV('Gal4 ctrl'!CX20:DN20)/SQRT(COUNT('Gal4 ctrl'!CX20:DN20))</f>
        <v>#DIV/0!</v>
      </c>
      <c r="BV22" t="e">
        <f>STDEV('UAS ctrl'!CX20:DN20)/SQRT(COUNT('UAS ctrl'!CX20:DN20))</f>
        <v>#DIV/0!</v>
      </c>
      <c r="BW22" t="e">
        <f>STDEV(expt!CX20:DN20)/SQRT(COUNT(expt!CX20:DN20))</f>
        <v>#DIV/0!</v>
      </c>
      <c r="BY22" t="e">
        <f>AVERAGE('Gal4 ctrl'!DO20:EE20)</f>
        <v>#DIV/0!</v>
      </c>
      <c r="BZ22" t="e">
        <f>AVERAGE('UAS ctrl'!DO20:EE20)</f>
        <v>#DIV/0!</v>
      </c>
      <c r="CA22" t="e">
        <f>AVERAGE(expt!DO20:EE20)</f>
        <v>#DIV/0!</v>
      </c>
      <c r="CC22" t="e">
        <f>STDEV('Gal4 ctrl'!DO20:EE20)/SQRT(COUNT('Gal4 ctrl'!DO20:EE20))</f>
        <v>#DIV/0!</v>
      </c>
      <c r="CD22" t="e">
        <f>STDEV('UAS ctrl'!DO20:EE20)/SQRT(COUNT('UAS ctrl'!DO20:EE20))</f>
        <v>#DIV/0!</v>
      </c>
      <c r="CE22" t="e">
        <f>STDEV(expt!DO20:EE20)/SQRT(COUNT(expt!DO20:EE20))</f>
        <v>#DIV/0!</v>
      </c>
      <c r="CG22" t="e">
        <f>AVERAGE('Gal4 ctrl'!EF20:EV20)</f>
        <v>#DIV/0!</v>
      </c>
      <c r="CH22" t="e">
        <f>AVERAGE('UAS ctrl'!EF20:EV20)</f>
        <v>#DIV/0!</v>
      </c>
      <c r="CI22" t="e">
        <f>AVERAGE(expt!EF20:EV20)</f>
        <v>#DIV/0!</v>
      </c>
      <c r="CK22" t="e">
        <f>STDEV('Gal4 ctrl'!EF20:EV20)/SQRT(COUNT('Gal4 ctrl'!EF20:EV20))</f>
        <v>#DIV/0!</v>
      </c>
      <c r="CL22" t="e">
        <f>STDEV('UAS ctrl'!EF20:EV20)/SQRT(COUNT('UAS ctrl'!EF20:EV20))</f>
        <v>#DIV/0!</v>
      </c>
      <c r="CM22" t="e">
        <f>STDEV(expt!EF20:EV20)/SQRT(COUNT(expt!EF20:EV20))</f>
        <v>#DIV/0!</v>
      </c>
    </row>
    <row r="23" spans="15:91" x14ac:dyDescent="0.2">
      <c r="O23">
        <v>20</v>
      </c>
      <c r="P23">
        <f>AVERAGE('Gal4 ctrl'!C21:R21)</f>
        <v>7.6779272727272732</v>
      </c>
      <c r="Q23">
        <f>AVERAGE('UAS ctrl'!C21:R21)</f>
        <v>7.3286083333333343</v>
      </c>
      <c r="R23">
        <f>AVERAGE(expt!C21:R21)</f>
        <v>12.615819999999999</v>
      </c>
      <c r="T23">
        <f>STDEV('Gal4 ctrl'!C21:R21)/SQRT(COUNT('Gal4 ctrl'!C21:R21))</f>
        <v>0.60684647827794702</v>
      </c>
      <c r="U23">
        <f>STDEV('UAS ctrl'!C21:R21)/SQRT(COUNT('UAS ctrl'!C21:R21))</f>
        <v>0.46221335350717885</v>
      </c>
      <c r="V23">
        <f>STDEV(expt!C21:R21)/SQRT(COUNT(expt!C21:R21))</f>
        <v>1.2702324678577548</v>
      </c>
      <c r="X23">
        <f>AVERAGE('Gal4 ctrl'!AJ21:AY21)</f>
        <v>7.8776636363636383</v>
      </c>
      <c r="Y23">
        <f>AVERAGE('UAS ctrl'!AJ21:AY21)</f>
        <v>7.5992166666666678</v>
      </c>
      <c r="Z23">
        <f>AVERAGE(expt!AJ21:AY21)</f>
        <v>15.021409999999999</v>
      </c>
      <c r="AB23">
        <f>STDEV('Gal4 ctrl'!AJ21:AY21)/SQRT(COUNT('Gal4 ctrl'!AJ21:AY21))</f>
        <v>0.3590296086226944</v>
      </c>
      <c r="AC23">
        <f>STDEV('UAS ctrl'!AJ21:AY21)/SQRT(COUNT('UAS ctrl'!AJ21:AY21))</f>
        <v>0.72933813923199098</v>
      </c>
      <c r="AD23">
        <f>STDEV(expt!AJ21:AY21)/SQRT(COUNT(expt!AJ21:AY21))</f>
        <v>0.96322578020709049</v>
      </c>
      <c r="AF23">
        <f>AVERAGE('Gal4 ctrl'!BQ21:CF21)</f>
        <v>7.5998636363636356</v>
      </c>
      <c r="AG23">
        <f>AVERAGE('UAS ctrl'!BQ21:CF21)</f>
        <v>6.7422999999999993</v>
      </c>
      <c r="AH23">
        <f>AVERAGE(expt!BQ21:CF21)</f>
        <v>15.213200000000001</v>
      </c>
      <c r="AJ23">
        <f>STDEV('Gal4 ctrl'!BQ21:CF21)/SQRT(COUNT('Gal4 ctrl'!BQ21:CF21))</f>
        <v>0.45284763828922969</v>
      </c>
      <c r="AK23">
        <f>STDEV('UAS ctrl'!BQ21:CF21)/SQRT(COUNT('UAS ctrl'!BQ21:CF21))</f>
        <v>0.69952654757169697</v>
      </c>
      <c r="AL23">
        <f>STDEV(expt!BQ21:CF21)/SQRT(COUNT(expt!BQ21:CF21))</f>
        <v>0.70972662655732421</v>
      </c>
      <c r="AP23">
        <f>AVERAGE('Gal4 ctrl'!S21:AI21)</f>
        <v>2.0437454545454545</v>
      </c>
      <c r="AQ23">
        <f>AVERAGE('UAS ctrl'!S21:AI21)</f>
        <v>1.6642224999999999</v>
      </c>
      <c r="AR23">
        <f>AVERAGE(expt!S21:AI21)</f>
        <v>2.05965</v>
      </c>
      <c r="AT23">
        <f>STDEV('Gal4 ctrl'!S21:AI21)/SQRT(COUNT('Gal4 ctrl'!S21:AI21))</f>
        <v>0.1708132655928081</v>
      </c>
      <c r="AU23">
        <f>STDEV('UAS ctrl'!S21:AI21)/SQRT(COUNT('UAS ctrl'!S21:AI21))</f>
        <v>0.15035046439108102</v>
      </c>
      <c r="AV23">
        <f>STDEV(expt!S21:AI21)/SQRT(COUNT(expt!S21:AI21))</f>
        <v>0.18051618779365908</v>
      </c>
      <c r="AX23">
        <f>AVERAGE('Gal4 ctrl'!AZ21:BP21)</f>
        <v>1.9067363636363632</v>
      </c>
      <c r="AY23">
        <f>AVERAGE('UAS ctrl'!AZ21:BP21)</f>
        <v>1.7743399999999998</v>
      </c>
      <c r="AZ23">
        <f>AVERAGE(expt!AZ21:BP21)</f>
        <v>1.5113760000000001</v>
      </c>
      <c r="BB23">
        <f>STDEV('Gal4 ctrl'!AZ21:BP21)/SQRT(COUNT('Gal4 ctrl'!AZ21:BP21))</f>
        <v>0.16156114028313537</v>
      </c>
      <c r="BC23">
        <f>STDEV('UAS ctrl'!AZ21:BP21)/SQRT(COUNT('UAS ctrl'!AZ21:BP21))</f>
        <v>0.17910373571049415</v>
      </c>
      <c r="BD23">
        <f>STDEV(expt!AZ21:BP21)/SQRT(COUNT(expt!AZ21:BP21))</f>
        <v>0.1315827254721022</v>
      </c>
      <c r="BF23">
        <f>AVERAGE('Gal4 ctrl'!CG21:CW21)</f>
        <v>1.7542</v>
      </c>
      <c r="BG23">
        <f>AVERAGE('UAS ctrl'!CG21:CW21)</f>
        <v>1.6475175</v>
      </c>
      <c r="BH23">
        <f>AVERAGE(expt!CG21:CW21)</f>
        <v>1.4979369999999999</v>
      </c>
      <c r="BJ23">
        <f>STDEV('Gal4 ctrl'!CG21:CW21)/SQRT(COUNT('Gal4 ctrl'!CG21:CW21))</f>
        <v>0.15752644684161909</v>
      </c>
      <c r="BK23">
        <f>STDEV('UAS ctrl'!CG21:CW21)/SQRT(COUNT('UAS ctrl'!CG21:CW21))</f>
        <v>0.12720525868278057</v>
      </c>
      <c r="BL23">
        <f>STDEV(expt!CG21:CW21)/SQRT(COUNT(expt!CG21:CW21))</f>
        <v>0.14260661672392519</v>
      </c>
      <c r="BQ23" t="e">
        <f>AVERAGE('Gal4 ctrl'!CX21:DN21)</f>
        <v>#DIV/0!</v>
      </c>
      <c r="BR23" t="e">
        <f>AVERAGE('UAS ctrl'!CX21:DN21)</f>
        <v>#DIV/0!</v>
      </c>
      <c r="BS23" t="e">
        <f>AVERAGE(expt!CX21:DN21)</f>
        <v>#DIV/0!</v>
      </c>
      <c r="BU23" t="e">
        <f>STDEV('Gal4 ctrl'!CX21:DN21)/SQRT(COUNT('Gal4 ctrl'!CX21:DN21))</f>
        <v>#DIV/0!</v>
      </c>
      <c r="BV23" t="e">
        <f>STDEV('UAS ctrl'!CX21:DN21)/SQRT(COUNT('UAS ctrl'!CX21:DN21))</f>
        <v>#DIV/0!</v>
      </c>
      <c r="BW23" t="e">
        <f>STDEV(expt!CX21:DN21)/SQRT(COUNT(expt!CX21:DN21))</f>
        <v>#DIV/0!</v>
      </c>
      <c r="BY23" t="e">
        <f>AVERAGE('Gal4 ctrl'!DO21:EE21)</f>
        <v>#DIV/0!</v>
      </c>
      <c r="BZ23" t="e">
        <f>AVERAGE('UAS ctrl'!DO21:EE21)</f>
        <v>#DIV/0!</v>
      </c>
      <c r="CA23" t="e">
        <f>AVERAGE(expt!DO21:EE21)</f>
        <v>#DIV/0!</v>
      </c>
      <c r="CC23" t="e">
        <f>STDEV('Gal4 ctrl'!DO21:EE21)/SQRT(COUNT('Gal4 ctrl'!DO21:EE21))</f>
        <v>#DIV/0!</v>
      </c>
      <c r="CD23" t="e">
        <f>STDEV('UAS ctrl'!DO21:EE21)/SQRT(COUNT('UAS ctrl'!DO21:EE21))</f>
        <v>#DIV/0!</v>
      </c>
      <c r="CE23" t="e">
        <f>STDEV(expt!DO21:EE21)/SQRT(COUNT(expt!DO21:EE21))</f>
        <v>#DIV/0!</v>
      </c>
      <c r="CG23" t="e">
        <f>AVERAGE('Gal4 ctrl'!EF21:EV21)</f>
        <v>#DIV/0!</v>
      </c>
      <c r="CH23" t="e">
        <f>AVERAGE('UAS ctrl'!EF21:EV21)</f>
        <v>#DIV/0!</v>
      </c>
      <c r="CI23" t="e">
        <f>AVERAGE(expt!EF21:EV21)</f>
        <v>#DIV/0!</v>
      </c>
      <c r="CK23" t="e">
        <f>STDEV('Gal4 ctrl'!EF21:EV21)/SQRT(COUNT('Gal4 ctrl'!EF21:EV21))</f>
        <v>#DIV/0!</v>
      </c>
      <c r="CL23" t="e">
        <f>STDEV('UAS ctrl'!EF21:EV21)/SQRT(COUNT('UAS ctrl'!EF21:EV21))</f>
        <v>#DIV/0!</v>
      </c>
      <c r="CM23" t="e">
        <f>STDEV(expt!EF21:EV21)/SQRT(COUNT(expt!EF21:EV21))</f>
        <v>#DIV/0!</v>
      </c>
    </row>
    <row r="24" spans="15:91" x14ac:dyDescent="0.2">
      <c r="O24">
        <v>21</v>
      </c>
      <c r="P24">
        <f>AVERAGE('Gal4 ctrl'!C22:R22)</f>
        <v>6.9270363636363639</v>
      </c>
      <c r="Q24">
        <f>AVERAGE('UAS ctrl'!C22:R22)</f>
        <v>6.6026249999999997</v>
      </c>
      <c r="R24">
        <f>AVERAGE(expt!C22:R22)</f>
        <v>10.380840000000001</v>
      </c>
      <c r="T24">
        <f>STDEV('Gal4 ctrl'!C22:R22)/SQRT(COUNT('Gal4 ctrl'!C22:R22))</f>
        <v>0.61182183863556605</v>
      </c>
      <c r="U24">
        <f>STDEV('UAS ctrl'!C22:R22)/SQRT(COUNT('UAS ctrl'!C22:R22))</f>
        <v>0.53215172621716622</v>
      </c>
      <c r="V24">
        <f>STDEV(expt!C22:R22)/SQRT(COUNT(expt!C22:R22))</f>
        <v>1.1337457044093566</v>
      </c>
      <c r="X24">
        <f>AVERAGE('Gal4 ctrl'!AJ22:AY22)</f>
        <v>7.7260545454545451</v>
      </c>
      <c r="Y24">
        <f>AVERAGE('UAS ctrl'!AJ22:AY22)</f>
        <v>7.2905416666666669</v>
      </c>
      <c r="Z24">
        <f>AVERAGE(expt!AJ22:AY22)</f>
        <v>13.255770000000002</v>
      </c>
      <c r="AB24">
        <f>STDEV('Gal4 ctrl'!AJ22:AY22)/SQRT(COUNT('Gal4 ctrl'!AJ22:AY22))</f>
        <v>0.50174814605150042</v>
      </c>
      <c r="AC24">
        <f>STDEV('UAS ctrl'!AJ22:AY22)/SQRT(COUNT('UAS ctrl'!AJ22:AY22))</f>
        <v>0.68606468038772017</v>
      </c>
      <c r="AD24">
        <f>STDEV(expt!AJ22:AY22)/SQRT(COUNT(expt!AJ22:AY22))</f>
        <v>0.88810982779909009</v>
      </c>
      <c r="AF24">
        <f>AVERAGE('Gal4 ctrl'!BQ22:CF22)</f>
        <v>7.4649727272727269</v>
      </c>
      <c r="AG24">
        <f>AVERAGE('UAS ctrl'!BQ22:CF22)</f>
        <v>6.1432583333333328</v>
      </c>
      <c r="AH24">
        <f>AVERAGE(expt!BQ22:CF22)</f>
        <v>12.16342</v>
      </c>
      <c r="AJ24">
        <f>STDEV('Gal4 ctrl'!BQ22:CF22)/SQRT(COUNT('Gal4 ctrl'!BQ22:CF22))</f>
        <v>0.57160466250578112</v>
      </c>
      <c r="AK24">
        <f>STDEV('UAS ctrl'!BQ22:CF22)/SQRT(COUNT('UAS ctrl'!BQ22:CF22))</f>
        <v>0.68344083475813755</v>
      </c>
      <c r="AL24">
        <f>STDEV(expt!BQ22:CF22)/SQRT(COUNT(expt!BQ22:CF22))</f>
        <v>0.59490911234872978</v>
      </c>
      <c r="AP24">
        <f>AVERAGE('Gal4 ctrl'!S22:AI22)</f>
        <v>1.9101545454545452</v>
      </c>
      <c r="AQ24">
        <f>AVERAGE('UAS ctrl'!S22:AI22)</f>
        <v>1.7010783333333332</v>
      </c>
      <c r="AR24">
        <f>AVERAGE(expt!S22:AI22)</f>
        <v>2.0062699999999998</v>
      </c>
      <c r="AT24">
        <f>STDEV('Gal4 ctrl'!S22:AI22)/SQRT(COUNT('Gal4 ctrl'!S22:AI22))</f>
        <v>0.19540307960894865</v>
      </c>
      <c r="AU24">
        <f>STDEV('UAS ctrl'!S22:AI22)/SQRT(COUNT('UAS ctrl'!S22:AI22))</f>
        <v>0.16861850203053119</v>
      </c>
      <c r="AV24">
        <f>STDEV(expt!S22:AI22)/SQRT(COUNT(expt!S22:AI22))</f>
        <v>9.4574436351008984E-2</v>
      </c>
      <c r="AX24">
        <f>AVERAGE('Gal4 ctrl'!AZ22:BP22)</f>
        <v>1.8460454545454545</v>
      </c>
      <c r="AY24">
        <f>AVERAGE('UAS ctrl'!AZ22:BP22)</f>
        <v>1.7120625</v>
      </c>
      <c r="AZ24">
        <f>AVERAGE(expt!AZ22:BP22)</f>
        <v>1.4306030000000001</v>
      </c>
      <c r="BB24">
        <f>STDEV('Gal4 ctrl'!AZ22:BP22)/SQRT(COUNT('Gal4 ctrl'!AZ22:BP22))</f>
        <v>0.15216565994374617</v>
      </c>
      <c r="BC24">
        <f>STDEV('UAS ctrl'!AZ22:BP22)/SQRT(COUNT('UAS ctrl'!AZ22:BP22))</f>
        <v>0.18435632300111773</v>
      </c>
      <c r="BD24">
        <f>STDEV(expt!AZ22:BP22)/SQRT(COUNT(expt!AZ22:BP22))</f>
        <v>0.12680041582520318</v>
      </c>
      <c r="BF24">
        <f>AVERAGE('Gal4 ctrl'!CG22:CW22)</f>
        <v>1.7576454545454545</v>
      </c>
      <c r="BG24">
        <f>AVERAGE('UAS ctrl'!CG22:CW22)</f>
        <v>1.5314249999999998</v>
      </c>
      <c r="BH24">
        <f>AVERAGE(expt!CG22:CW22)</f>
        <v>1.4478669999999998</v>
      </c>
      <c r="BJ24">
        <f>STDEV('Gal4 ctrl'!CG22:CW22)/SQRT(COUNT('Gal4 ctrl'!CG22:CW22))</f>
        <v>0.13173516984923436</v>
      </c>
      <c r="BK24">
        <f>STDEV('UAS ctrl'!CG22:CW22)/SQRT(COUNT('UAS ctrl'!CG22:CW22))</f>
        <v>8.5103129171006264E-2</v>
      </c>
      <c r="BL24">
        <f>STDEV(expt!CG22:CW22)/SQRT(COUNT(expt!CG22:CW22))</f>
        <v>0.13833424195725713</v>
      </c>
      <c r="BQ24" t="e">
        <f>AVERAGE('Gal4 ctrl'!CX22:DN22)</f>
        <v>#DIV/0!</v>
      </c>
      <c r="BR24" t="e">
        <f>AVERAGE('UAS ctrl'!CX22:DN22)</f>
        <v>#DIV/0!</v>
      </c>
      <c r="BS24" t="e">
        <f>AVERAGE(expt!CX22:DN22)</f>
        <v>#DIV/0!</v>
      </c>
      <c r="BU24" t="e">
        <f>STDEV('Gal4 ctrl'!CX22:DN22)/SQRT(COUNT('Gal4 ctrl'!CX22:DN22))</f>
        <v>#DIV/0!</v>
      </c>
      <c r="BV24" t="e">
        <f>STDEV('UAS ctrl'!CX22:DN22)/SQRT(COUNT('UAS ctrl'!CX22:DN22))</f>
        <v>#DIV/0!</v>
      </c>
      <c r="BW24" t="e">
        <f>STDEV(expt!CX22:DN22)/SQRT(COUNT(expt!CX22:DN22))</f>
        <v>#DIV/0!</v>
      </c>
      <c r="BY24" t="e">
        <f>AVERAGE('Gal4 ctrl'!DO22:EE22)</f>
        <v>#DIV/0!</v>
      </c>
      <c r="BZ24" t="e">
        <f>AVERAGE('UAS ctrl'!DO22:EE22)</f>
        <v>#DIV/0!</v>
      </c>
      <c r="CA24" t="e">
        <f>AVERAGE(expt!DO22:EE22)</f>
        <v>#DIV/0!</v>
      </c>
      <c r="CC24" t="e">
        <f>STDEV('Gal4 ctrl'!DO22:EE22)/SQRT(COUNT('Gal4 ctrl'!DO22:EE22))</f>
        <v>#DIV/0!</v>
      </c>
      <c r="CD24" t="e">
        <f>STDEV('UAS ctrl'!DO22:EE22)/SQRT(COUNT('UAS ctrl'!DO22:EE22))</f>
        <v>#DIV/0!</v>
      </c>
      <c r="CE24" t="e">
        <f>STDEV(expt!DO22:EE22)/SQRT(COUNT(expt!DO22:EE22))</f>
        <v>#DIV/0!</v>
      </c>
      <c r="CG24" t="e">
        <f>AVERAGE('Gal4 ctrl'!EF22:EV22)</f>
        <v>#DIV/0!</v>
      </c>
      <c r="CH24" t="e">
        <f>AVERAGE('UAS ctrl'!EF22:EV22)</f>
        <v>#DIV/0!</v>
      </c>
      <c r="CI24" t="e">
        <f>AVERAGE(expt!EF22:EV22)</f>
        <v>#DIV/0!</v>
      </c>
      <c r="CK24" t="e">
        <f>STDEV('Gal4 ctrl'!EF22:EV22)/SQRT(COUNT('Gal4 ctrl'!EF22:EV22))</f>
        <v>#DIV/0!</v>
      </c>
      <c r="CL24" t="e">
        <f>STDEV('UAS ctrl'!EF22:EV22)/SQRT(COUNT('UAS ctrl'!EF22:EV22))</f>
        <v>#DIV/0!</v>
      </c>
      <c r="CM24" t="e">
        <f>STDEV(expt!EF22:EV22)/SQRT(COUNT(expt!EF22:EV22))</f>
        <v>#DIV/0!</v>
      </c>
    </row>
    <row r="25" spans="15:91" x14ac:dyDescent="0.2">
      <c r="O25">
        <v>22</v>
      </c>
      <c r="P25">
        <f>AVERAGE('Gal4 ctrl'!C23:R23)</f>
        <v>7.0790090909090928</v>
      </c>
      <c r="Q25">
        <f>AVERAGE('UAS ctrl'!C23:R23)</f>
        <v>6.1931750000000001</v>
      </c>
      <c r="R25">
        <f>AVERAGE(expt!C23:R23)</f>
        <v>8.9784100000000002</v>
      </c>
      <c r="T25">
        <f>STDEV('Gal4 ctrl'!C23:R23)/SQRT(COUNT('Gal4 ctrl'!C23:R23))</f>
        <v>0.67924006325980735</v>
      </c>
      <c r="U25">
        <f>STDEV('UAS ctrl'!C23:R23)/SQRT(COUNT('UAS ctrl'!C23:R23))</f>
        <v>0.72509471148602311</v>
      </c>
      <c r="V25">
        <f>STDEV(expt!C23:R23)/SQRT(COUNT(expt!C23:R23))</f>
        <v>1.0142363562415933</v>
      </c>
      <c r="X25">
        <f>AVERAGE('Gal4 ctrl'!AJ23:AY23)</f>
        <v>7.0470818181818196</v>
      </c>
      <c r="Y25">
        <f>AVERAGE('UAS ctrl'!AJ23:AY23)</f>
        <v>6.530149999999999</v>
      </c>
      <c r="Z25">
        <f>AVERAGE(expt!AJ23:AY23)</f>
        <v>11.660900000000002</v>
      </c>
      <c r="AB25">
        <f>STDEV('Gal4 ctrl'!AJ23:AY23)/SQRT(COUNT('Gal4 ctrl'!AJ23:AY23))</f>
        <v>0.56887168577459746</v>
      </c>
      <c r="AC25">
        <f>STDEV('UAS ctrl'!AJ23:AY23)/SQRT(COUNT('UAS ctrl'!AJ23:AY23))</f>
        <v>0.72705663523093922</v>
      </c>
      <c r="AD25">
        <f>STDEV(expt!AJ23:AY23)/SQRT(COUNT(expt!AJ23:AY23))</f>
        <v>0.58516023351632995</v>
      </c>
      <c r="AF25">
        <f>AVERAGE('Gal4 ctrl'!BQ23:CF23)</f>
        <v>7.0959272727272724</v>
      </c>
      <c r="AG25">
        <f>AVERAGE('UAS ctrl'!BQ23:CF23)</f>
        <v>6.2660749999999998</v>
      </c>
      <c r="AH25">
        <f>AVERAGE(expt!BQ23:CF23)</f>
        <v>10.9916</v>
      </c>
      <c r="AJ25">
        <f>STDEV('Gal4 ctrl'!BQ23:CF23)/SQRT(COUNT('Gal4 ctrl'!BQ23:CF23))</f>
        <v>0.53478264864265801</v>
      </c>
      <c r="AK25">
        <f>STDEV('UAS ctrl'!BQ23:CF23)/SQRT(COUNT('UAS ctrl'!BQ23:CF23))</f>
        <v>0.63902032335075543</v>
      </c>
      <c r="AL25">
        <f>STDEV(expt!BQ23:CF23)/SQRT(COUNT(expt!BQ23:CF23))</f>
        <v>0.66619681326166469</v>
      </c>
      <c r="AP25">
        <f>AVERAGE('Gal4 ctrl'!S23:AI23)</f>
        <v>1.9695727272727275</v>
      </c>
      <c r="AQ25">
        <f>AVERAGE('UAS ctrl'!S23:AI23)</f>
        <v>1.6484708333333333</v>
      </c>
      <c r="AR25">
        <f>AVERAGE(expt!S23:AI23)</f>
        <v>1.8697300000000001</v>
      </c>
      <c r="AT25">
        <f>STDEV('Gal4 ctrl'!S23:AI23)/SQRT(COUNT('Gal4 ctrl'!S23:AI23))</f>
        <v>0.14010640572657568</v>
      </c>
      <c r="AU25">
        <f>STDEV('UAS ctrl'!S23:AI23)/SQRT(COUNT('UAS ctrl'!S23:AI23))</f>
        <v>0.16878720422858048</v>
      </c>
      <c r="AV25">
        <f>STDEV(expt!S23:AI23)/SQRT(COUNT(expt!S23:AI23))</f>
        <v>0.12935682608797855</v>
      </c>
      <c r="AX25">
        <f>AVERAGE('Gal4 ctrl'!AZ23:BP23)</f>
        <v>1.8086818181818183</v>
      </c>
      <c r="AY25">
        <f>AVERAGE('UAS ctrl'!AZ23:BP23)</f>
        <v>1.7489533333333336</v>
      </c>
      <c r="AZ25">
        <f>AVERAGE(expt!AZ23:BP23)</f>
        <v>1.451589</v>
      </c>
      <c r="BB25">
        <f>STDEV('Gal4 ctrl'!AZ23:BP23)/SQRT(COUNT('Gal4 ctrl'!AZ23:BP23))</f>
        <v>0.15619444805531862</v>
      </c>
      <c r="BC25">
        <f>STDEV('UAS ctrl'!AZ23:BP23)/SQRT(COUNT('UAS ctrl'!AZ23:BP23))</f>
        <v>0.16788264325132141</v>
      </c>
      <c r="BD25">
        <f>STDEV(expt!AZ23:BP23)/SQRT(COUNT(expt!AZ23:BP23))</f>
        <v>0.15426231248860922</v>
      </c>
      <c r="BF25">
        <f>AVERAGE('Gal4 ctrl'!CG23:CW23)</f>
        <v>1.5572300000000003</v>
      </c>
      <c r="BG25">
        <f>AVERAGE('UAS ctrl'!CG23:CW23)</f>
        <v>1.5404333333333333</v>
      </c>
      <c r="BH25">
        <f>AVERAGE(expt!CG23:CW23)</f>
        <v>1.4476040000000001</v>
      </c>
      <c r="BJ25">
        <f>STDEV('Gal4 ctrl'!CG23:CW23)/SQRT(COUNT('Gal4 ctrl'!CG23:CW23))</f>
        <v>0.15172606566380789</v>
      </c>
      <c r="BK25">
        <f>STDEV('UAS ctrl'!CG23:CW23)/SQRT(COUNT('UAS ctrl'!CG23:CW23))</f>
        <v>0.12275249323724408</v>
      </c>
      <c r="BL25">
        <f>STDEV(expt!CG23:CW23)/SQRT(COUNT(expt!CG23:CW23))</f>
        <v>0.14805114344712078</v>
      </c>
      <c r="BQ25" t="e">
        <f>AVERAGE('Gal4 ctrl'!CX23:DN23)</f>
        <v>#DIV/0!</v>
      </c>
      <c r="BR25" t="e">
        <f>AVERAGE('UAS ctrl'!CX23:DN23)</f>
        <v>#DIV/0!</v>
      </c>
      <c r="BS25" t="e">
        <f>AVERAGE(expt!CX23:DN23)</f>
        <v>#DIV/0!</v>
      </c>
      <c r="BU25" t="e">
        <f>STDEV('Gal4 ctrl'!CX23:DN23)/SQRT(COUNT('Gal4 ctrl'!CX23:DN23))</f>
        <v>#DIV/0!</v>
      </c>
      <c r="BV25" t="e">
        <f>STDEV('UAS ctrl'!CX23:DN23)/SQRT(COUNT('UAS ctrl'!CX23:DN23))</f>
        <v>#DIV/0!</v>
      </c>
      <c r="BW25" t="e">
        <f>STDEV(expt!CX23:DN23)/SQRT(COUNT(expt!CX23:DN23))</f>
        <v>#DIV/0!</v>
      </c>
      <c r="BY25" t="e">
        <f>AVERAGE('Gal4 ctrl'!DO23:EE23)</f>
        <v>#DIV/0!</v>
      </c>
      <c r="BZ25" t="e">
        <f>AVERAGE('UAS ctrl'!DO23:EE23)</f>
        <v>#DIV/0!</v>
      </c>
      <c r="CA25" t="e">
        <f>AVERAGE(expt!DO23:EE23)</f>
        <v>#DIV/0!</v>
      </c>
      <c r="CC25" t="e">
        <f>STDEV('Gal4 ctrl'!DO23:EE23)/SQRT(COUNT('Gal4 ctrl'!DO23:EE23))</f>
        <v>#DIV/0!</v>
      </c>
      <c r="CD25" t="e">
        <f>STDEV('UAS ctrl'!DO23:EE23)/SQRT(COUNT('UAS ctrl'!DO23:EE23))</f>
        <v>#DIV/0!</v>
      </c>
      <c r="CE25" t="e">
        <f>STDEV(expt!DO23:EE23)/SQRT(COUNT(expt!DO23:EE23))</f>
        <v>#DIV/0!</v>
      </c>
      <c r="CG25" t="e">
        <f>AVERAGE('Gal4 ctrl'!EF23:EV23)</f>
        <v>#DIV/0!</v>
      </c>
      <c r="CH25" t="e">
        <f>AVERAGE('UAS ctrl'!EF23:EV23)</f>
        <v>#DIV/0!</v>
      </c>
      <c r="CI25" t="e">
        <f>AVERAGE(expt!EF23:EV23)</f>
        <v>#DIV/0!</v>
      </c>
      <c r="CK25" t="e">
        <f>STDEV('Gal4 ctrl'!EF23:EV23)/SQRT(COUNT('Gal4 ctrl'!EF23:EV23))</f>
        <v>#DIV/0!</v>
      </c>
      <c r="CL25" t="e">
        <f>STDEV('UAS ctrl'!EF23:EV23)/SQRT(COUNT('UAS ctrl'!EF23:EV23))</f>
        <v>#DIV/0!</v>
      </c>
      <c r="CM25" t="e">
        <f>STDEV(expt!EF23:EV23)/SQRT(COUNT(expt!EF23:EV23))</f>
        <v>#DIV/0!</v>
      </c>
    </row>
    <row r="26" spans="15:91" x14ac:dyDescent="0.2">
      <c r="O26">
        <v>23</v>
      </c>
      <c r="P26">
        <f>AVERAGE('Gal4 ctrl'!C24:R24)</f>
        <v>6.9058363636363627</v>
      </c>
      <c r="Q26">
        <f>AVERAGE('UAS ctrl'!C24:R24)</f>
        <v>6.2406666666666668</v>
      </c>
      <c r="R26">
        <f>AVERAGE(expt!C24:R24)</f>
        <v>8.8591700000000007</v>
      </c>
      <c r="T26">
        <f>STDEV('Gal4 ctrl'!C24:R24)/SQRT(COUNT('Gal4 ctrl'!C24:R24))</f>
        <v>0.85857008230627552</v>
      </c>
      <c r="U26">
        <f>STDEV('UAS ctrl'!C24:R24)/SQRT(COUNT('UAS ctrl'!C24:R24))</f>
        <v>0.52654631991896184</v>
      </c>
      <c r="V26">
        <f>STDEV(expt!C24:R24)/SQRT(COUNT(expt!C24:R24))</f>
        <v>1.0303956882943335</v>
      </c>
      <c r="X26">
        <f>AVERAGE('Gal4 ctrl'!AJ24:AY24)</f>
        <v>7.1613727272727283</v>
      </c>
      <c r="Y26">
        <f>AVERAGE('UAS ctrl'!AJ24:AY24)</f>
        <v>6.577725</v>
      </c>
      <c r="Z26">
        <f>AVERAGE(expt!AJ24:AY24)</f>
        <v>9.5240400000000012</v>
      </c>
      <c r="AB26">
        <f>STDEV('Gal4 ctrl'!AJ24:AY24)/SQRT(COUNT('Gal4 ctrl'!AJ24:AY24))</f>
        <v>0.68098933005803464</v>
      </c>
      <c r="AC26">
        <f>STDEV('UAS ctrl'!AJ24:AY24)/SQRT(COUNT('UAS ctrl'!AJ24:AY24))</f>
        <v>0.76085146492965883</v>
      </c>
      <c r="AD26">
        <f>STDEV(expt!AJ24:AY24)/SQRT(COUNT(expt!AJ24:AY24))</f>
        <v>0.51909798458479772</v>
      </c>
      <c r="AF26">
        <f>AVERAGE('Gal4 ctrl'!BQ24:CF24)</f>
        <v>7.0742727272727279</v>
      </c>
      <c r="AG26">
        <f>AVERAGE('UAS ctrl'!BQ24:CF24)</f>
        <v>6.1953416666666667</v>
      </c>
      <c r="AH26">
        <f>AVERAGE(expt!BQ24:CF24)</f>
        <v>9.0845300000000009</v>
      </c>
      <c r="AJ26">
        <f>STDEV('Gal4 ctrl'!BQ24:CF24)/SQRT(COUNT('Gal4 ctrl'!BQ24:CF24))</f>
        <v>0.50460089559443888</v>
      </c>
      <c r="AK26">
        <f>STDEV('UAS ctrl'!BQ24:CF24)/SQRT(COUNT('UAS ctrl'!BQ24:CF24))</f>
        <v>0.72123327032310403</v>
      </c>
      <c r="AL26">
        <f>STDEV(expt!BQ24:CF24)/SQRT(COUNT(expt!BQ24:CF24))</f>
        <v>0.5476958858202633</v>
      </c>
      <c r="AP26">
        <f>AVERAGE('Gal4 ctrl'!S24:AI24)</f>
        <v>1.9113509090909091</v>
      </c>
      <c r="AQ26">
        <f>AVERAGE('UAS ctrl'!S24:AI24)</f>
        <v>1.6990883333333331</v>
      </c>
      <c r="AR26">
        <f>AVERAGE(expt!S24:AI24)</f>
        <v>1.8681100000000002</v>
      </c>
      <c r="AT26">
        <f>STDEV('Gal4 ctrl'!S24:AI24)/SQRT(COUNT('Gal4 ctrl'!S24:AI24))</f>
        <v>0.15443012109308996</v>
      </c>
      <c r="AU26">
        <f>STDEV('UAS ctrl'!S24:AI24)/SQRT(COUNT('UAS ctrl'!S24:AI24))</f>
        <v>0.17034826606029072</v>
      </c>
      <c r="AV26">
        <f>STDEV(expt!S24:AI24)/SQRT(COUNT(expt!S24:AI24))</f>
        <v>0.11823868181681406</v>
      </c>
      <c r="AX26">
        <f>AVERAGE('Gal4 ctrl'!AZ24:BP24)</f>
        <v>1.6791545454545456</v>
      </c>
      <c r="AY26">
        <f>AVERAGE('UAS ctrl'!AZ24:BP24)</f>
        <v>1.6991633333333331</v>
      </c>
      <c r="AZ26">
        <f>AVERAGE(expt!AZ24:BP24)</f>
        <v>1.3846760000000002</v>
      </c>
      <c r="BB26">
        <f>STDEV('Gal4 ctrl'!AZ24:BP24)/SQRT(COUNT('Gal4 ctrl'!AZ24:BP24))</f>
        <v>0.11566496866037941</v>
      </c>
      <c r="BC26">
        <f>STDEV('UAS ctrl'!AZ24:BP24)/SQRT(COUNT('UAS ctrl'!AZ24:BP24))</f>
        <v>0.16832836626635148</v>
      </c>
      <c r="BD26">
        <f>STDEV(expt!AZ24:BP24)/SQRT(COUNT(expt!AZ24:BP24))</f>
        <v>0.12929223663382783</v>
      </c>
      <c r="BF26">
        <f>AVERAGE('Gal4 ctrl'!CG24:CW24)</f>
        <v>1.5923909090909092</v>
      </c>
      <c r="BG26">
        <f>AVERAGE('UAS ctrl'!CG24:CW24)</f>
        <v>1.5641666666666667</v>
      </c>
      <c r="BH26">
        <f>AVERAGE(expt!CG24:CW24)</f>
        <v>1.4940259999999999</v>
      </c>
      <c r="BJ26">
        <f>STDEV('Gal4 ctrl'!CG24:CW24)/SQRT(COUNT('Gal4 ctrl'!CG24:CW24))</f>
        <v>0.13149623807584451</v>
      </c>
      <c r="BK26">
        <f>STDEV('UAS ctrl'!CG24:CW24)/SQRT(COUNT('UAS ctrl'!CG24:CW24))</f>
        <v>0.12393804679937657</v>
      </c>
      <c r="BL26">
        <f>STDEV(expt!CG24:CW24)/SQRT(COUNT(expt!CG24:CW24))</f>
        <v>0.13296442211024428</v>
      </c>
      <c r="BQ26" t="e">
        <f>AVERAGE('Gal4 ctrl'!CX24:DN24)</f>
        <v>#DIV/0!</v>
      </c>
      <c r="BR26" t="e">
        <f>AVERAGE('UAS ctrl'!CX24:DN24)</f>
        <v>#DIV/0!</v>
      </c>
      <c r="BS26" t="e">
        <f>AVERAGE(expt!CX24:DN24)</f>
        <v>#DIV/0!</v>
      </c>
      <c r="BU26" t="e">
        <f>STDEV('Gal4 ctrl'!CX24:DN24)/SQRT(COUNT('Gal4 ctrl'!CX24:DN24))</f>
        <v>#DIV/0!</v>
      </c>
      <c r="BV26" t="e">
        <f>STDEV('UAS ctrl'!CX24:DN24)/SQRT(COUNT('UAS ctrl'!CX24:DN24))</f>
        <v>#DIV/0!</v>
      </c>
      <c r="BW26" t="e">
        <f>STDEV(expt!CX24:DN24)/SQRT(COUNT(expt!CX24:DN24))</f>
        <v>#DIV/0!</v>
      </c>
      <c r="BY26" t="e">
        <f>AVERAGE('Gal4 ctrl'!DO24:EE24)</f>
        <v>#DIV/0!</v>
      </c>
      <c r="BZ26" t="e">
        <f>AVERAGE('UAS ctrl'!DO24:EE24)</f>
        <v>#DIV/0!</v>
      </c>
      <c r="CA26" t="e">
        <f>AVERAGE(expt!DO24:EE24)</f>
        <v>#DIV/0!</v>
      </c>
      <c r="CC26" t="e">
        <f>STDEV('Gal4 ctrl'!DO24:EE24)/SQRT(COUNT('Gal4 ctrl'!DO24:EE24))</f>
        <v>#DIV/0!</v>
      </c>
      <c r="CD26" t="e">
        <f>STDEV('UAS ctrl'!DO24:EE24)/SQRT(COUNT('UAS ctrl'!DO24:EE24))</f>
        <v>#DIV/0!</v>
      </c>
      <c r="CE26" t="e">
        <f>STDEV(expt!DO24:EE24)/SQRT(COUNT(expt!DO24:EE24))</f>
        <v>#DIV/0!</v>
      </c>
      <c r="CG26" t="e">
        <f>AVERAGE('Gal4 ctrl'!EF24:EV24)</f>
        <v>#DIV/0!</v>
      </c>
      <c r="CH26" t="e">
        <f>AVERAGE('UAS ctrl'!EF24:EV24)</f>
        <v>#DIV/0!</v>
      </c>
      <c r="CI26" t="e">
        <f>AVERAGE(expt!EF24:EV24)</f>
        <v>#DIV/0!</v>
      </c>
      <c r="CK26" t="e">
        <f>STDEV('Gal4 ctrl'!EF24:EV24)/SQRT(COUNT('Gal4 ctrl'!EF24:EV24))</f>
        <v>#DIV/0!</v>
      </c>
      <c r="CL26" t="e">
        <f>STDEV('UAS ctrl'!EF24:EV24)/SQRT(COUNT('UAS ctrl'!EF24:EV24))</f>
        <v>#DIV/0!</v>
      </c>
      <c r="CM26" t="e">
        <f>STDEV(expt!EF24:EV24)/SQRT(COUNT(expt!EF24:EV24))</f>
        <v>#DIV/0!</v>
      </c>
    </row>
    <row r="27" spans="15:91" x14ac:dyDescent="0.2">
      <c r="O27">
        <v>24</v>
      </c>
      <c r="P27">
        <f>AVERAGE('Gal4 ctrl'!C25:R25)</f>
        <v>6.8500818181818177</v>
      </c>
      <c r="Q27">
        <f>AVERAGE('UAS ctrl'!C25:R25)</f>
        <v>6.1494333333333318</v>
      </c>
      <c r="R27">
        <f>AVERAGE(expt!C25:R25)</f>
        <v>7.9145700000000003</v>
      </c>
      <c r="T27">
        <f>STDEV('Gal4 ctrl'!C25:R25)/SQRT(COUNT('Gal4 ctrl'!C25:R25))</f>
        <v>0.96242575428569888</v>
      </c>
      <c r="U27">
        <f>STDEV('UAS ctrl'!C25:R25)/SQRT(COUNT('UAS ctrl'!C25:R25))</f>
        <v>0.63803839693203257</v>
      </c>
      <c r="V27">
        <f>STDEV(expt!C25:R25)/SQRT(COUNT(expt!C25:R25))</f>
        <v>0.76580714544270967</v>
      </c>
      <c r="X27">
        <f>AVERAGE('Gal4 ctrl'!AJ25:AY25)</f>
        <v>7.5925000000000002</v>
      </c>
      <c r="Y27">
        <f>AVERAGE('UAS ctrl'!AJ25:AY25)</f>
        <v>6.4008250000000002</v>
      </c>
      <c r="Z27">
        <f>AVERAGE(expt!AJ25:AY25)</f>
        <v>8.1233500000000003</v>
      </c>
      <c r="AB27">
        <f>STDEV('Gal4 ctrl'!AJ25:AY25)/SQRT(COUNT('Gal4 ctrl'!AJ25:AY25))</f>
        <v>0.32656416437592439</v>
      </c>
      <c r="AC27">
        <f>STDEV('UAS ctrl'!AJ25:AY25)/SQRT(COUNT('UAS ctrl'!AJ25:AY25))</f>
        <v>0.61860006296291969</v>
      </c>
      <c r="AD27">
        <f>STDEV(expt!AJ25:AY25)/SQRT(COUNT(expt!AJ25:AY25))</f>
        <v>0.61175655020785891</v>
      </c>
      <c r="AF27">
        <f>AVERAGE('Gal4 ctrl'!BQ25:CF25)</f>
        <v>7.0619818181818177</v>
      </c>
      <c r="AG27">
        <f>AVERAGE('UAS ctrl'!BQ25:CF25)</f>
        <v>6.3084999999999996</v>
      </c>
      <c r="AH27">
        <f>AVERAGE(expt!BQ25:CF25)</f>
        <v>7.3146500000000003</v>
      </c>
      <c r="AJ27">
        <f>STDEV('Gal4 ctrl'!BQ25:CF25)/SQRT(COUNT('Gal4 ctrl'!BQ25:CF25))</f>
        <v>0.67276451990252117</v>
      </c>
      <c r="AK27">
        <f>STDEV('UAS ctrl'!BQ25:CF25)/SQRT(COUNT('UAS ctrl'!BQ25:CF25))</f>
        <v>0.71971037630256129</v>
      </c>
      <c r="AL27">
        <f>STDEV(expt!BQ25:CF25)/SQRT(COUNT(expt!BQ25:CF25))</f>
        <v>0.34620961802224737</v>
      </c>
      <c r="AP27">
        <f>AVERAGE('Gal4 ctrl'!S25:AI25)</f>
        <v>1.8156290909090911</v>
      </c>
      <c r="AQ27">
        <f>AVERAGE('UAS ctrl'!S25:AI25)</f>
        <v>1.7512699999999999</v>
      </c>
      <c r="AR27">
        <f>AVERAGE(expt!S25:AI25)</f>
        <v>2.0055499999999999</v>
      </c>
      <c r="AT27">
        <f>STDEV('Gal4 ctrl'!S25:AI25)/SQRT(COUNT('Gal4 ctrl'!S25:AI25))</f>
        <v>0.18700354457240781</v>
      </c>
      <c r="AU27">
        <f>STDEV('UAS ctrl'!S25:AI25)/SQRT(COUNT('UAS ctrl'!S25:AI25))</f>
        <v>0.14940234304580297</v>
      </c>
      <c r="AV27">
        <f>STDEV(expt!S25:AI25)/SQRT(COUNT(expt!S25:AI25))</f>
        <v>0.14492253965481011</v>
      </c>
      <c r="AX27">
        <f>AVERAGE('Gal4 ctrl'!AZ25:BP25)</f>
        <v>1.821139090909091</v>
      </c>
      <c r="AY27">
        <f>AVERAGE('UAS ctrl'!AZ25:BP25)</f>
        <v>1.6973775000000002</v>
      </c>
      <c r="AZ27">
        <f>AVERAGE(expt!AZ25:BP25)</f>
        <v>1.4174399999999998</v>
      </c>
      <c r="BB27">
        <f>STDEV('Gal4 ctrl'!AZ25:BP25)/SQRT(COUNT('Gal4 ctrl'!AZ25:BP25))</f>
        <v>0.16598413747022761</v>
      </c>
      <c r="BC27">
        <f>STDEV('UAS ctrl'!AZ25:BP25)/SQRT(COUNT('UAS ctrl'!AZ25:BP25))</f>
        <v>0.18464949426825569</v>
      </c>
      <c r="BD27">
        <f>STDEV(expt!AZ25:BP25)/SQRT(COUNT(expt!AZ25:BP25))</f>
        <v>9.4000521511555774E-2</v>
      </c>
      <c r="BF27">
        <f>AVERAGE('Gal4 ctrl'!CG25:CW25)</f>
        <v>1.4413218181818179</v>
      </c>
      <c r="BG27">
        <f>AVERAGE('UAS ctrl'!CG25:CW25)</f>
        <v>1.6748058333333333</v>
      </c>
      <c r="BH27">
        <f>AVERAGE(expt!CG25:CW25)</f>
        <v>1.4596</v>
      </c>
      <c r="BJ27">
        <f>STDEV('Gal4 ctrl'!CG25:CW25)/SQRT(COUNT('Gal4 ctrl'!CG25:CW25))</f>
        <v>0.1104305420682507</v>
      </c>
      <c r="BK27">
        <f>STDEV('UAS ctrl'!CG25:CW25)/SQRT(COUNT('UAS ctrl'!CG25:CW25))</f>
        <v>0.15914768552120065</v>
      </c>
      <c r="BL27">
        <f>STDEV(expt!CG25:CW25)/SQRT(COUNT(expt!CG25:CW25))</f>
        <v>0.1241889930710447</v>
      </c>
      <c r="BQ27" t="e">
        <f>AVERAGE('Gal4 ctrl'!CX25:DN25)</f>
        <v>#DIV/0!</v>
      </c>
      <c r="BR27" t="e">
        <f>AVERAGE('UAS ctrl'!CX25:DN25)</f>
        <v>#DIV/0!</v>
      </c>
      <c r="BS27" t="e">
        <f>AVERAGE(expt!CX25:DN25)</f>
        <v>#DIV/0!</v>
      </c>
      <c r="BU27" t="e">
        <f>STDEV('Gal4 ctrl'!CX25:DN25)/SQRT(COUNT('Gal4 ctrl'!CX25:DN25))</f>
        <v>#DIV/0!</v>
      </c>
      <c r="BV27" t="e">
        <f>STDEV('UAS ctrl'!CX25:DN25)/SQRT(COUNT('UAS ctrl'!CX25:DN25))</f>
        <v>#DIV/0!</v>
      </c>
      <c r="BW27" t="e">
        <f>STDEV(expt!CX25:DN25)/SQRT(COUNT(expt!CX25:DN25))</f>
        <v>#DIV/0!</v>
      </c>
      <c r="BY27" t="e">
        <f>AVERAGE('Gal4 ctrl'!DO25:EE25)</f>
        <v>#DIV/0!</v>
      </c>
      <c r="BZ27" t="e">
        <f>AVERAGE('UAS ctrl'!DO25:EE25)</f>
        <v>#DIV/0!</v>
      </c>
      <c r="CA27" t="e">
        <f>AVERAGE(expt!DO25:EE25)</f>
        <v>#DIV/0!</v>
      </c>
      <c r="CC27" t="e">
        <f>STDEV('Gal4 ctrl'!DO25:EE25)/SQRT(COUNT('Gal4 ctrl'!DO25:EE25))</f>
        <v>#DIV/0!</v>
      </c>
      <c r="CD27" t="e">
        <f>STDEV('UAS ctrl'!DO25:EE25)/SQRT(COUNT('UAS ctrl'!DO25:EE25))</f>
        <v>#DIV/0!</v>
      </c>
      <c r="CE27" t="e">
        <f>STDEV(expt!DO25:EE25)/SQRT(COUNT(expt!DO25:EE25))</f>
        <v>#DIV/0!</v>
      </c>
      <c r="CG27" t="e">
        <f>AVERAGE('Gal4 ctrl'!EF25:EV25)</f>
        <v>#DIV/0!</v>
      </c>
      <c r="CH27" t="e">
        <f>AVERAGE('UAS ctrl'!EF25:EV25)</f>
        <v>#DIV/0!</v>
      </c>
      <c r="CI27" t="e">
        <f>AVERAGE(expt!EF25:EV25)</f>
        <v>#DIV/0!</v>
      </c>
      <c r="CK27" t="e">
        <f>STDEV('Gal4 ctrl'!EF25:EV25)/SQRT(COUNT('Gal4 ctrl'!EF25:EV25))</f>
        <v>#DIV/0!</v>
      </c>
      <c r="CL27" t="e">
        <f>STDEV('UAS ctrl'!EF25:EV25)/SQRT(COUNT('UAS ctrl'!EF25:EV25))</f>
        <v>#DIV/0!</v>
      </c>
      <c r="CM27" t="e">
        <f>STDEV(expt!EF25:EV25)/SQRT(COUNT(expt!EF25:EV25))</f>
        <v>#DIV/0!</v>
      </c>
    </row>
    <row r="28" spans="15:91" x14ac:dyDescent="0.2">
      <c r="O28">
        <v>25</v>
      </c>
      <c r="P28">
        <f>AVERAGE('Gal4 ctrl'!C26:R26)</f>
        <v>6.6185272727272739</v>
      </c>
      <c r="Q28">
        <f>AVERAGE('UAS ctrl'!C26:R26)</f>
        <v>5.7059916666666668</v>
      </c>
      <c r="R28">
        <f>AVERAGE(expt!C26:R26)</f>
        <v>6.3398500000000002</v>
      </c>
      <c r="T28">
        <f>STDEV('Gal4 ctrl'!C26:R26)/SQRT(COUNT('Gal4 ctrl'!C26:R26))</f>
        <v>0.79837891312685516</v>
      </c>
      <c r="U28">
        <f>STDEV('UAS ctrl'!C26:R26)/SQRT(COUNT('UAS ctrl'!C26:R26))</f>
        <v>0.74149499768008986</v>
      </c>
      <c r="V28">
        <f>STDEV(expt!C26:R26)/SQRT(COUNT(expt!C26:R26))</f>
        <v>0.54730952247232956</v>
      </c>
      <c r="X28">
        <f>AVERAGE('Gal4 ctrl'!AJ26:AY26)</f>
        <v>7.7001818181818189</v>
      </c>
      <c r="Y28">
        <f>AVERAGE('UAS ctrl'!AJ26:AY26)</f>
        <v>6.5839250000000007</v>
      </c>
      <c r="Z28">
        <f>AVERAGE(expt!AJ26:AY26)</f>
        <v>6.4525499999999996</v>
      </c>
      <c r="AB28">
        <f>STDEV('Gal4 ctrl'!AJ26:AY26)/SQRT(COUNT('Gal4 ctrl'!AJ26:AY26))</f>
        <v>0.63149835137165833</v>
      </c>
      <c r="AC28">
        <f>STDEV('UAS ctrl'!AJ26:AY26)/SQRT(COUNT('UAS ctrl'!AJ26:AY26))</f>
        <v>0.58031937485932772</v>
      </c>
      <c r="AD28">
        <f>STDEV(expt!AJ26:AY26)/SQRT(COUNT(expt!AJ26:AY26))</f>
        <v>0.44865891455660595</v>
      </c>
      <c r="AF28">
        <f>AVERAGE('Gal4 ctrl'!BQ26:CF26)</f>
        <v>6.6184818181818192</v>
      </c>
      <c r="AG28">
        <f>AVERAGE('UAS ctrl'!BQ26:CF26)</f>
        <v>6.9857083333333323</v>
      </c>
      <c r="AH28">
        <f>AVERAGE(expt!BQ26:CF26)</f>
        <v>7.3041099999999997</v>
      </c>
      <c r="AJ28">
        <f>STDEV('Gal4 ctrl'!BQ26:CF26)/SQRT(COUNT('Gal4 ctrl'!BQ26:CF26))</f>
        <v>0.71887771571301262</v>
      </c>
      <c r="AK28">
        <f>STDEV('UAS ctrl'!BQ26:CF26)/SQRT(COUNT('UAS ctrl'!BQ26:CF26))</f>
        <v>0.81373629797693192</v>
      </c>
      <c r="AL28">
        <f>STDEV(expt!BQ26:CF26)/SQRT(COUNT(expt!BQ26:CF26))</f>
        <v>0.38714363095483051</v>
      </c>
      <c r="AP28">
        <f>AVERAGE('Gal4 ctrl'!S26:AI26)</f>
        <v>1.9053800000000001</v>
      </c>
      <c r="AQ28">
        <f>AVERAGE('UAS ctrl'!S26:AI26)</f>
        <v>1.9039624999999998</v>
      </c>
      <c r="AR28">
        <f>AVERAGE(expt!S26:AI26)</f>
        <v>1.8804700000000001</v>
      </c>
      <c r="AT28">
        <f>STDEV('Gal4 ctrl'!S26:AI26)/SQRT(COUNT('Gal4 ctrl'!S26:AI26))</f>
        <v>0.20864768565041103</v>
      </c>
      <c r="AU28">
        <f>STDEV('UAS ctrl'!S26:AI26)/SQRT(COUNT('UAS ctrl'!S26:AI26))</f>
        <v>0.23845453216978421</v>
      </c>
      <c r="AV28">
        <f>STDEV(expt!S26:AI26)/SQRT(COUNT(expt!S26:AI26))</f>
        <v>0.13500104612763389</v>
      </c>
      <c r="AX28">
        <f>AVERAGE('Gal4 ctrl'!AZ26:BP26)</f>
        <v>1.7633799999999999</v>
      </c>
      <c r="AY28">
        <f>AVERAGE('UAS ctrl'!AZ26:BP26)</f>
        <v>1.6447674999999997</v>
      </c>
      <c r="AZ28">
        <f>AVERAGE(expt!AZ26:BP26)</f>
        <v>1.4666000000000001</v>
      </c>
      <c r="BB28">
        <f>STDEV('Gal4 ctrl'!AZ26:BP26)/SQRT(COUNT('Gal4 ctrl'!AZ26:BP26))</f>
        <v>0.19631514997343166</v>
      </c>
      <c r="BC28">
        <f>STDEV('UAS ctrl'!AZ26:BP26)/SQRT(COUNT('UAS ctrl'!AZ26:BP26))</f>
        <v>0.15873286677825749</v>
      </c>
      <c r="BD28">
        <f>STDEV(expt!AZ26:BP26)/SQRT(COUNT(expt!AZ26:BP26))</f>
        <v>0.11207353538339625</v>
      </c>
      <c r="BF28">
        <f>AVERAGE('Gal4 ctrl'!CG26:CW26)</f>
        <v>1.4580009090909092</v>
      </c>
      <c r="BG28">
        <f>AVERAGE('UAS ctrl'!CG26:CW26)</f>
        <v>1.6822283333333337</v>
      </c>
      <c r="BH28">
        <f>AVERAGE(expt!CG26:CW26)</f>
        <v>1.410231</v>
      </c>
      <c r="BJ28">
        <f>STDEV('Gal4 ctrl'!CG26:CW26)/SQRT(COUNT('Gal4 ctrl'!CG26:CW26))</f>
        <v>0.13507086454191078</v>
      </c>
      <c r="BK28">
        <f>STDEV('UAS ctrl'!CG26:CW26)/SQRT(COUNT('UAS ctrl'!CG26:CW26))</f>
        <v>0.15544236235627285</v>
      </c>
      <c r="BL28">
        <f>STDEV(expt!CG26:CW26)/SQRT(COUNT(expt!CG26:CW26))</f>
        <v>0.13799480979329939</v>
      </c>
      <c r="BQ28" t="e">
        <f>AVERAGE('Gal4 ctrl'!CX26:DN26)</f>
        <v>#DIV/0!</v>
      </c>
      <c r="BR28" t="e">
        <f>AVERAGE('UAS ctrl'!CX26:DN26)</f>
        <v>#DIV/0!</v>
      </c>
      <c r="BS28" t="e">
        <f>AVERAGE(expt!CX26:DN26)</f>
        <v>#DIV/0!</v>
      </c>
      <c r="BU28" t="e">
        <f>STDEV('Gal4 ctrl'!CX26:DN26)/SQRT(COUNT('Gal4 ctrl'!CX26:DN26))</f>
        <v>#DIV/0!</v>
      </c>
      <c r="BV28" t="e">
        <f>STDEV('UAS ctrl'!CX26:DN26)/SQRT(COUNT('UAS ctrl'!CX26:DN26))</f>
        <v>#DIV/0!</v>
      </c>
      <c r="BW28" t="e">
        <f>STDEV(expt!CX26:DN26)/SQRT(COUNT(expt!CX26:DN26))</f>
        <v>#DIV/0!</v>
      </c>
      <c r="BY28" t="e">
        <f>AVERAGE('Gal4 ctrl'!DO26:EE26)</f>
        <v>#DIV/0!</v>
      </c>
      <c r="BZ28" t="e">
        <f>AVERAGE('UAS ctrl'!DO26:EE26)</f>
        <v>#DIV/0!</v>
      </c>
      <c r="CA28" t="e">
        <f>AVERAGE(expt!DO26:EE26)</f>
        <v>#DIV/0!</v>
      </c>
      <c r="CC28" t="e">
        <f>STDEV('Gal4 ctrl'!DO26:EE26)/SQRT(COUNT('Gal4 ctrl'!DO26:EE26))</f>
        <v>#DIV/0!</v>
      </c>
      <c r="CD28" t="e">
        <f>STDEV('UAS ctrl'!DO26:EE26)/SQRT(COUNT('UAS ctrl'!DO26:EE26))</f>
        <v>#DIV/0!</v>
      </c>
      <c r="CE28" t="e">
        <f>STDEV(expt!DO26:EE26)/SQRT(COUNT(expt!DO26:EE26))</f>
        <v>#DIV/0!</v>
      </c>
      <c r="CG28" t="e">
        <f>AVERAGE('Gal4 ctrl'!EF26:EV26)</f>
        <v>#DIV/0!</v>
      </c>
      <c r="CH28" t="e">
        <f>AVERAGE('UAS ctrl'!EF26:EV26)</f>
        <v>#DIV/0!</v>
      </c>
      <c r="CI28" t="e">
        <f>AVERAGE(expt!EF26:EV26)</f>
        <v>#DIV/0!</v>
      </c>
      <c r="CK28" t="e">
        <f>STDEV('Gal4 ctrl'!EF26:EV26)/SQRT(COUNT('Gal4 ctrl'!EF26:EV26))</f>
        <v>#DIV/0!</v>
      </c>
      <c r="CL28" t="e">
        <f>STDEV('UAS ctrl'!EF26:EV26)/SQRT(COUNT('UAS ctrl'!EF26:EV26))</f>
        <v>#DIV/0!</v>
      </c>
      <c r="CM28" t="e">
        <f>STDEV(expt!EF26:EV26)/SQRT(COUNT(expt!EF26:EV26))</f>
        <v>#DIV/0!</v>
      </c>
    </row>
    <row r="29" spans="15:91" x14ac:dyDescent="0.2">
      <c r="O29">
        <v>26</v>
      </c>
      <c r="P29">
        <f>AVERAGE('Gal4 ctrl'!C27:R27)</f>
        <v>6.9908454545454539</v>
      </c>
      <c r="Q29">
        <f>AVERAGE('UAS ctrl'!C27:R27)</f>
        <v>5.4319666666666677</v>
      </c>
      <c r="R29">
        <f>AVERAGE(expt!C27:R27)</f>
        <v>6.7414399999999999</v>
      </c>
      <c r="T29">
        <f>STDEV('Gal4 ctrl'!C27:R27)/SQRT(COUNT('Gal4 ctrl'!C27:R27))</f>
        <v>1.021779252922314</v>
      </c>
      <c r="U29">
        <f>STDEV('UAS ctrl'!C27:R27)/SQRT(COUNT('UAS ctrl'!C27:R27))</f>
        <v>0.604505120956494</v>
      </c>
      <c r="V29">
        <f>STDEV(expt!C27:R27)/SQRT(COUNT(expt!C27:R27))</f>
        <v>0.73313101151461613</v>
      </c>
      <c r="X29">
        <f>AVERAGE('Gal4 ctrl'!AJ27:AY27)</f>
        <v>7.251545454545453</v>
      </c>
      <c r="Y29">
        <f>AVERAGE('UAS ctrl'!AJ27:AY27)</f>
        <v>6.6910083333333334</v>
      </c>
      <c r="Z29">
        <f>AVERAGE(expt!AJ27:AY27)</f>
        <v>6.2269100000000002</v>
      </c>
      <c r="AB29">
        <f>STDEV('Gal4 ctrl'!AJ27:AY27)/SQRT(COUNT('Gal4 ctrl'!AJ27:AY27))</f>
        <v>1.0043299219211375</v>
      </c>
      <c r="AC29">
        <f>STDEV('UAS ctrl'!AJ27:AY27)/SQRT(COUNT('UAS ctrl'!AJ27:AY27))</f>
        <v>0.82812147023452043</v>
      </c>
      <c r="AD29">
        <f>STDEV(expt!AJ27:AY27)/SQRT(COUNT(expt!AJ27:AY27))</f>
        <v>0.53550601769624306</v>
      </c>
      <c r="AF29">
        <f>AVERAGE('Gal4 ctrl'!BQ27:CF27)</f>
        <v>7.2415272727272715</v>
      </c>
      <c r="AG29">
        <f>AVERAGE('UAS ctrl'!BQ27:CF27)</f>
        <v>6.6849499999999979</v>
      </c>
      <c r="AH29">
        <f>AVERAGE(expt!BQ27:CF27)</f>
        <v>6.9780800000000003</v>
      </c>
      <c r="AJ29">
        <f>STDEV('Gal4 ctrl'!BQ27:CF27)/SQRT(COUNT('Gal4 ctrl'!BQ27:CF27))</f>
        <v>0.77519169841353364</v>
      </c>
      <c r="AK29">
        <f>STDEV('UAS ctrl'!BQ27:CF27)/SQRT(COUNT('UAS ctrl'!BQ27:CF27))</f>
        <v>0.69972763061455279</v>
      </c>
      <c r="AL29">
        <f>STDEV(expt!BQ27:CF27)/SQRT(COUNT(expt!BQ27:CF27))</f>
        <v>0.46037852199153589</v>
      </c>
      <c r="AP29">
        <f>AVERAGE('Gal4 ctrl'!S27:AI27)</f>
        <v>1.9563354545454545</v>
      </c>
      <c r="AQ29">
        <f>AVERAGE('UAS ctrl'!S27:AI27)</f>
        <v>1.6903949999999999</v>
      </c>
      <c r="AR29">
        <f>AVERAGE(expt!S27:AI27)</f>
        <v>1.9730799999999995</v>
      </c>
      <c r="AT29">
        <f>STDEV('Gal4 ctrl'!S27:AI27)/SQRT(COUNT('Gal4 ctrl'!S27:AI27))</f>
        <v>0.19835168391412822</v>
      </c>
      <c r="AU29">
        <f>STDEV('UAS ctrl'!S27:AI27)/SQRT(COUNT('UAS ctrl'!S27:AI27))</f>
        <v>0.16394856194670934</v>
      </c>
      <c r="AV29">
        <f>STDEV(expt!S27:AI27)/SQRT(COUNT(expt!S27:AI27))</f>
        <v>0.15259886471108258</v>
      </c>
      <c r="AX29">
        <f>AVERAGE('Gal4 ctrl'!AZ27:BP27)</f>
        <v>1.7322163636363634</v>
      </c>
      <c r="AY29">
        <f>AVERAGE('UAS ctrl'!AZ27:BP27)</f>
        <v>1.6925699999999999</v>
      </c>
      <c r="AZ29">
        <f>AVERAGE(expt!AZ27:BP27)</f>
        <v>1.4085300000000001</v>
      </c>
      <c r="BB29">
        <f>STDEV('Gal4 ctrl'!AZ27:BP27)/SQRT(COUNT('Gal4 ctrl'!AZ27:BP27))</f>
        <v>0.14954843221130604</v>
      </c>
      <c r="BC29">
        <f>STDEV('UAS ctrl'!AZ27:BP27)/SQRT(COUNT('UAS ctrl'!AZ27:BP27))</f>
        <v>0.19953804336137212</v>
      </c>
      <c r="BD29">
        <f>STDEV(expt!AZ27:BP27)/SQRT(COUNT(expt!AZ27:BP27))</f>
        <v>9.9311270536407842E-2</v>
      </c>
      <c r="BF29">
        <f>AVERAGE('Gal4 ctrl'!CG27:CW27)</f>
        <v>1.5101545454545453</v>
      </c>
      <c r="BG29">
        <f>AVERAGE('UAS ctrl'!CG27:CW27)</f>
        <v>1.6271316666666669</v>
      </c>
      <c r="BH29">
        <f>AVERAGE(expt!CG27:CW27)</f>
        <v>1.389005</v>
      </c>
      <c r="BJ29">
        <f>STDEV('Gal4 ctrl'!CG27:CW27)/SQRT(COUNT('Gal4 ctrl'!CG27:CW27))</f>
        <v>0.11350578949081792</v>
      </c>
      <c r="BK29">
        <f>STDEV('UAS ctrl'!CG27:CW27)/SQRT(COUNT('UAS ctrl'!CG27:CW27))</f>
        <v>0.13060910150796196</v>
      </c>
      <c r="BL29">
        <f>STDEV(expt!CG27:CW27)/SQRT(COUNT(expt!CG27:CW27))</f>
        <v>0.10309255361890433</v>
      </c>
      <c r="BQ29" t="e">
        <f>AVERAGE('Gal4 ctrl'!CX27:DN27)</f>
        <v>#DIV/0!</v>
      </c>
      <c r="BR29" t="e">
        <f>AVERAGE('UAS ctrl'!CX27:DN27)</f>
        <v>#DIV/0!</v>
      </c>
      <c r="BS29" t="e">
        <f>AVERAGE(expt!CX27:DN27)</f>
        <v>#DIV/0!</v>
      </c>
      <c r="BU29" t="e">
        <f>STDEV('Gal4 ctrl'!CX27:DN27)/SQRT(COUNT('Gal4 ctrl'!CX27:DN27))</f>
        <v>#DIV/0!</v>
      </c>
      <c r="BV29" t="e">
        <f>STDEV('UAS ctrl'!CX27:DN27)/SQRT(COUNT('UAS ctrl'!CX27:DN27))</f>
        <v>#DIV/0!</v>
      </c>
      <c r="BW29" t="e">
        <f>STDEV(expt!CX27:DN27)/SQRT(COUNT(expt!CX27:DN27))</f>
        <v>#DIV/0!</v>
      </c>
      <c r="BY29" t="e">
        <f>AVERAGE('Gal4 ctrl'!DO27:EE27)</f>
        <v>#DIV/0!</v>
      </c>
      <c r="BZ29" t="e">
        <f>AVERAGE('UAS ctrl'!DO27:EE27)</f>
        <v>#DIV/0!</v>
      </c>
      <c r="CA29" t="e">
        <f>AVERAGE(expt!DO27:EE27)</f>
        <v>#DIV/0!</v>
      </c>
      <c r="CC29" t="e">
        <f>STDEV('Gal4 ctrl'!DO27:EE27)/SQRT(COUNT('Gal4 ctrl'!DO27:EE27))</f>
        <v>#DIV/0!</v>
      </c>
      <c r="CD29" t="e">
        <f>STDEV('UAS ctrl'!DO27:EE27)/SQRT(COUNT('UAS ctrl'!DO27:EE27))</f>
        <v>#DIV/0!</v>
      </c>
      <c r="CE29" t="e">
        <f>STDEV(expt!DO27:EE27)/SQRT(COUNT(expt!DO27:EE27))</f>
        <v>#DIV/0!</v>
      </c>
      <c r="CG29" t="e">
        <f>AVERAGE('Gal4 ctrl'!EF27:EV27)</f>
        <v>#DIV/0!</v>
      </c>
      <c r="CH29" t="e">
        <f>AVERAGE('UAS ctrl'!EF27:EV27)</f>
        <v>#DIV/0!</v>
      </c>
      <c r="CI29" t="e">
        <f>AVERAGE(expt!EF27:EV27)</f>
        <v>#DIV/0!</v>
      </c>
      <c r="CK29" t="e">
        <f>STDEV('Gal4 ctrl'!EF27:EV27)/SQRT(COUNT('Gal4 ctrl'!EF27:EV27))</f>
        <v>#DIV/0!</v>
      </c>
      <c r="CL29" t="e">
        <f>STDEV('UAS ctrl'!EF27:EV27)/SQRT(COUNT('UAS ctrl'!EF27:EV27))</f>
        <v>#DIV/0!</v>
      </c>
      <c r="CM29" t="e">
        <f>STDEV(expt!EF27:EV27)/SQRT(COUNT(expt!EF27:EV27))</f>
        <v>#DIV/0!</v>
      </c>
    </row>
    <row r="30" spans="15:91" x14ac:dyDescent="0.2">
      <c r="O30">
        <v>27</v>
      </c>
      <c r="P30">
        <f>AVERAGE('Gal4 ctrl'!C28:R28)</f>
        <v>6.8795727272727278</v>
      </c>
      <c r="Q30">
        <f>AVERAGE('UAS ctrl'!C28:R28)</f>
        <v>6.2189583333333331</v>
      </c>
      <c r="R30">
        <f>AVERAGE(expt!C28:R28)</f>
        <v>6.6953699999999996</v>
      </c>
      <c r="T30">
        <f>STDEV('Gal4 ctrl'!C28:R28)/SQRT(COUNT('Gal4 ctrl'!C28:R28))</f>
        <v>1.0910632604016806</v>
      </c>
      <c r="U30">
        <f>STDEV('UAS ctrl'!C28:R28)/SQRT(COUNT('UAS ctrl'!C28:R28))</f>
        <v>0.71989314426542017</v>
      </c>
      <c r="V30">
        <f>STDEV(expt!C28:R28)/SQRT(COUNT(expt!C28:R28))</f>
        <v>0.76533695760611131</v>
      </c>
      <c r="X30">
        <f>AVERAGE('Gal4 ctrl'!AJ28:AY28)</f>
        <v>7.5081181818181815</v>
      </c>
      <c r="Y30">
        <f>AVERAGE('UAS ctrl'!AJ28:AY28)</f>
        <v>6.8273583333333336</v>
      </c>
      <c r="Z30">
        <f>AVERAGE(expt!AJ28:AY28)</f>
        <v>5.4597099999999994</v>
      </c>
      <c r="AB30">
        <f>STDEV('Gal4 ctrl'!AJ28:AY28)/SQRT(COUNT('Gal4 ctrl'!AJ28:AY28))</f>
        <v>0.96161388554660265</v>
      </c>
      <c r="AC30">
        <f>STDEV('UAS ctrl'!AJ28:AY28)/SQRT(COUNT('UAS ctrl'!AJ28:AY28))</f>
        <v>0.85543414978296195</v>
      </c>
      <c r="AD30">
        <f>STDEV(expt!AJ28:AY28)/SQRT(COUNT(expt!AJ28:AY28))</f>
        <v>0.63650005541590038</v>
      </c>
      <c r="AF30">
        <f>AVERAGE('Gal4 ctrl'!BQ28:CF28)</f>
        <v>7.0501727272727273</v>
      </c>
      <c r="AG30">
        <f>AVERAGE('UAS ctrl'!BQ28:CF28)</f>
        <v>6.7430166666666667</v>
      </c>
      <c r="AH30">
        <f>AVERAGE(expt!BQ28:CF28)</f>
        <v>6.8627099999999999</v>
      </c>
      <c r="AJ30">
        <f>STDEV('Gal4 ctrl'!BQ28:CF28)/SQRT(COUNT('Gal4 ctrl'!BQ28:CF28))</f>
        <v>0.63856719687564556</v>
      </c>
      <c r="AK30">
        <f>STDEV('UAS ctrl'!BQ28:CF28)/SQRT(COUNT('UAS ctrl'!BQ28:CF28))</f>
        <v>0.70773295263642666</v>
      </c>
      <c r="AL30">
        <f>STDEV(expt!BQ28:CF28)/SQRT(COUNT(expt!BQ28:CF28))</f>
        <v>0.51821778443044564</v>
      </c>
      <c r="AP30">
        <f>AVERAGE('Gal4 ctrl'!S28:AI28)</f>
        <v>1.9472463636363635</v>
      </c>
      <c r="AQ30">
        <f>AVERAGE('UAS ctrl'!S28:AI28)</f>
        <v>1.7433008333333333</v>
      </c>
      <c r="AR30">
        <f>AVERAGE(expt!S28:AI28)</f>
        <v>1.85154</v>
      </c>
      <c r="AT30">
        <f>STDEV('Gal4 ctrl'!S28:AI28)/SQRT(COUNT('Gal4 ctrl'!S28:AI28))</f>
        <v>0.28378750271116815</v>
      </c>
      <c r="AU30">
        <f>STDEV('UAS ctrl'!S28:AI28)/SQRT(COUNT('UAS ctrl'!S28:AI28))</f>
        <v>0.1945588866238982</v>
      </c>
      <c r="AV30">
        <f>STDEV(expt!S28:AI28)/SQRT(COUNT(expt!S28:AI28))</f>
        <v>0.14153004251159312</v>
      </c>
      <c r="AX30">
        <f>AVERAGE('Gal4 ctrl'!AZ28:BP28)</f>
        <v>1.769263636363636</v>
      </c>
      <c r="AY30">
        <f>AVERAGE('UAS ctrl'!AZ28:BP28)</f>
        <v>1.5194341666666666</v>
      </c>
      <c r="AZ30">
        <f>AVERAGE(expt!AZ28:BP28)</f>
        <v>1.4138199999999999</v>
      </c>
      <c r="BB30">
        <f>STDEV('Gal4 ctrl'!AZ28:BP28)/SQRT(COUNT('Gal4 ctrl'!AZ28:BP28))</f>
        <v>0.14458558350913761</v>
      </c>
      <c r="BC30">
        <f>STDEV('UAS ctrl'!AZ28:BP28)/SQRT(COUNT('UAS ctrl'!AZ28:BP28))</f>
        <v>0.15820678741932329</v>
      </c>
      <c r="BD30">
        <f>STDEV(expt!AZ28:BP28)/SQRT(COUNT(expt!AZ28:BP28))</f>
        <v>0.10517242329727992</v>
      </c>
      <c r="BF30">
        <f>AVERAGE('Gal4 ctrl'!CG28:CW28)</f>
        <v>1.5551427272727274</v>
      </c>
      <c r="BG30">
        <f>AVERAGE('UAS ctrl'!CG28:CW28)</f>
        <v>1.6174883333333332</v>
      </c>
      <c r="BH30">
        <f>AVERAGE(expt!CG28:CW28)</f>
        <v>1.4638340000000001</v>
      </c>
      <c r="BJ30">
        <f>STDEV('Gal4 ctrl'!CG28:CW28)/SQRT(COUNT('Gal4 ctrl'!CG28:CW28))</f>
        <v>0.13817770338550456</v>
      </c>
      <c r="BK30">
        <f>STDEV('UAS ctrl'!CG28:CW28)/SQRT(COUNT('UAS ctrl'!CG28:CW28))</f>
        <v>0.12642736428139875</v>
      </c>
      <c r="BL30">
        <f>STDEV(expt!CG28:CW28)/SQRT(COUNT(expt!CG28:CW28))</f>
        <v>0.13236056378275518</v>
      </c>
      <c r="BQ30" t="e">
        <f>AVERAGE('Gal4 ctrl'!CX28:DN28)</f>
        <v>#DIV/0!</v>
      </c>
      <c r="BR30" t="e">
        <f>AVERAGE('UAS ctrl'!CX28:DN28)</f>
        <v>#DIV/0!</v>
      </c>
      <c r="BS30" t="e">
        <f>AVERAGE(expt!CX28:DN28)</f>
        <v>#DIV/0!</v>
      </c>
      <c r="BU30" t="e">
        <f>STDEV('Gal4 ctrl'!CX28:DN28)/SQRT(COUNT('Gal4 ctrl'!CX28:DN28))</f>
        <v>#DIV/0!</v>
      </c>
      <c r="BV30" t="e">
        <f>STDEV('UAS ctrl'!CX28:DN28)/SQRT(COUNT('UAS ctrl'!CX28:DN28))</f>
        <v>#DIV/0!</v>
      </c>
      <c r="BW30" t="e">
        <f>STDEV(expt!CX28:DN28)/SQRT(COUNT(expt!CX28:DN28))</f>
        <v>#DIV/0!</v>
      </c>
      <c r="BY30" t="e">
        <f>AVERAGE('Gal4 ctrl'!DO28:EE28)</f>
        <v>#DIV/0!</v>
      </c>
      <c r="BZ30" t="e">
        <f>AVERAGE('UAS ctrl'!DO28:EE28)</f>
        <v>#DIV/0!</v>
      </c>
      <c r="CA30" t="e">
        <f>AVERAGE(expt!DO28:EE28)</f>
        <v>#DIV/0!</v>
      </c>
      <c r="CC30" t="e">
        <f>STDEV('Gal4 ctrl'!DO28:EE28)/SQRT(COUNT('Gal4 ctrl'!DO28:EE28))</f>
        <v>#DIV/0!</v>
      </c>
      <c r="CD30" t="e">
        <f>STDEV('UAS ctrl'!DO28:EE28)/SQRT(COUNT('UAS ctrl'!DO28:EE28))</f>
        <v>#DIV/0!</v>
      </c>
      <c r="CE30" t="e">
        <f>STDEV(expt!DO28:EE28)/SQRT(COUNT(expt!DO28:EE28))</f>
        <v>#DIV/0!</v>
      </c>
      <c r="CG30" t="e">
        <f>AVERAGE('Gal4 ctrl'!EF28:EV28)</f>
        <v>#DIV/0!</v>
      </c>
      <c r="CH30" t="e">
        <f>AVERAGE('UAS ctrl'!EF28:EV28)</f>
        <v>#DIV/0!</v>
      </c>
      <c r="CI30" t="e">
        <f>AVERAGE(expt!EF28:EV28)</f>
        <v>#DIV/0!</v>
      </c>
      <c r="CK30" t="e">
        <f>STDEV('Gal4 ctrl'!EF28:EV28)/SQRT(COUNT('Gal4 ctrl'!EF28:EV28))</f>
        <v>#DIV/0!</v>
      </c>
      <c r="CL30" t="e">
        <f>STDEV('UAS ctrl'!EF28:EV28)/SQRT(COUNT('UAS ctrl'!EF28:EV28))</f>
        <v>#DIV/0!</v>
      </c>
      <c r="CM30" t="e">
        <f>STDEV(expt!EF28:EV28)/SQRT(COUNT(expt!EF28:EV28))</f>
        <v>#DIV/0!</v>
      </c>
    </row>
    <row r="31" spans="15:91" x14ac:dyDescent="0.2">
      <c r="O31">
        <v>28</v>
      </c>
      <c r="P31">
        <f>AVERAGE('Gal4 ctrl'!C29:R29)</f>
        <v>6.7642636363636361</v>
      </c>
      <c r="Q31">
        <f>AVERAGE('UAS ctrl'!C29:R29)</f>
        <v>5.7479333333333349</v>
      </c>
      <c r="R31">
        <f>AVERAGE(expt!C29:R29)</f>
        <v>6.4742599999999992</v>
      </c>
      <c r="T31">
        <f>STDEV('Gal4 ctrl'!C29:R29)/SQRT(COUNT('Gal4 ctrl'!C29:R29))</f>
        <v>1.0657482801276486</v>
      </c>
      <c r="U31">
        <f>STDEV('UAS ctrl'!C29:R29)/SQRT(COUNT('UAS ctrl'!C29:R29))</f>
        <v>0.65040141303721555</v>
      </c>
      <c r="V31">
        <f>STDEV(expt!C29:R29)/SQRT(COUNT(expt!C29:R29))</f>
        <v>0.68105732018515108</v>
      </c>
      <c r="X31">
        <f>AVERAGE('Gal4 ctrl'!AJ29:AY29)</f>
        <v>7.816518181818183</v>
      </c>
      <c r="Y31">
        <f>AVERAGE('UAS ctrl'!AJ29:AY29)</f>
        <v>6.9921999999999995</v>
      </c>
      <c r="Z31">
        <f>AVERAGE(expt!AJ29:AY29)</f>
        <v>5.1325400000000005</v>
      </c>
      <c r="AB31">
        <f>STDEV('Gal4 ctrl'!AJ29:AY29)/SQRT(COUNT('Gal4 ctrl'!AJ29:AY29))</f>
        <v>0.8226892510450835</v>
      </c>
      <c r="AC31">
        <f>STDEV('UAS ctrl'!AJ29:AY29)/SQRT(COUNT('UAS ctrl'!AJ29:AY29))</f>
        <v>0.86426659230572944</v>
      </c>
      <c r="AD31">
        <f>STDEV(expt!AJ29:AY29)/SQRT(COUNT(expt!AJ29:AY29))</f>
        <v>0.39757591593723723</v>
      </c>
      <c r="AF31">
        <f>AVERAGE('Gal4 ctrl'!BQ29:CF29)</f>
        <v>7.7873636363636374</v>
      </c>
      <c r="AG31">
        <f>AVERAGE('UAS ctrl'!BQ29:CF29)</f>
        <v>6.5970000000000004</v>
      </c>
      <c r="AH31">
        <f>AVERAGE(expt!BQ29:CF29)</f>
        <v>6.8464799999999997</v>
      </c>
      <c r="AJ31">
        <f>STDEV('Gal4 ctrl'!BQ29:CF29)/SQRT(COUNT('Gal4 ctrl'!BQ29:CF29))</f>
        <v>0.74332822143172794</v>
      </c>
      <c r="AK31">
        <f>STDEV('UAS ctrl'!BQ29:CF29)/SQRT(COUNT('UAS ctrl'!BQ29:CF29))</f>
        <v>0.92940329798372734</v>
      </c>
      <c r="AL31">
        <f>STDEV(expt!BQ29:CF29)/SQRT(COUNT(expt!BQ29:CF29))</f>
        <v>0.59594796469341338</v>
      </c>
      <c r="AP31">
        <f>AVERAGE('Gal4 ctrl'!S29:AI29)</f>
        <v>2.0899809090909089</v>
      </c>
      <c r="AQ31">
        <f>AVERAGE('UAS ctrl'!S29:AI29)</f>
        <v>1.7286649999999997</v>
      </c>
      <c r="AR31">
        <f>AVERAGE(expt!S29:AI29)</f>
        <v>1.9188700000000001</v>
      </c>
      <c r="AT31">
        <f>STDEV('Gal4 ctrl'!S29:AI29)/SQRT(COUNT('Gal4 ctrl'!S29:AI29))</f>
        <v>0.28124845780734198</v>
      </c>
      <c r="AU31">
        <f>STDEV('UAS ctrl'!S29:AI29)/SQRT(COUNT('UAS ctrl'!S29:AI29))</f>
        <v>0.1792100625747072</v>
      </c>
      <c r="AV31">
        <f>STDEV(expt!S29:AI29)/SQRT(COUNT(expt!S29:AI29))</f>
        <v>0.18670102781958334</v>
      </c>
      <c r="AX31">
        <f>AVERAGE('Gal4 ctrl'!AZ29:BP29)</f>
        <v>1.6899727272727274</v>
      </c>
      <c r="AY31">
        <f>AVERAGE('UAS ctrl'!AZ29:BP29)</f>
        <v>1.6407608333333332</v>
      </c>
      <c r="AZ31">
        <f>AVERAGE(expt!AZ29:BP29)</f>
        <v>1.3586450000000001</v>
      </c>
      <c r="BB31">
        <f>STDEV('Gal4 ctrl'!AZ29:BP29)/SQRT(COUNT('Gal4 ctrl'!AZ29:BP29))</f>
        <v>0.14191248909797713</v>
      </c>
      <c r="BC31">
        <f>STDEV('UAS ctrl'!AZ29:BP29)/SQRT(COUNT('UAS ctrl'!AZ29:BP29))</f>
        <v>0.21625301529675137</v>
      </c>
      <c r="BD31">
        <f>STDEV(expt!AZ29:BP29)/SQRT(COUNT(expt!AZ29:BP29))</f>
        <v>0.10955473275693951</v>
      </c>
      <c r="BF31">
        <f>AVERAGE('Gal4 ctrl'!CG29:CW29)</f>
        <v>1.6195599999999999</v>
      </c>
      <c r="BG31">
        <f>AVERAGE('UAS ctrl'!CG29:CW29)</f>
        <v>1.5930333333333333</v>
      </c>
      <c r="BH31">
        <f>AVERAGE(expt!CG29:CW29)</f>
        <v>1.5401799999999999</v>
      </c>
      <c r="BJ31">
        <f>STDEV('Gal4 ctrl'!CG29:CW29)/SQRT(COUNT('Gal4 ctrl'!CG29:CW29))</f>
        <v>0.19270001066188597</v>
      </c>
      <c r="BK31">
        <f>STDEV('UAS ctrl'!CG29:CW29)/SQRT(COUNT('UAS ctrl'!CG29:CW29))</f>
        <v>0.15171542853831876</v>
      </c>
      <c r="BL31">
        <f>STDEV(expt!CG29:CW29)/SQRT(COUNT(expt!CG29:CW29))</f>
        <v>0.19159101301702264</v>
      </c>
      <c r="BQ31" t="e">
        <f>AVERAGE('Gal4 ctrl'!CX29:DN29)</f>
        <v>#DIV/0!</v>
      </c>
      <c r="BR31" t="e">
        <f>AVERAGE('UAS ctrl'!CX29:DN29)</f>
        <v>#DIV/0!</v>
      </c>
      <c r="BS31" t="e">
        <f>AVERAGE(expt!CX29:DN29)</f>
        <v>#DIV/0!</v>
      </c>
      <c r="BU31" t="e">
        <f>STDEV('Gal4 ctrl'!CX29:DN29)/SQRT(COUNT('Gal4 ctrl'!CX29:DN29))</f>
        <v>#DIV/0!</v>
      </c>
      <c r="BV31" t="e">
        <f>STDEV('UAS ctrl'!CX29:DN29)/SQRT(COUNT('UAS ctrl'!CX29:DN29))</f>
        <v>#DIV/0!</v>
      </c>
      <c r="BW31" t="e">
        <f>STDEV(expt!CX29:DN29)/SQRT(COUNT(expt!CX29:DN29))</f>
        <v>#DIV/0!</v>
      </c>
      <c r="BY31" t="e">
        <f>AVERAGE('Gal4 ctrl'!DO29:EE29)</f>
        <v>#DIV/0!</v>
      </c>
      <c r="BZ31" t="e">
        <f>AVERAGE('UAS ctrl'!DO29:EE29)</f>
        <v>#DIV/0!</v>
      </c>
      <c r="CA31" t="e">
        <f>AVERAGE(expt!DO29:EE29)</f>
        <v>#DIV/0!</v>
      </c>
      <c r="CC31" t="e">
        <f>STDEV('Gal4 ctrl'!DO29:EE29)/SQRT(COUNT('Gal4 ctrl'!DO29:EE29))</f>
        <v>#DIV/0!</v>
      </c>
      <c r="CD31" t="e">
        <f>STDEV('UAS ctrl'!DO29:EE29)/SQRT(COUNT('UAS ctrl'!DO29:EE29))</f>
        <v>#DIV/0!</v>
      </c>
      <c r="CE31" t="e">
        <f>STDEV(expt!DO29:EE29)/SQRT(COUNT(expt!DO29:EE29))</f>
        <v>#DIV/0!</v>
      </c>
      <c r="CG31" t="e">
        <f>AVERAGE('Gal4 ctrl'!EF29:EV29)</f>
        <v>#DIV/0!</v>
      </c>
      <c r="CH31" t="e">
        <f>AVERAGE('UAS ctrl'!EF29:EV29)</f>
        <v>#DIV/0!</v>
      </c>
      <c r="CI31" t="e">
        <f>AVERAGE(expt!EF29:EV29)</f>
        <v>#DIV/0!</v>
      </c>
      <c r="CK31" t="e">
        <f>STDEV('Gal4 ctrl'!EF29:EV29)/SQRT(COUNT('Gal4 ctrl'!EF29:EV29))</f>
        <v>#DIV/0!</v>
      </c>
      <c r="CL31" t="e">
        <f>STDEV('UAS ctrl'!EF29:EV29)/SQRT(COUNT('UAS ctrl'!EF29:EV29))</f>
        <v>#DIV/0!</v>
      </c>
      <c r="CM31" t="e">
        <f>STDEV(expt!EF29:EV29)/SQRT(COUNT(expt!EF29:EV29))</f>
        <v>#DIV/0!</v>
      </c>
    </row>
    <row r="32" spans="15:91" x14ac:dyDescent="0.2">
      <c r="O32">
        <v>29</v>
      </c>
      <c r="P32">
        <f>AVERAGE('Gal4 ctrl'!C30:R30)</f>
        <v>7.7553181818181818</v>
      </c>
      <c r="Q32">
        <f>AVERAGE('UAS ctrl'!C30:R30)</f>
        <v>5.488083333333333</v>
      </c>
      <c r="R32">
        <f>AVERAGE(expt!C30:R30)</f>
        <v>6.01126</v>
      </c>
      <c r="T32">
        <f>STDEV('Gal4 ctrl'!C30:R30)/SQRT(COUNT('Gal4 ctrl'!C30:R30))</f>
        <v>0.94917212021062136</v>
      </c>
      <c r="U32">
        <f>STDEV('UAS ctrl'!C30:R30)/SQRT(COUNT('UAS ctrl'!C30:R30))</f>
        <v>0.95777291868303838</v>
      </c>
      <c r="V32">
        <f>STDEV(expt!C30:R30)/SQRT(COUNT(expt!C30:R30))</f>
        <v>0.55974857792484634</v>
      </c>
      <c r="X32">
        <f>AVERAGE('Gal4 ctrl'!AJ30:AY30)</f>
        <v>7.4316181818181812</v>
      </c>
      <c r="Y32">
        <f>AVERAGE('UAS ctrl'!AJ30:AY30)</f>
        <v>6.5595666666666688</v>
      </c>
      <c r="Z32">
        <f>AVERAGE(expt!AJ30:AY30)</f>
        <v>4.7982700000000005</v>
      </c>
      <c r="AB32">
        <f>STDEV('Gal4 ctrl'!AJ30:AY30)/SQRT(COUNT('Gal4 ctrl'!AJ30:AY30))</f>
        <v>0.84038194171872949</v>
      </c>
      <c r="AC32">
        <f>STDEV('UAS ctrl'!AJ30:AY30)/SQRT(COUNT('UAS ctrl'!AJ30:AY30))</f>
        <v>0.85370316743046326</v>
      </c>
      <c r="AD32">
        <f>STDEV(expt!AJ30:AY30)/SQRT(COUNT(expt!AJ30:AY30))</f>
        <v>0.35525778529275154</v>
      </c>
      <c r="AF32">
        <f>AVERAGE('Gal4 ctrl'!BQ30:CF30)</f>
        <v>8.0953909090909075</v>
      </c>
      <c r="AG32">
        <f>AVERAGE('UAS ctrl'!BQ30:CF30)</f>
        <v>6.5551924999999995</v>
      </c>
      <c r="AH32">
        <f>AVERAGE(expt!BQ30:CF30)</f>
        <v>6.5906099999999999</v>
      </c>
      <c r="AJ32">
        <f>STDEV('Gal4 ctrl'!BQ30:CF30)/SQRT(COUNT('Gal4 ctrl'!BQ30:CF30))</f>
        <v>0.81680357430151973</v>
      </c>
      <c r="AK32">
        <f>STDEV('UAS ctrl'!BQ30:CF30)/SQRT(COUNT('UAS ctrl'!BQ30:CF30))</f>
        <v>0.96976509662495525</v>
      </c>
      <c r="AL32">
        <f>STDEV(expt!BQ30:CF30)/SQRT(COUNT(expt!BQ30:CF30))</f>
        <v>0.43567123217449677</v>
      </c>
      <c r="AP32">
        <f>AVERAGE('Gal4 ctrl'!S30:AI30)</f>
        <v>2.0853599999999997</v>
      </c>
      <c r="AQ32">
        <f>AVERAGE('UAS ctrl'!S30:AI30)</f>
        <v>1.6196441666666666</v>
      </c>
      <c r="AR32">
        <f>AVERAGE(expt!S30:AI30)</f>
        <v>1.8709800000000001</v>
      </c>
      <c r="AT32">
        <f>STDEV('Gal4 ctrl'!S30:AI30)/SQRT(COUNT('Gal4 ctrl'!S30:AI30))</f>
        <v>0.28240755410962709</v>
      </c>
      <c r="AU32">
        <f>STDEV('UAS ctrl'!S30:AI30)/SQRT(COUNT('UAS ctrl'!S30:AI30))</f>
        <v>0.15929660980745625</v>
      </c>
      <c r="AV32">
        <f>STDEV(expt!S30:AI30)/SQRT(COUNT(expt!S30:AI30))</f>
        <v>0.16195262050639622</v>
      </c>
      <c r="AX32">
        <f>AVERAGE('Gal4 ctrl'!AZ30:BP30)</f>
        <v>1.769109090909091</v>
      </c>
      <c r="AY32">
        <f>AVERAGE('UAS ctrl'!AZ30:BP30)</f>
        <v>1.4664183333333334</v>
      </c>
      <c r="AZ32">
        <f>AVERAGE(expt!AZ30:BP30)</f>
        <v>1.3593519999999999</v>
      </c>
      <c r="BB32">
        <f>STDEV('Gal4 ctrl'!AZ30:BP30)/SQRT(COUNT('Gal4 ctrl'!AZ30:BP30))</f>
        <v>0.16875577751970747</v>
      </c>
      <c r="BC32">
        <f>STDEV('UAS ctrl'!AZ30:BP30)/SQRT(COUNT('UAS ctrl'!AZ30:BP30))</f>
        <v>0.14064438222432707</v>
      </c>
      <c r="BD32">
        <f>STDEV(expt!AZ30:BP30)/SQRT(COUNT(expt!AZ30:BP30))</f>
        <v>8.3964747322247818E-2</v>
      </c>
      <c r="BF32">
        <f>AVERAGE('Gal4 ctrl'!CG30:CW30)</f>
        <v>1.5962636363636364</v>
      </c>
      <c r="BG32">
        <f>AVERAGE('UAS ctrl'!CG30:CW30)</f>
        <v>1.5434758333333336</v>
      </c>
      <c r="BH32">
        <f>AVERAGE(expt!CG30:CW30)</f>
        <v>1.5084570000000002</v>
      </c>
      <c r="BJ32">
        <f>STDEV('Gal4 ctrl'!CG30:CW30)/SQRT(COUNT('Gal4 ctrl'!CG30:CW30))</f>
        <v>0.1640238016390676</v>
      </c>
      <c r="BK32">
        <f>STDEV('UAS ctrl'!CG30:CW30)/SQRT(COUNT('UAS ctrl'!CG30:CW30))</f>
        <v>0.13034658470644245</v>
      </c>
      <c r="BL32">
        <f>STDEV(expt!CG30:CW30)/SQRT(COUNT(expt!CG30:CW30))</f>
        <v>0.19498487403471407</v>
      </c>
      <c r="BQ32" t="e">
        <f>AVERAGE('Gal4 ctrl'!CX30:DN30)</f>
        <v>#DIV/0!</v>
      </c>
      <c r="BR32" t="e">
        <f>AVERAGE('UAS ctrl'!CX30:DN30)</f>
        <v>#DIV/0!</v>
      </c>
      <c r="BS32" t="e">
        <f>AVERAGE(expt!CX30:DN30)</f>
        <v>#DIV/0!</v>
      </c>
      <c r="BU32" t="e">
        <f>STDEV('Gal4 ctrl'!CX30:DN30)/SQRT(COUNT('Gal4 ctrl'!CX30:DN30))</f>
        <v>#DIV/0!</v>
      </c>
      <c r="BV32" t="e">
        <f>STDEV('UAS ctrl'!CX30:DN30)/SQRT(COUNT('UAS ctrl'!CX30:DN30))</f>
        <v>#DIV/0!</v>
      </c>
      <c r="BW32" t="e">
        <f>STDEV(expt!CX30:DN30)/SQRT(COUNT(expt!CX30:DN30))</f>
        <v>#DIV/0!</v>
      </c>
      <c r="BY32" t="e">
        <f>AVERAGE('Gal4 ctrl'!DO30:EE30)</f>
        <v>#DIV/0!</v>
      </c>
      <c r="BZ32" t="e">
        <f>AVERAGE('UAS ctrl'!DO30:EE30)</f>
        <v>#DIV/0!</v>
      </c>
      <c r="CA32" t="e">
        <f>AVERAGE(expt!DO30:EE30)</f>
        <v>#DIV/0!</v>
      </c>
      <c r="CC32" t="e">
        <f>STDEV('Gal4 ctrl'!DO30:EE30)/SQRT(COUNT('Gal4 ctrl'!DO30:EE30))</f>
        <v>#DIV/0!</v>
      </c>
      <c r="CD32" t="e">
        <f>STDEV('UAS ctrl'!DO30:EE30)/SQRT(COUNT('UAS ctrl'!DO30:EE30))</f>
        <v>#DIV/0!</v>
      </c>
      <c r="CE32" t="e">
        <f>STDEV(expt!DO30:EE30)/SQRT(COUNT(expt!DO30:EE30))</f>
        <v>#DIV/0!</v>
      </c>
      <c r="CG32" t="e">
        <f>AVERAGE('Gal4 ctrl'!EF30:EV30)</f>
        <v>#DIV/0!</v>
      </c>
      <c r="CH32" t="e">
        <f>AVERAGE('UAS ctrl'!EF30:EV30)</f>
        <v>#DIV/0!</v>
      </c>
      <c r="CI32" t="e">
        <f>AVERAGE(expt!EF30:EV30)</f>
        <v>#DIV/0!</v>
      </c>
      <c r="CK32" t="e">
        <f>STDEV('Gal4 ctrl'!EF30:EV30)/SQRT(COUNT('Gal4 ctrl'!EF30:EV30))</f>
        <v>#DIV/0!</v>
      </c>
      <c r="CL32" t="e">
        <f>STDEV('UAS ctrl'!EF30:EV30)/SQRT(COUNT('UAS ctrl'!EF30:EV30))</f>
        <v>#DIV/0!</v>
      </c>
      <c r="CM32" t="e">
        <f>STDEV(expt!EF30:EV30)/SQRT(COUNT(expt!EF30:EV30))</f>
        <v>#DIV/0!</v>
      </c>
    </row>
    <row r="33" spans="15:91" x14ac:dyDescent="0.2">
      <c r="O33">
        <v>30</v>
      </c>
      <c r="P33">
        <f>AVERAGE('Gal4 ctrl'!C31:R31)</f>
        <v>7.9219727272727258</v>
      </c>
      <c r="Q33">
        <f>AVERAGE('UAS ctrl'!C31:R31)</f>
        <v>5.3235666666666654</v>
      </c>
      <c r="R33">
        <f>AVERAGE(expt!C31:R31)</f>
        <v>5.6737599999999997</v>
      </c>
      <c r="T33">
        <f>STDEV('Gal4 ctrl'!C31:R31)/SQRT(COUNT('Gal4 ctrl'!C31:R31))</f>
        <v>1.0364906496171606</v>
      </c>
      <c r="U33">
        <f>STDEV('UAS ctrl'!C31:R31)/SQRT(COUNT('UAS ctrl'!C31:R31))</f>
        <v>0.78441954715547257</v>
      </c>
      <c r="V33">
        <f>STDEV(expt!C31:R31)/SQRT(COUNT(expt!C31:R31))</f>
        <v>0.42045439314045835</v>
      </c>
      <c r="X33">
        <f>AVERAGE('Gal4 ctrl'!AJ31:AY31)</f>
        <v>8.1078909090909104</v>
      </c>
      <c r="Y33">
        <f>AVERAGE('UAS ctrl'!AJ31:AY31)</f>
        <v>5.8319583333333327</v>
      </c>
      <c r="Z33">
        <f>AVERAGE(expt!AJ31:AY31)</f>
        <v>4.7428800000000004</v>
      </c>
      <c r="AB33">
        <f>STDEV('Gal4 ctrl'!AJ31:AY31)/SQRT(COUNT('Gal4 ctrl'!AJ31:AY31))</f>
        <v>0.83733732080322054</v>
      </c>
      <c r="AC33">
        <f>STDEV('UAS ctrl'!AJ31:AY31)/SQRT(COUNT('UAS ctrl'!AJ31:AY31))</f>
        <v>0.60081371242602521</v>
      </c>
      <c r="AD33">
        <f>STDEV(expt!AJ31:AY31)/SQRT(COUNT(expt!AJ31:AY31))</f>
        <v>0.24179735307805994</v>
      </c>
      <c r="AF33">
        <f>AVERAGE('Gal4 ctrl'!BQ31:CF31)</f>
        <v>7.841899999999999</v>
      </c>
      <c r="AG33">
        <f>AVERAGE('UAS ctrl'!BQ31:CF31)</f>
        <v>7.1483416666666679</v>
      </c>
      <c r="AH33">
        <f>AVERAGE(expt!BQ31:CF31)</f>
        <v>6.19421</v>
      </c>
      <c r="AJ33">
        <f>STDEV('Gal4 ctrl'!BQ31:CF31)/SQRT(COUNT('Gal4 ctrl'!BQ31:CF31))</f>
        <v>0.88179891678112476</v>
      </c>
      <c r="AK33">
        <f>STDEV('UAS ctrl'!BQ31:CF31)/SQRT(COUNT('UAS ctrl'!BQ31:CF31))</f>
        <v>0.99086217419541323</v>
      </c>
      <c r="AL33">
        <f>STDEV(expt!BQ31:CF31)/SQRT(COUNT(expt!BQ31:CF31))</f>
        <v>0.6326872693255855</v>
      </c>
      <c r="AP33">
        <f>AVERAGE('Gal4 ctrl'!S31:AI31)</f>
        <v>2.0892727272727272</v>
      </c>
      <c r="AQ33">
        <f>AVERAGE('UAS ctrl'!S31:AI31)</f>
        <v>1.6920025000000003</v>
      </c>
      <c r="AR33">
        <f>AVERAGE(expt!S31:AI31)</f>
        <v>1.88784</v>
      </c>
      <c r="AT33">
        <f>STDEV('Gal4 ctrl'!S31:AI31)/SQRT(COUNT('Gal4 ctrl'!S31:AI31))</f>
        <v>0.21329812260645425</v>
      </c>
      <c r="AU33">
        <f>STDEV('UAS ctrl'!S31:AI31)/SQRT(COUNT('UAS ctrl'!S31:AI31))</f>
        <v>0.19591289231683268</v>
      </c>
      <c r="AV33">
        <f>STDEV(expt!S31:AI31)/SQRT(COUNT(expt!S31:AI31))</f>
        <v>0.12179295655606148</v>
      </c>
      <c r="AX33">
        <f>AVERAGE('Gal4 ctrl'!AZ31:BP31)</f>
        <v>1.8539909090909092</v>
      </c>
      <c r="AY33">
        <f>AVERAGE('UAS ctrl'!AZ31:BP31)</f>
        <v>1.50214</v>
      </c>
      <c r="AZ33">
        <f>AVERAGE(expt!AZ31:BP31)</f>
        <v>1.3953399999999998</v>
      </c>
      <c r="BB33">
        <f>STDEV('Gal4 ctrl'!AZ31:BP31)/SQRT(COUNT('Gal4 ctrl'!AZ31:BP31))</f>
        <v>0.17718821295424048</v>
      </c>
      <c r="BC33">
        <f>STDEV('UAS ctrl'!AZ31:BP31)/SQRT(COUNT('UAS ctrl'!AZ31:BP31))</f>
        <v>0.14655173483563155</v>
      </c>
      <c r="BD33">
        <f>STDEV(expt!AZ31:BP31)/SQRT(COUNT(expt!AZ31:BP31))</f>
        <v>0.1087391314620049</v>
      </c>
      <c r="BF33">
        <f>AVERAGE('Gal4 ctrl'!CG31:CW31)</f>
        <v>1.5844436363636363</v>
      </c>
      <c r="BG33">
        <f>AVERAGE('UAS ctrl'!CG31:CW31)</f>
        <v>1.5079233333333335</v>
      </c>
      <c r="BH33">
        <f>AVERAGE(expt!CG31:CW31)</f>
        <v>1.4995189999999998</v>
      </c>
      <c r="BJ33">
        <f>STDEV('Gal4 ctrl'!CG31:CW31)/SQRT(COUNT('Gal4 ctrl'!CG31:CW31))</f>
        <v>0.12661327768425562</v>
      </c>
      <c r="BK33">
        <f>STDEV('UAS ctrl'!CG31:CW31)/SQRT(COUNT('UAS ctrl'!CG31:CW31))</f>
        <v>0.13469306170030432</v>
      </c>
      <c r="BL33">
        <f>STDEV(expt!CG31:CW31)/SQRT(COUNT(expt!CG31:CW31))</f>
        <v>0.13708036160872145</v>
      </c>
      <c r="BQ33" t="e">
        <f>AVERAGE('Gal4 ctrl'!CX31:DN31)</f>
        <v>#DIV/0!</v>
      </c>
      <c r="BR33" t="e">
        <f>AVERAGE('UAS ctrl'!CX31:DN31)</f>
        <v>#DIV/0!</v>
      </c>
      <c r="BS33" t="e">
        <f>AVERAGE(expt!CX31:DN31)</f>
        <v>#DIV/0!</v>
      </c>
      <c r="BU33" t="e">
        <f>STDEV('Gal4 ctrl'!CX31:DN31)/SQRT(COUNT('Gal4 ctrl'!CX31:DN31))</f>
        <v>#DIV/0!</v>
      </c>
      <c r="BV33" t="e">
        <f>STDEV('UAS ctrl'!CX31:DN31)/SQRT(COUNT('UAS ctrl'!CX31:DN31))</f>
        <v>#DIV/0!</v>
      </c>
      <c r="BW33" t="e">
        <f>STDEV(expt!CX31:DN31)/SQRT(COUNT(expt!CX31:DN31))</f>
        <v>#DIV/0!</v>
      </c>
      <c r="BY33" t="e">
        <f>AVERAGE('Gal4 ctrl'!DO31:EE31)</f>
        <v>#DIV/0!</v>
      </c>
      <c r="BZ33" t="e">
        <f>AVERAGE('UAS ctrl'!DO31:EE31)</f>
        <v>#DIV/0!</v>
      </c>
      <c r="CA33" t="e">
        <f>AVERAGE(expt!DO31:EE31)</f>
        <v>#DIV/0!</v>
      </c>
      <c r="CC33" t="e">
        <f>STDEV('Gal4 ctrl'!DO31:EE31)/SQRT(COUNT('Gal4 ctrl'!DO31:EE31))</f>
        <v>#DIV/0!</v>
      </c>
      <c r="CD33" t="e">
        <f>STDEV('UAS ctrl'!DO31:EE31)/SQRT(COUNT('UAS ctrl'!DO31:EE31))</f>
        <v>#DIV/0!</v>
      </c>
      <c r="CE33" t="e">
        <f>STDEV(expt!DO31:EE31)/SQRT(COUNT(expt!DO31:EE31))</f>
        <v>#DIV/0!</v>
      </c>
      <c r="CG33" t="e">
        <f>AVERAGE('Gal4 ctrl'!EF31:EV31)</f>
        <v>#DIV/0!</v>
      </c>
      <c r="CH33" t="e">
        <f>AVERAGE('UAS ctrl'!EF31:EV31)</f>
        <v>#DIV/0!</v>
      </c>
      <c r="CI33" t="e">
        <f>AVERAGE(expt!EF31:EV31)</f>
        <v>#DIV/0!</v>
      </c>
      <c r="CK33" t="e">
        <f>STDEV('Gal4 ctrl'!EF31:EV31)/SQRT(COUNT('Gal4 ctrl'!EF31:EV31))</f>
        <v>#DIV/0!</v>
      </c>
      <c r="CL33" t="e">
        <f>STDEV('UAS ctrl'!EF31:EV31)/SQRT(COUNT('UAS ctrl'!EF31:EV31))</f>
        <v>#DIV/0!</v>
      </c>
      <c r="CM33" t="e">
        <f>STDEV(expt!EF31:EV31)/SQRT(COUNT(expt!EF31:EV31))</f>
        <v>#DIV/0!</v>
      </c>
    </row>
    <row r="34" spans="15:91" x14ac:dyDescent="0.2">
      <c r="O34">
        <v>31</v>
      </c>
      <c r="P34">
        <f>AVERAGE('Gal4 ctrl'!C32:R32)</f>
        <v>7.2651636363636376</v>
      </c>
      <c r="Q34">
        <f>AVERAGE('UAS ctrl'!C32:R32)</f>
        <v>5.0177166666666659</v>
      </c>
      <c r="R34">
        <f>AVERAGE(expt!C32:R32)</f>
        <v>5.2093599999999993</v>
      </c>
      <c r="T34">
        <f>STDEV('Gal4 ctrl'!C32:R32)/SQRT(COUNT('Gal4 ctrl'!C32:R32))</f>
        <v>1.103366630921655</v>
      </c>
      <c r="U34">
        <f>STDEV('UAS ctrl'!C32:R32)/SQRT(COUNT('UAS ctrl'!C32:R32))</f>
        <v>0.72138187506460005</v>
      </c>
      <c r="V34">
        <f>STDEV(expt!C32:R32)/SQRT(COUNT(expt!C32:R32))</f>
        <v>0.58785395072056756</v>
      </c>
      <c r="X34">
        <f>AVERAGE('Gal4 ctrl'!AJ32:AY32)</f>
        <v>7.7194818181818192</v>
      </c>
      <c r="Y34">
        <f>AVERAGE('UAS ctrl'!AJ32:AY32)</f>
        <v>5.4783416666666662</v>
      </c>
      <c r="Z34">
        <f>AVERAGE(expt!AJ32:AY32)</f>
        <v>4.68642</v>
      </c>
      <c r="AB34">
        <f>STDEV('Gal4 ctrl'!AJ32:AY32)/SQRT(COUNT('Gal4 ctrl'!AJ32:AY32))</f>
        <v>0.72384455109419665</v>
      </c>
      <c r="AC34">
        <f>STDEV('UAS ctrl'!AJ32:AY32)/SQRT(COUNT('UAS ctrl'!AJ32:AY32))</f>
        <v>0.57102767571552981</v>
      </c>
      <c r="AD34">
        <f>STDEV(expt!AJ32:AY32)/SQRT(COUNT(expt!AJ32:AY32))</f>
        <v>0.31106847006192428</v>
      </c>
      <c r="AF34">
        <f>AVERAGE('Gal4 ctrl'!BQ32:CF32)</f>
        <v>8.1367454545454549</v>
      </c>
      <c r="AG34">
        <f>AVERAGE('UAS ctrl'!BQ32:CF32)</f>
        <v>6.248924999999999</v>
      </c>
      <c r="AH34">
        <f>AVERAGE(expt!BQ32:CF32)</f>
        <v>5.3693499999999998</v>
      </c>
      <c r="AJ34">
        <f>STDEV('Gal4 ctrl'!BQ32:CF32)/SQRT(COUNT('Gal4 ctrl'!BQ32:CF32))</f>
        <v>0.68528408991038037</v>
      </c>
      <c r="AK34">
        <f>STDEV('UAS ctrl'!BQ32:CF32)/SQRT(COUNT('UAS ctrl'!BQ32:CF32))</f>
        <v>0.76789972703245324</v>
      </c>
      <c r="AL34">
        <f>STDEV(expt!BQ32:CF32)/SQRT(COUNT(expt!BQ32:CF32))</f>
        <v>0.49862706064864865</v>
      </c>
      <c r="AP34">
        <f>AVERAGE('Gal4 ctrl'!S32:AI32)</f>
        <v>2.0645272727272728</v>
      </c>
      <c r="AQ34">
        <f>AVERAGE('UAS ctrl'!S32:AI32)</f>
        <v>1.7023658333333334</v>
      </c>
      <c r="AR34">
        <f>AVERAGE(expt!S32:AI32)</f>
        <v>1.6611099999999996</v>
      </c>
      <c r="AT34">
        <f>STDEV('Gal4 ctrl'!S32:AI32)/SQRT(COUNT('Gal4 ctrl'!S32:AI32))</f>
        <v>0.22318761903218612</v>
      </c>
      <c r="AU34">
        <f>STDEV('UAS ctrl'!S32:AI32)/SQRT(COUNT('UAS ctrl'!S32:AI32))</f>
        <v>0.19762300865329238</v>
      </c>
      <c r="AV34">
        <f>STDEV(expt!S32:AI32)/SQRT(COUNT(expt!S32:AI32))</f>
        <v>0.16972024592775575</v>
      </c>
      <c r="AX34">
        <f>AVERAGE('Gal4 ctrl'!AZ32:BP32)</f>
        <v>1.9937090909090911</v>
      </c>
      <c r="AY34">
        <f>AVERAGE('UAS ctrl'!AZ32:BP32)</f>
        <v>1.58083</v>
      </c>
      <c r="AZ34">
        <f>AVERAGE(expt!AZ32:BP32)</f>
        <v>1.5240900000000002</v>
      </c>
      <c r="BB34">
        <f>STDEV('Gal4 ctrl'!AZ32:BP32)/SQRT(COUNT('Gal4 ctrl'!AZ32:BP32))</f>
        <v>0.17357091160494562</v>
      </c>
      <c r="BC34">
        <f>STDEV('UAS ctrl'!AZ32:BP32)/SQRT(COUNT('UAS ctrl'!AZ32:BP32))</f>
        <v>0.16873537554587073</v>
      </c>
      <c r="BD34">
        <f>STDEV(expt!AZ32:BP32)/SQRT(COUNT(expt!AZ32:BP32))</f>
        <v>0.10513129827876046</v>
      </c>
      <c r="BF34">
        <f>AVERAGE('Gal4 ctrl'!CG32:CW32)</f>
        <v>1.6925363636363639</v>
      </c>
      <c r="BG34">
        <f>AVERAGE('UAS ctrl'!CG32:CW32)</f>
        <v>1.5129966666666668</v>
      </c>
      <c r="BH34">
        <f>AVERAGE(expt!CG32:CW32)</f>
        <v>1.6121400000000001</v>
      </c>
      <c r="BJ34">
        <f>STDEV('Gal4 ctrl'!CG32:CW32)/SQRT(COUNT('Gal4 ctrl'!CG32:CW32))</f>
        <v>0.12752226349132248</v>
      </c>
      <c r="BK34">
        <f>STDEV('UAS ctrl'!CG32:CW32)/SQRT(COUNT('UAS ctrl'!CG32:CW32))</f>
        <v>0.14348130343481522</v>
      </c>
      <c r="BL34">
        <f>STDEV(expt!CG32:CW32)/SQRT(COUNT(expt!CG32:CW32))</f>
        <v>0.14482456452166145</v>
      </c>
      <c r="BQ34" t="e">
        <f>AVERAGE('Gal4 ctrl'!CX32:DN32)</f>
        <v>#DIV/0!</v>
      </c>
      <c r="BR34" t="e">
        <f>AVERAGE('UAS ctrl'!CX32:DN32)</f>
        <v>#DIV/0!</v>
      </c>
      <c r="BS34" t="e">
        <f>AVERAGE(expt!CX32:DN32)</f>
        <v>#DIV/0!</v>
      </c>
      <c r="BU34" t="e">
        <f>STDEV('Gal4 ctrl'!CX32:DN32)/SQRT(COUNT('Gal4 ctrl'!CX32:DN32))</f>
        <v>#DIV/0!</v>
      </c>
      <c r="BV34" t="e">
        <f>STDEV('UAS ctrl'!CX32:DN32)/SQRT(COUNT('UAS ctrl'!CX32:DN32))</f>
        <v>#DIV/0!</v>
      </c>
      <c r="BW34" t="e">
        <f>STDEV(expt!CX32:DN32)/SQRT(COUNT(expt!CX32:DN32))</f>
        <v>#DIV/0!</v>
      </c>
      <c r="BY34" t="e">
        <f>AVERAGE('Gal4 ctrl'!DO32:EE32)</f>
        <v>#DIV/0!</v>
      </c>
      <c r="BZ34" t="e">
        <f>AVERAGE('UAS ctrl'!DO32:EE32)</f>
        <v>#DIV/0!</v>
      </c>
      <c r="CA34" t="e">
        <f>AVERAGE(expt!DO32:EE32)</f>
        <v>#DIV/0!</v>
      </c>
      <c r="CC34" t="e">
        <f>STDEV('Gal4 ctrl'!DO32:EE32)/SQRT(COUNT('Gal4 ctrl'!DO32:EE32))</f>
        <v>#DIV/0!</v>
      </c>
      <c r="CD34" t="e">
        <f>STDEV('UAS ctrl'!DO32:EE32)/SQRT(COUNT('UAS ctrl'!DO32:EE32))</f>
        <v>#DIV/0!</v>
      </c>
      <c r="CE34" t="e">
        <f>STDEV(expt!DO32:EE32)/SQRT(COUNT(expt!DO32:EE32))</f>
        <v>#DIV/0!</v>
      </c>
      <c r="CG34" t="e">
        <f>AVERAGE('Gal4 ctrl'!EF32:EV32)</f>
        <v>#DIV/0!</v>
      </c>
      <c r="CH34" t="e">
        <f>AVERAGE('UAS ctrl'!EF32:EV32)</f>
        <v>#DIV/0!</v>
      </c>
      <c r="CI34" t="e">
        <f>AVERAGE(expt!EF32:EV32)</f>
        <v>#DIV/0!</v>
      </c>
      <c r="CK34" t="e">
        <f>STDEV('Gal4 ctrl'!EF32:EV32)/SQRT(COUNT('Gal4 ctrl'!EF32:EV32))</f>
        <v>#DIV/0!</v>
      </c>
      <c r="CL34" t="e">
        <f>STDEV('UAS ctrl'!EF32:EV32)/SQRT(COUNT('UAS ctrl'!EF32:EV32))</f>
        <v>#DIV/0!</v>
      </c>
      <c r="CM34" t="e">
        <f>STDEV(expt!EF32:EV32)/SQRT(COUNT(expt!EF32:EV32))</f>
        <v>#DIV/0!</v>
      </c>
    </row>
    <row r="35" spans="15:91" x14ac:dyDescent="0.2">
      <c r="O35">
        <v>32</v>
      </c>
      <c r="P35">
        <f>AVERAGE('Gal4 ctrl'!C33:R33)</f>
        <v>8.7873454545454539</v>
      </c>
      <c r="Q35">
        <f>AVERAGE('UAS ctrl'!C33:R33)</f>
        <v>5.9100500000000009</v>
      </c>
      <c r="R35">
        <f>AVERAGE(expt!C33:R33)</f>
        <v>5.0294400000000001</v>
      </c>
      <c r="T35">
        <f>STDEV('Gal4 ctrl'!C33:R33)/SQRT(COUNT('Gal4 ctrl'!C33:R33))</f>
        <v>1.3716780173047263</v>
      </c>
      <c r="U35">
        <f>STDEV('UAS ctrl'!C33:R33)/SQRT(COUNT('UAS ctrl'!C33:R33))</f>
        <v>0.80323733855284274</v>
      </c>
      <c r="V35">
        <f>STDEV(expt!C33:R33)/SQRT(COUNT(expt!C33:R33))</f>
        <v>0.69975054987076923</v>
      </c>
      <c r="X35">
        <f>AVERAGE('Gal4 ctrl'!AJ33:AY33)</f>
        <v>8.3359363636363639</v>
      </c>
      <c r="Y35">
        <f>AVERAGE('UAS ctrl'!AJ33:AY33)</f>
        <v>5.7481416666666663</v>
      </c>
      <c r="Z35">
        <f>AVERAGE(expt!AJ33:AY33)</f>
        <v>3.6364299999999998</v>
      </c>
      <c r="AB35">
        <f>STDEV('Gal4 ctrl'!AJ33:AY33)/SQRT(COUNT('Gal4 ctrl'!AJ33:AY33))</f>
        <v>0.90016802222218728</v>
      </c>
      <c r="AC35">
        <f>STDEV('UAS ctrl'!AJ33:AY33)/SQRT(COUNT('UAS ctrl'!AJ33:AY33))</f>
        <v>0.69073628134945642</v>
      </c>
      <c r="AD35">
        <f>STDEV(expt!AJ33:AY33)/SQRT(COUNT(expt!AJ33:AY33))</f>
        <v>0.24083289137214298</v>
      </c>
      <c r="AF35">
        <f>AVERAGE('Gal4 ctrl'!BQ33:CF33)</f>
        <v>7.9852272727272728</v>
      </c>
      <c r="AG35">
        <f>AVERAGE('UAS ctrl'!BQ33:CF33)</f>
        <v>5.5042416666666663</v>
      </c>
      <c r="AH35">
        <f>AVERAGE(expt!BQ33:CF33)</f>
        <v>3.8347199999999999</v>
      </c>
      <c r="AJ35">
        <f>STDEV('Gal4 ctrl'!BQ33:CF33)/SQRT(COUNT('Gal4 ctrl'!BQ33:CF33))</f>
        <v>0.91490684067146266</v>
      </c>
      <c r="AK35">
        <f>STDEV('UAS ctrl'!BQ33:CF33)/SQRT(COUNT('UAS ctrl'!BQ33:CF33))</f>
        <v>0.59693276351725988</v>
      </c>
      <c r="AL35">
        <f>STDEV(expt!BQ33:CF33)/SQRT(COUNT(expt!BQ33:CF33))</f>
        <v>0.34123164787444732</v>
      </c>
      <c r="AP35">
        <f>AVERAGE('Gal4 ctrl'!S33:AI33)</f>
        <v>2.075009090909091</v>
      </c>
      <c r="AQ35">
        <f>AVERAGE('UAS ctrl'!S33:AI33)</f>
        <v>1.7869683333333333</v>
      </c>
      <c r="AR35">
        <f>AVERAGE(expt!S33:AI33)</f>
        <v>1.7071609999999999</v>
      </c>
      <c r="AT35">
        <f>STDEV('Gal4 ctrl'!S33:AI33)/SQRT(COUNT('Gal4 ctrl'!S33:AI33))</f>
        <v>0.22669777817195128</v>
      </c>
      <c r="AU35">
        <f>STDEV('UAS ctrl'!S33:AI33)/SQRT(COUNT('UAS ctrl'!S33:AI33))</f>
        <v>0.16425311095173584</v>
      </c>
      <c r="AV35">
        <f>STDEV(expt!S33:AI33)/SQRT(COUNT(expt!S33:AI33))</f>
        <v>0.16567306402436752</v>
      </c>
      <c r="AX35">
        <f>AVERAGE('Gal4 ctrl'!AZ33:BP33)</f>
        <v>1.7104454545454544</v>
      </c>
      <c r="AY35">
        <f>AVERAGE('UAS ctrl'!AZ33:BP33)</f>
        <v>1.6848974999999999</v>
      </c>
      <c r="AZ35">
        <f>AVERAGE(expt!AZ33:BP33)</f>
        <v>1.383845</v>
      </c>
      <c r="BB35">
        <f>STDEV('Gal4 ctrl'!AZ33:BP33)/SQRT(COUNT('Gal4 ctrl'!AZ33:BP33))</f>
        <v>0.15042936026504997</v>
      </c>
      <c r="BC35">
        <f>STDEV('UAS ctrl'!AZ33:BP33)/SQRT(COUNT('UAS ctrl'!AZ33:BP33))</f>
        <v>0.16073954527539527</v>
      </c>
      <c r="BD35">
        <f>STDEV(expt!AZ33:BP33)/SQRT(COUNT(expt!AZ33:BP33))</f>
        <v>0.11611158069575434</v>
      </c>
      <c r="BF35">
        <f>AVERAGE('Gal4 ctrl'!CG33:CW33)</f>
        <v>1.7635445454545453</v>
      </c>
      <c r="BG35">
        <f>AVERAGE('UAS ctrl'!CG33:CW33)</f>
        <v>1.6639249999999999</v>
      </c>
      <c r="BH35">
        <f>AVERAGE(expt!CG33:CW33)</f>
        <v>1.4793660000000002</v>
      </c>
      <c r="BJ35">
        <f>STDEV('Gal4 ctrl'!CG33:CW33)/SQRT(COUNT('Gal4 ctrl'!CG33:CW33))</f>
        <v>0.17345779052377128</v>
      </c>
      <c r="BK35">
        <f>STDEV('UAS ctrl'!CG33:CW33)/SQRT(COUNT('UAS ctrl'!CG33:CW33))</f>
        <v>0.15732953118399542</v>
      </c>
      <c r="BL35">
        <f>STDEV(expt!CG33:CW33)/SQRT(COUNT(expt!CG33:CW33))</f>
        <v>0.15140692498620315</v>
      </c>
      <c r="BQ35" t="e">
        <f>AVERAGE('Gal4 ctrl'!CX33:DN33)</f>
        <v>#DIV/0!</v>
      </c>
      <c r="BR35" t="e">
        <f>AVERAGE('UAS ctrl'!CX33:DN33)</f>
        <v>#DIV/0!</v>
      </c>
      <c r="BS35" t="e">
        <f>AVERAGE(expt!CX33:DN33)</f>
        <v>#DIV/0!</v>
      </c>
      <c r="BU35" t="e">
        <f>STDEV('Gal4 ctrl'!CX33:DN33)/SQRT(COUNT('Gal4 ctrl'!CX33:DN33))</f>
        <v>#DIV/0!</v>
      </c>
      <c r="BV35" t="e">
        <f>STDEV('UAS ctrl'!CX33:DN33)/SQRT(COUNT('UAS ctrl'!CX33:DN33))</f>
        <v>#DIV/0!</v>
      </c>
      <c r="BW35" t="e">
        <f>STDEV(expt!CX33:DN33)/SQRT(COUNT(expt!CX33:DN33))</f>
        <v>#DIV/0!</v>
      </c>
      <c r="BY35" t="e">
        <f>AVERAGE('Gal4 ctrl'!DO33:EE33)</f>
        <v>#DIV/0!</v>
      </c>
      <c r="BZ35" t="e">
        <f>AVERAGE('UAS ctrl'!DO33:EE33)</f>
        <v>#DIV/0!</v>
      </c>
      <c r="CA35" t="e">
        <f>AVERAGE(expt!DO33:EE33)</f>
        <v>#DIV/0!</v>
      </c>
      <c r="CC35" t="e">
        <f>STDEV('Gal4 ctrl'!DO33:EE33)/SQRT(COUNT('Gal4 ctrl'!DO33:EE33))</f>
        <v>#DIV/0!</v>
      </c>
      <c r="CD35" t="e">
        <f>STDEV('UAS ctrl'!DO33:EE33)/SQRT(COUNT('UAS ctrl'!DO33:EE33))</f>
        <v>#DIV/0!</v>
      </c>
      <c r="CE35" t="e">
        <f>STDEV(expt!DO33:EE33)/SQRT(COUNT(expt!DO33:EE33))</f>
        <v>#DIV/0!</v>
      </c>
      <c r="CG35" t="e">
        <f>AVERAGE('Gal4 ctrl'!EF33:EV33)</f>
        <v>#DIV/0!</v>
      </c>
      <c r="CH35" t="e">
        <f>AVERAGE('UAS ctrl'!EF33:EV33)</f>
        <v>#DIV/0!</v>
      </c>
      <c r="CI35" t="e">
        <f>AVERAGE(expt!EF33:EV33)</f>
        <v>#DIV/0!</v>
      </c>
      <c r="CK35" t="e">
        <f>STDEV('Gal4 ctrl'!EF33:EV33)/SQRT(COUNT('Gal4 ctrl'!EF33:EV33))</f>
        <v>#DIV/0!</v>
      </c>
      <c r="CL35" t="e">
        <f>STDEV('UAS ctrl'!EF33:EV33)/SQRT(COUNT('UAS ctrl'!EF33:EV33))</f>
        <v>#DIV/0!</v>
      </c>
      <c r="CM35" t="e">
        <f>STDEV(expt!EF33:EV33)/SQRT(COUNT(expt!EF33:EV33))</f>
        <v>#DIV/0!</v>
      </c>
    </row>
    <row r="36" spans="15:91" x14ac:dyDescent="0.2">
      <c r="O36">
        <v>33</v>
      </c>
      <c r="P36">
        <f>AVERAGE('Gal4 ctrl'!C34:R34)</f>
        <v>9.515436363636363</v>
      </c>
      <c r="Q36">
        <f>AVERAGE('UAS ctrl'!C34:R34)</f>
        <v>5.6704383333333341</v>
      </c>
      <c r="R36">
        <f>AVERAGE(expt!C34:R34)</f>
        <v>3.9430699999999996</v>
      </c>
      <c r="T36">
        <f>STDEV('Gal4 ctrl'!C34:R34)/SQRT(COUNT('Gal4 ctrl'!C34:R34))</f>
        <v>1.0703418893276986</v>
      </c>
      <c r="U36">
        <f>STDEV('UAS ctrl'!C34:R34)/SQRT(COUNT('UAS ctrl'!C34:R34))</f>
        <v>0.80311447609407904</v>
      </c>
      <c r="V36">
        <f>STDEV(expt!C34:R34)/SQRT(COUNT(expt!C34:R34))</f>
        <v>0.51337742127773611</v>
      </c>
      <c r="X36">
        <f>AVERAGE('Gal4 ctrl'!AJ34:AY34)</f>
        <v>7.2051090909090911</v>
      </c>
      <c r="Y36">
        <f>AVERAGE('UAS ctrl'!AJ34:AY34)</f>
        <v>5.2428499999999998</v>
      </c>
      <c r="Z36">
        <f>AVERAGE(expt!AJ34:AY34)</f>
        <v>2.48604</v>
      </c>
      <c r="AB36">
        <f>STDEV('Gal4 ctrl'!AJ34:AY34)/SQRT(COUNT('Gal4 ctrl'!AJ34:AY34))</f>
        <v>0.47761012351356663</v>
      </c>
      <c r="AC36">
        <f>STDEV('UAS ctrl'!AJ34:AY34)/SQRT(COUNT('UAS ctrl'!AJ34:AY34))</f>
        <v>0.58212634725346935</v>
      </c>
      <c r="AD36">
        <f>STDEV(expt!AJ34:AY34)/SQRT(COUNT(expt!AJ34:AY34))</f>
        <v>0.24172935839717807</v>
      </c>
      <c r="AF36">
        <f>AVERAGE('Gal4 ctrl'!BQ34:CF34)</f>
        <v>7.2735909090909097</v>
      </c>
      <c r="AG36">
        <f>AVERAGE('UAS ctrl'!BQ34:CF34)</f>
        <v>4.5418833333333328</v>
      </c>
      <c r="AH36">
        <f>AVERAGE(expt!BQ34:CF34)</f>
        <v>2.3483000000000001</v>
      </c>
      <c r="AJ36">
        <f>STDEV('Gal4 ctrl'!BQ34:CF34)/SQRT(COUNT('Gal4 ctrl'!BQ34:CF34))</f>
        <v>0.86992036108375914</v>
      </c>
      <c r="AK36">
        <f>STDEV('UAS ctrl'!BQ34:CF34)/SQRT(COUNT('UAS ctrl'!BQ34:CF34))</f>
        <v>0.65037205538775544</v>
      </c>
      <c r="AL36">
        <f>STDEV(expt!BQ34:CF34)/SQRT(COUNT(expt!BQ34:CF34))</f>
        <v>0.32371217428106991</v>
      </c>
      <c r="AP36">
        <f>AVERAGE('Gal4 ctrl'!S34:AI34)</f>
        <v>2.0746272727272728</v>
      </c>
      <c r="AQ36">
        <f>AVERAGE('UAS ctrl'!S34:AI34)</f>
        <v>1.6760574999999998</v>
      </c>
      <c r="AR36">
        <f>AVERAGE(expt!S34:AI34)</f>
        <v>1.66374</v>
      </c>
      <c r="AT36">
        <f>STDEV('Gal4 ctrl'!S34:AI34)/SQRT(COUNT('Gal4 ctrl'!S34:AI34))</f>
        <v>0.18839969460065442</v>
      </c>
      <c r="AU36">
        <f>STDEV('UAS ctrl'!S34:AI34)/SQRT(COUNT('UAS ctrl'!S34:AI34))</f>
        <v>0.17887229005263583</v>
      </c>
      <c r="AV36">
        <f>STDEV(expt!S34:AI34)/SQRT(COUNT(expt!S34:AI34))</f>
        <v>0.12646657283426502</v>
      </c>
      <c r="AX36">
        <f>AVERAGE('Gal4 ctrl'!AZ34:BP34)</f>
        <v>1.7602727272727272</v>
      </c>
      <c r="AY36">
        <f>AVERAGE('UAS ctrl'!AZ34:BP34)</f>
        <v>1.6664466666666666</v>
      </c>
      <c r="AZ36">
        <f>AVERAGE(expt!AZ34:BP34)</f>
        <v>1.2485980000000001</v>
      </c>
      <c r="BB36">
        <f>STDEV('Gal4 ctrl'!AZ34:BP34)/SQRT(COUNT('Gal4 ctrl'!AZ34:BP34))</f>
        <v>0.14854815937228086</v>
      </c>
      <c r="BC36">
        <f>STDEV('UAS ctrl'!AZ34:BP34)/SQRT(COUNT('UAS ctrl'!AZ34:BP34))</f>
        <v>0.19523213903613881</v>
      </c>
      <c r="BD36">
        <f>STDEV(expt!AZ34:BP34)/SQRT(COUNT(expt!AZ34:BP34))</f>
        <v>0.10047463402161647</v>
      </c>
      <c r="BF36">
        <f>AVERAGE('Gal4 ctrl'!CG34:CW34)</f>
        <v>1.7586909090909091</v>
      </c>
      <c r="BG36">
        <f>AVERAGE('UAS ctrl'!CG34:CW34)</f>
        <v>1.6176591666666671</v>
      </c>
      <c r="BH36">
        <f>AVERAGE(expt!CG34:CW34)</f>
        <v>1.1934850000000001</v>
      </c>
      <c r="BJ36">
        <f>STDEV('Gal4 ctrl'!CG34:CW34)/SQRT(COUNT('Gal4 ctrl'!CG34:CW34))</f>
        <v>0.16329853946602071</v>
      </c>
      <c r="BK36">
        <f>STDEV('UAS ctrl'!CG34:CW34)/SQRT(COUNT('UAS ctrl'!CG34:CW34))</f>
        <v>0.18469159691331719</v>
      </c>
      <c r="BL36">
        <f>STDEV(expt!CG34:CW34)/SQRT(COUNT(expt!CG34:CW34))</f>
        <v>0.13155928184029173</v>
      </c>
      <c r="BQ36" t="e">
        <f>AVERAGE('Gal4 ctrl'!CX34:DN34)</f>
        <v>#DIV/0!</v>
      </c>
      <c r="BR36" t="e">
        <f>AVERAGE('UAS ctrl'!CX34:DN34)</f>
        <v>#DIV/0!</v>
      </c>
      <c r="BS36" t="e">
        <f>AVERAGE(expt!CX34:DN34)</f>
        <v>#DIV/0!</v>
      </c>
      <c r="BU36" t="e">
        <f>STDEV('Gal4 ctrl'!CX34:DN34)/SQRT(COUNT('Gal4 ctrl'!CX34:DN34))</f>
        <v>#DIV/0!</v>
      </c>
      <c r="BV36" t="e">
        <f>STDEV('UAS ctrl'!CX34:DN34)/SQRT(COUNT('UAS ctrl'!CX34:DN34))</f>
        <v>#DIV/0!</v>
      </c>
      <c r="BW36" t="e">
        <f>STDEV(expt!CX34:DN34)/SQRT(COUNT(expt!CX34:DN34))</f>
        <v>#DIV/0!</v>
      </c>
      <c r="BY36" t="e">
        <f>AVERAGE('Gal4 ctrl'!DO34:EE34)</f>
        <v>#DIV/0!</v>
      </c>
      <c r="BZ36" t="e">
        <f>AVERAGE('UAS ctrl'!DO34:EE34)</f>
        <v>#DIV/0!</v>
      </c>
      <c r="CA36" t="e">
        <f>AVERAGE(expt!DO34:EE34)</f>
        <v>#DIV/0!</v>
      </c>
      <c r="CC36" t="e">
        <f>STDEV('Gal4 ctrl'!DO34:EE34)/SQRT(COUNT('Gal4 ctrl'!DO34:EE34))</f>
        <v>#DIV/0!</v>
      </c>
      <c r="CD36" t="e">
        <f>STDEV('UAS ctrl'!DO34:EE34)/SQRT(COUNT('UAS ctrl'!DO34:EE34))</f>
        <v>#DIV/0!</v>
      </c>
      <c r="CE36" t="e">
        <f>STDEV(expt!DO34:EE34)/SQRT(COUNT(expt!DO34:EE34))</f>
        <v>#DIV/0!</v>
      </c>
      <c r="CG36" t="e">
        <f>AVERAGE('Gal4 ctrl'!EF34:EV34)</f>
        <v>#DIV/0!</v>
      </c>
      <c r="CH36" t="e">
        <f>AVERAGE('UAS ctrl'!EF34:EV34)</f>
        <v>#DIV/0!</v>
      </c>
      <c r="CI36" t="e">
        <f>AVERAGE(expt!EF34:EV34)</f>
        <v>#DIV/0!</v>
      </c>
      <c r="CK36" t="e">
        <f>STDEV('Gal4 ctrl'!EF34:EV34)/SQRT(COUNT('Gal4 ctrl'!EF34:EV34))</f>
        <v>#DIV/0!</v>
      </c>
      <c r="CL36" t="e">
        <f>STDEV('UAS ctrl'!EF34:EV34)/SQRT(COUNT('UAS ctrl'!EF34:EV34))</f>
        <v>#DIV/0!</v>
      </c>
      <c r="CM36" t="e">
        <f>STDEV(expt!EF34:EV34)/SQRT(COUNT(expt!EF34:EV34))</f>
        <v>#DIV/0!</v>
      </c>
    </row>
    <row r="37" spans="15:91" x14ac:dyDescent="0.2">
      <c r="O37">
        <v>34</v>
      </c>
      <c r="P37">
        <f>AVERAGE('Gal4 ctrl'!C35:R35)</f>
        <v>9.1586909090909074</v>
      </c>
      <c r="Q37">
        <f>AVERAGE('UAS ctrl'!C35:R35)</f>
        <v>5.672037500000001</v>
      </c>
      <c r="R37">
        <f>AVERAGE(expt!C35:R35)</f>
        <v>2.7404200000000003</v>
      </c>
      <c r="T37">
        <f>STDEV('Gal4 ctrl'!C35:R35)/SQRT(COUNT('Gal4 ctrl'!C35:R35))</f>
        <v>1.2010855341167277</v>
      </c>
      <c r="U37">
        <f>STDEV('UAS ctrl'!C35:R35)/SQRT(COUNT('UAS ctrl'!C35:R35))</f>
        <v>0.9212595457160353</v>
      </c>
      <c r="V37">
        <f>STDEV(expt!C35:R35)/SQRT(COUNT(expt!C35:R35))</f>
        <v>0.33431676289943235</v>
      </c>
      <c r="X37">
        <f>AVERAGE('Gal4 ctrl'!AJ35:AY35)</f>
        <v>6.3910363636363634</v>
      </c>
      <c r="Y37">
        <f>AVERAGE('UAS ctrl'!AJ35:AY35)</f>
        <v>5.0459750000000003</v>
      </c>
      <c r="Z37">
        <f>AVERAGE(expt!AJ35:AY35)</f>
        <v>1.9700110000000002</v>
      </c>
      <c r="AB37">
        <f>STDEV('Gal4 ctrl'!AJ35:AY35)/SQRT(COUNT('Gal4 ctrl'!AJ35:AY35))</f>
        <v>0.60595077091861083</v>
      </c>
      <c r="AC37">
        <f>STDEV('UAS ctrl'!AJ35:AY35)/SQRT(COUNT('UAS ctrl'!AJ35:AY35))</f>
        <v>0.69090250026137889</v>
      </c>
      <c r="AD37">
        <f>STDEV(expt!AJ35:AY35)/SQRT(COUNT(expt!AJ35:AY35))</f>
        <v>0.25021898015960159</v>
      </c>
      <c r="AF37">
        <f>AVERAGE('Gal4 ctrl'!BQ35:CF35)</f>
        <v>6.4626090909090914</v>
      </c>
      <c r="AG37">
        <f>AVERAGE('UAS ctrl'!BQ35:CF35)</f>
        <v>3.9745016666666673</v>
      </c>
      <c r="AH37">
        <f>AVERAGE(expt!BQ35:CF35)</f>
        <v>1.700148</v>
      </c>
      <c r="AJ37">
        <f>STDEV('Gal4 ctrl'!BQ35:CF35)/SQRT(COUNT('Gal4 ctrl'!BQ35:CF35))</f>
        <v>0.94529961767344139</v>
      </c>
      <c r="AK37">
        <f>STDEV('UAS ctrl'!BQ35:CF35)/SQRT(COUNT('UAS ctrl'!BQ35:CF35))</f>
        <v>0.61891576756139466</v>
      </c>
      <c r="AL37">
        <f>STDEV(expt!BQ35:CF35)/SQRT(COUNT(expt!BQ35:CF35))</f>
        <v>0.29513231124663003</v>
      </c>
      <c r="AP37">
        <f>AVERAGE('Gal4 ctrl'!S35:AI35)</f>
        <v>2.0101090909090904</v>
      </c>
      <c r="AQ37">
        <f>AVERAGE('UAS ctrl'!S35:AI35)</f>
        <v>1.6123641666666668</v>
      </c>
      <c r="AR37">
        <f>AVERAGE(expt!S35:AI35)</f>
        <v>1.36086</v>
      </c>
      <c r="AT37">
        <f>STDEV('Gal4 ctrl'!S35:AI35)/SQRT(COUNT('Gal4 ctrl'!S35:AI35))</f>
        <v>0.20830158750084471</v>
      </c>
      <c r="AU37">
        <f>STDEV('UAS ctrl'!S35:AI35)/SQRT(COUNT('UAS ctrl'!S35:AI35))</f>
        <v>0.18327877490173888</v>
      </c>
      <c r="AV37">
        <f>STDEV(expt!S35:AI35)/SQRT(COUNT(expt!S35:AI35))</f>
        <v>0.12098501784197199</v>
      </c>
      <c r="AX37">
        <f>AVERAGE('Gal4 ctrl'!AZ35:BP35)</f>
        <v>1.7465272727272725</v>
      </c>
      <c r="AY37">
        <f>AVERAGE('UAS ctrl'!AZ35:BP35)</f>
        <v>1.560896666666667</v>
      </c>
      <c r="AZ37">
        <f>AVERAGE(expt!AZ35:BP35)</f>
        <v>1.1604270000000001</v>
      </c>
      <c r="BB37">
        <f>STDEV('Gal4 ctrl'!AZ35:BP35)/SQRT(COUNT('Gal4 ctrl'!AZ35:BP35))</f>
        <v>0.17169512519733626</v>
      </c>
      <c r="BC37">
        <f>STDEV('UAS ctrl'!AZ35:BP35)/SQRT(COUNT('UAS ctrl'!AZ35:BP35))</f>
        <v>0.17672428718003882</v>
      </c>
      <c r="BD37">
        <f>STDEV(expt!AZ35:BP35)/SQRT(COUNT(expt!AZ35:BP35))</f>
        <v>8.9909616443403562E-2</v>
      </c>
      <c r="BF37">
        <f>AVERAGE('Gal4 ctrl'!CG35:CW35)</f>
        <v>1.7347081818181815</v>
      </c>
      <c r="BG37">
        <f>AVERAGE('UAS ctrl'!CG35:CW35)</f>
        <v>1.5560325000000004</v>
      </c>
      <c r="BH37">
        <f>AVERAGE(expt!CG35:CW35)</f>
        <v>1.1052300000000002</v>
      </c>
      <c r="BJ37">
        <f>STDEV('Gal4 ctrl'!CG35:CW35)/SQRT(COUNT('Gal4 ctrl'!CG35:CW35))</f>
        <v>0.1457053512264842</v>
      </c>
      <c r="BK37">
        <f>STDEV('UAS ctrl'!CG35:CW35)/SQRT(COUNT('UAS ctrl'!CG35:CW35))</f>
        <v>0.14548339225807388</v>
      </c>
      <c r="BL37">
        <f>STDEV(expt!CG35:CW35)/SQRT(COUNT(expt!CG35:CW35))</f>
        <v>0.12069416416896221</v>
      </c>
      <c r="BQ37" t="e">
        <f>AVERAGE('Gal4 ctrl'!CX35:DN35)</f>
        <v>#DIV/0!</v>
      </c>
      <c r="BR37" t="e">
        <f>AVERAGE('UAS ctrl'!CX35:DN35)</f>
        <v>#DIV/0!</v>
      </c>
      <c r="BS37" t="e">
        <f>AVERAGE(expt!CX35:DN35)</f>
        <v>#DIV/0!</v>
      </c>
      <c r="BU37" t="e">
        <f>STDEV('Gal4 ctrl'!CX35:DN35)/SQRT(COUNT('Gal4 ctrl'!CX35:DN35))</f>
        <v>#DIV/0!</v>
      </c>
      <c r="BV37" t="e">
        <f>STDEV('UAS ctrl'!CX35:DN35)/SQRT(COUNT('UAS ctrl'!CX35:DN35))</f>
        <v>#DIV/0!</v>
      </c>
      <c r="BW37" t="e">
        <f>STDEV(expt!CX35:DN35)/SQRT(COUNT(expt!CX35:DN35))</f>
        <v>#DIV/0!</v>
      </c>
      <c r="BY37" t="e">
        <f>AVERAGE('Gal4 ctrl'!DO35:EE35)</f>
        <v>#DIV/0!</v>
      </c>
      <c r="BZ37" t="e">
        <f>AVERAGE('UAS ctrl'!DO35:EE35)</f>
        <v>#DIV/0!</v>
      </c>
      <c r="CA37" t="e">
        <f>AVERAGE(expt!DO35:EE35)</f>
        <v>#DIV/0!</v>
      </c>
      <c r="CC37" t="e">
        <f>STDEV('Gal4 ctrl'!DO35:EE35)/SQRT(COUNT('Gal4 ctrl'!DO35:EE35))</f>
        <v>#DIV/0!</v>
      </c>
      <c r="CD37" t="e">
        <f>STDEV('UAS ctrl'!DO35:EE35)/SQRT(COUNT('UAS ctrl'!DO35:EE35))</f>
        <v>#DIV/0!</v>
      </c>
      <c r="CE37" t="e">
        <f>STDEV(expt!DO35:EE35)/SQRT(COUNT(expt!DO35:EE35))</f>
        <v>#DIV/0!</v>
      </c>
      <c r="CG37" t="e">
        <f>AVERAGE('Gal4 ctrl'!EF35:EV35)</f>
        <v>#DIV/0!</v>
      </c>
      <c r="CH37" t="e">
        <f>AVERAGE('UAS ctrl'!EF35:EV35)</f>
        <v>#DIV/0!</v>
      </c>
      <c r="CI37" t="e">
        <f>AVERAGE(expt!EF35:EV35)</f>
        <v>#DIV/0!</v>
      </c>
      <c r="CK37" t="e">
        <f>STDEV('Gal4 ctrl'!EF35:EV35)/SQRT(COUNT('Gal4 ctrl'!EF35:EV35))</f>
        <v>#DIV/0!</v>
      </c>
      <c r="CL37" t="e">
        <f>STDEV('UAS ctrl'!EF35:EV35)/SQRT(COUNT('UAS ctrl'!EF35:EV35))</f>
        <v>#DIV/0!</v>
      </c>
      <c r="CM37" t="e">
        <f>STDEV(expt!EF35:EV35)/SQRT(COUNT(expt!EF35:EV35))</f>
        <v>#DIV/0!</v>
      </c>
    </row>
    <row r="38" spans="15:91" x14ac:dyDescent="0.2">
      <c r="O38">
        <v>35</v>
      </c>
      <c r="P38">
        <f>AVERAGE('Gal4 ctrl'!C36:R36)</f>
        <v>7.8914000000000009</v>
      </c>
      <c r="Q38">
        <f>AVERAGE('UAS ctrl'!C36:R36)</f>
        <v>5.7830699999999995</v>
      </c>
      <c r="R38">
        <f>AVERAGE(expt!C36:R36)</f>
        <v>1.987697</v>
      </c>
      <c r="T38">
        <f>STDEV('Gal4 ctrl'!C36:R36)/SQRT(COUNT('Gal4 ctrl'!C36:R36))</f>
        <v>1.2049733347483436</v>
      </c>
      <c r="U38">
        <f>STDEV('UAS ctrl'!C36:R36)/SQRT(COUNT('UAS ctrl'!C36:R36))</f>
        <v>0.97916041545960752</v>
      </c>
      <c r="V38">
        <f>STDEV(expt!C36:R36)/SQRT(COUNT(expt!C36:R36))</f>
        <v>0.26712650383936865</v>
      </c>
      <c r="X38">
        <f>AVERAGE('Gal4 ctrl'!AJ36:AY36)</f>
        <v>6.6290454545454534</v>
      </c>
      <c r="Y38">
        <f>AVERAGE('UAS ctrl'!AJ36:AY36)</f>
        <v>4.4379683333333322</v>
      </c>
      <c r="Z38">
        <f>AVERAGE(expt!AJ36:AY36)</f>
        <v>1.776802</v>
      </c>
      <c r="AB38">
        <f>STDEV('Gal4 ctrl'!AJ36:AY36)/SQRT(COUNT('Gal4 ctrl'!AJ36:AY36))</f>
        <v>0.58103924110380156</v>
      </c>
      <c r="AC38">
        <f>STDEV('UAS ctrl'!AJ36:AY36)/SQRT(COUNT('UAS ctrl'!AJ36:AY36))</f>
        <v>0.66485793112403857</v>
      </c>
      <c r="AD38">
        <f>STDEV(expt!AJ36:AY36)/SQRT(COUNT(expt!AJ36:AY36))</f>
        <v>0.26086133956908553</v>
      </c>
      <c r="AF38">
        <f>AVERAGE('Gal4 ctrl'!BQ36:CF36)</f>
        <v>6.082590909090908</v>
      </c>
      <c r="AG38">
        <f>AVERAGE('UAS ctrl'!BQ36:CF36)</f>
        <v>4.0401899999999999</v>
      </c>
      <c r="AH38">
        <f>AVERAGE(expt!BQ36:CF36)</f>
        <v>1.4055089999999999</v>
      </c>
      <c r="AJ38">
        <f>STDEV('Gal4 ctrl'!BQ36:CF36)/SQRT(COUNT('Gal4 ctrl'!BQ36:CF36))</f>
        <v>0.85169361397315013</v>
      </c>
      <c r="AK38">
        <f>STDEV('UAS ctrl'!BQ36:CF36)/SQRT(COUNT('UAS ctrl'!BQ36:CF36))</f>
        <v>0.73292489849047493</v>
      </c>
      <c r="AL38">
        <f>STDEV(expt!BQ36:CF36)/SQRT(COUNT(expt!BQ36:CF36))</f>
        <v>0.26268900999914963</v>
      </c>
      <c r="AP38">
        <f>AVERAGE('Gal4 ctrl'!S36:AI36)</f>
        <v>2.011663636363636</v>
      </c>
      <c r="AQ38">
        <f>AVERAGE('UAS ctrl'!S36:AI36)</f>
        <v>1.5147633333333335</v>
      </c>
      <c r="AR38">
        <f>AVERAGE(expt!S36:AI36)</f>
        <v>1.3349609999999998</v>
      </c>
      <c r="AT38">
        <f>STDEV('Gal4 ctrl'!S36:AI36)/SQRT(COUNT('Gal4 ctrl'!S36:AI36))</f>
        <v>0.19823105722763745</v>
      </c>
      <c r="AU38">
        <f>STDEV('UAS ctrl'!S36:AI36)/SQRT(COUNT('UAS ctrl'!S36:AI36))</f>
        <v>0.17438033070523945</v>
      </c>
      <c r="AV38">
        <f>STDEV(expt!S36:AI36)/SQRT(COUNT(expt!S36:AI36))</f>
        <v>0.16674979552511204</v>
      </c>
      <c r="AX38">
        <f>AVERAGE('Gal4 ctrl'!AZ36:BP36)</f>
        <v>1.7729363636363635</v>
      </c>
      <c r="AY38">
        <f>AVERAGE('UAS ctrl'!AZ36:BP36)</f>
        <v>1.5531050000000002</v>
      </c>
      <c r="AZ38">
        <f>AVERAGE(expt!AZ36:BP36)</f>
        <v>1.1203109999999998</v>
      </c>
      <c r="BB38">
        <f>STDEV('Gal4 ctrl'!AZ36:BP36)/SQRT(COUNT('Gal4 ctrl'!AZ36:BP36))</f>
        <v>0.17491761451543053</v>
      </c>
      <c r="BC38">
        <f>STDEV('UAS ctrl'!AZ36:BP36)/SQRT(COUNT('UAS ctrl'!AZ36:BP36))</f>
        <v>0.15684565434083944</v>
      </c>
      <c r="BD38">
        <f>STDEV(expt!AZ36:BP36)/SQRT(COUNT(expt!AZ36:BP36))</f>
        <v>0.12478559285118719</v>
      </c>
      <c r="BF38">
        <f>AVERAGE('Gal4 ctrl'!CG36:CW36)</f>
        <v>1.7069727272727275</v>
      </c>
      <c r="BG38">
        <f>AVERAGE('UAS ctrl'!CG36:CW36)</f>
        <v>1.4758525</v>
      </c>
      <c r="BH38">
        <f>AVERAGE(expt!CG36:CW36)</f>
        <v>0.98975899999999994</v>
      </c>
      <c r="BJ38">
        <f>STDEV('Gal4 ctrl'!CG36:CW36)/SQRT(COUNT('Gal4 ctrl'!CG36:CW36))</f>
        <v>0.16507801851956871</v>
      </c>
      <c r="BK38">
        <f>STDEV('UAS ctrl'!CG36:CW36)/SQRT(COUNT('UAS ctrl'!CG36:CW36))</f>
        <v>0.16392788778183431</v>
      </c>
      <c r="BL38">
        <f>STDEV(expt!CG36:CW36)/SQRT(COUNT(expt!CG36:CW36))</f>
        <v>0.11899677416215954</v>
      </c>
      <c r="BQ38" t="e">
        <f>AVERAGE('Gal4 ctrl'!CX36:DN36)</f>
        <v>#DIV/0!</v>
      </c>
      <c r="BR38" t="e">
        <f>AVERAGE('UAS ctrl'!CX36:DN36)</f>
        <v>#DIV/0!</v>
      </c>
      <c r="BS38" t="e">
        <f>AVERAGE(expt!CX36:DN36)</f>
        <v>#DIV/0!</v>
      </c>
      <c r="BU38" t="e">
        <f>STDEV('Gal4 ctrl'!CX36:DN36)/SQRT(COUNT('Gal4 ctrl'!CX36:DN36))</f>
        <v>#DIV/0!</v>
      </c>
      <c r="BV38" t="e">
        <f>STDEV('UAS ctrl'!CX36:DN36)/SQRT(COUNT('UAS ctrl'!CX36:DN36))</f>
        <v>#DIV/0!</v>
      </c>
      <c r="BW38" t="e">
        <f>STDEV(expt!CX36:DN36)/SQRT(COUNT(expt!CX36:DN36))</f>
        <v>#DIV/0!</v>
      </c>
      <c r="BY38" t="e">
        <f>AVERAGE('Gal4 ctrl'!DO36:EE36)</f>
        <v>#DIV/0!</v>
      </c>
      <c r="BZ38" t="e">
        <f>AVERAGE('UAS ctrl'!DO36:EE36)</f>
        <v>#DIV/0!</v>
      </c>
      <c r="CA38" t="e">
        <f>AVERAGE(expt!DO36:EE36)</f>
        <v>#DIV/0!</v>
      </c>
      <c r="CC38" t="e">
        <f>STDEV('Gal4 ctrl'!DO36:EE36)/SQRT(COUNT('Gal4 ctrl'!DO36:EE36))</f>
        <v>#DIV/0!</v>
      </c>
      <c r="CD38" t="e">
        <f>STDEV('UAS ctrl'!DO36:EE36)/SQRT(COUNT('UAS ctrl'!DO36:EE36))</f>
        <v>#DIV/0!</v>
      </c>
      <c r="CE38" t="e">
        <f>STDEV(expt!DO36:EE36)/SQRT(COUNT(expt!DO36:EE36))</f>
        <v>#DIV/0!</v>
      </c>
      <c r="CG38" t="e">
        <f>AVERAGE('Gal4 ctrl'!EF36:EV36)</f>
        <v>#DIV/0!</v>
      </c>
      <c r="CH38" t="e">
        <f>AVERAGE('UAS ctrl'!EF36:EV36)</f>
        <v>#DIV/0!</v>
      </c>
      <c r="CI38" t="e">
        <f>AVERAGE(expt!EF36:EV36)</f>
        <v>#DIV/0!</v>
      </c>
      <c r="CK38" t="e">
        <f>STDEV('Gal4 ctrl'!EF36:EV36)/SQRT(COUNT('Gal4 ctrl'!EF36:EV36))</f>
        <v>#DIV/0!</v>
      </c>
      <c r="CL38" t="e">
        <f>STDEV('UAS ctrl'!EF36:EV36)/SQRT(COUNT('UAS ctrl'!EF36:EV36))</f>
        <v>#DIV/0!</v>
      </c>
      <c r="CM38" t="e">
        <f>STDEV(expt!EF36:EV36)/SQRT(COUNT(expt!EF36:EV36))</f>
        <v>#DIV/0!</v>
      </c>
    </row>
    <row r="39" spans="15:91" x14ac:dyDescent="0.2">
      <c r="O39">
        <v>36</v>
      </c>
      <c r="P39">
        <f>AVERAGE('Gal4 ctrl'!C37:R37)</f>
        <v>7.6742727272727276</v>
      </c>
      <c r="Q39">
        <f>AVERAGE('UAS ctrl'!C37:R37)</f>
        <v>5.2003458333333334</v>
      </c>
      <c r="R39">
        <f>AVERAGE(expt!C37:R37)</f>
        <v>1.4989779999999999</v>
      </c>
      <c r="T39">
        <f>STDEV('Gal4 ctrl'!C37:R37)/SQRT(COUNT('Gal4 ctrl'!C37:R37))</f>
        <v>1.1980849866721703</v>
      </c>
      <c r="U39">
        <f>STDEV('UAS ctrl'!C37:R37)/SQRT(COUNT('UAS ctrl'!C37:R37))</f>
        <v>0.76515025696725558</v>
      </c>
      <c r="V39">
        <f>STDEV(expt!C37:R37)/SQRT(COUNT(expt!C37:R37))</f>
        <v>0.21870374139867346</v>
      </c>
      <c r="X39">
        <f>AVERAGE('Gal4 ctrl'!AJ37:AY37)</f>
        <v>7.3124636363636366</v>
      </c>
      <c r="Y39">
        <f>AVERAGE('UAS ctrl'!AJ37:AY37)</f>
        <v>3.7584241666666665</v>
      </c>
      <c r="Z39">
        <f>AVERAGE(expt!AJ37:AY37)</f>
        <v>1.5238720000000001</v>
      </c>
      <c r="AB39">
        <f>STDEV('Gal4 ctrl'!AJ37:AY37)/SQRT(COUNT('Gal4 ctrl'!AJ37:AY37))</f>
        <v>0.69153198864717247</v>
      </c>
      <c r="AC39">
        <f>STDEV('UAS ctrl'!AJ37:AY37)/SQRT(COUNT('UAS ctrl'!AJ37:AY37))</f>
        <v>0.63618167121513991</v>
      </c>
      <c r="AD39">
        <f>STDEV(expt!AJ37:AY37)/SQRT(COUNT(expt!AJ37:AY37))</f>
        <v>0.20530044751696619</v>
      </c>
      <c r="AF39">
        <f>AVERAGE('Gal4 ctrl'!BQ37:CF37)</f>
        <v>6.453713636363636</v>
      </c>
      <c r="AG39">
        <f>AVERAGE('UAS ctrl'!BQ37:CF37)</f>
        <v>3.9702374999999996</v>
      </c>
      <c r="AH39">
        <f>AVERAGE(expt!BQ37:CF37)</f>
        <v>1.069985</v>
      </c>
      <c r="AJ39">
        <f>STDEV('Gal4 ctrl'!BQ37:CF37)/SQRT(COUNT('Gal4 ctrl'!BQ37:CF37))</f>
        <v>1.0130657395004472</v>
      </c>
      <c r="AK39">
        <f>STDEV('UAS ctrl'!BQ37:CF37)/SQRT(COUNT('UAS ctrl'!BQ37:CF37))</f>
        <v>0.77909562453130654</v>
      </c>
      <c r="AL39">
        <f>STDEV(expt!BQ37:CF37)/SQRT(COUNT(expt!BQ37:CF37))</f>
        <v>0.13976432328308169</v>
      </c>
      <c r="AP39">
        <f>AVERAGE('Gal4 ctrl'!S37:AI37)</f>
        <v>2.0287118181818187</v>
      </c>
      <c r="AQ39">
        <f>AVERAGE('UAS ctrl'!S37:AI37)</f>
        <v>1.5442633333333333</v>
      </c>
      <c r="AR39">
        <f>AVERAGE(expt!S37:AI37)</f>
        <v>1.1511390000000001</v>
      </c>
      <c r="AT39">
        <f>STDEV('Gal4 ctrl'!S37:AI37)/SQRT(COUNT('Gal4 ctrl'!S37:AI37))</f>
        <v>0.22030744194428109</v>
      </c>
      <c r="AU39">
        <f>STDEV('UAS ctrl'!S37:AI37)/SQRT(COUNT('UAS ctrl'!S37:AI37))</f>
        <v>0.17533399912017852</v>
      </c>
      <c r="AV39">
        <f>STDEV(expt!S37:AI37)/SQRT(COUNT(expt!S37:AI37))</f>
        <v>0.17034148829434737</v>
      </c>
      <c r="AX39">
        <f>AVERAGE('Gal4 ctrl'!AZ37:BP37)</f>
        <v>1.665879090909091</v>
      </c>
      <c r="AY39">
        <f>AVERAGE('UAS ctrl'!AZ37:BP37)</f>
        <v>1.5240266666666669</v>
      </c>
      <c r="AZ39">
        <f>AVERAGE(expt!AZ37:BP37)</f>
        <v>1.03546</v>
      </c>
      <c r="BB39">
        <f>STDEV('Gal4 ctrl'!AZ37:BP37)/SQRT(COUNT('Gal4 ctrl'!AZ37:BP37))</f>
        <v>0.15415350389940125</v>
      </c>
      <c r="BC39">
        <f>STDEV('UAS ctrl'!AZ37:BP37)/SQRT(COUNT('UAS ctrl'!AZ37:BP37))</f>
        <v>0.20837562429905332</v>
      </c>
      <c r="BD39">
        <f>STDEV(expt!AZ37:BP37)/SQRT(COUNT(expt!AZ37:BP37))</f>
        <v>0.14091715871390539</v>
      </c>
      <c r="BF39">
        <f>AVERAGE('Gal4 ctrl'!CG37:CW37)</f>
        <v>1.6178145454545456</v>
      </c>
      <c r="BG39">
        <f>AVERAGE('UAS ctrl'!CG37:CW37)</f>
        <v>1.5595741666666665</v>
      </c>
      <c r="BH39">
        <f>AVERAGE(expt!CG37:CW37)</f>
        <v>0.89948499999999998</v>
      </c>
      <c r="BJ39">
        <f>STDEV('Gal4 ctrl'!CG37:CW37)/SQRT(COUNT('Gal4 ctrl'!CG37:CW37))</f>
        <v>0.14596022469627942</v>
      </c>
      <c r="BK39">
        <f>STDEV('UAS ctrl'!CG37:CW37)/SQRT(COUNT('UAS ctrl'!CG37:CW37))</f>
        <v>0.13012593719546311</v>
      </c>
      <c r="BL39">
        <f>STDEV(expt!CG37:CW37)/SQRT(COUNT(expt!CG37:CW37))</f>
        <v>8.663627260949476E-2</v>
      </c>
      <c r="BQ39" t="e">
        <f>AVERAGE('Gal4 ctrl'!CX37:DN37)</f>
        <v>#DIV/0!</v>
      </c>
      <c r="BR39" t="e">
        <f>AVERAGE('UAS ctrl'!CX37:DN37)</f>
        <v>#DIV/0!</v>
      </c>
      <c r="BS39" t="e">
        <f>AVERAGE(expt!CX37:DN37)</f>
        <v>#DIV/0!</v>
      </c>
      <c r="BU39" t="e">
        <f>STDEV('Gal4 ctrl'!CX37:DN37)/SQRT(COUNT('Gal4 ctrl'!CX37:DN37))</f>
        <v>#DIV/0!</v>
      </c>
      <c r="BV39" t="e">
        <f>STDEV('UAS ctrl'!CX37:DN37)/SQRT(COUNT('UAS ctrl'!CX37:DN37))</f>
        <v>#DIV/0!</v>
      </c>
      <c r="BW39" t="e">
        <f>STDEV(expt!CX37:DN37)/SQRT(COUNT(expt!CX37:DN37))</f>
        <v>#DIV/0!</v>
      </c>
      <c r="BY39" t="e">
        <f>AVERAGE('Gal4 ctrl'!DO37:EE37)</f>
        <v>#DIV/0!</v>
      </c>
      <c r="BZ39" t="e">
        <f>AVERAGE('UAS ctrl'!DO37:EE37)</f>
        <v>#DIV/0!</v>
      </c>
      <c r="CA39" t="e">
        <f>AVERAGE(expt!DO37:EE37)</f>
        <v>#DIV/0!</v>
      </c>
      <c r="CC39" t="e">
        <f>STDEV('Gal4 ctrl'!DO37:EE37)/SQRT(COUNT('Gal4 ctrl'!DO37:EE37))</f>
        <v>#DIV/0!</v>
      </c>
      <c r="CD39" t="e">
        <f>STDEV('UAS ctrl'!DO37:EE37)/SQRT(COUNT('UAS ctrl'!DO37:EE37))</f>
        <v>#DIV/0!</v>
      </c>
      <c r="CE39" t="e">
        <f>STDEV(expt!DO37:EE37)/SQRT(COUNT(expt!DO37:EE37))</f>
        <v>#DIV/0!</v>
      </c>
      <c r="CG39" t="e">
        <f>AVERAGE('Gal4 ctrl'!EF37:EV37)</f>
        <v>#DIV/0!</v>
      </c>
      <c r="CH39" t="e">
        <f>AVERAGE('UAS ctrl'!EF37:EV37)</f>
        <v>#DIV/0!</v>
      </c>
      <c r="CI39" t="e">
        <f>AVERAGE(expt!EF37:EV37)</f>
        <v>#DIV/0!</v>
      </c>
      <c r="CK39" t="e">
        <f>STDEV('Gal4 ctrl'!EF37:EV37)/SQRT(COUNT('Gal4 ctrl'!EF37:EV37))</f>
        <v>#DIV/0!</v>
      </c>
      <c r="CL39" t="e">
        <f>STDEV('UAS ctrl'!EF37:EV37)/SQRT(COUNT('UAS ctrl'!EF37:EV37))</f>
        <v>#DIV/0!</v>
      </c>
      <c r="CM39" t="e">
        <f>STDEV(expt!EF37:EV37)/SQRT(COUNT(expt!EF37:EV37))</f>
        <v>#DIV/0!</v>
      </c>
    </row>
    <row r="40" spans="15:91" x14ac:dyDescent="0.2">
      <c r="O40">
        <v>37</v>
      </c>
      <c r="P40">
        <f>AVERAGE('Gal4 ctrl'!C38:R38)</f>
        <v>8.2410090909090901</v>
      </c>
      <c r="Q40">
        <f>AVERAGE('UAS ctrl'!C38:R38)</f>
        <v>5.3967958333333321</v>
      </c>
      <c r="R40">
        <f>AVERAGE(expt!C38:R38)</f>
        <v>1.4853280000000002</v>
      </c>
      <c r="T40">
        <f>STDEV('Gal4 ctrl'!C38:R38)/SQRT(COUNT('Gal4 ctrl'!C38:R38))</f>
        <v>1.3060269727448932</v>
      </c>
      <c r="U40">
        <f>STDEV('UAS ctrl'!C38:R38)/SQRT(COUNT('UAS ctrl'!C38:R38))</f>
        <v>0.90910183911429809</v>
      </c>
      <c r="V40">
        <f>STDEV(expt!C38:R38)/SQRT(COUNT(expt!C38:R38))</f>
        <v>0.25425856022648358</v>
      </c>
      <c r="X40">
        <f>AVERAGE('Gal4 ctrl'!AJ38:AY38)</f>
        <v>6.6134363636363647</v>
      </c>
      <c r="Y40">
        <f>AVERAGE('UAS ctrl'!AJ38:AY38)</f>
        <v>4.3198974999999988</v>
      </c>
      <c r="Z40">
        <f>AVERAGE(expt!AJ38:AY38)</f>
        <v>1.34992</v>
      </c>
      <c r="AB40">
        <f>STDEV('Gal4 ctrl'!AJ38:AY38)/SQRT(COUNT('Gal4 ctrl'!AJ38:AY38))</f>
        <v>0.52929832665051957</v>
      </c>
      <c r="AC40">
        <f>STDEV('UAS ctrl'!AJ38:AY38)/SQRT(COUNT('UAS ctrl'!AJ38:AY38))</f>
        <v>0.81320098252273898</v>
      </c>
      <c r="AD40">
        <f>STDEV(expt!AJ38:AY38)/SQRT(COUNT(expt!AJ38:AY38))</f>
        <v>0.25172384295758177</v>
      </c>
      <c r="AF40">
        <f>AVERAGE('Gal4 ctrl'!BQ38:CF38)</f>
        <v>6.2299636363636361</v>
      </c>
      <c r="AG40">
        <f>AVERAGE('UAS ctrl'!BQ38:CF38)</f>
        <v>3.8236408333333327</v>
      </c>
      <c r="AH40">
        <f>AVERAGE(expt!BQ38:CF38)</f>
        <v>1.1562750000000002</v>
      </c>
      <c r="AJ40">
        <f>STDEV('Gal4 ctrl'!BQ38:CF38)/SQRT(COUNT('Gal4 ctrl'!BQ38:CF38))</f>
        <v>1.148333109596271</v>
      </c>
      <c r="AK40">
        <f>STDEV('UAS ctrl'!BQ38:CF38)/SQRT(COUNT('UAS ctrl'!BQ38:CF38))</f>
        <v>0.73419995715854136</v>
      </c>
      <c r="AL40">
        <f>STDEV(expt!BQ38:CF38)/SQRT(COUNT(expt!BQ38:CF38))</f>
        <v>0.16029775138957983</v>
      </c>
      <c r="AP40">
        <f>AVERAGE('Gal4 ctrl'!S38:AI38)</f>
        <v>1.9311818181818181</v>
      </c>
      <c r="AQ40">
        <f>AVERAGE('UAS ctrl'!S38:AI38)</f>
        <v>1.5973983333333333</v>
      </c>
      <c r="AR40">
        <f>AVERAGE(expt!S38:AI38)</f>
        <v>1.1791149999999999</v>
      </c>
      <c r="AT40">
        <f>STDEV('Gal4 ctrl'!S38:AI38)/SQRT(COUNT('Gal4 ctrl'!S38:AI38))</f>
        <v>0.17174051241132884</v>
      </c>
      <c r="AU40">
        <f>STDEV('UAS ctrl'!S38:AI38)/SQRT(COUNT('UAS ctrl'!S38:AI38))</f>
        <v>0.15810412967712009</v>
      </c>
      <c r="AV40">
        <f>STDEV(expt!S38:AI38)/SQRT(COUNT(expt!S38:AI38))</f>
        <v>0.17275077570657174</v>
      </c>
      <c r="AX40">
        <f>AVERAGE('Gal4 ctrl'!AZ38:BP38)</f>
        <v>1.7350299999999999</v>
      </c>
      <c r="AY40">
        <f>AVERAGE('UAS ctrl'!AZ38:BP38)</f>
        <v>1.61277</v>
      </c>
      <c r="AZ40">
        <f>AVERAGE(expt!AZ38:BP38)</f>
        <v>1.022087</v>
      </c>
      <c r="BB40">
        <f>STDEV('Gal4 ctrl'!AZ38:BP38)/SQRT(COUNT('Gal4 ctrl'!AZ38:BP38))</f>
        <v>0.1451650077106616</v>
      </c>
      <c r="BC40">
        <f>STDEV('UAS ctrl'!AZ38:BP38)/SQRT(COUNT('UAS ctrl'!AZ38:BP38))</f>
        <v>0.16672531862226853</v>
      </c>
      <c r="BD40">
        <f>STDEV(expt!AZ38:BP38)/SQRT(COUNT(expt!AZ38:BP38))</f>
        <v>0.19809278326105448</v>
      </c>
      <c r="BF40">
        <f>AVERAGE('Gal4 ctrl'!CG38:CW38)</f>
        <v>1.6328027272727275</v>
      </c>
      <c r="BG40">
        <f>AVERAGE('UAS ctrl'!CG38:CW38)</f>
        <v>1.4939341666666668</v>
      </c>
      <c r="BH40">
        <f>AVERAGE(expt!CG38:CW38)</f>
        <v>1.0062329999999999</v>
      </c>
      <c r="BJ40">
        <f>STDEV('Gal4 ctrl'!CG38:CW38)/SQRT(COUNT('Gal4 ctrl'!CG38:CW38))</f>
        <v>0.17182964626254327</v>
      </c>
      <c r="BK40">
        <f>STDEV('UAS ctrl'!CG38:CW38)/SQRT(COUNT('UAS ctrl'!CG38:CW38))</f>
        <v>0.15062308205975358</v>
      </c>
      <c r="BL40">
        <f>STDEV(expt!CG38:CW38)/SQRT(COUNT(expt!CG38:CW38))</f>
        <v>0.12156244806728417</v>
      </c>
      <c r="BQ40" t="e">
        <f>AVERAGE('Gal4 ctrl'!CX38:DN38)</f>
        <v>#DIV/0!</v>
      </c>
      <c r="BR40" t="e">
        <f>AVERAGE('UAS ctrl'!CX38:DN38)</f>
        <v>#DIV/0!</v>
      </c>
      <c r="BS40" t="e">
        <f>AVERAGE(expt!CX38:DN38)</f>
        <v>#DIV/0!</v>
      </c>
      <c r="BU40" t="e">
        <f>STDEV('Gal4 ctrl'!CX38:DN38)/SQRT(COUNT('Gal4 ctrl'!CX38:DN38))</f>
        <v>#DIV/0!</v>
      </c>
      <c r="BV40" t="e">
        <f>STDEV('UAS ctrl'!CX38:DN38)/SQRT(COUNT('UAS ctrl'!CX38:DN38))</f>
        <v>#DIV/0!</v>
      </c>
      <c r="BW40" t="e">
        <f>STDEV(expt!CX38:DN38)/SQRT(COUNT(expt!CX38:DN38))</f>
        <v>#DIV/0!</v>
      </c>
      <c r="BY40" t="e">
        <f>AVERAGE('Gal4 ctrl'!DO38:EE38)</f>
        <v>#DIV/0!</v>
      </c>
      <c r="BZ40" t="e">
        <f>AVERAGE('UAS ctrl'!DO38:EE38)</f>
        <v>#DIV/0!</v>
      </c>
      <c r="CA40" t="e">
        <f>AVERAGE(expt!DO38:EE38)</f>
        <v>#DIV/0!</v>
      </c>
      <c r="CC40" t="e">
        <f>STDEV('Gal4 ctrl'!DO38:EE38)/SQRT(COUNT('Gal4 ctrl'!DO38:EE38))</f>
        <v>#DIV/0!</v>
      </c>
      <c r="CD40" t="e">
        <f>STDEV('UAS ctrl'!DO38:EE38)/SQRT(COUNT('UAS ctrl'!DO38:EE38))</f>
        <v>#DIV/0!</v>
      </c>
      <c r="CE40" t="e">
        <f>STDEV(expt!DO38:EE38)/SQRT(COUNT(expt!DO38:EE38))</f>
        <v>#DIV/0!</v>
      </c>
      <c r="CG40" t="e">
        <f>AVERAGE('Gal4 ctrl'!EF38:EV38)</f>
        <v>#DIV/0!</v>
      </c>
      <c r="CH40" t="e">
        <f>AVERAGE('UAS ctrl'!EF38:EV38)</f>
        <v>#DIV/0!</v>
      </c>
      <c r="CI40" t="e">
        <f>AVERAGE(expt!EF38:EV38)</f>
        <v>#DIV/0!</v>
      </c>
      <c r="CK40" t="e">
        <f>STDEV('Gal4 ctrl'!EF38:EV38)/SQRT(COUNT('Gal4 ctrl'!EF38:EV38))</f>
        <v>#DIV/0!</v>
      </c>
      <c r="CL40" t="e">
        <f>STDEV('UAS ctrl'!EF38:EV38)/SQRT(COUNT('UAS ctrl'!EF38:EV38))</f>
        <v>#DIV/0!</v>
      </c>
      <c r="CM40" t="e">
        <f>STDEV(expt!EF38:EV38)/SQRT(COUNT(expt!EF38:EV38))</f>
        <v>#DIV/0!</v>
      </c>
    </row>
    <row r="41" spans="15:91" x14ac:dyDescent="0.2">
      <c r="O41">
        <v>38</v>
      </c>
      <c r="P41">
        <f>AVERAGE('Gal4 ctrl'!C39:R39)</f>
        <v>8.1409090909090889</v>
      </c>
      <c r="Q41">
        <f>AVERAGE('UAS ctrl'!C39:R39)</f>
        <v>6.103673333333334</v>
      </c>
      <c r="R41">
        <f>AVERAGE(expt!C39:R39)</f>
        <v>1.3794470000000001</v>
      </c>
      <c r="T41">
        <f>STDEV('Gal4 ctrl'!C39:R39)/SQRT(COUNT('Gal4 ctrl'!C39:R39))</f>
        <v>1.3749580609441778</v>
      </c>
      <c r="U41">
        <f>STDEV('UAS ctrl'!C39:R39)/SQRT(COUNT('UAS ctrl'!C39:R39))</f>
        <v>1.001545594908593</v>
      </c>
      <c r="V41">
        <f>STDEV(expt!C39:R39)/SQRT(COUNT(expt!C39:R39))</f>
        <v>0.32388860414603449</v>
      </c>
      <c r="X41">
        <f>AVERAGE('Gal4 ctrl'!AJ39:AY39)</f>
        <v>6.8955181818181819</v>
      </c>
      <c r="Y41">
        <f>AVERAGE('UAS ctrl'!AJ39:AY39)</f>
        <v>3.6515074999999997</v>
      </c>
      <c r="Z41">
        <f>AVERAGE(expt!AJ39:AY39)</f>
        <v>1.2411140000000001</v>
      </c>
      <c r="AB41">
        <f>STDEV('Gal4 ctrl'!AJ39:AY39)/SQRT(COUNT('Gal4 ctrl'!AJ39:AY39))</f>
        <v>0.72789713769038256</v>
      </c>
      <c r="AC41">
        <f>STDEV('UAS ctrl'!AJ39:AY39)/SQRT(COUNT('UAS ctrl'!AJ39:AY39))</f>
        <v>0.65707745672412021</v>
      </c>
      <c r="AD41">
        <f>STDEV(expt!AJ39:AY39)/SQRT(COUNT(expt!AJ39:AY39))</f>
        <v>0.1894898990166318</v>
      </c>
      <c r="AF41">
        <f>AVERAGE('Gal4 ctrl'!BQ39:CF39)</f>
        <v>6.2227272727272718</v>
      </c>
      <c r="AG41">
        <f>AVERAGE('UAS ctrl'!BQ39:CF39)</f>
        <v>3.5066950000000001</v>
      </c>
      <c r="AH41">
        <f>AVERAGE(expt!BQ39:CF39)</f>
        <v>1.0566559999999998</v>
      </c>
      <c r="AJ41">
        <f>STDEV('Gal4 ctrl'!BQ39:CF39)/SQRT(COUNT('Gal4 ctrl'!BQ39:CF39))</f>
        <v>1.1431357924658518</v>
      </c>
      <c r="AK41">
        <f>STDEV('UAS ctrl'!BQ39:CF39)/SQRT(COUNT('UAS ctrl'!BQ39:CF39))</f>
        <v>0.63652148126823582</v>
      </c>
      <c r="AL41">
        <f>STDEV(expt!BQ39:CF39)/SQRT(COUNT(expt!BQ39:CF39))</f>
        <v>0.22119401831474159</v>
      </c>
      <c r="AP41">
        <f>AVERAGE('Gal4 ctrl'!S39:AI39)</f>
        <v>2.052910909090909</v>
      </c>
      <c r="AQ41">
        <f>AVERAGE('UAS ctrl'!S39:AI39)</f>
        <v>1.5344791666666664</v>
      </c>
      <c r="AR41">
        <f>AVERAGE(expt!S39:AI39)</f>
        <v>1.097445</v>
      </c>
      <c r="AT41">
        <f>STDEV('Gal4 ctrl'!S39:AI39)/SQRT(COUNT('Gal4 ctrl'!S39:AI39))</f>
        <v>0.21458235573256143</v>
      </c>
      <c r="AU41">
        <f>STDEV('UAS ctrl'!S39:AI39)/SQRT(COUNT('UAS ctrl'!S39:AI39))</f>
        <v>0.1421695407350525</v>
      </c>
      <c r="AV41">
        <f>STDEV(expt!S39:AI39)/SQRT(COUNT(expt!S39:AI39))</f>
        <v>0.19367915348873005</v>
      </c>
      <c r="AX41">
        <f>AVERAGE('Gal4 ctrl'!AZ39:BP39)</f>
        <v>1.7663445454545459</v>
      </c>
      <c r="AY41">
        <f>AVERAGE('UAS ctrl'!AZ39:BP39)</f>
        <v>1.4494908333333332</v>
      </c>
      <c r="AZ41">
        <f>AVERAGE(expt!AZ39:BP39)</f>
        <v>0.99257199999999979</v>
      </c>
      <c r="BB41">
        <f>STDEV('Gal4 ctrl'!AZ39:BP39)/SQRT(COUNT('Gal4 ctrl'!AZ39:BP39))</f>
        <v>0.22760486111346406</v>
      </c>
      <c r="BC41">
        <f>STDEV('UAS ctrl'!AZ39:BP39)/SQRT(COUNT('UAS ctrl'!AZ39:BP39))</f>
        <v>0.17233154551029584</v>
      </c>
      <c r="BD41">
        <f>STDEV(expt!AZ39:BP39)/SQRT(COUNT(expt!AZ39:BP39))</f>
        <v>0.13087990668123545</v>
      </c>
      <c r="BF41">
        <f>AVERAGE('Gal4 ctrl'!CG39:CW39)</f>
        <v>1.5890309090909092</v>
      </c>
      <c r="BG41">
        <f>AVERAGE('UAS ctrl'!CG39:CW39)</f>
        <v>1.4906583333333332</v>
      </c>
      <c r="BH41">
        <f>AVERAGE(expt!CG39:CW39)</f>
        <v>0.91515700000000011</v>
      </c>
      <c r="BJ41">
        <f>STDEV('Gal4 ctrl'!CG39:CW39)/SQRT(COUNT('Gal4 ctrl'!CG39:CW39))</f>
        <v>0.21101716902338671</v>
      </c>
      <c r="BK41">
        <f>STDEV('UAS ctrl'!CG39:CW39)/SQRT(COUNT('UAS ctrl'!CG39:CW39))</f>
        <v>0.14839147444897713</v>
      </c>
      <c r="BL41">
        <f>STDEV(expt!CG39:CW39)/SQRT(COUNT(expt!CG39:CW39))</f>
        <v>0.13103813327128161</v>
      </c>
      <c r="BQ41" t="e">
        <f>AVERAGE('Gal4 ctrl'!CX39:DN39)</f>
        <v>#DIV/0!</v>
      </c>
      <c r="BR41" t="e">
        <f>AVERAGE('UAS ctrl'!CX39:DN39)</f>
        <v>#DIV/0!</v>
      </c>
      <c r="BS41" t="e">
        <f>AVERAGE(expt!CX39:DN39)</f>
        <v>#DIV/0!</v>
      </c>
      <c r="BU41" t="e">
        <f>STDEV('Gal4 ctrl'!CX39:DN39)/SQRT(COUNT('Gal4 ctrl'!CX39:DN39))</f>
        <v>#DIV/0!</v>
      </c>
      <c r="BV41" t="e">
        <f>STDEV('UAS ctrl'!CX39:DN39)/SQRT(COUNT('UAS ctrl'!CX39:DN39))</f>
        <v>#DIV/0!</v>
      </c>
      <c r="BW41" t="e">
        <f>STDEV(expt!CX39:DN39)/SQRT(COUNT(expt!CX39:DN39))</f>
        <v>#DIV/0!</v>
      </c>
      <c r="BY41" t="e">
        <f>AVERAGE('Gal4 ctrl'!DO39:EE39)</f>
        <v>#DIV/0!</v>
      </c>
      <c r="BZ41" t="e">
        <f>AVERAGE('UAS ctrl'!DO39:EE39)</f>
        <v>#DIV/0!</v>
      </c>
      <c r="CA41" t="e">
        <f>AVERAGE(expt!DO39:EE39)</f>
        <v>#DIV/0!</v>
      </c>
      <c r="CC41" t="e">
        <f>STDEV('Gal4 ctrl'!DO39:EE39)/SQRT(COUNT('Gal4 ctrl'!DO39:EE39))</f>
        <v>#DIV/0!</v>
      </c>
      <c r="CD41" t="e">
        <f>STDEV('UAS ctrl'!DO39:EE39)/SQRT(COUNT('UAS ctrl'!DO39:EE39))</f>
        <v>#DIV/0!</v>
      </c>
      <c r="CE41" t="e">
        <f>STDEV(expt!DO39:EE39)/SQRT(COUNT(expt!DO39:EE39))</f>
        <v>#DIV/0!</v>
      </c>
      <c r="CG41" t="e">
        <f>AVERAGE('Gal4 ctrl'!EF39:EV39)</f>
        <v>#DIV/0!</v>
      </c>
      <c r="CH41" t="e">
        <f>AVERAGE('UAS ctrl'!EF39:EV39)</f>
        <v>#DIV/0!</v>
      </c>
      <c r="CI41" t="e">
        <f>AVERAGE(expt!EF39:EV39)</f>
        <v>#DIV/0!</v>
      </c>
      <c r="CK41" t="e">
        <f>STDEV('Gal4 ctrl'!EF39:EV39)/SQRT(COUNT('Gal4 ctrl'!EF39:EV39))</f>
        <v>#DIV/0!</v>
      </c>
      <c r="CL41" t="e">
        <f>STDEV('UAS ctrl'!EF39:EV39)/SQRT(COUNT('UAS ctrl'!EF39:EV39))</f>
        <v>#DIV/0!</v>
      </c>
      <c r="CM41" t="e">
        <f>STDEV(expt!EF39:EV39)/SQRT(COUNT(expt!EF39:EV39))</f>
        <v>#DIV/0!</v>
      </c>
    </row>
    <row r="42" spans="15:91" x14ac:dyDescent="0.2">
      <c r="O42">
        <v>39</v>
      </c>
      <c r="P42">
        <f>AVERAGE('Gal4 ctrl'!C40:R40)</f>
        <v>7.9064745454545458</v>
      </c>
      <c r="Q42">
        <f>AVERAGE('UAS ctrl'!C40:R40)</f>
        <v>5.8844933333333342</v>
      </c>
      <c r="R42">
        <f>AVERAGE(expt!C40:R40)</f>
        <v>1.3999299999999999</v>
      </c>
      <c r="T42">
        <f>STDEV('Gal4 ctrl'!C40:R40)/SQRT(COUNT('Gal4 ctrl'!C40:R40))</f>
        <v>1.3190896067683568</v>
      </c>
      <c r="U42">
        <f>STDEV('UAS ctrl'!C40:R40)/SQRT(COUNT('UAS ctrl'!C40:R40))</f>
        <v>0.88010931847622498</v>
      </c>
      <c r="V42">
        <f>STDEV(expt!C40:R40)/SQRT(COUNT(expt!C40:R40))</f>
        <v>0.27319868410289899</v>
      </c>
      <c r="X42">
        <f>AVERAGE('Gal4 ctrl'!AJ40:AY40)</f>
        <v>6.5451272727272736</v>
      </c>
      <c r="Y42">
        <f>AVERAGE('UAS ctrl'!AJ40:AY40)</f>
        <v>3.660341666666667</v>
      </c>
      <c r="Z42">
        <f>AVERAGE(expt!AJ40:AY40)</f>
        <v>1.1043130000000001</v>
      </c>
      <c r="AB42">
        <f>STDEV('Gal4 ctrl'!AJ40:AY40)/SQRT(COUNT('Gal4 ctrl'!AJ40:AY40))</f>
        <v>0.73576726620347033</v>
      </c>
      <c r="AC42">
        <f>STDEV('UAS ctrl'!AJ40:AY40)/SQRT(COUNT('UAS ctrl'!AJ40:AY40))</f>
        <v>0.71270020474614848</v>
      </c>
      <c r="AD42">
        <f>STDEV(expt!AJ40:AY40)/SQRT(COUNT(expt!AJ40:AY40))</f>
        <v>0.18912955203040629</v>
      </c>
      <c r="AF42">
        <f>AVERAGE('Gal4 ctrl'!BQ40:CF40)</f>
        <v>5.9561636363636357</v>
      </c>
      <c r="AG42">
        <f>AVERAGE('UAS ctrl'!BQ40:CF40)</f>
        <v>3.9247575000000006</v>
      </c>
      <c r="AH42">
        <f>AVERAGE(expt!BQ40:CF40)</f>
        <v>1.2266809999999999</v>
      </c>
      <c r="AJ42">
        <f>STDEV('Gal4 ctrl'!BQ40:CF40)/SQRT(COUNT('Gal4 ctrl'!BQ40:CF40))</f>
        <v>0.92112025157835398</v>
      </c>
      <c r="AK42">
        <f>STDEV('UAS ctrl'!BQ40:CF40)/SQRT(COUNT('UAS ctrl'!BQ40:CF40))</f>
        <v>0.59187567704626731</v>
      </c>
      <c r="AL42">
        <f>STDEV(expt!BQ40:CF40)/SQRT(COUNT(expt!BQ40:CF40))</f>
        <v>0.23869465652190688</v>
      </c>
      <c r="AP42">
        <f>AVERAGE('Gal4 ctrl'!S40:AI40)</f>
        <v>1.9700909090909091</v>
      </c>
      <c r="AQ42">
        <f>AVERAGE('UAS ctrl'!S40:AI40)</f>
        <v>1.750470833333333</v>
      </c>
      <c r="AR42">
        <f>AVERAGE(expt!S40:AI40)</f>
        <v>1.235161</v>
      </c>
      <c r="AT42">
        <f>STDEV('Gal4 ctrl'!S40:AI40)/SQRT(COUNT('Gal4 ctrl'!S40:AI40))</f>
        <v>0.21807771069237322</v>
      </c>
      <c r="AU42">
        <f>STDEV('UAS ctrl'!S40:AI40)/SQRT(COUNT('UAS ctrl'!S40:AI40))</f>
        <v>0.166056871015025</v>
      </c>
      <c r="AV42">
        <f>STDEV(expt!S40:AI40)/SQRT(COUNT(expt!S40:AI40))</f>
        <v>0.22892623448734672</v>
      </c>
      <c r="AX42">
        <f>AVERAGE('Gal4 ctrl'!AZ40:BP40)</f>
        <v>1.9171536363636361</v>
      </c>
      <c r="AY42">
        <f>AVERAGE('UAS ctrl'!AZ40:BP40)</f>
        <v>1.4817016666666667</v>
      </c>
      <c r="AZ42">
        <f>AVERAGE(expt!AZ40:BP40)</f>
        <v>0.949152</v>
      </c>
      <c r="BB42">
        <f>STDEV('Gal4 ctrl'!AZ40:BP40)/SQRT(COUNT('Gal4 ctrl'!AZ40:BP40))</f>
        <v>0.24802607667989907</v>
      </c>
      <c r="BC42">
        <f>STDEV('UAS ctrl'!AZ40:BP40)/SQRT(COUNT('UAS ctrl'!AZ40:BP40))</f>
        <v>0.23007396102595298</v>
      </c>
      <c r="BD42">
        <f>STDEV(expt!AZ40:BP40)/SQRT(COUNT(expt!AZ40:BP40))</f>
        <v>0.13547781827295569</v>
      </c>
      <c r="BF42">
        <f>AVERAGE('Gal4 ctrl'!CG40:CW40)</f>
        <v>1.7646318181818179</v>
      </c>
      <c r="BG42">
        <f>AVERAGE('UAS ctrl'!CG40:CW40)</f>
        <v>1.5175274999999999</v>
      </c>
      <c r="BH42">
        <f>AVERAGE(expt!CG40:CW40)</f>
        <v>1.0529219999999999</v>
      </c>
      <c r="BJ42">
        <f>STDEV('Gal4 ctrl'!CG40:CW40)/SQRT(COUNT('Gal4 ctrl'!CG40:CW40))</f>
        <v>0.2171813645396537</v>
      </c>
      <c r="BK42">
        <f>STDEV('UAS ctrl'!CG40:CW40)/SQRT(COUNT('UAS ctrl'!CG40:CW40))</f>
        <v>0.16707286510148725</v>
      </c>
      <c r="BL42">
        <f>STDEV(expt!CG40:CW40)/SQRT(COUNT(expt!CG40:CW40))</f>
        <v>0.17184311845272013</v>
      </c>
      <c r="BQ42" t="e">
        <f>AVERAGE('Gal4 ctrl'!CX40:DN40)</f>
        <v>#DIV/0!</v>
      </c>
      <c r="BR42" t="e">
        <f>AVERAGE('UAS ctrl'!CX40:DN40)</f>
        <v>#DIV/0!</v>
      </c>
      <c r="BS42" t="e">
        <f>AVERAGE(expt!CX40:DN40)</f>
        <v>#DIV/0!</v>
      </c>
      <c r="BU42" t="e">
        <f>STDEV('Gal4 ctrl'!CX40:DN40)/SQRT(COUNT('Gal4 ctrl'!CX40:DN40))</f>
        <v>#DIV/0!</v>
      </c>
      <c r="BV42" t="e">
        <f>STDEV('UAS ctrl'!CX40:DN40)/SQRT(COUNT('UAS ctrl'!CX40:DN40))</f>
        <v>#DIV/0!</v>
      </c>
      <c r="BW42" t="e">
        <f>STDEV(expt!CX40:DN40)/SQRT(COUNT(expt!CX40:DN40))</f>
        <v>#DIV/0!</v>
      </c>
      <c r="BY42" t="e">
        <f>AVERAGE('Gal4 ctrl'!DO40:EE40)</f>
        <v>#DIV/0!</v>
      </c>
      <c r="BZ42" t="e">
        <f>AVERAGE('UAS ctrl'!DO40:EE40)</f>
        <v>#DIV/0!</v>
      </c>
      <c r="CA42" t="e">
        <f>AVERAGE(expt!DO40:EE40)</f>
        <v>#DIV/0!</v>
      </c>
      <c r="CC42" t="e">
        <f>STDEV('Gal4 ctrl'!DO40:EE40)/SQRT(COUNT('Gal4 ctrl'!DO40:EE40))</f>
        <v>#DIV/0!</v>
      </c>
      <c r="CD42" t="e">
        <f>STDEV('UAS ctrl'!DO40:EE40)/SQRT(COUNT('UAS ctrl'!DO40:EE40))</f>
        <v>#DIV/0!</v>
      </c>
      <c r="CE42" t="e">
        <f>STDEV(expt!DO40:EE40)/SQRT(COUNT(expt!DO40:EE40))</f>
        <v>#DIV/0!</v>
      </c>
      <c r="CG42" t="e">
        <f>AVERAGE('Gal4 ctrl'!EF40:EV40)</f>
        <v>#DIV/0!</v>
      </c>
      <c r="CH42" t="e">
        <f>AVERAGE('UAS ctrl'!EF40:EV40)</f>
        <v>#DIV/0!</v>
      </c>
      <c r="CI42" t="e">
        <f>AVERAGE(expt!EF40:EV40)</f>
        <v>#DIV/0!</v>
      </c>
      <c r="CK42" t="e">
        <f>STDEV('Gal4 ctrl'!EF40:EV40)/SQRT(COUNT('Gal4 ctrl'!EF40:EV40))</f>
        <v>#DIV/0!</v>
      </c>
      <c r="CL42" t="e">
        <f>STDEV('UAS ctrl'!EF40:EV40)/SQRT(COUNT('UAS ctrl'!EF40:EV40))</f>
        <v>#DIV/0!</v>
      </c>
      <c r="CM42" t="e">
        <f>STDEV(expt!EF40:EV40)/SQRT(COUNT(expt!EF40:EV40))</f>
        <v>#DIV/0!</v>
      </c>
    </row>
    <row r="43" spans="15:91" x14ac:dyDescent="0.2">
      <c r="O43">
        <v>40</v>
      </c>
      <c r="P43">
        <f>AVERAGE('Gal4 ctrl'!C41:R41)</f>
        <v>7.9985309090909089</v>
      </c>
      <c r="Q43">
        <f>AVERAGE('UAS ctrl'!C41:R41)</f>
        <v>6.0883025000000011</v>
      </c>
      <c r="R43">
        <f>AVERAGE(expt!C41:R41)</f>
        <v>1.5840089999999998</v>
      </c>
      <c r="T43">
        <f>STDEV('Gal4 ctrl'!C41:R41)/SQRT(COUNT('Gal4 ctrl'!C41:R41))</f>
        <v>1.3794830712760451</v>
      </c>
      <c r="U43">
        <f>STDEV('UAS ctrl'!C41:R41)/SQRT(COUNT('UAS ctrl'!C41:R41))</f>
        <v>0.90038140525584565</v>
      </c>
      <c r="V43">
        <f>STDEV(expt!C41:R41)/SQRT(COUNT(expt!C41:R41))</f>
        <v>0.32683685969013826</v>
      </c>
      <c r="X43">
        <f>AVERAGE('Gal4 ctrl'!AJ41:AY41)</f>
        <v>6.6760181818181819</v>
      </c>
      <c r="Y43">
        <f>AVERAGE('UAS ctrl'!AJ41:AY41)</f>
        <v>3.4240208333333335</v>
      </c>
      <c r="Z43">
        <f>AVERAGE(expt!AJ41:AY41)</f>
        <v>1.0775210000000002</v>
      </c>
      <c r="AB43">
        <f>STDEV('Gal4 ctrl'!AJ41:AY41)/SQRT(COUNT('Gal4 ctrl'!AJ41:AY41))</f>
        <v>0.88962036283290047</v>
      </c>
      <c r="AC43">
        <f>STDEV('UAS ctrl'!AJ41:AY41)/SQRT(COUNT('UAS ctrl'!AJ41:AY41))</f>
        <v>0.73607956533291574</v>
      </c>
      <c r="AD43">
        <f>STDEV(expt!AJ41:AY41)/SQRT(COUNT(expt!AJ41:AY41))</f>
        <v>0.17904249224664201</v>
      </c>
      <c r="AF43">
        <f>AVERAGE('Gal4 ctrl'!BQ41:CF41)</f>
        <v>6.1254999999999997</v>
      </c>
      <c r="AG43">
        <f>AVERAGE('UAS ctrl'!BQ41:CF41)</f>
        <v>4.3916958333333334</v>
      </c>
      <c r="AH43">
        <f>AVERAGE(expt!BQ41:CF41)</f>
        <v>1.3043830000000001</v>
      </c>
      <c r="AJ43">
        <f>STDEV('Gal4 ctrl'!BQ41:CF41)/SQRT(COUNT('Gal4 ctrl'!BQ41:CF41))</f>
        <v>0.76405286644791337</v>
      </c>
      <c r="AK43">
        <f>STDEV('UAS ctrl'!BQ41:CF41)/SQRT(COUNT('UAS ctrl'!BQ41:CF41))</f>
        <v>0.72765003744042911</v>
      </c>
      <c r="AL43">
        <f>STDEV(expt!BQ41:CF41)/SQRT(COUNT(expt!BQ41:CF41))</f>
        <v>0.2318921271915983</v>
      </c>
      <c r="AP43">
        <f>AVERAGE('Gal4 ctrl'!S41:AI41)</f>
        <v>1.9743309090909094</v>
      </c>
      <c r="AQ43">
        <f>AVERAGE('UAS ctrl'!S41:AI41)</f>
        <v>1.7013358333333339</v>
      </c>
      <c r="AR43">
        <f>AVERAGE(expt!S41:AI41)</f>
        <v>1.2290140000000001</v>
      </c>
      <c r="AT43">
        <f>STDEV('Gal4 ctrl'!S41:AI41)/SQRT(COUNT('Gal4 ctrl'!S41:AI41))</f>
        <v>0.18212995932203044</v>
      </c>
      <c r="AU43">
        <f>STDEV('UAS ctrl'!S41:AI41)/SQRT(COUNT('UAS ctrl'!S41:AI41))</f>
        <v>0.18020915075922472</v>
      </c>
      <c r="AV43">
        <f>STDEV(expt!S41:AI41)/SQRT(COUNT(expt!S41:AI41))</f>
        <v>0.19651366664489828</v>
      </c>
      <c r="AX43">
        <f>AVERAGE('Gal4 ctrl'!AZ41:BP41)</f>
        <v>1.7517018181818182</v>
      </c>
      <c r="AY43">
        <f>AVERAGE('UAS ctrl'!AZ41:BP41)</f>
        <v>1.5139800000000001</v>
      </c>
      <c r="AZ43">
        <f>AVERAGE(expt!AZ41:BP41)</f>
        <v>0.885768</v>
      </c>
      <c r="BB43">
        <f>STDEV('Gal4 ctrl'!AZ41:BP41)/SQRT(COUNT('Gal4 ctrl'!AZ41:BP41))</f>
        <v>0.19745491601338044</v>
      </c>
      <c r="BC43">
        <f>STDEV('UAS ctrl'!AZ41:BP41)/SQRT(COUNT('UAS ctrl'!AZ41:BP41))</f>
        <v>0.19986809236836597</v>
      </c>
      <c r="BD43">
        <f>STDEV(expt!AZ41:BP41)/SQRT(COUNT(expt!AZ41:BP41))</f>
        <v>0.10681744654419632</v>
      </c>
      <c r="BF43">
        <f>AVERAGE('Gal4 ctrl'!CG41:CW41)</f>
        <v>1.7224736363636362</v>
      </c>
      <c r="BG43">
        <f>AVERAGE('UAS ctrl'!CG41:CW41)</f>
        <v>1.5875633333333334</v>
      </c>
      <c r="BH43">
        <f>AVERAGE(expt!CG41:CW41)</f>
        <v>0.921848</v>
      </c>
      <c r="BJ43">
        <f>STDEV('Gal4 ctrl'!CG41:CW41)/SQRT(COUNT('Gal4 ctrl'!CG41:CW41))</f>
        <v>0.19789509984411974</v>
      </c>
      <c r="BK43">
        <f>STDEV('UAS ctrl'!CG41:CW41)/SQRT(COUNT('UAS ctrl'!CG41:CW41))</f>
        <v>0.187621824844768</v>
      </c>
      <c r="BL43">
        <f>STDEV(expt!CG41:CW41)/SQRT(COUNT(expt!CG41:CW41))</f>
        <v>0.13173570476779137</v>
      </c>
      <c r="BQ43" t="e">
        <f>AVERAGE('Gal4 ctrl'!CX41:DN41)</f>
        <v>#DIV/0!</v>
      </c>
      <c r="BR43" t="e">
        <f>AVERAGE('UAS ctrl'!CX41:DN41)</f>
        <v>#DIV/0!</v>
      </c>
      <c r="BS43" t="e">
        <f>AVERAGE(expt!CX41:DN41)</f>
        <v>#DIV/0!</v>
      </c>
      <c r="BU43" t="e">
        <f>STDEV('Gal4 ctrl'!CX41:DN41)/SQRT(COUNT('Gal4 ctrl'!CX41:DN41))</f>
        <v>#DIV/0!</v>
      </c>
      <c r="BV43" t="e">
        <f>STDEV('UAS ctrl'!CX41:DN41)/SQRT(COUNT('UAS ctrl'!CX41:DN41))</f>
        <v>#DIV/0!</v>
      </c>
      <c r="BW43" t="e">
        <f>STDEV(expt!CX41:DN41)/SQRT(COUNT(expt!CX41:DN41))</f>
        <v>#DIV/0!</v>
      </c>
      <c r="BY43" t="e">
        <f>AVERAGE('Gal4 ctrl'!DO41:EE41)</f>
        <v>#DIV/0!</v>
      </c>
      <c r="BZ43" t="e">
        <f>AVERAGE('UAS ctrl'!DO41:EE41)</f>
        <v>#DIV/0!</v>
      </c>
      <c r="CA43" t="e">
        <f>AVERAGE(expt!DO41:EE41)</f>
        <v>#DIV/0!</v>
      </c>
      <c r="CC43" t="e">
        <f>STDEV('Gal4 ctrl'!DO41:EE41)/SQRT(COUNT('Gal4 ctrl'!DO41:EE41))</f>
        <v>#DIV/0!</v>
      </c>
      <c r="CD43" t="e">
        <f>STDEV('UAS ctrl'!DO41:EE41)/SQRT(COUNT('UAS ctrl'!DO41:EE41))</f>
        <v>#DIV/0!</v>
      </c>
      <c r="CE43" t="e">
        <f>STDEV(expt!DO41:EE41)/SQRT(COUNT(expt!DO41:EE41))</f>
        <v>#DIV/0!</v>
      </c>
      <c r="CG43" t="e">
        <f>AVERAGE('Gal4 ctrl'!EF41:EV41)</f>
        <v>#DIV/0!</v>
      </c>
      <c r="CH43" t="e">
        <f>AVERAGE('UAS ctrl'!EF41:EV41)</f>
        <v>#DIV/0!</v>
      </c>
      <c r="CI43" t="e">
        <f>AVERAGE(expt!EF41:EV41)</f>
        <v>#DIV/0!</v>
      </c>
      <c r="CK43" t="e">
        <f>STDEV('Gal4 ctrl'!EF41:EV41)/SQRT(COUNT('Gal4 ctrl'!EF41:EV41))</f>
        <v>#DIV/0!</v>
      </c>
      <c r="CL43" t="e">
        <f>STDEV('UAS ctrl'!EF41:EV41)/SQRT(COUNT('UAS ctrl'!EF41:EV41))</f>
        <v>#DIV/0!</v>
      </c>
      <c r="CM43" t="e">
        <f>STDEV(expt!EF41:EV41)/SQRT(COUNT(expt!EF41:EV41))</f>
        <v>#DIV/0!</v>
      </c>
    </row>
    <row r="44" spans="15:91" x14ac:dyDescent="0.2">
      <c r="O44">
        <v>41</v>
      </c>
      <c r="P44">
        <f>AVERAGE('Gal4 ctrl'!C42:R42)</f>
        <v>7.6051999999999991</v>
      </c>
      <c r="Q44">
        <f>AVERAGE('UAS ctrl'!C42:R42)</f>
        <v>6.5393366666666672</v>
      </c>
      <c r="R44">
        <f>AVERAGE(expt!C42:R42)</f>
        <v>1.6122520000000002</v>
      </c>
      <c r="T44">
        <f>STDEV('Gal4 ctrl'!C42:R42)/SQRT(COUNT('Gal4 ctrl'!C42:R42))</f>
        <v>1.2472296886955663</v>
      </c>
      <c r="U44">
        <f>STDEV('UAS ctrl'!C42:R42)/SQRT(COUNT('UAS ctrl'!C42:R42))</f>
        <v>0.9460716535962711</v>
      </c>
      <c r="V44">
        <f>STDEV(expt!C42:R42)/SQRT(COUNT(expt!C42:R42))</f>
        <v>0.37407756493005534</v>
      </c>
      <c r="X44">
        <f>AVERAGE('Gal4 ctrl'!AJ42:AY42)</f>
        <v>7.5597090909090925</v>
      </c>
      <c r="Y44">
        <f>AVERAGE('UAS ctrl'!AJ42:AY42)</f>
        <v>3.2129541666666666</v>
      </c>
      <c r="Z44">
        <f>AVERAGE(expt!AJ42:AY42)</f>
        <v>0.97023999999999988</v>
      </c>
      <c r="AB44">
        <f>STDEV('Gal4 ctrl'!AJ42:AY42)/SQRT(COUNT('Gal4 ctrl'!AJ42:AY42))</f>
        <v>0.97464021114129618</v>
      </c>
      <c r="AC44">
        <f>STDEV('UAS ctrl'!AJ42:AY42)/SQRT(COUNT('UAS ctrl'!AJ42:AY42))</f>
        <v>0.56417032298236658</v>
      </c>
      <c r="AD44">
        <f>STDEV(expt!AJ42:AY42)/SQRT(COUNT(expt!AJ42:AY42))</f>
        <v>0.12258519481931293</v>
      </c>
      <c r="AF44">
        <f>AVERAGE('Gal4 ctrl'!BQ42:CF42)</f>
        <v>6.4036090909090913</v>
      </c>
      <c r="AG44">
        <f>AVERAGE('UAS ctrl'!BQ42:CF42)</f>
        <v>4.2119458333333331</v>
      </c>
      <c r="AH44">
        <f>AVERAGE(expt!BQ42:CF42)</f>
        <v>1.1637029999999999</v>
      </c>
      <c r="AJ44">
        <f>STDEV('Gal4 ctrl'!BQ42:CF42)/SQRT(COUNT('Gal4 ctrl'!BQ42:CF42))</f>
        <v>0.83723052483710136</v>
      </c>
      <c r="AK44">
        <f>STDEV('UAS ctrl'!BQ42:CF42)/SQRT(COUNT('UAS ctrl'!BQ42:CF42))</f>
        <v>0.8043094502800433</v>
      </c>
      <c r="AL44">
        <f>STDEV(expt!BQ42:CF42)/SQRT(COUNT(expt!BQ42:CF42))</f>
        <v>0.20292296636928792</v>
      </c>
      <c r="AP44">
        <f>AVERAGE('Gal4 ctrl'!S42:AI42)</f>
        <v>2.0502909090909087</v>
      </c>
      <c r="AQ44">
        <f>AVERAGE('UAS ctrl'!S42:AI42)</f>
        <v>1.6236300000000004</v>
      </c>
      <c r="AR44">
        <f>AVERAGE(expt!S42:AI42)</f>
        <v>1.2092259999999999</v>
      </c>
      <c r="AT44">
        <f>STDEV('Gal4 ctrl'!S42:AI42)/SQRT(COUNT('Gal4 ctrl'!S42:AI42))</f>
        <v>0.21974586745707614</v>
      </c>
      <c r="AU44">
        <f>STDEV('UAS ctrl'!S42:AI42)/SQRT(COUNT('UAS ctrl'!S42:AI42))</f>
        <v>0.19495038539369833</v>
      </c>
      <c r="AV44">
        <f>STDEV(expt!S42:AI42)/SQRT(COUNT(expt!S42:AI42))</f>
        <v>0.19794958164026422</v>
      </c>
      <c r="AX44">
        <f>AVERAGE('Gal4 ctrl'!AZ42:BP42)</f>
        <v>1.775790909090909</v>
      </c>
      <c r="AY44">
        <f>AVERAGE('UAS ctrl'!AZ42:BP42)</f>
        <v>1.5505333333333333</v>
      </c>
      <c r="AZ44">
        <f>AVERAGE(expt!AZ42:BP42)</f>
        <v>0.87135800000000008</v>
      </c>
      <c r="BB44">
        <f>STDEV('Gal4 ctrl'!AZ42:BP42)/SQRT(COUNT('Gal4 ctrl'!AZ42:BP42))</f>
        <v>0.15154407846896661</v>
      </c>
      <c r="BC44">
        <f>STDEV('UAS ctrl'!AZ42:BP42)/SQRT(COUNT('UAS ctrl'!AZ42:BP42))</f>
        <v>0.19111851534209257</v>
      </c>
      <c r="BD44">
        <f>STDEV(expt!AZ42:BP42)/SQRT(COUNT(expt!AZ42:BP42))</f>
        <v>0.10612425505352982</v>
      </c>
      <c r="BF44">
        <f>AVERAGE('Gal4 ctrl'!CG42:CW42)</f>
        <v>1.8230436363636364</v>
      </c>
      <c r="BG44">
        <f>AVERAGE('UAS ctrl'!CG42:CW42)</f>
        <v>1.5211258333333333</v>
      </c>
      <c r="BH44">
        <f>AVERAGE(expt!CG42:CW42)</f>
        <v>0.88120200000000004</v>
      </c>
      <c r="BJ44">
        <f>STDEV('Gal4 ctrl'!CG42:CW42)/SQRT(COUNT('Gal4 ctrl'!CG42:CW42))</f>
        <v>0.26049405917592516</v>
      </c>
      <c r="BK44">
        <f>STDEV('UAS ctrl'!CG42:CW42)/SQRT(COUNT('UAS ctrl'!CG42:CW42))</f>
        <v>0.18114756214310868</v>
      </c>
      <c r="BL44">
        <f>STDEV(expt!CG42:CW42)/SQRT(COUNT(expt!CG42:CW42))</f>
        <v>0.13139725462885443</v>
      </c>
      <c r="BQ44" t="e">
        <f>AVERAGE('Gal4 ctrl'!CX42:DN42)</f>
        <v>#DIV/0!</v>
      </c>
      <c r="BR44" t="e">
        <f>AVERAGE('UAS ctrl'!CX42:DN42)</f>
        <v>#DIV/0!</v>
      </c>
      <c r="BS44" t="e">
        <f>AVERAGE(expt!CX42:DN42)</f>
        <v>#DIV/0!</v>
      </c>
      <c r="BU44" t="e">
        <f>STDEV('Gal4 ctrl'!CX42:DN42)/SQRT(COUNT('Gal4 ctrl'!CX42:DN42))</f>
        <v>#DIV/0!</v>
      </c>
      <c r="BV44" t="e">
        <f>STDEV('UAS ctrl'!CX42:DN42)/SQRT(COUNT('UAS ctrl'!CX42:DN42))</f>
        <v>#DIV/0!</v>
      </c>
      <c r="BW44" t="e">
        <f>STDEV(expt!CX42:DN42)/SQRT(COUNT(expt!CX42:DN42))</f>
        <v>#DIV/0!</v>
      </c>
      <c r="BY44" t="e">
        <f>AVERAGE('Gal4 ctrl'!DO42:EE42)</f>
        <v>#DIV/0!</v>
      </c>
      <c r="BZ44" t="e">
        <f>AVERAGE('UAS ctrl'!DO42:EE42)</f>
        <v>#DIV/0!</v>
      </c>
      <c r="CA44" t="e">
        <f>AVERAGE(expt!DO42:EE42)</f>
        <v>#DIV/0!</v>
      </c>
      <c r="CC44" t="e">
        <f>STDEV('Gal4 ctrl'!DO42:EE42)/SQRT(COUNT('Gal4 ctrl'!DO42:EE42))</f>
        <v>#DIV/0!</v>
      </c>
      <c r="CD44" t="e">
        <f>STDEV('UAS ctrl'!DO42:EE42)/SQRT(COUNT('UAS ctrl'!DO42:EE42))</f>
        <v>#DIV/0!</v>
      </c>
      <c r="CE44" t="e">
        <f>STDEV(expt!DO42:EE42)/SQRT(COUNT(expt!DO42:EE42))</f>
        <v>#DIV/0!</v>
      </c>
      <c r="CG44" t="e">
        <f>AVERAGE('Gal4 ctrl'!EF42:EV42)</f>
        <v>#DIV/0!</v>
      </c>
      <c r="CH44" t="e">
        <f>AVERAGE('UAS ctrl'!EF42:EV42)</f>
        <v>#DIV/0!</v>
      </c>
      <c r="CI44" t="e">
        <f>AVERAGE(expt!EF42:EV42)</f>
        <v>#DIV/0!</v>
      </c>
      <c r="CK44" t="e">
        <f>STDEV('Gal4 ctrl'!EF42:EV42)/SQRT(COUNT('Gal4 ctrl'!EF42:EV42))</f>
        <v>#DIV/0!</v>
      </c>
      <c r="CL44" t="e">
        <f>STDEV('UAS ctrl'!EF42:EV42)/SQRT(COUNT('UAS ctrl'!EF42:EV42))</f>
        <v>#DIV/0!</v>
      </c>
      <c r="CM44" t="e">
        <f>STDEV(expt!EF42:EV42)/SQRT(COUNT(expt!EF42:EV42))</f>
        <v>#DIV/0!</v>
      </c>
    </row>
    <row r="45" spans="15:91" x14ac:dyDescent="0.2">
      <c r="O45">
        <v>42</v>
      </c>
      <c r="P45">
        <f>AVERAGE('Gal4 ctrl'!C43:R43)</f>
        <v>8.2861154545454561</v>
      </c>
      <c r="Q45">
        <f>AVERAGE('UAS ctrl'!C43:R43)</f>
        <v>5.5788050000000018</v>
      </c>
      <c r="R45">
        <f>AVERAGE(expt!C43:R43)</f>
        <v>1.7833219999999996</v>
      </c>
      <c r="T45">
        <f>STDEV('Gal4 ctrl'!C43:R43)/SQRT(COUNT('Gal4 ctrl'!C43:R43))</f>
        <v>1.2613225021246997</v>
      </c>
      <c r="U45">
        <f>STDEV('UAS ctrl'!C43:R43)/SQRT(COUNT('UAS ctrl'!C43:R43))</f>
        <v>0.90501572735078539</v>
      </c>
      <c r="V45">
        <f>STDEV(expt!C43:R43)/SQRT(COUNT(expt!C43:R43))</f>
        <v>0.49254274147484461</v>
      </c>
      <c r="X45">
        <f>AVERAGE('Gal4 ctrl'!AJ43:AY43)</f>
        <v>7.3753363636363645</v>
      </c>
      <c r="Y45">
        <f>AVERAGE('UAS ctrl'!AJ43:AY43)</f>
        <v>4.1458508333333333</v>
      </c>
      <c r="Z45">
        <f>AVERAGE(expt!AJ43:AY43)</f>
        <v>0.95022400000000007</v>
      </c>
      <c r="AB45">
        <f>STDEV('Gal4 ctrl'!AJ43:AY43)/SQRT(COUNT('Gal4 ctrl'!AJ43:AY43))</f>
        <v>0.84099978621473082</v>
      </c>
      <c r="AC45">
        <f>STDEV('UAS ctrl'!AJ43:AY43)/SQRT(COUNT('UAS ctrl'!AJ43:AY43))</f>
        <v>0.81717509670043242</v>
      </c>
      <c r="AD45">
        <f>STDEV(expt!AJ43:AY43)/SQRT(COUNT(expt!AJ43:AY43))</f>
        <v>0.14894289943315706</v>
      </c>
      <c r="AF45">
        <f>AVERAGE('Gal4 ctrl'!BQ43:CF43)</f>
        <v>6.9528181818181816</v>
      </c>
      <c r="AG45">
        <f>AVERAGE('UAS ctrl'!BQ43:CF43)</f>
        <v>4.524610833333333</v>
      </c>
      <c r="AH45">
        <f>AVERAGE(expt!BQ43:CF43)</f>
        <v>1.241222</v>
      </c>
      <c r="AJ45">
        <f>STDEV('Gal4 ctrl'!BQ43:CF43)/SQRT(COUNT('Gal4 ctrl'!BQ43:CF43))</f>
        <v>0.97195900678785574</v>
      </c>
      <c r="AK45">
        <f>STDEV('UAS ctrl'!BQ43:CF43)/SQRT(COUNT('UAS ctrl'!BQ43:CF43))</f>
        <v>0.90762983759187776</v>
      </c>
      <c r="AL45">
        <f>STDEV(expt!BQ43:CF43)/SQRT(COUNT(expt!BQ43:CF43))</f>
        <v>0.17529027958598639</v>
      </c>
      <c r="AP45">
        <f>AVERAGE('Gal4 ctrl'!S43:AI43)</f>
        <v>2.0519890909090908</v>
      </c>
      <c r="AQ45">
        <f>AVERAGE('UAS ctrl'!S43:AI43)</f>
        <v>1.6063741666666669</v>
      </c>
      <c r="AR45">
        <f>AVERAGE(expt!S43:AI43)</f>
        <v>1.3693679999999999</v>
      </c>
      <c r="AT45">
        <f>STDEV('Gal4 ctrl'!S43:AI43)/SQRT(COUNT('Gal4 ctrl'!S43:AI43))</f>
        <v>0.25520207875134626</v>
      </c>
      <c r="AU45">
        <f>STDEV('UAS ctrl'!S43:AI43)/SQRT(COUNT('UAS ctrl'!S43:AI43))</f>
        <v>0.21943197382573496</v>
      </c>
      <c r="AV45">
        <f>STDEV(expt!S43:AI43)/SQRT(COUNT(expt!S43:AI43))</f>
        <v>0.2518918723129695</v>
      </c>
      <c r="AX45">
        <f>AVERAGE('Gal4 ctrl'!AZ43:BP43)</f>
        <v>1.6290909090909089</v>
      </c>
      <c r="AY45">
        <f>AVERAGE('UAS ctrl'!AZ43:BP43)</f>
        <v>1.7428583333333334</v>
      </c>
      <c r="AZ45">
        <f>AVERAGE(expt!AZ43:BP43)</f>
        <v>0.86371900000000001</v>
      </c>
      <c r="BB45">
        <f>STDEV('Gal4 ctrl'!AZ43:BP43)/SQRT(COUNT('Gal4 ctrl'!AZ43:BP43))</f>
        <v>0.14637869595026184</v>
      </c>
      <c r="BC45">
        <f>STDEV('UAS ctrl'!AZ43:BP43)/SQRT(COUNT('UAS ctrl'!AZ43:BP43))</f>
        <v>0.24847001990007037</v>
      </c>
      <c r="BD45">
        <f>STDEV(expt!AZ43:BP43)/SQRT(COUNT(expt!AZ43:BP43))</f>
        <v>0.10167993430859398</v>
      </c>
      <c r="BF45">
        <f>AVERAGE('Gal4 ctrl'!CG43:CW43)</f>
        <v>1.7442154545454549</v>
      </c>
      <c r="BG45">
        <f>AVERAGE('UAS ctrl'!CG43:CW43)</f>
        <v>1.4773291666666666</v>
      </c>
      <c r="BH45">
        <f>AVERAGE(expt!CG43:CW43)</f>
        <v>1.0067870000000001</v>
      </c>
      <c r="BJ45">
        <f>STDEV('Gal4 ctrl'!CG43:CW43)/SQRT(COUNT('Gal4 ctrl'!CG43:CW43))</f>
        <v>0.25045335097982752</v>
      </c>
      <c r="BK45">
        <f>STDEV('UAS ctrl'!CG43:CW43)/SQRT(COUNT('UAS ctrl'!CG43:CW43))</f>
        <v>0.17767848254582033</v>
      </c>
      <c r="BL45">
        <f>STDEV(expt!CG43:CW43)/SQRT(COUNT(expt!CG43:CW43))</f>
        <v>0.1549073783986202</v>
      </c>
      <c r="BQ45" t="e">
        <f>AVERAGE('Gal4 ctrl'!CX43:DN43)</f>
        <v>#DIV/0!</v>
      </c>
      <c r="BR45" t="e">
        <f>AVERAGE('UAS ctrl'!CX43:DN43)</f>
        <v>#DIV/0!</v>
      </c>
      <c r="BS45" t="e">
        <f>AVERAGE(expt!CX43:DN43)</f>
        <v>#DIV/0!</v>
      </c>
      <c r="BU45" t="e">
        <f>STDEV('Gal4 ctrl'!CX43:DN43)/SQRT(COUNT('Gal4 ctrl'!CX43:DN43))</f>
        <v>#DIV/0!</v>
      </c>
      <c r="BV45" t="e">
        <f>STDEV('UAS ctrl'!CX43:DN43)/SQRT(COUNT('UAS ctrl'!CX43:DN43))</f>
        <v>#DIV/0!</v>
      </c>
      <c r="BW45" t="e">
        <f>STDEV(expt!CX43:DN43)/SQRT(COUNT(expt!CX43:DN43))</f>
        <v>#DIV/0!</v>
      </c>
      <c r="BY45" t="e">
        <f>AVERAGE('Gal4 ctrl'!DO43:EE43)</f>
        <v>#DIV/0!</v>
      </c>
      <c r="BZ45" t="e">
        <f>AVERAGE('UAS ctrl'!DO43:EE43)</f>
        <v>#DIV/0!</v>
      </c>
      <c r="CA45" t="e">
        <f>AVERAGE(expt!DO43:EE43)</f>
        <v>#DIV/0!</v>
      </c>
      <c r="CC45" t="e">
        <f>STDEV('Gal4 ctrl'!DO43:EE43)/SQRT(COUNT('Gal4 ctrl'!DO43:EE43))</f>
        <v>#DIV/0!</v>
      </c>
      <c r="CD45" t="e">
        <f>STDEV('UAS ctrl'!DO43:EE43)/SQRT(COUNT('UAS ctrl'!DO43:EE43))</f>
        <v>#DIV/0!</v>
      </c>
      <c r="CE45" t="e">
        <f>STDEV(expt!DO43:EE43)/SQRT(COUNT(expt!DO43:EE43))</f>
        <v>#DIV/0!</v>
      </c>
      <c r="CG45" t="e">
        <f>AVERAGE('Gal4 ctrl'!EF43:EV43)</f>
        <v>#DIV/0!</v>
      </c>
      <c r="CH45" t="e">
        <f>AVERAGE('UAS ctrl'!EF43:EV43)</f>
        <v>#DIV/0!</v>
      </c>
      <c r="CI45" t="e">
        <f>AVERAGE(expt!EF43:EV43)</f>
        <v>#DIV/0!</v>
      </c>
      <c r="CK45" t="e">
        <f>STDEV('Gal4 ctrl'!EF43:EV43)/SQRT(COUNT('Gal4 ctrl'!EF43:EV43))</f>
        <v>#DIV/0!</v>
      </c>
      <c r="CL45" t="e">
        <f>STDEV('UAS ctrl'!EF43:EV43)/SQRT(COUNT('UAS ctrl'!EF43:EV43))</f>
        <v>#DIV/0!</v>
      </c>
      <c r="CM45" t="e">
        <f>STDEV(expt!EF43:EV43)/SQRT(COUNT(expt!EF43:EV43))</f>
        <v>#DIV/0!</v>
      </c>
    </row>
    <row r="46" spans="15:91" x14ac:dyDescent="0.2">
      <c r="O46">
        <v>43</v>
      </c>
      <c r="P46">
        <f>AVERAGE('Gal4 ctrl'!C44:R44)</f>
        <v>7.9815772727272725</v>
      </c>
      <c r="Q46">
        <f>AVERAGE('UAS ctrl'!C44:R44)</f>
        <v>5.9426091666666672</v>
      </c>
      <c r="R46">
        <f>AVERAGE(expt!C44:R44)</f>
        <v>1.7732569999999999</v>
      </c>
      <c r="T46">
        <f>STDEV('Gal4 ctrl'!C44:R44)/SQRT(COUNT('Gal4 ctrl'!C44:R44))</f>
        <v>1.3125098971291542</v>
      </c>
      <c r="U46">
        <f>STDEV('UAS ctrl'!C44:R44)/SQRT(COUNT('UAS ctrl'!C44:R44))</f>
        <v>0.90957533738108054</v>
      </c>
      <c r="V46">
        <f>STDEV(expt!C44:R44)/SQRT(COUNT(expt!C44:R44))</f>
        <v>0.48549751077986431</v>
      </c>
      <c r="X46">
        <f>AVERAGE('Gal4 ctrl'!AJ44:AY44)</f>
        <v>7.509763636363636</v>
      </c>
      <c r="Y46">
        <f>AVERAGE('UAS ctrl'!AJ44:AY44)</f>
        <v>4.7807791666666661</v>
      </c>
      <c r="Z46">
        <f>AVERAGE(expt!AJ44:AY44)</f>
        <v>1.0580839999999998</v>
      </c>
      <c r="AB46">
        <f>STDEV('Gal4 ctrl'!AJ44:AY44)/SQRT(COUNT('Gal4 ctrl'!AJ44:AY44))</f>
        <v>0.95755840080836696</v>
      </c>
      <c r="AC46">
        <f>STDEV('UAS ctrl'!AJ44:AY44)/SQRT(COUNT('UAS ctrl'!AJ44:AY44))</f>
        <v>0.80431301218517626</v>
      </c>
      <c r="AD46">
        <f>STDEV(expt!AJ44:AY44)/SQRT(COUNT(expt!AJ44:AY44))</f>
        <v>0.20809461275102736</v>
      </c>
      <c r="AF46">
        <f>AVERAGE('Gal4 ctrl'!BQ44:CF44)</f>
        <v>6.9434090909090909</v>
      </c>
      <c r="AG46">
        <f>AVERAGE('UAS ctrl'!BQ44:CF44)</f>
        <v>3.9597441666666668</v>
      </c>
      <c r="AH46">
        <f>AVERAGE(expt!BQ44:CF44)</f>
        <v>1.1192310000000001</v>
      </c>
      <c r="AJ46">
        <f>STDEV('Gal4 ctrl'!BQ44:CF44)/SQRT(COUNT('Gal4 ctrl'!BQ44:CF44))</f>
        <v>1.1168430604695574</v>
      </c>
      <c r="AK46">
        <f>STDEV('UAS ctrl'!BQ44:CF44)/SQRT(COUNT('UAS ctrl'!BQ44:CF44))</f>
        <v>0.76924823935692277</v>
      </c>
      <c r="AL46">
        <f>STDEV(expt!BQ44:CF44)/SQRT(COUNT(expt!BQ44:CF44))</f>
        <v>0.20793530790689041</v>
      </c>
      <c r="AP46">
        <f>AVERAGE('Gal4 ctrl'!S44:AI44)</f>
        <v>2.0067781818181816</v>
      </c>
      <c r="AQ46">
        <f>AVERAGE('UAS ctrl'!S44:AI44)</f>
        <v>1.6486308333333335</v>
      </c>
      <c r="AR46">
        <f>AVERAGE(expt!S44:AI44)</f>
        <v>1.3849250000000002</v>
      </c>
      <c r="AT46">
        <f>STDEV('Gal4 ctrl'!S44:AI44)/SQRT(COUNT('Gal4 ctrl'!S44:AI44))</f>
        <v>0.25001932813218558</v>
      </c>
      <c r="AU46">
        <f>STDEV('UAS ctrl'!S44:AI44)/SQRT(COUNT('UAS ctrl'!S44:AI44))</f>
        <v>0.17949844781745666</v>
      </c>
      <c r="AV46">
        <f>STDEV(expt!S44:AI44)/SQRT(COUNT(expt!S44:AI44))</f>
        <v>0.23868997754991256</v>
      </c>
      <c r="AX46">
        <f>AVERAGE('Gal4 ctrl'!AZ44:BP44)</f>
        <v>1.6340427272727274</v>
      </c>
      <c r="AY46">
        <f>AVERAGE('UAS ctrl'!AZ44:BP44)</f>
        <v>1.7684200000000005</v>
      </c>
      <c r="AZ46">
        <f>AVERAGE(expt!AZ44:BP44)</f>
        <v>0.98705900000000002</v>
      </c>
      <c r="BB46">
        <f>STDEV('Gal4 ctrl'!AZ44:BP44)/SQRT(COUNT('Gal4 ctrl'!AZ44:BP44))</f>
        <v>0.18704967380152329</v>
      </c>
      <c r="BC46">
        <f>STDEV('UAS ctrl'!AZ44:BP44)/SQRT(COUNT('UAS ctrl'!AZ44:BP44))</f>
        <v>0.20648159819321454</v>
      </c>
      <c r="BD46">
        <f>STDEV(expt!AZ44:BP44)/SQRT(COUNT(expt!AZ44:BP44))</f>
        <v>0.14089981672923968</v>
      </c>
      <c r="BF46">
        <f>AVERAGE('Gal4 ctrl'!CG44:CW44)</f>
        <v>1.5920981818181821</v>
      </c>
      <c r="BG46">
        <f>AVERAGE('UAS ctrl'!CG44:CW44)</f>
        <v>1.4885266666666668</v>
      </c>
      <c r="BH46">
        <f>AVERAGE(expt!CG44:CW44)</f>
        <v>0.92179</v>
      </c>
      <c r="BJ46">
        <f>STDEV('Gal4 ctrl'!CG44:CW44)/SQRT(COUNT('Gal4 ctrl'!CG44:CW44))</f>
        <v>0.16154431010389103</v>
      </c>
      <c r="BK46">
        <f>STDEV('UAS ctrl'!CG44:CW44)/SQRT(COUNT('UAS ctrl'!CG44:CW44))</f>
        <v>0.16017841401753125</v>
      </c>
      <c r="BL46">
        <f>STDEV(expt!CG44:CW44)/SQRT(COUNT(expt!CG44:CW44))</f>
        <v>0.13683633923616759</v>
      </c>
      <c r="BQ46" t="e">
        <f>AVERAGE('Gal4 ctrl'!CX44:DN44)</f>
        <v>#DIV/0!</v>
      </c>
      <c r="BR46" t="e">
        <f>AVERAGE('UAS ctrl'!CX44:DN44)</f>
        <v>#DIV/0!</v>
      </c>
      <c r="BS46" t="e">
        <f>AVERAGE(expt!CX44:DN44)</f>
        <v>#DIV/0!</v>
      </c>
      <c r="BU46" t="e">
        <f>STDEV('Gal4 ctrl'!CX44:DN44)/SQRT(COUNT('Gal4 ctrl'!CX44:DN44))</f>
        <v>#DIV/0!</v>
      </c>
      <c r="BV46" t="e">
        <f>STDEV('UAS ctrl'!CX44:DN44)/SQRT(COUNT('UAS ctrl'!CX44:DN44))</f>
        <v>#DIV/0!</v>
      </c>
      <c r="BW46" t="e">
        <f>STDEV(expt!CX44:DN44)/SQRT(COUNT(expt!CX44:DN44))</f>
        <v>#DIV/0!</v>
      </c>
      <c r="BY46" t="e">
        <f>AVERAGE('Gal4 ctrl'!DO44:EE44)</f>
        <v>#DIV/0!</v>
      </c>
      <c r="BZ46" t="e">
        <f>AVERAGE('UAS ctrl'!DO44:EE44)</f>
        <v>#DIV/0!</v>
      </c>
      <c r="CA46" t="e">
        <f>AVERAGE(expt!DO44:EE44)</f>
        <v>#DIV/0!</v>
      </c>
      <c r="CC46" t="e">
        <f>STDEV('Gal4 ctrl'!DO44:EE44)/SQRT(COUNT('Gal4 ctrl'!DO44:EE44))</f>
        <v>#DIV/0!</v>
      </c>
      <c r="CD46" t="e">
        <f>STDEV('UAS ctrl'!DO44:EE44)/SQRT(COUNT('UAS ctrl'!DO44:EE44))</f>
        <v>#DIV/0!</v>
      </c>
      <c r="CE46" t="e">
        <f>STDEV(expt!DO44:EE44)/SQRT(COUNT(expt!DO44:EE44))</f>
        <v>#DIV/0!</v>
      </c>
      <c r="CG46" t="e">
        <f>AVERAGE('Gal4 ctrl'!EF44:EV44)</f>
        <v>#DIV/0!</v>
      </c>
      <c r="CH46" t="e">
        <f>AVERAGE('UAS ctrl'!EF44:EV44)</f>
        <v>#DIV/0!</v>
      </c>
      <c r="CI46" t="e">
        <f>AVERAGE(expt!EF44:EV44)</f>
        <v>#DIV/0!</v>
      </c>
      <c r="CK46" t="e">
        <f>STDEV('Gal4 ctrl'!EF44:EV44)/SQRT(COUNT('Gal4 ctrl'!EF44:EV44))</f>
        <v>#DIV/0!</v>
      </c>
      <c r="CL46" t="e">
        <f>STDEV('UAS ctrl'!EF44:EV44)/SQRT(COUNT('UAS ctrl'!EF44:EV44))</f>
        <v>#DIV/0!</v>
      </c>
      <c r="CM46" t="e">
        <f>STDEV(expt!EF44:EV44)/SQRT(COUNT(expt!EF44:EV44))</f>
        <v>#DIV/0!</v>
      </c>
    </row>
    <row r="47" spans="15:91" x14ac:dyDescent="0.2">
      <c r="O47">
        <v>44</v>
      </c>
      <c r="P47">
        <f>AVERAGE('Gal4 ctrl'!C45:R45)</f>
        <v>7.9846245454545448</v>
      </c>
      <c r="Q47">
        <f>AVERAGE('UAS ctrl'!C45:R45)</f>
        <v>5.5972083333333318</v>
      </c>
      <c r="R47">
        <f>AVERAGE(expt!C45:R45)</f>
        <v>1.825779</v>
      </c>
      <c r="T47">
        <f>STDEV('Gal4 ctrl'!C45:R45)/SQRT(COUNT('Gal4 ctrl'!C45:R45))</f>
        <v>1.3532932658662145</v>
      </c>
      <c r="U47">
        <f>STDEV('UAS ctrl'!C45:R45)/SQRT(COUNT('UAS ctrl'!C45:R45))</f>
        <v>0.72362830001638057</v>
      </c>
      <c r="V47">
        <f>STDEV(expt!C45:R45)/SQRT(COUNT(expt!C45:R45))</f>
        <v>0.46901985631847204</v>
      </c>
      <c r="X47">
        <f>AVERAGE('Gal4 ctrl'!AJ45:AY45)</f>
        <v>6.8730000000000011</v>
      </c>
      <c r="Y47">
        <f>AVERAGE('UAS ctrl'!AJ45:AY45)</f>
        <v>5.2459150000000001</v>
      </c>
      <c r="Z47">
        <f>AVERAGE(expt!AJ45:AY45)</f>
        <v>1.1359300000000001</v>
      </c>
      <c r="AB47">
        <f>STDEV('Gal4 ctrl'!AJ45:AY45)/SQRT(COUNT('Gal4 ctrl'!AJ45:AY45))</f>
        <v>1.0235561201472583</v>
      </c>
      <c r="AC47">
        <f>STDEV('UAS ctrl'!AJ45:AY45)/SQRT(COUNT('UAS ctrl'!AJ45:AY45))</f>
        <v>0.98392101436155566</v>
      </c>
      <c r="AD47">
        <f>STDEV(expt!AJ45:AY45)/SQRT(COUNT(expt!AJ45:AY45))</f>
        <v>0.19055306279354312</v>
      </c>
      <c r="AF47">
        <f>AVERAGE('Gal4 ctrl'!BQ45:CF45)</f>
        <v>6.6989181818181809</v>
      </c>
      <c r="AG47">
        <f>AVERAGE('UAS ctrl'!BQ45:CF45)</f>
        <v>5.1027833333333321</v>
      </c>
      <c r="AH47">
        <f>AVERAGE(expt!BQ45:CF45)</f>
        <v>1.1931479999999999</v>
      </c>
      <c r="AJ47">
        <f>STDEV('Gal4 ctrl'!BQ45:CF45)/SQRT(COUNT('Gal4 ctrl'!BQ45:CF45))</f>
        <v>1.0263921338905506</v>
      </c>
      <c r="AK47">
        <f>STDEV('UAS ctrl'!BQ45:CF45)/SQRT(COUNT('UAS ctrl'!BQ45:CF45))</f>
        <v>0.97635399557318248</v>
      </c>
      <c r="AL47">
        <f>STDEV(expt!BQ45:CF45)/SQRT(COUNT(expt!BQ45:CF45))</f>
        <v>0.18354927878910351</v>
      </c>
      <c r="AP47">
        <f>AVERAGE('Gal4 ctrl'!S45:AI45)</f>
        <v>1.9207845454545456</v>
      </c>
      <c r="AQ47">
        <f>AVERAGE('UAS ctrl'!S45:AI45)</f>
        <v>1.7594758333333338</v>
      </c>
      <c r="AR47">
        <f>AVERAGE(expt!S45:AI45)</f>
        <v>1.3271820000000001</v>
      </c>
      <c r="AT47">
        <f>STDEV('Gal4 ctrl'!S45:AI45)/SQRT(COUNT('Gal4 ctrl'!S45:AI45))</f>
        <v>0.21744829120490661</v>
      </c>
      <c r="AU47">
        <f>STDEV('UAS ctrl'!S45:AI45)/SQRT(COUNT('UAS ctrl'!S45:AI45))</f>
        <v>0.18952894120351299</v>
      </c>
      <c r="AV47">
        <f>STDEV(expt!S45:AI45)/SQRT(COUNT(expt!S45:AI45))</f>
        <v>0.2382746635516807</v>
      </c>
      <c r="AX47">
        <f>AVERAGE('Gal4 ctrl'!AZ45:BP45)</f>
        <v>1.6647818181818181</v>
      </c>
      <c r="AY47">
        <f>AVERAGE('UAS ctrl'!AZ45:BP45)</f>
        <v>1.7164075000000001</v>
      </c>
      <c r="AZ47">
        <f>AVERAGE(expt!AZ45:BP45)</f>
        <v>0.92000100000000007</v>
      </c>
      <c r="BB47">
        <f>STDEV('Gal4 ctrl'!AZ45:BP45)/SQRT(COUNT('Gal4 ctrl'!AZ45:BP45))</f>
        <v>0.18650145189207318</v>
      </c>
      <c r="BC47">
        <f>STDEV('UAS ctrl'!AZ45:BP45)/SQRT(COUNT('UAS ctrl'!AZ45:BP45))</f>
        <v>0.21966268819841245</v>
      </c>
      <c r="BD47">
        <f>STDEV(expt!AZ45:BP45)/SQRT(COUNT(expt!AZ45:BP45))</f>
        <v>0.16165454775504726</v>
      </c>
      <c r="BF47">
        <f>AVERAGE('Gal4 ctrl'!CG45:CW45)</f>
        <v>1.7687872727272727</v>
      </c>
      <c r="BG47">
        <f>AVERAGE('UAS ctrl'!CG45:CW45)</f>
        <v>1.7008608333333328</v>
      </c>
      <c r="BH47">
        <f>AVERAGE(expt!CG45:CW45)</f>
        <v>0.98482499999999984</v>
      </c>
      <c r="BJ47">
        <f>STDEV('Gal4 ctrl'!CG45:CW45)/SQRT(COUNT('Gal4 ctrl'!CG45:CW45))</f>
        <v>0.24914510828427583</v>
      </c>
      <c r="BK47">
        <f>STDEV('UAS ctrl'!CG45:CW45)/SQRT(COUNT('UAS ctrl'!CG45:CW45))</f>
        <v>0.19285631150826599</v>
      </c>
      <c r="BL47">
        <f>STDEV(expt!CG45:CW45)/SQRT(COUNT(expt!CG45:CW45))</f>
        <v>9.0578456259385293E-2</v>
      </c>
      <c r="BQ47" t="e">
        <f>AVERAGE('Gal4 ctrl'!CX45:DN45)</f>
        <v>#DIV/0!</v>
      </c>
      <c r="BR47" t="e">
        <f>AVERAGE('UAS ctrl'!CX45:DN45)</f>
        <v>#DIV/0!</v>
      </c>
      <c r="BS47" t="e">
        <f>AVERAGE(expt!CX45:DN45)</f>
        <v>#DIV/0!</v>
      </c>
      <c r="BU47" t="e">
        <f>STDEV('Gal4 ctrl'!CX45:DN45)/SQRT(COUNT('Gal4 ctrl'!CX45:DN45))</f>
        <v>#DIV/0!</v>
      </c>
      <c r="BV47" t="e">
        <f>STDEV('UAS ctrl'!CX45:DN45)/SQRT(COUNT('UAS ctrl'!CX45:DN45))</f>
        <v>#DIV/0!</v>
      </c>
      <c r="BW47" t="e">
        <f>STDEV(expt!CX45:DN45)/SQRT(COUNT(expt!CX45:DN45))</f>
        <v>#DIV/0!</v>
      </c>
      <c r="BY47" t="e">
        <f>AVERAGE('Gal4 ctrl'!DO45:EE45)</f>
        <v>#DIV/0!</v>
      </c>
      <c r="BZ47" t="e">
        <f>AVERAGE('UAS ctrl'!DO45:EE45)</f>
        <v>#DIV/0!</v>
      </c>
      <c r="CA47" t="e">
        <f>AVERAGE(expt!DO45:EE45)</f>
        <v>#DIV/0!</v>
      </c>
      <c r="CC47" t="e">
        <f>STDEV('Gal4 ctrl'!DO45:EE45)/SQRT(COUNT('Gal4 ctrl'!DO45:EE45))</f>
        <v>#DIV/0!</v>
      </c>
      <c r="CD47" t="e">
        <f>STDEV('UAS ctrl'!DO45:EE45)/SQRT(COUNT('UAS ctrl'!DO45:EE45))</f>
        <v>#DIV/0!</v>
      </c>
      <c r="CE47" t="e">
        <f>STDEV(expt!DO45:EE45)/SQRT(COUNT(expt!DO45:EE45))</f>
        <v>#DIV/0!</v>
      </c>
      <c r="CG47" t="e">
        <f>AVERAGE('Gal4 ctrl'!EF45:EV45)</f>
        <v>#DIV/0!</v>
      </c>
      <c r="CH47" t="e">
        <f>AVERAGE('UAS ctrl'!EF45:EV45)</f>
        <v>#DIV/0!</v>
      </c>
      <c r="CI47" t="e">
        <f>AVERAGE(expt!EF45:EV45)</f>
        <v>#DIV/0!</v>
      </c>
      <c r="CK47" t="e">
        <f>STDEV('Gal4 ctrl'!EF45:EV45)/SQRT(COUNT('Gal4 ctrl'!EF45:EV45))</f>
        <v>#DIV/0!</v>
      </c>
      <c r="CL47" t="e">
        <f>STDEV('UAS ctrl'!EF45:EV45)/SQRT(COUNT('UAS ctrl'!EF45:EV45))</f>
        <v>#DIV/0!</v>
      </c>
      <c r="CM47" t="e">
        <f>STDEV(expt!EF45:EV45)/SQRT(COUNT(expt!EF45:EV45))</f>
        <v>#DIV/0!</v>
      </c>
    </row>
    <row r="48" spans="15:91" x14ac:dyDescent="0.2">
      <c r="O48">
        <v>45</v>
      </c>
      <c r="P48">
        <f>AVERAGE('Gal4 ctrl'!C46:R46)</f>
        <v>7.5479827272727258</v>
      </c>
      <c r="Q48">
        <f>AVERAGE('UAS ctrl'!C46:R46)</f>
        <v>5.7605325000000001</v>
      </c>
      <c r="R48">
        <f>AVERAGE(expt!C46:R46)</f>
        <v>1.6177160000000002</v>
      </c>
      <c r="T48">
        <f>STDEV('Gal4 ctrl'!C46:R46)/SQRT(COUNT('Gal4 ctrl'!C46:R46))</f>
        <v>1.4610298006008655</v>
      </c>
      <c r="U48">
        <f>STDEV('UAS ctrl'!C46:R46)/SQRT(COUNT('UAS ctrl'!C46:R46))</f>
        <v>0.84705719542955171</v>
      </c>
      <c r="V48">
        <f>STDEV(expt!C46:R46)/SQRT(COUNT(expt!C46:R46))</f>
        <v>0.37134715073095681</v>
      </c>
      <c r="X48">
        <f>AVERAGE('Gal4 ctrl'!AJ46:AY46)</f>
        <v>6.7527909090909102</v>
      </c>
      <c r="Y48">
        <f>AVERAGE('UAS ctrl'!AJ46:AY46)</f>
        <v>5.3366600000000011</v>
      </c>
      <c r="Z48">
        <f>AVERAGE(expt!AJ46:AY46)</f>
        <v>1.062017</v>
      </c>
      <c r="AB48">
        <f>STDEV('Gal4 ctrl'!AJ46:AY46)/SQRT(COUNT('Gal4 ctrl'!AJ46:AY46))</f>
        <v>0.93396641213254228</v>
      </c>
      <c r="AC48">
        <f>STDEV('UAS ctrl'!AJ46:AY46)/SQRT(COUNT('UAS ctrl'!AJ46:AY46))</f>
        <v>0.92604428241523029</v>
      </c>
      <c r="AD48">
        <f>STDEV(expt!AJ46:AY46)/SQRT(COUNT(expt!AJ46:AY46))</f>
        <v>0.19399703832246737</v>
      </c>
      <c r="AF48">
        <f>AVERAGE('Gal4 ctrl'!BQ46:CF46)</f>
        <v>5.9463454545454537</v>
      </c>
      <c r="AG48">
        <f>AVERAGE('UAS ctrl'!BQ46:CF46)</f>
        <v>5.111885833333333</v>
      </c>
      <c r="AH48">
        <f>AVERAGE(expt!BQ46:CF46)</f>
        <v>1.4170370000000001</v>
      </c>
      <c r="AJ48">
        <f>STDEV('Gal4 ctrl'!BQ46:CF46)/SQRT(COUNT('Gal4 ctrl'!BQ46:CF46))</f>
        <v>0.78877292738481275</v>
      </c>
      <c r="AK48">
        <f>STDEV('UAS ctrl'!BQ46:CF46)/SQRT(COUNT('UAS ctrl'!BQ46:CF46))</f>
        <v>1.0819209421437312</v>
      </c>
      <c r="AL48">
        <f>STDEV(expt!BQ46:CF46)/SQRT(COUNT(expt!BQ46:CF46))</f>
        <v>0.24142273168333667</v>
      </c>
      <c r="AP48">
        <f>AVERAGE('Gal4 ctrl'!S46:AI46)</f>
        <v>1.866361818181818</v>
      </c>
      <c r="AQ48">
        <f>AVERAGE('UAS ctrl'!S46:AI46)</f>
        <v>1.6596866666666668</v>
      </c>
      <c r="AR48">
        <f>AVERAGE(expt!S46:AI46)</f>
        <v>1.1894339999999999</v>
      </c>
      <c r="AT48">
        <f>STDEV('Gal4 ctrl'!S46:AI46)/SQRT(COUNT('Gal4 ctrl'!S46:AI46))</f>
        <v>0.2401755830516811</v>
      </c>
      <c r="AU48">
        <f>STDEV('UAS ctrl'!S46:AI46)/SQRT(COUNT('UAS ctrl'!S46:AI46))</f>
        <v>0.1882439966016595</v>
      </c>
      <c r="AV48">
        <f>STDEV(expt!S46:AI46)/SQRT(COUNT(expt!S46:AI46))</f>
        <v>0.21156969985851529</v>
      </c>
      <c r="AX48">
        <f>AVERAGE('Gal4 ctrl'!AZ46:BP46)</f>
        <v>1.9113245454545456</v>
      </c>
      <c r="AY48">
        <f>AVERAGE('UAS ctrl'!AZ46:BP46)</f>
        <v>1.7852266666666667</v>
      </c>
      <c r="AZ48">
        <f>AVERAGE(expt!AZ46:BP46)</f>
        <v>0.96140400000000015</v>
      </c>
      <c r="BB48">
        <f>STDEV('Gal4 ctrl'!AZ46:BP46)/SQRT(COUNT('Gal4 ctrl'!AZ46:BP46))</f>
        <v>0.24619791462584667</v>
      </c>
      <c r="BC48">
        <f>STDEV('UAS ctrl'!AZ46:BP46)/SQRT(COUNT('UAS ctrl'!AZ46:BP46))</f>
        <v>0.24603282679575728</v>
      </c>
      <c r="BD48">
        <f>STDEV(expt!AZ46:BP46)/SQRT(COUNT(expt!AZ46:BP46))</f>
        <v>0.14173104589875693</v>
      </c>
      <c r="BF48">
        <f>AVERAGE('Gal4 ctrl'!CG46:CW46)</f>
        <v>1.8301945454545454</v>
      </c>
      <c r="BG48">
        <f>AVERAGE('UAS ctrl'!CG46:CW46)</f>
        <v>1.5133316666666667</v>
      </c>
      <c r="BH48">
        <f>AVERAGE(expt!CG46:CW46)</f>
        <v>1.0270579999999998</v>
      </c>
      <c r="BJ48">
        <f>STDEV('Gal4 ctrl'!CG46:CW46)/SQRT(COUNT('Gal4 ctrl'!CG46:CW46))</f>
        <v>0.18219944504637386</v>
      </c>
      <c r="BK48">
        <f>STDEV('UAS ctrl'!CG46:CW46)/SQRT(COUNT('UAS ctrl'!CG46:CW46))</f>
        <v>0.1767378331067308</v>
      </c>
      <c r="BL48">
        <f>STDEV(expt!CG46:CW46)/SQRT(COUNT(expt!CG46:CW46))</f>
        <v>0.12283474020723047</v>
      </c>
      <c r="BQ48" t="e">
        <f>AVERAGE('Gal4 ctrl'!CX46:DN46)</f>
        <v>#DIV/0!</v>
      </c>
      <c r="BR48" t="e">
        <f>AVERAGE('UAS ctrl'!CX46:DN46)</f>
        <v>#DIV/0!</v>
      </c>
      <c r="BS48" t="e">
        <f>AVERAGE(expt!CX46:DN46)</f>
        <v>#DIV/0!</v>
      </c>
      <c r="BU48" t="e">
        <f>STDEV('Gal4 ctrl'!CX46:DN46)/SQRT(COUNT('Gal4 ctrl'!CX46:DN46))</f>
        <v>#DIV/0!</v>
      </c>
      <c r="BV48" t="e">
        <f>STDEV('UAS ctrl'!CX46:DN46)/SQRT(COUNT('UAS ctrl'!CX46:DN46))</f>
        <v>#DIV/0!</v>
      </c>
      <c r="BW48" t="e">
        <f>STDEV(expt!CX46:DN46)/SQRT(COUNT(expt!CX46:DN46))</f>
        <v>#DIV/0!</v>
      </c>
      <c r="BY48" t="e">
        <f>AVERAGE('Gal4 ctrl'!DO46:EE46)</f>
        <v>#DIV/0!</v>
      </c>
      <c r="BZ48" t="e">
        <f>AVERAGE('UAS ctrl'!DO46:EE46)</f>
        <v>#DIV/0!</v>
      </c>
      <c r="CA48" t="e">
        <f>AVERAGE(expt!DO46:EE46)</f>
        <v>#DIV/0!</v>
      </c>
      <c r="CC48" t="e">
        <f>STDEV('Gal4 ctrl'!DO46:EE46)/SQRT(COUNT('Gal4 ctrl'!DO46:EE46))</f>
        <v>#DIV/0!</v>
      </c>
      <c r="CD48" t="e">
        <f>STDEV('UAS ctrl'!DO46:EE46)/SQRT(COUNT('UAS ctrl'!DO46:EE46))</f>
        <v>#DIV/0!</v>
      </c>
      <c r="CE48" t="e">
        <f>STDEV(expt!DO46:EE46)/SQRT(COUNT(expt!DO46:EE46))</f>
        <v>#DIV/0!</v>
      </c>
      <c r="CG48" t="e">
        <f>AVERAGE('Gal4 ctrl'!EF46:EV46)</f>
        <v>#DIV/0!</v>
      </c>
      <c r="CH48" t="e">
        <f>AVERAGE('UAS ctrl'!EF46:EV46)</f>
        <v>#DIV/0!</v>
      </c>
      <c r="CI48" t="e">
        <f>AVERAGE(expt!EF46:EV46)</f>
        <v>#DIV/0!</v>
      </c>
      <c r="CK48" t="e">
        <f>STDEV('Gal4 ctrl'!EF46:EV46)/SQRT(COUNT('Gal4 ctrl'!EF46:EV46))</f>
        <v>#DIV/0!</v>
      </c>
      <c r="CL48" t="e">
        <f>STDEV('UAS ctrl'!EF46:EV46)/SQRT(COUNT('UAS ctrl'!EF46:EV46))</f>
        <v>#DIV/0!</v>
      </c>
      <c r="CM48" t="e">
        <f>STDEV(expt!EF46:EV46)/SQRT(COUNT(expt!EF46:EV46))</f>
        <v>#DIV/0!</v>
      </c>
    </row>
    <row r="49" spans="1:91" x14ac:dyDescent="0.2">
      <c r="O49">
        <v>46</v>
      </c>
      <c r="P49">
        <f>AVERAGE('Gal4 ctrl'!C47:R47)</f>
        <v>7.2549199999999994</v>
      </c>
      <c r="Q49">
        <f>AVERAGE('UAS ctrl'!C47:R47)</f>
        <v>5.6530666666666667</v>
      </c>
      <c r="R49">
        <f>AVERAGE(expt!C47:R47)</f>
        <v>1.487482</v>
      </c>
      <c r="T49">
        <f>STDEV('Gal4 ctrl'!C47:R47)/SQRT(COUNT('Gal4 ctrl'!C47:R47))</f>
        <v>1.4958648818781612</v>
      </c>
      <c r="U49">
        <f>STDEV('UAS ctrl'!C47:R47)/SQRT(COUNT('UAS ctrl'!C47:R47))</f>
        <v>0.81984943631884177</v>
      </c>
      <c r="V49">
        <f>STDEV(expt!C47:R47)/SQRT(COUNT(expt!C47:R47))</f>
        <v>0.35206502772073223</v>
      </c>
      <c r="X49">
        <f>AVERAGE('Gal4 ctrl'!AJ47:AY47)</f>
        <v>7.5597090909090916</v>
      </c>
      <c r="Y49">
        <f>AVERAGE('UAS ctrl'!AJ47:AY47)</f>
        <v>5.8823883333333322</v>
      </c>
      <c r="Z49">
        <f>AVERAGE(expt!AJ47:AY47)</f>
        <v>1.2232410000000002</v>
      </c>
      <c r="AB49">
        <f>STDEV('Gal4 ctrl'!AJ47:AY47)/SQRT(COUNT('Gal4 ctrl'!AJ47:AY47))</f>
        <v>1.0264906426934386</v>
      </c>
      <c r="AC49">
        <f>STDEV('UAS ctrl'!AJ47:AY47)/SQRT(COUNT('UAS ctrl'!AJ47:AY47))</f>
        <v>0.98613046119656422</v>
      </c>
      <c r="AD49">
        <f>STDEV(expt!AJ47:AY47)/SQRT(COUNT(expt!AJ47:AY47))</f>
        <v>0.15514560550549492</v>
      </c>
      <c r="AF49">
        <f>AVERAGE('Gal4 ctrl'!BQ47:CF47)</f>
        <v>6.2957090909090914</v>
      </c>
      <c r="AG49">
        <f>AVERAGE('UAS ctrl'!BQ47:CF47)</f>
        <v>4.5302025000000006</v>
      </c>
      <c r="AH49">
        <f>AVERAGE(expt!BQ47:CF47)</f>
        <v>1.3926079999999998</v>
      </c>
      <c r="AJ49">
        <f>STDEV('Gal4 ctrl'!BQ47:CF47)/SQRT(COUNT('Gal4 ctrl'!BQ47:CF47))</f>
        <v>0.65810219342571252</v>
      </c>
      <c r="AK49">
        <f>STDEV('UAS ctrl'!BQ47:CF47)/SQRT(COUNT('UAS ctrl'!BQ47:CF47))</f>
        <v>1.0158759647087419</v>
      </c>
      <c r="AL49">
        <f>STDEV(expt!BQ47:CF47)/SQRT(COUNT(expt!BQ47:CF47))</f>
        <v>0.29387588326366632</v>
      </c>
      <c r="AP49">
        <f>AVERAGE('Gal4 ctrl'!S47:AI47)</f>
        <v>1.9706309090909093</v>
      </c>
      <c r="AQ49">
        <f>AVERAGE('UAS ctrl'!S47:AI47)</f>
        <v>1.7237216666666668</v>
      </c>
      <c r="AR49">
        <f>AVERAGE(expt!S47:AI47)</f>
        <v>1.098087</v>
      </c>
      <c r="AT49">
        <f>STDEV('Gal4 ctrl'!S47:AI47)/SQRT(COUNT('Gal4 ctrl'!S47:AI47))</f>
        <v>0.2610876063088769</v>
      </c>
      <c r="AU49">
        <f>STDEV('UAS ctrl'!S47:AI47)/SQRT(COUNT('UAS ctrl'!S47:AI47))</f>
        <v>0.18285850694007502</v>
      </c>
      <c r="AV49">
        <f>STDEV(expt!S47:AI47)/SQRT(COUNT(expt!S47:AI47))</f>
        <v>0.1589636875868895</v>
      </c>
      <c r="AX49">
        <f>AVERAGE('Gal4 ctrl'!AZ47:BP47)</f>
        <v>1.8116218181818178</v>
      </c>
      <c r="AY49">
        <f>AVERAGE('UAS ctrl'!AZ47:BP47)</f>
        <v>1.6835041666666666</v>
      </c>
      <c r="AZ49">
        <f>AVERAGE(expt!AZ47:BP47)</f>
        <v>0.93735400000000002</v>
      </c>
      <c r="BB49">
        <f>STDEV('Gal4 ctrl'!AZ47:BP47)/SQRT(COUNT('Gal4 ctrl'!AZ47:BP47))</f>
        <v>0.21745974282326475</v>
      </c>
      <c r="BC49">
        <f>STDEV('UAS ctrl'!AZ47:BP47)/SQRT(COUNT('UAS ctrl'!AZ47:BP47))</f>
        <v>0.1901180567774024</v>
      </c>
      <c r="BD49">
        <f>STDEV(expt!AZ47:BP47)/SQRT(COUNT(expt!AZ47:BP47))</f>
        <v>0.12185261540256101</v>
      </c>
      <c r="BF49">
        <f>AVERAGE('Gal4 ctrl'!CG47:CW47)</f>
        <v>1.8110009090909089</v>
      </c>
      <c r="BG49">
        <f>AVERAGE('UAS ctrl'!CG47:CW47)</f>
        <v>1.5510075000000001</v>
      </c>
      <c r="BH49">
        <f>AVERAGE(expt!CG47:CW47)</f>
        <v>1.106806</v>
      </c>
      <c r="BJ49">
        <f>STDEV('Gal4 ctrl'!CG47:CW47)/SQRT(COUNT('Gal4 ctrl'!CG47:CW47))</f>
        <v>0.22423403695268748</v>
      </c>
      <c r="BK49">
        <f>STDEV('UAS ctrl'!CG47:CW47)/SQRT(COUNT('UAS ctrl'!CG47:CW47))</f>
        <v>0.21176601872837894</v>
      </c>
      <c r="BL49">
        <f>STDEV(expt!CG47:CW47)/SQRT(COUNT(expt!CG47:CW47))</f>
        <v>0.1167066171807658</v>
      </c>
      <c r="BQ49" t="e">
        <f>AVERAGE('Gal4 ctrl'!CX47:DN47)</f>
        <v>#DIV/0!</v>
      </c>
      <c r="BR49" t="e">
        <f>AVERAGE('UAS ctrl'!CX47:DN47)</f>
        <v>#DIV/0!</v>
      </c>
      <c r="BS49" t="e">
        <f>AVERAGE(expt!CX47:DN47)</f>
        <v>#DIV/0!</v>
      </c>
      <c r="BU49" t="e">
        <f>STDEV('Gal4 ctrl'!CX47:DN47)/SQRT(COUNT('Gal4 ctrl'!CX47:DN47))</f>
        <v>#DIV/0!</v>
      </c>
      <c r="BV49" t="e">
        <f>STDEV('UAS ctrl'!CX47:DN47)/SQRT(COUNT('UAS ctrl'!CX47:DN47))</f>
        <v>#DIV/0!</v>
      </c>
      <c r="BW49" t="e">
        <f>STDEV(expt!CX47:DN47)/SQRT(COUNT(expt!CX47:DN47))</f>
        <v>#DIV/0!</v>
      </c>
      <c r="BY49" t="e">
        <f>AVERAGE('Gal4 ctrl'!DO47:EE47)</f>
        <v>#DIV/0!</v>
      </c>
      <c r="BZ49" t="e">
        <f>AVERAGE('UAS ctrl'!DO47:EE47)</f>
        <v>#DIV/0!</v>
      </c>
      <c r="CA49" t="e">
        <f>AVERAGE(expt!DO47:EE47)</f>
        <v>#DIV/0!</v>
      </c>
      <c r="CC49" t="e">
        <f>STDEV('Gal4 ctrl'!DO47:EE47)/SQRT(COUNT('Gal4 ctrl'!DO47:EE47))</f>
        <v>#DIV/0!</v>
      </c>
      <c r="CD49" t="e">
        <f>STDEV('UAS ctrl'!DO47:EE47)/SQRT(COUNT('UAS ctrl'!DO47:EE47))</f>
        <v>#DIV/0!</v>
      </c>
      <c r="CE49" t="e">
        <f>STDEV(expt!DO47:EE47)/SQRT(COUNT(expt!DO47:EE47))</f>
        <v>#DIV/0!</v>
      </c>
      <c r="CG49" t="e">
        <f>AVERAGE('Gal4 ctrl'!EF47:EV47)</f>
        <v>#DIV/0!</v>
      </c>
      <c r="CH49" t="e">
        <f>AVERAGE('UAS ctrl'!EF47:EV47)</f>
        <v>#DIV/0!</v>
      </c>
      <c r="CI49" t="e">
        <f>AVERAGE(expt!EF47:EV47)</f>
        <v>#DIV/0!</v>
      </c>
      <c r="CK49" t="e">
        <f>STDEV('Gal4 ctrl'!EF47:EV47)/SQRT(COUNT('Gal4 ctrl'!EF47:EV47))</f>
        <v>#DIV/0!</v>
      </c>
      <c r="CL49" t="e">
        <f>STDEV('UAS ctrl'!EF47:EV47)/SQRT(COUNT('UAS ctrl'!EF47:EV47))</f>
        <v>#DIV/0!</v>
      </c>
      <c r="CM49" t="e">
        <f>STDEV(expt!EF47:EV47)/SQRT(COUNT(expt!EF47:EV47))</f>
        <v>#DIV/0!</v>
      </c>
    </row>
    <row r="50" spans="1:91" x14ac:dyDescent="0.2">
      <c r="O50">
        <v>47</v>
      </c>
      <c r="P50">
        <f>AVERAGE('Gal4 ctrl'!C48:R48)</f>
        <v>7.4102454545454544</v>
      </c>
      <c r="Q50">
        <f>AVERAGE('UAS ctrl'!C48:R48)</f>
        <v>6.2124083333333324</v>
      </c>
      <c r="R50">
        <f>AVERAGE(expt!C48:R48)</f>
        <v>1.757798</v>
      </c>
      <c r="T50">
        <f>STDEV('Gal4 ctrl'!C48:R48)/SQRT(COUNT('Gal4 ctrl'!C48:R48))</f>
        <v>1.3141055049219286</v>
      </c>
      <c r="U50">
        <f>STDEV('UAS ctrl'!C48:R48)/SQRT(COUNT('UAS ctrl'!C48:R48))</f>
        <v>0.8016357882724191</v>
      </c>
      <c r="V50">
        <f>STDEV(expt!C48:R48)/SQRT(COUNT(expt!C48:R48))</f>
        <v>0.44619514657403231</v>
      </c>
      <c r="X50">
        <f>AVERAGE('Gal4 ctrl'!AJ48:AY48)</f>
        <v>7.6337999999999999</v>
      </c>
      <c r="Y50">
        <f>AVERAGE('UAS ctrl'!AJ48:AY48)</f>
        <v>5.5137858333333334</v>
      </c>
      <c r="Z50">
        <f>AVERAGE(expt!AJ48:AY48)</f>
        <v>1.3251500000000001</v>
      </c>
      <c r="AB50">
        <f>STDEV('Gal4 ctrl'!AJ48:AY48)/SQRT(COUNT('Gal4 ctrl'!AJ48:AY48))</f>
        <v>1.1035248167082192</v>
      </c>
      <c r="AC50">
        <f>STDEV('UAS ctrl'!AJ48:AY48)/SQRT(COUNT('UAS ctrl'!AJ48:AY48))</f>
        <v>0.87515328061973363</v>
      </c>
      <c r="AD50">
        <f>STDEV(expt!AJ48:AY48)/SQRT(COUNT(expt!AJ48:AY48))</f>
        <v>0.21508945070468799</v>
      </c>
      <c r="AF50">
        <f>AVERAGE('Gal4 ctrl'!BQ48:CF48)</f>
        <v>7.2655545454545463</v>
      </c>
      <c r="AG50">
        <f>AVERAGE('UAS ctrl'!BQ48:CF48)</f>
        <v>4.6541324999999993</v>
      </c>
      <c r="AH50">
        <f>AVERAGE(expt!BQ48:CF48)</f>
        <v>1.325931</v>
      </c>
      <c r="AJ50">
        <f>STDEV('Gal4 ctrl'!BQ48:CF48)/SQRT(COUNT('Gal4 ctrl'!BQ48:CF48))</f>
        <v>0.94121891747433983</v>
      </c>
      <c r="AK50">
        <f>STDEV('UAS ctrl'!BQ48:CF48)/SQRT(COUNT('UAS ctrl'!BQ48:CF48))</f>
        <v>1.0221017739954934</v>
      </c>
      <c r="AL50">
        <f>STDEV(expt!BQ48:CF48)/SQRT(COUNT(expt!BQ48:CF48))</f>
        <v>0.34611909381807349</v>
      </c>
      <c r="AP50">
        <f>AVERAGE('Gal4 ctrl'!S48:AI48)</f>
        <v>2.2233009090909093</v>
      </c>
      <c r="AQ50">
        <f>AVERAGE('UAS ctrl'!S48:AI48)</f>
        <v>1.6114225000000004</v>
      </c>
      <c r="AR50">
        <f>AVERAGE(expt!S48:AI48)</f>
        <v>1.1664030000000001</v>
      </c>
      <c r="AT50">
        <f>STDEV('Gal4 ctrl'!S48:AI48)/SQRT(COUNT('Gal4 ctrl'!S48:AI48))</f>
        <v>0.26247581305177414</v>
      </c>
      <c r="AU50">
        <f>STDEV('UAS ctrl'!S48:AI48)/SQRT(COUNT('UAS ctrl'!S48:AI48))</f>
        <v>0.11868243720192682</v>
      </c>
      <c r="AV50">
        <f>STDEV(expt!S48:AI48)/SQRT(COUNT(expt!S48:AI48))</f>
        <v>0.18965169047522662</v>
      </c>
      <c r="AX50">
        <f>AVERAGE('Gal4 ctrl'!AZ48:BP48)</f>
        <v>1.9481945454545453</v>
      </c>
      <c r="AY50">
        <f>AVERAGE('UAS ctrl'!AZ48:BP48)</f>
        <v>1.7720958333333332</v>
      </c>
      <c r="AZ50">
        <f>AVERAGE(expt!AZ48:BP48)</f>
        <v>1.1236619999999999</v>
      </c>
      <c r="BB50">
        <f>STDEV('Gal4 ctrl'!AZ48:BP48)/SQRT(COUNT('Gal4 ctrl'!AZ48:BP48))</f>
        <v>0.24157386822992727</v>
      </c>
      <c r="BC50">
        <f>STDEV('UAS ctrl'!AZ48:BP48)/SQRT(COUNT('UAS ctrl'!AZ48:BP48))</f>
        <v>0.21812155110569678</v>
      </c>
      <c r="BD50">
        <f>STDEV(expt!AZ48:BP48)/SQRT(COUNT(expt!AZ48:BP48))</f>
        <v>0.15761263377731558</v>
      </c>
      <c r="BF50">
        <f>AVERAGE('Gal4 ctrl'!CG48:CW48)</f>
        <v>1.8139763636363637</v>
      </c>
      <c r="BG50">
        <f>AVERAGE('UAS ctrl'!CG48:CW48)</f>
        <v>1.5747533333333334</v>
      </c>
      <c r="BH50">
        <f>AVERAGE(expt!CG48:CW48)</f>
        <v>1.099828</v>
      </c>
      <c r="BJ50">
        <f>STDEV('Gal4 ctrl'!CG48:CW48)/SQRT(COUNT('Gal4 ctrl'!CG48:CW48))</f>
        <v>0.20394268707954014</v>
      </c>
      <c r="BK50">
        <f>STDEV('UAS ctrl'!CG48:CW48)/SQRT(COUNT('UAS ctrl'!CG48:CW48))</f>
        <v>0.23287367473665546</v>
      </c>
      <c r="BL50">
        <f>STDEV(expt!CG48:CW48)/SQRT(COUNT(expt!CG48:CW48))</f>
        <v>0.15457230494209201</v>
      </c>
      <c r="BQ50" t="e">
        <f>AVERAGE('Gal4 ctrl'!CX48:DN48)</f>
        <v>#DIV/0!</v>
      </c>
      <c r="BR50" t="e">
        <f>AVERAGE('UAS ctrl'!CX48:DN48)</f>
        <v>#DIV/0!</v>
      </c>
      <c r="BS50" t="e">
        <f>AVERAGE(expt!CX48:DN48)</f>
        <v>#DIV/0!</v>
      </c>
      <c r="BU50" t="e">
        <f>STDEV('Gal4 ctrl'!CX48:DN48)/SQRT(COUNT('Gal4 ctrl'!CX48:DN48))</f>
        <v>#DIV/0!</v>
      </c>
      <c r="BV50" t="e">
        <f>STDEV('UAS ctrl'!CX48:DN48)/SQRT(COUNT('UAS ctrl'!CX48:DN48))</f>
        <v>#DIV/0!</v>
      </c>
      <c r="BW50" t="e">
        <f>STDEV(expt!CX48:DN48)/SQRT(COUNT(expt!CX48:DN48))</f>
        <v>#DIV/0!</v>
      </c>
      <c r="BY50" t="e">
        <f>AVERAGE('Gal4 ctrl'!DO48:EE48)</f>
        <v>#DIV/0!</v>
      </c>
      <c r="BZ50" t="e">
        <f>AVERAGE('UAS ctrl'!DO48:EE48)</f>
        <v>#DIV/0!</v>
      </c>
      <c r="CA50" t="e">
        <f>AVERAGE(expt!DO48:EE48)</f>
        <v>#DIV/0!</v>
      </c>
      <c r="CC50" t="e">
        <f>STDEV('Gal4 ctrl'!DO48:EE48)/SQRT(COUNT('Gal4 ctrl'!DO48:EE48))</f>
        <v>#DIV/0!</v>
      </c>
      <c r="CD50" t="e">
        <f>STDEV('UAS ctrl'!DO48:EE48)/SQRT(COUNT('UAS ctrl'!DO48:EE48))</f>
        <v>#DIV/0!</v>
      </c>
      <c r="CE50" t="e">
        <f>STDEV(expt!DO48:EE48)/SQRT(COUNT(expt!DO48:EE48))</f>
        <v>#DIV/0!</v>
      </c>
      <c r="CG50" t="e">
        <f>AVERAGE('Gal4 ctrl'!EF48:EV48)</f>
        <v>#DIV/0!</v>
      </c>
      <c r="CH50" t="e">
        <f>AVERAGE('UAS ctrl'!EF48:EV48)</f>
        <v>#DIV/0!</v>
      </c>
      <c r="CI50" t="e">
        <f>AVERAGE(expt!EF48:EV48)</f>
        <v>#DIV/0!</v>
      </c>
      <c r="CK50" t="e">
        <f>STDEV('Gal4 ctrl'!EF48:EV48)/SQRT(COUNT('Gal4 ctrl'!EF48:EV48))</f>
        <v>#DIV/0!</v>
      </c>
      <c r="CL50" t="e">
        <f>STDEV('UAS ctrl'!EF48:EV48)/SQRT(COUNT('UAS ctrl'!EF48:EV48))</f>
        <v>#DIV/0!</v>
      </c>
      <c r="CM50" t="e">
        <f>STDEV(expt!EF48:EV48)/SQRT(COUNT(expt!EF48:EV48))</f>
        <v>#DIV/0!</v>
      </c>
    </row>
    <row r="51" spans="1:91" x14ac:dyDescent="0.2">
      <c r="O51">
        <v>48</v>
      </c>
      <c r="P51">
        <f>AVERAGE('Gal4 ctrl'!C49:R49)</f>
        <v>7.9087999999999994</v>
      </c>
      <c r="Q51">
        <f>AVERAGE('UAS ctrl'!C49:R49)</f>
        <v>6.1270499999999997</v>
      </c>
      <c r="R51">
        <f>AVERAGE(expt!C49:R49)</f>
        <v>2.1263209999999999</v>
      </c>
      <c r="T51">
        <f>STDEV('Gal4 ctrl'!C49:R49)/SQRT(COUNT('Gal4 ctrl'!C49:R49))</f>
        <v>1.4869742201714684</v>
      </c>
      <c r="U51">
        <f>STDEV('UAS ctrl'!C49:R49)/SQRT(COUNT('UAS ctrl'!C49:R49))</f>
        <v>0.69520316580293662</v>
      </c>
      <c r="V51">
        <f>STDEV(expt!C49:R49)/SQRT(COUNT(expt!C49:R49))</f>
        <v>0.50866364444591483</v>
      </c>
      <c r="X51">
        <f>AVERAGE('Gal4 ctrl'!AJ49:AY49)</f>
        <v>8.1391636363636373</v>
      </c>
      <c r="Y51">
        <f>AVERAGE('UAS ctrl'!AJ49:AY49)</f>
        <v>5.6709541666666672</v>
      </c>
      <c r="Z51">
        <f>AVERAGE(expt!AJ49:AY49)</f>
        <v>1.309993</v>
      </c>
      <c r="AB51">
        <f>STDEV('Gal4 ctrl'!AJ49:AY49)/SQRT(COUNT('Gal4 ctrl'!AJ49:AY49))</f>
        <v>1.060547192406972</v>
      </c>
      <c r="AC51">
        <f>STDEV('UAS ctrl'!AJ49:AY49)/SQRT(COUNT('UAS ctrl'!AJ49:AY49))</f>
        <v>0.88792748615036143</v>
      </c>
      <c r="AD51">
        <f>STDEV(expt!AJ49:AY49)/SQRT(COUNT(expt!AJ49:AY49))</f>
        <v>0.25246700139512185</v>
      </c>
      <c r="AF51">
        <f>AVERAGE('Gal4 ctrl'!BQ49:CF49)</f>
        <v>7.0023636363636372</v>
      </c>
      <c r="AG51">
        <f>AVERAGE('UAS ctrl'!BQ49:CF49)</f>
        <v>5.2970058333333334</v>
      </c>
      <c r="AH51">
        <f>AVERAGE(expt!BQ49:CF49)</f>
        <v>1.442688</v>
      </c>
      <c r="AJ51">
        <f>STDEV('Gal4 ctrl'!BQ49:CF49)/SQRT(COUNT('Gal4 ctrl'!BQ49:CF49))</f>
        <v>0.91818670455045315</v>
      </c>
      <c r="AK51">
        <f>STDEV('UAS ctrl'!BQ49:CF49)/SQRT(COUNT('UAS ctrl'!BQ49:CF49))</f>
        <v>1.2162035713848154</v>
      </c>
      <c r="AL51">
        <f>STDEV(expt!BQ49:CF49)/SQRT(COUNT(expt!BQ49:CF49))</f>
        <v>0.27678297398583696</v>
      </c>
      <c r="AP51">
        <f>AVERAGE('Gal4 ctrl'!S49:AI49)</f>
        <v>1.8972445454545452</v>
      </c>
      <c r="AQ51">
        <f>AVERAGE('UAS ctrl'!S49:AI49)</f>
        <v>1.7481099999999996</v>
      </c>
      <c r="AR51">
        <f>AVERAGE(expt!S49:AI49)</f>
        <v>1.2533189999999998</v>
      </c>
      <c r="AT51">
        <f>STDEV('Gal4 ctrl'!S49:AI49)/SQRT(COUNT('Gal4 ctrl'!S49:AI49))</f>
        <v>0.22048535775488054</v>
      </c>
      <c r="AU51">
        <f>STDEV('UAS ctrl'!S49:AI49)/SQRT(COUNT('UAS ctrl'!S49:AI49))</f>
        <v>0.18917844826880814</v>
      </c>
      <c r="AV51">
        <f>STDEV(expt!S49:AI49)/SQRT(COUNT(expt!S49:AI49))</f>
        <v>0.19332739126759402</v>
      </c>
      <c r="AX51">
        <f>AVERAGE('Gal4 ctrl'!AZ49:BP49)</f>
        <v>1.8386136363636367</v>
      </c>
      <c r="AY51">
        <f>AVERAGE('UAS ctrl'!AZ49:BP49)</f>
        <v>1.851474166666667</v>
      </c>
      <c r="AZ51">
        <f>AVERAGE(expt!AZ49:BP49)</f>
        <v>1.102929</v>
      </c>
      <c r="BB51">
        <f>STDEV('Gal4 ctrl'!AZ49:BP49)/SQRT(COUNT('Gal4 ctrl'!AZ49:BP49))</f>
        <v>0.18873733949723825</v>
      </c>
      <c r="BC51">
        <f>STDEV('UAS ctrl'!AZ49:BP49)/SQRT(COUNT('UAS ctrl'!AZ49:BP49))</f>
        <v>0.24969376503562124</v>
      </c>
      <c r="BD51">
        <f>STDEV(expt!AZ49:BP49)/SQRT(COUNT(expt!AZ49:BP49))</f>
        <v>0.131029067576202</v>
      </c>
      <c r="BF51">
        <f>AVERAGE('Gal4 ctrl'!CG49:CW49)</f>
        <v>1.7758</v>
      </c>
      <c r="BG51">
        <f>AVERAGE('UAS ctrl'!CG49:CW49)</f>
        <v>1.5640991666666662</v>
      </c>
      <c r="BH51">
        <f>AVERAGE(expt!CG49:CW49)</f>
        <v>1.0462769999999999</v>
      </c>
      <c r="BJ51">
        <f>STDEV('Gal4 ctrl'!CG49:CW49)/SQRT(COUNT('Gal4 ctrl'!CG49:CW49))</f>
        <v>0.17580110404038485</v>
      </c>
      <c r="BK51">
        <f>STDEV('UAS ctrl'!CG49:CW49)/SQRT(COUNT('UAS ctrl'!CG49:CW49))</f>
        <v>0.20175277178997322</v>
      </c>
      <c r="BL51">
        <f>STDEV(expt!CG49:CW49)/SQRT(COUNT(expt!CG49:CW49))</f>
        <v>0.13087208611677126</v>
      </c>
      <c r="BQ51" t="e">
        <f>AVERAGE('Gal4 ctrl'!CX49:DN49)</f>
        <v>#DIV/0!</v>
      </c>
      <c r="BR51" t="e">
        <f>AVERAGE('UAS ctrl'!CX49:DN49)</f>
        <v>#DIV/0!</v>
      </c>
      <c r="BS51" t="e">
        <f>AVERAGE(expt!CX49:DN49)</f>
        <v>#DIV/0!</v>
      </c>
      <c r="BU51" t="e">
        <f>STDEV('Gal4 ctrl'!CX49:DN49)/SQRT(COUNT('Gal4 ctrl'!CX49:DN49))</f>
        <v>#DIV/0!</v>
      </c>
      <c r="BV51" t="e">
        <f>STDEV('UAS ctrl'!CX49:DN49)/SQRT(COUNT('UAS ctrl'!CX49:DN49))</f>
        <v>#DIV/0!</v>
      </c>
      <c r="BW51" t="e">
        <f>STDEV(expt!CX49:DN49)/SQRT(COUNT(expt!CX49:DN49))</f>
        <v>#DIV/0!</v>
      </c>
      <c r="BY51" t="e">
        <f>AVERAGE('Gal4 ctrl'!DO49:EE49)</f>
        <v>#DIV/0!</v>
      </c>
      <c r="BZ51" t="e">
        <f>AVERAGE('UAS ctrl'!DO49:EE49)</f>
        <v>#DIV/0!</v>
      </c>
      <c r="CA51" t="e">
        <f>AVERAGE(expt!DO49:EE49)</f>
        <v>#DIV/0!</v>
      </c>
      <c r="CC51" t="e">
        <f>STDEV('Gal4 ctrl'!DO49:EE49)/SQRT(COUNT('Gal4 ctrl'!DO49:EE49))</f>
        <v>#DIV/0!</v>
      </c>
      <c r="CD51" t="e">
        <f>STDEV('UAS ctrl'!DO49:EE49)/SQRT(COUNT('UAS ctrl'!DO49:EE49))</f>
        <v>#DIV/0!</v>
      </c>
      <c r="CE51" t="e">
        <f>STDEV(expt!DO49:EE49)/SQRT(COUNT(expt!DO49:EE49))</f>
        <v>#DIV/0!</v>
      </c>
      <c r="CG51" t="e">
        <f>AVERAGE('Gal4 ctrl'!EF49:EV49)</f>
        <v>#DIV/0!</v>
      </c>
      <c r="CH51" t="e">
        <f>AVERAGE('UAS ctrl'!EF49:EV49)</f>
        <v>#DIV/0!</v>
      </c>
      <c r="CI51" t="e">
        <f>AVERAGE(expt!EF49:EV49)</f>
        <v>#DIV/0!</v>
      </c>
      <c r="CK51" t="e">
        <f>STDEV('Gal4 ctrl'!EF49:EV49)/SQRT(COUNT('Gal4 ctrl'!EF49:EV49))</f>
        <v>#DIV/0!</v>
      </c>
      <c r="CL51" t="e">
        <f>STDEV('UAS ctrl'!EF49:EV49)/SQRT(COUNT('UAS ctrl'!EF49:EV49))</f>
        <v>#DIV/0!</v>
      </c>
      <c r="CM51" t="e">
        <f>STDEV(expt!EF49:EV49)/SQRT(COUNT(expt!EF49:EV49))</f>
        <v>#DIV/0!</v>
      </c>
    </row>
    <row r="52" spans="1:91" x14ac:dyDescent="0.2">
      <c r="A52" s="1" t="s">
        <v>23</v>
      </c>
      <c r="O52">
        <v>49</v>
      </c>
      <c r="P52">
        <f>AVERAGE('Gal4 ctrl'!C50:R50)</f>
        <v>9.7040727272727292</v>
      </c>
      <c r="Q52">
        <f>AVERAGE('UAS ctrl'!C50:R50)</f>
        <v>7.1004666666666658</v>
      </c>
      <c r="R52">
        <f>AVERAGE(expt!C50:R50)</f>
        <v>2.3214689999999996</v>
      </c>
      <c r="T52">
        <f>STDEV('Gal4 ctrl'!C50:R50)/SQRT(COUNT('Gal4 ctrl'!C50:R50))</f>
        <v>1.5353814006529676</v>
      </c>
      <c r="U52">
        <f>STDEV('UAS ctrl'!C50:R50)/SQRT(COUNT('UAS ctrl'!C50:R50))</f>
        <v>0.97326004274709721</v>
      </c>
      <c r="V52">
        <f>STDEV(expt!C50:R50)/SQRT(COUNT(expt!C50:R50))</f>
        <v>0.42877847333623875</v>
      </c>
      <c r="X52">
        <f>AVERAGE('Gal4 ctrl'!AJ50:AY50)</f>
        <v>8.9207545454545443</v>
      </c>
      <c r="Y52">
        <f>AVERAGE('UAS ctrl'!AJ50:AY50)</f>
        <v>6.9006166666666671</v>
      </c>
      <c r="Z52">
        <f>AVERAGE(expt!AJ50:AY50)</f>
        <v>2.058665</v>
      </c>
      <c r="AB52">
        <f>STDEV('Gal4 ctrl'!AJ50:AY50)/SQRT(COUNT('Gal4 ctrl'!AJ50:AY50))</f>
        <v>1.1376865745381268</v>
      </c>
      <c r="AC52">
        <f>STDEV('UAS ctrl'!AJ50:AY50)/SQRT(COUNT('UAS ctrl'!AJ50:AY50))</f>
        <v>0.91192348644294852</v>
      </c>
      <c r="AD52">
        <f>STDEV(expt!AJ50:AY50)/SQRT(COUNT(expt!AJ50:AY50))</f>
        <v>0.51302107031723798</v>
      </c>
      <c r="AF52">
        <f>AVERAGE('Gal4 ctrl'!BQ50:CF50)</f>
        <v>8.6734727272727259</v>
      </c>
      <c r="AG52">
        <f>AVERAGE('UAS ctrl'!BQ50:CF50)</f>
        <v>6.1550458333333324</v>
      </c>
      <c r="AH52">
        <f>AVERAGE(expt!BQ50:CF50)</f>
        <v>2.1369950000000002</v>
      </c>
      <c r="AJ52">
        <f>STDEV('Gal4 ctrl'!BQ50:CF50)/SQRT(COUNT('Gal4 ctrl'!BQ50:CF50))</f>
        <v>0.67682395254881722</v>
      </c>
      <c r="AK52">
        <f>STDEV('UAS ctrl'!BQ50:CF50)/SQRT(COUNT('UAS ctrl'!BQ50:CF50))</f>
        <v>1.020674671877781</v>
      </c>
      <c r="AL52">
        <f>STDEV(expt!BQ50:CF50)/SQRT(COUNT(expt!BQ50:CF50))</f>
        <v>0.44175140027257143</v>
      </c>
      <c r="AP52">
        <f>AVERAGE('Gal4 ctrl'!S50:AI50)</f>
        <v>2.0395754545454547</v>
      </c>
      <c r="AQ52">
        <f>AVERAGE('UAS ctrl'!S50:AI50)</f>
        <v>1.8405916666666666</v>
      </c>
      <c r="AR52">
        <f>AVERAGE(expt!S50:AI50)</f>
        <v>1.4028100000000001</v>
      </c>
      <c r="AT52">
        <f>STDEV('Gal4 ctrl'!S50:AI50)/SQRT(COUNT('Gal4 ctrl'!S50:AI50))</f>
        <v>0.20261077044585035</v>
      </c>
      <c r="AU52">
        <f>STDEV('UAS ctrl'!S50:AI50)/SQRT(COUNT('UAS ctrl'!S50:AI50))</f>
        <v>0.22008304543427754</v>
      </c>
      <c r="AV52">
        <f>STDEV(expt!S50:AI50)/SQRT(COUNT(expt!S50:AI50))</f>
        <v>0.23925000896783918</v>
      </c>
      <c r="AX52">
        <f>AVERAGE('Gal4 ctrl'!AZ50:BP50)</f>
        <v>1.9581418181818184</v>
      </c>
      <c r="AY52">
        <f>AVERAGE('UAS ctrl'!AZ50:BP50)</f>
        <v>1.9709308333333333</v>
      </c>
      <c r="AZ52">
        <f>AVERAGE(expt!AZ50:BP50)</f>
        <v>1.3508580000000001</v>
      </c>
      <c r="BB52">
        <f>STDEV('Gal4 ctrl'!AZ50:BP50)/SQRT(COUNT('Gal4 ctrl'!AZ50:BP50))</f>
        <v>0.23240748290964428</v>
      </c>
      <c r="BC52">
        <f>STDEV('UAS ctrl'!AZ50:BP50)/SQRT(COUNT('UAS ctrl'!AZ50:BP50))</f>
        <v>0.27835114045049003</v>
      </c>
      <c r="BD52">
        <f>STDEV(expt!AZ50:BP50)/SQRT(COUNT(expt!AZ50:BP50))</f>
        <v>0.2023091538424408</v>
      </c>
      <c r="BF52">
        <f>AVERAGE('Gal4 ctrl'!CG50:CW50)</f>
        <v>2.0370445454545454</v>
      </c>
      <c r="BG52">
        <f>AVERAGE('UAS ctrl'!CG50:CW50)</f>
        <v>1.9187766666666664</v>
      </c>
      <c r="BH52">
        <f>AVERAGE(expt!CG50:CW50)</f>
        <v>1.0761829999999999</v>
      </c>
      <c r="BJ52">
        <f>STDEV('Gal4 ctrl'!CG50:CW50)/SQRT(COUNT('Gal4 ctrl'!CG50:CW50))</f>
        <v>0.21057683783258394</v>
      </c>
      <c r="BK52">
        <f>STDEV('UAS ctrl'!CG50:CW50)/SQRT(COUNT('UAS ctrl'!CG50:CW50))</f>
        <v>0.28896119813790405</v>
      </c>
      <c r="BL52">
        <f>STDEV(expt!CG50:CW50)/SQRT(COUNT(expt!CG50:CW50))</f>
        <v>0.18326438342854412</v>
      </c>
      <c r="BQ52" t="e">
        <f>AVERAGE('Gal4 ctrl'!CX50:DN50)</f>
        <v>#DIV/0!</v>
      </c>
      <c r="BR52" t="e">
        <f>AVERAGE('UAS ctrl'!CX50:DN50)</f>
        <v>#DIV/0!</v>
      </c>
      <c r="BS52" t="e">
        <f>AVERAGE(expt!CX50:DN50)</f>
        <v>#DIV/0!</v>
      </c>
      <c r="BU52" t="e">
        <f>STDEV('Gal4 ctrl'!CX50:DN50)/SQRT(COUNT('Gal4 ctrl'!CX50:DN50))</f>
        <v>#DIV/0!</v>
      </c>
      <c r="BV52" t="e">
        <f>STDEV('UAS ctrl'!CX50:DN50)/SQRT(COUNT('UAS ctrl'!CX50:DN50))</f>
        <v>#DIV/0!</v>
      </c>
      <c r="BW52" t="e">
        <f>STDEV(expt!CX50:DN50)/SQRT(COUNT(expt!CX50:DN50))</f>
        <v>#DIV/0!</v>
      </c>
      <c r="BY52" t="e">
        <f>AVERAGE('Gal4 ctrl'!DO50:EE50)</f>
        <v>#DIV/0!</v>
      </c>
      <c r="BZ52" t="e">
        <f>AVERAGE('UAS ctrl'!DO50:EE50)</f>
        <v>#DIV/0!</v>
      </c>
      <c r="CA52" t="e">
        <f>AVERAGE(expt!DO50:EE50)</f>
        <v>#DIV/0!</v>
      </c>
      <c r="CC52" t="e">
        <f>STDEV('Gal4 ctrl'!DO50:EE50)/SQRT(COUNT('Gal4 ctrl'!DO50:EE50))</f>
        <v>#DIV/0!</v>
      </c>
      <c r="CD52" t="e">
        <f>STDEV('UAS ctrl'!DO50:EE50)/SQRT(COUNT('UAS ctrl'!DO50:EE50))</f>
        <v>#DIV/0!</v>
      </c>
      <c r="CE52" t="e">
        <f>STDEV(expt!DO50:EE50)/SQRT(COUNT(expt!DO50:EE50))</f>
        <v>#DIV/0!</v>
      </c>
      <c r="CG52" t="e">
        <f>AVERAGE('Gal4 ctrl'!EF50:EV50)</f>
        <v>#DIV/0!</v>
      </c>
      <c r="CH52" t="e">
        <f>AVERAGE('UAS ctrl'!EF50:EV50)</f>
        <v>#DIV/0!</v>
      </c>
      <c r="CI52" t="e">
        <f>AVERAGE(expt!EF50:EV50)</f>
        <v>#DIV/0!</v>
      </c>
      <c r="CK52" t="e">
        <f>STDEV('Gal4 ctrl'!EF50:EV50)/SQRT(COUNT('Gal4 ctrl'!EF50:EV50))</f>
        <v>#DIV/0!</v>
      </c>
      <c r="CL52" t="e">
        <f>STDEV('UAS ctrl'!EF50:EV50)/SQRT(COUNT('UAS ctrl'!EF50:EV50))</f>
        <v>#DIV/0!</v>
      </c>
      <c r="CM52" t="e">
        <f>STDEV(expt!EF50:EV50)/SQRT(COUNT(expt!EF50:EV50))</f>
        <v>#DIV/0!</v>
      </c>
    </row>
    <row r="53" spans="1:91" x14ac:dyDescent="0.2">
      <c r="O53">
        <v>50</v>
      </c>
      <c r="P53">
        <f>AVERAGE('Gal4 ctrl'!C51:R51)</f>
        <v>10.703381818181818</v>
      </c>
      <c r="Q53">
        <f>AVERAGE('UAS ctrl'!C51:R51)</f>
        <v>6.1739416666666669</v>
      </c>
      <c r="R53">
        <f>AVERAGE(expt!C51:R51)</f>
        <v>2.2289439999999998</v>
      </c>
      <c r="T53">
        <f>STDEV('Gal4 ctrl'!C51:R51)/SQRT(COUNT('Gal4 ctrl'!C51:R51))</f>
        <v>1.2812897621905126</v>
      </c>
      <c r="U53">
        <f>STDEV('UAS ctrl'!C51:R51)/SQRT(COUNT('UAS ctrl'!C51:R51))</f>
        <v>0.83821249235630657</v>
      </c>
      <c r="V53">
        <f>STDEV(expt!C51:R51)/SQRT(COUNT(expt!C51:R51))</f>
        <v>0.33753466629271323</v>
      </c>
      <c r="X53">
        <f>AVERAGE('Gal4 ctrl'!AJ51:AY51)</f>
        <v>8.6310636363636348</v>
      </c>
      <c r="Y53">
        <f>AVERAGE('UAS ctrl'!AJ51:AY51)</f>
        <v>7.4012916666666655</v>
      </c>
      <c r="Z53">
        <f>AVERAGE(expt!AJ51:AY51)</f>
        <v>1.8664470000000002</v>
      </c>
      <c r="AB53">
        <f>STDEV('Gal4 ctrl'!AJ51:AY51)/SQRT(COUNT('Gal4 ctrl'!AJ51:AY51))</f>
        <v>1.1633245310724976</v>
      </c>
      <c r="AC53">
        <f>STDEV('UAS ctrl'!AJ51:AY51)/SQRT(COUNT('UAS ctrl'!AJ51:AY51))</f>
        <v>1.0458603500162504</v>
      </c>
      <c r="AD53">
        <f>STDEV(expt!AJ51:AY51)/SQRT(COUNT(expt!AJ51:AY51))</f>
        <v>0.35797605079436995</v>
      </c>
      <c r="AF53">
        <f>AVERAGE('Gal4 ctrl'!BQ51:CF51)</f>
        <v>7.7176545454545451</v>
      </c>
      <c r="AG53">
        <f>AVERAGE('UAS ctrl'!BQ51:CF51)</f>
        <v>6.2171166666666657</v>
      </c>
      <c r="AH53">
        <f>AVERAGE(expt!BQ51:CF51)</f>
        <v>1.5739019999999999</v>
      </c>
      <c r="AJ53">
        <f>STDEV('Gal4 ctrl'!BQ51:CF51)/SQRT(COUNT('Gal4 ctrl'!BQ51:CF51))</f>
        <v>0.58810745545097909</v>
      </c>
      <c r="AK53">
        <f>STDEV('UAS ctrl'!BQ51:CF51)/SQRT(COUNT('UAS ctrl'!BQ51:CF51))</f>
        <v>0.88840652121899999</v>
      </c>
      <c r="AL53">
        <f>STDEV(expt!BQ51:CF51)/SQRT(COUNT(expt!BQ51:CF51))</f>
        <v>0.19966585149972718</v>
      </c>
      <c r="AP53">
        <f>AVERAGE('Gal4 ctrl'!S51:AI51)</f>
        <v>1.7847645454545455</v>
      </c>
      <c r="AQ53">
        <f>AVERAGE('UAS ctrl'!S51:AI51)</f>
        <v>1.7134874999999996</v>
      </c>
      <c r="AR53">
        <f>AVERAGE(expt!S51:AI51)</f>
        <v>1.3449699999999998</v>
      </c>
      <c r="AT53">
        <f>STDEV('Gal4 ctrl'!S51:AI51)/SQRT(COUNT('Gal4 ctrl'!S51:AI51))</f>
        <v>0.23995214796198475</v>
      </c>
      <c r="AU53">
        <f>STDEV('UAS ctrl'!S51:AI51)/SQRT(COUNT('UAS ctrl'!S51:AI51))</f>
        <v>0.22409622950976324</v>
      </c>
      <c r="AV53">
        <f>STDEV(expt!S51:AI51)/SQRT(COUNT(expt!S51:AI51))</f>
        <v>0.20963512501486961</v>
      </c>
      <c r="AX53">
        <f>AVERAGE('Gal4 ctrl'!AZ51:BP51)</f>
        <v>1.7343436363636362</v>
      </c>
      <c r="AY53">
        <f>AVERAGE('UAS ctrl'!AZ51:BP51)</f>
        <v>1.7173116666666666</v>
      </c>
      <c r="AZ53">
        <f>AVERAGE(expt!AZ51:BP51)</f>
        <v>1.0734399999999999</v>
      </c>
      <c r="BB53">
        <f>STDEV('Gal4 ctrl'!AZ51:BP51)/SQRT(COUNT('Gal4 ctrl'!AZ51:BP51))</f>
        <v>0.2248735336392545</v>
      </c>
      <c r="BC53">
        <f>STDEV('UAS ctrl'!AZ51:BP51)/SQRT(COUNT('UAS ctrl'!AZ51:BP51))</f>
        <v>0.23635650755134421</v>
      </c>
      <c r="BD53">
        <f>STDEV(expt!AZ51:BP51)/SQRT(COUNT(expt!AZ51:BP51))</f>
        <v>0.17967354540326133</v>
      </c>
      <c r="BF53">
        <f>AVERAGE('Gal4 ctrl'!CG51:CW51)</f>
        <v>1.8422945454545454</v>
      </c>
      <c r="BG53">
        <f>AVERAGE('UAS ctrl'!CG51:CW51)</f>
        <v>1.7037349999999998</v>
      </c>
      <c r="BH53">
        <f>AVERAGE(expt!CG51:CW51)</f>
        <v>0.98787200000000008</v>
      </c>
      <c r="BJ53">
        <f>STDEV('Gal4 ctrl'!CG51:CW51)/SQRT(COUNT('Gal4 ctrl'!CG51:CW51))</f>
        <v>0.18204213556388874</v>
      </c>
      <c r="BK53">
        <f>STDEV('UAS ctrl'!CG51:CW51)/SQRT(COUNT('UAS ctrl'!CG51:CW51))</f>
        <v>0.22809758823768519</v>
      </c>
      <c r="BL53">
        <f>STDEV(expt!CG51:CW51)/SQRT(COUNT(expt!CG51:CW51))</f>
        <v>0.14655413517650501</v>
      </c>
      <c r="BQ53" t="e">
        <f>AVERAGE('Gal4 ctrl'!CX51:DN51)</f>
        <v>#DIV/0!</v>
      </c>
      <c r="BR53" t="e">
        <f>AVERAGE('UAS ctrl'!CX51:DN51)</f>
        <v>#DIV/0!</v>
      </c>
      <c r="BS53" t="e">
        <f>AVERAGE(expt!CX51:DN51)</f>
        <v>#DIV/0!</v>
      </c>
      <c r="BU53" t="e">
        <f>STDEV('Gal4 ctrl'!CX51:DN51)/SQRT(COUNT('Gal4 ctrl'!CX51:DN51))</f>
        <v>#DIV/0!</v>
      </c>
      <c r="BV53" t="e">
        <f>STDEV('UAS ctrl'!CX51:DN51)/SQRT(COUNT('UAS ctrl'!CX51:DN51))</f>
        <v>#DIV/0!</v>
      </c>
      <c r="BW53" t="e">
        <f>STDEV(expt!CX51:DN51)/SQRT(COUNT(expt!CX51:DN51))</f>
        <v>#DIV/0!</v>
      </c>
      <c r="BY53" t="e">
        <f>AVERAGE('Gal4 ctrl'!DO51:EE51)</f>
        <v>#DIV/0!</v>
      </c>
      <c r="BZ53" t="e">
        <f>AVERAGE('UAS ctrl'!DO51:EE51)</f>
        <v>#DIV/0!</v>
      </c>
      <c r="CA53" t="e">
        <f>AVERAGE(expt!DO51:EE51)</f>
        <v>#DIV/0!</v>
      </c>
      <c r="CC53" t="e">
        <f>STDEV('Gal4 ctrl'!DO51:EE51)/SQRT(COUNT('Gal4 ctrl'!DO51:EE51))</f>
        <v>#DIV/0!</v>
      </c>
      <c r="CD53" t="e">
        <f>STDEV('UAS ctrl'!DO51:EE51)/SQRT(COUNT('UAS ctrl'!DO51:EE51))</f>
        <v>#DIV/0!</v>
      </c>
      <c r="CE53" t="e">
        <f>STDEV(expt!DO51:EE51)/SQRT(COUNT(expt!DO51:EE51))</f>
        <v>#DIV/0!</v>
      </c>
      <c r="CG53" t="e">
        <f>AVERAGE('Gal4 ctrl'!EF51:EV51)</f>
        <v>#DIV/0!</v>
      </c>
      <c r="CH53" t="e">
        <f>AVERAGE('UAS ctrl'!EF51:EV51)</f>
        <v>#DIV/0!</v>
      </c>
      <c r="CI53" t="e">
        <f>AVERAGE(expt!EF51:EV51)</f>
        <v>#DIV/0!</v>
      </c>
      <c r="CK53" t="e">
        <f>STDEV('Gal4 ctrl'!EF51:EV51)/SQRT(COUNT('Gal4 ctrl'!EF51:EV51))</f>
        <v>#DIV/0!</v>
      </c>
      <c r="CL53" t="e">
        <f>STDEV('UAS ctrl'!EF51:EV51)/SQRT(COUNT('UAS ctrl'!EF51:EV51))</f>
        <v>#DIV/0!</v>
      </c>
      <c r="CM53" t="e">
        <f>STDEV(expt!EF51:EV51)/SQRT(COUNT(expt!EF51:EV51))</f>
        <v>#DIV/0!</v>
      </c>
    </row>
    <row r="54" spans="1:91" x14ac:dyDescent="0.2">
      <c r="O54">
        <v>51</v>
      </c>
      <c r="P54">
        <f>AVERAGE('Gal4 ctrl'!C52:R52)</f>
        <v>10.394390909090909</v>
      </c>
      <c r="Q54">
        <f>AVERAGE('UAS ctrl'!C52:R52)</f>
        <v>6.0470333333333341</v>
      </c>
      <c r="R54">
        <f>AVERAGE(expt!C52:R52)</f>
        <v>1.8792839999999997</v>
      </c>
      <c r="T54">
        <f>STDEV('Gal4 ctrl'!C52:R52)/SQRT(COUNT('Gal4 ctrl'!C52:R52))</f>
        <v>1.2112844968315495</v>
      </c>
      <c r="U54">
        <f>STDEV('UAS ctrl'!C52:R52)/SQRT(COUNT('UAS ctrl'!C52:R52))</f>
        <v>0.91241413372116342</v>
      </c>
      <c r="V54">
        <f>STDEV(expt!C52:R52)/SQRT(COUNT(expt!C52:R52))</f>
        <v>0.27634621968425377</v>
      </c>
      <c r="X54">
        <f>AVERAGE('Gal4 ctrl'!AJ52:AY52)</f>
        <v>8.1812818181818177</v>
      </c>
      <c r="Y54">
        <f>AVERAGE('UAS ctrl'!AJ52:AY52)</f>
        <v>6.906416666666666</v>
      </c>
      <c r="Z54">
        <f>AVERAGE(expt!AJ52:AY52)</f>
        <v>1.7399480000000001</v>
      </c>
      <c r="AB54">
        <f>STDEV('Gal4 ctrl'!AJ52:AY52)/SQRT(COUNT('Gal4 ctrl'!AJ52:AY52))</f>
        <v>1.1742310753555196</v>
      </c>
      <c r="AC54">
        <f>STDEV('UAS ctrl'!AJ52:AY52)/SQRT(COUNT('UAS ctrl'!AJ52:AY52))</f>
        <v>1.079836363713961</v>
      </c>
      <c r="AD54">
        <f>STDEV(expt!AJ52:AY52)/SQRT(COUNT(expt!AJ52:AY52))</f>
        <v>0.36376661122147474</v>
      </c>
      <c r="AF54">
        <f>AVERAGE('Gal4 ctrl'!BQ52:CF52)</f>
        <v>7.4110000000000005</v>
      </c>
      <c r="AG54">
        <f>AVERAGE('UAS ctrl'!BQ52:CF52)</f>
        <v>6.2282133333333336</v>
      </c>
      <c r="AH54">
        <f>AVERAGE(expt!BQ52:CF52)</f>
        <v>1.0920210000000001</v>
      </c>
      <c r="AJ54">
        <f>STDEV('Gal4 ctrl'!BQ52:CF52)/SQRT(COUNT('Gal4 ctrl'!BQ52:CF52))</f>
        <v>0.6816352371653448</v>
      </c>
      <c r="AK54">
        <f>STDEV('UAS ctrl'!BQ52:CF52)/SQRT(COUNT('UAS ctrl'!BQ52:CF52))</f>
        <v>0.94681686586203551</v>
      </c>
      <c r="AL54">
        <f>STDEV(expt!BQ52:CF52)/SQRT(COUNT(expt!BQ52:CF52))</f>
        <v>0.17452228465442446</v>
      </c>
      <c r="AP54">
        <f>AVERAGE('Gal4 ctrl'!S52:AI52)</f>
        <v>1.9700545454545455</v>
      </c>
      <c r="AQ54">
        <f>AVERAGE('UAS ctrl'!S52:AI52)</f>
        <v>1.5614666666666668</v>
      </c>
      <c r="AR54">
        <f>AVERAGE(expt!S52:AI52)</f>
        <v>1.2012079999999998</v>
      </c>
      <c r="AT54">
        <f>STDEV('Gal4 ctrl'!S52:AI52)/SQRT(COUNT('Gal4 ctrl'!S52:AI52))</f>
        <v>0.23816836724683821</v>
      </c>
      <c r="AU54">
        <f>STDEV('UAS ctrl'!S52:AI52)/SQRT(COUNT('UAS ctrl'!S52:AI52))</f>
        <v>0.18635421971762728</v>
      </c>
      <c r="AV54">
        <f>STDEV(expt!S52:AI52)/SQRT(COUNT(expt!S52:AI52))</f>
        <v>0.20040652808063256</v>
      </c>
      <c r="AX54">
        <f>AVERAGE('Gal4 ctrl'!AZ52:BP52)</f>
        <v>1.605638181818182</v>
      </c>
      <c r="AY54">
        <f>AVERAGE('UAS ctrl'!AZ52:BP52)</f>
        <v>1.6347558333333332</v>
      </c>
      <c r="AZ54">
        <f>AVERAGE(expt!AZ52:BP52)</f>
        <v>1.1380710000000001</v>
      </c>
      <c r="BB54">
        <f>STDEV('Gal4 ctrl'!AZ52:BP52)/SQRT(COUNT('Gal4 ctrl'!AZ52:BP52))</f>
        <v>0.20890702405971809</v>
      </c>
      <c r="BC54">
        <f>STDEV('UAS ctrl'!AZ52:BP52)/SQRT(COUNT('UAS ctrl'!AZ52:BP52))</f>
        <v>0.20429750194062418</v>
      </c>
      <c r="BD54">
        <f>STDEV(expt!AZ52:BP52)/SQRT(COUNT(expt!AZ52:BP52))</f>
        <v>0.16477387123266848</v>
      </c>
      <c r="BF54">
        <f>AVERAGE('Gal4 ctrl'!CG52:CW52)</f>
        <v>1.7505490909090908</v>
      </c>
      <c r="BG54">
        <f>AVERAGE('UAS ctrl'!CG52:CW52)</f>
        <v>1.5309058333333334</v>
      </c>
      <c r="BH54">
        <f>AVERAGE(expt!CG52:CW52)</f>
        <v>0.86348200000000008</v>
      </c>
      <c r="BJ54">
        <f>STDEV('Gal4 ctrl'!CG52:CW52)/SQRT(COUNT('Gal4 ctrl'!CG52:CW52))</f>
        <v>0.16811080727497757</v>
      </c>
      <c r="BK54">
        <f>STDEV('UAS ctrl'!CG52:CW52)/SQRT(COUNT('UAS ctrl'!CG52:CW52))</f>
        <v>0.17856522401623229</v>
      </c>
      <c r="BL54">
        <f>STDEV(expt!CG52:CW52)/SQRT(COUNT(expt!CG52:CW52))</f>
        <v>0.10963765611017653</v>
      </c>
      <c r="BQ54" t="e">
        <f>AVERAGE('Gal4 ctrl'!CX52:DN52)</f>
        <v>#DIV/0!</v>
      </c>
      <c r="BR54" t="e">
        <f>AVERAGE('UAS ctrl'!CX52:DN52)</f>
        <v>#DIV/0!</v>
      </c>
      <c r="BS54" t="e">
        <f>AVERAGE(expt!CX52:DN52)</f>
        <v>#DIV/0!</v>
      </c>
      <c r="BU54" t="e">
        <f>STDEV('Gal4 ctrl'!CX52:DN52)/SQRT(COUNT('Gal4 ctrl'!CX52:DN52))</f>
        <v>#DIV/0!</v>
      </c>
      <c r="BV54" t="e">
        <f>STDEV('UAS ctrl'!CX52:DN52)/SQRT(COUNT('UAS ctrl'!CX52:DN52))</f>
        <v>#DIV/0!</v>
      </c>
      <c r="BW54" t="e">
        <f>STDEV(expt!CX52:DN52)/SQRT(COUNT(expt!CX52:DN52))</f>
        <v>#DIV/0!</v>
      </c>
      <c r="BY54" t="e">
        <f>AVERAGE('Gal4 ctrl'!DO52:EE52)</f>
        <v>#DIV/0!</v>
      </c>
      <c r="BZ54" t="e">
        <f>AVERAGE('UAS ctrl'!DO52:EE52)</f>
        <v>#DIV/0!</v>
      </c>
      <c r="CA54" t="e">
        <f>AVERAGE(expt!DO52:EE52)</f>
        <v>#DIV/0!</v>
      </c>
      <c r="CC54" t="e">
        <f>STDEV('Gal4 ctrl'!DO52:EE52)/SQRT(COUNT('Gal4 ctrl'!DO52:EE52))</f>
        <v>#DIV/0!</v>
      </c>
      <c r="CD54" t="e">
        <f>STDEV('UAS ctrl'!DO52:EE52)/SQRT(COUNT('UAS ctrl'!DO52:EE52))</f>
        <v>#DIV/0!</v>
      </c>
      <c r="CE54" t="e">
        <f>STDEV(expt!DO52:EE52)/SQRT(COUNT(expt!DO52:EE52))</f>
        <v>#DIV/0!</v>
      </c>
      <c r="CG54" t="e">
        <f>AVERAGE('Gal4 ctrl'!EF52:EV52)</f>
        <v>#DIV/0!</v>
      </c>
      <c r="CH54" t="e">
        <f>AVERAGE('UAS ctrl'!EF52:EV52)</f>
        <v>#DIV/0!</v>
      </c>
      <c r="CI54" t="e">
        <f>AVERAGE(expt!EF52:EV52)</f>
        <v>#DIV/0!</v>
      </c>
      <c r="CK54" t="e">
        <f>STDEV('Gal4 ctrl'!EF52:EV52)/SQRT(COUNT('Gal4 ctrl'!EF52:EV52))</f>
        <v>#DIV/0!</v>
      </c>
      <c r="CL54" t="e">
        <f>STDEV('UAS ctrl'!EF52:EV52)/SQRT(COUNT('UAS ctrl'!EF52:EV52))</f>
        <v>#DIV/0!</v>
      </c>
      <c r="CM54" t="e">
        <f>STDEV(expt!EF52:EV52)/SQRT(COUNT(expt!EF52:EV52))</f>
        <v>#DIV/0!</v>
      </c>
    </row>
    <row r="55" spans="1:91" x14ac:dyDescent="0.2">
      <c r="O55">
        <v>52</v>
      </c>
      <c r="P55">
        <f>AVERAGE('Gal4 ctrl'!C53:R53)</f>
        <v>9.6197636363636363</v>
      </c>
      <c r="Q55">
        <f>AVERAGE('UAS ctrl'!C53:R53)</f>
        <v>5.2504541666666666</v>
      </c>
      <c r="R55">
        <f>AVERAGE(expt!C53:R53)</f>
        <v>2.0215730000000001</v>
      </c>
      <c r="T55">
        <f>STDEV('Gal4 ctrl'!C53:R53)/SQRT(COUNT('Gal4 ctrl'!C53:R53))</f>
        <v>1.1591714236919965</v>
      </c>
      <c r="U55">
        <f>STDEV('UAS ctrl'!C53:R53)/SQRT(COUNT('UAS ctrl'!C53:R53))</f>
        <v>0.77058545156348524</v>
      </c>
      <c r="V55">
        <f>STDEV(expt!C53:R53)/SQRT(COUNT(expt!C53:R53))</f>
        <v>0.38856819975691959</v>
      </c>
      <c r="X55">
        <f>AVERAGE('Gal4 ctrl'!AJ53:AY53)</f>
        <v>8.3535636363636367</v>
      </c>
      <c r="Y55">
        <f>AVERAGE('UAS ctrl'!AJ53:AY53)</f>
        <v>6.5096274999999997</v>
      </c>
      <c r="Z55">
        <f>AVERAGE(expt!AJ53:AY53)</f>
        <v>1.66693</v>
      </c>
      <c r="AB55">
        <f>STDEV('Gal4 ctrl'!AJ53:AY53)/SQRT(COUNT('Gal4 ctrl'!AJ53:AY53))</f>
        <v>1.0039249156343344</v>
      </c>
      <c r="AC55">
        <f>STDEV('UAS ctrl'!AJ53:AY53)/SQRT(COUNT('UAS ctrl'!AJ53:AY53))</f>
        <v>1.0291941316559465</v>
      </c>
      <c r="AD55">
        <f>STDEV(expt!AJ53:AY53)/SQRT(COUNT(expt!AJ53:AY53))</f>
        <v>0.28960482449940866</v>
      </c>
      <c r="AF55">
        <f>AVERAGE('Gal4 ctrl'!BQ53:CF53)</f>
        <v>7.341181818181818</v>
      </c>
      <c r="AG55">
        <f>AVERAGE('UAS ctrl'!BQ53:CF53)</f>
        <v>6.160077499999999</v>
      </c>
      <c r="AH55">
        <f>AVERAGE(expt!BQ53:CF53)</f>
        <v>1.316735</v>
      </c>
      <c r="AJ55">
        <f>STDEV('Gal4 ctrl'!BQ53:CF53)/SQRT(COUNT('Gal4 ctrl'!BQ53:CF53))</f>
        <v>0.48779414041323615</v>
      </c>
      <c r="AK55">
        <f>STDEV('UAS ctrl'!BQ53:CF53)/SQRT(COUNT('UAS ctrl'!BQ53:CF53))</f>
        <v>0.80684290023384775</v>
      </c>
      <c r="AL55">
        <f>STDEV(expt!BQ53:CF53)/SQRT(COUNT(expt!BQ53:CF53))</f>
        <v>0.25016546779304127</v>
      </c>
      <c r="AP55">
        <f>AVERAGE('Gal4 ctrl'!S53:AI53)</f>
        <v>2.0051600000000005</v>
      </c>
      <c r="AQ55">
        <f>AVERAGE('UAS ctrl'!S53:AI53)</f>
        <v>1.5801658333333333</v>
      </c>
      <c r="AR55">
        <f>AVERAGE(expt!S53:AI53)</f>
        <v>1.3032170000000001</v>
      </c>
      <c r="AT55">
        <f>STDEV('Gal4 ctrl'!S53:AI53)/SQRT(COUNT('Gal4 ctrl'!S53:AI53))</f>
        <v>0.21519981108474268</v>
      </c>
      <c r="AU55">
        <f>STDEV('UAS ctrl'!S53:AI53)/SQRT(COUNT('UAS ctrl'!S53:AI53))</f>
        <v>0.17054140831240749</v>
      </c>
      <c r="AV55">
        <f>STDEV(expt!S53:AI53)/SQRT(COUNT(expt!S53:AI53))</f>
        <v>0.24252378505599986</v>
      </c>
      <c r="AX55">
        <f>AVERAGE('Gal4 ctrl'!AZ53:BP53)</f>
        <v>1.6620836363636362</v>
      </c>
      <c r="AY55">
        <f>AVERAGE('UAS ctrl'!AZ53:BP53)</f>
        <v>1.5685841666666667</v>
      </c>
      <c r="AZ55">
        <f>AVERAGE(expt!AZ53:BP53)</f>
        <v>1.094284</v>
      </c>
      <c r="BB55">
        <f>STDEV('Gal4 ctrl'!AZ53:BP53)/SQRT(COUNT('Gal4 ctrl'!AZ53:BP53))</f>
        <v>0.16170836020032428</v>
      </c>
      <c r="BC55">
        <f>STDEV('UAS ctrl'!AZ53:BP53)/SQRT(COUNT('UAS ctrl'!AZ53:BP53))</f>
        <v>0.19676897115213618</v>
      </c>
      <c r="BD55">
        <f>STDEV(expt!AZ53:BP53)/SQRT(COUNT(expt!AZ53:BP53))</f>
        <v>0.19251165989622546</v>
      </c>
      <c r="BF55">
        <f>AVERAGE('Gal4 ctrl'!CG53:CW53)</f>
        <v>1.5615836363636364</v>
      </c>
      <c r="BG55">
        <f>AVERAGE('UAS ctrl'!CG53:CW53)</f>
        <v>1.4974100000000001</v>
      </c>
      <c r="BH55">
        <f>AVERAGE(expt!CG53:CW53)</f>
        <v>0.92938299999999996</v>
      </c>
      <c r="BJ55">
        <f>STDEV('Gal4 ctrl'!CG53:CW53)/SQRT(COUNT('Gal4 ctrl'!CG53:CW53))</f>
        <v>0.16708730083550866</v>
      </c>
      <c r="BK55">
        <f>STDEV('UAS ctrl'!CG53:CW53)/SQRT(COUNT('UAS ctrl'!CG53:CW53))</f>
        <v>0.17058997161810727</v>
      </c>
      <c r="BL55">
        <f>STDEV(expt!CG53:CW53)/SQRT(COUNT(expt!CG53:CW53))</f>
        <v>0.14790926041965349</v>
      </c>
      <c r="BQ55" t="e">
        <f>AVERAGE('Gal4 ctrl'!CX53:DN53)</f>
        <v>#DIV/0!</v>
      </c>
      <c r="BR55" t="e">
        <f>AVERAGE('UAS ctrl'!CX53:DN53)</f>
        <v>#DIV/0!</v>
      </c>
      <c r="BS55" t="e">
        <f>AVERAGE(expt!CX53:DN53)</f>
        <v>#DIV/0!</v>
      </c>
      <c r="BU55" t="e">
        <f>STDEV('Gal4 ctrl'!CX53:DN53)/SQRT(COUNT('Gal4 ctrl'!CX53:DN53))</f>
        <v>#DIV/0!</v>
      </c>
      <c r="BV55" t="e">
        <f>STDEV('UAS ctrl'!CX53:DN53)/SQRT(COUNT('UAS ctrl'!CX53:DN53))</f>
        <v>#DIV/0!</v>
      </c>
      <c r="BW55" t="e">
        <f>STDEV(expt!CX53:DN53)/SQRT(COUNT(expt!CX53:DN53))</f>
        <v>#DIV/0!</v>
      </c>
      <c r="BY55" t="e">
        <f>AVERAGE('Gal4 ctrl'!DO53:EE53)</f>
        <v>#DIV/0!</v>
      </c>
      <c r="BZ55" t="e">
        <f>AVERAGE('UAS ctrl'!DO53:EE53)</f>
        <v>#DIV/0!</v>
      </c>
      <c r="CA55" t="e">
        <f>AVERAGE(expt!DO53:EE53)</f>
        <v>#DIV/0!</v>
      </c>
      <c r="CC55" t="e">
        <f>STDEV('Gal4 ctrl'!DO53:EE53)/SQRT(COUNT('Gal4 ctrl'!DO53:EE53))</f>
        <v>#DIV/0!</v>
      </c>
      <c r="CD55" t="e">
        <f>STDEV('UAS ctrl'!DO53:EE53)/SQRT(COUNT('UAS ctrl'!DO53:EE53))</f>
        <v>#DIV/0!</v>
      </c>
      <c r="CE55" t="e">
        <f>STDEV(expt!DO53:EE53)/SQRT(COUNT(expt!DO53:EE53))</f>
        <v>#DIV/0!</v>
      </c>
      <c r="CG55" t="e">
        <f>AVERAGE('Gal4 ctrl'!EF53:EV53)</f>
        <v>#DIV/0!</v>
      </c>
      <c r="CH55" t="e">
        <f>AVERAGE('UAS ctrl'!EF53:EV53)</f>
        <v>#DIV/0!</v>
      </c>
      <c r="CI55" t="e">
        <f>AVERAGE(expt!EF53:EV53)</f>
        <v>#DIV/0!</v>
      </c>
      <c r="CK55" t="e">
        <f>STDEV('Gal4 ctrl'!EF53:EV53)/SQRT(COUNT('Gal4 ctrl'!EF53:EV53))</f>
        <v>#DIV/0!</v>
      </c>
      <c r="CL55" t="e">
        <f>STDEV('UAS ctrl'!EF53:EV53)/SQRT(COUNT('UAS ctrl'!EF53:EV53))</f>
        <v>#DIV/0!</v>
      </c>
      <c r="CM55" t="e">
        <f>STDEV(expt!EF53:EV53)/SQRT(COUNT(expt!EF53:EV53))</f>
        <v>#DIV/0!</v>
      </c>
    </row>
    <row r="56" spans="1:91" x14ac:dyDescent="0.2">
      <c r="O56">
        <v>53</v>
      </c>
      <c r="P56">
        <f>AVERAGE('Gal4 ctrl'!C54:R54)</f>
        <v>10.141636363636364</v>
      </c>
      <c r="Q56">
        <f>AVERAGE('UAS ctrl'!C54:R54)</f>
        <v>5.6740250000000012</v>
      </c>
      <c r="R56">
        <f>AVERAGE(expt!C54:R54)</f>
        <v>2.3903880000000002</v>
      </c>
      <c r="T56">
        <f>STDEV('Gal4 ctrl'!C54:R54)/SQRT(COUNT('Gal4 ctrl'!C54:R54))</f>
        <v>1.2043304688628467</v>
      </c>
      <c r="U56">
        <f>STDEV('UAS ctrl'!C54:R54)/SQRT(COUNT('UAS ctrl'!C54:R54))</f>
        <v>0.85839578011658957</v>
      </c>
      <c r="V56">
        <f>STDEV(expt!C54:R54)/SQRT(COUNT(expt!C54:R54))</f>
        <v>0.51139966731358377</v>
      </c>
      <c r="X56">
        <f>AVERAGE('Gal4 ctrl'!AJ54:AY54)</f>
        <v>8.3978000000000002</v>
      </c>
      <c r="Y56">
        <f>AVERAGE('UAS ctrl'!AJ54:AY54)</f>
        <v>6.5027025000000007</v>
      </c>
      <c r="Z56">
        <f>AVERAGE(expt!AJ54:AY54)</f>
        <v>1.7784689999999999</v>
      </c>
      <c r="AB56">
        <f>STDEV('Gal4 ctrl'!AJ54:AY54)/SQRT(COUNT('Gal4 ctrl'!AJ54:AY54))</f>
        <v>0.89459950429838109</v>
      </c>
      <c r="AC56">
        <f>STDEV('UAS ctrl'!AJ54:AY54)/SQRT(COUNT('UAS ctrl'!AJ54:AY54))</f>
        <v>0.92683943851895267</v>
      </c>
      <c r="AD56">
        <f>STDEV(expt!AJ54:AY54)/SQRT(COUNT(expt!AJ54:AY54))</f>
        <v>0.27895313444077557</v>
      </c>
      <c r="AF56">
        <f>AVERAGE('Gal4 ctrl'!BQ54:CF54)</f>
        <v>7.4207181818181827</v>
      </c>
      <c r="AG56">
        <f>AVERAGE('UAS ctrl'!BQ54:CF54)</f>
        <v>5.135439166666667</v>
      </c>
      <c r="AH56">
        <f>AVERAGE(expt!BQ54:CF54)</f>
        <v>1.1978709999999999</v>
      </c>
      <c r="AJ56">
        <f>STDEV('Gal4 ctrl'!BQ54:CF54)/SQRT(COUNT('Gal4 ctrl'!BQ54:CF54))</f>
        <v>0.58033654590452566</v>
      </c>
      <c r="AK56">
        <f>STDEV('UAS ctrl'!BQ54:CF54)/SQRT(COUNT('UAS ctrl'!BQ54:CF54))</f>
        <v>0.63729521415790769</v>
      </c>
      <c r="AL56">
        <f>STDEV(expt!BQ54:CF54)/SQRT(COUNT(expt!BQ54:CF54))</f>
        <v>0.2153532063969433</v>
      </c>
      <c r="AP56">
        <f>AVERAGE('Gal4 ctrl'!S54:AI54)</f>
        <v>2.0079645454545454</v>
      </c>
      <c r="AQ56">
        <f>AVERAGE('UAS ctrl'!S54:AI54)</f>
        <v>1.6474258333333334</v>
      </c>
      <c r="AR56">
        <f>AVERAGE(expt!S54:AI54)</f>
        <v>1.3644319999999999</v>
      </c>
      <c r="AT56">
        <f>STDEV('Gal4 ctrl'!S54:AI54)/SQRT(COUNT('Gal4 ctrl'!S54:AI54))</f>
        <v>0.23328034721168997</v>
      </c>
      <c r="AU56">
        <f>STDEV('UAS ctrl'!S54:AI54)/SQRT(COUNT('UAS ctrl'!S54:AI54))</f>
        <v>0.18419449092894499</v>
      </c>
      <c r="AV56">
        <f>STDEV(expt!S54:AI54)/SQRT(COUNT(expt!S54:AI54))</f>
        <v>0.27332812930330547</v>
      </c>
      <c r="AX56">
        <f>AVERAGE('Gal4 ctrl'!AZ54:BP54)</f>
        <v>1.7763736363636367</v>
      </c>
      <c r="AY56">
        <f>AVERAGE('UAS ctrl'!AZ54:BP54)</f>
        <v>1.5052258333333335</v>
      </c>
      <c r="AZ56">
        <f>AVERAGE(expt!AZ54:BP54)</f>
        <v>1.1984790000000001</v>
      </c>
      <c r="BB56">
        <f>STDEV('Gal4 ctrl'!AZ54:BP54)/SQRT(COUNT('Gal4 ctrl'!AZ54:BP54))</f>
        <v>0.1871296548204561</v>
      </c>
      <c r="BC56">
        <f>STDEV('UAS ctrl'!AZ54:BP54)/SQRT(COUNT('UAS ctrl'!AZ54:BP54))</f>
        <v>0.1943317375023812</v>
      </c>
      <c r="BD56">
        <f>STDEV(expt!AZ54:BP54)/SQRT(COUNT(expt!AZ54:BP54))</f>
        <v>0.18619472041954113</v>
      </c>
      <c r="BF56">
        <f>AVERAGE('Gal4 ctrl'!CG54:CW54)</f>
        <v>1.5949772727272729</v>
      </c>
      <c r="BG56">
        <f>AVERAGE('UAS ctrl'!CG54:CW54)</f>
        <v>1.4899399999999998</v>
      </c>
      <c r="BH56">
        <f>AVERAGE(expt!CG54:CW54)</f>
        <v>0.90714099999999986</v>
      </c>
      <c r="BJ56">
        <f>STDEV('Gal4 ctrl'!CG54:CW54)/SQRT(COUNT('Gal4 ctrl'!CG54:CW54))</f>
        <v>0.17470084076443829</v>
      </c>
      <c r="BK56">
        <f>STDEV('UAS ctrl'!CG54:CW54)/SQRT(COUNT('UAS ctrl'!CG54:CW54))</f>
        <v>0.17570827602919428</v>
      </c>
      <c r="BL56">
        <f>STDEV(expt!CG54:CW54)/SQRT(COUNT(expt!CG54:CW54))</f>
        <v>0.13919083096757653</v>
      </c>
      <c r="BQ56" t="e">
        <f>AVERAGE('Gal4 ctrl'!CX54:DN54)</f>
        <v>#DIV/0!</v>
      </c>
      <c r="BR56" t="e">
        <f>AVERAGE('UAS ctrl'!CX54:DN54)</f>
        <v>#DIV/0!</v>
      </c>
      <c r="BS56" t="e">
        <f>AVERAGE(expt!CX54:DN54)</f>
        <v>#DIV/0!</v>
      </c>
      <c r="BU56" t="e">
        <f>STDEV('Gal4 ctrl'!CX54:DN54)/SQRT(COUNT('Gal4 ctrl'!CX54:DN54))</f>
        <v>#DIV/0!</v>
      </c>
      <c r="BV56" t="e">
        <f>STDEV('UAS ctrl'!CX54:DN54)/SQRT(COUNT('UAS ctrl'!CX54:DN54))</f>
        <v>#DIV/0!</v>
      </c>
      <c r="BW56" t="e">
        <f>STDEV(expt!CX54:DN54)/SQRT(COUNT(expt!CX54:DN54))</f>
        <v>#DIV/0!</v>
      </c>
      <c r="BY56" t="e">
        <f>AVERAGE('Gal4 ctrl'!DO54:EE54)</f>
        <v>#DIV/0!</v>
      </c>
      <c r="BZ56" t="e">
        <f>AVERAGE('UAS ctrl'!DO54:EE54)</f>
        <v>#DIV/0!</v>
      </c>
      <c r="CA56" t="e">
        <f>AVERAGE(expt!DO54:EE54)</f>
        <v>#DIV/0!</v>
      </c>
      <c r="CC56" t="e">
        <f>STDEV('Gal4 ctrl'!DO54:EE54)/SQRT(COUNT('Gal4 ctrl'!DO54:EE54))</f>
        <v>#DIV/0!</v>
      </c>
      <c r="CD56" t="e">
        <f>STDEV('UAS ctrl'!DO54:EE54)/SQRT(COUNT('UAS ctrl'!DO54:EE54))</f>
        <v>#DIV/0!</v>
      </c>
      <c r="CE56" t="e">
        <f>STDEV(expt!DO54:EE54)/SQRT(COUNT(expt!DO54:EE54))</f>
        <v>#DIV/0!</v>
      </c>
      <c r="CG56" t="e">
        <f>AVERAGE('Gal4 ctrl'!EF54:EV54)</f>
        <v>#DIV/0!</v>
      </c>
      <c r="CH56" t="e">
        <f>AVERAGE('UAS ctrl'!EF54:EV54)</f>
        <v>#DIV/0!</v>
      </c>
      <c r="CI56" t="e">
        <f>AVERAGE(expt!EF54:EV54)</f>
        <v>#DIV/0!</v>
      </c>
      <c r="CK56" t="e">
        <f>STDEV('Gal4 ctrl'!EF54:EV54)/SQRT(COUNT('Gal4 ctrl'!EF54:EV54))</f>
        <v>#DIV/0!</v>
      </c>
      <c r="CL56" t="e">
        <f>STDEV('UAS ctrl'!EF54:EV54)/SQRT(COUNT('UAS ctrl'!EF54:EV54))</f>
        <v>#DIV/0!</v>
      </c>
      <c r="CM56" t="e">
        <f>STDEV(expt!EF54:EV54)/SQRT(COUNT(expt!EF54:EV54))</f>
        <v>#DIV/0!</v>
      </c>
    </row>
    <row r="57" spans="1:91" x14ac:dyDescent="0.2">
      <c r="O57">
        <v>54</v>
      </c>
      <c r="P57">
        <f>AVERAGE('Gal4 ctrl'!C55:R55)</f>
        <v>10.171972727272728</v>
      </c>
      <c r="Q57">
        <f>AVERAGE('UAS ctrl'!C55:R55)</f>
        <v>6.1204916666666662</v>
      </c>
      <c r="R57">
        <f>AVERAGE(expt!C55:R55)</f>
        <v>2.501439</v>
      </c>
      <c r="T57">
        <f>STDEV('Gal4 ctrl'!C55:R55)/SQRT(COUNT('Gal4 ctrl'!C55:R55))</f>
        <v>1.1590451410999658</v>
      </c>
      <c r="U57">
        <f>STDEV('UAS ctrl'!C55:R55)/SQRT(COUNT('UAS ctrl'!C55:R55))</f>
        <v>0.97037396176706359</v>
      </c>
      <c r="V57">
        <f>STDEV(expt!C55:R55)/SQRT(COUNT(expt!C55:R55))</f>
        <v>0.58030305235655388</v>
      </c>
      <c r="X57">
        <f>AVERAGE('Gal4 ctrl'!AJ55:AY55)</f>
        <v>8.4731545454545429</v>
      </c>
      <c r="Y57">
        <f>AVERAGE('UAS ctrl'!AJ55:AY55)</f>
        <v>6.7586000000000004</v>
      </c>
      <c r="Z57">
        <f>AVERAGE(expt!AJ55:AY55)</f>
        <v>1.9026319999999999</v>
      </c>
      <c r="AB57">
        <f>STDEV('Gal4 ctrl'!AJ55:AY55)/SQRT(COUNT('Gal4 ctrl'!AJ55:AY55))</f>
        <v>0.81948633638436352</v>
      </c>
      <c r="AC57">
        <f>STDEV('UAS ctrl'!AJ55:AY55)/SQRT(COUNT('UAS ctrl'!AJ55:AY55))</f>
        <v>0.97572190578270945</v>
      </c>
      <c r="AD57">
        <f>STDEV(expt!AJ55:AY55)/SQRT(COUNT(expt!AJ55:AY55))</f>
        <v>0.27685739434188461</v>
      </c>
      <c r="AF57">
        <f>AVERAGE('Gal4 ctrl'!BQ55:CF55)</f>
        <v>7.2044272727272727</v>
      </c>
      <c r="AG57">
        <f>AVERAGE('UAS ctrl'!BQ55:CF55)</f>
        <v>5.7547833333333349</v>
      </c>
      <c r="AH57">
        <f>AVERAGE(expt!BQ55:CF55)</f>
        <v>1.3984160000000001</v>
      </c>
      <c r="AJ57">
        <f>STDEV('Gal4 ctrl'!BQ55:CF55)/SQRT(COUNT('Gal4 ctrl'!BQ55:CF55))</f>
        <v>0.65864495789612254</v>
      </c>
      <c r="AK57">
        <f>STDEV('UAS ctrl'!BQ55:CF55)/SQRT(COUNT('UAS ctrl'!BQ55:CF55))</f>
        <v>0.74324351130430921</v>
      </c>
      <c r="AL57">
        <f>STDEV(expt!BQ55:CF55)/SQRT(COUNT(expt!BQ55:CF55))</f>
        <v>0.3035605376351368</v>
      </c>
      <c r="AP57">
        <f>AVERAGE('Gal4 ctrl'!S55:AI55)</f>
        <v>1.9818972727272723</v>
      </c>
      <c r="AQ57">
        <f>AVERAGE('UAS ctrl'!S55:AI55)</f>
        <v>1.5496924999999999</v>
      </c>
      <c r="AR57">
        <f>AVERAGE(expt!S55:AI55)</f>
        <v>1.510775</v>
      </c>
      <c r="AT57">
        <f>STDEV('Gal4 ctrl'!S55:AI55)/SQRT(COUNT('Gal4 ctrl'!S55:AI55))</f>
        <v>0.23209594361772418</v>
      </c>
      <c r="AU57">
        <f>STDEV('UAS ctrl'!S55:AI55)/SQRT(COUNT('UAS ctrl'!S55:AI55))</f>
        <v>0.16869423851384266</v>
      </c>
      <c r="AV57">
        <f>STDEV(expt!S55:AI55)/SQRT(COUNT(expt!S55:AI55))</f>
        <v>0.3093100107811651</v>
      </c>
      <c r="AX57">
        <f>AVERAGE('Gal4 ctrl'!AZ55:BP55)</f>
        <v>1.7260545454545453</v>
      </c>
      <c r="AY57">
        <f>AVERAGE('UAS ctrl'!AZ55:BP55)</f>
        <v>1.5825583333333333</v>
      </c>
      <c r="AZ57">
        <f>AVERAGE(expt!AZ55:BP55)</f>
        <v>1.1010559999999998</v>
      </c>
      <c r="BB57">
        <f>STDEV('Gal4 ctrl'!AZ55:BP55)/SQRT(COUNT('Gal4 ctrl'!AZ55:BP55))</f>
        <v>0.17089455832798092</v>
      </c>
      <c r="BC57">
        <f>STDEV('UAS ctrl'!AZ55:BP55)/SQRT(COUNT('UAS ctrl'!AZ55:BP55))</f>
        <v>0.19208827850138657</v>
      </c>
      <c r="BD57">
        <f>STDEV(expt!AZ55:BP55)/SQRT(COUNT(expt!AZ55:BP55))</f>
        <v>0.15964077418587866</v>
      </c>
      <c r="BF57">
        <f>AVERAGE('Gal4 ctrl'!CG55:CW55)</f>
        <v>1.5442790909090909</v>
      </c>
      <c r="BG57">
        <f>AVERAGE('UAS ctrl'!CG55:CW55)</f>
        <v>1.5835108333333334</v>
      </c>
      <c r="BH57">
        <f>AVERAGE(expt!CG55:CW55)</f>
        <v>0.96570299999999987</v>
      </c>
      <c r="BJ57">
        <f>STDEV('Gal4 ctrl'!CG55:CW55)/SQRT(COUNT('Gal4 ctrl'!CG55:CW55))</f>
        <v>0.17250924459262307</v>
      </c>
      <c r="BK57">
        <f>STDEV('UAS ctrl'!CG55:CW55)/SQRT(COUNT('UAS ctrl'!CG55:CW55))</f>
        <v>0.16730246029389803</v>
      </c>
      <c r="BL57">
        <f>STDEV(expt!CG55:CW55)/SQRT(COUNT(expt!CG55:CW55))</f>
        <v>0.14059803917591143</v>
      </c>
      <c r="BQ57" t="e">
        <f>AVERAGE('Gal4 ctrl'!CX55:DN55)</f>
        <v>#DIV/0!</v>
      </c>
      <c r="BR57" t="e">
        <f>AVERAGE('UAS ctrl'!CX55:DN55)</f>
        <v>#DIV/0!</v>
      </c>
      <c r="BS57" t="e">
        <f>AVERAGE(expt!CX55:DN55)</f>
        <v>#DIV/0!</v>
      </c>
      <c r="BU57" t="e">
        <f>STDEV('Gal4 ctrl'!CX55:DN55)/SQRT(COUNT('Gal4 ctrl'!CX55:DN55))</f>
        <v>#DIV/0!</v>
      </c>
      <c r="BV57" t="e">
        <f>STDEV('UAS ctrl'!CX55:DN55)/SQRT(COUNT('UAS ctrl'!CX55:DN55))</f>
        <v>#DIV/0!</v>
      </c>
      <c r="BW57" t="e">
        <f>STDEV(expt!CX55:DN55)/SQRT(COUNT(expt!CX55:DN55))</f>
        <v>#DIV/0!</v>
      </c>
      <c r="BY57" t="e">
        <f>AVERAGE('Gal4 ctrl'!DO55:EE55)</f>
        <v>#DIV/0!</v>
      </c>
      <c r="BZ57" t="e">
        <f>AVERAGE('UAS ctrl'!DO55:EE55)</f>
        <v>#DIV/0!</v>
      </c>
      <c r="CA57" t="e">
        <f>AVERAGE(expt!DO55:EE55)</f>
        <v>#DIV/0!</v>
      </c>
      <c r="CC57" t="e">
        <f>STDEV('Gal4 ctrl'!DO55:EE55)/SQRT(COUNT('Gal4 ctrl'!DO55:EE55))</f>
        <v>#DIV/0!</v>
      </c>
      <c r="CD57" t="e">
        <f>STDEV('UAS ctrl'!DO55:EE55)/SQRT(COUNT('UAS ctrl'!DO55:EE55))</f>
        <v>#DIV/0!</v>
      </c>
      <c r="CE57" t="e">
        <f>STDEV(expt!DO55:EE55)/SQRT(COUNT(expt!DO55:EE55))</f>
        <v>#DIV/0!</v>
      </c>
      <c r="CG57" t="e">
        <f>AVERAGE('Gal4 ctrl'!EF55:EV55)</f>
        <v>#DIV/0!</v>
      </c>
      <c r="CH57" t="e">
        <f>AVERAGE('UAS ctrl'!EF55:EV55)</f>
        <v>#DIV/0!</v>
      </c>
      <c r="CI57" t="e">
        <f>AVERAGE(expt!EF55:EV55)</f>
        <v>#DIV/0!</v>
      </c>
      <c r="CK57" t="e">
        <f>STDEV('Gal4 ctrl'!EF55:EV55)/SQRT(COUNT('Gal4 ctrl'!EF55:EV55))</f>
        <v>#DIV/0!</v>
      </c>
      <c r="CL57" t="e">
        <f>STDEV('UAS ctrl'!EF55:EV55)/SQRT(COUNT('UAS ctrl'!EF55:EV55))</f>
        <v>#DIV/0!</v>
      </c>
      <c r="CM57" t="e">
        <f>STDEV(expt!EF55:EV55)/SQRT(COUNT(expt!EF55:EV55))</f>
        <v>#DIV/0!</v>
      </c>
    </row>
    <row r="58" spans="1:91" x14ac:dyDescent="0.2">
      <c r="O58">
        <v>55</v>
      </c>
      <c r="P58">
        <f>AVERAGE('Gal4 ctrl'!C56:R56)</f>
        <v>10.701454545454546</v>
      </c>
      <c r="Q58">
        <f>AVERAGE('UAS ctrl'!C56:R56)</f>
        <v>5.7163249999999985</v>
      </c>
      <c r="R58">
        <f>AVERAGE(expt!C56:R56)</f>
        <v>2.228065</v>
      </c>
      <c r="T58">
        <f>STDEV('Gal4 ctrl'!C56:R56)/SQRT(COUNT('Gal4 ctrl'!C56:R56))</f>
        <v>1.054654923605012</v>
      </c>
      <c r="U58">
        <f>STDEV('UAS ctrl'!C56:R56)/SQRT(COUNT('UAS ctrl'!C56:R56))</f>
        <v>0.81362682088000493</v>
      </c>
      <c r="V58">
        <f>STDEV(expt!C56:R56)/SQRT(COUNT(expt!C56:R56))</f>
        <v>0.48955894958909468</v>
      </c>
      <c r="X58">
        <f>AVERAGE('Gal4 ctrl'!AJ56:AY56)</f>
        <v>8.3792090909090913</v>
      </c>
      <c r="Y58">
        <f>AVERAGE('UAS ctrl'!AJ56:AY56)</f>
        <v>6.5717749999999997</v>
      </c>
      <c r="Z58">
        <f>AVERAGE(expt!AJ56:AY56)</f>
        <v>1.7648540000000001</v>
      </c>
      <c r="AB58">
        <f>STDEV('Gal4 ctrl'!AJ56:AY56)/SQRT(COUNT('Gal4 ctrl'!AJ56:AY56))</f>
        <v>0.62126388193080728</v>
      </c>
      <c r="AC58">
        <f>STDEV('UAS ctrl'!AJ56:AY56)/SQRT(COUNT('UAS ctrl'!AJ56:AY56))</f>
        <v>0.9646125390401501</v>
      </c>
      <c r="AD58">
        <f>STDEV(expt!AJ56:AY56)/SQRT(COUNT(expt!AJ56:AY56))</f>
        <v>0.24812407985701188</v>
      </c>
      <c r="AF58">
        <f>AVERAGE('Gal4 ctrl'!BQ56:CF56)</f>
        <v>7.1731999999999996</v>
      </c>
      <c r="AG58">
        <f>AVERAGE('UAS ctrl'!BQ56:CF56)</f>
        <v>5.6737316666666677</v>
      </c>
      <c r="AH58">
        <f>AVERAGE(expt!BQ56:CF56)</f>
        <v>1.8523489999999998</v>
      </c>
      <c r="AJ58">
        <f>STDEV('Gal4 ctrl'!BQ56:CF56)/SQRT(COUNT('Gal4 ctrl'!BQ56:CF56))</f>
        <v>0.79890816049724522</v>
      </c>
      <c r="AK58">
        <f>STDEV('UAS ctrl'!BQ56:CF56)/SQRT(COUNT('UAS ctrl'!BQ56:CF56))</f>
        <v>0.84585849810766767</v>
      </c>
      <c r="AL58">
        <f>STDEV(expt!BQ56:CF56)/SQRT(COUNT(expt!BQ56:CF56))</f>
        <v>0.3918553295752854</v>
      </c>
      <c r="AP58">
        <f>AVERAGE('Gal4 ctrl'!S56:AI56)</f>
        <v>2.0853318181818183</v>
      </c>
      <c r="AQ58">
        <f>AVERAGE('UAS ctrl'!S56:AI56)</f>
        <v>1.5477566666666667</v>
      </c>
      <c r="AR58">
        <f>AVERAGE(expt!S56:AI56)</f>
        <v>1.3587320000000003</v>
      </c>
      <c r="AT58">
        <f>STDEV('Gal4 ctrl'!S56:AI56)/SQRT(COUNT('Gal4 ctrl'!S56:AI56))</f>
        <v>0.25700333021124322</v>
      </c>
      <c r="AU58">
        <f>STDEV('UAS ctrl'!S56:AI56)/SQRT(COUNT('UAS ctrl'!S56:AI56))</f>
        <v>0.16489137116246669</v>
      </c>
      <c r="AV58">
        <f>STDEV(expt!S56:AI56)/SQRT(COUNT(expt!S56:AI56))</f>
        <v>0.30972649980910555</v>
      </c>
      <c r="AX58">
        <f>AVERAGE('Gal4 ctrl'!AZ56:BP56)</f>
        <v>1.7444263636363637</v>
      </c>
      <c r="AY58">
        <f>AVERAGE('UAS ctrl'!AZ56:BP56)</f>
        <v>1.4750458333333334</v>
      </c>
      <c r="AZ58">
        <f>AVERAGE(expt!AZ56:BP56)</f>
        <v>1.145302</v>
      </c>
      <c r="BB58">
        <f>STDEV('Gal4 ctrl'!AZ56:BP56)/SQRT(COUNT('Gal4 ctrl'!AZ56:BP56))</f>
        <v>0.1805717670586344</v>
      </c>
      <c r="BC58">
        <f>STDEV('UAS ctrl'!AZ56:BP56)/SQRT(COUNT('UAS ctrl'!AZ56:BP56))</f>
        <v>0.15423955852120316</v>
      </c>
      <c r="BD58">
        <f>STDEV(expt!AZ56:BP56)/SQRT(COUNT(expt!AZ56:BP56))</f>
        <v>0.16975037530182696</v>
      </c>
      <c r="BF58">
        <f>AVERAGE('Gal4 ctrl'!CG56:CW56)</f>
        <v>1.5158609090909088</v>
      </c>
      <c r="BG58">
        <f>AVERAGE('UAS ctrl'!CG56:CW56)</f>
        <v>1.5657800000000002</v>
      </c>
      <c r="BH58">
        <f>AVERAGE(expt!CG56:CW56)</f>
        <v>1.0469909999999998</v>
      </c>
      <c r="BJ58">
        <f>STDEV('Gal4 ctrl'!CG56:CW56)/SQRT(COUNT('Gal4 ctrl'!CG56:CW56))</f>
        <v>0.16427289936651482</v>
      </c>
      <c r="BK58">
        <f>STDEV('UAS ctrl'!CG56:CW56)/SQRT(COUNT('UAS ctrl'!CG56:CW56))</f>
        <v>0.16280504520419325</v>
      </c>
      <c r="BL58">
        <f>STDEV(expt!CG56:CW56)/SQRT(COUNT(expt!CG56:CW56))</f>
        <v>0.17290824622357123</v>
      </c>
      <c r="BQ58" t="e">
        <f>AVERAGE('Gal4 ctrl'!CX56:DN56)</f>
        <v>#DIV/0!</v>
      </c>
      <c r="BR58" t="e">
        <f>AVERAGE('UAS ctrl'!CX56:DN56)</f>
        <v>#DIV/0!</v>
      </c>
      <c r="BS58" t="e">
        <f>AVERAGE(expt!CX56:DN56)</f>
        <v>#DIV/0!</v>
      </c>
      <c r="BU58" t="e">
        <f>STDEV('Gal4 ctrl'!CX56:DN56)/SQRT(COUNT('Gal4 ctrl'!CX56:DN56))</f>
        <v>#DIV/0!</v>
      </c>
      <c r="BV58" t="e">
        <f>STDEV('UAS ctrl'!CX56:DN56)/SQRT(COUNT('UAS ctrl'!CX56:DN56))</f>
        <v>#DIV/0!</v>
      </c>
      <c r="BW58" t="e">
        <f>STDEV(expt!CX56:DN56)/SQRT(COUNT(expt!CX56:DN56))</f>
        <v>#DIV/0!</v>
      </c>
      <c r="BY58" t="e">
        <f>AVERAGE('Gal4 ctrl'!DO56:EE56)</f>
        <v>#DIV/0!</v>
      </c>
      <c r="BZ58" t="e">
        <f>AVERAGE('UAS ctrl'!DO56:EE56)</f>
        <v>#DIV/0!</v>
      </c>
      <c r="CA58" t="e">
        <f>AVERAGE(expt!DO56:EE56)</f>
        <v>#DIV/0!</v>
      </c>
      <c r="CC58" t="e">
        <f>STDEV('Gal4 ctrl'!DO56:EE56)/SQRT(COUNT('Gal4 ctrl'!DO56:EE56))</f>
        <v>#DIV/0!</v>
      </c>
      <c r="CD58" t="e">
        <f>STDEV('UAS ctrl'!DO56:EE56)/SQRT(COUNT('UAS ctrl'!DO56:EE56))</f>
        <v>#DIV/0!</v>
      </c>
      <c r="CE58" t="e">
        <f>STDEV(expt!DO56:EE56)/SQRT(COUNT(expt!DO56:EE56))</f>
        <v>#DIV/0!</v>
      </c>
      <c r="CG58" t="e">
        <f>AVERAGE('Gal4 ctrl'!EF56:EV56)</f>
        <v>#DIV/0!</v>
      </c>
      <c r="CH58" t="e">
        <f>AVERAGE('UAS ctrl'!EF56:EV56)</f>
        <v>#DIV/0!</v>
      </c>
      <c r="CI58" t="e">
        <f>AVERAGE(expt!EF56:EV56)</f>
        <v>#DIV/0!</v>
      </c>
      <c r="CK58" t="e">
        <f>STDEV('Gal4 ctrl'!EF56:EV56)/SQRT(COUNT('Gal4 ctrl'!EF56:EV56))</f>
        <v>#DIV/0!</v>
      </c>
      <c r="CL58" t="e">
        <f>STDEV('UAS ctrl'!EF56:EV56)/SQRT(COUNT('UAS ctrl'!EF56:EV56))</f>
        <v>#DIV/0!</v>
      </c>
      <c r="CM58" t="e">
        <f>STDEV(expt!EF56:EV56)/SQRT(COUNT(expt!EF56:EV56))</f>
        <v>#DIV/0!</v>
      </c>
    </row>
    <row r="59" spans="1:91" x14ac:dyDescent="0.2">
      <c r="O59">
        <v>56</v>
      </c>
      <c r="P59">
        <f>AVERAGE('Gal4 ctrl'!C57:R57)</f>
        <v>11.500772727272729</v>
      </c>
      <c r="Q59">
        <f>AVERAGE('UAS ctrl'!C57:R57)</f>
        <v>6.5679416666666661</v>
      </c>
      <c r="R59">
        <f>AVERAGE(expt!C57:R57)</f>
        <v>2.1858410000000004</v>
      </c>
      <c r="T59">
        <f>STDEV('Gal4 ctrl'!C57:R57)/SQRT(COUNT('Gal4 ctrl'!C57:R57))</f>
        <v>1.1941851354178252</v>
      </c>
      <c r="U59">
        <f>STDEV('UAS ctrl'!C57:R57)/SQRT(COUNT('UAS ctrl'!C57:R57))</f>
        <v>0.9199959879242503</v>
      </c>
      <c r="V59">
        <f>STDEV(expt!C57:R57)/SQRT(COUNT(expt!C57:R57))</f>
        <v>0.48600367603422273</v>
      </c>
      <c r="X59">
        <f>AVERAGE('Gal4 ctrl'!AJ57:AY57)</f>
        <v>8.9688545454545459</v>
      </c>
      <c r="Y59">
        <f>AVERAGE('UAS ctrl'!AJ57:AY57)</f>
        <v>6.2916000000000016</v>
      </c>
      <c r="Z59">
        <f>AVERAGE(expt!AJ57:AY57)</f>
        <v>1.836131</v>
      </c>
      <c r="AB59">
        <f>STDEV('Gal4 ctrl'!AJ57:AY57)/SQRT(COUNT('Gal4 ctrl'!AJ57:AY57))</f>
        <v>0.77327000486877229</v>
      </c>
      <c r="AC59">
        <f>STDEV('UAS ctrl'!AJ57:AY57)/SQRT(COUNT('UAS ctrl'!AJ57:AY57))</f>
        <v>1.0125218781773935</v>
      </c>
      <c r="AD59">
        <f>STDEV(expt!AJ57:AY57)/SQRT(COUNT(expt!AJ57:AY57))</f>
        <v>0.20542865662073548</v>
      </c>
      <c r="AF59">
        <f>AVERAGE('Gal4 ctrl'!BQ57:CF57)</f>
        <v>6.95789090909091</v>
      </c>
      <c r="AG59">
        <f>AVERAGE('UAS ctrl'!BQ57:CF57)</f>
        <v>5.464994166666667</v>
      </c>
      <c r="AH59">
        <f>AVERAGE(expt!BQ57:CF57)</f>
        <v>1.6498329999999999</v>
      </c>
      <c r="AJ59">
        <f>STDEV('Gal4 ctrl'!BQ57:CF57)/SQRT(COUNT('Gal4 ctrl'!BQ57:CF57))</f>
        <v>0.72052275775736607</v>
      </c>
      <c r="AK59">
        <f>STDEV('UAS ctrl'!BQ57:CF57)/SQRT(COUNT('UAS ctrl'!BQ57:CF57))</f>
        <v>0.78042907004247375</v>
      </c>
      <c r="AL59">
        <f>STDEV(expt!BQ57:CF57)/SQRT(COUNT(expt!BQ57:CF57))</f>
        <v>0.28914894197377866</v>
      </c>
      <c r="AP59">
        <f>AVERAGE('Gal4 ctrl'!S57:AI57)</f>
        <v>2.0341972727272726</v>
      </c>
      <c r="AQ59">
        <f>AVERAGE('UAS ctrl'!S57:AI57)</f>
        <v>1.6682008333333334</v>
      </c>
      <c r="AR59">
        <f>AVERAGE(expt!S57:AI57)</f>
        <v>1.4683429999999997</v>
      </c>
      <c r="AT59">
        <f>STDEV('Gal4 ctrl'!S57:AI57)/SQRT(COUNT('Gal4 ctrl'!S57:AI57))</f>
        <v>0.20753550834886025</v>
      </c>
      <c r="AU59">
        <f>STDEV('UAS ctrl'!S57:AI57)/SQRT(COUNT('UAS ctrl'!S57:AI57))</f>
        <v>0.16027105657744975</v>
      </c>
      <c r="AV59">
        <f>STDEV(expt!S57:AI57)/SQRT(COUNT(expt!S57:AI57))</f>
        <v>0.31585732142166145</v>
      </c>
      <c r="AX59">
        <f>AVERAGE('Gal4 ctrl'!AZ57:BP57)</f>
        <v>1.7753536363636362</v>
      </c>
      <c r="AY59">
        <f>AVERAGE('UAS ctrl'!AZ57:BP57)</f>
        <v>1.4612450000000001</v>
      </c>
      <c r="AZ59">
        <f>AVERAGE(expt!AZ57:BP57)</f>
        <v>1.1160709999999998</v>
      </c>
      <c r="BB59">
        <f>STDEV('Gal4 ctrl'!AZ57:BP57)/SQRT(COUNT('Gal4 ctrl'!AZ57:BP57))</f>
        <v>0.16073831014909534</v>
      </c>
      <c r="BC59">
        <f>STDEV('UAS ctrl'!AZ57:BP57)/SQRT(COUNT('UAS ctrl'!AZ57:BP57))</f>
        <v>0.17256608110000085</v>
      </c>
      <c r="BD59">
        <f>STDEV(expt!AZ57:BP57)/SQRT(COUNT(expt!AZ57:BP57))</f>
        <v>0.13527891517938459</v>
      </c>
      <c r="BF59">
        <f>AVERAGE('Gal4 ctrl'!CG57:CW57)</f>
        <v>1.6384327272727275</v>
      </c>
      <c r="BG59">
        <f>AVERAGE('UAS ctrl'!CG57:CW57)</f>
        <v>1.5060399999999998</v>
      </c>
      <c r="BH59">
        <f>AVERAGE(expt!CG57:CW57)</f>
        <v>1.0406140000000001</v>
      </c>
      <c r="BJ59">
        <f>STDEV('Gal4 ctrl'!CG57:CW57)/SQRT(COUNT('Gal4 ctrl'!CG57:CW57))</f>
        <v>0.15277571694891887</v>
      </c>
      <c r="BK59">
        <f>STDEV('UAS ctrl'!CG57:CW57)/SQRT(COUNT('UAS ctrl'!CG57:CW57))</f>
        <v>0.13878670377761196</v>
      </c>
      <c r="BL59">
        <f>STDEV(expt!CG57:CW57)/SQRT(COUNT(expt!CG57:CW57))</f>
        <v>0.14831258616104617</v>
      </c>
      <c r="BQ59" t="e">
        <f>AVERAGE('Gal4 ctrl'!CX57:DN57)</f>
        <v>#DIV/0!</v>
      </c>
      <c r="BR59" t="e">
        <f>AVERAGE('UAS ctrl'!CX57:DN57)</f>
        <v>#DIV/0!</v>
      </c>
      <c r="BS59" t="e">
        <f>AVERAGE(expt!CX57:DN57)</f>
        <v>#DIV/0!</v>
      </c>
      <c r="BU59" t="e">
        <f>STDEV('Gal4 ctrl'!CX57:DN57)/SQRT(COUNT('Gal4 ctrl'!CX57:DN57))</f>
        <v>#DIV/0!</v>
      </c>
      <c r="BV59" t="e">
        <f>STDEV('UAS ctrl'!CX57:DN57)/SQRT(COUNT('UAS ctrl'!CX57:DN57))</f>
        <v>#DIV/0!</v>
      </c>
      <c r="BW59" t="e">
        <f>STDEV(expt!CX57:DN57)/SQRT(COUNT(expt!CX57:DN57))</f>
        <v>#DIV/0!</v>
      </c>
      <c r="BY59" t="e">
        <f>AVERAGE('Gal4 ctrl'!DO57:EE57)</f>
        <v>#DIV/0!</v>
      </c>
      <c r="BZ59" t="e">
        <f>AVERAGE('UAS ctrl'!DO57:EE57)</f>
        <v>#DIV/0!</v>
      </c>
      <c r="CA59" t="e">
        <f>AVERAGE(expt!DO57:EE57)</f>
        <v>#DIV/0!</v>
      </c>
      <c r="CC59" t="e">
        <f>STDEV('Gal4 ctrl'!DO57:EE57)/SQRT(COUNT('Gal4 ctrl'!DO57:EE57))</f>
        <v>#DIV/0!</v>
      </c>
      <c r="CD59" t="e">
        <f>STDEV('UAS ctrl'!DO57:EE57)/SQRT(COUNT('UAS ctrl'!DO57:EE57))</f>
        <v>#DIV/0!</v>
      </c>
      <c r="CE59" t="e">
        <f>STDEV(expt!DO57:EE57)/SQRT(COUNT(expt!DO57:EE57))</f>
        <v>#DIV/0!</v>
      </c>
      <c r="CG59" t="e">
        <f>AVERAGE('Gal4 ctrl'!EF57:EV57)</f>
        <v>#DIV/0!</v>
      </c>
      <c r="CH59" t="e">
        <f>AVERAGE('UAS ctrl'!EF57:EV57)</f>
        <v>#DIV/0!</v>
      </c>
      <c r="CI59" t="e">
        <f>AVERAGE(expt!EF57:EV57)</f>
        <v>#DIV/0!</v>
      </c>
      <c r="CK59" t="e">
        <f>STDEV('Gal4 ctrl'!EF57:EV57)/SQRT(COUNT('Gal4 ctrl'!EF57:EV57))</f>
        <v>#DIV/0!</v>
      </c>
      <c r="CL59" t="e">
        <f>STDEV('UAS ctrl'!EF57:EV57)/SQRT(COUNT('UAS ctrl'!EF57:EV57))</f>
        <v>#DIV/0!</v>
      </c>
      <c r="CM59" t="e">
        <f>STDEV(expt!EF57:EV57)/SQRT(COUNT(expt!EF57:EV57))</f>
        <v>#DIV/0!</v>
      </c>
    </row>
    <row r="60" spans="1:91" x14ac:dyDescent="0.2">
      <c r="O60">
        <v>57</v>
      </c>
      <c r="P60">
        <f>AVERAGE('Gal4 ctrl'!C58:R58)</f>
        <v>11.207081818181818</v>
      </c>
      <c r="Q60">
        <f>AVERAGE('UAS ctrl'!C58:R58)</f>
        <v>6.7679916666666662</v>
      </c>
      <c r="R60">
        <f>AVERAGE(expt!C58:R58)</f>
        <v>2.3147000000000002</v>
      </c>
      <c r="T60">
        <f>STDEV('Gal4 ctrl'!C58:R58)/SQRT(COUNT('Gal4 ctrl'!C58:R58))</f>
        <v>1.0485392419775916</v>
      </c>
      <c r="U60">
        <f>STDEV('UAS ctrl'!C58:R58)/SQRT(COUNT('UAS ctrl'!C58:R58))</f>
        <v>0.90386979213272323</v>
      </c>
      <c r="V60">
        <f>STDEV(expt!C58:R58)/SQRT(COUNT(expt!C58:R58))</f>
        <v>0.5489687121139053</v>
      </c>
      <c r="X60">
        <f>AVERAGE('Gal4 ctrl'!AJ58:AY58)</f>
        <v>8.6183000000000014</v>
      </c>
      <c r="Y60">
        <f>AVERAGE('UAS ctrl'!AJ58:AY58)</f>
        <v>6.1679083333333331</v>
      </c>
      <c r="Z60">
        <f>AVERAGE(expt!AJ58:AY58)</f>
        <v>1.52641</v>
      </c>
      <c r="AB60">
        <f>STDEV('Gal4 ctrl'!AJ58:AY58)/SQRT(COUNT('Gal4 ctrl'!AJ58:AY58))</f>
        <v>0.78932897992247364</v>
      </c>
      <c r="AC60">
        <f>STDEV('UAS ctrl'!AJ58:AY58)/SQRT(COUNT('UAS ctrl'!AJ58:AY58))</f>
        <v>1.0020399036736478</v>
      </c>
      <c r="AD60">
        <f>STDEV(expt!AJ58:AY58)/SQRT(COUNT(expt!AJ58:AY58))</f>
        <v>0.206206455583826</v>
      </c>
      <c r="AF60">
        <f>AVERAGE('Gal4 ctrl'!BQ58:CF58)</f>
        <v>7.9067454545454545</v>
      </c>
      <c r="AG60">
        <f>AVERAGE('UAS ctrl'!BQ58:CF58)</f>
        <v>5.0029475000000003</v>
      </c>
      <c r="AH60">
        <f>AVERAGE(expt!BQ58:CF58)</f>
        <v>1.6394139999999999</v>
      </c>
      <c r="AJ60">
        <f>STDEV('Gal4 ctrl'!BQ58:CF58)/SQRT(COUNT('Gal4 ctrl'!BQ58:CF58))</f>
        <v>0.72384067902513749</v>
      </c>
      <c r="AK60">
        <f>STDEV('UAS ctrl'!BQ58:CF58)/SQRT(COUNT('UAS ctrl'!BQ58:CF58))</f>
        <v>0.76253915039990816</v>
      </c>
      <c r="AL60">
        <f>STDEV(expt!BQ58:CF58)/SQRT(COUNT(expt!BQ58:CF58))</f>
        <v>0.33898550957952311</v>
      </c>
      <c r="AP60">
        <f>AVERAGE('Gal4 ctrl'!S58:AI58)</f>
        <v>2.0744909090909087</v>
      </c>
      <c r="AQ60">
        <f>AVERAGE('UAS ctrl'!S58:AI58)</f>
        <v>1.55389</v>
      </c>
      <c r="AR60">
        <f>AVERAGE(expt!S58:AI58)</f>
        <v>1.382439</v>
      </c>
      <c r="AT60">
        <f>STDEV('Gal4 ctrl'!S58:AI58)/SQRT(COUNT('Gal4 ctrl'!S58:AI58))</f>
        <v>0.2428908376035121</v>
      </c>
      <c r="AU60">
        <f>STDEV('UAS ctrl'!S58:AI58)/SQRT(COUNT('UAS ctrl'!S58:AI58))</f>
        <v>0.17782137628428252</v>
      </c>
      <c r="AV60">
        <f>STDEV(expt!S58:AI58)/SQRT(COUNT(expt!S58:AI58))</f>
        <v>0.29976507941479041</v>
      </c>
      <c r="AX60">
        <f>AVERAGE('Gal4 ctrl'!AZ58:BP58)</f>
        <v>1.7113454545454545</v>
      </c>
      <c r="AY60">
        <f>AVERAGE('UAS ctrl'!AZ58:BP58)</f>
        <v>1.6210166666666666</v>
      </c>
      <c r="AZ60">
        <f>AVERAGE(expt!AZ58:BP58)</f>
        <v>1.0779869999999998</v>
      </c>
      <c r="BB60">
        <f>STDEV('Gal4 ctrl'!AZ58:BP58)/SQRT(COUNT('Gal4 ctrl'!AZ58:BP58))</f>
        <v>0.13611924208617854</v>
      </c>
      <c r="BC60">
        <f>STDEV('UAS ctrl'!AZ58:BP58)/SQRT(COUNT('UAS ctrl'!AZ58:BP58))</f>
        <v>0.2022368374086447</v>
      </c>
      <c r="BD60">
        <f>STDEV(expt!AZ58:BP58)/SQRT(COUNT(expt!AZ58:BP58))</f>
        <v>9.1469609379898134E-2</v>
      </c>
      <c r="BF60">
        <f>AVERAGE('Gal4 ctrl'!CG58:CW58)</f>
        <v>1.6144854545454548</v>
      </c>
      <c r="BG60">
        <f>AVERAGE('UAS ctrl'!CG58:CW58)</f>
        <v>1.5102383333333336</v>
      </c>
      <c r="BH60">
        <f>AVERAGE(expt!CG58:CW58)</f>
        <v>1.036837</v>
      </c>
      <c r="BJ60">
        <f>STDEV('Gal4 ctrl'!CG58:CW58)/SQRT(COUNT('Gal4 ctrl'!CG58:CW58))</f>
        <v>0.16569675068062029</v>
      </c>
      <c r="BK60">
        <f>STDEV('UAS ctrl'!CG58:CW58)/SQRT(COUNT('UAS ctrl'!CG58:CW58))</f>
        <v>0.17370623752270067</v>
      </c>
      <c r="BL60">
        <f>STDEV(expt!CG58:CW58)/SQRT(COUNT(expt!CG58:CW58))</f>
        <v>0.16494311271229903</v>
      </c>
      <c r="BQ60" t="e">
        <f>AVERAGE('Gal4 ctrl'!CX58:DN58)</f>
        <v>#DIV/0!</v>
      </c>
      <c r="BR60" t="e">
        <f>AVERAGE('UAS ctrl'!CX58:DN58)</f>
        <v>#DIV/0!</v>
      </c>
      <c r="BS60" t="e">
        <f>AVERAGE(expt!CX58:DN58)</f>
        <v>#DIV/0!</v>
      </c>
      <c r="BU60" t="e">
        <f>STDEV('Gal4 ctrl'!CX58:DN58)/SQRT(COUNT('Gal4 ctrl'!CX58:DN58))</f>
        <v>#DIV/0!</v>
      </c>
      <c r="BV60" t="e">
        <f>STDEV('UAS ctrl'!CX58:DN58)/SQRT(COUNT('UAS ctrl'!CX58:DN58))</f>
        <v>#DIV/0!</v>
      </c>
      <c r="BW60" t="e">
        <f>STDEV(expt!CX58:DN58)/SQRT(COUNT(expt!CX58:DN58))</f>
        <v>#DIV/0!</v>
      </c>
      <c r="BY60" t="e">
        <f>AVERAGE('Gal4 ctrl'!DO58:EE58)</f>
        <v>#DIV/0!</v>
      </c>
      <c r="BZ60" t="e">
        <f>AVERAGE('UAS ctrl'!DO58:EE58)</f>
        <v>#DIV/0!</v>
      </c>
      <c r="CA60" t="e">
        <f>AVERAGE(expt!DO58:EE58)</f>
        <v>#DIV/0!</v>
      </c>
      <c r="CC60" t="e">
        <f>STDEV('Gal4 ctrl'!DO58:EE58)/SQRT(COUNT('Gal4 ctrl'!DO58:EE58))</f>
        <v>#DIV/0!</v>
      </c>
      <c r="CD60" t="e">
        <f>STDEV('UAS ctrl'!DO58:EE58)/SQRT(COUNT('UAS ctrl'!DO58:EE58))</f>
        <v>#DIV/0!</v>
      </c>
      <c r="CE60" t="e">
        <f>STDEV(expt!DO58:EE58)/SQRT(COUNT(expt!DO58:EE58))</f>
        <v>#DIV/0!</v>
      </c>
      <c r="CG60" t="e">
        <f>AVERAGE('Gal4 ctrl'!EF58:EV58)</f>
        <v>#DIV/0!</v>
      </c>
      <c r="CH60" t="e">
        <f>AVERAGE('UAS ctrl'!EF58:EV58)</f>
        <v>#DIV/0!</v>
      </c>
      <c r="CI60" t="e">
        <f>AVERAGE(expt!EF58:EV58)</f>
        <v>#DIV/0!</v>
      </c>
      <c r="CK60" t="e">
        <f>STDEV('Gal4 ctrl'!EF58:EV58)/SQRT(COUNT('Gal4 ctrl'!EF58:EV58))</f>
        <v>#DIV/0!</v>
      </c>
      <c r="CL60" t="e">
        <f>STDEV('UAS ctrl'!EF58:EV58)/SQRT(COUNT('UAS ctrl'!EF58:EV58))</f>
        <v>#DIV/0!</v>
      </c>
      <c r="CM60" t="e">
        <f>STDEV(expt!EF58:EV58)/SQRT(COUNT(expt!EF58:EV58))</f>
        <v>#DIV/0!</v>
      </c>
    </row>
    <row r="61" spans="1:91" x14ac:dyDescent="0.2">
      <c r="O61">
        <v>58</v>
      </c>
      <c r="P61">
        <f>AVERAGE('Gal4 ctrl'!C59:R59)</f>
        <v>11.194209090909091</v>
      </c>
      <c r="Q61">
        <f>AVERAGE('UAS ctrl'!C59:R59)</f>
        <v>6.4503999999999984</v>
      </c>
      <c r="R61">
        <f>AVERAGE(expt!C59:R59)</f>
        <v>2.1521970000000001</v>
      </c>
      <c r="T61">
        <f>STDEV('Gal4 ctrl'!C59:R59)/SQRT(COUNT('Gal4 ctrl'!C59:R59))</f>
        <v>1.135104209429453</v>
      </c>
      <c r="U61">
        <f>STDEV('UAS ctrl'!C59:R59)/SQRT(COUNT('UAS ctrl'!C59:R59))</f>
        <v>1.0111882330838677</v>
      </c>
      <c r="V61">
        <f>STDEV(expt!C59:R59)/SQRT(COUNT(expt!C59:R59))</f>
        <v>0.56282734843930804</v>
      </c>
      <c r="X61">
        <f>AVERAGE('Gal4 ctrl'!AJ59:AY59)</f>
        <v>8.5840545454545438</v>
      </c>
      <c r="Y61">
        <f>AVERAGE('UAS ctrl'!AJ59:AY59)</f>
        <v>6.6460083333333335</v>
      </c>
      <c r="Z61">
        <f>AVERAGE(expt!AJ59:AY59)</f>
        <v>1.5188279999999998</v>
      </c>
      <c r="AB61">
        <f>STDEV('Gal4 ctrl'!AJ59:AY59)/SQRT(COUNT('Gal4 ctrl'!AJ59:AY59))</f>
        <v>0.78068915131133254</v>
      </c>
      <c r="AC61">
        <f>STDEV('UAS ctrl'!AJ59:AY59)/SQRT(COUNT('UAS ctrl'!AJ59:AY59))</f>
        <v>1.0641832276629537</v>
      </c>
      <c r="AD61">
        <f>STDEV(expt!AJ59:AY59)/SQRT(COUNT(expt!AJ59:AY59))</f>
        <v>0.16195191417893873</v>
      </c>
      <c r="AF61">
        <f>AVERAGE('Gal4 ctrl'!BQ59:CF59)</f>
        <v>7.7446545454545461</v>
      </c>
      <c r="AG61">
        <f>AVERAGE('UAS ctrl'!BQ59:CF59)</f>
        <v>4.3842774999999996</v>
      </c>
      <c r="AH61">
        <f>AVERAGE(expt!BQ59:CF59)</f>
        <v>1.481382</v>
      </c>
      <c r="AJ61">
        <f>STDEV('Gal4 ctrl'!BQ59:CF59)/SQRT(COUNT('Gal4 ctrl'!BQ59:CF59))</f>
        <v>0.94605140532671905</v>
      </c>
      <c r="AK61">
        <f>STDEV('UAS ctrl'!BQ59:CF59)/SQRT(COUNT('UAS ctrl'!BQ59:CF59))</f>
        <v>0.60360288139677787</v>
      </c>
      <c r="AL61">
        <f>STDEV(expt!BQ59:CF59)/SQRT(COUNT(expt!BQ59:CF59))</f>
        <v>0.32093068806831171</v>
      </c>
      <c r="AP61">
        <f>AVERAGE('Gal4 ctrl'!S59:AI59)</f>
        <v>1.8770981818181816</v>
      </c>
      <c r="AQ61">
        <f>AVERAGE('UAS ctrl'!S59:AI59)</f>
        <v>1.5578400000000003</v>
      </c>
      <c r="AR61">
        <f>AVERAGE(expt!S59:AI59)</f>
        <v>1.298011</v>
      </c>
      <c r="AT61">
        <f>STDEV('Gal4 ctrl'!S59:AI59)/SQRT(COUNT('Gal4 ctrl'!S59:AI59))</f>
        <v>0.18007356790448553</v>
      </c>
      <c r="AU61">
        <f>STDEV('UAS ctrl'!S59:AI59)/SQRT(COUNT('UAS ctrl'!S59:AI59))</f>
        <v>0.16019105505519612</v>
      </c>
      <c r="AV61">
        <f>STDEV(expt!S59:AI59)/SQRT(COUNT(expt!S59:AI59))</f>
        <v>0.26018161847896443</v>
      </c>
      <c r="AX61">
        <f>AVERAGE('Gal4 ctrl'!AZ59:BP59)</f>
        <v>1.8069472727272726</v>
      </c>
      <c r="AY61">
        <f>AVERAGE('UAS ctrl'!AZ59:BP59)</f>
        <v>1.6031975000000001</v>
      </c>
      <c r="AZ61">
        <f>AVERAGE(expt!AZ59:BP59)</f>
        <v>1.1479620000000001</v>
      </c>
      <c r="BB61">
        <f>STDEV('Gal4 ctrl'!AZ59:BP59)/SQRT(COUNT('Gal4 ctrl'!AZ59:BP59))</f>
        <v>0.16326016877192678</v>
      </c>
      <c r="BC61">
        <f>STDEV('UAS ctrl'!AZ59:BP59)/SQRT(COUNT('UAS ctrl'!AZ59:BP59))</f>
        <v>0.17417142780555522</v>
      </c>
      <c r="BD61">
        <f>STDEV(expt!AZ59:BP59)/SQRT(COUNT(expt!AZ59:BP59))</f>
        <v>0.14687536739093524</v>
      </c>
      <c r="BF61">
        <f>AVERAGE('Gal4 ctrl'!CG59:CW59)</f>
        <v>1.6158181818181818</v>
      </c>
      <c r="BG61">
        <f>AVERAGE('UAS ctrl'!CG59:CW59)</f>
        <v>1.3570249999999999</v>
      </c>
      <c r="BH61">
        <f>AVERAGE(expt!CG59:CW59)</f>
        <v>1.0657080000000001</v>
      </c>
      <c r="BJ61">
        <f>STDEV('Gal4 ctrl'!CG59:CW59)/SQRT(COUNT('Gal4 ctrl'!CG59:CW59))</f>
        <v>0.12921618306908056</v>
      </c>
      <c r="BK61">
        <f>STDEV('UAS ctrl'!CG59:CW59)/SQRT(COUNT('UAS ctrl'!CG59:CW59))</f>
        <v>0.14257286488233878</v>
      </c>
      <c r="BL61">
        <f>STDEV(expt!CG59:CW59)/SQRT(COUNT(expt!CG59:CW59))</f>
        <v>0.17519764388826689</v>
      </c>
      <c r="BQ61" t="e">
        <f>AVERAGE('Gal4 ctrl'!CX59:DN59)</f>
        <v>#DIV/0!</v>
      </c>
      <c r="BR61" t="e">
        <f>AVERAGE('UAS ctrl'!CX59:DN59)</f>
        <v>#DIV/0!</v>
      </c>
      <c r="BS61" t="e">
        <f>AVERAGE(expt!CX59:DN59)</f>
        <v>#DIV/0!</v>
      </c>
      <c r="BU61" t="e">
        <f>STDEV('Gal4 ctrl'!CX59:DN59)/SQRT(COUNT('Gal4 ctrl'!CX59:DN59))</f>
        <v>#DIV/0!</v>
      </c>
      <c r="BV61" t="e">
        <f>STDEV('UAS ctrl'!CX59:DN59)/SQRT(COUNT('UAS ctrl'!CX59:DN59))</f>
        <v>#DIV/0!</v>
      </c>
      <c r="BW61" t="e">
        <f>STDEV(expt!CX59:DN59)/SQRT(COUNT(expt!CX59:DN59))</f>
        <v>#DIV/0!</v>
      </c>
      <c r="BY61" t="e">
        <f>AVERAGE('Gal4 ctrl'!DO59:EE59)</f>
        <v>#DIV/0!</v>
      </c>
      <c r="BZ61" t="e">
        <f>AVERAGE('UAS ctrl'!DO59:EE59)</f>
        <v>#DIV/0!</v>
      </c>
      <c r="CA61" t="e">
        <f>AVERAGE(expt!DO59:EE59)</f>
        <v>#DIV/0!</v>
      </c>
      <c r="CC61" t="e">
        <f>STDEV('Gal4 ctrl'!DO59:EE59)/SQRT(COUNT('Gal4 ctrl'!DO59:EE59))</f>
        <v>#DIV/0!</v>
      </c>
      <c r="CD61" t="e">
        <f>STDEV('UAS ctrl'!DO59:EE59)/SQRT(COUNT('UAS ctrl'!DO59:EE59))</f>
        <v>#DIV/0!</v>
      </c>
      <c r="CE61" t="e">
        <f>STDEV(expt!DO59:EE59)/SQRT(COUNT(expt!DO59:EE59))</f>
        <v>#DIV/0!</v>
      </c>
      <c r="CG61" t="e">
        <f>AVERAGE('Gal4 ctrl'!EF59:EV59)</f>
        <v>#DIV/0!</v>
      </c>
      <c r="CH61" t="e">
        <f>AVERAGE('UAS ctrl'!EF59:EV59)</f>
        <v>#DIV/0!</v>
      </c>
      <c r="CI61" t="e">
        <f>AVERAGE(expt!EF59:EV59)</f>
        <v>#DIV/0!</v>
      </c>
      <c r="CK61" t="e">
        <f>STDEV('Gal4 ctrl'!EF59:EV59)/SQRT(COUNT('Gal4 ctrl'!EF59:EV59))</f>
        <v>#DIV/0!</v>
      </c>
      <c r="CL61" t="e">
        <f>STDEV('UAS ctrl'!EF59:EV59)/SQRT(COUNT('UAS ctrl'!EF59:EV59))</f>
        <v>#DIV/0!</v>
      </c>
      <c r="CM61" t="e">
        <f>STDEV(expt!EF59:EV59)/SQRT(COUNT(expt!EF59:EV59))</f>
        <v>#DIV/0!</v>
      </c>
    </row>
    <row r="62" spans="1:91" x14ac:dyDescent="0.2">
      <c r="O62">
        <v>59</v>
      </c>
      <c r="P62">
        <f>AVERAGE('Gal4 ctrl'!C60:R60)</f>
        <v>11.0753</v>
      </c>
      <c r="Q62">
        <f>AVERAGE('UAS ctrl'!C60:R60)</f>
        <v>6.3511583333333332</v>
      </c>
      <c r="R62">
        <f>AVERAGE(expt!C60:R60)</f>
        <v>1.8267310000000001</v>
      </c>
      <c r="T62">
        <f>STDEV('Gal4 ctrl'!C60:R60)/SQRT(COUNT('Gal4 ctrl'!C60:R60))</f>
        <v>1.4199564641853701</v>
      </c>
      <c r="U62">
        <f>STDEV('UAS ctrl'!C60:R60)/SQRT(COUNT('UAS ctrl'!C60:R60))</f>
        <v>1.1318218065966155</v>
      </c>
      <c r="V62">
        <f>STDEV(expt!C60:R60)/SQRT(COUNT(expt!C60:R60))</f>
        <v>0.52013153307910687</v>
      </c>
      <c r="X62">
        <f>AVERAGE('Gal4 ctrl'!AJ60:AY60)</f>
        <v>8.2706636363636381</v>
      </c>
      <c r="Y62">
        <f>AVERAGE('UAS ctrl'!AJ60:AY60)</f>
        <v>6.7322666666666668</v>
      </c>
      <c r="Z62">
        <f>AVERAGE(expt!AJ60:AY60)</f>
        <v>1.53766</v>
      </c>
      <c r="AB62">
        <f>STDEV('Gal4 ctrl'!AJ60:AY60)/SQRT(COUNT('Gal4 ctrl'!AJ60:AY60))</f>
        <v>0.62720211115030677</v>
      </c>
      <c r="AC62">
        <f>STDEV('UAS ctrl'!AJ60:AY60)/SQRT(COUNT('UAS ctrl'!AJ60:AY60))</f>
        <v>0.96882735173752643</v>
      </c>
      <c r="AD62">
        <f>STDEV(expt!AJ60:AY60)/SQRT(COUNT(expt!AJ60:AY60))</f>
        <v>0.28581881759060035</v>
      </c>
      <c r="AF62">
        <f>AVERAGE('Gal4 ctrl'!BQ60:CF60)</f>
        <v>7.1995545454545464</v>
      </c>
      <c r="AG62">
        <f>AVERAGE('UAS ctrl'!BQ60:CF60)</f>
        <v>4.2373500000000002</v>
      </c>
      <c r="AH62">
        <f>AVERAGE(expt!BQ60:CF60)</f>
        <v>1.5142499999999999</v>
      </c>
      <c r="AJ62">
        <f>STDEV('Gal4 ctrl'!BQ60:CF60)/SQRT(COUNT('Gal4 ctrl'!BQ60:CF60))</f>
        <v>0.91053373472162724</v>
      </c>
      <c r="AK62">
        <f>STDEV('UAS ctrl'!BQ60:CF60)/SQRT(COUNT('UAS ctrl'!BQ60:CF60))</f>
        <v>0.51454008553387964</v>
      </c>
      <c r="AL62">
        <f>STDEV(expt!BQ60:CF60)/SQRT(COUNT(expt!BQ60:CF60))</f>
        <v>0.25590535707561912</v>
      </c>
      <c r="AP62">
        <f>AVERAGE('Gal4 ctrl'!S60:AI60)</f>
        <v>1.8400945454545452</v>
      </c>
      <c r="AQ62">
        <f>AVERAGE('UAS ctrl'!S60:AI60)</f>
        <v>1.5343483333333336</v>
      </c>
      <c r="AR62">
        <f>AVERAGE(expt!S60:AI60)</f>
        <v>1.106401</v>
      </c>
      <c r="AT62">
        <f>STDEV('Gal4 ctrl'!S60:AI60)/SQRT(COUNT('Gal4 ctrl'!S60:AI60))</f>
        <v>0.19317481774695783</v>
      </c>
      <c r="AU62">
        <f>STDEV('UAS ctrl'!S60:AI60)/SQRT(COUNT('UAS ctrl'!S60:AI60))</f>
        <v>0.17489549642846594</v>
      </c>
      <c r="AV62">
        <f>STDEV(expt!S60:AI60)/SQRT(COUNT(expt!S60:AI60))</f>
        <v>0.21460157904280816</v>
      </c>
      <c r="AX62">
        <f>AVERAGE('Gal4 ctrl'!AZ60:BP60)</f>
        <v>1.7270363636363635</v>
      </c>
      <c r="AY62">
        <f>AVERAGE('UAS ctrl'!AZ60:BP60)</f>
        <v>1.6342925000000001</v>
      </c>
      <c r="AZ62">
        <f>AVERAGE(expt!AZ60:BP60)</f>
        <v>1.103132</v>
      </c>
      <c r="BB62">
        <f>STDEV('Gal4 ctrl'!AZ60:BP60)/SQRT(COUNT('Gal4 ctrl'!AZ60:BP60))</f>
        <v>0.14983982373474528</v>
      </c>
      <c r="BC62">
        <f>STDEV('UAS ctrl'!AZ60:BP60)/SQRT(COUNT('UAS ctrl'!AZ60:BP60))</f>
        <v>0.21239110662031371</v>
      </c>
      <c r="BD62">
        <f>STDEV(expt!AZ60:BP60)/SQRT(COUNT(expt!AZ60:BP60))</f>
        <v>0.13733153895915115</v>
      </c>
      <c r="BF62">
        <f>AVERAGE('Gal4 ctrl'!CG60:CW60)</f>
        <v>1.5749945454545455</v>
      </c>
      <c r="BG62">
        <f>AVERAGE('UAS ctrl'!CG60:CW60)</f>
        <v>1.417399166666667</v>
      </c>
      <c r="BH62">
        <f>AVERAGE(expt!CG60:CW60)</f>
        <v>1.0445119999999999</v>
      </c>
      <c r="BJ62">
        <f>STDEV('Gal4 ctrl'!CG60:CW60)/SQRT(COUNT('Gal4 ctrl'!CG60:CW60))</f>
        <v>0.11360350039712384</v>
      </c>
      <c r="BK62">
        <f>STDEV('UAS ctrl'!CG60:CW60)/SQRT(COUNT('UAS ctrl'!CG60:CW60))</f>
        <v>0.16850492415455012</v>
      </c>
      <c r="BL62">
        <f>STDEV(expt!CG60:CW60)/SQRT(COUNT(expt!CG60:CW60))</f>
        <v>0.18541979335670852</v>
      </c>
      <c r="BQ62" t="e">
        <f>AVERAGE('Gal4 ctrl'!CX60:DN60)</f>
        <v>#DIV/0!</v>
      </c>
      <c r="BR62" t="e">
        <f>AVERAGE('UAS ctrl'!CX60:DN60)</f>
        <v>#DIV/0!</v>
      </c>
      <c r="BS62" t="e">
        <f>AVERAGE(expt!CX60:DN60)</f>
        <v>#DIV/0!</v>
      </c>
      <c r="BU62" t="e">
        <f>STDEV('Gal4 ctrl'!CX60:DN60)/SQRT(COUNT('Gal4 ctrl'!CX60:DN60))</f>
        <v>#DIV/0!</v>
      </c>
      <c r="BV62" t="e">
        <f>STDEV('UAS ctrl'!CX60:DN60)/SQRT(COUNT('UAS ctrl'!CX60:DN60))</f>
        <v>#DIV/0!</v>
      </c>
      <c r="BW62" t="e">
        <f>STDEV(expt!CX60:DN60)/SQRT(COUNT(expt!CX60:DN60))</f>
        <v>#DIV/0!</v>
      </c>
      <c r="BY62" t="e">
        <f>AVERAGE('Gal4 ctrl'!DO60:EE60)</f>
        <v>#DIV/0!</v>
      </c>
      <c r="BZ62" t="e">
        <f>AVERAGE('UAS ctrl'!DO60:EE60)</f>
        <v>#DIV/0!</v>
      </c>
      <c r="CA62" t="e">
        <f>AVERAGE(expt!DO60:EE60)</f>
        <v>#DIV/0!</v>
      </c>
      <c r="CC62" t="e">
        <f>STDEV('Gal4 ctrl'!DO60:EE60)/SQRT(COUNT('Gal4 ctrl'!DO60:EE60))</f>
        <v>#DIV/0!</v>
      </c>
      <c r="CD62" t="e">
        <f>STDEV('UAS ctrl'!DO60:EE60)/SQRT(COUNT('UAS ctrl'!DO60:EE60))</f>
        <v>#DIV/0!</v>
      </c>
      <c r="CE62" t="e">
        <f>STDEV(expt!DO60:EE60)/SQRT(COUNT(expt!DO60:EE60))</f>
        <v>#DIV/0!</v>
      </c>
      <c r="CG62" t="e">
        <f>AVERAGE('Gal4 ctrl'!EF60:EV60)</f>
        <v>#DIV/0!</v>
      </c>
      <c r="CH62" t="e">
        <f>AVERAGE('UAS ctrl'!EF60:EV60)</f>
        <v>#DIV/0!</v>
      </c>
      <c r="CI62" t="e">
        <f>AVERAGE(expt!EF60:EV60)</f>
        <v>#DIV/0!</v>
      </c>
      <c r="CK62" t="e">
        <f>STDEV('Gal4 ctrl'!EF60:EV60)/SQRT(COUNT('Gal4 ctrl'!EF60:EV60))</f>
        <v>#DIV/0!</v>
      </c>
      <c r="CL62" t="e">
        <f>STDEV('UAS ctrl'!EF60:EV60)/SQRT(COUNT('UAS ctrl'!EF60:EV60))</f>
        <v>#DIV/0!</v>
      </c>
      <c r="CM62" t="e">
        <f>STDEV(expt!EF60:EV60)/SQRT(COUNT(expt!EF60:EV60))</f>
        <v>#DIV/0!</v>
      </c>
    </row>
    <row r="63" spans="1:91" x14ac:dyDescent="0.2">
      <c r="O63">
        <v>60</v>
      </c>
      <c r="P63">
        <f>AVERAGE('Gal4 ctrl'!C61:R61)</f>
        <v>10.7105</v>
      </c>
      <c r="Q63">
        <f>AVERAGE('UAS ctrl'!C61:R61)</f>
        <v>5.9846916666666665</v>
      </c>
      <c r="R63">
        <f>AVERAGE(expt!C61:R61)</f>
        <v>2.0253509999999997</v>
      </c>
      <c r="T63">
        <f>STDEV('Gal4 ctrl'!C61:R61)/SQRT(COUNT('Gal4 ctrl'!C61:R61))</f>
        <v>1.1280752294385026</v>
      </c>
      <c r="U63">
        <f>STDEV('UAS ctrl'!C61:R61)/SQRT(COUNT('UAS ctrl'!C61:R61))</f>
        <v>1.096842472492465</v>
      </c>
      <c r="V63">
        <f>STDEV(expt!C61:R61)/SQRT(COUNT(expt!C61:R61))</f>
        <v>0.56360637780566536</v>
      </c>
      <c r="X63">
        <f>AVERAGE('Gal4 ctrl'!AJ61:AY61)</f>
        <v>8.5882181818181813</v>
      </c>
      <c r="Y63">
        <f>AVERAGE('UAS ctrl'!AJ61:AY61)</f>
        <v>6.2465083333333338</v>
      </c>
      <c r="Z63">
        <f>AVERAGE(expt!AJ61:AY61)</f>
        <v>2.0506579999999999</v>
      </c>
      <c r="AB63">
        <f>STDEV('Gal4 ctrl'!AJ61:AY61)/SQRT(COUNT('Gal4 ctrl'!AJ61:AY61))</f>
        <v>0.73344164951253599</v>
      </c>
      <c r="AC63">
        <f>STDEV('UAS ctrl'!AJ61:AY61)/SQRT(COUNT('UAS ctrl'!AJ61:AY61))</f>
        <v>0.93449417718392225</v>
      </c>
      <c r="AD63">
        <f>STDEV(expt!AJ61:AY61)/SQRT(COUNT(expt!AJ61:AY61))</f>
        <v>0.29871032982101203</v>
      </c>
      <c r="AF63">
        <f>AVERAGE('Gal4 ctrl'!BQ61:CF61)</f>
        <v>7.0633909090909075</v>
      </c>
      <c r="AG63">
        <f>AVERAGE('UAS ctrl'!BQ61:CF61)</f>
        <v>4.4430750000000003</v>
      </c>
      <c r="AH63">
        <f>AVERAGE(expt!BQ61:CF61)</f>
        <v>1.5446770000000001</v>
      </c>
      <c r="AJ63">
        <f>STDEV('Gal4 ctrl'!BQ61:CF61)/SQRT(COUNT('Gal4 ctrl'!BQ61:CF61))</f>
        <v>0.99516409706271347</v>
      </c>
      <c r="AK63">
        <f>STDEV('UAS ctrl'!BQ61:CF61)/SQRT(COUNT('UAS ctrl'!BQ61:CF61))</f>
        <v>0.5446449100553884</v>
      </c>
      <c r="AL63">
        <f>STDEV(expt!BQ61:CF61)/SQRT(COUNT(expt!BQ61:CF61))</f>
        <v>0.22943207974886348</v>
      </c>
      <c r="AP63">
        <f>AVERAGE('Gal4 ctrl'!S61:AI61)</f>
        <v>1.9345136363636364</v>
      </c>
      <c r="AQ63">
        <f>AVERAGE('UAS ctrl'!S61:AI61)</f>
        <v>1.5567458333333335</v>
      </c>
      <c r="AR63">
        <f>AVERAGE(expt!S61:AI61)</f>
        <v>1.192334</v>
      </c>
      <c r="AT63">
        <f>STDEV('Gal4 ctrl'!S61:AI61)/SQRT(COUNT('Gal4 ctrl'!S61:AI61))</f>
        <v>0.18023470608309475</v>
      </c>
      <c r="AU63">
        <f>STDEV('UAS ctrl'!S61:AI61)/SQRT(COUNT('UAS ctrl'!S61:AI61))</f>
        <v>0.16918007882251188</v>
      </c>
      <c r="AV63">
        <f>STDEV(expt!S61:AI61)/SQRT(COUNT(expt!S61:AI61))</f>
        <v>0.23837727781443885</v>
      </c>
      <c r="AX63">
        <f>AVERAGE('Gal4 ctrl'!AZ61:BP61)</f>
        <v>1.6728636363636367</v>
      </c>
      <c r="AY63">
        <f>AVERAGE('UAS ctrl'!AZ61:BP61)</f>
        <v>1.6055058333333336</v>
      </c>
      <c r="AZ63">
        <f>AVERAGE(expt!AZ61:BP61)</f>
        <v>1.117613</v>
      </c>
      <c r="BB63">
        <f>STDEV('Gal4 ctrl'!AZ61:BP61)/SQRT(COUNT('Gal4 ctrl'!AZ61:BP61))</f>
        <v>0.14436727296770618</v>
      </c>
      <c r="BC63">
        <f>STDEV('UAS ctrl'!AZ61:BP61)/SQRT(COUNT('UAS ctrl'!AZ61:BP61))</f>
        <v>0.20352541017166109</v>
      </c>
      <c r="BD63">
        <f>STDEV(expt!AZ61:BP61)/SQRT(COUNT(expt!AZ61:BP61))</f>
        <v>0.12923784585922696</v>
      </c>
      <c r="BF63">
        <f>AVERAGE('Gal4 ctrl'!CG61:CW61)</f>
        <v>1.5964036363636362</v>
      </c>
      <c r="BG63">
        <f>AVERAGE('UAS ctrl'!CG61:CW61)</f>
        <v>1.4196791666666668</v>
      </c>
      <c r="BH63">
        <f>AVERAGE(expt!CG61:CW61)</f>
        <v>0.99456600000000017</v>
      </c>
      <c r="BJ63">
        <f>STDEV('Gal4 ctrl'!CG61:CW61)/SQRT(COUNT('Gal4 ctrl'!CG61:CW61))</f>
        <v>0.14253942323743107</v>
      </c>
      <c r="BK63">
        <f>STDEV('UAS ctrl'!CG61:CW61)/SQRT(COUNT('UAS ctrl'!CG61:CW61))</f>
        <v>0.16102505913798448</v>
      </c>
      <c r="BL63">
        <f>STDEV(expt!CG61:CW61)/SQRT(COUNT(expt!CG61:CW61))</f>
        <v>0.1470518573776686</v>
      </c>
      <c r="BQ63" t="e">
        <f>AVERAGE('Gal4 ctrl'!CX61:DN61)</f>
        <v>#DIV/0!</v>
      </c>
      <c r="BR63" t="e">
        <f>AVERAGE('UAS ctrl'!CX61:DN61)</f>
        <v>#DIV/0!</v>
      </c>
      <c r="BS63" t="e">
        <f>AVERAGE(expt!CX61:DN61)</f>
        <v>#DIV/0!</v>
      </c>
      <c r="BU63" t="e">
        <f>STDEV('Gal4 ctrl'!CX61:DN61)/SQRT(COUNT('Gal4 ctrl'!CX61:DN61))</f>
        <v>#DIV/0!</v>
      </c>
      <c r="BV63" t="e">
        <f>STDEV('UAS ctrl'!CX61:DN61)/SQRT(COUNT('UAS ctrl'!CX61:DN61))</f>
        <v>#DIV/0!</v>
      </c>
      <c r="BW63" t="e">
        <f>STDEV(expt!CX61:DN61)/SQRT(COUNT(expt!CX61:DN61))</f>
        <v>#DIV/0!</v>
      </c>
      <c r="BY63" t="e">
        <f>AVERAGE('Gal4 ctrl'!DO61:EE61)</f>
        <v>#DIV/0!</v>
      </c>
      <c r="BZ63" t="e">
        <f>AVERAGE('UAS ctrl'!DO61:EE61)</f>
        <v>#DIV/0!</v>
      </c>
      <c r="CA63" t="e">
        <f>AVERAGE(expt!DO61:EE61)</f>
        <v>#DIV/0!</v>
      </c>
      <c r="CC63" t="e">
        <f>STDEV('Gal4 ctrl'!DO61:EE61)/SQRT(COUNT('Gal4 ctrl'!DO61:EE61))</f>
        <v>#DIV/0!</v>
      </c>
      <c r="CD63" t="e">
        <f>STDEV('UAS ctrl'!DO61:EE61)/SQRT(COUNT('UAS ctrl'!DO61:EE61))</f>
        <v>#DIV/0!</v>
      </c>
      <c r="CE63" t="e">
        <f>STDEV(expt!DO61:EE61)/SQRT(COUNT(expt!DO61:EE61))</f>
        <v>#DIV/0!</v>
      </c>
      <c r="CG63" t="e">
        <f>AVERAGE('Gal4 ctrl'!EF61:EV61)</f>
        <v>#DIV/0!</v>
      </c>
      <c r="CH63" t="e">
        <f>AVERAGE('UAS ctrl'!EF61:EV61)</f>
        <v>#DIV/0!</v>
      </c>
      <c r="CI63" t="e">
        <f>AVERAGE(expt!EF61:EV61)</f>
        <v>#DIV/0!</v>
      </c>
      <c r="CK63" t="e">
        <f>STDEV('Gal4 ctrl'!EF61:EV61)/SQRT(COUNT('Gal4 ctrl'!EF61:EV61))</f>
        <v>#DIV/0!</v>
      </c>
      <c r="CL63" t="e">
        <f>STDEV('UAS ctrl'!EF61:EV61)/SQRT(COUNT('UAS ctrl'!EF61:EV61))</f>
        <v>#DIV/0!</v>
      </c>
      <c r="CM63" t="e">
        <f>STDEV(expt!EF61:EV61)/SQRT(COUNT(expt!EF61:EV61))</f>
        <v>#DIV/0!</v>
      </c>
    </row>
    <row r="64" spans="1:91" x14ac:dyDescent="0.2">
      <c r="O64">
        <v>61</v>
      </c>
      <c r="P64">
        <f>AVERAGE('Gal4 ctrl'!C62:R62)</f>
        <v>10.334736363636365</v>
      </c>
      <c r="Q64">
        <f>AVERAGE('UAS ctrl'!C62:R62)</f>
        <v>5.8220583333333336</v>
      </c>
      <c r="R64">
        <f>AVERAGE(expt!C62:R62)</f>
        <v>1.8666829999999996</v>
      </c>
      <c r="T64">
        <f>STDEV('Gal4 ctrl'!C62:R62)/SQRT(COUNT('Gal4 ctrl'!C62:R62))</f>
        <v>1.2763270203825814</v>
      </c>
      <c r="U64">
        <f>STDEV('UAS ctrl'!C62:R62)/SQRT(COUNT('UAS ctrl'!C62:R62))</f>
        <v>0.89919576739425733</v>
      </c>
      <c r="V64">
        <f>STDEV(expt!C62:R62)/SQRT(COUNT(expt!C62:R62))</f>
        <v>0.62706855458828781</v>
      </c>
      <c r="X64">
        <f>AVERAGE('Gal4 ctrl'!AJ62:AY62)</f>
        <v>8.2226090909090903</v>
      </c>
      <c r="Y64">
        <f>AVERAGE('UAS ctrl'!AJ62:AY62)</f>
        <v>6.5506416666666674</v>
      </c>
      <c r="Z64">
        <f>AVERAGE(expt!AJ62:AY62)</f>
        <v>2.0095390000000002</v>
      </c>
      <c r="AB64">
        <f>STDEV('Gal4 ctrl'!AJ62:AY62)/SQRT(COUNT('Gal4 ctrl'!AJ62:AY62))</f>
        <v>0.74681368742077037</v>
      </c>
      <c r="AC64">
        <f>STDEV('UAS ctrl'!AJ62:AY62)/SQRT(COUNT('UAS ctrl'!AJ62:AY62))</f>
        <v>0.85977491579309295</v>
      </c>
      <c r="AD64">
        <f>STDEV(expt!AJ62:AY62)/SQRT(COUNT(expt!AJ62:AY62))</f>
        <v>0.31235168297022708</v>
      </c>
      <c r="AF64">
        <f>AVERAGE('Gal4 ctrl'!BQ62:CF62)</f>
        <v>7.3275090909090901</v>
      </c>
      <c r="AG64">
        <f>AVERAGE('UAS ctrl'!BQ62:CF62)</f>
        <v>4.764733333333333</v>
      </c>
      <c r="AH64">
        <f>AVERAGE(expt!BQ62:CF62)</f>
        <v>1.5953360000000001</v>
      </c>
      <c r="AJ64">
        <f>STDEV('Gal4 ctrl'!BQ62:CF62)/SQRT(COUNT('Gal4 ctrl'!BQ62:CF62))</f>
        <v>0.88590229457722414</v>
      </c>
      <c r="AK64">
        <f>STDEV('UAS ctrl'!BQ62:CF62)/SQRT(COUNT('UAS ctrl'!BQ62:CF62))</f>
        <v>0.56702424382102756</v>
      </c>
      <c r="AL64">
        <f>STDEV(expt!BQ62:CF62)/SQRT(COUNT(expt!BQ62:CF62))</f>
        <v>0.30255439929301242</v>
      </c>
      <c r="AP64">
        <f>AVERAGE('Gal4 ctrl'!S62:AI62)</f>
        <v>1.8908618181818184</v>
      </c>
      <c r="AQ64">
        <f>AVERAGE('UAS ctrl'!S62:AI62)</f>
        <v>1.7066716666666666</v>
      </c>
      <c r="AR64">
        <f>AVERAGE(expt!S62:AI62)</f>
        <v>1.187986</v>
      </c>
      <c r="AT64">
        <f>STDEV('Gal4 ctrl'!S62:AI62)/SQRT(COUNT('Gal4 ctrl'!S62:AI62))</f>
        <v>0.18534631017156739</v>
      </c>
      <c r="AU64">
        <f>STDEV('UAS ctrl'!S62:AI62)/SQRT(COUNT('UAS ctrl'!S62:AI62))</f>
        <v>0.21171484241721833</v>
      </c>
      <c r="AV64">
        <f>STDEV(expt!S62:AI62)/SQRT(COUNT(expt!S62:AI62))</f>
        <v>0.23168852805820528</v>
      </c>
      <c r="AX64">
        <f>AVERAGE('Gal4 ctrl'!AZ62:BP62)</f>
        <v>1.7812045454545453</v>
      </c>
      <c r="AY64">
        <f>AVERAGE('UAS ctrl'!AZ62:BP62)</f>
        <v>1.6843450000000002</v>
      </c>
      <c r="AZ64">
        <f>AVERAGE(expt!AZ62:BP62)</f>
        <v>1.2002299999999999</v>
      </c>
      <c r="BB64">
        <f>STDEV('Gal4 ctrl'!AZ62:BP62)/SQRT(COUNT('Gal4 ctrl'!AZ62:BP62))</f>
        <v>0.17861749362236048</v>
      </c>
      <c r="BC64">
        <f>STDEV('UAS ctrl'!AZ62:BP62)/SQRT(COUNT('UAS ctrl'!AZ62:BP62))</f>
        <v>0.19465087914590248</v>
      </c>
      <c r="BD64">
        <f>STDEV(expt!AZ62:BP62)/SQRT(COUNT(expt!AZ62:BP62))</f>
        <v>0.15941247013817822</v>
      </c>
      <c r="BF64">
        <f>AVERAGE('Gal4 ctrl'!CG62:CW62)</f>
        <v>1.5789609090909094</v>
      </c>
      <c r="BG64">
        <f>AVERAGE('UAS ctrl'!CG62:CW62)</f>
        <v>1.5393166666666669</v>
      </c>
      <c r="BH64">
        <f>AVERAGE(expt!CG62:CW62)</f>
        <v>0.920539</v>
      </c>
      <c r="BJ64">
        <f>STDEV('Gal4 ctrl'!CG62:CW62)/SQRT(COUNT('Gal4 ctrl'!CG62:CW62))</f>
        <v>0.14521276862499224</v>
      </c>
      <c r="BK64">
        <f>STDEV('UAS ctrl'!CG62:CW62)/SQRT(COUNT('UAS ctrl'!CG62:CW62))</f>
        <v>0.19400917224620223</v>
      </c>
      <c r="BL64">
        <f>STDEV(expt!CG62:CW62)/SQRT(COUNT(expt!CG62:CW62))</f>
        <v>0.16534508365133402</v>
      </c>
      <c r="BQ64" t="e">
        <f>AVERAGE('Gal4 ctrl'!CX62:DN62)</f>
        <v>#DIV/0!</v>
      </c>
      <c r="BR64" t="e">
        <f>AVERAGE('UAS ctrl'!CX62:DN62)</f>
        <v>#DIV/0!</v>
      </c>
      <c r="BS64" t="e">
        <f>AVERAGE(expt!CX62:DN62)</f>
        <v>#DIV/0!</v>
      </c>
      <c r="BU64" t="e">
        <f>STDEV('Gal4 ctrl'!CX62:DN62)/SQRT(COUNT('Gal4 ctrl'!CX62:DN62))</f>
        <v>#DIV/0!</v>
      </c>
      <c r="BV64" t="e">
        <f>STDEV('UAS ctrl'!CX62:DN62)/SQRT(COUNT('UAS ctrl'!CX62:DN62))</f>
        <v>#DIV/0!</v>
      </c>
      <c r="BW64" t="e">
        <f>STDEV(expt!CX62:DN62)/SQRT(COUNT(expt!CX62:DN62))</f>
        <v>#DIV/0!</v>
      </c>
      <c r="BY64" t="e">
        <f>AVERAGE('Gal4 ctrl'!DO62:EE62)</f>
        <v>#DIV/0!</v>
      </c>
      <c r="BZ64" t="e">
        <f>AVERAGE('UAS ctrl'!DO62:EE62)</f>
        <v>#DIV/0!</v>
      </c>
      <c r="CA64" t="e">
        <f>AVERAGE(expt!DO62:EE62)</f>
        <v>#DIV/0!</v>
      </c>
      <c r="CC64" t="e">
        <f>STDEV('Gal4 ctrl'!DO62:EE62)/SQRT(COUNT('Gal4 ctrl'!DO62:EE62))</f>
        <v>#DIV/0!</v>
      </c>
      <c r="CD64" t="e">
        <f>STDEV('UAS ctrl'!DO62:EE62)/SQRT(COUNT('UAS ctrl'!DO62:EE62))</f>
        <v>#DIV/0!</v>
      </c>
      <c r="CE64" t="e">
        <f>STDEV(expt!DO62:EE62)/SQRT(COUNT(expt!DO62:EE62))</f>
        <v>#DIV/0!</v>
      </c>
      <c r="CG64" t="e">
        <f>AVERAGE('Gal4 ctrl'!EF62:EV62)</f>
        <v>#DIV/0!</v>
      </c>
      <c r="CH64" t="e">
        <f>AVERAGE('UAS ctrl'!EF62:EV62)</f>
        <v>#DIV/0!</v>
      </c>
      <c r="CI64" t="e">
        <f>AVERAGE(expt!EF62:EV62)</f>
        <v>#DIV/0!</v>
      </c>
      <c r="CK64" t="e">
        <f>STDEV('Gal4 ctrl'!EF62:EV62)/SQRT(COUNT('Gal4 ctrl'!EF62:EV62))</f>
        <v>#DIV/0!</v>
      </c>
      <c r="CL64" t="e">
        <f>STDEV('UAS ctrl'!EF62:EV62)/SQRT(COUNT('UAS ctrl'!EF62:EV62))</f>
        <v>#DIV/0!</v>
      </c>
      <c r="CM64" t="e">
        <f>STDEV(expt!EF62:EV62)/SQRT(COUNT(expt!EF62:EV62))</f>
        <v>#DIV/0!</v>
      </c>
    </row>
    <row r="65" spans="15:91" x14ac:dyDescent="0.2">
      <c r="O65">
        <v>62</v>
      </c>
      <c r="P65">
        <f>AVERAGE('Gal4 ctrl'!C63:R63)</f>
        <v>9.0830727272727252</v>
      </c>
      <c r="Q65">
        <f>AVERAGE('UAS ctrl'!C63:R63)</f>
        <v>6.2634083333333344</v>
      </c>
      <c r="R65">
        <f>AVERAGE(expt!C63:R63)</f>
        <v>2.1177709999999998</v>
      </c>
      <c r="T65">
        <f>STDEV('Gal4 ctrl'!C63:R63)/SQRT(COUNT('Gal4 ctrl'!C63:R63))</f>
        <v>0.98403366859352071</v>
      </c>
      <c r="U65">
        <f>STDEV('UAS ctrl'!C63:R63)/SQRT(COUNT('UAS ctrl'!C63:R63))</f>
        <v>0.9603499929759135</v>
      </c>
      <c r="V65">
        <f>STDEV(expt!C63:R63)/SQRT(COUNT(expt!C63:R63))</f>
        <v>0.59241240825674435</v>
      </c>
      <c r="X65">
        <f>AVERAGE('Gal4 ctrl'!AJ63:AY63)</f>
        <v>8.6562727272727287</v>
      </c>
      <c r="Y65">
        <f>AVERAGE('UAS ctrl'!AJ63:AY63)</f>
        <v>6.3280916666666682</v>
      </c>
      <c r="Z65">
        <f>AVERAGE(expt!AJ63:AY63)</f>
        <v>1.6864709999999998</v>
      </c>
      <c r="AB65">
        <f>STDEV('Gal4 ctrl'!AJ63:AY63)/SQRT(COUNT('Gal4 ctrl'!AJ63:AY63))</f>
        <v>0.90867151221298859</v>
      </c>
      <c r="AC65">
        <f>STDEV('UAS ctrl'!AJ63:AY63)/SQRT(COUNT('UAS ctrl'!AJ63:AY63))</f>
        <v>0.90421153653153274</v>
      </c>
      <c r="AD65">
        <f>STDEV(expt!AJ63:AY63)/SQRT(COUNT(expt!AJ63:AY63))</f>
        <v>0.24586931969126302</v>
      </c>
      <c r="AF65">
        <f>AVERAGE('Gal4 ctrl'!BQ63:CF63)</f>
        <v>7.2827181818181828</v>
      </c>
      <c r="AG65">
        <f>AVERAGE('UAS ctrl'!BQ63:CF63)</f>
        <v>5.0856749999999993</v>
      </c>
      <c r="AH65">
        <f>AVERAGE(expt!BQ63:CF63)</f>
        <v>1.7177990000000001</v>
      </c>
      <c r="AJ65">
        <f>STDEV('Gal4 ctrl'!BQ63:CF63)/SQRT(COUNT('Gal4 ctrl'!BQ63:CF63))</f>
        <v>0.89172937331887292</v>
      </c>
      <c r="AK65">
        <f>STDEV('UAS ctrl'!BQ63:CF63)/SQRT(COUNT('UAS ctrl'!BQ63:CF63))</f>
        <v>0.61321699766971649</v>
      </c>
      <c r="AL65">
        <f>STDEV(expt!BQ63:CF63)/SQRT(COUNT(expt!BQ63:CF63))</f>
        <v>0.28714656850717268</v>
      </c>
      <c r="AP65">
        <f>AVERAGE('Gal4 ctrl'!S63:AI63)</f>
        <v>1.9200172727272729</v>
      </c>
      <c r="AQ65">
        <f>AVERAGE('UAS ctrl'!S63:AI63)</f>
        <v>1.6913108333333333</v>
      </c>
      <c r="AR65">
        <f>AVERAGE(expt!S63:AI63)</f>
        <v>1.2543690000000001</v>
      </c>
      <c r="AT65">
        <f>STDEV('Gal4 ctrl'!S63:AI63)/SQRT(COUNT('Gal4 ctrl'!S63:AI63))</f>
        <v>0.14754317195064057</v>
      </c>
      <c r="AU65">
        <f>STDEV('UAS ctrl'!S63:AI63)/SQRT(COUNT('UAS ctrl'!S63:AI63))</f>
        <v>0.2075571045828489</v>
      </c>
      <c r="AV65">
        <f>STDEV(expt!S63:AI63)/SQRT(COUNT(expt!S63:AI63))</f>
        <v>0.22613193745859456</v>
      </c>
      <c r="AX65">
        <f>AVERAGE('Gal4 ctrl'!AZ63:BP63)</f>
        <v>1.931881818181818</v>
      </c>
      <c r="AY65">
        <f>AVERAGE('UAS ctrl'!AZ63:BP63)</f>
        <v>1.6250725000000001</v>
      </c>
      <c r="AZ65">
        <f>AVERAGE(expt!AZ63:BP63)</f>
        <v>1.1875200000000001</v>
      </c>
      <c r="BB65">
        <f>STDEV('Gal4 ctrl'!AZ63:BP63)/SQRT(COUNT('Gal4 ctrl'!AZ63:BP63))</f>
        <v>0.1796213845429438</v>
      </c>
      <c r="BC65">
        <f>STDEV('UAS ctrl'!AZ63:BP63)/SQRT(COUNT('UAS ctrl'!AZ63:BP63))</f>
        <v>0.16854472382420402</v>
      </c>
      <c r="BD65">
        <f>STDEV(expt!AZ63:BP63)/SQRT(COUNT(expt!AZ63:BP63))</f>
        <v>0.19156049056803603</v>
      </c>
      <c r="BF65">
        <f>AVERAGE('Gal4 ctrl'!CG63:CW63)</f>
        <v>1.6473818181818183</v>
      </c>
      <c r="BG65">
        <f>AVERAGE('UAS ctrl'!CG63:CW63)</f>
        <v>1.4402233333333332</v>
      </c>
      <c r="BH65">
        <f>AVERAGE(expt!CG63:CW63)</f>
        <v>0.99741600000000008</v>
      </c>
      <c r="BJ65">
        <f>STDEV('Gal4 ctrl'!CG63:CW63)/SQRT(COUNT('Gal4 ctrl'!CG63:CW63))</f>
        <v>0.14326179711422252</v>
      </c>
      <c r="BK65">
        <f>STDEV('UAS ctrl'!CG63:CW63)/SQRT(COUNT('UAS ctrl'!CG63:CW63))</f>
        <v>0.17880762949509885</v>
      </c>
      <c r="BL65">
        <f>STDEV(expt!CG63:CW63)/SQRT(COUNT(expt!CG63:CW63))</f>
        <v>0.12160647023356387</v>
      </c>
      <c r="BQ65" t="e">
        <f>AVERAGE('Gal4 ctrl'!CX63:DN63)</f>
        <v>#DIV/0!</v>
      </c>
      <c r="BR65" t="e">
        <f>AVERAGE('UAS ctrl'!CX63:DN63)</f>
        <v>#DIV/0!</v>
      </c>
      <c r="BS65" t="e">
        <f>AVERAGE(expt!CX63:DN63)</f>
        <v>#DIV/0!</v>
      </c>
      <c r="BU65" t="e">
        <f>STDEV('Gal4 ctrl'!CX63:DN63)/SQRT(COUNT('Gal4 ctrl'!CX63:DN63))</f>
        <v>#DIV/0!</v>
      </c>
      <c r="BV65" t="e">
        <f>STDEV('UAS ctrl'!CX63:DN63)/SQRT(COUNT('UAS ctrl'!CX63:DN63))</f>
        <v>#DIV/0!</v>
      </c>
      <c r="BW65" t="e">
        <f>STDEV(expt!CX63:DN63)/SQRT(COUNT(expt!CX63:DN63))</f>
        <v>#DIV/0!</v>
      </c>
      <c r="BY65" t="e">
        <f>AVERAGE('Gal4 ctrl'!DO63:EE63)</f>
        <v>#DIV/0!</v>
      </c>
      <c r="BZ65" t="e">
        <f>AVERAGE('UAS ctrl'!DO63:EE63)</f>
        <v>#DIV/0!</v>
      </c>
      <c r="CA65" t="e">
        <f>AVERAGE(expt!DO63:EE63)</f>
        <v>#DIV/0!</v>
      </c>
      <c r="CC65" t="e">
        <f>STDEV('Gal4 ctrl'!DO63:EE63)/SQRT(COUNT('Gal4 ctrl'!DO63:EE63))</f>
        <v>#DIV/0!</v>
      </c>
      <c r="CD65" t="e">
        <f>STDEV('UAS ctrl'!DO63:EE63)/SQRT(COUNT('UAS ctrl'!DO63:EE63))</f>
        <v>#DIV/0!</v>
      </c>
      <c r="CE65" t="e">
        <f>STDEV(expt!DO63:EE63)/SQRT(COUNT(expt!DO63:EE63))</f>
        <v>#DIV/0!</v>
      </c>
      <c r="CG65" t="e">
        <f>AVERAGE('Gal4 ctrl'!EF63:EV63)</f>
        <v>#DIV/0!</v>
      </c>
      <c r="CH65" t="e">
        <f>AVERAGE('UAS ctrl'!EF63:EV63)</f>
        <v>#DIV/0!</v>
      </c>
      <c r="CI65" t="e">
        <f>AVERAGE(expt!EF63:EV63)</f>
        <v>#DIV/0!</v>
      </c>
      <c r="CK65" t="e">
        <f>STDEV('Gal4 ctrl'!EF63:EV63)/SQRT(COUNT('Gal4 ctrl'!EF63:EV63))</f>
        <v>#DIV/0!</v>
      </c>
      <c r="CL65" t="e">
        <f>STDEV('UAS ctrl'!EF63:EV63)/SQRT(COUNT('UAS ctrl'!EF63:EV63))</f>
        <v>#DIV/0!</v>
      </c>
      <c r="CM65" t="e">
        <f>STDEV(expt!EF63:EV63)/SQRT(COUNT(expt!EF63:EV63))</f>
        <v>#DIV/0!</v>
      </c>
    </row>
    <row r="66" spans="15:91" x14ac:dyDescent="0.2">
      <c r="O66">
        <v>63</v>
      </c>
      <c r="P66">
        <f>AVERAGE('Gal4 ctrl'!C64:R64)</f>
        <v>9.1423636363636387</v>
      </c>
      <c r="Q66">
        <f>AVERAGE('UAS ctrl'!C64:R64)</f>
        <v>6.2171916666666673</v>
      </c>
      <c r="R66">
        <f>AVERAGE(expt!C64:R64)</f>
        <v>2.4207209999999995</v>
      </c>
      <c r="T66">
        <f>STDEV('Gal4 ctrl'!C64:R64)/SQRT(COUNT('Gal4 ctrl'!C64:R64))</f>
        <v>0.96776993061111327</v>
      </c>
      <c r="U66">
        <f>STDEV('UAS ctrl'!C64:R64)/SQRT(COUNT('UAS ctrl'!C64:R64))</f>
        <v>1.0957829348100656</v>
      </c>
      <c r="V66">
        <f>STDEV(expt!C64:R64)/SQRT(COUNT(expt!C64:R64))</f>
        <v>0.62538702275639768</v>
      </c>
      <c r="X66">
        <f>AVERAGE('Gal4 ctrl'!AJ64:AY64)</f>
        <v>8.3664272727272735</v>
      </c>
      <c r="Y66">
        <f>AVERAGE('UAS ctrl'!AJ64:AY64)</f>
        <v>6.0618583333333333</v>
      </c>
      <c r="Z66">
        <f>AVERAGE(expt!AJ64:AY64)</f>
        <v>1.9029960000000004</v>
      </c>
      <c r="AB66">
        <f>STDEV('Gal4 ctrl'!AJ64:AY64)/SQRT(COUNT('Gal4 ctrl'!AJ64:AY64))</f>
        <v>0.97215686931790035</v>
      </c>
      <c r="AC66">
        <f>STDEV('UAS ctrl'!AJ64:AY64)/SQRT(COUNT('UAS ctrl'!AJ64:AY64))</f>
        <v>0.6490511338191074</v>
      </c>
      <c r="AD66">
        <f>STDEV(expt!AJ64:AY64)/SQRT(COUNT(expt!AJ64:AY64))</f>
        <v>0.28388632446104184</v>
      </c>
      <c r="AF66">
        <f>AVERAGE('Gal4 ctrl'!BQ64:CF64)</f>
        <v>7.7069818181818173</v>
      </c>
      <c r="AG66">
        <f>AVERAGE('UAS ctrl'!BQ64:CF64)</f>
        <v>5.2944016666666665</v>
      </c>
      <c r="AH66">
        <f>AVERAGE(expt!BQ64:CF64)</f>
        <v>1.8496900000000001</v>
      </c>
      <c r="AJ66">
        <f>STDEV('Gal4 ctrl'!BQ64:CF64)/SQRT(COUNT('Gal4 ctrl'!BQ64:CF64))</f>
        <v>0.91541908244934334</v>
      </c>
      <c r="AK66">
        <f>STDEV('UAS ctrl'!BQ64:CF64)/SQRT(COUNT('UAS ctrl'!BQ64:CF64))</f>
        <v>0.71249671720863439</v>
      </c>
      <c r="AL66">
        <f>STDEV(expt!BQ64:CF64)/SQRT(COUNT(expt!BQ64:CF64))</f>
        <v>0.33207078041017446</v>
      </c>
      <c r="AP66">
        <f>AVERAGE('Gal4 ctrl'!S64:AI64)</f>
        <v>2.1404181818181813</v>
      </c>
      <c r="AQ66">
        <f>AVERAGE('UAS ctrl'!S64:AI64)</f>
        <v>1.6757874999999995</v>
      </c>
      <c r="AR66">
        <f>AVERAGE(expt!S64:AI64)</f>
        <v>1.4123489999999999</v>
      </c>
      <c r="AT66">
        <f>STDEV('Gal4 ctrl'!S64:AI64)/SQRT(COUNT('Gal4 ctrl'!S64:AI64))</f>
        <v>0.23397664406291127</v>
      </c>
      <c r="AU66">
        <f>STDEV('UAS ctrl'!S64:AI64)/SQRT(COUNT('UAS ctrl'!S64:AI64))</f>
        <v>0.22154225032138283</v>
      </c>
      <c r="AV66">
        <f>STDEV(expt!S64:AI64)/SQRT(COUNT(expt!S64:AI64))</f>
        <v>0.26592655970085682</v>
      </c>
      <c r="AX66">
        <f>AVERAGE('Gal4 ctrl'!AZ64:BP64)</f>
        <v>1.8690754545454547</v>
      </c>
      <c r="AY66">
        <f>AVERAGE('UAS ctrl'!AZ64:BP64)</f>
        <v>1.6016108333333332</v>
      </c>
      <c r="AZ66">
        <f>AVERAGE(expt!AZ64:BP64)</f>
        <v>1.317658</v>
      </c>
      <c r="BB66">
        <f>STDEV('Gal4 ctrl'!AZ64:BP64)/SQRT(COUNT('Gal4 ctrl'!AZ64:BP64))</f>
        <v>0.23349281487626747</v>
      </c>
      <c r="BC66">
        <f>STDEV('UAS ctrl'!AZ64:BP64)/SQRT(COUNT('UAS ctrl'!AZ64:BP64))</f>
        <v>0.12885541675246737</v>
      </c>
      <c r="BD66">
        <f>STDEV(expt!AZ64:BP64)/SQRT(COUNT(expt!AZ64:BP64))</f>
        <v>0.1901065062584073</v>
      </c>
      <c r="BF66">
        <f>AVERAGE('Gal4 ctrl'!CG64:CW64)</f>
        <v>1.733117272727273</v>
      </c>
      <c r="BG66">
        <f>AVERAGE('UAS ctrl'!CG64:CW64)</f>
        <v>1.4245583333333334</v>
      </c>
      <c r="BH66">
        <f>AVERAGE(expt!CG64:CW64)</f>
        <v>1.0229899999999998</v>
      </c>
      <c r="BJ66">
        <f>STDEV('Gal4 ctrl'!CG64:CW64)/SQRT(COUNT('Gal4 ctrl'!CG64:CW64))</f>
        <v>0.17484053451432843</v>
      </c>
      <c r="BK66">
        <f>STDEV('UAS ctrl'!CG64:CW64)/SQRT(COUNT('UAS ctrl'!CG64:CW64))</f>
        <v>0.1850817472494222</v>
      </c>
      <c r="BL66">
        <f>STDEV(expt!CG64:CW64)/SQRT(COUNT(expt!CG64:CW64))</f>
        <v>0.13519370402829009</v>
      </c>
      <c r="BQ66" t="e">
        <f>AVERAGE('Gal4 ctrl'!CX64:DN64)</f>
        <v>#DIV/0!</v>
      </c>
      <c r="BR66" t="e">
        <f>AVERAGE('UAS ctrl'!CX64:DN64)</f>
        <v>#DIV/0!</v>
      </c>
      <c r="BS66" t="e">
        <f>AVERAGE(expt!CX64:DN64)</f>
        <v>#DIV/0!</v>
      </c>
      <c r="BU66" t="e">
        <f>STDEV('Gal4 ctrl'!CX64:DN64)/SQRT(COUNT('Gal4 ctrl'!CX64:DN64))</f>
        <v>#DIV/0!</v>
      </c>
      <c r="BV66" t="e">
        <f>STDEV('UAS ctrl'!CX64:DN64)/SQRT(COUNT('UAS ctrl'!CX64:DN64))</f>
        <v>#DIV/0!</v>
      </c>
      <c r="BW66" t="e">
        <f>STDEV(expt!CX64:DN64)/SQRT(COUNT(expt!CX64:DN64))</f>
        <v>#DIV/0!</v>
      </c>
      <c r="BY66" t="e">
        <f>AVERAGE('Gal4 ctrl'!DO64:EE64)</f>
        <v>#DIV/0!</v>
      </c>
      <c r="BZ66" t="e">
        <f>AVERAGE('UAS ctrl'!DO64:EE64)</f>
        <v>#DIV/0!</v>
      </c>
      <c r="CA66" t="e">
        <f>AVERAGE(expt!DO64:EE64)</f>
        <v>#DIV/0!</v>
      </c>
      <c r="CC66" t="e">
        <f>STDEV('Gal4 ctrl'!DO64:EE64)/SQRT(COUNT('Gal4 ctrl'!DO64:EE64))</f>
        <v>#DIV/0!</v>
      </c>
      <c r="CD66" t="e">
        <f>STDEV('UAS ctrl'!DO64:EE64)/SQRT(COUNT('UAS ctrl'!DO64:EE64))</f>
        <v>#DIV/0!</v>
      </c>
      <c r="CE66" t="e">
        <f>STDEV(expt!DO64:EE64)/SQRT(COUNT(expt!DO64:EE64))</f>
        <v>#DIV/0!</v>
      </c>
      <c r="CG66" t="e">
        <f>AVERAGE('Gal4 ctrl'!EF64:EV64)</f>
        <v>#DIV/0!</v>
      </c>
      <c r="CH66" t="e">
        <f>AVERAGE('UAS ctrl'!EF64:EV64)</f>
        <v>#DIV/0!</v>
      </c>
      <c r="CI66" t="e">
        <f>AVERAGE(expt!EF64:EV64)</f>
        <v>#DIV/0!</v>
      </c>
      <c r="CK66" t="e">
        <f>STDEV('Gal4 ctrl'!EF64:EV64)/SQRT(COUNT('Gal4 ctrl'!EF64:EV64))</f>
        <v>#DIV/0!</v>
      </c>
      <c r="CL66" t="e">
        <f>STDEV('UAS ctrl'!EF64:EV64)/SQRT(COUNT('UAS ctrl'!EF64:EV64))</f>
        <v>#DIV/0!</v>
      </c>
      <c r="CM66" t="e">
        <f>STDEV(expt!EF64:EV64)/SQRT(COUNT(expt!EF64:EV64))</f>
        <v>#DIV/0!</v>
      </c>
    </row>
    <row r="67" spans="15:91" x14ac:dyDescent="0.2">
      <c r="O67">
        <v>64</v>
      </c>
      <c r="P67">
        <f>AVERAGE('Gal4 ctrl'!C65:R65)</f>
        <v>8.4715727272727275</v>
      </c>
      <c r="Q67">
        <f>AVERAGE('UAS ctrl'!C65:R65)</f>
        <v>5.8078333333333338</v>
      </c>
      <c r="R67">
        <f>AVERAGE(expt!C65:R65)</f>
        <v>2.8955550000000003</v>
      </c>
      <c r="T67">
        <f>STDEV('Gal4 ctrl'!C65:R65)/SQRT(COUNT('Gal4 ctrl'!C65:R65))</f>
        <v>1.0069080844655001</v>
      </c>
      <c r="U67">
        <f>STDEV('UAS ctrl'!C65:R65)/SQRT(COUNT('UAS ctrl'!C65:R65))</f>
        <v>1.0098283030127728</v>
      </c>
      <c r="V67">
        <f>STDEV(expt!C65:R65)/SQRT(COUNT(expt!C65:R65))</f>
        <v>0.83058597505783693</v>
      </c>
      <c r="X67">
        <f>AVERAGE('Gal4 ctrl'!AJ65:AY65)</f>
        <v>8.9144727272727273</v>
      </c>
      <c r="Y67">
        <f>AVERAGE('UAS ctrl'!AJ65:AY65)</f>
        <v>6.3320416666666661</v>
      </c>
      <c r="Z67">
        <f>AVERAGE(expt!AJ65:AY65)</f>
        <v>2.2744599999999999</v>
      </c>
      <c r="AB67">
        <f>STDEV('Gal4 ctrl'!AJ65:AY65)/SQRT(COUNT('Gal4 ctrl'!AJ65:AY65))</f>
        <v>0.91058517589623778</v>
      </c>
      <c r="AC67">
        <f>STDEV('UAS ctrl'!AJ65:AY65)/SQRT(COUNT('UAS ctrl'!AJ65:AY65))</f>
        <v>0.71509392257223703</v>
      </c>
      <c r="AD67">
        <f>STDEV(expt!AJ65:AY65)/SQRT(COUNT(expt!AJ65:AY65))</f>
        <v>0.50241909468534784</v>
      </c>
      <c r="AF67">
        <f>AVERAGE('Gal4 ctrl'!BQ65:CF65)</f>
        <v>7.6190818181818178</v>
      </c>
      <c r="AG67">
        <f>AVERAGE('UAS ctrl'!BQ65:CF65)</f>
        <v>4.9313250000000002</v>
      </c>
      <c r="AH67">
        <f>AVERAGE(expt!BQ65:CF65)</f>
        <v>1.9593669999999999</v>
      </c>
      <c r="AJ67">
        <f>STDEV('Gal4 ctrl'!BQ65:CF65)/SQRT(COUNT('Gal4 ctrl'!BQ65:CF65))</f>
        <v>0.93219821963690419</v>
      </c>
      <c r="AK67">
        <f>STDEV('UAS ctrl'!BQ65:CF65)/SQRT(COUNT('UAS ctrl'!BQ65:CF65))</f>
        <v>0.7227059302964145</v>
      </c>
      <c r="AL67">
        <f>STDEV(expt!BQ65:CF65)/SQRT(COUNT(expt!BQ65:CF65))</f>
        <v>0.36291175602663156</v>
      </c>
      <c r="AP67">
        <f>AVERAGE('Gal4 ctrl'!S65:AI65)</f>
        <v>1.9892363636363639</v>
      </c>
      <c r="AQ67">
        <f>AVERAGE('UAS ctrl'!S65:AI65)</f>
        <v>1.6242841666666665</v>
      </c>
      <c r="AR67">
        <f>AVERAGE(expt!S65:AI65)</f>
        <v>1.3788790000000002</v>
      </c>
      <c r="AT67">
        <f>STDEV('Gal4 ctrl'!S65:AI65)/SQRT(COUNT('Gal4 ctrl'!S65:AI65))</f>
        <v>0.21962901334780907</v>
      </c>
      <c r="AU67">
        <f>STDEV('UAS ctrl'!S65:AI65)/SQRT(COUNT('UAS ctrl'!S65:AI65))</f>
        <v>0.19745332755185602</v>
      </c>
      <c r="AV67">
        <f>STDEV(expt!S65:AI65)/SQRT(COUNT(expt!S65:AI65))</f>
        <v>0.28347883438705679</v>
      </c>
      <c r="AX67">
        <f>AVERAGE('Gal4 ctrl'!AZ65:BP65)</f>
        <v>1.8237999999999999</v>
      </c>
      <c r="AY67">
        <f>AVERAGE('UAS ctrl'!AZ65:BP65)</f>
        <v>1.5274541666666666</v>
      </c>
      <c r="AZ67">
        <f>AVERAGE(expt!AZ65:BP65)</f>
        <v>1.2042919999999997</v>
      </c>
      <c r="BB67">
        <f>STDEV('Gal4 ctrl'!AZ65:BP65)/SQRT(COUNT('Gal4 ctrl'!AZ65:BP65))</f>
        <v>0.20583707634923326</v>
      </c>
      <c r="BC67">
        <f>STDEV('UAS ctrl'!AZ65:BP65)/SQRT(COUNT('UAS ctrl'!AZ65:BP65))</f>
        <v>0.17492592084226025</v>
      </c>
      <c r="BD67">
        <f>STDEV(expt!AZ65:BP65)/SQRT(COUNT(expt!AZ65:BP65))</f>
        <v>0.17661716428982158</v>
      </c>
      <c r="BF67">
        <f>AVERAGE('Gal4 ctrl'!CG65:CW65)</f>
        <v>1.6023636363636362</v>
      </c>
      <c r="BG67">
        <f>AVERAGE('UAS ctrl'!CG65:CW65)</f>
        <v>1.4228058333333333</v>
      </c>
      <c r="BH67">
        <f>AVERAGE(expt!CG65:CW65)</f>
        <v>1.0694300000000001</v>
      </c>
      <c r="BJ67">
        <f>STDEV('Gal4 ctrl'!CG65:CW65)/SQRT(COUNT('Gal4 ctrl'!CG65:CW65))</f>
        <v>0.16090377885427939</v>
      </c>
      <c r="BK67">
        <f>STDEV('UAS ctrl'!CG65:CW65)/SQRT(COUNT('UAS ctrl'!CG65:CW65))</f>
        <v>0.22100360976915623</v>
      </c>
      <c r="BL67">
        <f>STDEV(expt!CG65:CW65)/SQRT(COUNT(expt!CG65:CW65))</f>
        <v>0.16099688604303974</v>
      </c>
      <c r="BQ67" t="e">
        <f>AVERAGE('Gal4 ctrl'!CX65:DN65)</f>
        <v>#DIV/0!</v>
      </c>
      <c r="BR67" t="e">
        <f>AVERAGE('UAS ctrl'!CX65:DN65)</f>
        <v>#DIV/0!</v>
      </c>
      <c r="BS67" t="e">
        <f>AVERAGE(expt!CX65:DN65)</f>
        <v>#DIV/0!</v>
      </c>
      <c r="BU67" t="e">
        <f>STDEV('Gal4 ctrl'!CX65:DN65)/SQRT(COUNT('Gal4 ctrl'!CX65:DN65))</f>
        <v>#DIV/0!</v>
      </c>
      <c r="BV67" t="e">
        <f>STDEV('UAS ctrl'!CX65:DN65)/SQRT(COUNT('UAS ctrl'!CX65:DN65))</f>
        <v>#DIV/0!</v>
      </c>
      <c r="BW67" t="e">
        <f>STDEV(expt!CX65:DN65)/SQRT(COUNT(expt!CX65:DN65))</f>
        <v>#DIV/0!</v>
      </c>
      <c r="BY67" t="e">
        <f>AVERAGE('Gal4 ctrl'!DO65:EE65)</f>
        <v>#DIV/0!</v>
      </c>
      <c r="BZ67" t="e">
        <f>AVERAGE('UAS ctrl'!DO65:EE65)</f>
        <v>#DIV/0!</v>
      </c>
      <c r="CA67" t="e">
        <f>AVERAGE(expt!DO65:EE65)</f>
        <v>#DIV/0!</v>
      </c>
      <c r="CC67" t="e">
        <f>STDEV('Gal4 ctrl'!DO65:EE65)/SQRT(COUNT('Gal4 ctrl'!DO65:EE65))</f>
        <v>#DIV/0!</v>
      </c>
      <c r="CD67" t="e">
        <f>STDEV('UAS ctrl'!DO65:EE65)/SQRT(COUNT('UAS ctrl'!DO65:EE65))</f>
        <v>#DIV/0!</v>
      </c>
      <c r="CE67" t="e">
        <f>STDEV(expt!DO65:EE65)/SQRT(COUNT(expt!DO65:EE65))</f>
        <v>#DIV/0!</v>
      </c>
      <c r="CG67" t="e">
        <f>AVERAGE('Gal4 ctrl'!EF65:EV65)</f>
        <v>#DIV/0!</v>
      </c>
      <c r="CH67" t="e">
        <f>AVERAGE('UAS ctrl'!EF65:EV65)</f>
        <v>#DIV/0!</v>
      </c>
      <c r="CI67" t="e">
        <f>AVERAGE(expt!EF65:EV65)</f>
        <v>#DIV/0!</v>
      </c>
      <c r="CK67" t="e">
        <f>STDEV('Gal4 ctrl'!EF65:EV65)/SQRT(COUNT('Gal4 ctrl'!EF65:EV65))</f>
        <v>#DIV/0!</v>
      </c>
      <c r="CL67" t="e">
        <f>STDEV('UAS ctrl'!EF65:EV65)/SQRT(COUNT('UAS ctrl'!EF65:EV65))</f>
        <v>#DIV/0!</v>
      </c>
      <c r="CM67" t="e">
        <f>STDEV(expt!EF65:EV65)/SQRT(COUNT(expt!EF65:EV65))</f>
        <v>#DIV/0!</v>
      </c>
    </row>
    <row r="68" spans="15:91" x14ac:dyDescent="0.2">
      <c r="O68">
        <v>65</v>
      </c>
      <c r="P68">
        <f>AVERAGE('Gal4 ctrl'!C66:R66)</f>
        <v>9.2495363636363646</v>
      </c>
      <c r="Q68">
        <f>AVERAGE('UAS ctrl'!C66:R66)</f>
        <v>6.187433333333332</v>
      </c>
      <c r="R68">
        <f>AVERAGE(expt!C66:R66)</f>
        <v>2.8774319999999998</v>
      </c>
      <c r="T68">
        <f>STDEV('Gal4 ctrl'!C66:R66)/SQRT(COUNT('Gal4 ctrl'!C66:R66))</f>
        <v>1.1394595554091533</v>
      </c>
      <c r="U68">
        <f>STDEV('UAS ctrl'!C66:R66)/SQRT(COUNT('UAS ctrl'!C66:R66))</f>
        <v>0.9462243762459418</v>
      </c>
      <c r="V68">
        <f>STDEV(expt!C66:R66)/SQRT(COUNT(expt!C66:R66))</f>
        <v>0.87878491087511179</v>
      </c>
      <c r="X68">
        <f>AVERAGE('Gal4 ctrl'!AJ66:AY66)</f>
        <v>8.289681818181819</v>
      </c>
      <c r="Y68">
        <f>AVERAGE('UAS ctrl'!AJ66:AY66)</f>
        <v>6.2129166666666658</v>
      </c>
      <c r="Z68">
        <f>AVERAGE(expt!AJ66:AY66)</f>
        <v>2.4548389999999998</v>
      </c>
      <c r="AB68">
        <f>STDEV('Gal4 ctrl'!AJ66:AY66)/SQRT(COUNT('Gal4 ctrl'!AJ66:AY66))</f>
        <v>0.87597418110749115</v>
      </c>
      <c r="AC68">
        <f>STDEV('UAS ctrl'!AJ66:AY66)/SQRT(COUNT('UAS ctrl'!AJ66:AY66))</f>
        <v>0.72681147130685364</v>
      </c>
      <c r="AD68">
        <f>STDEV(expt!AJ66:AY66)/SQRT(COUNT(expt!AJ66:AY66))</f>
        <v>0.4435823020376265</v>
      </c>
      <c r="AF68">
        <f>AVERAGE('Gal4 ctrl'!BQ66:CF66)</f>
        <v>8.6033545454545468</v>
      </c>
      <c r="AG68">
        <f>AVERAGE('UAS ctrl'!BQ66:CF66)</f>
        <v>5.0256083333333335</v>
      </c>
      <c r="AH68">
        <f>AVERAGE(expt!BQ66:CF66)</f>
        <v>1.843224</v>
      </c>
      <c r="AJ68">
        <f>STDEV('Gal4 ctrl'!BQ66:CF66)/SQRT(COUNT('Gal4 ctrl'!BQ66:CF66))</f>
        <v>1.0133192753936417</v>
      </c>
      <c r="AK68">
        <f>STDEV('UAS ctrl'!BQ66:CF66)/SQRT(COUNT('UAS ctrl'!BQ66:CF66))</f>
        <v>0.82186621629903178</v>
      </c>
      <c r="AL68">
        <f>STDEV(expt!BQ66:CF66)/SQRT(COUNT(expt!BQ66:CF66))</f>
        <v>0.31555084766941899</v>
      </c>
      <c r="AP68">
        <f>AVERAGE('Gal4 ctrl'!S66:AI66)</f>
        <v>1.9917509090909091</v>
      </c>
      <c r="AQ68">
        <f>AVERAGE('UAS ctrl'!S66:AI66)</f>
        <v>1.7466375000000001</v>
      </c>
      <c r="AR68">
        <f>AVERAGE(expt!S66:AI66)</f>
        <v>1.423324</v>
      </c>
      <c r="AT68">
        <f>STDEV('Gal4 ctrl'!S66:AI66)/SQRT(COUNT('Gal4 ctrl'!S66:AI66))</f>
        <v>0.23378258293261403</v>
      </c>
      <c r="AU68">
        <f>STDEV('UAS ctrl'!S66:AI66)/SQRT(COUNT('UAS ctrl'!S66:AI66))</f>
        <v>0.18739449689586965</v>
      </c>
      <c r="AV68">
        <f>STDEV(expt!S66:AI66)/SQRT(COUNT(expt!S66:AI66))</f>
        <v>0.27586058290456156</v>
      </c>
      <c r="AX68">
        <f>AVERAGE('Gal4 ctrl'!AZ66:BP66)</f>
        <v>1.7818345454545452</v>
      </c>
      <c r="AY68">
        <f>AVERAGE('UAS ctrl'!AZ66:BP66)</f>
        <v>1.6750683333333332</v>
      </c>
      <c r="AZ68">
        <f>AVERAGE(expt!AZ66:BP66)</f>
        <v>1.2477199999999999</v>
      </c>
      <c r="BB68">
        <f>STDEV('Gal4 ctrl'!AZ66:BP66)/SQRT(COUNT('Gal4 ctrl'!AZ66:BP66))</f>
        <v>0.21960320537635666</v>
      </c>
      <c r="BC68">
        <f>STDEV('UAS ctrl'!AZ66:BP66)/SQRT(COUNT('UAS ctrl'!AZ66:BP66))</f>
        <v>0.20028449183460129</v>
      </c>
      <c r="BD68">
        <f>STDEV(expt!AZ66:BP66)/SQRT(COUNT(expt!AZ66:BP66))</f>
        <v>0.17140241491881017</v>
      </c>
      <c r="BF68">
        <f>AVERAGE('Gal4 ctrl'!CG66:CW66)</f>
        <v>1.5964509090909089</v>
      </c>
      <c r="BG68">
        <f>AVERAGE('UAS ctrl'!CG66:CW66)</f>
        <v>1.4893725000000002</v>
      </c>
      <c r="BH68">
        <f>AVERAGE(expt!CG66:CW66)</f>
        <v>1.0722410000000002</v>
      </c>
      <c r="BJ68">
        <f>STDEV('Gal4 ctrl'!CG66:CW66)/SQRT(COUNT('Gal4 ctrl'!CG66:CW66))</f>
        <v>0.14544603988767893</v>
      </c>
      <c r="BK68">
        <f>STDEV('UAS ctrl'!CG66:CW66)/SQRT(COUNT('UAS ctrl'!CG66:CW66))</f>
        <v>0.22202534260251705</v>
      </c>
      <c r="BL68">
        <f>STDEV(expt!CG66:CW66)/SQRT(COUNT(expt!CG66:CW66))</f>
        <v>0.20417096260215079</v>
      </c>
      <c r="BQ68" t="e">
        <f>AVERAGE('Gal4 ctrl'!CX66:DN66)</f>
        <v>#DIV/0!</v>
      </c>
      <c r="BR68" t="e">
        <f>AVERAGE('UAS ctrl'!CX66:DN66)</f>
        <v>#DIV/0!</v>
      </c>
      <c r="BS68" t="e">
        <f>AVERAGE(expt!CX66:DN66)</f>
        <v>#DIV/0!</v>
      </c>
      <c r="BU68" t="e">
        <f>STDEV('Gal4 ctrl'!CX66:DN66)/SQRT(COUNT('Gal4 ctrl'!CX66:DN66))</f>
        <v>#DIV/0!</v>
      </c>
      <c r="BV68" t="e">
        <f>STDEV('UAS ctrl'!CX66:DN66)/SQRT(COUNT('UAS ctrl'!CX66:DN66))</f>
        <v>#DIV/0!</v>
      </c>
      <c r="BW68" t="e">
        <f>STDEV(expt!CX66:DN66)/SQRT(COUNT(expt!CX66:DN66))</f>
        <v>#DIV/0!</v>
      </c>
      <c r="BY68" t="e">
        <f>AVERAGE('Gal4 ctrl'!DO66:EE66)</f>
        <v>#DIV/0!</v>
      </c>
      <c r="BZ68" t="e">
        <f>AVERAGE('UAS ctrl'!DO66:EE66)</f>
        <v>#DIV/0!</v>
      </c>
      <c r="CA68" t="e">
        <f>AVERAGE(expt!DO66:EE66)</f>
        <v>#DIV/0!</v>
      </c>
      <c r="CC68" t="e">
        <f>STDEV('Gal4 ctrl'!DO66:EE66)/SQRT(COUNT('Gal4 ctrl'!DO66:EE66))</f>
        <v>#DIV/0!</v>
      </c>
      <c r="CD68" t="e">
        <f>STDEV('UAS ctrl'!DO66:EE66)/SQRT(COUNT('UAS ctrl'!DO66:EE66))</f>
        <v>#DIV/0!</v>
      </c>
      <c r="CE68" t="e">
        <f>STDEV(expt!DO66:EE66)/SQRT(COUNT(expt!DO66:EE66))</f>
        <v>#DIV/0!</v>
      </c>
      <c r="CG68" t="e">
        <f>AVERAGE('Gal4 ctrl'!EF66:EV66)</f>
        <v>#DIV/0!</v>
      </c>
      <c r="CH68" t="e">
        <f>AVERAGE('UAS ctrl'!EF66:EV66)</f>
        <v>#DIV/0!</v>
      </c>
      <c r="CI68" t="e">
        <f>AVERAGE(expt!EF66:EV66)</f>
        <v>#DIV/0!</v>
      </c>
      <c r="CK68" t="e">
        <f>STDEV('Gal4 ctrl'!EF66:EV66)/SQRT(COUNT('Gal4 ctrl'!EF66:EV66))</f>
        <v>#DIV/0!</v>
      </c>
      <c r="CL68" t="e">
        <f>STDEV('UAS ctrl'!EF66:EV66)/SQRT(COUNT('UAS ctrl'!EF66:EV66))</f>
        <v>#DIV/0!</v>
      </c>
      <c r="CM68" t="e">
        <f>STDEV(expt!EF66:EV66)/SQRT(COUNT(expt!EF66:EV66))</f>
        <v>#DIV/0!</v>
      </c>
    </row>
    <row r="69" spans="15:91" x14ac:dyDescent="0.2">
      <c r="O69">
        <v>66</v>
      </c>
      <c r="P69">
        <f>AVERAGE('Gal4 ctrl'!C67:R67)</f>
        <v>9.000027272727273</v>
      </c>
      <c r="Q69">
        <f>AVERAGE('UAS ctrl'!C67:R67)</f>
        <v>6.4916416666666672</v>
      </c>
      <c r="R69">
        <f>AVERAGE(expt!C67:R67)</f>
        <v>3.2649999999999997</v>
      </c>
      <c r="T69">
        <f>STDEV('Gal4 ctrl'!C67:R67)/SQRT(COUNT('Gal4 ctrl'!C67:R67))</f>
        <v>1.0874124100225602</v>
      </c>
      <c r="U69">
        <f>STDEV('UAS ctrl'!C67:R67)/SQRT(COUNT('UAS ctrl'!C67:R67))</f>
        <v>1.0577624617672858</v>
      </c>
      <c r="V69">
        <f>STDEV(expt!C67:R67)/SQRT(COUNT(expt!C67:R67))</f>
        <v>1.040301706046002</v>
      </c>
      <c r="X69">
        <f>AVERAGE('Gal4 ctrl'!AJ67:AY67)</f>
        <v>8.0897727272727291</v>
      </c>
      <c r="Y69">
        <f>AVERAGE('UAS ctrl'!AJ67:AY67)</f>
        <v>5.4305166666666667</v>
      </c>
      <c r="Z69">
        <f>AVERAGE(expt!AJ67:AY67)</f>
        <v>2.4247529999999999</v>
      </c>
      <c r="AB69">
        <f>STDEV('Gal4 ctrl'!AJ67:AY67)/SQRT(COUNT('Gal4 ctrl'!AJ67:AY67))</f>
        <v>0.79185909812873589</v>
      </c>
      <c r="AC69">
        <f>STDEV('UAS ctrl'!AJ67:AY67)/SQRT(COUNT('UAS ctrl'!AJ67:AY67))</f>
        <v>0.81725188319196163</v>
      </c>
      <c r="AD69">
        <f>STDEV(expt!AJ67:AY67)/SQRT(COUNT(expt!AJ67:AY67))</f>
        <v>0.46194576630704154</v>
      </c>
      <c r="AF69">
        <f>AVERAGE('Gal4 ctrl'!BQ67:CF67)</f>
        <v>7.2108909090909075</v>
      </c>
      <c r="AG69">
        <f>AVERAGE('UAS ctrl'!BQ67:CF67)</f>
        <v>4.9822833333333323</v>
      </c>
      <c r="AH69">
        <f>AVERAGE(expt!BQ67:CF67)</f>
        <v>1.8833029999999997</v>
      </c>
      <c r="AJ69">
        <f>STDEV('Gal4 ctrl'!BQ67:CF67)/SQRT(COUNT('Gal4 ctrl'!BQ67:CF67))</f>
        <v>0.94775457548638253</v>
      </c>
      <c r="AK69">
        <f>STDEV('UAS ctrl'!BQ67:CF67)/SQRT(COUNT('UAS ctrl'!BQ67:CF67))</f>
        <v>0.71079885882155214</v>
      </c>
      <c r="AL69">
        <f>STDEV(expt!BQ67:CF67)/SQRT(COUNT(expt!BQ67:CF67))</f>
        <v>0.40888800815015358</v>
      </c>
      <c r="AP69">
        <f>AVERAGE('Gal4 ctrl'!S67:AI67)</f>
        <v>2.1902727272727271</v>
      </c>
      <c r="AQ69">
        <f>AVERAGE('UAS ctrl'!S67:AI67)</f>
        <v>1.822753333333333</v>
      </c>
      <c r="AR69">
        <f>AVERAGE(expt!S67:AI67)</f>
        <v>1.3956359999999999</v>
      </c>
      <c r="AT69">
        <f>STDEV('Gal4 ctrl'!S67:AI67)/SQRT(COUNT('Gal4 ctrl'!S67:AI67))</f>
        <v>0.23606068137082062</v>
      </c>
      <c r="AU69">
        <f>STDEV('UAS ctrl'!S67:AI67)/SQRT(COUNT('UAS ctrl'!S67:AI67))</f>
        <v>0.1887104709454264</v>
      </c>
      <c r="AV69">
        <f>STDEV(expt!S67:AI67)/SQRT(COUNT(expt!S67:AI67))</f>
        <v>0.25696167876509868</v>
      </c>
      <c r="AX69">
        <f>AVERAGE('Gal4 ctrl'!AZ67:BP67)</f>
        <v>1.8719800000000004</v>
      </c>
      <c r="AY69">
        <f>AVERAGE('UAS ctrl'!AZ67:BP67)</f>
        <v>1.453858333333333</v>
      </c>
      <c r="AZ69">
        <f>AVERAGE(expt!AZ67:BP67)</f>
        <v>1.2435740000000002</v>
      </c>
      <c r="BB69">
        <f>STDEV('Gal4 ctrl'!AZ67:BP67)/SQRT(COUNT('Gal4 ctrl'!AZ67:BP67))</f>
        <v>0.18790406517446814</v>
      </c>
      <c r="BC69">
        <f>STDEV('UAS ctrl'!AZ67:BP67)/SQRT(COUNT('UAS ctrl'!AZ67:BP67))</f>
        <v>0.16514487379466739</v>
      </c>
      <c r="BD69">
        <f>STDEV(expt!AZ67:BP67)/SQRT(COUNT(expt!AZ67:BP67))</f>
        <v>0.14933163052749379</v>
      </c>
      <c r="BF69">
        <f>AVERAGE('Gal4 ctrl'!CG67:CW67)</f>
        <v>1.6477909090909093</v>
      </c>
      <c r="BG69">
        <f>AVERAGE('UAS ctrl'!CG67:CW67)</f>
        <v>1.4011750000000003</v>
      </c>
      <c r="BH69">
        <f>AVERAGE(expt!CG67:CW67)</f>
        <v>1.0231890000000001</v>
      </c>
      <c r="BJ69">
        <f>STDEV('Gal4 ctrl'!CG67:CW67)/SQRT(COUNT('Gal4 ctrl'!CG67:CW67))</f>
        <v>0.1713150871106672</v>
      </c>
      <c r="BK69">
        <f>STDEV('UAS ctrl'!CG67:CW67)/SQRT(COUNT('UAS ctrl'!CG67:CW67))</f>
        <v>0.18944438263343569</v>
      </c>
      <c r="BL69">
        <f>STDEV(expt!CG67:CW67)/SQRT(COUNT(expt!CG67:CW67))</f>
        <v>0.18822371586581024</v>
      </c>
      <c r="BQ69" t="e">
        <f>AVERAGE('Gal4 ctrl'!CX67:DN67)</f>
        <v>#DIV/0!</v>
      </c>
      <c r="BR69" t="e">
        <f>AVERAGE('UAS ctrl'!CX67:DN67)</f>
        <v>#DIV/0!</v>
      </c>
      <c r="BS69" t="e">
        <f>AVERAGE(expt!CX67:DN67)</f>
        <v>#DIV/0!</v>
      </c>
      <c r="BU69" t="e">
        <f>STDEV('Gal4 ctrl'!CX67:DN67)/SQRT(COUNT('Gal4 ctrl'!CX67:DN67))</f>
        <v>#DIV/0!</v>
      </c>
      <c r="BV69" t="e">
        <f>STDEV('UAS ctrl'!CX67:DN67)/SQRT(COUNT('UAS ctrl'!CX67:DN67))</f>
        <v>#DIV/0!</v>
      </c>
      <c r="BW69" t="e">
        <f>STDEV(expt!CX67:DN67)/SQRT(COUNT(expt!CX67:DN67))</f>
        <v>#DIV/0!</v>
      </c>
      <c r="BY69" t="e">
        <f>AVERAGE('Gal4 ctrl'!DO67:EE67)</f>
        <v>#DIV/0!</v>
      </c>
      <c r="BZ69" t="e">
        <f>AVERAGE('UAS ctrl'!DO67:EE67)</f>
        <v>#DIV/0!</v>
      </c>
      <c r="CA69" t="e">
        <f>AVERAGE(expt!DO67:EE67)</f>
        <v>#DIV/0!</v>
      </c>
      <c r="CC69" t="e">
        <f>STDEV('Gal4 ctrl'!DO67:EE67)/SQRT(COUNT('Gal4 ctrl'!DO67:EE67))</f>
        <v>#DIV/0!</v>
      </c>
      <c r="CD69" t="e">
        <f>STDEV('UAS ctrl'!DO67:EE67)/SQRT(COUNT('UAS ctrl'!DO67:EE67))</f>
        <v>#DIV/0!</v>
      </c>
      <c r="CE69" t="e">
        <f>STDEV(expt!DO67:EE67)/SQRT(COUNT(expt!DO67:EE67))</f>
        <v>#DIV/0!</v>
      </c>
      <c r="CG69" t="e">
        <f>AVERAGE('Gal4 ctrl'!EF67:EV67)</f>
        <v>#DIV/0!</v>
      </c>
      <c r="CH69" t="e">
        <f>AVERAGE('UAS ctrl'!EF67:EV67)</f>
        <v>#DIV/0!</v>
      </c>
      <c r="CI69" t="e">
        <f>AVERAGE(expt!EF67:EV67)</f>
        <v>#DIV/0!</v>
      </c>
      <c r="CK69" t="e">
        <f>STDEV('Gal4 ctrl'!EF67:EV67)/SQRT(COUNT('Gal4 ctrl'!EF67:EV67))</f>
        <v>#DIV/0!</v>
      </c>
      <c r="CL69" t="e">
        <f>STDEV('UAS ctrl'!EF67:EV67)/SQRT(COUNT('UAS ctrl'!EF67:EV67))</f>
        <v>#DIV/0!</v>
      </c>
      <c r="CM69" t="e">
        <f>STDEV(expt!EF67:EV67)/SQRT(COUNT(expt!EF67:EV67))</f>
        <v>#DIV/0!</v>
      </c>
    </row>
    <row r="70" spans="15:91" x14ac:dyDescent="0.2">
      <c r="O70">
        <v>67</v>
      </c>
      <c r="P70">
        <f>AVERAGE('Gal4 ctrl'!C68:R68)</f>
        <v>9.3849727272727268</v>
      </c>
      <c r="Q70">
        <f>AVERAGE('UAS ctrl'!C68:R68)</f>
        <v>6.0098250000000002</v>
      </c>
      <c r="R70">
        <f>AVERAGE(expt!C68:R68)</f>
        <v>3.1884239999999999</v>
      </c>
      <c r="T70">
        <f>STDEV('Gal4 ctrl'!C68:R68)/SQRT(COUNT('Gal4 ctrl'!C68:R68))</f>
        <v>1.1446167478554017</v>
      </c>
      <c r="U70">
        <f>STDEV('UAS ctrl'!C68:R68)/SQRT(COUNT('UAS ctrl'!C68:R68))</f>
        <v>0.93391538794321249</v>
      </c>
      <c r="V70">
        <f>STDEV(expt!C68:R68)/SQRT(COUNT(expt!C68:R68))</f>
        <v>0.91234568126000226</v>
      </c>
      <c r="X70">
        <f>AVERAGE('Gal4 ctrl'!AJ68:AY68)</f>
        <v>8.1880545454545466</v>
      </c>
      <c r="Y70">
        <f>AVERAGE('UAS ctrl'!AJ68:AY68)</f>
        <v>4.7781666666666665</v>
      </c>
      <c r="Z70">
        <f>AVERAGE(expt!AJ68:AY68)</f>
        <v>2.8385799999999999</v>
      </c>
      <c r="AB70">
        <f>STDEV('Gal4 ctrl'!AJ68:AY68)/SQRT(COUNT('Gal4 ctrl'!AJ68:AY68))</f>
        <v>0.74196747985139</v>
      </c>
      <c r="AC70">
        <f>STDEV('UAS ctrl'!AJ68:AY68)/SQRT(COUNT('UAS ctrl'!AJ68:AY68))</f>
        <v>0.53509092689981752</v>
      </c>
      <c r="AD70">
        <f>STDEV(expt!AJ68:AY68)/SQRT(COUNT(expt!AJ68:AY68))</f>
        <v>0.64652606251497025</v>
      </c>
      <c r="AF70">
        <f>AVERAGE('Gal4 ctrl'!BQ68:CF68)</f>
        <v>7.3103272727272728</v>
      </c>
      <c r="AG70">
        <f>AVERAGE('UAS ctrl'!BQ68:CF68)</f>
        <v>5.2480416666666665</v>
      </c>
      <c r="AH70">
        <f>AVERAGE(expt!BQ68:CF68)</f>
        <v>1.859893</v>
      </c>
      <c r="AJ70">
        <f>STDEV('Gal4 ctrl'!BQ68:CF68)/SQRT(COUNT('Gal4 ctrl'!BQ68:CF68))</f>
        <v>0.84894813912607092</v>
      </c>
      <c r="AK70">
        <f>STDEV('UAS ctrl'!BQ68:CF68)/SQRT(COUNT('UAS ctrl'!BQ68:CF68))</f>
        <v>0.67025220857506151</v>
      </c>
      <c r="AL70">
        <f>STDEV(expt!BQ68:CF68)/SQRT(COUNT(expt!BQ68:CF68))</f>
        <v>0.46373516823494071</v>
      </c>
      <c r="AP70">
        <f>AVERAGE('Gal4 ctrl'!S68:AI68)</f>
        <v>2.0571545454545457</v>
      </c>
      <c r="AQ70">
        <f>AVERAGE('UAS ctrl'!S68:AI68)</f>
        <v>1.7991408333333332</v>
      </c>
      <c r="AR70">
        <f>AVERAGE(expt!S68:AI68)</f>
        <v>1.3202629999999997</v>
      </c>
      <c r="AT70">
        <f>STDEV('Gal4 ctrl'!S68:AI68)/SQRT(COUNT('Gal4 ctrl'!S68:AI68))</f>
        <v>0.21462114204236757</v>
      </c>
      <c r="AU70">
        <f>STDEV('UAS ctrl'!S68:AI68)/SQRT(COUNT('UAS ctrl'!S68:AI68))</f>
        <v>0.22533450118642945</v>
      </c>
      <c r="AV70">
        <f>STDEV(expt!S68:AI68)/SQRT(COUNT(expt!S68:AI68))</f>
        <v>0.21956580227576444</v>
      </c>
      <c r="AX70">
        <f>AVERAGE('Gal4 ctrl'!AZ68:BP68)</f>
        <v>1.8152172727272728</v>
      </c>
      <c r="AY70">
        <f>AVERAGE('UAS ctrl'!AZ68:BP68)</f>
        <v>1.5455650000000001</v>
      </c>
      <c r="AZ70">
        <f>AVERAGE(expt!AZ68:BP68)</f>
        <v>1.3136069999999997</v>
      </c>
      <c r="BB70">
        <f>STDEV('Gal4 ctrl'!AZ68:BP68)/SQRT(COUNT('Gal4 ctrl'!AZ68:BP68))</f>
        <v>0.22678391519077395</v>
      </c>
      <c r="BC70">
        <f>STDEV('UAS ctrl'!AZ68:BP68)/SQRT(COUNT('UAS ctrl'!AZ68:BP68))</f>
        <v>0.15245400327937952</v>
      </c>
      <c r="BD70">
        <f>STDEV(expt!AZ68:BP68)/SQRT(COUNT(expt!AZ68:BP68))</f>
        <v>0.16842803052573457</v>
      </c>
      <c r="BF70">
        <f>AVERAGE('Gal4 ctrl'!CG68:CW68)</f>
        <v>1.7640427272727273</v>
      </c>
      <c r="BG70">
        <f>AVERAGE('UAS ctrl'!CG68:CW68)</f>
        <v>1.4595033333333332</v>
      </c>
      <c r="BH70">
        <f>AVERAGE(expt!CG68:CW68)</f>
        <v>0.98173499999999991</v>
      </c>
      <c r="BJ70">
        <f>STDEV('Gal4 ctrl'!CG68:CW68)/SQRT(COUNT('Gal4 ctrl'!CG68:CW68))</f>
        <v>0.19720233449701938</v>
      </c>
      <c r="BK70">
        <f>STDEV('UAS ctrl'!CG68:CW68)/SQRT(COUNT('UAS ctrl'!CG68:CW68))</f>
        <v>0.17814635533796955</v>
      </c>
      <c r="BL70">
        <f>STDEV(expt!CG68:CW68)/SQRT(COUNT(expt!CG68:CW68))</f>
        <v>0.14720674723553503</v>
      </c>
      <c r="BQ70" t="e">
        <f>AVERAGE('Gal4 ctrl'!CX68:DN68)</f>
        <v>#DIV/0!</v>
      </c>
      <c r="BR70" t="e">
        <f>AVERAGE('UAS ctrl'!CX68:DN68)</f>
        <v>#DIV/0!</v>
      </c>
      <c r="BS70" t="e">
        <f>AVERAGE(expt!CX68:DN68)</f>
        <v>#DIV/0!</v>
      </c>
      <c r="BU70" t="e">
        <f>STDEV('Gal4 ctrl'!CX68:DN68)/SQRT(COUNT('Gal4 ctrl'!CX68:DN68))</f>
        <v>#DIV/0!</v>
      </c>
      <c r="BV70" t="e">
        <f>STDEV('UAS ctrl'!CX68:DN68)/SQRT(COUNT('UAS ctrl'!CX68:DN68))</f>
        <v>#DIV/0!</v>
      </c>
      <c r="BW70" t="e">
        <f>STDEV(expt!CX68:DN68)/SQRT(COUNT(expt!CX68:DN68))</f>
        <v>#DIV/0!</v>
      </c>
      <c r="BY70" t="e">
        <f>AVERAGE('Gal4 ctrl'!DO68:EE68)</f>
        <v>#DIV/0!</v>
      </c>
      <c r="BZ70" t="e">
        <f>AVERAGE('UAS ctrl'!DO68:EE68)</f>
        <v>#DIV/0!</v>
      </c>
      <c r="CA70" t="e">
        <f>AVERAGE(expt!DO68:EE68)</f>
        <v>#DIV/0!</v>
      </c>
      <c r="CC70" t="e">
        <f>STDEV('Gal4 ctrl'!DO68:EE68)/SQRT(COUNT('Gal4 ctrl'!DO68:EE68))</f>
        <v>#DIV/0!</v>
      </c>
      <c r="CD70" t="e">
        <f>STDEV('UAS ctrl'!DO68:EE68)/SQRT(COUNT('UAS ctrl'!DO68:EE68))</f>
        <v>#DIV/0!</v>
      </c>
      <c r="CE70" t="e">
        <f>STDEV(expt!DO68:EE68)/SQRT(COUNT(expt!DO68:EE68))</f>
        <v>#DIV/0!</v>
      </c>
      <c r="CG70" t="e">
        <f>AVERAGE('Gal4 ctrl'!EF68:EV68)</f>
        <v>#DIV/0!</v>
      </c>
      <c r="CH70" t="e">
        <f>AVERAGE('UAS ctrl'!EF68:EV68)</f>
        <v>#DIV/0!</v>
      </c>
      <c r="CI70" t="e">
        <f>AVERAGE(expt!EF68:EV68)</f>
        <v>#DIV/0!</v>
      </c>
      <c r="CK70" t="e">
        <f>STDEV('Gal4 ctrl'!EF68:EV68)/SQRT(COUNT('Gal4 ctrl'!EF68:EV68))</f>
        <v>#DIV/0!</v>
      </c>
      <c r="CL70" t="e">
        <f>STDEV('UAS ctrl'!EF68:EV68)/SQRT(COUNT('UAS ctrl'!EF68:EV68))</f>
        <v>#DIV/0!</v>
      </c>
      <c r="CM70" t="e">
        <f>STDEV(expt!EF68:EV68)/SQRT(COUNT(expt!EF68:EV68))</f>
        <v>#DIV/0!</v>
      </c>
    </row>
    <row r="71" spans="15:91" x14ac:dyDescent="0.2">
      <c r="O71">
        <v>68</v>
      </c>
      <c r="P71">
        <f>AVERAGE('Gal4 ctrl'!C69:R69)</f>
        <v>9.1813818181818174</v>
      </c>
      <c r="Q71">
        <f>AVERAGE('UAS ctrl'!C69:R69)</f>
        <v>6.7867833333333332</v>
      </c>
      <c r="R71">
        <f>AVERAGE(expt!C69:R69)</f>
        <v>3.2724490000000004</v>
      </c>
      <c r="T71">
        <f>STDEV('Gal4 ctrl'!C69:R69)/SQRT(COUNT('Gal4 ctrl'!C69:R69))</f>
        <v>1.2461034057353033</v>
      </c>
      <c r="U71">
        <f>STDEV('UAS ctrl'!C69:R69)/SQRT(COUNT('UAS ctrl'!C69:R69))</f>
        <v>0.97150764028198122</v>
      </c>
      <c r="V71">
        <f>STDEV(expt!C69:R69)/SQRT(COUNT(expt!C69:R69))</f>
        <v>1.0467629224067139</v>
      </c>
      <c r="X71">
        <f>AVERAGE('Gal4 ctrl'!AJ69:AY69)</f>
        <v>8.2847909090909084</v>
      </c>
      <c r="Y71">
        <f>AVERAGE('UAS ctrl'!AJ69:AY69)</f>
        <v>5.4939916666666662</v>
      </c>
      <c r="Z71">
        <f>AVERAGE(expt!AJ69:AY69)</f>
        <v>3.0084</v>
      </c>
      <c r="AB71">
        <f>STDEV('Gal4 ctrl'!AJ69:AY69)/SQRT(COUNT('Gal4 ctrl'!AJ69:AY69))</f>
        <v>0.81663215970500602</v>
      </c>
      <c r="AC71">
        <f>STDEV('UAS ctrl'!AJ69:AY69)/SQRT(COUNT('UAS ctrl'!AJ69:AY69))</f>
        <v>0.52726620963894577</v>
      </c>
      <c r="AD71">
        <f>STDEV(expt!AJ69:AY69)/SQRT(COUNT(expt!AJ69:AY69))</f>
        <v>0.67213203778887254</v>
      </c>
      <c r="AF71">
        <f>AVERAGE('Gal4 ctrl'!BQ69:CF69)</f>
        <v>8.0782727272727275</v>
      </c>
      <c r="AG71">
        <f>AVERAGE('UAS ctrl'!BQ69:CF69)</f>
        <v>5.3508166666666668</v>
      </c>
      <c r="AH71">
        <f>AVERAGE(expt!BQ69:CF69)</f>
        <v>2.0834219999999997</v>
      </c>
      <c r="AJ71">
        <f>STDEV('Gal4 ctrl'!BQ69:CF69)/SQRT(COUNT('Gal4 ctrl'!BQ69:CF69))</f>
        <v>0.93087406912105053</v>
      </c>
      <c r="AK71">
        <f>STDEV('UAS ctrl'!BQ69:CF69)/SQRT(COUNT('UAS ctrl'!BQ69:CF69))</f>
        <v>0.73181415195734645</v>
      </c>
      <c r="AL71">
        <f>STDEV(expt!BQ69:CF69)/SQRT(COUNT(expt!BQ69:CF69))</f>
        <v>0.4520001947831439</v>
      </c>
      <c r="AP71">
        <f>AVERAGE('Gal4 ctrl'!S69:AI69)</f>
        <v>1.9984818181818185</v>
      </c>
      <c r="AQ71">
        <f>AVERAGE('UAS ctrl'!S69:AI69)</f>
        <v>1.7599808333333329</v>
      </c>
      <c r="AR71">
        <f>AVERAGE(expt!S69:AI69)</f>
        <v>1.270934</v>
      </c>
      <c r="AT71">
        <f>STDEV('Gal4 ctrl'!S69:AI69)/SQRT(COUNT('Gal4 ctrl'!S69:AI69))</f>
        <v>0.18813833103146635</v>
      </c>
      <c r="AU71">
        <f>STDEV('UAS ctrl'!S69:AI69)/SQRT(COUNT('UAS ctrl'!S69:AI69))</f>
        <v>0.16044168426309735</v>
      </c>
      <c r="AV71">
        <f>STDEV(expt!S69:AI69)/SQRT(COUNT(expt!S69:AI69))</f>
        <v>0.22904646060085235</v>
      </c>
      <c r="AX71">
        <f>AVERAGE('Gal4 ctrl'!AZ69:BP69)</f>
        <v>1.8227936363636366</v>
      </c>
      <c r="AY71">
        <f>AVERAGE('UAS ctrl'!AZ69:BP69)</f>
        <v>1.5567475</v>
      </c>
      <c r="AZ71">
        <f>AVERAGE(expt!AZ69:BP69)</f>
        <v>1.226288</v>
      </c>
      <c r="BB71">
        <f>STDEV('Gal4 ctrl'!AZ69:BP69)/SQRT(COUNT('Gal4 ctrl'!AZ69:BP69))</f>
        <v>0.21424463609397848</v>
      </c>
      <c r="BC71">
        <f>STDEV('UAS ctrl'!AZ69:BP69)/SQRT(COUNT('UAS ctrl'!AZ69:BP69))</f>
        <v>0.19553797572387177</v>
      </c>
      <c r="BD71">
        <f>STDEV(expt!AZ69:BP69)/SQRT(COUNT(expt!AZ69:BP69))</f>
        <v>0.17594147593131318</v>
      </c>
      <c r="BF71">
        <f>AVERAGE('Gal4 ctrl'!CG69:CW69)</f>
        <v>1.4993463636363635</v>
      </c>
      <c r="BG71">
        <f>AVERAGE('UAS ctrl'!CG69:CW69)</f>
        <v>1.4182358333333334</v>
      </c>
      <c r="BH71">
        <f>AVERAGE(expt!CG69:CW69)</f>
        <v>1.1132330000000001</v>
      </c>
      <c r="BJ71">
        <f>STDEV('Gal4 ctrl'!CG69:CW69)/SQRT(COUNT('Gal4 ctrl'!CG69:CW69))</f>
        <v>0.14282403500476157</v>
      </c>
      <c r="BK71">
        <f>STDEV('UAS ctrl'!CG69:CW69)/SQRT(COUNT('UAS ctrl'!CG69:CW69))</f>
        <v>0.14597972406664303</v>
      </c>
      <c r="BL71">
        <f>STDEV(expt!CG69:CW69)/SQRT(COUNT(expt!CG69:CW69))</f>
        <v>0.16580700711000654</v>
      </c>
      <c r="BQ71" t="e">
        <f>AVERAGE('Gal4 ctrl'!CX69:DN69)</f>
        <v>#DIV/0!</v>
      </c>
      <c r="BR71" t="e">
        <f>AVERAGE('UAS ctrl'!CX69:DN69)</f>
        <v>#DIV/0!</v>
      </c>
      <c r="BS71" t="e">
        <f>AVERAGE(expt!CX69:DN69)</f>
        <v>#DIV/0!</v>
      </c>
      <c r="BU71" t="e">
        <f>STDEV('Gal4 ctrl'!CX69:DN69)/SQRT(COUNT('Gal4 ctrl'!CX69:DN69))</f>
        <v>#DIV/0!</v>
      </c>
      <c r="BV71" t="e">
        <f>STDEV('UAS ctrl'!CX69:DN69)/SQRT(COUNT('UAS ctrl'!CX69:DN69))</f>
        <v>#DIV/0!</v>
      </c>
      <c r="BW71" t="e">
        <f>STDEV(expt!CX69:DN69)/SQRT(COUNT(expt!CX69:DN69))</f>
        <v>#DIV/0!</v>
      </c>
      <c r="BY71" t="e">
        <f>AVERAGE('Gal4 ctrl'!DO69:EE69)</f>
        <v>#DIV/0!</v>
      </c>
      <c r="BZ71" t="e">
        <f>AVERAGE('UAS ctrl'!DO69:EE69)</f>
        <v>#DIV/0!</v>
      </c>
      <c r="CA71" t="e">
        <f>AVERAGE(expt!DO69:EE69)</f>
        <v>#DIV/0!</v>
      </c>
      <c r="CC71" t="e">
        <f>STDEV('Gal4 ctrl'!DO69:EE69)/SQRT(COUNT('Gal4 ctrl'!DO69:EE69))</f>
        <v>#DIV/0!</v>
      </c>
      <c r="CD71" t="e">
        <f>STDEV('UAS ctrl'!DO69:EE69)/SQRT(COUNT('UAS ctrl'!DO69:EE69))</f>
        <v>#DIV/0!</v>
      </c>
      <c r="CE71" t="e">
        <f>STDEV(expt!DO69:EE69)/SQRT(COUNT(expt!DO69:EE69))</f>
        <v>#DIV/0!</v>
      </c>
      <c r="CG71" t="e">
        <f>AVERAGE('Gal4 ctrl'!EF69:EV69)</f>
        <v>#DIV/0!</v>
      </c>
      <c r="CH71" t="e">
        <f>AVERAGE('UAS ctrl'!EF69:EV69)</f>
        <v>#DIV/0!</v>
      </c>
      <c r="CI71" t="e">
        <f>AVERAGE(expt!EF69:EV69)</f>
        <v>#DIV/0!</v>
      </c>
      <c r="CK71" t="e">
        <f>STDEV('Gal4 ctrl'!EF69:EV69)/SQRT(COUNT('Gal4 ctrl'!EF69:EV69))</f>
        <v>#DIV/0!</v>
      </c>
      <c r="CL71" t="e">
        <f>STDEV('UAS ctrl'!EF69:EV69)/SQRT(COUNT('UAS ctrl'!EF69:EV69))</f>
        <v>#DIV/0!</v>
      </c>
      <c r="CM71" t="e">
        <f>STDEV(expt!EF69:EV69)/SQRT(COUNT(expt!EF69:EV69))</f>
        <v>#DIV/0!</v>
      </c>
    </row>
    <row r="72" spans="15:91" x14ac:dyDescent="0.2">
      <c r="O72">
        <v>69</v>
      </c>
      <c r="P72">
        <f>AVERAGE('Gal4 ctrl'!C70:R70)</f>
        <v>8.7785909090909087</v>
      </c>
      <c r="Q72">
        <f>AVERAGE('UAS ctrl'!C70:R70)</f>
        <v>6.7823666666666673</v>
      </c>
      <c r="R72">
        <f>AVERAGE(expt!C70:R70)</f>
        <v>2.9871379999999994</v>
      </c>
      <c r="T72">
        <f>STDEV('Gal4 ctrl'!C70:R70)/SQRT(COUNT('Gal4 ctrl'!C70:R70))</f>
        <v>1.0198508097180903</v>
      </c>
      <c r="U72">
        <f>STDEV('UAS ctrl'!C70:R70)/SQRT(COUNT('UAS ctrl'!C70:R70))</f>
        <v>0.77814767258762352</v>
      </c>
      <c r="V72">
        <f>STDEV(expt!C70:R70)/SQRT(COUNT(expt!C70:R70))</f>
        <v>0.74775612793625612</v>
      </c>
      <c r="X72">
        <f>AVERAGE('Gal4 ctrl'!AJ70:AY70)</f>
        <v>8.1542363636363646</v>
      </c>
      <c r="Y72">
        <f>AVERAGE('UAS ctrl'!AJ70:AY70)</f>
        <v>5.4742416666666651</v>
      </c>
      <c r="Z72">
        <f>AVERAGE(expt!AJ70:AY70)</f>
        <v>2.7891880000000002</v>
      </c>
      <c r="AB72">
        <f>STDEV('Gal4 ctrl'!AJ70:AY70)/SQRT(COUNT('Gal4 ctrl'!AJ70:AY70))</f>
        <v>0.82574062340452625</v>
      </c>
      <c r="AC72">
        <f>STDEV('UAS ctrl'!AJ70:AY70)/SQRT(COUNT('UAS ctrl'!AJ70:AY70))</f>
        <v>0.46611035132777345</v>
      </c>
      <c r="AD72">
        <f>STDEV(expt!AJ70:AY70)/SQRT(COUNT(expt!AJ70:AY70))</f>
        <v>0.57249698744437849</v>
      </c>
      <c r="AF72">
        <f>AVERAGE('Gal4 ctrl'!BQ70:CF70)</f>
        <v>8.2272818181818188</v>
      </c>
      <c r="AG72">
        <f>AVERAGE('UAS ctrl'!BQ70:CF70)</f>
        <v>5.2226666666666679</v>
      </c>
      <c r="AH72">
        <f>AVERAGE(expt!BQ70:CF70)</f>
        <v>2.1299350000000006</v>
      </c>
      <c r="AJ72">
        <f>STDEV('Gal4 ctrl'!BQ70:CF70)/SQRT(COUNT('Gal4 ctrl'!BQ70:CF70))</f>
        <v>0.97661831790932152</v>
      </c>
      <c r="AK72">
        <f>STDEV('UAS ctrl'!BQ70:CF70)/SQRT(COUNT('UAS ctrl'!BQ70:CF70))</f>
        <v>0.69682648358994115</v>
      </c>
      <c r="AL72">
        <f>STDEV(expt!BQ70:CF70)/SQRT(COUNT(expt!BQ70:CF70))</f>
        <v>0.39553926536719708</v>
      </c>
      <c r="AP72">
        <f>AVERAGE('Gal4 ctrl'!S70:AI70)</f>
        <v>2.0624381818181821</v>
      </c>
      <c r="AQ72">
        <f>AVERAGE('UAS ctrl'!S70:AI70)</f>
        <v>1.7630024999999998</v>
      </c>
      <c r="AR72">
        <f>AVERAGE(expt!S70:AI70)</f>
        <v>1.380627</v>
      </c>
      <c r="AT72">
        <f>STDEV('Gal4 ctrl'!S70:AI70)/SQRT(COUNT('Gal4 ctrl'!S70:AI70))</f>
        <v>0.21847299630022138</v>
      </c>
      <c r="AU72">
        <f>STDEV('UAS ctrl'!S70:AI70)/SQRT(COUNT('UAS ctrl'!S70:AI70))</f>
        <v>0.20073353075629011</v>
      </c>
      <c r="AV72">
        <f>STDEV(expt!S70:AI70)/SQRT(COUNT(expt!S70:AI70))</f>
        <v>0.23986028151613595</v>
      </c>
      <c r="AX72">
        <f>AVERAGE('Gal4 ctrl'!AZ70:BP70)</f>
        <v>1.6566827272727271</v>
      </c>
      <c r="AY72">
        <f>AVERAGE('UAS ctrl'!AZ70:BP70)</f>
        <v>1.5651241666666664</v>
      </c>
      <c r="AZ72">
        <f>AVERAGE(expt!AZ70:BP70)</f>
        <v>1.2592500000000002</v>
      </c>
      <c r="BB72">
        <f>STDEV('Gal4 ctrl'!AZ70:BP70)/SQRT(COUNT('Gal4 ctrl'!AZ70:BP70))</f>
        <v>0.16032211838608473</v>
      </c>
      <c r="BC72">
        <f>STDEV('UAS ctrl'!AZ70:BP70)/SQRT(COUNT('UAS ctrl'!AZ70:BP70))</f>
        <v>0.21303600654711621</v>
      </c>
      <c r="BD72">
        <f>STDEV(expt!AZ70:BP70)/SQRT(COUNT(expt!AZ70:BP70))</f>
        <v>0.17733126176108296</v>
      </c>
      <c r="BF72">
        <f>AVERAGE('Gal4 ctrl'!CG70:CW70)</f>
        <v>1.5666763636363639</v>
      </c>
      <c r="BG72">
        <f>AVERAGE('UAS ctrl'!CG70:CW70)</f>
        <v>1.431211666666667</v>
      </c>
      <c r="BH72">
        <f>AVERAGE(expt!CG70:CW70)</f>
        <v>1.0711629999999999</v>
      </c>
      <c r="BJ72">
        <f>STDEV('Gal4 ctrl'!CG70:CW70)/SQRT(COUNT('Gal4 ctrl'!CG70:CW70))</f>
        <v>0.15892745498996314</v>
      </c>
      <c r="BK72">
        <f>STDEV('UAS ctrl'!CG70:CW70)/SQRT(COUNT('UAS ctrl'!CG70:CW70))</f>
        <v>0.16058200150491059</v>
      </c>
      <c r="BL72">
        <f>STDEV(expt!CG70:CW70)/SQRT(COUNT(expt!CG70:CW70))</f>
        <v>0.14903055243845523</v>
      </c>
      <c r="BQ72" t="e">
        <f>AVERAGE('Gal4 ctrl'!CX70:DN70)</f>
        <v>#DIV/0!</v>
      </c>
      <c r="BR72" t="e">
        <f>AVERAGE('UAS ctrl'!CX70:DN70)</f>
        <v>#DIV/0!</v>
      </c>
      <c r="BS72" t="e">
        <f>AVERAGE(expt!CX70:DN70)</f>
        <v>#DIV/0!</v>
      </c>
      <c r="BU72" t="e">
        <f>STDEV('Gal4 ctrl'!CX70:DN70)/SQRT(COUNT('Gal4 ctrl'!CX70:DN70))</f>
        <v>#DIV/0!</v>
      </c>
      <c r="BV72" t="e">
        <f>STDEV('UAS ctrl'!CX70:DN70)/SQRT(COUNT('UAS ctrl'!CX70:DN70))</f>
        <v>#DIV/0!</v>
      </c>
      <c r="BW72" t="e">
        <f>STDEV(expt!CX70:DN70)/SQRT(COUNT(expt!CX70:DN70))</f>
        <v>#DIV/0!</v>
      </c>
      <c r="BY72" t="e">
        <f>AVERAGE('Gal4 ctrl'!DO70:EE70)</f>
        <v>#DIV/0!</v>
      </c>
      <c r="BZ72" t="e">
        <f>AVERAGE('UAS ctrl'!DO70:EE70)</f>
        <v>#DIV/0!</v>
      </c>
      <c r="CA72" t="e">
        <f>AVERAGE(expt!DO70:EE70)</f>
        <v>#DIV/0!</v>
      </c>
      <c r="CC72" t="e">
        <f>STDEV('Gal4 ctrl'!DO70:EE70)/SQRT(COUNT('Gal4 ctrl'!DO70:EE70))</f>
        <v>#DIV/0!</v>
      </c>
      <c r="CD72" t="e">
        <f>STDEV('UAS ctrl'!DO70:EE70)/SQRT(COUNT('UAS ctrl'!DO70:EE70))</f>
        <v>#DIV/0!</v>
      </c>
      <c r="CE72" t="e">
        <f>STDEV(expt!DO70:EE70)/SQRT(COUNT(expt!DO70:EE70))</f>
        <v>#DIV/0!</v>
      </c>
      <c r="CG72" t="e">
        <f>AVERAGE('Gal4 ctrl'!EF70:EV70)</f>
        <v>#DIV/0!</v>
      </c>
      <c r="CH72" t="e">
        <f>AVERAGE('UAS ctrl'!EF70:EV70)</f>
        <v>#DIV/0!</v>
      </c>
      <c r="CI72" t="e">
        <f>AVERAGE(expt!EF70:EV70)</f>
        <v>#DIV/0!</v>
      </c>
      <c r="CK72" t="e">
        <f>STDEV('Gal4 ctrl'!EF70:EV70)/SQRT(COUNT('Gal4 ctrl'!EF70:EV70))</f>
        <v>#DIV/0!</v>
      </c>
      <c r="CL72" t="e">
        <f>STDEV('UAS ctrl'!EF70:EV70)/SQRT(COUNT('UAS ctrl'!EF70:EV70))</f>
        <v>#DIV/0!</v>
      </c>
      <c r="CM72" t="e">
        <f>STDEV(expt!EF70:EV70)/SQRT(COUNT(expt!EF70:EV70))</f>
        <v>#DIV/0!</v>
      </c>
    </row>
    <row r="73" spans="15:91" x14ac:dyDescent="0.2">
      <c r="O73">
        <v>70</v>
      </c>
      <c r="P73">
        <f>AVERAGE('Gal4 ctrl'!C71:R71)</f>
        <v>9.0913909090909097</v>
      </c>
      <c r="Q73">
        <f>AVERAGE('UAS ctrl'!C71:R71)</f>
        <v>6.7892166666666647</v>
      </c>
      <c r="R73">
        <f>AVERAGE(expt!C71:R71)</f>
        <v>2.9260389999999998</v>
      </c>
      <c r="T73">
        <f>STDEV('Gal4 ctrl'!C71:R71)/SQRT(COUNT('Gal4 ctrl'!C71:R71))</f>
        <v>1.0415816475179858</v>
      </c>
      <c r="U73">
        <f>STDEV('UAS ctrl'!C71:R71)/SQRT(COUNT('UAS ctrl'!C71:R71))</f>
        <v>1.0492550293619831</v>
      </c>
      <c r="V73">
        <f>STDEV(expt!C71:R71)/SQRT(COUNT(expt!C71:R71))</f>
        <v>0.64654127503277026</v>
      </c>
      <c r="X73">
        <f>AVERAGE('Gal4 ctrl'!AJ71:AY71)</f>
        <v>8.4127818181818199</v>
      </c>
      <c r="Y73">
        <f>AVERAGE('UAS ctrl'!AJ71:AY71)</f>
        <v>5.8536333333333337</v>
      </c>
      <c r="Z73">
        <f>AVERAGE(expt!AJ71:AY71)</f>
        <v>2.412452</v>
      </c>
      <c r="AB73">
        <f>STDEV('Gal4 ctrl'!AJ71:AY71)/SQRT(COUNT('Gal4 ctrl'!AJ71:AY71))</f>
        <v>0.74747011503874439</v>
      </c>
      <c r="AC73">
        <f>STDEV('UAS ctrl'!AJ71:AY71)/SQRT(COUNT('UAS ctrl'!AJ71:AY71))</f>
        <v>0.54616012405805592</v>
      </c>
      <c r="AD73">
        <f>STDEV(expt!AJ71:AY71)/SQRT(COUNT(expt!AJ71:AY71))</f>
        <v>0.68944515506601389</v>
      </c>
      <c r="AF73">
        <f>AVERAGE('Gal4 ctrl'!BQ71:CF71)</f>
        <v>8.4717727272727252</v>
      </c>
      <c r="AG73">
        <f>AVERAGE('UAS ctrl'!BQ71:CF71)</f>
        <v>5.0171416666666664</v>
      </c>
      <c r="AH73">
        <f>AVERAGE(expt!BQ71:CF71)</f>
        <v>2.3137540000000003</v>
      </c>
      <c r="AJ73">
        <f>STDEV('Gal4 ctrl'!BQ71:CF71)/SQRT(COUNT('Gal4 ctrl'!BQ71:CF71))</f>
        <v>0.90744314854139096</v>
      </c>
      <c r="AK73">
        <f>STDEV('UAS ctrl'!BQ71:CF71)/SQRT(COUNT('UAS ctrl'!BQ71:CF71))</f>
        <v>0.52086046791740848</v>
      </c>
      <c r="AL73">
        <f>STDEV(expt!BQ71:CF71)/SQRT(COUNT(expt!BQ71:CF71))</f>
        <v>0.39291586497818526</v>
      </c>
      <c r="AP73">
        <f>AVERAGE('Gal4 ctrl'!S71:AI71)</f>
        <v>1.8496145454545454</v>
      </c>
      <c r="AQ73">
        <f>AVERAGE('UAS ctrl'!S71:AI71)</f>
        <v>1.7617191666666667</v>
      </c>
      <c r="AR73">
        <f>AVERAGE(expt!S71:AI71)</f>
        <v>1.3043879999999999</v>
      </c>
      <c r="AT73">
        <f>STDEV('Gal4 ctrl'!S71:AI71)/SQRT(COUNT('Gal4 ctrl'!S71:AI71))</f>
        <v>0.19739246985897119</v>
      </c>
      <c r="AU73">
        <f>STDEV('UAS ctrl'!S71:AI71)/SQRT(COUNT('UAS ctrl'!S71:AI71))</f>
        <v>0.16838096084005943</v>
      </c>
      <c r="AV73">
        <f>STDEV(expt!S71:AI71)/SQRT(COUNT(expt!S71:AI71))</f>
        <v>0.23317025285686277</v>
      </c>
      <c r="AX73">
        <f>AVERAGE('Gal4 ctrl'!AZ71:BP71)</f>
        <v>1.5686463636363634</v>
      </c>
      <c r="AY73">
        <f>AVERAGE('UAS ctrl'!AZ71:BP71)</f>
        <v>1.6501416666666666</v>
      </c>
      <c r="AZ73">
        <f>AVERAGE(expt!AZ71:BP71)</f>
        <v>1.1849430000000001</v>
      </c>
      <c r="BB73">
        <f>STDEV('Gal4 ctrl'!AZ71:BP71)/SQRT(COUNT('Gal4 ctrl'!AZ71:BP71))</f>
        <v>0.14172389028268825</v>
      </c>
      <c r="BC73">
        <f>STDEV('UAS ctrl'!AZ71:BP71)/SQRT(COUNT('UAS ctrl'!AZ71:BP71))</f>
        <v>0.20534691424304732</v>
      </c>
      <c r="BD73">
        <f>STDEV(expt!AZ71:BP71)/SQRT(COUNT(expt!AZ71:BP71))</f>
        <v>0.174295968360653</v>
      </c>
      <c r="BF73">
        <f>AVERAGE('Gal4 ctrl'!CG71:CW71)</f>
        <v>1.6316218181818185</v>
      </c>
      <c r="BG73">
        <f>AVERAGE('UAS ctrl'!CG71:CW71)</f>
        <v>1.3813825</v>
      </c>
      <c r="BH73">
        <f>AVERAGE(expt!CG71:CW71)</f>
        <v>1.1714990000000001</v>
      </c>
      <c r="BJ73">
        <f>STDEV('Gal4 ctrl'!CG71:CW71)/SQRT(COUNT('Gal4 ctrl'!CG71:CW71))</f>
        <v>0.14235194486533023</v>
      </c>
      <c r="BK73">
        <f>STDEV('UAS ctrl'!CG71:CW71)/SQRT(COUNT('UAS ctrl'!CG71:CW71))</f>
        <v>0.13530708468273525</v>
      </c>
      <c r="BL73">
        <f>STDEV(expt!CG71:CW71)/SQRT(COUNT(expt!CG71:CW71))</f>
        <v>0.2118062740936737</v>
      </c>
      <c r="BQ73" t="e">
        <f>AVERAGE('Gal4 ctrl'!CX71:DN71)</f>
        <v>#DIV/0!</v>
      </c>
      <c r="BR73" t="e">
        <f>AVERAGE('UAS ctrl'!CX71:DN71)</f>
        <v>#DIV/0!</v>
      </c>
      <c r="BS73" t="e">
        <f>AVERAGE(expt!CX71:DN71)</f>
        <v>#DIV/0!</v>
      </c>
      <c r="BU73" t="e">
        <f>STDEV('Gal4 ctrl'!CX71:DN71)/SQRT(COUNT('Gal4 ctrl'!CX71:DN71))</f>
        <v>#DIV/0!</v>
      </c>
      <c r="BV73" t="e">
        <f>STDEV('UAS ctrl'!CX71:DN71)/SQRT(COUNT('UAS ctrl'!CX71:DN71))</f>
        <v>#DIV/0!</v>
      </c>
      <c r="BW73" t="e">
        <f>STDEV(expt!CX71:DN71)/SQRT(COUNT(expt!CX71:DN71))</f>
        <v>#DIV/0!</v>
      </c>
      <c r="BY73" t="e">
        <f>AVERAGE('Gal4 ctrl'!DO71:EE71)</f>
        <v>#DIV/0!</v>
      </c>
      <c r="BZ73" t="e">
        <f>AVERAGE('UAS ctrl'!DO71:EE71)</f>
        <v>#DIV/0!</v>
      </c>
      <c r="CA73" t="e">
        <f>AVERAGE(expt!DO71:EE71)</f>
        <v>#DIV/0!</v>
      </c>
      <c r="CC73" t="e">
        <f>STDEV('Gal4 ctrl'!DO71:EE71)/SQRT(COUNT('Gal4 ctrl'!DO71:EE71))</f>
        <v>#DIV/0!</v>
      </c>
      <c r="CD73" t="e">
        <f>STDEV('UAS ctrl'!DO71:EE71)/SQRT(COUNT('UAS ctrl'!DO71:EE71))</f>
        <v>#DIV/0!</v>
      </c>
      <c r="CE73" t="e">
        <f>STDEV(expt!DO71:EE71)/SQRT(COUNT(expt!DO71:EE71))</f>
        <v>#DIV/0!</v>
      </c>
      <c r="CG73" t="e">
        <f>AVERAGE('Gal4 ctrl'!EF71:EV71)</f>
        <v>#DIV/0!</v>
      </c>
      <c r="CH73" t="e">
        <f>AVERAGE('UAS ctrl'!EF71:EV71)</f>
        <v>#DIV/0!</v>
      </c>
      <c r="CI73" t="e">
        <f>AVERAGE(expt!EF71:EV71)</f>
        <v>#DIV/0!</v>
      </c>
      <c r="CK73" t="e">
        <f>STDEV('Gal4 ctrl'!EF71:EV71)/SQRT(COUNT('Gal4 ctrl'!EF71:EV71))</f>
        <v>#DIV/0!</v>
      </c>
      <c r="CL73" t="e">
        <f>STDEV('UAS ctrl'!EF71:EV71)/SQRT(COUNT('UAS ctrl'!EF71:EV71))</f>
        <v>#DIV/0!</v>
      </c>
      <c r="CM73" t="e">
        <f>STDEV(expt!EF71:EV71)/SQRT(COUNT(expt!EF71:EV71))</f>
        <v>#DIV/0!</v>
      </c>
    </row>
    <row r="74" spans="15:91" x14ac:dyDescent="0.2">
      <c r="O74">
        <v>71</v>
      </c>
      <c r="P74">
        <f>AVERAGE('Gal4 ctrl'!C72:R72)</f>
        <v>9.2198909090909087</v>
      </c>
      <c r="Q74">
        <f>AVERAGE('UAS ctrl'!C72:R72)</f>
        <v>6.9419416666666658</v>
      </c>
      <c r="R74">
        <f>AVERAGE(expt!C72:R72)</f>
        <v>3.1650070000000001</v>
      </c>
      <c r="T74">
        <f>STDEV('Gal4 ctrl'!C72:R72)/SQRT(COUNT('Gal4 ctrl'!C72:R72))</f>
        <v>1.1440193484103278</v>
      </c>
      <c r="U74">
        <f>STDEV('UAS ctrl'!C72:R72)/SQRT(COUNT('UAS ctrl'!C72:R72))</f>
        <v>1.030531815665944</v>
      </c>
      <c r="V74">
        <f>STDEV(expt!C72:R72)/SQRT(COUNT(expt!C72:R72))</f>
        <v>0.74103430736602482</v>
      </c>
      <c r="X74">
        <f>AVERAGE('Gal4 ctrl'!AJ72:AY72)</f>
        <v>7.7672727272727267</v>
      </c>
      <c r="Y74">
        <f>AVERAGE('UAS ctrl'!AJ72:AY72)</f>
        <v>5.665658333333333</v>
      </c>
      <c r="Z74">
        <f>AVERAGE(expt!AJ72:AY72)</f>
        <v>2.4024619999999999</v>
      </c>
      <c r="AB74">
        <f>STDEV('Gal4 ctrl'!AJ72:AY72)/SQRT(COUNT('Gal4 ctrl'!AJ72:AY72))</f>
        <v>0.83106902788362746</v>
      </c>
      <c r="AC74">
        <f>STDEV('UAS ctrl'!AJ72:AY72)/SQRT(COUNT('UAS ctrl'!AJ72:AY72))</f>
        <v>0.47957686028198787</v>
      </c>
      <c r="AD74">
        <f>STDEV(expt!AJ72:AY72)/SQRT(COUNT(expt!AJ72:AY72))</f>
        <v>0.5944883826858558</v>
      </c>
      <c r="AF74">
        <f>AVERAGE('Gal4 ctrl'!BQ72:CF72)</f>
        <v>8.0694454545454519</v>
      </c>
      <c r="AG74">
        <f>AVERAGE('UAS ctrl'!BQ72:CF72)</f>
        <v>5.6076916666666676</v>
      </c>
      <c r="AH74">
        <f>AVERAGE(expt!BQ72:CF72)</f>
        <v>2.3444510000000003</v>
      </c>
      <c r="AJ74">
        <f>STDEV('Gal4 ctrl'!BQ72:CF72)/SQRT(COUNT('Gal4 ctrl'!BQ72:CF72))</f>
        <v>1.0169201091677538</v>
      </c>
      <c r="AK74">
        <f>STDEV('UAS ctrl'!BQ72:CF72)/SQRT(COUNT('UAS ctrl'!BQ72:CF72))</f>
        <v>0.70155671755620108</v>
      </c>
      <c r="AL74">
        <f>STDEV(expt!BQ72:CF72)/SQRT(COUNT(expt!BQ72:CF72))</f>
        <v>0.46240797657588045</v>
      </c>
      <c r="AP74">
        <f>AVERAGE('Gal4 ctrl'!S72:AI72)</f>
        <v>1.9460272727272725</v>
      </c>
      <c r="AQ74">
        <f>AVERAGE('UAS ctrl'!S72:AI72)</f>
        <v>1.6676083333333331</v>
      </c>
      <c r="AR74">
        <f>AVERAGE(expt!S72:AI72)</f>
        <v>1.4011680000000002</v>
      </c>
      <c r="AT74">
        <f>STDEV('Gal4 ctrl'!S72:AI72)/SQRT(COUNT('Gal4 ctrl'!S72:AI72))</f>
        <v>0.18481244059409829</v>
      </c>
      <c r="AU74">
        <f>STDEV('UAS ctrl'!S72:AI72)/SQRT(COUNT('UAS ctrl'!S72:AI72))</f>
        <v>0.17092282242878015</v>
      </c>
      <c r="AV74">
        <f>STDEV(expt!S72:AI72)/SQRT(COUNT(expt!S72:AI72))</f>
        <v>0.23620491237623881</v>
      </c>
      <c r="AX74">
        <f>AVERAGE('Gal4 ctrl'!AZ72:BP72)</f>
        <v>1.7641454545454549</v>
      </c>
      <c r="AY74">
        <f>AVERAGE('UAS ctrl'!AZ72:BP72)</f>
        <v>1.6591549999999999</v>
      </c>
      <c r="AZ74">
        <f>AVERAGE(expt!AZ72:BP72)</f>
        <v>1.1147990000000001</v>
      </c>
      <c r="BB74">
        <f>STDEV('Gal4 ctrl'!AZ72:BP72)/SQRT(COUNT('Gal4 ctrl'!AZ72:BP72))</f>
        <v>0.1579381670514452</v>
      </c>
      <c r="BC74">
        <f>STDEV('UAS ctrl'!AZ72:BP72)/SQRT(COUNT('UAS ctrl'!AZ72:BP72))</f>
        <v>0.17498849593139934</v>
      </c>
      <c r="BD74">
        <f>STDEV(expt!AZ72:BP72)/SQRT(COUNT(expt!AZ72:BP72))</f>
        <v>0.1743678859668705</v>
      </c>
      <c r="BF74">
        <f>AVERAGE('Gal4 ctrl'!CG72:CW72)</f>
        <v>1.6511936363636364</v>
      </c>
      <c r="BG74">
        <f>AVERAGE('UAS ctrl'!CG72:CW72)</f>
        <v>1.4600375000000001</v>
      </c>
      <c r="BH74">
        <f>AVERAGE(expt!CG72:CW72)</f>
        <v>1.048467</v>
      </c>
      <c r="BJ74">
        <f>STDEV('Gal4 ctrl'!CG72:CW72)/SQRT(COUNT('Gal4 ctrl'!CG72:CW72))</f>
        <v>0.1679784066873572</v>
      </c>
      <c r="BK74">
        <f>STDEV('UAS ctrl'!CG72:CW72)/SQRT(COUNT('UAS ctrl'!CG72:CW72))</f>
        <v>0.17359916392029601</v>
      </c>
      <c r="BL74">
        <f>STDEV(expt!CG72:CW72)/SQRT(COUNT(expt!CG72:CW72))</f>
        <v>0.14019872717008208</v>
      </c>
      <c r="BQ74" t="e">
        <f>AVERAGE('Gal4 ctrl'!CX72:DN72)</f>
        <v>#DIV/0!</v>
      </c>
      <c r="BR74" t="e">
        <f>AVERAGE('UAS ctrl'!CX72:DN72)</f>
        <v>#DIV/0!</v>
      </c>
      <c r="BS74" t="e">
        <f>AVERAGE(expt!CX72:DN72)</f>
        <v>#DIV/0!</v>
      </c>
      <c r="BU74" t="e">
        <f>STDEV('Gal4 ctrl'!CX72:DN72)/SQRT(COUNT('Gal4 ctrl'!CX72:DN72))</f>
        <v>#DIV/0!</v>
      </c>
      <c r="BV74" t="e">
        <f>STDEV('UAS ctrl'!CX72:DN72)/SQRT(COUNT('UAS ctrl'!CX72:DN72))</f>
        <v>#DIV/0!</v>
      </c>
      <c r="BW74" t="e">
        <f>STDEV(expt!CX72:DN72)/SQRT(COUNT(expt!CX72:DN72))</f>
        <v>#DIV/0!</v>
      </c>
      <c r="BY74" t="e">
        <f>AVERAGE('Gal4 ctrl'!DO72:EE72)</f>
        <v>#DIV/0!</v>
      </c>
      <c r="BZ74" t="e">
        <f>AVERAGE('UAS ctrl'!DO72:EE72)</f>
        <v>#DIV/0!</v>
      </c>
      <c r="CA74" t="e">
        <f>AVERAGE(expt!DO72:EE72)</f>
        <v>#DIV/0!</v>
      </c>
      <c r="CC74" t="e">
        <f>STDEV('Gal4 ctrl'!DO72:EE72)/SQRT(COUNT('Gal4 ctrl'!DO72:EE72))</f>
        <v>#DIV/0!</v>
      </c>
      <c r="CD74" t="e">
        <f>STDEV('UAS ctrl'!DO72:EE72)/SQRT(COUNT('UAS ctrl'!DO72:EE72))</f>
        <v>#DIV/0!</v>
      </c>
      <c r="CE74" t="e">
        <f>STDEV(expt!DO72:EE72)/SQRT(COUNT(expt!DO72:EE72))</f>
        <v>#DIV/0!</v>
      </c>
      <c r="CG74" t="e">
        <f>AVERAGE('Gal4 ctrl'!EF72:EV72)</f>
        <v>#DIV/0!</v>
      </c>
      <c r="CH74" t="e">
        <f>AVERAGE('UAS ctrl'!EF72:EV72)</f>
        <v>#DIV/0!</v>
      </c>
      <c r="CI74" t="e">
        <f>AVERAGE(expt!EF72:EV72)</f>
        <v>#DIV/0!</v>
      </c>
      <c r="CK74" t="e">
        <f>STDEV('Gal4 ctrl'!EF72:EV72)/SQRT(COUNT('Gal4 ctrl'!EF72:EV72))</f>
        <v>#DIV/0!</v>
      </c>
      <c r="CL74" t="e">
        <f>STDEV('UAS ctrl'!EF72:EV72)/SQRT(COUNT('UAS ctrl'!EF72:EV72))</f>
        <v>#DIV/0!</v>
      </c>
      <c r="CM74" t="e">
        <f>STDEV(expt!EF72:EV72)/SQRT(COUNT(expt!EF72:EV72))</f>
        <v>#DIV/0!</v>
      </c>
    </row>
    <row r="75" spans="15:91" x14ac:dyDescent="0.2">
      <c r="O75">
        <v>72</v>
      </c>
      <c r="P75">
        <f>AVERAGE('Gal4 ctrl'!C73:R73)</f>
        <v>9.2072727272727271</v>
      </c>
      <c r="Q75">
        <f>AVERAGE('UAS ctrl'!C73:R73)</f>
        <v>6.5897250000000005</v>
      </c>
      <c r="R75">
        <f>AVERAGE(expt!C73:R73)</f>
        <v>2.7149529999999999</v>
      </c>
      <c r="T75">
        <f>STDEV('Gal4 ctrl'!C73:R73)/SQRT(COUNT('Gal4 ctrl'!C73:R73))</f>
        <v>1.0658287201721486</v>
      </c>
      <c r="U75">
        <f>STDEV('UAS ctrl'!C73:R73)/SQRT(COUNT('UAS ctrl'!C73:R73))</f>
        <v>0.91522632820364158</v>
      </c>
      <c r="V75">
        <f>STDEV(expt!C73:R73)/SQRT(COUNT(expt!C73:R73))</f>
        <v>0.70983847896710517</v>
      </c>
      <c r="X75">
        <f>AVERAGE('Gal4 ctrl'!AJ73:AY73)</f>
        <v>8.3177000000000003</v>
      </c>
      <c r="Y75">
        <f>AVERAGE('UAS ctrl'!AJ73:AY73)</f>
        <v>6.3819249999999998</v>
      </c>
      <c r="Z75">
        <f>AVERAGE(expt!AJ73:AY73)</f>
        <v>2.2913589999999999</v>
      </c>
      <c r="AB75">
        <f>STDEV('Gal4 ctrl'!AJ73:AY73)/SQRT(COUNT('Gal4 ctrl'!AJ73:AY73))</f>
        <v>0.80114051882868176</v>
      </c>
      <c r="AC75">
        <f>STDEV('UAS ctrl'!AJ73:AY73)/SQRT(COUNT('UAS ctrl'!AJ73:AY73))</f>
        <v>0.44461922662611747</v>
      </c>
      <c r="AD75">
        <f>STDEV(expt!AJ73:AY73)/SQRT(COUNT(expt!AJ73:AY73))</f>
        <v>0.48436388987447571</v>
      </c>
      <c r="AF75">
        <f>AVERAGE('Gal4 ctrl'!BQ73:CF73)</f>
        <v>7.1432363636363627</v>
      </c>
      <c r="AG75">
        <f>AVERAGE('UAS ctrl'!BQ73:CF73)</f>
        <v>5.9952833333333331</v>
      </c>
      <c r="AH75">
        <f>AVERAGE(expt!BQ73:CF73)</f>
        <v>1.9994420000000002</v>
      </c>
      <c r="AJ75">
        <f>STDEV('Gal4 ctrl'!BQ73:CF73)/SQRT(COUNT('Gal4 ctrl'!BQ73:CF73))</f>
        <v>0.79124867901917395</v>
      </c>
      <c r="AK75">
        <f>STDEV('UAS ctrl'!BQ73:CF73)/SQRT(COUNT('UAS ctrl'!BQ73:CF73))</f>
        <v>0.76299333904647737</v>
      </c>
      <c r="AL75">
        <f>STDEV(expt!BQ73:CF73)/SQRT(COUNT(expt!BQ73:CF73))</f>
        <v>0.4097530755543175</v>
      </c>
      <c r="AP75">
        <f>AVERAGE('Gal4 ctrl'!S73:AI73)</f>
        <v>1.9686272727272729</v>
      </c>
      <c r="AQ75">
        <f>AVERAGE('UAS ctrl'!S73:AI73)</f>
        <v>1.6671908333333334</v>
      </c>
      <c r="AR75">
        <f>AVERAGE(expt!S73:AI73)</f>
        <v>1.2519189999999998</v>
      </c>
      <c r="AT75">
        <f>STDEV('Gal4 ctrl'!S73:AI73)/SQRT(COUNT('Gal4 ctrl'!S73:AI73))</f>
        <v>0.20919445068726636</v>
      </c>
      <c r="AU75">
        <f>STDEV('UAS ctrl'!S73:AI73)/SQRT(COUNT('UAS ctrl'!S73:AI73))</f>
        <v>0.15671643614106021</v>
      </c>
      <c r="AV75">
        <f>STDEV(expt!S73:AI73)/SQRT(COUNT(expt!S73:AI73))</f>
        <v>0.21072740731649825</v>
      </c>
      <c r="AX75">
        <f>AVERAGE('Gal4 ctrl'!AZ73:BP73)</f>
        <v>1.7136063636363636</v>
      </c>
      <c r="AY75">
        <f>AVERAGE('UAS ctrl'!AZ73:BP73)</f>
        <v>1.6816683333333329</v>
      </c>
      <c r="AZ75">
        <f>AVERAGE(expt!AZ73:BP73)</f>
        <v>1.1568970000000001</v>
      </c>
      <c r="BB75">
        <f>STDEV('Gal4 ctrl'!AZ73:BP73)/SQRT(COUNT('Gal4 ctrl'!AZ73:BP73))</f>
        <v>0.16445317063348167</v>
      </c>
      <c r="BC75">
        <f>STDEV('UAS ctrl'!AZ73:BP73)/SQRT(COUNT('UAS ctrl'!AZ73:BP73))</f>
        <v>0.17200318066929357</v>
      </c>
      <c r="BD75">
        <f>STDEV(expt!AZ73:BP73)/SQRT(COUNT(expt!AZ73:BP73))</f>
        <v>0.15475082728229775</v>
      </c>
      <c r="BF75">
        <f>AVERAGE('Gal4 ctrl'!CG73:CW73)</f>
        <v>1.6790172727272725</v>
      </c>
      <c r="BG75">
        <f>AVERAGE('UAS ctrl'!CG73:CW73)</f>
        <v>1.4982899999999999</v>
      </c>
      <c r="BH75">
        <f>AVERAGE(expt!CG73:CW73)</f>
        <v>1.133005</v>
      </c>
      <c r="BJ75">
        <f>STDEV('Gal4 ctrl'!CG73:CW73)/SQRT(COUNT('Gal4 ctrl'!CG73:CW73))</f>
        <v>0.14863847927157151</v>
      </c>
      <c r="BK75">
        <f>STDEV('UAS ctrl'!CG73:CW73)/SQRT(COUNT('UAS ctrl'!CG73:CW73))</f>
        <v>0.17116742711760508</v>
      </c>
      <c r="BL75">
        <f>STDEV(expt!CG73:CW73)/SQRT(COUNT(expt!CG73:CW73))</f>
        <v>0.12861859359491282</v>
      </c>
      <c r="BQ75" t="e">
        <f>AVERAGE('Gal4 ctrl'!CX73:DN73)</f>
        <v>#DIV/0!</v>
      </c>
      <c r="BR75" t="e">
        <f>AVERAGE('UAS ctrl'!CX73:DN73)</f>
        <v>#DIV/0!</v>
      </c>
      <c r="BS75" t="e">
        <f>AVERAGE(expt!CX73:DN73)</f>
        <v>#DIV/0!</v>
      </c>
      <c r="BU75" t="e">
        <f>STDEV('Gal4 ctrl'!CX73:DN73)/SQRT(COUNT('Gal4 ctrl'!CX73:DN73))</f>
        <v>#DIV/0!</v>
      </c>
      <c r="BV75" t="e">
        <f>STDEV('UAS ctrl'!CX73:DN73)/SQRT(COUNT('UAS ctrl'!CX73:DN73))</f>
        <v>#DIV/0!</v>
      </c>
      <c r="BW75" t="e">
        <f>STDEV(expt!CX73:DN73)/SQRT(COUNT(expt!CX73:DN73))</f>
        <v>#DIV/0!</v>
      </c>
      <c r="BY75" t="e">
        <f>AVERAGE('Gal4 ctrl'!DO73:EE73)</f>
        <v>#DIV/0!</v>
      </c>
      <c r="BZ75" t="e">
        <f>AVERAGE('UAS ctrl'!DO73:EE73)</f>
        <v>#DIV/0!</v>
      </c>
      <c r="CA75" t="e">
        <f>AVERAGE(expt!DO73:EE73)</f>
        <v>#DIV/0!</v>
      </c>
      <c r="CC75" t="e">
        <f>STDEV('Gal4 ctrl'!DO73:EE73)/SQRT(COUNT('Gal4 ctrl'!DO73:EE73))</f>
        <v>#DIV/0!</v>
      </c>
      <c r="CD75" t="e">
        <f>STDEV('UAS ctrl'!DO73:EE73)/SQRT(COUNT('UAS ctrl'!DO73:EE73))</f>
        <v>#DIV/0!</v>
      </c>
      <c r="CE75" t="e">
        <f>STDEV(expt!DO73:EE73)/SQRT(COUNT(expt!DO73:EE73))</f>
        <v>#DIV/0!</v>
      </c>
      <c r="CG75" t="e">
        <f>AVERAGE('Gal4 ctrl'!EF73:EV73)</f>
        <v>#DIV/0!</v>
      </c>
      <c r="CH75" t="e">
        <f>AVERAGE('UAS ctrl'!EF73:EV73)</f>
        <v>#DIV/0!</v>
      </c>
      <c r="CI75" t="e">
        <f>AVERAGE(expt!EF73:EV73)</f>
        <v>#DIV/0!</v>
      </c>
      <c r="CK75" t="e">
        <f>STDEV('Gal4 ctrl'!EF73:EV73)/SQRT(COUNT('Gal4 ctrl'!EF73:EV73))</f>
        <v>#DIV/0!</v>
      </c>
      <c r="CL75" t="e">
        <f>STDEV('UAS ctrl'!EF73:EV73)/SQRT(COUNT('UAS ctrl'!EF73:EV73))</f>
        <v>#DIV/0!</v>
      </c>
      <c r="CM75" t="e">
        <f>STDEV(expt!EF73:EV73)/SQRT(COUNT(expt!EF73:EV73))</f>
        <v>#DIV/0!</v>
      </c>
    </row>
    <row r="76" spans="15:91" x14ac:dyDescent="0.2">
      <c r="O76">
        <v>73</v>
      </c>
      <c r="P76">
        <f>AVERAGE('Gal4 ctrl'!C74:R74)</f>
        <v>9.3156272727272746</v>
      </c>
      <c r="Q76">
        <f>AVERAGE('UAS ctrl'!C74:R74)</f>
        <v>6.5922833333333317</v>
      </c>
      <c r="R76">
        <f>AVERAGE(expt!C74:R74)</f>
        <v>3.1548859999999999</v>
      </c>
      <c r="T76">
        <f>STDEV('Gal4 ctrl'!C74:R74)/SQRT(COUNT('Gal4 ctrl'!C74:R74))</f>
        <v>1.2634373735668964</v>
      </c>
      <c r="U76">
        <f>STDEV('UAS ctrl'!C74:R74)/SQRT(COUNT('UAS ctrl'!C74:R74))</f>
        <v>1.0300553260246355</v>
      </c>
      <c r="V76">
        <f>STDEV(expt!C74:R74)/SQRT(COUNT(expt!C74:R74))</f>
        <v>0.74765222727504366</v>
      </c>
      <c r="X76">
        <f>AVERAGE('Gal4 ctrl'!AJ74:AY74)</f>
        <v>8.614381818181819</v>
      </c>
      <c r="Y76">
        <f>AVERAGE('UAS ctrl'!AJ74:AY74)</f>
        <v>6.5606666666666662</v>
      </c>
      <c r="Z76">
        <f>AVERAGE(expt!AJ74:AY74)</f>
        <v>2.6539720000000004</v>
      </c>
      <c r="AB76">
        <f>STDEV('Gal4 ctrl'!AJ74:AY74)/SQRT(COUNT('Gal4 ctrl'!AJ74:AY74))</f>
        <v>0.98062414612681292</v>
      </c>
      <c r="AC76">
        <f>STDEV('UAS ctrl'!AJ74:AY74)/SQRT(COUNT('UAS ctrl'!AJ74:AY74))</f>
        <v>0.4062294290052112</v>
      </c>
      <c r="AD76">
        <f>STDEV(expt!AJ74:AY74)/SQRT(COUNT(expt!AJ74:AY74))</f>
        <v>0.56831327120172015</v>
      </c>
      <c r="AF76">
        <f>AVERAGE('Gal4 ctrl'!BQ74:CF74)</f>
        <v>7.5481454545454545</v>
      </c>
      <c r="AG76">
        <f>AVERAGE('UAS ctrl'!BQ74:CF74)</f>
        <v>5.460841666666667</v>
      </c>
      <c r="AH76">
        <f>AVERAGE(expt!BQ74:CF74)</f>
        <v>2.153794</v>
      </c>
      <c r="AJ76">
        <f>STDEV('Gal4 ctrl'!BQ74:CF74)/SQRT(COUNT('Gal4 ctrl'!BQ74:CF74))</f>
        <v>0.83563026375453853</v>
      </c>
      <c r="AK76">
        <f>STDEV('UAS ctrl'!BQ74:CF74)/SQRT(COUNT('UAS ctrl'!BQ74:CF74))</f>
        <v>0.74555848839302963</v>
      </c>
      <c r="AL76">
        <f>STDEV(expt!BQ74:CF74)/SQRT(COUNT(expt!BQ74:CF74))</f>
        <v>0.41318404129448721</v>
      </c>
      <c r="AP76">
        <f>AVERAGE('Gal4 ctrl'!S74:AI74)</f>
        <v>1.9960181818181817</v>
      </c>
      <c r="AQ76">
        <f>AVERAGE('UAS ctrl'!S74:AI74)</f>
        <v>1.6678133333333334</v>
      </c>
      <c r="AR76">
        <f>AVERAGE(expt!S74:AI74)</f>
        <v>1.3811300000000002</v>
      </c>
      <c r="AT76">
        <f>STDEV('Gal4 ctrl'!S74:AI74)/SQRT(COUNT('Gal4 ctrl'!S74:AI74))</f>
        <v>0.23711842987234052</v>
      </c>
      <c r="AU76">
        <f>STDEV('UAS ctrl'!S74:AI74)/SQRT(COUNT('UAS ctrl'!S74:AI74))</f>
        <v>0.14462779667725428</v>
      </c>
      <c r="AV76">
        <f>STDEV(expt!S74:AI74)/SQRT(COUNT(expt!S74:AI74))</f>
        <v>0.2337932577489969</v>
      </c>
      <c r="AX76">
        <f>AVERAGE('Gal4 ctrl'!AZ74:BP74)</f>
        <v>1.8017736363636361</v>
      </c>
      <c r="AY76">
        <f>AVERAGE('UAS ctrl'!AZ74:BP74)</f>
        <v>1.6277216666666667</v>
      </c>
      <c r="AZ76">
        <f>AVERAGE(expt!AZ74:BP74)</f>
        <v>1.134814</v>
      </c>
      <c r="BB76">
        <f>STDEV('Gal4 ctrl'!AZ74:BP74)/SQRT(COUNT('Gal4 ctrl'!AZ74:BP74))</f>
        <v>0.15335408517706967</v>
      </c>
      <c r="BC76">
        <f>STDEV('UAS ctrl'!AZ74:BP74)/SQRT(COUNT('UAS ctrl'!AZ74:BP74))</f>
        <v>0.15791890040716497</v>
      </c>
      <c r="BD76">
        <f>STDEV(expt!AZ74:BP74)/SQRT(COUNT(expt!AZ74:BP74))</f>
        <v>0.18099611534935092</v>
      </c>
      <c r="BF76">
        <f>AVERAGE('Gal4 ctrl'!CG74:CW74)</f>
        <v>1.6892981818181818</v>
      </c>
      <c r="BG76">
        <f>AVERAGE('UAS ctrl'!CG74:CW74)</f>
        <v>1.410045</v>
      </c>
      <c r="BH76">
        <f>AVERAGE(expt!CG74:CW74)</f>
        <v>1.1222269999999999</v>
      </c>
      <c r="BJ76">
        <f>STDEV('Gal4 ctrl'!CG74:CW74)/SQRT(COUNT('Gal4 ctrl'!CG74:CW74))</f>
        <v>0.16186061254738557</v>
      </c>
      <c r="BK76">
        <f>STDEV('UAS ctrl'!CG74:CW74)/SQRT(COUNT('UAS ctrl'!CG74:CW74))</f>
        <v>0.15312839677617762</v>
      </c>
      <c r="BL76">
        <f>STDEV(expt!CG74:CW74)/SQRT(COUNT(expt!CG74:CW74))</f>
        <v>0.15293381268487807</v>
      </c>
      <c r="BQ76" t="e">
        <f>AVERAGE('Gal4 ctrl'!CX74:DN74)</f>
        <v>#DIV/0!</v>
      </c>
      <c r="BR76" t="e">
        <f>AVERAGE('UAS ctrl'!CX74:DN74)</f>
        <v>#DIV/0!</v>
      </c>
      <c r="BS76" t="e">
        <f>AVERAGE(expt!CX74:DN74)</f>
        <v>#DIV/0!</v>
      </c>
      <c r="BU76" t="e">
        <f>STDEV('Gal4 ctrl'!CX74:DN74)/SQRT(COUNT('Gal4 ctrl'!CX74:DN74))</f>
        <v>#DIV/0!</v>
      </c>
      <c r="BV76" t="e">
        <f>STDEV('UAS ctrl'!CX74:DN74)/SQRT(COUNT('UAS ctrl'!CX74:DN74))</f>
        <v>#DIV/0!</v>
      </c>
      <c r="BW76" t="e">
        <f>STDEV(expt!CX74:DN74)/SQRT(COUNT(expt!CX74:DN74))</f>
        <v>#DIV/0!</v>
      </c>
      <c r="BY76" t="e">
        <f>AVERAGE('Gal4 ctrl'!DO74:EE74)</f>
        <v>#DIV/0!</v>
      </c>
      <c r="BZ76" t="e">
        <f>AVERAGE('UAS ctrl'!DO74:EE74)</f>
        <v>#DIV/0!</v>
      </c>
      <c r="CA76" t="e">
        <f>AVERAGE(expt!DO74:EE74)</f>
        <v>#DIV/0!</v>
      </c>
      <c r="CC76" t="e">
        <f>STDEV('Gal4 ctrl'!DO74:EE74)/SQRT(COUNT('Gal4 ctrl'!DO74:EE74))</f>
        <v>#DIV/0!</v>
      </c>
      <c r="CD76" t="e">
        <f>STDEV('UAS ctrl'!DO74:EE74)/SQRT(COUNT('UAS ctrl'!DO74:EE74))</f>
        <v>#DIV/0!</v>
      </c>
      <c r="CE76" t="e">
        <f>STDEV(expt!DO74:EE74)/SQRT(COUNT(expt!DO74:EE74))</f>
        <v>#DIV/0!</v>
      </c>
      <c r="CG76" t="e">
        <f>AVERAGE('Gal4 ctrl'!EF74:EV74)</f>
        <v>#DIV/0!</v>
      </c>
      <c r="CH76" t="e">
        <f>AVERAGE('UAS ctrl'!EF74:EV74)</f>
        <v>#DIV/0!</v>
      </c>
      <c r="CI76" t="e">
        <f>AVERAGE(expt!EF74:EV74)</f>
        <v>#DIV/0!</v>
      </c>
      <c r="CK76" t="e">
        <f>STDEV('Gal4 ctrl'!EF74:EV74)/SQRT(COUNT('Gal4 ctrl'!EF74:EV74))</f>
        <v>#DIV/0!</v>
      </c>
      <c r="CL76" t="e">
        <f>STDEV('UAS ctrl'!EF74:EV74)/SQRT(COUNT('UAS ctrl'!EF74:EV74))</f>
        <v>#DIV/0!</v>
      </c>
      <c r="CM76" t="e">
        <f>STDEV(expt!EF74:EV74)/SQRT(COUNT(expt!EF74:EV74))</f>
        <v>#DIV/0!</v>
      </c>
    </row>
    <row r="77" spans="15:91" x14ac:dyDescent="0.2">
      <c r="O77">
        <v>74</v>
      </c>
      <c r="P77">
        <f>AVERAGE('Gal4 ctrl'!C75:R75)</f>
        <v>8.3208545454545462</v>
      </c>
      <c r="Q77">
        <f>AVERAGE('UAS ctrl'!C75:R75)</f>
        <v>6.100083333333334</v>
      </c>
      <c r="R77">
        <f>AVERAGE(expt!C75:R75)</f>
        <v>2.9059060000000003</v>
      </c>
      <c r="T77">
        <f>STDEV('Gal4 ctrl'!C75:R75)/SQRT(COUNT('Gal4 ctrl'!C75:R75))</f>
        <v>0.90227836325237765</v>
      </c>
      <c r="U77">
        <f>STDEV('UAS ctrl'!C75:R75)/SQRT(COUNT('UAS ctrl'!C75:R75))</f>
        <v>0.88582520445826907</v>
      </c>
      <c r="V77">
        <f>STDEV(expt!C75:R75)/SQRT(COUNT(expt!C75:R75))</f>
        <v>0.753625317475763</v>
      </c>
      <c r="X77">
        <f>AVERAGE('Gal4 ctrl'!AJ75:AY75)</f>
        <v>8.2789727272727287</v>
      </c>
      <c r="Y77">
        <f>AVERAGE('UAS ctrl'!AJ75:AY75)</f>
        <v>7.3844499999999984</v>
      </c>
      <c r="Z77">
        <f>AVERAGE(expt!AJ75:AY75)</f>
        <v>2.3267820000000001</v>
      </c>
      <c r="AB77">
        <f>STDEV('Gal4 ctrl'!AJ75:AY75)/SQRT(COUNT('Gal4 ctrl'!AJ75:AY75))</f>
        <v>0.57929028931033755</v>
      </c>
      <c r="AC77">
        <f>STDEV('UAS ctrl'!AJ75:AY75)/SQRT(COUNT('UAS ctrl'!AJ75:AY75))</f>
        <v>0.61652439032339779</v>
      </c>
      <c r="AD77">
        <f>STDEV(expt!AJ75:AY75)/SQRT(COUNT(expt!AJ75:AY75))</f>
        <v>0.43902463490940152</v>
      </c>
      <c r="AF77">
        <f>AVERAGE('Gal4 ctrl'!BQ75:CF75)</f>
        <v>7.9152909090909098</v>
      </c>
      <c r="AG77">
        <f>AVERAGE('UAS ctrl'!BQ75:CF75)</f>
        <v>5.3622083333333341</v>
      </c>
      <c r="AH77">
        <f>AVERAGE(expt!BQ75:CF75)</f>
        <v>1.7842120000000001</v>
      </c>
      <c r="AJ77">
        <f>STDEV('Gal4 ctrl'!BQ75:CF75)/SQRT(COUNT('Gal4 ctrl'!BQ75:CF75))</f>
        <v>0.86936165279782729</v>
      </c>
      <c r="AK77">
        <f>STDEV('UAS ctrl'!BQ75:CF75)/SQRT(COUNT('UAS ctrl'!BQ75:CF75))</f>
        <v>0.70777314670073188</v>
      </c>
      <c r="AL77">
        <f>STDEV(expt!BQ75:CF75)/SQRT(COUNT(expt!BQ75:CF75))</f>
        <v>0.39677998341594234</v>
      </c>
      <c r="AP77">
        <f>AVERAGE('Gal4 ctrl'!S75:AI75)</f>
        <v>1.9207927272727274</v>
      </c>
      <c r="AQ77">
        <f>AVERAGE('UAS ctrl'!S75:AI75)</f>
        <v>1.5925200000000002</v>
      </c>
      <c r="AR77">
        <f>AVERAGE(expt!S75:AI75)</f>
        <v>1.4427939999999999</v>
      </c>
      <c r="AT77">
        <f>STDEV('Gal4 ctrl'!S75:AI75)/SQRT(COUNT('Gal4 ctrl'!S75:AI75))</f>
        <v>0.22814660348154486</v>
      </c>
      <c r="AU77">
        <f>STDEV('UAS ctrl'!S75:AI75)/SQRT(COUNT('UAS ctrl'!S75:AI75))</f>
        <v>0.12958646527248963</v>
      </c>
      <c r="AV77">
        <f>STDEV(expt!S75:AI75)/SQRT(COUNT(expt!S75:AI75))</f>
        <v>0.26271550903422347</v>
      </c>
      <c r="AX77">
        <f>AVERAGE('Gal4 ctrl'!AZ75:BP75)</f>
        <v>1.8650590909090909</v>
      </c>
      <c r="AY77">
        <f>AVERAGE('UAS ctrl'!AZ75:BP75)</f>
        <v>1.608043333333333</v>
      </c>
      <c r="AZ77">
        <f>AVERAGE(expt!AZ75:BP75)</f>
        <v>1.2643250000000001</v>
      </c>
      <c r="BB77">
        <f>STDEV('Gal4 ctrl'!AZ75:BP75)/SQRT(COUNT('Gal4 ctrl'!AZ75:BP75))</f>
        <v>0.18435237143951225</v>
      </c>
      <c r="BC77">
        <f>STDEV('UAS ctrl'!AZ75:BP75)/SQRT(COUNT('UAS ctrl'!AZ75:BP75))</f>
        <v>0.17893739860265911</v>
      </c>
      <c r="BD77">
        <f>STDEV(expt!AZ75:BP75)/SQRT(COUNT(expt!AZ75:BP75))</f>
        <v>0.19494530726021009</v>
      </c>
      <c r="BF77">
        <f>AVERAGE('Gal4 ctrl'!CG75:CW75)</f>
        <v>1.8737854545454546</v>
      </c>
      <c r="BG77">
        <f>AVERAGE('UAS ctrl'!CG75:CW75)</f>
        <v>1.5515416666666668</v>
      </c>
      <c r="BH77">
        <f>AVERAGE(expt!CG75:CW75)</f>
        <v>1.078303</v>
      </c>
      <c r="BJ77">
        <f>STDEV('Gal4 ctrl'!CG75:CW75)/SQRT(COUNT('Gal4 ctrl'!CG75:CW75))</f>
        <v>0.23752901408369076</v>
      </c>
      <c r="BK77">
        <f>STDEV('UAS ctrl'!CG75:CW75)/SQRT(COUNT('UAS ctrl'!CG75:CW75))</f>
        <v>0.19229658657614909</v>
      </c>
      <c r="BL77">
        <f>STDEV(expt!CG75:CW75)/SQRT(COUNT(expt!CG75:CW75))</f>
        <v>0.15308114032216172</v>
      </c>
      <c r="BQ77" t="e">
        <f>AVERAGE('Gal4 ctrl'!CX75:DN75)</f>
        <v>#DIV/0!</v>
      </c>
      <c r="BR77" t="e">
        <f>AVERAGE('UAS ctrl'!CX75:DN75)</f>
        <v>#DIV/0!</v>
      </c>
      <c r="BS77" t="e">
        <f>AVERAGE(expt!CX75:DN75)</f>
        <v>#DIV/0!</v>
      </c>
      <c r="BU77" t="e">
        <f>STDEV('Gal4 ctrl'!CX75:DN75)/SQRT(COUNT('Gal4 ctrl'!CX75:DN75))</f>
        <v>#DIV/0!</v>
      </c>
      <c r="BV77" t="e">
        <f>STDEV('UAS ctrl'!CX75:DN75)/SQRT(COUNT('UAS ctrl'!CX75:DN75))</f>
        <v>#DIV/0!</v>
      </c>
      <c r="BW77" t="e">
        <f>STDEV(expt!CX75:DN75)/SQRT(COUNT(expt!CX75:DN75))</f>
        <v>#DIV/0!</v>
      </c>
      <c r="BY77" t="e">
        <f>AVERAGE('Gal4 ctrl'!DO75:EE75)</f>
        <v>#DIV/0!</v>
      </c>
      <c r="BZ77" t="e">
        <f>AVERAGE('UAS ctrl'!DO75:EE75)</f>
        <v>#DIV/0!</v>
      </c>
      <c r="CA77" t="e">
        <f>AVERAGE(expt!DO75:EE75)</f>
        <v>#DIV/0!</v>
      </c>
      <c r="CC77" t="e">
        <f>STDEV('Gal4 ctrl'!DO75:EE75)/SQRT(COUNT('Gal4 ctrl'!DO75:EE75))</f>
        <v>#DIV/0!</v>
      </c>
      <c r="CD77" t="e">
        <f>STDEV('UAS ctrl'!DO75:EE75)/SQRT(COUNT('UAS ctrl'!DO75:EE75))</f>
        <v>#DIV/0!</v>
      </c>
      <c r="CE77" t="e">
        <f>STDEV(expt!DO75:EE75)/SQRT(COUNT(expt!DO75:EE75))</f>
        <v>#DIV/0!</v>
      </c>
      <c r="CG77" t="e">
        <f>AVERAGE('Gal4 ctrl'!EF75:EV75)</f>
        <v>#DIV/0!</v>
      </c>
      <c r="CH77" t="e">
        <f>AVERAGE('UAS ctrl'!EF75:EV75)</f>
        <v>#DIV/0!</v>
      </c>
      <c r="CI77" t="e">
        <f>AVERAGE(expt!EF75:EV75)</f>
        <v>#DIV/0!</v>
      </c>
      <c r="CK77" t="e">
        <f>STDEV('Gal4 ctrl'!EF75:EV75)/SQRT(COUNT('Gal4 ctrl'!EF75:EV75))</f>
        <v>#DIV/0!</v>
      </c>
      <c r="CL77" t="e">
        <f>STDEV('UAS ctrl'!EF75:EV75)/SQRT(COUNT('UAS ctrl'!EF75:EV75))</f>
        <v>#DIV/0!</v>
      </c>
      <c r="CM77" t="e">
        <f>STDEV(expt!EF75:EV75)/SQRT(COUNT(expt!EF75:EV75))</f>
        <v>#DIV/0!</v>
      </c>
    </row>
    <row r="78" spans="15:91" x14ac:dyDescent="0.2">
      <c r="O78">
        <v>75</v>
      </c>
      <c r="P78">
        <f>AVERAGE('Gal4 ctrl'!C76:R76)</f>
        <v>7.8752545454545464</v>
      </c>
      <c r="Q78">
        <f>AVERAGE('UAS ctrl'!C76:R76)</f>
        <v>6.5312833333333336</v>
      </c>
      <c r="R78">
        <f>AVERAGE(expt!C76:R76)</f>
        <v>2.8441810000000003</v>
      </c>
      <c r="T78">
        <f>STDEV('Gal4 ctrl'!C76:R76)/SQRT(COUNT('Gal4 ctrl'!C76:R76))</f>
        <v>1.1181576618676761</v>
      </c>
      <c r="U78">
        <f>STDEV('UAS ctrl'!C76:R76)/SQRT(COUNT('UAS ctrl'!C76:R76))</f>
        <v>0.75782316767145419</v>
      </c>
      <c r="V78">
        <f>STDEV(expt!C76:R76)/SQRT(COUNT(expt!C76:R76))</f>
        <v>0.80510884258306592</v>
      </c>
      <c r="X78">
        <f>AVERAGE('Gal4 ctrl'!AJ76:AY76)</f>
        <v>8.5335909090909077</v>
      </c>
      <c r="Y78">
        <f>AVERAGE('UAS ctrl'!AJ76:AY76)</f>
        <v>6.7445416666666667</v>
      </c>
      <c r="Z78">
        <f>AVERAGE(expt!AJ76:AY76)</f>
        <v>2.0427139999999997</v>
      </c>
      <c r="AB78">
        <f>STDEV('Gal4 ctrl'!AJ76:AY76)/SQRT(COUNT('Gal4 ctrl'!AJ76:AY76))</f>
        <v>0.86485439409864673</v>
      </c>
      <c r="AC78">
        <f>STDEV('UAS ctrl'!AJ76:AY76)/SQRT(COUNT('UAS ctrl'!AJ76:AY76))</f>
        <v>0.59746011892494411</v>
      </c>
      <c r="AD78">
        <f>STDEV(expt!AJ76:AY76)/SQRT(COUNT(expt!AJ76:AY76))</f>
        <v>0.37565209292405433</v>
      </c>
      <c r="AF78">
        <f>AVERAGE('Gal4 ctrl'!BQ76:CF76)</f>
        <v>7.506854545454547</v>
      </c>
      <c r="AG78">
        <f>AVERAGE('UAS ctrl'!BQ76:CF76)</f>
        <v>5.6188583333333328</v>
      </c>
      <c r="AH78">
        <f>AVERAGE(expt!BQ76:CF76)</f>
        <v>2.1834099999999999</v>
      </c>
      <c r="AJ78">
        <f>STDEV('Gal4 ctrl'!BQ76:CF76)/SQRT(COUNT('Gal4 ctrl'!BQ76:CF76))</f>
        <v>0.69793136069955564</v>
      </c>
      <c r="AK78">
        <f>STDEV('UAS ctrl'!BQ76:CF76)/SQRT(COUNT('UAS ctrl'!BQ76:CF76))</f>
        <v>0.7222898050600508</v>
      </c>
      <c r="AL78">
        <f>STDEV(expt!BQ76:CF76)/SQRT(COUNT(expt!BQ76:CF76))</f>
        <v>0.52487737823017067</v>
      </c>
      <c r="AP78">
        <f>AVERAGE('Gal4 ctrl'!S76:AI76)</f>
        <v>1.8935763636363634</v>
      </c>
      <c r="AQ78">
        <f>AVERAGE('UAS ctrl'!S76:AI76)</f>
        <v>1.6312125</v>
      </c>
      <c r="AR78">
        <f>AVERAGE(expt!S76:AI76)</f>
        <v>1.3509930000000001</v>
      </c>
      <c r="AT78">
        <f>STDEV('Gal4 ctrl'!S76:AI76)/SQRT(COUNT('Gal4 ctrl'!S76:AI76))</f>
        <v>0.22930173003063317</v>
      </c>
      <c r="AU78">
        <f>STDEV('UAS ctrl'!S76:AI76)/SQRT(COUNT('UAS ctrl'!S76:AI76))</f>
        <v>0.13873793042303978</v>
      </c>
      <c r="AV78">
        <f>STDEV(expt!S76:AI76)/SQRT(COUNT(expt!S76:AI76))</f>
        <v>0.26002302488241291</v>
      </c>
      <c r="AX78">
        <f>AVERAGE('Gal4 ctrl'!AZ76:BP76)</f>
        <v>1.7183336363636366</v>
      </c>
      <c r="AY78">
        <f>AVERAGE('UAS ctrl'!AZ76:BP76)</f>
        <v>1.5880941666666668</v>
      </c>
      <c r="AZ78">
        <f>AVERAGE(expt!AZ76:BP76)</f>
        <v>1.1473720000000001</v>
      </c>
      <c r="BB78">
        <f>STDEV('Gal4 ctrl'!AZ76:BP76)/SQRT(COUNT('Gal4 ctrl'!AZ76:BP76))</f>
        <v>0.14134362899925001</v>
      </c>
      <c r="BC78">
        <f>STDEV('UAS ctrl'!AZ76:BP76)/SQRT(COUNT('UAS ctrl'!AZ76:BP76))</f>
        <v>0.15931516770158871</v>
      </c>
      <c r="BD78">
        <f>STDEV(expt!AZ76:BP76)/SQRT(COUNT(expt!AZ76:BP76))</f>
        <v>0.17587131931424566</v>
      </c>
      <c r="BF78">
        <f>AVERAGE('Gal4 ctrl'!CG76:CW76)</f>
        <v>1.7965627272727274</v>
      </c>
      <c r="BG78">
        <f>AVERAGE('UAS ctrl'!CG76:CW76)</f>
        <v>1.4949633333333334</v>
      </c>
      <c r="BH78">
        <f>AVERAGE(expt!CG76:CW76)</f>
        <v>1.0815999999999999</v>
      </c>
      <c r="BJ78">
        <f>STDEV('Gal4 ctrl'!CG76:CW76)/SQRT(COUNT('Gal4 ctrl'!CG76:CW76))</f>
        <v>0.22304916451145079</v>
      </c>
      <c r="BK78">
        <f>STDEV('UAS ctrl'!CG76:CW76)/SQRT(COUNT('UAS ctrl'!CG76:CW76))</f>
        <v>0.1742689319063436</v>
      </c>
      <c r="BL78">
        <f>STDEV(expt!CG76:CW76)/SQRT(COUNT(expt!CG76:CW76))</f>
        <v>0.14385214087156775</v>
      </c>
      <c r="BQ78" t="e">
        <f>AVERAGE('Gal4 ctrl'!CX76:DN76)</f>
        <v>#DIV/0!</v>
      </c>
      <c r="BR78" t="e">
        <f>AVERAGE('UAS ctrl'!CX76:DN76)</f>
        <v>#DIV/0!</v>
      </c>
      <c r="BS78" t="e">
        <f>AVERAGE(expt!CX76:DN76)</f>
        <v>#DIV/0!</v>
      </c>
      <c r="BU78" t="e">
        <f>STDEV('Gal4 ctrl'!CX76:DN76)/SQRT(COUNT('Gal4 ctrl'!CX76:DN76))</f>
        <v>#DIV/0!</v>
      </c>
      <c r="BV78" t="e">
        <f>STDEV('UAS ctrl'!CX76:DN76)/SQRT(COUNT('UAS ctrl'!CX76:DN76))</f>
        <v>#DIV/0!</v>
      </c>
      <c r="BW78" t="e">
        <f>STDEV(expt!CX76:DN76)/SQRT(COUNT(expt!CX76:DN76))</f>
        <v>#DIV/0!</v>
      </c>
      <c r="BY78" t="e">
        <f>AVERAGE('Gal4 ctrl'!DO76:EE76)</f>
        <v>#DIV/0!</v>
      </c>
      <c r="BZ78" t="e">
        <f>AVERAGE('UAS ctrl'!DO76:EE76)</f>
        <v>#DIV/0!</v>
      </c>
      <c r="CA78" t="e">
        <f>AVERAGE(expt!DO76:EE76)</f>
        <v>#DIV/0!</v>
      </c>
      <c r="CC78" t="e">
        <f>STDEV('Gal4 ctrl'!DO76:EE76)/SQRT(COUNT('Gal4 ctrl'!DO76:EE76))</f>
        <v>#DIV/0!</v>
      </c>
      <c r="CD78" t="e">
        <f>STDEV('UAS ctrl'!DO76:EE76)/SQRT(COUNT('UAS ctrl'!DO76:EE76))</f>
        <v>#DIV/0!</v>
      </c>
      <c r="CE78" t="e">
        <f>STDEV(expt!DO76:EE76)/SQRT(COUNT(expt!DO76:EE76))</f>
        <v>#DIV/0!</v>
      </c>
      <c r="CG78" t="e">
        <f>AVERAGE('Gal4 ctrl'!EF76:EV76)</f>
        <v>#DIV/0!</v>
      </c>
      <c r="CH78" t="e">
        <f>AVERAGE('UAS ctrl'!EF76:EV76)</f>
        <v>#DIV/0!</v>
      </c>
      <c r="CI78" t="e">
        <f>AVERAGE(expt!EF76:EV76)</f>
        <v>#DIV/0!</v>
      </c>
      <c r="CK78" t="e">
        <f>STDEV('Gal4 ctrl'!EF76:EV76)/SQRT(COUNT('Gal4 ctrl'!EF76:EV76))</f>
        <v>#DIV/0!</v>
      </c>
      <c r="CL78" t="e">
        <f>STDEV('UAS ctrl'!EF76:EV76)/SQRT(COUNT('UAS ctrl'!EF76:EV76))</f>
        <v>#DIV/0!</v>
      </c>
      <c r="CM78" t="e">
        <f>STDEV(expt!EF76:EV76)/SQRT(COUNT(expt!EF76:EV76))</f>
        <v>#DIV/0!</v>
      </c>
    </row>
    <row r="79" spans="15:91" x14ac:dyDescent="0.2">
      <c r="O79">
        <v>76</v>
      </c>
      <c r="P79">
        <f>AVERAGE('Gal4 ctrl'!C77:R77)</f>
        <v>9.6403454545454554</v>
      </c>
      <c r="Q79">
        <f>AVERAGE('UAS ctrl'!C77:R77)</f>
        <v>6.4736166666666675</v>
      </c>
      <c r="R79">
        <f>AVERAGE(expt!C77:R77)</f>
        <v>2.5562890000000005</v>
      </c>
      <c r="T79">
        <f>STDEV('Gal4 ctrl'!C77:R77)/SQRT(COUNT('Gal4 ctrl'!C77:R77))</f>
        <v>1.1324216690039746</v>
      </c>
      <c r="U79">
        <f>STDEV('UAS ctrl'!C77:R77)/SQRT(COUNT('UAS ctrl'!C77:R77))</f>
        <v>0.63149756037741411</v>
      </c>
      <c r="V79">
        <f>STDEV(expt!C77:R77)/SQRT(COUNT(expt!C77:R77))</f>
        <v>0.68500718780730063</v>
      </c>
      <c r="X79">
        <f>AVERAGE('Gal4 ctrl'!AJ77:AY77)</f>
        <v>7.6615363636363636</v>
      </c>
      <c r="Y79">
        <f>AVERAGE('UAS ctrl'!AJ77:AY77)</f>
        <v>6.7547416666666669</v>
      </c>
      <c r="Z79">
        <f>AVERAGE(expt!AJ77:AY77)</f>
        <v>1.8825029999999998</v>
      </c>
      <c r="AB79">
        <f>STDEV('Gal4 ctrl'!AJ77:AY77)/SQRT(COUNT('Gal4 ctrl'!AJ77:AY77))</f>
        <v>0.84885562197506714</v>
      </c>
      <c r="AC79">
        <f>STDEV('UAS ctrl'!AJ77:AY77)/SQRT(COUNT('UAS ctrl'!AJ77:AY77))</f>
        <v>0.91355212623154192</v>
      </c>
      <c r="AD79">
        <f>STDEV(expt!AJ77:AY77)/SQRT(COUNT(expt!AJ77:AY77))</f>
        <v>0.48817627453171741</v>
      </c>
      <c r="AF79">
        <f>AVERAGE('Gal4 ctrl'!BQ77:CF77)</f>
        <v>7.6387727272727268</v>
      </c>
      <c r="AG79">
        <f>AVERAGE('UAS ctrl'!BQ77:CF77)</f>
        <v>5.157775</v>
      </c>
      <c r="AH79">
        <f>AVERAGE(expt!BQ77:CF77)</f>
        <v>2.5734300000000001</v>
      </c>
      <c r="AJ79">
        <f>STDEV('Gal4 ctrl'!BQ77:CF77)/SQRT(COUNT('Gal4 ctrl'!BQ77:CF77))</f>
        <v>0.79248671237394031</v>
      </c>
      <c r="AK79">
        <f>STDEV('UAS ctrl'!BQ77:CF77)/SQRT(COUNT('UAS ctrl'!BQ77:CF77))</f>
        <v>0.64738159957901542</v>
      </c>
      <c r="AL79">
        <f>STDEV(expt!BQ77:CF77)/SQRT(COUNT(expt!BQ77:CF77))</f>
        <v>0.52987711879684374</v>
      </c>
      <c r="AP79">
        <f>AVERAGE('Gal4 ctrl'!S77:AI77)</f>
        <v>1.9879954545454546</v>
      </c>
      <c r="AQ79">
        <f>AVERAGE('UAS ctrl'!S77:AI77)</f>
        <v>1.7152741666666669</v>
      </c>
      <c r="AR79">
        <f>AVERAGE(expt!S77:AI77)</f>
        <v>1.3994989999999998</v>
      </c>
      <c r="AT79">
        <f>STDEV('Gal4 ctrl'!S77:AI77)/SQRT(COUNT('Gal4 ctrl'!S77:AI77))</f>
        <v>0.20672455855937913</v>
      </c>
      <c r="AU79">
        <f>STDEV('UAS ctrl'!S77:AI77)/SQRT(COUNT('UAS ctrl'!S77:AI77))</f>
        <v>0.17038840641337172</v>
      </c>
      <c r="AV79">
        <f>STDEV(expt!S77:AI77)/SQRT(COUNT(expt!S77:AI77))</f>
        <v>0.29154018623110384</v>
      </c>
      <c r="AX79">
        <f>AVERAGE('Gal4 ctrl'!AZ77:BP77)</f>
        <v>1.7048272727272726</v>
      </c>
      <c r="AY79">
        <f>AVERAGE('UAS ctrl'!AZ77:BP77)</f>
        <v>1.6580091666666663</v>
      </c>
      <c r="AZ79">
        <f>AVERAGE(expt!AZ77:BP77)</f>
        <v>1.0447970000000004</v>
      </c>
      <c r="BB79">
        <f>STDEV('Gal4 ctrl'!AZ77:BP77)/SQRT(COUNT('Gal4 ctrl'!AZ77:BP77))</f>
        <v>0.17030868717014966</v>
      </c>
      <c r="BC79">
        <f>STDEV('UAS ctrl'!AZ77:BP77)/SQRT(COUNT('UAS ctrl'!AZ77:BP77))</f>
        <v>0.17924622210404689</v>
      </c>
      <c r="BD79">
        <f>STDEV(expt!AZ77:BP77)/SQRT(COUNT(expt!AZ77:BP77))</f>
        <v>0.1826985954823466</v>
      </c>
      <c r="BF79">
        <f>AVERAGE('Gal4 ctrl'!CG77:CW77)</f>
        <v>1.724520909090909</v>
      </c>
      <c r="BG79">
        <f>AVERAGE('UAS ctrl'!CG77:CW77)</f>
        <v>1.3589566666666666</v>
      </c>
      <c r="BH79">
        <f>AVERAGE(expt!CG77:CW77)</f>
        <v>1.1380599999999998</v>
      </c>
      <c r="BJ79">
        <f>STDEV('Gal4 ctrl'!CG77:CW77)/SQRT(COUNT('Gal4 ctrl'!CG77:CW77))</f>
        <v>0.17518990766103243</v>
      </c>
      <c r="BK79">
        <f>STDEV('UAS ctrl'!CG77:CW77)/SQRT(COUNT('UAS ctrl'!CG77:CW77))</f>
        <v>0.16589507379544449</v>
      </c>
      <c r="BL79">
        <f>STDEV(expt!CG77:CW77)/SQRT(COUNT(expt!CG77:CW77))</f>
        <v>0.12389496638506181</v>
      </c>
      <c r="BQ79" t="e">
        <f>AVERAGE('Gal4 ctrl'!CX77:DN77)</f>
        <v>#DIV/0!</v>
      </c>
      <c r="BR79" t="e">
        <f>AVERAGE('UAS ctrl'!CX77:DN77)</f>
        <v>#DIV/0!</v>
      </c>
      <c r="BS79" t="e">
        <f>AVERAGE(expt!CX77:DN77)</f>
        <v>#DIV/0!</v>
      </c>
      <c r="BU79" t="e">
        <f>STDEV('Gal4 ctrl'!CX77:DN77)/SQRT(COUNT('Gal4 ctrl'!CX77:DN77))</f>
        <v>#DIV/0!</v>
      </c>
      <c r="BV79" t="e">
        <f>STDEV('UAS ctrl'!CX77:DN77)/SQRT(COUNT('UAS ctrl'!CX77:DN77))</f>
        <v>#DIV/0!</v>
      </c>
      <c r="BW79" t="e">
        <f>STDEV(expt!CX77:DN77)/SQRT(COUNT(expt!CX77:DN77))</f>
        <v>#DIV/0!</v>
      </c>
      <c r="BY79" t="e">
        <f>AVERAGE('Gal4 ctrl'!DO77:EE77)</f>
        <v>#DIV/0!</v>
      </c>
      <c r="BZ79" t="e">
        <f>AVERAGE('UAS ctrl'!DO77:EE77)</f>
        <v>#DIV/0!</v>
      </c>
      <c r="CA79" t="e">
        <f>AVERAGE(expt!DO77:EE77)</f>
        <v>#DIV/0!</v>
      </c>
      <c r="CC79" t="e">
        <f>STDEV('Gal4 ctrl'!DO77:EE77)/SQRT(COUNT('Gal4 ctrl'!DO77:EE77))</f>
        <v>#DIV/0!</v>
      </c>
      <c r="CD79" t="e">
        <f>STDEV('UAS ctrl'!DO77:EE77)/SQRT(COUNT('UAS ctrl'!DO77:EE77))</f>
        <v>#DIV/0!</v>
      </c>
      <c r="CE79" t="e">
        <f>STDEV(expt!DO77:EE77)/SQRT(COUNT(expt!DO77:EE77))</f>
        <v>#DIV/0!</v>
      </c>
      <c r="CG79" t="e">
        <f>AVERAGE('Gal4 ctrl'!EF77:EV77)</f>
        <v>#DIV/0!</v>
      </c>
      <c r="CH79" t="e">
        <f>AVERAGE('UAS ctrl'!EF77:EV77)</f>
        <v>#DIV/0!</v>
      </c>
      <c r="CI79" t="e">
        <f>AVERAGE(expt!EF77:EV77)</f>
        <v>#DIV/0!</v>
      </c>
      <c r="CK79" t="e">
        <f>STDEV('Gal4 ctrl'!EF77:EV77)/SQRT(COUNT('Gal4 ctrl'!EF77:EV77))</f>
        <v>#DIV/0!</v>
      </c>
      <c r="CL79" t="e">
        <f>STDEV('UAS ctrl'!EF77:EV77)/SQRT(COUNT('UAS ctrl'!EF77:EV77))</f>
        <v>#DIV/0!</v>
      </c>
      <c r="CM79" t="e">
        <f>STDEV(expt!EF77:EV77)/SQRT(COUNT(expt!EF77:EV77))</f>
        <v>#DIV/0!</v>
      </c>
    </row>
    <row r="80" spans="15:91" x14ac:dyDescent="0.2">
      <c r="O80">
        <v>77</v>
      </c>
      <c r="P80">
        <f>AVERAGE('Gal4 ctrl'!C78:R78)</f>
        <v>9.2182363636363629</v>
      </c>
      <c r="Q80">
        <f>AVERAGE('UAS ctrl'!C78:R78)</f>
        <v>6.8542250000000005</v>
      </c>
      <c r="R80">
        <f>AVERAGE(expt!C78:R78)</f>
        <v>2.8261159999999994</v>
      </c>
      <c r="T80">
        <f>STDEV('Gal4 ctrl'!C78:R78)/SQRT(COUNT('Gal4 ctrl'!C78:R78))</f>
        <v>1.0337186564906622</v>
      </c>
      <c r="U80">
        <f>STDEV('UAS ctrl'!C78:R78)/SQRT(COUNT('UAS ctrl'!C78:R78))</f>
        <v>0.79415300097546215</v>
      </c>
      <c r="V80">
        <f>STDEV(expt!C78:R78)/SQRT(COUNT(expt!C78:R78))</f>
        <v>0.52900324185354097</v>
      </c>
      <c r="X80">
        <f>AVERAGE('Gal4 ctrl'!AJ78:AY78)</f>
        <v>8.1467545454545451</v>
      </c>
      <c r="Y80">
        <f>AVERAGE('UAS ctrl'!AJ78:AY78)</f>
        <v>7.3415249999999999</v>
      </c>
      <c r="Z80">
        <f>AVERAGE(expt!AJ78:AY78)</f>
        <v>1.928328</v>
      </c>
      <c r="AB80">
        <f>STDEV('Gal4 ctrl'!AJ78:AY78)/SQRT(COUNT('Gal4 ctrl'!AJ78:AY78))</f>
        <v>0.82417297338975826</v>
      </c>
      <c r="AC80">
        <f>STDEV('UAS ctrl'!AJ78:AY78)/SQRT(COUNT('UAS ctrl'!AJ78:AY78))</f>
        <v>1.1150973804550566</v>
      </c>
      <c r="AD80">
        <f>STDEV(expt!AJ78:AY78)/SQRT(COUNT(expt!AJ78:AY78))</f>
        <v>0.49960344566199022</v>
      </c>
      <c r="AF80">
        <f>AVERAGE('Gal4 ctrl'!BQ78:CF78)</f>
        <v>8.862109090909092</v>
      </c>
      <c r="AG80">
        <f>AVERAGE('UAS ctrl'!BQ78:CF78)</f>
        <v>5.4309833333333328</v>
      </c>
      <c r="AH80">
        <f>AVERAGE(expt!BQ78:CF78)</f>
        <v>2.2949079999999999</v>
      </c>
      <c r="AJ80">
        <f>STDEV('Gal4 ctrl'!BQ78:CF78)/SQRT(COUNT('Gal4 ctrl'!BQ78:CF78))</f>
        <v>0.73464550974720733</v>
      </c>
      <c r="AK80">
        <f>STDEV('UAS ctrl'!BQ78:CF78)/SQRT(COUNT('UAS ctrl'!BQ78:CF78))</f>
        <v>0.55107785030425671</v>
      </c>
      <c r="AL80">
        <f>STDEV(expt!BQ78:CF78)/SQRT(COUNT(expt!BQ78:CF78))</f>
        <v>0.47081123383604834</v>
      </c>
      <c r="AP80">
        <f>AVERAGE('Gal4 ctrl'!S78:AI78)</f>
        <v>1.8540454545454546</v>
      </c>
      <c r="AQ80">
        <f>AVERAGE('UAS ctrl'!S78:AI78)</f>
        <v>1.67807</v>
      </c>
      <c r="AR80">
        <f>AVERAGE(expt!S78:AI78)</f>
        <v>1.368306</v>
      </c>
      <c r="AT80">
        <f>STDEV('Gal4 ctrl'!S78:AI78)/SQRT(COUNT('Gal4 ctrl'!S78:AI78))</f>
        <v>0.21684422911961337</v>
      </c>
      <c r="AU80">
        <f>STDEV('UAS ctrl'!S78:AI78)/SQRT(COUNT('UAS ctrl'!S78:AI78))</f>
        <v>0.16734958863608437</v>
      </c>
      <c r="AV80">
        <f>STDEV(expt!S78:AI78)/SQRT(COUNT(expt!S78:AI78))</f>
        <v>0.24658070114264821</v>
      </c>
      <c r="AX80">
        <f>AVERAGE('Gal4 ctrl'!AZ78:BP78)</f>
        <v>1.8684181818181818</v>
      </c>
      <c r="AY80">
        <f>AVERAGE('UAS ctrl'!AZ78:BP78)</f>
        <v>1.6127241666666665</v>
      </c>
      <c r="AZ80">
        <f>AVERAGE(expt!AZ78:BP78)</f>
        <v>1.095067</v>
      </c>
      <c r="BB80">
        <f>STDEV('Gal4 ctrl'!AZ78:BP78)/SQRT(COUNT('Gal4 ctrl'!AZ78:BP78))</f>
        <v>0.14211354667574924</v>
      </c>
      <c r="BC80">
        <f>STDEV('UAS ctrl'!AZ78:BP78)/SQRT(COUNT('UAS ctrl'!AZ78:BP78))</f>
        <v>0.16493889216211008</v>
      </c>
      <c r="BD80">
        <f>STDEV(expt!AZ78:BP78)/SQRT(COUNT(expt!AZ78:BP78))</f>
        <v>0.17439224696738473</v>
      </c>
      <c r="BF80">
        <f>AVERAGE('Gal4 ctrl'!CG78:CW78)</f>
        <v>1.8052681818181817</v>
      </c>
      <c r="BG80">
        <f>AVERAGE('UAS ctrl'!CG78:CW78)</f>
        <v>1.3945083333333335</v>
      </c>
      <c r="BH80">
        <f>AVERAGE(expt!CG78:CW78)</f>
        <v>1.0297860000000001</v>
      </c>
      <c r="BJ80">
        <f>STDEV('Gal4 ctrl'!CG78:CW78)/SQRT(COUNT('Gal4 ctrl'!CG78:CW78))</f>
        <v>0.15039253318516599</v>
      </c>
      <c r="BK80">
        <f>STDEV('UAS ctrl'!CG78:CW78)/SQRT(COUNT('UAS ctrl'!CG78:CW78))</f>
        <v>0.17736096705047819</v>
      </c>
      <c r="BL80">
        <f>STDEV(expt!CG78:CW78)/SQRT(COUNT(expt!CG78:CW78))</f>
        <v>0.11306556940505315</v>
      </c>
      <c r="BQ80" t="e">
        <f>AVERAGE('Gal4 ctrl'!CX78:DN78)</f>
        <v>#DIV/0!</v>
      </c>
      <c r="BR80" t="e">
        <f>AVERAGE('UAS ctrl'!CX78:DN78)</f>
        <v>#DIV/0!</v>
      </c>
      <c r="BS80" t="e">
        <f>AVERAGE(expt!CX78:DN78)</f>
        <v>#DIV/0!</v>
      </c>
      <c r="BU80" t="e">
        <f>STDEV('Gal4 ctrl'!CX78:DN78)/SQRT(COUNT('Gal4 ctrl'!CX78:DN78))</f>
        <v>#DIV/0!</v>
      </c>
      <c r="BV80" t="e">
        <f>STDEV('UAS ctrl'!CX78:DN78)/SQRT(COUNT('UAS ctrl'!CX78:DN78))</f>
        <v>#DIV/0!</v>
      </c>
      <c r="BW80" t="e">
        <f>STDEV(expt!CX78:DN78)/SQRT(COUNT(expt!CX78:DN78))</f>
        <v>#DIV/0!</v>
      </c>
      <c r="BY80" t="e">
        <f>AVERAGE('Gal4 ctrl'!DO78:EE78)</f>
        <v>#DIV/0!</v>
      </c>
      <c r="BZ80" t="e">
        <f>AVERAGE('UAS ctrl'!DO78:EE78)</f>
        <v>#DIV/0!</v>
      </c>
      <c r="CA80" t="e">
        <f>AVERAGE(expt!DO78:EE78)</f>
        <v>#DIV/0!</v>
      </c>
      <c r="CC80" t="e">
        <f>STDEV('Gal4 ctrl'!DO78:EE78)/SQRT(COUNT('Gal4 ctrl'!DO78:EE78))</f>
        <v>#DIV/0!</v>
      </c>
      <c r="CD80" t="e">
        <f>STDEV('UAS ctrl'!DO78:EE78)/SQRT(COUNT('UAS ctrl'!DO78:EE78))</f>
        <v>#DIV/0!</v>
      </c>
      <c r="CE80" t="e">
        <f>STDEV(expt!DO78:EE78)/SQRT(COUNT(expt!DO78:EE78))</f>
        <v>#DIV/0!</v>
      </c>
      <c r="CG80" t="e">
        <f>AVERAGE('Gal4 ctrl'!EF78:EV78)</f>
        <v>#DIV/0!</v>
      </c>
      <c r="CH80" t="e">
        <f>AVERAGE('UAS ctrl'!EF78:EV78)</f>
        <v>#DIV/0!</v>
      </c>
      <c r="CI80" t="e">
        <f>AVERAGE(expt!EF78:EV78)</f>
        <v>#DIV/0!</v>
      </c>
      <c r="CK80" t="e">
        <f>STDEV('Gal4 ctrl'!EF78:EV78)/SQRT(COUNT('Gal4 ctrl'!EF78:EV78))</f>
        <v>#DIV/0!</v>
      </c>
      <c r="CL80" t="e">
        <f>STDEV('UAS ctrl'!EF78:EV78)/SQRT(COUNT('UAS ctrl'!EF78:EV78))</f>
        <v>#DIV/0!</v>
      </c>
      <c r="CM80" t="e">
        <f>STDEV(expt!EF78:EV78)/SQRT(COUNT(expt!EF78:EV78))</f>
        <v>#DIV/0!</v>
      </c>
    </row>
    <row r="81" spans="15:91" x14ac:dyDescent="0.2">
      <c r="O81">
        <v>78</v>
      </c>
      <c r="P81">
        <f>AVERAGE('Gal4 ctrl'!C79:R79)</f>
        <v>9.6689999999999987</v>
      </c>
      <c r="Q81">
        <f>AVERAGE('UAS ctrl'!C79:R79)</f>
        <v>6.6292416666666663</v>
      </c>
      <c r="R81">
        <f>AVERAGE(expt!C79:R79)</f>
        <v>2.5118939999999998</v>
      </c>
      <c r="T81">
        <f>STDEV('Gal4 ctrl'!C79:R79)/SQRT(COUNT('Gal4 ctrl'!C79:R79))</f>
        <v>0.98763708526048188</v>
      </c>
      <c r="U81">
        <f>STDEV('UAS ctrl'!C79:R79)/SQRT(COUNT('UAS ctrl'!C79:R79))</f>
        <v>0.9713719827426166</v>
      </c>
      <c r="V81">
        <f>STDEV(expt!C79:R79)/SQRT(COUNT(expt!C79:R79))</f>
        <v>0.54397785544634081</v>
      </c>
      <c r="X81">
        <f>AVERAGE('Gal4 ctrl'!AJ79:AY79)</f>
        <v>8.6585999999999999</v>
      </c>
      <c r="Y81">
        <f>AVERAGE('UAS ctrl'!AJ79:AY79)</f>
        <v>7.3093749999999993</v>
      </c>
      <c r="Z81">
        <f>AVERAGE(expt!AJ79:AY79)</f>
        <v>1.8505819999999999</v>
      </c>
      <c r="AB81">
        <f>STDEV('Gal4 ctrl'!AJ79:AY79)/SQRT(COUNT('Gal4 ctrl'!AJ79:AY79))</f>
        <v>0.97230665570450225</v>
      </c>
      <c r="AC81">
        <f>STDEV('UAS ctrl'!AJ79:AY79)/SQRT(COUNT('UAS ctrl'!AJ79:AY79))</f>
        <v>1.0263751400191075</v>
      </c>
      <c r="AD81">
        <f>STDEV(expt!AJ79:AY79)/SQRT(COUNT(expt!AJ79:AY79))</f>
        <v>0.40520896353418007</v>
      </c>
      <c r="AF81">
        <f>AVERAGE('Gal4 ctrl'!BQ79:CF79)</f>
        <v>8.8348454545454551</v>
      </c>
      <c r="AG81">
        <f>AVERAGE('UAS ctrl'!BQ79:CF79)</f>
        <v>5.3571833333333343</v>
      </c>
      <c r="AH81">
        <f>AVERAGE(expt!BQ79:CF79)</f>
        <v>2.416534</v>
      </c>
      <c r="AJ81">
        <f>STDEV('Gal4 ctrl'!BQ79:CF79)/SQRT(COUNT('Gal4 ctrl'!BQ79:CF79))</f>
        <v>0.76612606372623837</v>
      </c>
      <c r="AK81">
        <f>STDEV('UAS ctrl'!BQ79:CF79)/SQRT(COUNT('UAS ctrl'!BQ79:CF79))</f>
        <v>0.50876215834378447</v>
      </c>
      <c r="AL81">
        <f>STDEV(expt!BQ79:CF79)/SQRT(COUNT(expt!BQ79:CF79))</f>
        <v>0.40683341461203598</v>
      </c>
      <c r="AP81">
        <f>AVERAGE('Gal4 ctrl'!S79:AI79)</f>
        <v>1.8923999999999999</v>
      </c>
      <c r="AQ81">
        <f>AVERAGE('UAS ctrl'!S79:AI79)</f>
        <v>1.6345958333333332</v>
      </c>
      <c r="AR81">
        <f>AVERAGE(expt!S79:AI79)</f>
        <v>1.4051579999999997</v>
      </c>
      <c r="AT81">
        <f>STDEV('Gal4 ctrl'!S79:AI79)/SQRT(COUNT('Gal4 ctrl'!S79:AI79))</f>
        <v>0.16660831530050596</v>
      </c>
      <c r="AU81">
        <f>STDEV('UAS ctrl'!S79:AI79)/SQRT(COUNT('UAS ctrl'!S79:AI79))</f>
        <v>0.19468277309922288</v>
      </c>
      <c r="AV81">
        <f>STDEV(expt!S79:AI79)/SQRT(COUNT(expt!S79:AI79))</f>
        <v>0.28126166857690843</v>
      </c>
      <c r="AX81">
        <f>AVERAGE('Gal4 ctrl'!AZ79:BP79)</f>
        <v>1.7428390909090909</v>
      </c>
      <c r="AY81">
        <f>AVERAGE('UAS ctrl'!AZ79:BP79)</f>
        <v>1.6065250000000002</v>
      </c>
      <c r="AZ81">
        <f>AVERAGE(expt!AZ79:BP79)</f>
        <v>1.221983</v>
      </c>
      <c r="BB81">
        <f>STDEV('Gal4 ctrl'!AZ79:BP79)/SQRT(COUNT('Gal4 ctrl'!AZ79:BP79))</f>
        <v>0.16964491895750697</v>
      </c>
      <c r="BC81">
        <f>STDEV('UAS ctrl'!AZ79:BP79)/SQRT(COUNT('UAS ctrl'!AZ79:BP79))</f>
        <v>0.13942947338795467</v>
      </c>
      <c r="BD81">
        <f>STDEV(expt!AZ79:BP79)/SQRT(COUNT(expt!AZ79:BP79))</f>
        <v>0.19648846695614938</v>
      </c>
      <c r="BF81">
        <f>AVERAGE('Gal4 ctrl'!CG79:CW79)</f>
        <v>1.7734363636363639</v>
      </c>
      <c r="BG81">
        <f>AVERAGE('UAS ctrl'!CG79:CW79)</f>
        <v>1.4344650000000001</v>
      </c>
      <c r="BH81">
        <f>AVERAGE(expt!CG79:CW79)</f>
        <v>1.0934079999999999</v>
      </c>
      <c r="BJ81">
        <f>STDEV('Gal4 ctrl'!CG79:CW79)/SQRT(COUNT('Gal4 ctrl'!CG79:CW79))</f>
        <v>0.15393818728350706</v>
      </c>
      <c r="BK81">
        <f>STDEV('UAS ctrl'!CG79:CW79)/SQRT(COUNT('UAS ctrl'!CG79:CW79))</f>
        <v>0.18108120033816083</v>
      </c>
      <c r="BL81">
        <f>STDEV(expt!CG79:CW79)/SQRT(COUNT(expt!CG79:CW79))</f>
        <v>0.146946437345192</v>
      </c>
      <c r="BQ81" t="e">
        <f>AVERAGE('Gal4 ctrl'!CX79:DN79)</f>
        <v>#DIV/0!</v>
      </c>
      <c r="BR81" t="e">
        <f>AVERAGE('UAS ctrl'!CX79:DN79)</f>
        <v>#DIV/0!</v>
      </c>
      <c r="BS81" t="e">
        <f>AVERAGE(expt!CX79:DN79)</f>
        <v>#DIV/0!</v>
      </c>
      <c r="BU81" t="e">
        <f>STDEV('Gal4 ctrl'!CX79:DN79)/SQRT(COUNT('Gal4 ctrl'!CX79:DN79))</f>
        <v>#DIV/0!</v>
      </c>
      <c r="BV81" t="e">
        <f>STDEV('UAS ctrl'!CX79:DN79)/SQRT(COUNT('UAS ctrl'!CX79:DN79))</f>
        <v>#DIV/0!</v>
      </c>
      <c r="BW81" t="e">
        <f>STDEV(expt!CX79:DN79)/SQRT(COUNT(expt!CX79:DN79))</f>
        <v>#DIV/0!</v>
      </c>
      <c r="BY81" t="e">
        <f>AVERAGE('Gal4 ctrl'!DO79:EE79)</f>
        <v>#DIV/0!</v>
      </c>
      <c r="BZ81" t="e">
        <f>AVERAGE('UAS ctrl'!DO79:EE79)</f>
        <v>#DIV/0!</v>
      </c>
      <c r="CA81" t="e">
        <f>AVERAGE(expt!DO79:EE79)</f>
        <v>#DIV/0!</v>
      </c>
      <c r="CC81" t="e">
        <f>STDEV('Gal4 ctrl'!DO79:EE79)/SQRT(COUNT('Gal4 ctrl'!DO79:EE79))</f>
        <v>#DIV/0!</v>
      </c>
      <c r="CD81" t="e">
        <f>STDEV('UAS ctrl'!DO79:EE79)/SQRT(COUNT('UAS ctrl'!DO79:EE79))</f>
        <v>#DIV/0!</v>
      </c>
      <c r="CE81" t="e">
        <f>STDEV(expt!DO79:EE79)/SQRT(COUNT(expt!DO79:EE79))</f>
        <v>#DIV/0!</v>
      </c>
      <c r="CG81" t="e">
        <f>AVERAGE('Gal4 ctrl'!EF79:EV79)</f>
        <v>#DIV/0!</v>
      </c>
      <c r="CH81" t="e">
        <f>AVERAGE('UAS ctrl'!EF79:EV79)</f>
        <v>#DIV/0!</v>
      </c>
      <c r="CI81" t="e">
        <f>AVERAGE(expt!EF79:EV79)</f>
        <v>#DIV/0!</v>
      </c>
      <c r="CK81" t="e">
        <f>STDEV('Gal4 ctrl'!EF79:EV79)/SQRT(COUNT('Gal4 ctrl'!EF79:EV79))</f>
        <v>#DIV/0!</v>
      </c>
      <c r="CL81" t="e">
        <f>STDEV('UAS ctrl'!EF79:EV79)/SQRT(COUNT('UAS ctrl'!EF79:EV79))</f>
        <v>#DIV/0!</v>
      </c>
      <c r="CM81" t="e">
        <f>STDEV(expt!EF79:EV79)/SQRT(COUNT(expt!EF79:EV79))</f>
        <v>#DIV/0!</v>
      </c>
    </row>
    <row r="82" spans="15:91" x14ac:dyDescent="0.2">
      <c r="O82">
        <v>79</v>
      </c>
      <c r="P82">
        <f>AVERAGE('Gal4 ctrl'!C80:R80)</f>
        <v>9.6901636363636356</v>
      </c>
      <c r="Q82">
        <f>AVERAGE('UAS ctrl'!C80:R80)</f>
        <v>6.5509833333333338</v>
      </c>
      <c r="R82">
        <f>AVERAGE(expt!C80:R80)</f>
        <v>2.4673349999999998</v>
      </c>
      <c r="T82">
        <f>STDEV('Gal4 ctrl'!C80:R80)/SQRT(COUNT('Gal4 ctrl'!C80:R80))</f>
        <v>1.1258321160386802</v>
      </c>
      <c r="U82">
        <f>STDEV('UAS ctrl'!C80:R80)/SQRT(COUNT('UAS ctrl'!C80:R80))</f>
        <v>0.93667117146819223</v>
      </c>
      <c r="V82">
        <f>STDEV(expt!C80:R80)/SQRT(COUNT(expt!C80:R80))</f>
        <v>0.54711722220552406</v>
      </c>
      <c r="X82">
        <f>AVERAGE('Gal4 ctrl'!AJ80:AY80)</f>
        <v>7.8047272727272716</v>
      </c>
      <c r="Y82">
        <f>AVERAGE('UAS ctrl'!AJ80:AY80)</f>
        <v>7.0177083333333323</v>
      </c>
      <c r="Z82">
        <f>AVERAGE(expt!AJ80:AY80)</f>
        <v>2.310155</v>
      </c>
      <c r="AB82">
        <f>STDEV('Gal4 ctrl'!AJ80:AY80)/SQRT(COUNT('Gal4 ctrl'!AJ80:AY80))</f>
        <v>0.76805951001574135</v>
      </c>
      <c r="AC82">
        <f>STDEV('UAS ctrl'!AJ80:AY80)/SQRT(COUNT('UAS ctrl'!AJ80:AY80))</f>
        <v>0.95792935665537071</v>
      </c>
      <c r="AD82">
        <f>STDEV(expt!AJ80:AY80)/SQRT(COUNT(expt!AJ80:AY80))</f>
        <v>0.55268570645178716</v>
      </c>
      <c r="AF82">
        <f>AVERAGE('Gal4 ctrl'!BQ80:CF80)</f>
        <v>8.6864545454545468</v>
      </c>
      <c r="AG82">
        <f>AVERAGE('UAS ctrl'!BQ80:CF80)</f>
        <v>5.2709916666666663</v>
      </c>
      <c r="AH82">
        <f>AVERAGE(expt!BQ80:CF80)</f>
        <v>2.7708750000000002</v>
      </c>
      <c r="AJ82">
        <f>STDEV('Gal4 ctrl'!BQ80:CF80)/SQRT(COUNT('Gal4 ctrl'!BQ80:CF80))</f>
        <v>0.82855727715146887</v>
      </c>
      <c r="AK82">
        <f>STDEV('UAS ctrl'!BQ80:CF80)/SQRT(COUNT('UAS ctrl'!BQ80:CF80))</f>
        <v>0.67083941451695017</v>
      </c>
      <c r="AL82">
        <f>STDEV(expt!BQ80:CF80)/SQRT(COUNT(expt!BQ80:CF80))</f>
        <v>0.40836369024913155</v>
      </c>
      <c r="AP82">
        <f>AVERAGE('Gal4 ctrl'!S80:AI80)</f>
        <v>1.9502454545454548</v>
      </c>
      <c r="AQ82">
        <f>AVERAGE('UAS ctrl'!S80:AI80)</f>
        <v>1.5954741666666667</v>
      </c>
      <c r="AR82">
        <f>AVERAGE(expt!S80:AI80)</f>
        <v>1.5256110000000001</v>
      </c>
      <c r="AT82">
        <f>STDEV('Gal4 ctrl'!S80:AI80)/SQRT(COUNT('Gal4 ctrl'!S80:AI80))</f>
        <v>0.15438403671814113</v>
      </c>
      <c r="AU82">
        <f>STDEV('UAS ctrl'!S80:AI80)/SQRT(COUNT('UAS ctrl'!S80:AI80))</f>
        <v>0.16767706906006313</v>
      </c>
      <c r="AV82">
        <f>STDEV(expt!S80:AI80)/SQRT(COUNT(expt!S80:AI80))</f>
        <v>0.31145748044904414</v>
      </c>
      <c r="AX82">
        <f>AVERAGE('Gal4 ctrl'!AZ80:BP80)</f>
        <v>1.6558545454545455</v>
      </c>
      <c r="AY82">
        <f>AVERAGE('UAS ctrl'!AZ80:BP80)</f>
        <v>1.5131875000000001</v>
      </c>
      <c r="AZ82">
        <f>AVERAGE(expt!AZ80:BP80)</f>
        <v>1.1695310000000001</v>
      </c>
      <c r="BB82">
        <f>STDEV('Gal4 ctrl'!AZ80:BP80)/SQRT(COUNT('Gal4 ctrl'!AZ80:BP80))</f>
        <v>0.15816971113541664</v>
      </c>
      <c r="BC82">
        <f>STDEV('UAS ctrl'!AZ80:BP80)/SQRT(COUNT('UAS ctrl'!AZ80:BP80))</f>
        <v>0.15370961749609371</v>
      </c>
      <c r="BD82">
        <f>STDEV(expt!AZ80:BP80)/SQRT(COUNT(expt!AZ80:BP80))</f>
        <v>0.20689592692650505</v>
      </c>
      <c r="BF82">
        <f>AVERAGE('Gal4 ctrl'!CG80:CW80)</f>
        <v>1.7270181818181818</v>
      </c>
      <c r="BG82">
        <f>AVERAGE('UAS ctrl'!CG80:CW80)</f>
        <v>1.4499125000000002</v>
      </c>
      <c r="BH82">
        <f>AVERAGE(expt!CG80:CW80)</f>
        <v>1.1882000000000001</v>
      </c>
      <c r="BJ82">
        <f>STDEV('Gal4 ctrl'!CG80:CW80)/SQRT(COUNT('Gal4 ctrl'!CG80:CW80))</f>
        <v>0.1944321460599753</v>
      </c>
      <c r="BK82">
        <f>STDEV('UAS ctrl'!CG80:CW80)/SQRT(COUNT('UAS ctrl'!CG80:CW80))</f>
        <v>0.17035907047355475</v>
      </c>
      <c r="BL82">
        <f>STDEV(expt!CG80:CW80)/SQRT(COUNT(expt!CG80:CW80))</f>
        <v>0.14337580356066568</v>
      </c>
      <c r="BQ82" t="e">
        <f>AVERAGE('Gal4 ctrl'!CX80:DN80)</f>
        <v>#DIV/0!</v>
      </c>
      <c r="BR82" t="e">
        <f>AVERAGE('UAS ctrl'!CX80:DN80)</f>
        <v>#DIV/0!</v>
      </c>
      <c r="BS82" t="e">
        <f>AVERAGE(expt!CX80:DN80)</f>
        <v>#DIV/0!</v>
      </c>
      <c r="BU82" t="e">
        <f>STDEV('Gal4 ctrl'!CX80:DN80)/SQRT(COUNT('Gal4 ctrl'!CX80:DN80))</f>
        <v>#DIV/0!</v>
      </c>
      <c r="BV82" t="e">
        <f>STDEV('UAS ctrl'!CX80:DN80)/SQRT(COUNT('UAS ctrl'!CX80:DN80))</f>
        <v>#DIV/0!</v>
      </c>
      <c r="BW82" t="e">
        <f>STDEV(expt!CX80:DN80)/SQRT(COUNT(expt!CX80:DN80))</f>
        <v>#DIV/0!</v>
      </c>
      <c r="BY82" t="e">
        <f>AVERAGE('Gal4 ctrl'!DO80:EE80)</f>
        <v>#DIV/0!</v>
      </c>
      <c r="BZ82" t="e">
        <f>AVERAGE('UAS ctrl'!DO80:EE80)</f>
        <v>#DIV/0!</v>
      </c>
      <c r="CA82" t="e">
        <f>AVERAGE(expt!DO80:EE80)</f>
        <v>#DIV/0!</v>
      </c>
      <c r="CC82" t="e">
        <f>STDEV('Gal4 ctrl'!DO80:EE80)/SQRT(COUNT('Gal4 ctrl'!DO80:EE80))</f>
        <v>#DIV/0!</v>
      </c>
      <c r="CD82" t="e">
        <f>STDEV('UAS ctrl'!DO80:EE80)/SQRT(COUNT('UAS ctrl'!DO80:EE80))</f>
        <v>#DIV/0!</v>
      </c>
      <c r="CE82" t="e">
        <f>STDEV(expt!DO80:EE80)/SQRT(COUNT(expt!DO80:EE80))</f>
        <v>#DIV/0!</v>
      </c>
      <c r="CG82" t="e">
        <f>AVERAGE('Gal4 ctrl'!EF80:EV80)</f>
        <v>#DIV/0!</v>
      </c>
      <c r="CH82" t="e">
        <f>AVERAGE('UAS ctrl'!EF80:EV80)</f>
        <v>#DIV/0!</v>
      </c>
      <c r="CI82" t="e">
        <f>AVERAGE(expt!EF80:EV80)</f>
        <v>#DIV/0!</v>
      </c>
      <c r="CK82" t="e">
        <f>STDEV('Gal4 ctrl'!EF80:EV80)/SQRT(COUNT('Gal4 ctrl'!EF80:EV80))</f>
        <v>#DIV/0!</v>
      </c>
      <c r="CL82" t="e">
        <f>STDEV('UAS ctrl'!EF80:EV80)/SQRT(COUNT('UAS ctrl'!EF80:EV80))</f>
        <v>#DIV/0!</v>
      </c>
      <c r="CM82" t="e">
        <f>STDEV(expt!EF80:EV80)/SQRT(COUNT(expt!EF80:EV80))</f>
        <v>#DIV/0!</v>
      </c>
    </row>
    <row r="83" spans="15:91" x14ac:dyDescent="0.2">
      <c r="O83">
        <v>80</v>
      </c>
      <c r="P83">
        <f>AVERAGE('Gal4 ctrl'!C81:R81)</f>
        <v>9.1703545454545452</v>
      </c>
      <c r="Q83">
        <f>AVERAGE('UAS ctrl'!C81:R81)</f>
        <v>6.6250583333333326</v>
      </c>
      <c r="R83">
        <f>AVERAGE(expt!C81:R81)</f>
        <v>2.4961720000000005</v>
      </c>
      <c r="T83">
        <f>STDEV('Gal4 ctrl'!C81:R81)/SQRT(COUNT('Gal4 ctrl'!C81:R81))</f>
        <v>1.0409066147409998</v>
      </c>
      <c r="U83">
        <f>STDEV('UAS ctrl'!C81:R81)/SQRT(COUNT('UAS ctrl'!C81:R81))</f>
        <v>0.93764335166305635</v>
      </c>
      <c r="V83">
        <f>STDEV(expt!C81:R81)/SQRT(COUNT(expt!C81:R81))</f>
        <v>0.52961899587407768</v>
      </c>
      <c r="X83">
        <f>AVERAGE('Gal4 ctrl'!AJ81:AY81)</f>
        <v>7.7064636363636367</v>
      </c>
      <c r="Y83">
        <f>AVERAGE('UAS ctrl'!AJ81:AY81)</f>
        <v>6.850741666666667</v>
      </c>
      <c r="Z83">
        <f>AVERAGE(expt!AJ81:AY81)</f>
        <v>2.600927</v>
      </c>
      <c r="AB83">
        <f>STDEV('Gal4 ctrl'!AJ81:AY81)/SQRT(COUNT('Gal4 ctrl'!AJ81:AY81))</f>
        <v>0.62652052455282747</v>
      </c>
      <c r="AC83">
        <f>STDEV('UAS ctrl'!AJ81:AY81)/SQRT(COUNT('UAS ctrl'!AJ81:AY81))</f>
        <v>0.95253554355525749</v>
      </c>
      <c r="AD83">
        <f>STDEV(expt!AJ81:AY81)/SQRT(COUNT(expt!AJ81:AY81))</f>
        <v>0.62866180068115041</v>
      </c>
      <c r="AF83">
        <f>AVERAGE('Gal4 ctrl'!BQ81:CF81)</f>
        <v>8.4035727272727279</v>
      </c>
      <c r="AG83">
        <f>AVERAGE('UAS ctrl'!BQ81:CF81)</f>
        <v>5.1259000000000006</v>
      </c>
      <c r="AH83">
        <f>AVERAGE(expt!BQ81:CF81)</f>
        <v>2.6508990000000003</v>
      </c>
      <c r="AJ83">
        <f>STDEV('Gal4 ctrl'!BQ81:CF81)/SQRT(COUNT('Gal4 ctrl'!BQ81:CF81))</f>
        <v>0.60770323799620696</v>
      </c>
      <c r="AK83">
        <f>STDEV('UAS ctrl'!BQ81:CF81)/SQRT(COUNT('UAS ctrl'!BQ81:CF81))</f>
        <v>0.65183591005433483</v>
      </c>
      <c r="AL83">
        <f>STDEV(expt!BQ81:CF81)/SQRT(COUNT(expt!BQ81:CF81))</f>
        <v>0.43909882858835586</v>
      </c>
      <c r="AP83">
        <f>AVERAGE('Gal4 ctrl'!S81:AI81)</f>
        <v>1.9207545454545454</v>
      </c>
      <c r="AQ83">
        <f>AVERAGE('UAS ctrl'!S81:AI81)</f>
        <v>1.6006849999999997</v>
      </c>
      <c r="AR83">
        <f>AVERAGE(expt!S81:AI81)</f>
        <v>1.5552289999999995</v>
      </c>
      <c r="AT83">
        <f>STDEV('Gal4 ctrl'!S81:AI81)/SQRT(COUNT('Gal4 ctrl'!S81:AI81))</f>
        <v>0.19288181042645894</v>
      </c>
      <c r="AU83">
        <f>STDEV('UAS ctrl'!S81:AI81)/SQRT(COUNT('UAS ctrl'!S81:AI81))</f>
        <v>0.20895732321094879</v>
      </c>
      <c r="AV83">
        <f>STDEV(expt!S81:AI81)/SQRT(COUNT(expt!S81:AI81))</f>
        <v>0.33022246426866053</v>
      </c>
      <c r="AX83">
        <f>AVERAGE('Gal4 ctrl'!AZ81:BP81)</f>
        <v>1.9362454545454542</v>
      </c>
      <c r="AY83">
        <f>AVERAGE('UAS ctrl'!AZ81:BP81)</f>
        <v>1.5273916666666667</v>
      </c>
      <c r="AZ83">
        <f>AVERAGE(expt!AZ81:BP81)</f>
        <v>1.308265</v>
      </c>
      <c r="BB83">
        <f>STDEV('Gal4 ctrl'!AZ81:BP81)/SQRT(COUNT('Gal4 ctrl'!AZ81:BP81))</f>
        <v>0.17198800294504529</v>
      </c>
      <c r="BC83">
        <f>STDEV('UAS ctrl'!AZ81:BP81)/SQRT(COUNT('UAS ctrl'!AZ81:BP81))</f>
        <v>0.14914684707418965</v>
      </c>
      <c r="BD83">
        <f>STDEV(expt!AZ81:BP81)/SQRT(COUNT(expt!AZ81:BP81))</f>
        <v>0.22061586162503258</v>
      </c>
      <c r="BF83">
        <f>AVERAGE('Gal4 ctrl'!CG81:CW81)</f>
        <v>1.8678545454545452</v>
      </c>
      <c r="BG83">
        <f>AVERAGE('UAS ctrl'!CG81:CW81)</f>
        <v>1.4152316666666669</v>
      </c>
      <c r="BH83">
        <f>AVERAGE(expt!CG81:CW81)</f>
        <v>1.1706700000000001</v>
      </c>
      <c r="BJ83">
        <f>STDEV('Gal4 ctrl'!CG81:CW81)/SQRT(COUNT('Gal4 ctrl'!CG81:CW81))</f>
        <v>0.14000588387871848</v>
      </c>
      <c r="BK83">
        <f>STDEV('UAS ctrl'!CG81:CW81)/SQRT(COUNT('UAS ctrl'!CG81:CW81))</f>
        <v>0.14716247438776375</v>
      </c>
      <c r="BL83">
        <f>STDEV(expt!CG81:CW81)/SQRT(COUNT(expt!CG81:CW81))</f>
        <v>0.14524747595435553</v>
      </c>
      <c r="BQ83" t="e">
        <f>AVERAGE('Gal4 ctrl'!CX81:DN81)</f>
        <v>#DIV/0!</v>
      </c>
      <c r="BR83" t="e">
        <f>AVERAGE('UAS ctrl'!CX81:DN81)</f>
        <v>#DIV/0!</v>
      </c>
      <c r="BS83" t="e">
        <f>AVERAGE(expt!CX81:DN81)</f>
        <v>#DIV/0!</v>
      </c>
      <c r="BU83" t="e">
        <f>STDEV('Gal4 ctrl'!CX81:DN81)/SQRT(COUNT('Gal4 ctrl'!CX81:DN81))</f>
        <v>#DIV/0!</v>
      </c>
      <c r="BV83" t="e">
        <f>STDEV('UAS ctrl'!CX81:DN81)/SQRT(COUNT('UAS ctrl'!CX81:DN81))</f>
        <v>#DIV/0!</v>
      </c>
      <c r="BW83" t="e">
        <f>STDEV(expt!CX81:DN81)/SQRT(COUNT(expt!CX81:DN81))</f>
        <v>#DIV/0!</v>
      </c>
      <c r="BY83" t="e">
        <f>AVERAGE('Gal4 ctrl'!DO81:EE81)</f>
        <v>#DIV/0!</v>
      </c>
      <c r="BZ83" t="e">
        <f>AVERAGE('UAS ctrl'!DO81:EE81)</f>
        <v>#DIV/0!</v>
      </c>
      <c r="CA83" t="e">
        <f>AVERAGE(expt!DO81:EE81)</f>
        <v>#DIV/0!</v>
      </c>
      <c r="CC83" t="e">
        <f>STDEV('Gal4 ctrl'!DO81:EE81)/SQRT(COUNT('Gal4 ctrl'!DO81:EE81))</f>
        <v>#DIV/0!</v>
      </c>
      <c r="CD83" t="e">
        <f>STDEV('UAS ctrl'!DO81:EE81)/SQRT(COUNT('UAS ctrl'!DO81:EE81))</f>
        <v>#DIV/0!</v>
      </c>
      <c r="CE83" t="e">
        <f>STDEV(expt!DO81:EE81)/SQRT(COUNT(expt!DO81:EE81))</f>
        <v>#DIV/0!</v>
      </c>
      <c r="CG83" t="e">
        <f>AVERAGE('Gal4 ctrl'!EF81:EV81)</f>
        <v>#DIV/0!</v>
      </c>
      <c r="CH83" t="e">
        <f>AVERAGE('UAS ctrl'!EF81:EV81)</f>
        <v>#DIV/0!</v>
      </c>
      <c r="CI83" t="e">
        <f>AVERAGE(expt!EF81:EV81)</f>
        <v>#DIV/0!</v>
      </c>
      <c r="CK83" t="e">
        <f>STDEV('Gal4 ctrl'!EF81:EV81)/SQRT(COUNT('Gal4 ctrl'!EF81:EV81))</f>
        <v>#DIV/0!</v>
      </c>
      <c r="CL83" t="e">
        <f>STDEV('UAS ctrl'!EF81:EV81)/SQRT(COUNT('UAS ctrl'!EF81:EV81))</f>
        <v>#DIV/0!</v>
      </c>
      <c r="CM83" t="e">
        <f>STDEV(expt!EF81:EV81)/SQRT(COUNT(expt!EF81:EV81))</f>
        <v>#DIV/0!</v>
      </c>
    </row>
    <row r="84" spans="15:91" x14ac:dyDescent="0.2">
      <c r="O84">
        <v>81</v>
      </c>
      <c r="P84">
        <f>AVERAGE('Gal4 ctrl'!C82:R82)</f>
        <v>10.059109090909091</v>
      </c>
      <c r="Q84">
        <f>AVERAGE('UAS ctrl'!C82:R82)</f>
        <v>6.6144083333333343</v>
      </c>
      <c r="R84">
        <f>AVERAGE(expt!C82:R82)</f>
        <v>2.4821070000000001</v>
      </c>
      <c r="T84">
        <f>STDEV('Gal4 ctrl'!C82:R82)/SQRT(COUNT('Gal4 ctrl'!C82:R82))</f>
        <v>1.0898055317311137</v>
      </c>
      <c r="U84">
        <f>STDEV('UAS ctrl'!C82:R82)/SQRT(COUNT('UAS ctrl'!C82:R82))</f>
        <v>0.84046251412255224</v>
      </c>
      <c r="V84">
        <f>STDEV(expt!C82:R82)/SQRT(COUNT(expt!C82:R82))</f>
        <v>0.61809340399157209</v>
      </c>
      <c r="X84">
        <f>AVERAGE('Gal4 ctrl'!AJ82:AY82)</f>
        <v>8.0830090909090924</v>
      </c>
      <c r="Y84">
        <f>AVERAGE('UAS ctrl'!AJ82:AY82)</f>
        <v>6.9117083333333333</v>
      </c>
      <c r="Z84">
        <f>AVERAGE(expt!AJ82:AY82)</f>
        <v>2.3214129999999997</v>
      </c>
      <c r="AB84">
        <f>STDEV('Gal4 ctrl'!AJ82:AY82)/SQRT(COUNT('Gal4 ctrl'!AJ82:AY82))</f>
        <v>0.76629302376079445</v>
      </c>
      <c r="AC84">
        <f>STDEV('UAS ctrl'!AJ82:AY82)/SQRT(COUNT('UAS ctrl'!AJ82:AY82))</f>
        <v>1.0437801664273085</v>
      </c>
      <c r="AD84">
        <f>STDEV(expt!AJ82:AY82)/SQRT(COUNT(expt!AJ82:AY82))</f>
        <v>0.5716351711869111</v>
      </c>
      <c r="AF84">
        <f>AVERAGE('Gal4 ctrl'!BQ82:CF82)</f>
        <v>8.5610363636363633</v>
      </c>
      <c r="AG84">
        <f>AVERAGE('UAS ctrl'!BQ82:CF82)</f>
        <v>5.2025083333333342</v>
      </c>
      <c r="AH84">
        <f>AVERAGE(expt!BQ82:CF82)</f>
        <v>2.8268409999999999</v>
      </c>
      <c r="AJ84">
        <f>STDEV('Gal4 ctrl'!BQ82:CF82)/SQRT(COUNT('Gal4 ctrl'!BQ82:CF82))</f>
        <v>0.74376188018291478</v>
      </c>
      <c r="AK84">
        <f>STDEV('UAS ctrl'!BQ82:CF82)/SQRT(COUNT('UAS ctrl'!BQ82:CF82))</f>
        <v>0.64736561627109135</v>
      </c>
      <c r="AL84">
        <f>STDEV(expt!BQ82:CF82)/SQRT(COUNT(expt!BQ82:CF82))</f>
        <v>0.42744009143959416</v>
      </c>
      <c r="AP84">
        <f>AVERAGE('Gal4 ctrl'!S82:AI82)</f>
        <v>2.0358181818181822</v>
      </c>
      <c r="AQ84">
        <f>AVERAGE('UAS ctrl'!S82:AI82)</f>
        <v>1.66669</v>
      </c>
      <c r="AR84">
        <f>AVERAGE(expt!S82:AI82)</f>
        <v>1.3195809999999999</v>
      </c>
      <c r="AT84">
        <f>STDEV('Gal4 ctrl'!S82:AI82)/SQRT(COUNT('Gal4 ctrl'!S82:AI82))</f>
        <v>0.22397456382292452</v>
      </c>
      <c r="AU84">
        <f>STDEV('UAS ctrl'!S82:AI82)/SQRT(COUNT('UAS ctrl'!S82:AI82))</f>
        <v>0.21266463435668045</v>
      </c>
      <c r="AV84">
        <f>STDEV(expt!S82:AI82)/SQRT(COUNT(expt!S82:AI82))</f>
        <v>0.24625755480999992</v>
      </c>
      <c r="AX84">
        <f>AVERAGE('Gal4 ctrl'!AZ82:BP82)</f>
        <v>1.8337518181818178</v>
      </c>
      <c r="AY84">
        <f>AVERAGE('UAS ctrl'!AZ82:BP82)</f>
        <v>1.5570649999999997</v>
      </c>
      <c r="AZ84">
        <f>AVERAGE(expt!AZ82:BP82)</f>
        <v>1.2424790000000001</v>
      </c>
      <c r="BB84">
        <f>STDEV('Gal4 ctrl'!AZ82:BP82)/SQRT(COUNT('Gal4 ctrl'!AZ82:BP82))</f>
        <v>0.16185021642818809</v>
      </c>
      <c r="BC84">
        <f>STDEV('UAS ctrl'!AZ82:BP82)/SQRT(COUNT('UAS ctrl'!AZ82:BP82))</f>
        <v>0.16627989377853256</v>
      </c>
      <c r="BD84">
        <f>STDEV(expt!AZ82:BP82)/SQRT(COUNT(expt!AZ82:BP82))</f>
        <v>0.23132479599736433</v>
      </c>
      <c r="BF84">
        <f>AVERAGE('Gal4 ctrl'!CG82:CW82)</f>
        <v>1.7073</v>
      </c>
      <c r="BG84">
        <f>AVERAGE('UAS ctrl'!CG82:CW82)</f>
        <v>1.3571200000000001</v>
      </c>
      <c r="BH84">
        <f>AVERAGE(expt!CG82:CW82)</f>
        <v>1.1398560000000002</v>
      </c>
      <c r="BJ84">
        <f>STDEV('Gal4 ctrl'!CG82:CW82)/SQRT(COUNT('Gal4 ctrl'!CG82:CW82))</f>
        <v>0.15312435291143422</v>
      </c>
      <c r="BK84">
        <f>STDEV('UAS ctrl'!CG82:CW82)/SQRT(COUNT('UAS ctrl'!CG82:CW82))</f>
        <v>0.12547311944408754</v>
      </c>
      <c r="BL84">
        <f>STDEV(expt!CG82:CW82)/SQRT(COUNT(expt!CG82:CW82))</f>
        <v>0.17073204229760469</v>
      </c>
      <c r="BQ84" t="e">
        <f>AVERAGE('Gal4 ctrl'!CX82:DN82)</f>
        <v>#DIV/0!</v>
      </c>
      <c r="BR84" t="e">
        <f>AVERAGE('UAS ctrl'!CX82:DN82)</f>
        <v>#DIV/0!</v>
      </c>
      <c r="BS84" t="e">
        <f>AVERAGE(expt!CX82:DN82)</f>
        <v>#DIV/0!</v>
      </c>
      <c r="BU84" t="e">
        <f>STDEV('Gal4 ctrl'!CX82:DN82)/SQRT(COUNT('Gal4 ctrl'!CX82:DN82))</f>
        <v>#DIV/0!</v>
      </c>
      <c r="BV84" t="e">
        <f>STDEV('UAS ctrl'!CX82:DN82)/SQRT(COUNT('UAS ctrl'!CX82:DN82))</f>
        <v>#DIV/0!</v>
      </c>
      <c r="BW84" t="e">
        <f>STDEV(expt!CX82:DN82)/SQRT(COUNT(expt!CX82:DN82))</f>
        <v>#DIV/0!</v>
      </c>
      <c r="BY84" t="e">
        <f>AVERAGE('Gal4 ctrl'!DO82:EE82)</f>
        <v>#DIV/0!</v>
      </c>
      <c r="BZ84" t="e">
        <f>AVERAGE('UAS ctrl'!DO82:EE82)</f>
        <v>#DIV/0!</v>
      </c>
      <c r="CA84" t="e">
        <f>AVERAGE(expt!DO82:EE82)</f>
        <v>#DIV/0!</v>
      </c>
      <c r="CC84" t="e">
        <f>STDEV('Gal4 ctrl'!DO82:EE82)/SQRT(COUNT('Gal4 ctrl'!DO82:EE82))</f>
        <v>#DIV/0!</v>
      </c>
      <c r="CD84" t="e">
        <f>STDEV('UAS ctrl'!DO82:EE82)/SQRT(COUNT('UAS ctrl'!DO82:EE82))</f>
        <v>#DIV/0!</v>
      </c>
      <c r="CE84" t="e">
        <f>STDEV(expt!DO82:EE82)/SQRT(COUNT(expt!DO82:EE82))</f>
        <v>#DIV/0!</v>
      </c>
      <c r="CG84" t="e">
        <f>AVERAGE('Gal4 ctrl'!EF82:EV82)</f>
        <v>#DIV/0!</v>
      </c>
      <c r="CH84" t="e">
        <f>AVERAGE('UAS ctrl'!EF82:EV82)</f>
        <v>#DIV/0!</v>
      </c>
      <c r="CI84" t="e">
        <f>AVERAGE(expt!EF82:EV82)</f>
        <v>#DIV/0!</v>
      </c>
      <c r="CK84" t="e">
        <f>STDEV('Gal4 ctrl'!EF82:EV82)/SQRT(COUNT('Gal4 ctrl'!EF82:EV82))</f>
        <v>#DIV/0!</v>
      </c>
      <c r="CL84" t="e">
        <f>STDEV('UAS ctrl'!EF82:EV82)/SQRT(COUNT('UAS ctrl'!EF82:EV82))</f>
        <v>#DIV/0!</v>
      </c>
      <c r="CM84" t="e">
        <f>STDEV(expt!EF82:EV82)/SQRT(COUNT(expt!EF82:EV82))</f>
        <v>#DIV/0!</v>
      </c>
    </row>
    <row r="85" spans="15:91" x14ac:dyDescent="0.2">
      <c r="O85">
        <v>82</v>
      </c>
      <c r="P85">
        <f>AVERAGE('Gal4 ctrl'!C83:R83)</f>
        <v>9.5238272727272726</v>
      </c>
      <c r="Q85">
        <f>AVERAGE('UAS ctrl'!C83:R83)</f>
        <v>6.2271250000000009</v>
      </c>
      <c r="R85">
        <f>AVERAGE(expt!C83:R83)</f>
        <v>2.6748289999999999</v>
      </c>
      <c r="T85">
        <f>STDEV('Gal4 ctrl'!C83:R83)/SQRT(COUNT('Gal4 ctrl'!C83:R83))</f>
        <v>1.1641320563243607</v>
      </c>
      <c r="U85">
        <f>STDEV('UAS ctrl'!C83:R83)/SQRT(COUNT('UAS ctrl'!C83:R83))</f>
        <v>1.0531116762937403</v>
      </c>
      <c r="V85">
        <f>STDEV(expt!C83:R83)/SQRT(COUNT(expt!C83:R83))</f>
        <v>0.57429810965782879</v>
      </c>
      <c r="X85">
        <f>AVERAGE('Gal4 ctrl'!AJ83:AY83)</f>
        <v>7.7424909090909093</v>
      </c>
      <c r="Y85">
        <f>AVERAGE('UAS ctrl'!AJ83:AY83)</f>
        <v>6.5274583333333327</v>
      </c>
      <c r="Z85">
        <f>AVERAGE(expt!AJ83:AY83)</f>
        <v>2.3922680000000001</v>
      </c>
      <c r="AB85">
        <f>STDEV('Gal4 ctrl'!AJ83:AY83)/SQRT(COUNT('Gal4 ctrl'!AJ83:AY83))</f>
        <v>0.80816055408164555</v>
      </c>
      <c r="AC85">
        <f>STDEV('UAS ctrl'!AJ83:AY83)/SQRT(COUNT('UAS ctrl'!AJ83:AY83))</f>
        <v>0.84266427293888935</v>
      </c>
      <c r="AD85">
        <f>STDEV(expt!AJ83:AY83)/SQRT(COUNT(expt!AJ83:AY83))</f>
        <v>0.40446029203756328</v>
      </c>
      <c r="AF85">
        <f>AVERAGE('Gal4 ctrl'!BQ83:CF83)</f>
        <v>8.1742090909090894</v>
      </c>
      <c r="AG85">
        <f>AVERAGE('UAS ctrl'!BQ83:CF83)</f>
        <v>5.3016750000000004</v>
      </c>
      <c r="AH85">
        <f>AVERAGE(expt!BQ83:CF83)</f>
        <v>2.7920199999999999</v>
      </c>
      <c r="AJ85">
        <f>STDEV('Gal4 ctrl'!BQ83:CF83)/SQRT(COUNT('Gal4 ctrl'!BQ83:CF83))</f>
        <v>0.92250181132658349</v>
      </c>
      <c r="AK85">
        <f>STDEV('UAS ctrl'!BQ83:CF83)/SQRT(COUNT('UAS ctrl'!BQ83:CF83))</f>
        <v>0.5911645433309296</v>
      </c>
      <c r="AL85">
        <f>STDEV(expt!BQ83:CF83)/SQRT(COUNT(expt!BQ83:CF83))</f>
        <v>0.4936060720858283</v>
      </c>
      <c r="AP85">
        <f>AVERAGE('Gal4 ctrl'!S83:AI83)</f>
        <v>1.9980545454545455</v>
      </c>
      <c r="AQ85">
        <f>AVERAGE('UAS ctrl'!S83:AI83)</f>
        <v>1.6425725</v>
      </c>
      <c r="AR85">
        <f>AVERAGE(expt!S83:AI83)</f>
        <v>1.4174949999999999</v>
      </c>
      <c r="AT85">
        <f>STDEV('Gal4 ctrl'!S83:AI83)/SQRT(COUNT('Gal4 ctrl'!S83:AI83))</f>
        <v>0.20917875451116669</v>
      </c>
      <c r="AU85">
        <f>STDEV('UAS ctrl'!S83:AI83)/SQRT(COUNT('UAS ctrl'!S83:AI83))</f>
        <v>0.216153839033632</v>
      </c>
      <c r="AV85">
        <f>STDEV(expt!S83:AI83)/SQRT(COUNT(expt!S83:AI83))</f>
        <v>0.24987990584034128</v>
      </c>
      <c r="AX85">
        <f>AVERAGE('Gal4 ctrl'!AZ83:BP83)</f>
        <v>1.8695818181818182</v>
      </c>
      <c r="AY85">
        <f>AVERAGE('UAS ctrl'!AZ83:BP83)</f>
        <v>1.5391024999999996</v>
      </c>
      <c r="AZ85">
        <f>AVERAGE(expt!AZ83:BP83)</f>
        <v>1.2709799999999998</v>
      </c>
      <c r="BB85">
        <f>STDEV('Gal4 ctrl'!AZ83:BP83)/SQRT(COUNT('Gal4 ctrl'!AZ83:BP83))</f>
        <v>0.23018995231929723</v>
      </c>
      <c r="BC85">
        <f>STDEV('UAS ctrl'!AZ83:BP83)/SQRT(COUNT('UAS ctrl'!AZ83:BP83))</f>
        <v>0.16858358034160842</v>
      </c>
      <c r="BD85">
        <f>STDEV(expt!AZ83:BP83)/SQRT(COUNT(expt!AZ83:BP83))</f>
        <v>0.21475168918233609</v>
      </c>
      <c r="BF85">
        <f>AVERAGE('Gal4 ctrl'!CG83:CW83)</f>
        <v>1.7329354545454547</v>
      </c>
      <c r="BG85">
        <f>AVERAGE('UAS ctrl'!CG83:CW83)</f>
        <v>1.5247958333333331</v>
      </c>
      <c r="BH85">
        <f>AVERAGE(expt!CG83:CW83)</f>
        <v>1.2551169999999998</v>
      </c>
      <c r="BJ85">
        <f>STDEV('Gal4 ctrl'!CG83:CW83)/SQRT(COUNT('Gal4 ctrl'!CG83:CW83))</f>
        <v>0.15423023999771276</v>
      </c>
      <c r="BK85">
        <f>STDEV('UAS ctrl'!CG83:CW83)/SQRT(COUNT('UAS ctrl'!CG83:CW83))</f>
        <v>0.16091341268209294</v>
      </c>
      <c r="BL85">
        <f>STDEV(expt!CG83:CW83)/SQRT(COUNT(expt!CG83:CW83))</f>
        <v>0.22779195665758031</v>
      </c>
      <c r="BQ85" t="e">
        <f>AVERAGE('Gal4 ctrl'!CX83:DN83)</f>
        <v>#DIV/0!</v>
      </c>
      <c r="BR85" t="e">
        <f>AVERAGE('UAS ctrl'!CX83:DN83)</f>
        <v>#DIV/0!</v>
      </c>
      <c r="BS85" t="e">
        <f>AVERAGE(expt!CX83:DN83)</f>
        <v>#DIV/0!</v>
      </c>
      <c r="BU85" t="e">
        <f>STDEV('Gal4 ctrl'!CX83:DN83)/SQRT(COUNT('Gal4 ctrl'!CX83:DN83))</f>
        <v>#DIV/0!</v>
      </c>
      <c r="BV85" t="e">
        <f>STDEV('UAS ctrl'!CX83:DN83)/SQRT(COUNT('UAS ctrl'!CX83:DN83))</f>
        <v>#DIV/0!</v>
      </c>
      <c r="BW85" t="e">
        <f>STDEV(expt!CX83:DN83)/SQRT(COUNT(expt!CX83:DN83))</f>
        <v>#DIV/0!</v>
      </c>
      <c r="BY85" t="e">
        <f>AVERAGE('Gal4 ctrl'!DO83:EE83)</f>
        <v>#DIV/0!</v>
      </c>
      <c r="BZ85" t="e">
        <f>AVERAGE('UAS ctrl'!DO83:EE83)</f>
        <v>#DIV/0!</v>
      </c>
      <c r="CA85" t="e">
        <f>AVERAGE(expt!DO83:EE83)</f>
        <v>#DIV/0!</v>
      </c>
      <c r="CC85" t="e">
        <f>STDEV('Gal4 ctrl'!DO83:EE83)/SQRT(COUNT('Gal4 ctrl'!DO83:EE83))</f>
        <v>#DIV/0!</v>
      </c>
      <c r="CD85" t="e">
        <f>STDEV('UAS ctrl'!DO83:EE83)/SQRT(COUNT('UAS ctrl'!DO83:EE83))</f>
        <v>#DIV/0!</v>
      </c>
      <c r="CE85" t="e">
        <f>STDEV(expt!DO83:EE83)/SQRT(COUNT(expt!DO83:EE83))</f>
        <v>#DIV/0!</v>
      </c>
      <c r="CG85" t="e">
        <f>AVERAGE('Gal4 ctrl'!EF83:EV83)</f>
        <v>#DIV/0!</v>
      </c>
      <c r="CH85" t="e">
        <f>AVERAGE('UAS ctrl'!EF83:EV83)</f>
        <v>#DIV/0!</v>
      </c>
      <c r="CI85" t="e">
        <f>AVERAGE(expt!EF83:EV83)</f>
        <v>#DIV/0!</v>
      </c>
      <c r="CK85" t="e">
        <f>STDEV('Gal4 ctrl'!EF83:EV83)/SQRT(COUNT('Gal4 ctrl'!EF83:EV83))</f>
        <v>#DIV/0!</v>
      </c>
      <c r="CL85" t="e">
        <f>STDEV('UAS ctrl'!EF83:EV83)/SQRT(COUNT('UAS ctrl'!EF83:EV83))</f>
        <v>#DIV/0!</v>
      </c>
      <c r="CM85" t="e">
        <f>STDEV(expt!EF83:EV83)/SQRT(COUNT(expt!EF83:EV83))</f>
        <v>#DIV/0!</v>
      </c>
    </row>
    <row r="86" spans="15:91" x14ac:dyDescent="0.2">
      <c r="O86">
        <v>83</v>
      </c>
      <c r="P86">
        <f>AVERAGE('Gal4 ctrl'!C84:R84)</f>
        <v>9.8116363636363655</v>
      </c>
      <c r="Q86">
        <f>AVERAGE('UAS ctrl'!C84:R84)</f>
        <v>6.5048833333333347</v>
      </c>
      <c r="R86">
        <f>AVERAGE(expt!C84:R84)</f>
        <v>3.1283940000000001</v>
      </c>
      <c r="T86">
        <f>STDEV('Gal4 ctrl'!C84:R84)/SQRT(COUNT('Gal4 ctrl'!C84:R84))</f>
        <v>1.1822137018224999</v>
      </c>
      <c r="U86">
        <f>STDEV('UAS ctrl'!C84:R84)/SQRT(COUNT('UAS ctrl'!C84:R84))</f>
        <v>1.0626571557095945</v>
      </c>
      <c r="V86">
        <f>STDEV(expt!C84:R84)/SQRT(COUNT(expt!C84:R84))</f>
        <v>0.70136233388582947</v>
      </c>
      <c r="X86">
        <f>AVERAGE('Gal4 ctrl'!AJ84:AY84)</f>
        <v>7.8029272727272732</v>
      </c>
      <c r="Y86">
        <f>AVERAGE('UAS ctrl'!AJ84:AY84)</f>
        <v>6.2803333333333322</v>
      </c>
      <c r="Z86">
        <f>AVERAGE(expt!AJ84:AY84)</f>
        <v>3.1288050000000003</v>
      </c>
      <c r="AB86">
        <f>STDEV('Gal4 ctrl'!AJ84:AY84)/SQRT(COUNT('Gal4 ctrl'!AJ84:AY84))</f>
        <v>0.70053309558972843</v>
      </c>
      <c r="AC86">
        <f>STDEV('UAS ctrl'!AJ84:AY84)/SQRT(COUNT('UAS ctrl'!AJ84:AY84))</f>
        <v>1.0054779771207067</v>
      </c>
      <c r="AD86">
        <f>STDEV(expt!AJ84:AY84)/SQRT(COUNT(expt!AJ84:AY84))</f>
        <v>0.58086808501538822</v>
      </c>
      <c r="AF86">
        <f>AVERAGE('Gal4 ctrl'!BQ84:CF84)</f>
        <v>7.6731090909090902</v>
      </c>
      <c r="AG86">
        <f>AVERAGE('UAS ctrl'!BQ84:CF84)</f>
        <v>5.649608333333334</v>
      </c>
      <c r="AH86">
        <f>AVERAGE(expt!BQ84:CF84)</f>
        <v>2.9711490000000005</v>
      </c>
      <c r="AJ86">
        <f>STDEV('Gal4 ctrl'!BQ84:CF84)/SQRT(COUNT('Gal4 ctrl'!BQ84:CF84))</f>
        <v>0.82727482895837068</v>
      </c>
      <c r="AK86">
        <f>STDEV('UAS ctrl'!BQ84:CF84)/SQRT(COUNT('UAS ctrl'!BQ84:CF84))</f>
        <v>0.71221867486539514</v>
      </c>
      <c r="AL86">
        <f>STDEV(expt!BQ84:CF84)/SQRT(COUNT(expt!BQ84:CF84))</f>
        <v>0.64616922006279087</v>
      </c>
      <c r="AP86">
        <f>AVERAGE('Gal4 ctrl'!S84:AI84)</f>
        <v>1.8572363636363638</v>
      </c>
      <c r="AQ86">
        <f>AVERAGE('UAS ctrl'!S84:AI84)</f>
        <v>1.6151508333333331</v>
      </c>
      <c r="AR86">
        <f>AVERAGE(expt!S84:AI84)</f>
        <v>1.4435739999999999</v>
      </c>
      <c r="AT86">
        <f>STDEV('Gal4 ctrl'!S84:AI84)/SQRT(COUNT('Gal4 ctrl'!S84:AI84))</f>
        <v>0.18627536179866391</v>
      </c>
      <c r="AU86">
        <f>STDEV('UAS ctrl'!S84:AI84)/SQRT(COUNT('UAS ctrl'!S84:AI84))</f>
        <v>0.22148438880775076</v>
      </c>
      <c r="AV86">
        <f>STDEV(expt!S84:AI84)/SQRT(COUNT(expt!S84:AI84))</f>
        <v>0.24958362864401012</v>
      </c>
      <c r="AX86">
        <f>AVERAGE('Gal4 ctrl'!AZ84:BP84)</f>
        <v>1.7132490909090909</v>
      </c>
      <c r="AY86">
        <f>AVERAGE('UAS ctrl'!AZ84:BP84)</f>
        <v>1.5531391666666667</v>
      </c>
      <c r="AZ86">
        <f>AVERAGE(expt!AZ84:BP84)</f>
        <v>1.3354360000000001</v>
      </c>
      <c r="BB86">
        <f>STDEV('Gal4 ctrl'!AZ84:BP84)/SQRT(COUNT('Gal4 ctrl'!AZ84:BP84))</f>
        <v>0.16949177413911987</v>
      </c>
      <c r="BC86">
        <f>STDEV('UAS ctrl'!AZ84:BP84)/SQRT(COUNT('UAS ctrl'!AZ84:BP84))</f>
        <v>0.17278007853942043</v>
      </c>
      <c r="BD86">
        <f>STDEV(expt!AZ84:BP84)/SQRT(COUNT(expt!AZ84:BP84))</f>
        <v>0.16726188838797418</v>
      </c>
      <c r="BF86">
        <f>AVERAGE('Gal4 ctrl'!CG84:CW84)</f>
        <v>1.6955754545454544</v>
      </c>
      <c r="BG86">
        <f>AVERAGE('UAS ctrl'!CG84:CW84)</f>
        <v>1.438526666666667</v>
      </c>
      <c r="BH86">
        <f>AVERAGE(expt!CG84:CW84)</f>
        <v>1.280824</v>
      </c>
      <c r="BJ86">
        <f>STDEV('Gal4 ctrl'!CG84:CW84)/SQRT(COUNT('Gal4 ctrl'!CG84:CW84))</f>
        <v>0.17428762936001485</v>
      </c>
      <c r="BK86">
        <f>STDEV('UAS ctrl'!CG84:CW84)/SQRT(COUNT('UAS ctrl'!CG84:CW84))</f>
        <v>0.16373521561911566</v>
      </c>
      <c r="BL86">
        <f>STDEV(expt!CG84:CW84)/SQRT(COUNT(expt!CG84:CW84))</f>
        <v>0.21652633719301262</v>
      </c>
      <c r="BQ86" t="e">
        <f>AVERAGE('Gal4 ctrl'!CX84:DN84)</f>
        <v>#DIV/0!</v>
      </c>
      <c r="BR86" t="e">
        <f>AVERAGE('UAS ctrl'!CX84:DN84)</f>
        <v>#DIV/0!</v>
      </c>
      <c r="BS86" t="e">
        <f>AVERAGE(expt!CX84:DN84)</f>
        <v>#DIV/0!</v>
      </c>
      <c r="BU86" t="e">
        <f>STDEV('Gal4 ctrl'!CX84:DN84)/SQRT(COUNT('Gal4 ctrl'!CX84:DN84))</f>
        <v>#DIV/0!</v>
      </c>
      <c r="BV86" t="e">
        <f>STDEV('UAS ctrl'!CX84:DN84)/SQRT(COUNT('UAS ctrl'!CX84:DN84))</f>
        <v>#DIV/0!</v>
      </c>
      <c r="BW86" t="e">
        <f>STDEV(expt!CX84:DN84)/SQRT(COUNT(expt!CX84:DN84))</f>
        <v>#DIV/0!</v>
      </c>
      <c r="BY86" t="e">
        <f>AVERAGE('Gal4 ctrl'!DO84:EE84)</f>
        <v>#DIV/0!</v>
      </c>
      <c r="BZ86" t="e">
        <f>AVERAGE('UAS ctrl'!DO84:EE84)</f>
        <v>#DIV/0!</v>
      </c>
      <c r="CA86" t="e">
        <f>AVERAGE(expt!DO84:EE84)</f>
        <v>#DIV/0!</v>
      </c>
      <c r="CC86" t="e">
        <f>STDEV('Gal4 ctrl'!DO84:EE84)/SQRT(COUNT('Gal4 ctrl'!DO84:EE84))</f>
        <v>#DIV/0!</v>
      </c>
      <c r="CD86" t="e">
        <f>STDEV('UAS ctrl'!DO84:EE84)/SQRT(COUNT('UAS ctrl'!DO84:EE84))</f>
        <v>#DIV/0!</v>
      </c>
      <c r="CE86" t="e">
        <f>STDEV(expt!DO84:EE84)/SQRT(COUNT(expt!DO84:EE84))</f>
        <v>#DIV/0!</v>
      </c>
      <c r="CG86" t="e">
        <f>AVERAGE('Gal4 ctrl'!EF84:EV84)</f>
        <v>#DIV/0!</v>
      </c>
      <c r="CH86" t="e">
        <f>AVERAGE('UAS ctrl'!EF84:EV84)</f>
        <v>#DIV/0!</v>
      </c>
      <c r="CI86" t="e">
        <f>AVERAGE(expt!EF84:EV84)</f>
        <v>#DIV/0!</v>
      </c>
      <c r="CK86" t="e">
        <f>STDEV('Gal4 ctrl'!EF84:EV84)/SQRT(COUNT('Gal4 ctrl'!EF84:EV84))</f>
        <v>#DIV/0!</v>
      </c>
      <c r="CL86" t="e">
        <f>STDEV('UAS ctrl'!EF84:EV84)/SQRT(COUNT('UAS ctrl'!EF84:EV84))</f>
        <v>#DIV/0!</v>
      </c>
      <c r="CM86" t="e">
        <f>STDEV(expt!EF84:EV84)/SQRT(COUNT(expt!EF84:EV84))</f>
        <v>#DIV/0!</v>
      </c>
    </row>
    <row r="87" spans="15:91" x14ac:dyDescent="0.2">
      <c r="O87">
        <v>84</v>
      </c>
      <c r="P87">
        <f>AVERAGE('Gal4 ctrl'!C85:R85)</f>
        <v>9.6394636363636366</v>
      </c>
      <c r="Q87">
        <f>AVERAGE('UAS ctrl'!C85:R85)</f>
        <v>5.8071083333333346</v>
      </c>
      <c r="R87">
        <f>AVERAGE(expt!C85:R85)</f>
        <v>3.2921959999999997</v>
      </c>
      <c r="T87">
        <f>STDEV('Gal4 ctrl'!C85:R85)/SQRT(COUNT('Gal4 ctrl'!C85:R85))</f>
        <v>1.0861798214821712</v>
      </c>
      <c r="U87">
        <f>STDEV('UAS ctrl'!C85:R85)/SQRT(COUNT('UAS ctrl'!C85:R85))</f>
        <v>1.0719199790957323</v>
      </c>
      <c r="V87">
        <f>STDEV(expt!C85:R85)/SQRT(COUNT(expt!C85:R85))</f>
        <v>0.77966898658084394</v>
      </c>
      <c r="X87">
        <f>AVERAGE('Gal4 ctrl'!AJ85:AY85)</f>
        <v>7.6820181818181821</v>
      </c>
      <c r="Y87">
        <f>AVERAGE('UAS ctrl'!AJ85:AY85)</f>
        <v>6.6762000000000006</v>
      </c>
      <c r="Z87">
        <f>AVERAGE(expt!AJ85:AY85)</f>
        <v>3.0854280000000003</v>
      </c>
      <c r="AB87">
        <f>STDEV('Gal4 ctrl'!AJ85:AY85)/SQRT(COUNT('Gal4 ctrl'!AJ85:AY85))</f>
        <v>0.41682903009576677</v>
      </c>
      <c r="AC87">
        <f>STDEV('UAS ctrl'!AJ85:AY85)/SQRT(COUNT('UAS ctrl'!AJ85:AY85))</f>
        <v>1.0316455724332907</v>
      </c>
      <c r="AD87">
        <f>STDEV(expt!AJ85:AY85)/SQRT(COUNT(expt!AJ85:AY85))</f>
        <v>0.58577199967374471</v>
      </c>
      <c r="AF87">
        <f>AVERAGE('Gal4 ctrl'!BQ85:CF85)</f>
        <v>8.3005363636363629</v>
      </c>
      <c r="AG87">
        <f>AVERAGE('UAS ctrl'!BQ85:CF85)</f>
        <v>5.3567833333333335</v>
      </c>
      <c r="AH87">
        <f>AVERAGE(expt!BQ85:CF85)</f>
        <v>2.6522449999999997</v>
      </c>
      <c r="AJ87">
        <f>STDEV('Gal4 ctrl'!BQ85:CF85)/SQRT(COUNT('Gal4 ctrl'!BQ85:CF85))</f>
        <v>0.85873206121506807</v>
      </c>
      <c r="AK87">
        <f>STDEV('UAS ctrl'!BQ85:CF85)/SQRT(COUNT('UAS ctrl'!BQ85:CF85))</f>
        <v>0.66039871093074476</v>
      </c>
      <c r="AL87">
        <f>STDEV(expt!BQ85:CF85)/SQRT(COUNT(expt!BQ85:CF85))</f>
        <v>0.62627370231526314</v>
      </c>
      <c r="AP87">
        <f>AVERAGE('Gal4 ctrl'!S85:AI85)</f>
        <v>1.9699818181818181</v>
      </c>
      <c r="AQ87">
        <f>AVERAGE('UAS ctrl'!S85:AI85)</f>
        <v>1.5874116666666664</v>
      </c>
      <c r="AR87">
        <f>AVERAGE(expt!S85:AI85)</f>
        <v>1.4506609999999998</v>
      </c>
      <c r="AT87">
        <f>STDEV('Gal4 ctrl'!S85:AI85)/SQRT(COUNT('Gal4 ctrl'!S85:AI85))</f>
        <v>0.20070890129202348</v>
      </c>
      <c r="AU87">
        <f>STDEV('UAS ctrl'!S85:AI85)/SQRT(COUNT('UAS ctrl'!S85:AI85))</f>
        <v>0.2436944072076605</v>
      </c>
      <c r="AV87">
        <f>STDEV(expt!S85:AI85)/SQRT(COUNT(expt!S85:AI85))</f>
        <v>0.26512066657551325</v>
      </c>
      <c r="AX87">
        <f>AVERAGE('Gal4 ctrl'!AZ85:BP85)</f>
        <v>1.7816545454545456</v>
      </c>
      <c r="AY87">
        <f>AVERAGE('UAS ctrl'!AZ85:BP85)</f>
        <v>1.6419233333333336</v>
      </c>
      <c r="AZ87">
        <f>AVERAGE(expt!AZ85:BP85)</f>
        <v>1.2752949999999998</v>
      </c>
      <c r="BB87">
        <f>STDEV('Gal4 ctrl'!AZ85:BP85)/SQRT(COUNT('Gal4 ctrl'!AZ85:BP85))</f>
        <v>0.17895391705618499</v>
      </c>
      <c r="BC87">
        <f>STDEV('UAS ctrl'!AZ85:BP85)/SQRT(COUNT('UAS ctrl'!AZ85:BP85))</f>
        <v>0.17074634482681347</v>
      </c>
      <c r="BD87">
        <f>STDEV(expt!AZ85:BP85)/SQRT(COUNT(expt!AZ85:BP85))</f>
        <v>0.19463019366223738</v>
      </c>
      <c r="BF87">
        <f>AVERAGE('Gal4 ctrl'!CG85:CW85)</f>
        <v>1.6991618181818182</v>
      </c>
      <c r="BG87">
        <f>AVERAGE('UAS ctrl'!CG85:CW85)</f>
        <v>1.48159</v>
      </c>
      <c r="BH87">
        <f>AVERAGE(expt!CG85:CW85)</f>
        <v>1.0865549999999999</v>
      </c>
      <c r="BJ87">
        <f>STDEV('Gal4 ctrl'!CG85:CW85)/SQRT(COUNT('Gal4 ctrl'!CG85:CW85))</f>
        <v>0.15398746219220802</v>
      </c>
      <c r="BK87">
        <f>STDEV('UAS ctrl'!CG85:CW85)/SQRT(COUNT('UAS ctrl'!CG85:CW85))</f>
        <v>0.18743043139692228</v>
      </c>
      <c r="BL87">
        <f>STDEV(expt!CG85:CW85)/SQRT(COUNT(expt!CG85:CW85))</f>
        <v>0.19274708598027854</v>
      </c>
      <c r="BQ87" t="e">
        <f>AVERAGE('Gal4 ctrl'!CX85:DN85)</f>
        <v>#DIV/0!</v>
      </c>
      <c r="BR87" t="e">
        <f>AVERAGE('UAS ctrl'!CX85:DN85)</f>
        <v>#DIV/0!</v>
      </c>
      <c r="BS87" t="e">
        <f>AVERAGE(expt!CX85:DN85)</f>
        <v>#DIV/0!</v>
      </c>
      <c r="BU87" t="e">
        <f>STDEV('Gal4 ctrl'!CX85:DN85)/SQRT(COUNT('Gal4 ctrl'!CX85:DN85))</f>
        <v>#DIV/0!</v>
      </c>
      <c r="BV87" t="e">
        <f>STDEV('UAS ctrl'!CX85:DN85)/SQRT(COUNT('UAS ctrl'!CX85:DN85))</f>
        <v>#DIV/0!</v>
      </c>
      <c r="BW87" t="e">
        <f>STDEV(expt!CX85:DN85)/SQRT(COUNT(expt!CX85:DN85))</f>
        <v>#DIV/0!</v>
      </c>
      <c r="BY87" t="e">
        <f>AVERAGE('Gal4 ctrl'!DO85:EE85)</f>
        <v>#DIV/0!</v>
      </c>
      <c r="BZ87" t="e">
        <f>AVERAGE('UAS ctrl'!DO85:EE85)</f>
        <v>#DIV/0!</v>
      </c>
      <c r="CA87" t="e">
        <f>AVERAGE(expt!DO85:EE85)</f>
        <v>#DIV/0!</v>
      </c>
      <c r="CC87" t="e">
        <f>STDEV('Gal4 ctrl'!DO85:EE85)/SQRT(COUNT('Gal4 ctrl'!DO85:EE85))</f>
        <v>#DIV/0!</v>
      </c>
      <c r="CD87" t="e">
        <f>STDEV('UAS ctrl'!DO85:EE85)/SQRT(COUNT('UAS ctrl'!DO85:EE85))</f>
        <v>#DIV/0!</v>
      </c>
      <c r="CE87" t="e">
        <f>STDEV(expt!DO85:EE85)/SQRT(COUNT(expt!DO85:EE85))</f>
        <v>#DIV/0!</v>
      </c>
      <c r="CG87" t="e">
        <f>AVERAGE('Gal4 ctrl'!EF85:EV85)</f>
        <v>#DIV/0!</v>
      </c>
      <c r="CH87" t="e">
        <f>AVERAGE('UAS ctrl'!EF85:EV85)</f>
        <v>#DIV/0!</v>
      </c>
      <c r="CI87" t="e">
        <f>AVERAGE(expt!EF85:EV85)</f>
        <v>#DIV/0!</v>
      </c>
      <c r="CK87" t="e">
        <f>STDEV('Gal4 ctrl'!EF85:EV85)/SQRT(COUNT('Gal4 ctrl'!EF85:EV85))</f>
        <v>#DIV/0!</v>
      </c>
      <c r="CL87" t="e">
        <f>STDEV('UAS ctrl'!EF85:EV85)/SQRT(COUNT('UAS ctrl'!EF85:EV85))</f>
        <v>#DIV/0!</v>
      </c>
      <c r="CM87" t="e">
        <f>STDEV(expt!EF85:EV85)/SQRT(COUNT(expt!EF85:EV85))</f>
        <v>#DIV/0!</v>
      </c>
    </row>
    <row r="88" spans="15:91" x14ac:dyDescent="0.2">
      <c r="O88">
        <v>85</v>
      </c>
      <c r="P88">
        <f>AVERAGE('Gal4 ctrl'!C86:R86)</f>
        <v>10.18039090909091</v>
      </c>
      <c r="Q88">
        <f>AVERAGE('UAS ctrl'!C86:R86)</f>
        <v>6.5333916666666676</v>
      </c>
      <c r="R88">
        <f>AVERAGE(expt!C86:R86)</f>
        <v>3.1456439999999994</v>
      </c>
      <c r="T88">
        <f>STDEV('Gal4 ctrl'!C86:R86)/SQRT(COUNT('Gal4 ctrl'!C86:R86))</f>
        <v>1.4025685531425776</v>
      </c>
      <c r="U88">
        <f>STDEV('UAS ctrl'!C86:R86)/SQRT(COUNT('UAS ctrl'!C86:R86))</f>
        <v>1.1088870545580436</v>
      </c>
      <c r="V88">
        <f>STDEV(expt!C86:R86)/SQRT(COUNT(expt!C86:R86))</f>
        <v>0.71996555567486875</v>
      </c>
      <c r="X88">
        <f>AVERAGE('Gal4 ctrl'!AJ86:AY86)</f>
        <v>8.5065363636363642</v>
      </c>
      <c r="Y88">
        <f>AVERAGE('UAS ctrl'!AJ86:AY86)</f>
        <v>6.4230833333333335</v>
      </c>
      <c r="Z88">
        <f>AVERAGE(expt!AJ86:AY86)</f>
        <v>2.8803910000000004</v>
      </c>
      <c r="AB88">
        <f>STDEV('Gal4 ctrl'!AJ86:AY86)/SQRT(COUNT('Gal4 ctrl'!AJ86:AY86))</f>
        <v>0.52045510875713796</v>
      </c>
      <c r="AC88">
        <f>STDEV('UAS ctrl'!AJ86:AY86)/SQRT(COUNT('UAS ctrl'!AJ86:AY86))</f>
        <v>0.93273461171108996</v>
      </c>
      <c r="AD88">
        <f>STDEV(expt!AJ86:AY86)/SQRT(COUNT(expt!AJ86:AY86))</f>
        <v>0.61902456475481549</v>
      </c>
      <c r="AF88">
        <f>AVERAGE('Gal4 ctrl'!BQ86:CF86)</f>
        <v>8.5792272727272731</v>
      </c>
      <c r="AG88">
        <f>AVERAGE('UAS ctrl'!BQ86:CF86)</f>
        <v>5.692333333333333</v>
      </c>
      <c r="AH88">
        <f>AVERAGE(expt!BQ86:CF86)</f>
        <v>2.5003299999999995</v>
      </c>
      <c r="AJ88">
        <f>STDEV('Gal4 ctrl'!BQ86:CF86)/SQRT(COUNT('Gal4 ctrl'!BQ86:CF86))</f>
        <v>0.90780248243075146</v>
      </c>
      <c r="AK88">
        <f>STDEV('UAS ctrl'!BQ86:CF86)/SQRT(COUNT('UAS ctrl'!BQ86:CF86))</f>
        <v>0.92638463503028967</v>
      </c>
      <c r="AL88">
        <f>STDEV(expt!BQ86:CF86)/SQRT(COUNT(expt!BQ86:CF86))</f>
        <v>0.59921204488338975</v>
      </c>
      <c r="AP88">
        <f>AVERAGE('Gal4 ctrl'!S86:AI86)</f>
        <v>2.1146909090909092</v>
      </c>
      <c r="AQ88">
        <f>AVERAGE('UAS ctrl'!S86:AI86)</f>
        <v>1.7660400000000005</v>
      </c>
      <c r="AR88">
        <f>AVERAGE(expt!S86:AI86)</f>
        <v>1.4314000000000004</v>
      </c>
      <c r="AT88">
        <f>STDEV('Gal4 ctrl'!S86:AI86)/SQRT(COUNT('Gal4 ctrl'!S86:AI86))</f>
        <v>0.21922621378365603</v>
      </c>
      <c r="AU88">
        <f>STDEV('UAS ctrl'!S86:AI86)/SQRT(COUNT('UAS ctrl'!S86:AI86))</f>
        <v>0.23558859981357544</v>
      </c>
      <c r="AV88">
        <f>STDEV(expt!S86:AI86)/SQRT(COUNT(expt!S86:AI86))</f>
        <v>0.26059823633751267</v>
      </c>
      <c r="AX88">
        <f>AVERAGE('Gal4 ctrl'!AZ86:BP86)</f>
        <v>1.7070427272727273</v>
      </c>
      <c r="AY88">
        <f>AVERAGE('UAS ctrl'!AZ86:BP86)</f>
        <v>1.6113616666666666</v>
      </c>
      <c r="AZ88">
        <f>AVERAGE(expt!AZ86:BP86)</f>
        <v>1.2540530000000001</v>
      </c>
      <c r="BB88">
        <f>STDEV('Gal4 ctrl'!AZ86:BP86)/SQRT(COUNT('Gal4 ctrl'!AZ86:BP86))</f>
        <v>0.17200919956418234</v>
      </c>
      <c r="BC88">
        <f>STDEV('UAS ctrl'!AZ86:BP86)/SQRT(COUNT('UAS ctrl'!AZ86:BP86))</f>
        <v>0.17045533211138336</v>
      </c>
      <c r="BD88">
        <f>STDEV(expt!AZ86:BP86)/SQRT(COUNT(expt!AZ86:BP86))</f>
        <v>0.16602660493661181</v>
      </c>
      <c r="BF88">
        <f>AVERAGE('Gal4 ctrl'!CG86:CW86)</f>
        <v>1.5987909090909092</v>
      </c>
      <c r="BG88">
        <f>AVERAGE('UAS ctrl'!CG86:CW86)</f>
        <v>1.3752241666666665</v>
      </c>
      <c r="BH88">
        <f>AVERAGE(expt!CG86:CW86)</f>
        <v>1.1093990000000002</v>
      </c>
      <c r="BJ88">
        <f>STDEV('Gal4 ctrl'!CG86:CW86)/SQRT(COUNT('Gal4 ctrl'!CG86:CW86))</f>
        <v>0.14859505158440459</v>
      </c>
      <c r="BK88">
        <f>STDEV('UAS ctrl'!CG86:CW86)/SQRT(COUNT('UAS ctrl'!CG86:CW86))</f>
        <v>0.1881065957008127</v>
      </c>
      <c r="BL88">
        <f>STDEV(expt!CG86:CW86)/SQRT(COUNT(expt!CG86:CW86))</f>
        <v>0.17261881490375766</v>
      </c>
      <c r="BQ88" t="e">
        <f>AVERAGE('Gal4 ctrl'!CX86:DN86)</f>
        <v>#DIV/0!</v>
      </c>
      <c r="BR88" t="e">
        <f>AVERAGE('UAS ctrl'!CX86:DN86)</f>
        <v>#DIV/0!</v>
      </c>
      <c r="BS88" t="e">
        <f>AVERAGE(expt!CX86:DN86)</f>
        <v>#DIV/0!</v>
      </c>
      <c r="BU88" t="e">
        <f>STDEV('Gal4 ctrl'!CX86:DN86)/SQRT(COUNT('Gal4 ctrl'!CX86:DN86))</f>
        <v>#DIV/0!</v>
      </c>
      <c r="BV88" t="e">
        <f>STDEV('UAS ctrl'!CX86:DN86)/SQRT(COUNT('UAS ctrl'!CX86:DN86))</f>
        <v>#DIV/0!</v>
      </c>
      <c r="BW88" t="e">
        <f>STDEV(expt!CX86:DN86)/SQRT(COUNT(expt!CX86:DN86))</f>
        <v>#DIV/0!</v>
      </c>
      <c r="BY88" t="e">
        <f>AVERAGE('Gal4 ctrl'!DO86:EE86)</f>
        <v>#DIV/0!</v>
      </c>
      <c r="BZ88" t="e">
        <f>AVERAGE('UAS ctrl'!DO86:EE86)</f>
        <v>#DIV/0!</v>
      </c>
      <c r="CA88" t="e">
        <f>AVERAGE(expt!DO86:EE86)</f>
        <v>#DIV/0!</v>
      </c>
      <c r="CC88" t="e">
        <f>STDEV('Gal4 ctrl'!DO86:EE86)/SQRT(COUNT('Gal4 ctrl'!DO86:EE86))</f>
        <v>#DIV/0!</v>
      </c>
      <c r="CD88" t="e">
        <f>STDEV('UAS ctrl'!DO86:EE86)/SQRT(COUNT('UAS ctrl'!DO86:EE86))</f>
        <v>#DIV/0!</v>
      </c>
      <c r="CE88" t="e">
        <f>STDEV(expt!DO86:EE86)/SQRT(COUNT(expt!DO86:EE86))</f>
        <v>#DIV/0!</v>
      </c>
      <c r="CG88" t="e">
        <f>AVERAGE('Gal4 ctrl'!EF86:EV86)</f>
        <v>#DIV/0!</v>
      </c>
      <c r="CH88" t="e">
        <f>AVERAGE('UAS ctrl'!EF86:EV86)</f>
        <v>#DIV/0!</v>
      </c>
      <c r="CI88" t="e">
        <f>AVERAGE(expt!EF86:EV86)</f>
        <v>#DIV/0!</v>
      </c>
      <c r="CK88" t="e">
        <f>STDEV('Gal4 ctrl'!EF86:EV86)/SQRT(COUNT('Gal4 ctrl'!EF86:EV86))</f>
        <v>#DIV/0!</v>
      </c>
      <c r="CL88" t="e">
        <f>STDEV('UAS ctrl'!EF86:EV86)/SQRT(COUNT('UAS ctrl'!EF86:EV86))</f>
        <v>#DIV/0!</v>
      </c>
      <c r="CM88" t="e">
        <f>STDEV(expt!EF86:EV86)/SQRT(COUNT(expt!EF86:EV86))</f>
        <v>#DIV/0!</v>
      </c>
    </row>
    <row r="89" spans="15:91" x14ac:dyDescent="0.2">
      <c r="O89">
        <v>86</v>
      </c>
      <c r="P89">
        <f>AVERAGE('Gal4 ctrl'!C87:R87)</f>
        <v>9.7068272727272742</v>
      </c>
      <c r="Q89">
        <f>AVERAGE('UAS ctrl'!C87:R87)</f>
        <v>6.7860333333333331</v>
      </c>
      <c r="R89">
        <f>AVERAGE(expt!C87:R87)</f>
        <v>2.7497880000000001</v>
      </c>
      <c r="T89">
        <f>STDEV('Gal4 ctrl'!C87:R87)/SQRT(COUNT('Gal4 ctrl'!C87:R87))</f>
        <v>1.4569834437251699</v>
      </c>
      <c r="U89">
        <f>STDEV('UAS ctrl'!C87:R87)/SQRT(COUNT('UAS ctrl'!C87:R87))</f>
        <v>1.1626210387514391</v>
      </c>
      <c r="V89">
        <f>STDEV(expt!C87:R87)/SQRT(COUNT(expt!C87:R87))</f>
        <v>0.60868553024584582</v>
      </c>
      <c r="X89">
        <f>AVERAGE('Gal4 ctrl'!AJ87:AY87)</f>
        <v>9.290318181818181</v>
      </c>
      <c r="Y89">
        <f>AVERAGE('UAS ctrl'!AJ87:AY87)</f>
        <v>6.1911916666666675</v>
      </c>
      <c r="Z89">
        <f>AVERAGE(expt!AJ87:AY87)</f>
        <v>3.145899</v>
      </c>
      <c r="AB89">
        <f>STDEV('Gal4 ctrl'!AJ87:AY87)/SQRT(COUNT('Gal4 ctrl'!AJ87:AY87))</f>
        <v>0.80887831367306351</v>
      </c>
      <c r="AC89">
        <f>STDEV('UAS ctrl'!AJ87:AY87)/SQRT(COUNT('UAS ctrl'!AJ87:AY87))</f>
        <v>0.85743313887742989</v>
      </c>
      <c r="AD89">
        <f>STDEV(expt!AJ87:AY87)/SQRT(COUNT(expt!AJ87:AY87))</f>
        <v>0.67079807514208989</v>
      </c>
      <c r="AF89">
        <f>AVERAGE('Gal4 ctrl'!BQ87:CF87)</f>
        <v>8.7629909090909095</v>
      </c>
      <c r="AG89">
        <f>AVERAGE('UAS ctrl'!BQ87:CF87)</f>
        <v>5.6493250000000002</v>
      </c>
      <c r="AH89">
        <f>AVERAGE(expt!BQ87:CF87)</f>
        <v>2.3350460000000002</v>
      </c>
      <c r="AJ89">
        <f>STDEV('Gal4 ctrl'!BQ87:CF87)/SQRT(COUNT('Gal4 ctrl'!BQ87:CF87))</f>
        <v>0.94455534179793277</v>
      </c>
      <c r="AK89">
        <f>STDEV('UAS ctrl'!BQ87:CF87)/SQRT(COUNT('UAS ctrl'!BQ87:CF87))</f>
        <v>0.81440945588636326</v>
      </c>
      <c r="AL89">
        <f>STDEV(expt!BQ87:CF87)/SQRT(COUNT(expt!BQ87:CF87))</f>
        <v>0.44964128490065375</v>
      </c>
      <c r="AP89">
        <f>AVERAGE('Gal4 ctrl'!S87:AI87)</f>
        <v>2.008572727272727</v>
      </c>
      <c r="AQ89">
        <f>AVERAGE('UAS ctrl'!S87:AI87)</f>
        <v>1.6762724999999996</v>
      </c>
      <c r="AR89">
        <f>AVERAGE(expt!S87:AI87)</f>
        <v>1.451112</v>
      </c>
      <c r="AT89">
        <f>STDEV('Gal4 ctrl'!S87:AI87)/SQRT(COUNT('Gal4 ctrl'!S87:AI87))</f>
        <v>0.23118836322197589</v>
      </c>
      <c r="AU89">
        <f>STDEV('UAS ctrl'!S87:AI87)/SQRT(COUNT('UAS ctrl'!S87:AI87))</f>
        <v>0.1893554611847586</v>
      </c>
      <c r="AV89">
        <f>STDEV(expt!S87:AI87)/SQRT(COUNT(expt!S87:AI87))</f>
        <v>0.25854032994142756</v>
      </c>
      <c r="AX89">
        <f>AVERAGE('Gal4 ctrl'!AZ87:BP87)</f>
        <v>1.7810454545454546</v>
      </c>
      <c r="AY89">
        <f>AVERAGE('UAS ctrl'!AZ87:BP87)</f>
        <v>1.5498216666666667</v>
      </c>
      <c r="AZ89">
        <f>AVERAGE(expt!AZ87:BP87)</f>
        <v>1.4492769999999999</v>
      </c>
      <c r="BB89">
        <f>STDEV('Gal4 ctrl'!AZ87:BP87)/SQRT(COUNT('Gal4 ctrl'!AZ87:BP87))</f>
        <v>0.15909071018169382</v>
      </c>
      <c r="BC89">
        <f>STDEV('UAS ctrl'!AZ87:BP87)/SQRT(COUNT('UAS ctrl'!AZ87:BP87))</f>
        <v>0.18960737871555478</v>
      </c>
      <c r="BD89">
        <f>STDEV(expt!AZ87:BP87)/SQRT(COUNT(expt!AZ87:BP87))</f>
        <v>0.20847625318566451</v>
      </c>
      <c r="BF89">
        <f>AVERAGE('Gal4 ctrl'!CG87:CW87)</f>
        <v>1.6589245454545456</v>
      </c>
      <c r="BG89">
        <f>AVERAGE('UAS ctrl'!CG87:CW87)</f>
        <v>1.3355166666666667</v>
      </c>
      <c r="BH89">
        <f>AVERAGE(expt!CG87:CW87)</f>
        <v>1.0822259999999999</v>
      </c>
      <c r="BJ89">
        <f>STDEV('Gal4 ctrl'!CG87:CW87)/SQRT(COUNT('Gal4 ctrl'!CG87:CW87))</f>
        <v>0.15606877412546311</v>
      </c>
      <c r="BK89">
        <f>STDEV('UAS ctrl'!CG87:CW87)/SQRT(COUNT('UAS ctrl'!CG87:CW87))</f>
        <v>0.16305724853714743</v>
      </c>
      <c r="BL89">
        <f>STDEV(expt!CG87:CW87)/SQRT(COUNT(expt!CG87:CW87))</f>
        <v>0.12781918126096023</v>
      </c>
      <c r="BQ89" t="e">
        <f>AVERAGE('Gal4 ctrl'!CX87:DN87)</f>
        <v>#DIV/0!</v>
      </c>
      <c r="BR89" t="e">
        <f>AVERAGE('UAS ctrl'!CX87:DN87)</f>
        <v>#DIV/0!</v>
      </c>
      <c r="BS89" t="e">
        <f>AVERAGE(expt!CX87:DN87)</f>
        <v>#DIV/0!</v>
      </c>
      <c r="BU89" t="e">
        <f>STDEV('Gal4 ctrl'!CX87:DN87)/SQRT(COUNT('Gal4 ctrl'!CX87:DN87))</f>
        <v>#DIV/0!</v>
      </c>
      <c r="BV89" t="e">
        <f>STDEV('UAS ctrl'!CX87:DN87)/SQRT(COUNT('UAS ctrl'!CX87:DN87))</f>
        <v>#DIV/0!</v>
      </c>
      <c r="BW89" t="e">
        <f>STDEV(expt!CX87:DN87)/SQRT(COUNT(expt!CX87:DN87))</f>
        <v>#DIV/0!</v>
      </c>
      <c r="BY89" t="e">
        <f>AVERAGE('Gal4 ctrl'!DO87:EE87)</f>
        <v>#DIV/0!</v>
      </c>
      <c r="BZ89" t="e">
        <f>AVERAGE('UAS ctrl'!DO87:EE87)</f>
        <v>#DIV/0!</v>
      </c>
      <c r="CA89" t="e">
        <f>AVERAGE(expt!DO87:EE87)</f>
        <v>#DIV/0!</v>
      </c>
      <c r="CC89" t="e">
        <f>STDEV('Gal4 ctrl'!DO87:EE87)/SQRT(COUNT('Gal4 ctrl'!DO87:EE87))</f>
        <v>#DIV/0!</v>
      </c>
      <c r="CD89" t="e">
        <f>STDEV('UAS ctrl'!DO87:EE87)/SQRT(COUNT('UAS ctrl'!DO87:EE87))</f>
        <v>#DIV/0!</v>
      </c>
      <c r="CE89" t="e">
        <f>STDEV(expt!DO87:EE87)/SQRT(COUNT(expt!DO87:EE87))</f>
        <v>#DIV/0!</v>
      </c>
      <c r="CG89" t="e">
        <f>AVERAGE('Gal4 ctrl'!EF87:EV87)</f>
        <v>#DIV/0!</v>
      </c>
      <c r="CH89" t="e">
        <f>AVERAGE('UAS ctrl'!EF87:EV87)</f>
        <v>#DIV/0!</v>
      </c>
      <c r="CI89" t="e">
        <f>AVERAGE(expt!EF87:EV87)</f>
        <v>#DIV/0!</v>
      </c>
      <c r="CK89" t="e">
        <f>STDEV('Gal4 ctrl'!EF87:EV87)/SQRT(COUNT('Gal4 ctrl'!EF87:EV87))</f>
        <v>#DIV/0!</v>
      </c>
      <c r="CL89" t="e">
        <f>STDEV('UAS ctrl'!EF87:EV87)/SQRT(COUNT('UAS ctrl'!EF87:EV87))</f>
        <v>#DIV/0!</v>
      </c>
      <c r="CM89" t="e">
        <f>STDEV(expt!EF87:EV87)/SQRT(COUNT(expt!EF87:EV87))</f>
        <v>#DIV/0!</v>
      </c>
    </row>
    <row r="90" spans="15:91" x14ac:dyDescent="0.2">
      <c r="O90">
        <v>87</v>
      </c>
      <c r="P90">
        <f>AVERAGE('Gal4 ctrl'!C88:R88)</f>
        <v>9.1646000000000001</v>
      </c>
      <c r="Q90">
        <f>AVERAGE('UAS ctrl'!C88:R88)</f>
        <v>5.7250833333333331</v>
      </c>
      <c r="R90">
        <f>AVERAGE(expt!C88:R88)</f>
        <v>2.7455369999999997</v>
      </c>
      <c r="T90">
        <f>STDEV('Gal4 ctrl'!C88:R88)/SQRT(COUNT('Gal4 ctrl'!C88:R88))</f>
        <v>0.99635120204583594</v>
      </c>
      <c r="U90">
        <f>STDEV('UAS ctrl'!C88:R88)/SQRT(COUNT('UAS ctrl'!C88:R88))</f>
        <v>0.85351725238934906</v>
      </c>
      <c r="V90">
        <f>STDEV(expt!C88:R88)/SQRT(COUNT(expt!C88:R88))</f>
        <v>0.65614465009554102</v>
      </c>
      <c r="X90">
        <f>AVERAGE('Gal4 ctrl'!AJ88:AY88)</f>
        <v>8.9950363636363644</v>
      </c>
      <c r="Y90">
        <f>AVERAGE('UAS ctrl'!AJ88:AY88)</f>
        <v>6.2986583333333348</v>
      </c>
      <c r="Z90">
        <f>AVERAGE(expt!AJ88:AY88)</f>
        <v>3.7148360000000005</v>
      </c>
      <c r="AB90">
        <f>STDEV('Gal4 ctrl'!AJ88:AY88)/SQRT(COUNT('Gal4 ctrl'!AJ88:AY88))</f>
        <v>0.80944007642463101</v>
      </c>
      <c r="AC90">
        <f>STDEV('UAS ctrl'!AJ88:AY88)/SQRT(COUNT('UAS ctrl'!AJ88:AY88))</f>
        <v>0.68766017125470447</v>
      </c>
      <c r="AD90">
        <f>STDEV(expt!AJ88:AY88)/SQRT(COUNT(expt!AJ88:AY88))</f>
        <v>0.84125456342721283</v>
      </c>
      <c r="AF90">
        <f>AVERAGE('Gal4 ctrl'!BQ88:CF88)</f>
        <v>7.3238363636363628</v>
      </c>
      <c r="AG90">
        <f>AVERAGE('UAS ctrl'!BQ88:CF88)</f>
        <v>5.3993583333333328</v>
      </c>
      <c r="AH90">
        <f>AVERAGE(expt!BQ88:CF88)</f>
        <v>2.26424</v>
      </c>
      <c r="AJ90">
        <f>STDEV('Gal4 ctrl'!BQ88:CF88)/SQRT(COUNT('Gal4 ctrl'!BQ88:CF88))</f>
        <v>0.8308458024833083</v>
      </c>
      <c r="AK90">
        <f>STDEV('UAS ctrl'!BQ88:CF88)/SQRT(COUNT('UAS ctrl'!BQ88:CF88))</f>
        <v>0.85034036344619568</v>
      </c>
      <c r="AL90">
        <f>STDEV(expt!BQ88:CF88)/SQRT(COUNT(expt!BQ88:CF88))</f>
        <v>0.44192102165180791</v>
      </c>
      <c r="AP90">
        <f>AVERAGE('Gal4 ctrl'!S88:AI88)</f>
        <v>1.8277363636363637</v>
      </c>
      <c r="AQ90">
        <f>AVERAGE('UAS ctrl'!S88:AI88)</f>
        <v>1.7319233333333333</v>
      </c>
      <c r="AR90">
        <f>AVERAGE(expt!S88:AI88)</f>
        <v>1.5454060000000001</v>
      </c>
      <c r="AT90">
        <f>STDEV('Gal4 ctrl'!S88:AI88)/SQRT(COUNT('Gal4 ctrl'!S88:AI88))</f>
        <v>0.17504529765579244</v>
      </c>
      <c r="AU90">
        <f>STDEV('UAS ctrl'!S88:AI88)/SQRT(COUNT('UAS ctrl'!S88:AI88))</f>
        <v>0.21717401736204953</v>
      </c>
      <c r="AV90">
        <f>STDEV(expt!S88:AI88)/SQRT(COUNT(expt!S88:AI88))</f>
        <v>0.2504269314466353</v>
      </c>
      <c r="AX90">
        <f>AVERAGE('Gal4 ctrl'!AZ88:BP88)</f>
        <v>1.8248590909090909</v>
      </c>
      <c r="AY90">
        <f>AVERAGE('UAS ctrl'!AZ88:BP88)</f>
        <v>1.5480625000000001</v>
      </c>
      <c r="AZ90">
        <f>AVERAGE(expt!AZ88:BP88)</f>
        <v>1.4159670000000002</v>
      </c>
      <c r="BB90">
        <f>STDEV('Gal4 ctrl'!AZ88:BP88)/SQRT(COUNT('Gal4 ctrl'!AZ88:BP88))</f>
        <v>0.19900210058486836</v>
      </c>
      <c r="BC90">
        <f>STDEV('UAS ctrl'!AZ88:BP88)/SQRT(COUNT('UAS ctrl'!AZ88:BP88))</f>
        <v>0.14150558388235557</v>
      </c>
      <c r="BD90">
        <f>STDEV(expt!AZ88:BP88)/SQRT(COUNT(expt!AZ88:BP88))</f>
        <v>0.1999417898625607</v>
      </c>
      <c r="BF90">
        <f>AVERAGE('Gal4 ctrl'!CG88:CW88)</f>
        <v>1.6813181818181819</v>
      </c>
      <c r="BG90">
        <f>AVERAGE('UAS ctrl'!CG88:CW88)</f>
        <v>1.4624033333333333</v>
      </c>
      <c r="BH90">
        <f>AVERAGE(expt!CG88:CW88)</f>
        <v>1.1801900000000001</v>
      </c>
      <c r="BJ90">
        <f>STDEV('Gal4 ctrl'!CG88:CW88)/SQRT(COUNT('Gal4 ctrl'!CG88:CW88))</f>
        <v>0.16587166332503805</v>
      </c>
      <c r="BK90">
        <f>STDEV('UAS ctrl'!CG88:CW88)/SQRT(COUNT('UAS ctrl'!CG88:CW88))</f>
        <v>0.1941657792592546</v>
      </c>
      <c r="BL90">
        <f>STDEV(expt!CG88:CW88)/SQRT(COUNT(expt!CG88:CW88))</f>
        <v>0.18027549802085316</v>
      </c>
      <c r="BQ90" t="e">
        <f>AVERAGE('Gal4 ctrl'!CX88:DN88)</f>
        <v>#DIV/0!</v>
      </c>
      <c r="BR90" t="e">
        <f>AVERAGE('UAS ctrl'!CX88:DN88)</f>
        <v>#DIV/0!</v>
      </c>
      <c r="BS90" t="e">
        <f>AVERAGE(expt!CX88:DN88)</f>
        <v>#DIV/0!</v>
      </c>
      <c r="BU90" t="e">
        <f>STDEV('Gal4 ctrl'!CX88:DN88)/SQRT(COUNT('Gal4 ctrl'!CX88:DN88))</f>
        <v>#DIV/0!</v>
      </c>
      <c r="BV90" t="e">
        <f>STDEV('UAS ctrl'!CX88:DN88)/SQRT(COUNT('UAS ctrl'!CX88:DN88))</f>
        <v>#DIV/0!</v>
      </c>
      <c r="BW90" t="e">
        <f>STDEV(expt!CX88:DN88)/SQRT(COUNT(expt!CX88:DN88))</f>
        <v>#DIV/0!</v>
      </c>
      <c r="BY90" t="e">
        <f>AVERAGE('Gal4 ctrl'!DO88:EE88)</f>
        <v>#DIV/0!</v>
      </c>
      <c r="BZ90" t="e">
        <f>AVERAGE('UAS ctrl'!DO88:EE88)</f>
        <v>#DIV/0!</v>
      </c>
      <c r="CA90" t="e">
        <f>AVERAGE(expt!DO88:EE88)</f>
        <v>#DIV/0!</v>
      </c>
      <c r="CC90" t="e">
        <f>STDEV('Gal4 ctrl'!DO88:EE88)/SQRT(COUNT('Gal4 ctrl'!DO88:EE88))</f>
        <v>#DIV/0!</v>
      </c>
      <c r="CD90" t="e">
        <f>STDEV('UAS ctrl'!DO88:EE88)/SQRT(COUNT('UAS ctrl'!DO88:EE88))</f>
        <v>#DIV/0!</v>
      </c>
      <c r="CE90" t="e">
        <f>STDEV(expt!DO88:EE88)/SQRT(COUNT(expt!DO88:EE88))</f>
        <v>#DIV/0!</v>
      </c>
      <c r="CG90" t="e">
        <f>AVERAGE('Gal4 ctrl'!EF88:EV88)</f>
        <v>#DIV/0!</v>
      </c>
      <c r="CH90" t="e">
        <f>AVERAGE('UAS ctrl'!EF88:EV88)</f>
        <v>#DIV/0!</v>
      </c>
      <c r="CI90" t="e">
        <f>AVERAGE(expt!EF88:EV88)</f>
        <v>#DIV/0!</v>
      </c>
      <c r="CK90" t="e">
        <f>STDEV('Gal4 ctrl'!EF88:EV88)/SQRT(COUNT('Gal4 ctrl'!EF88:EV88))</f>
        <v>#DIV/0!</v>
      </c>
      <c r="CL90" t="e">
        <f>STDEV('UAS ctrl'!EF88:EV88)/SQRT(COUNT('UAS ctrl'!EF88:EV88))</f>
        <v>#DIV/0!</v>
      </c>
      <c r="CM90" t="e">
        <f>STDEV(expt!EF88:EV88)/SQRT(COUNT(expt!EF88:EV88))</f>
        <v>#DIV/0!</v>
      </c>
    </row>
    <row r="91" spans="15:91" x14ac:dyDescent="0.2">
      <c r="O91">
        <v>88</v>
      </c>
      <c r="P91">
        <f>AVERAGE('Gal4 ctrl'!C89:R89)</f>
        <v>9.4106909090909099</v>
      </c>
      <c r="Q91">
        <f>AVERAGE('UAS ctrl'!C89:R89)</f>
        <v>6.5493166666666687</v>
      </c>
      <c r="R91">
        <f>AVERAGE(expt!C89:R89)</f>
        <v>2.7373550000000004</v>
      </c>
      <c r="T91">
        <f>STDEV('Gal4 ctrl'!C89:R89)/SQRT(COUNT('Gal4 ctrl'!C89:R89))</f>
        <v>1.0046188358553569</v>
      </c>
      <c r="U91">
        <f>STDEV('UAS ctrl'!C89:R89)/SQRT(COUNT('UAS ctrl'!C89:R89))</f>
        <v>0.9260699070275511</v>
      </c>
      <c r="V91">
        <f>STDEV(expt!C89:R89)/SQRT(COUNT(expt!C89:R89))</f>
        <v>0.6954141542087624</v>
      </c>
      <c r="X91">
        <f>AVERAGE('Gal4 ctrl'!AJ89:AY89)</f>
        <v>8.2141999999999999</v>
      </c>
      <c r="Y91">
        <f>AVERAGE('UAS ctrl'!AJ89:AY89)</f>
        <v>6.2441499999999985</v>
      </c>
      <c r="Z91">
        <f>AVERAGE(expt!AJ89:AY89)</f>
        <v>3.5315800000000004</v>
      </c>
      <c r="AB91">
        <f>STDEV('Gal4 ctrl'!AJ89:AY89)/SQRT(COUNT('Gal4 ctrl'!AJ89:AY89))</f>
        <v>0.69455853578828253</v>
      </c>
      <c r="AC91">
        <f>STDEV('UAS ctrl'!AJ89:AY89)/SQRT(COUNT('UAS ctrl'!AJ89:AY89))</f>
        <v>0.73978747045309978</v>
      </c>
      <c r="AD91">
        <f>STDEV(expt!AJ89:AY89)/SQRT(COUNT(expt!AJ89:AY89))</f>
        <v>0.71790326690377382</v>
      </c>
      <c r="AF91">
        <f>AVERAGE('Gal4 ctrl'!BQ89:CF89)</f>
        <v>7.8853090909090904</v>
      </c>
      <c r="AG91">
        <f>AVERAGE('UAS ctrl'!BQ89:CF89)</f>
        <v>5.3522274999999988</v>
      </c>
      <c r="AH91">
        <f>AVERAGE(expt!BQ89:CF89)</f>
        <v>2.3374900000000003</v>
      </c>
      <c r="AJ91">
        <f>STDEV('Gal4 ctrl'!BQ89:CF89)/SQRT(COUNT('Gal4 ctrl'!BQ89:CF89))</f>
        <v>0.8711384336763589</v>
      </c>
      <c r="AK91">
        <f>STDEV('UAS ctrl'!BQ89:CF89)/SQRT(COUNT('UAS ctrl'!BQ89:CF89))</f>
        <v>0.88989986638702501</v>
      </c>
      <c r="AL91">
        <f>STDEV(expt!BQ89:CF89)/SQRT(COUNT(expt!BQ89:CF89))</f>
        <v>0.34218536966257168</v>
      </c>
      <c r="AP91">
        <f>AVERAGE('Gal4 ctrl'!S89:AI89)</f>
        <v>1.9948636363636363</v>
      </c>
      <c r="AQ91">
        <f>AVERAGE('UAS ctrl'!S89:AI89)</f>
        <v>1.913845</v>
      </c>
      <c r="AR91">
        <f>AVERAGE(expt!S89:AI89)</f>
        <v>1.4259000000000002</v>
      </c>
      <c r="AT91">
        <f>STDEV('Gal4 ctrl'!S89:AI89)/SQRT(COUNT('Gal4 ctrl'!S89:AI89))</f>
        <v>0.24049985192689741</v>
      </c>
      <c r="AU91">
        <f>STDEV('UAS ctrl'!S89:AI89)/SQRT(COUNT('UAS ctrl'!S89:AI89))</f>
        <v>0.25202379211729553</v>
      </c>
      <c r="AV91">
        <f>STDEV(expt!S89:AI89)/SQRT(COUNT(expt!S89:AI89))</f>
        <v>0.25131432374618035</v>
      </c>
      <c r="AX91">
        <f>AVERAGE('Gal4 ctrl'!AZ89:BP89)</f>
        <v>1.6706336363636363</v>
      </c>
      <c r="AY91">
        <f>AVERAGE('UAS ctrl'!AZ89:BP89)</f>
        <v>1.4833575000000001</v>
      </c>
      <c r="AZ91">
        <f>AVERAGE(expt!AZ89:BP89)</f>
        <v>1.4348179999999999</v>
      </c>
      <c r="BB91">
        <f>STDEV('Gal4 ctrl'!AZ89:BP89)/SQRT(COUNT('Gal4 ctrl'!AZ89:BP89))</f>
        <v>0.16722876575231124</v>
      </c>
      <c r="BC91">
        <f>STDEV('UAS ctrl'!AZ89:BP89)/SQRT(COUNT('UAS ctrl'!AZ89:BP89))</f>
        <v>0.13626228539622232</v>
      </c>
      <c r="BD91">
        <f>STDEV(expt!AZ89:BP89)/SQRT(COUNT(expt!AZ89:BP89))</f>
        <v>0.23329580849118489</v>
      </c>
      <c r="BF91">
        <f>AVERAGE('Gal4 ctrl'!CG89:CW89)</f>
        <v>1.5802999999999998</v>
      </c>
      <c r="BG91">
        <f>AVERAGE('UAS ctrl'!CG89:CW89)</f>
        <v>1.4353600000000002</v>
      </c>
      <c r="BH91">
        <f>AVERAGE(expt!CG89:CW89)</f>
        <v>1.155554</v>
      </c>
      <c r="BJ91">
        <f>STDEV('Gal4 ctrl'!CG89:CW89)/SQRT(COUNT('Gal4 ctrl'!CG89:CW89))</f>
        <v>0.13376937548699958</v>
      </c>
      <c r="BK91">
        <f>STDEV('UAS ctrl'!CG89:CW89)/SQRT(COUNT('UAS ctrl'!CG89:CW89))</f>
        <v>0.19128776160776476</v>
      </c>
      <c r="BL91">
        <f>STDEV(expt!CG89:CW89)/SQRT(COUNT(expt!CG89:CW89))</f>
        <v>0.21024296407410792</v>
      </c>
      <c r="BQ91" t="e">
        <f>AVERAGE('Gal4 ctrl'!CX89:DN89)</f>
        <v>#DIV/0!</v>
      </c>
      <c r="BR91" t="e">
        <f>AVERAGE('UAS ctrl'!CX89:DN89)</f>
        <v>#DIV/0!</v>
      </c>
      <c r="BS91" t="e">
        <f>AVERAGE(expt!CX89:DN89)</f>
        <v>#DIV/0!</v>
      </c>
      <c r="BU91" t="e">
        <f>STDEV('Gal4 ctrl'!CX89:DN89)/SQRT(COUNT('Gal4 ctrl'!CX89:DN89))</f>
        <v>#DIV/0!</v>
      </c>
      <c r="BV91" t="e">
        <f>STDEV('UAS ctrl'!CX89:DN89)/SQRT(COUNT('UAS ctrl'!CX89:DN89))</f>
        <v>#DIV/0!</v>
      </c>
      <c r="BW91" t="e">
        <f>STDEV(expt!CX89:DN89)/SQRT(COUNT(expt!CX89:DN89))</f>
        <v>#DIV/0!</v>
      </c>
      <c r="BY91" t="e">
        <f>AVERAGE('Gal4 ctrl'!DO89:EE89)</f>
        <v>#DIV/0!</v>
      </c>
      <c r="BZ91" t="e">
        <f>AVERAGE('UAS ctrl'!DO89:EE89)</f>
        <v>#DIV/0!</v>
      </c>
      <c r="CA91" t="e">
        <f>AVERAGE(expt!DO89:EE89)</f>
        <v>#DIV/0!</v>
      </c>
      <c r="CC91" t="e">
        <f>STDEV('Gal4 ctrl'!DO89:EE89)/SQRT(COUNT('Gal4 ctrl'!DO89:EE89))</f>
        <v>#DIV/0!</v>
      </c>
      <c r="CD91" t="e">
        <f>STDEV('UAS ctrl'!DO89:EE89)/SQRT(COUNT('UAS ctrl'!DO89:EE89))</f>
        <v>#DIV/0!</v>
      </c>
      <c r="CE91" t="e">
        <f>STDEV(expt!DO89:EE89)/SQRT(COUNT(expt!DO89:EE89))</f>
        <v>#DIV/0!</v>
      </c>
      <c r="CG91" t="e">
        <f>AVERAGE('Gal4 ctrl'!EF89:EV89)</f>
        <v>#DIV/0!</v>
      </c>
      <c r="CH91" t="e">
        <f>AVERAGE('UAS ctrl'!EF89:EV89)</f>
        <v>#DIV/0!</v>
      </c>
      <c r="CI91" t="e">
        <f>AVERAGE(expt!EF89:EV89)</f>
        <v>#DIV/0!</v>
      </c>
      <c r="CK91" t="e">
        <f>STDEV('Gal4 ctrl'!EF89:EV89)/SQRT(COUNT('Gal4 ctrl'!EF89:EV89))</f>
        <v>#DIV/0!</v>
      </c>
      <c r="CL91" t="e">
        <f>STDEV('UAS ctrl'!EF89:EV89)/SQRT(COUNT('UAS ctrl'!EF89:EV89))</f>
        <v>#DIV/0!</v>
      </c>
      <c r="CM91" t="e">
        <f>STDEV(expt!EF89:EV89)/SQRT(COUNT(expt!EF89:EV89))</f>
        <v>#DIV/0!</v>
      </c>
    </row>
    <row r="92" spans="15:91" x14ac:dyDescent="0.2">
      <c r="O92">
        <v>89</v>
      </c>
      <c r="P92">
        <f>AVERAGE('Gal4 ctrl'!C90:R90)</f>
        <v>9.247754545454546</v>
      </c>
      <c r="Q92">
        <f>AVERAGE('UAS ctrl'!C90:R90)</f>
        <v>6.4206583333333329</v>
      </c>
      <c r="R92">
        <f>AVERAGE(expt!C90:R90)</f>
        <v>2.9545309999999998</v>
      </c>
      <c r="T92">
        <f>STDEV('Gal4 ctrl'!C90:R90)/SQRT(COUNT('Gal4 ctrl'!C90:R90))</f>
        <v>1.1084117335886614</v>
      </c>
      <c r="U92">
        <f>STDEV('UAS ctrl'!C90:R90)/SQRT(COUNT('UAS ctrl'!C90:R90))</f>
        <v>0.80446329524893678</v>
      </c>
      <c r="V92">
        <f>STDEV(expt!C90:R90)/SQRT(COUNT(expt!C90:R90))</f>
        <v>0.6989783379054032</v>
      </c>
      <c r="X92">
        <f>AVERAGE('Gal4 ctrl'!AJ90:AY90)</f>
        <v>8.5443272727272728</v>
      </c>
      <c r="Y92">
        <f>AVERAGE('UAS ctrl'!AJ90:AY90)</f>
        <v>6.4856083333333343</v>
      </c>
      <c r="Z92">
        <f>AVERAGE(expt!AJ90:AY90)</f>
        <v>3.6939970000000004</v>
      </c>
      <c r="AB92">
        <f>STDEV('Gal4 ctrl'!AJ90:AY90)/SQRT(COUNT('Gal4 ctrl'!AJ90:AY90))</f>
        <v>1.019330728476548</v>
      </c>
      <c r="AC92">
        <f>STDEV('UAS ctrl'!AJ90:AY90)/SQRT(COUNT('UAS ctrl'!AJ90:AY90))</f>
        <v>0.75098021323834163</v>
      </c>
      <c r="AD92">
        <f>STDEV(expt!AJ90:AY90)/SQRT(COUNT(expt!AJ90:AY90))</f>
        <v>0.58949543879500133</v>
      </c>
      <c r="AF92">
        <f>AVERAGE('Gal4 ctrl'!BQ90:CF90)</f>
        <v>7.5569090909090901</v>
      </c>
      <c r="AG92">
        <f>AVERAGE('UAS ctrl'!BQ90:CF90)</f>
        <v>5.5135333333333323</v>
      </c>
      <c r="AH92">
        <f>AVERAGE(expt!BQ90:CF90)</f>
        <v>2.016168</v>
      </c>
      <c r="AJ92">
        <f>STDEV('Gal4 ctrl'!BQ90:CF90)/SQRT(COUNT('Gal4 ctrl'!BQ90:CF90))</f>
        <v>0.82383660653339807</v>
      </c>
      <c r="AK92">
        <f>STDEV('UAS ctrl'!BQ90:CF90)/SQRT(COUNT('UAS ctrl'!BQ90:CF90))</f>
        <v>0.90206752387294376</v>
      </c>
      <c r="AL92">
        <f>STDEV(expt!BQ90:CF90)/SQRT(COUNT(expt!BQ90:CF90))</f>
        <v>0.36497767715543616</v>
      </c>
      <c r="AP92">
        <f>AVERAGE('Gal4 ctrl'!S90:AI90)</f>
        <v>1.9480827272727275</v>
      </c>
      <c r="AQ92">
        <f>AVERAGE('UAS ctrl'!S90:AI90)</f>
        <v>1.8558741666666665</v>
      </c>
      <c r="AR92">
        <f>AVERAGE(expt!S90:AI90)</f>
        <v>1.3881589999999999</v>
      </c>
      <c r="AT92">
        <f>STDEV('Gal4 ctrl'!S90:AI90)/SQRT(COUNT('Gal4 ctrl'!S90:AI90))</f>
        <v>0.21106585501424077</v>
      </c>
      <c r="AU92">
        <f>STDEV('UAS ctrl'!S90:AI90)/SQRT(COUNT('UAS ctrl'!S90:AI90))</f>
        <v>0.24229344970278563</v>
      </c>
      <c r="AV92">
        <f>STDEV(expt!S90:AI90)/SQRT(COUNT(expt!S90:AI90))</f>
        <v>0.2290279253397812</v>
      </c>
      <c r="AX92">
        <f>AVERAGE('Gal4 ctrl'!AZ90:BP90)</f>
        <v>1.7131181818181822</v>
      </c>
      <c r="AY92">
        <f>AVERAGE('UAS ctrl'!AZ90:BP90)</f>
        <v>1.5404241666666663</v>
      </c>
      <c r="AZ92">
        <f>AVERAGE(expt!AZ90:BP90)</f>
        <v>1.4299080000000002</v>
      </c>
      <c r="BB92">
        <f>STDEV('Gal4 ctrl'!AZ90:BP90)/SQRT(COUNT('Gal4 ctrl'!AZ90:BP90))</f>
        <v>0.18056074214320691</v>
      </c>
      <c r="BC92">
        <f>STDEV('UAS ctrl'!AZ90:BP90)/SQRT(COUNT('UAS ctrl'!AZ90:BP90))</f>
        <v>0.14790714960825921</v>
      </c>
      <c r="BD92">
        <f>STDEV(expt!AZ90:BP90)/SQRT(COUNT(expt!AZ90:BP90))</f>
        <v>0.19789396216604921</v>
      </c>
      <c r="BF92">
        <f>AVERAGE('Gal4 ctrl'!CG90:CW90)</f>
        <v>1.6036690909090909</v>
      </c>
      <c r="BG92">
        <f>AVERAGE('UAS ctrl'!CG90:CW90)</f>
        <v>1.4893466666666668</v>
      </c>
      <c r="BH92">
        <f>AVERAGE(expt!CG90:CW90)</f>
        <v>1.0274699999999999</v>
      </c>
      <c r="BJ92">
        <f>STDEV('Gal4 ctrl'!CG90:CW90)/SQRT(COUNT('Gal4 ctrl'!CG90:CW90))</f>
        <v>0.17174705136785823</v>
      </c>
      <c r="BK92">
        <f>STDEV('UAS ctrl'!CG90:CW90)/SQRT(COUNT('UAS ctrl'!CG90:CW90))</f>
        <v>0.1938889656257263</v>
      </c>
      <c r="BL92">
        <f>STDEV(expt!CG90:CW90)/SQRT(COUNT(expt!CG90:CW90))</f>
        <v>0.1595601358248496</v>
      </c>
      <c r="BQ92" t="e">
        <f>AVERAGE('Gal4 ctrl'!CX90:DN90)</f>
        <v>#DIV/0!</v>
      </c>
      <c r="BR92" t="e">
        <f>AVERAGE('UAS ctrl'!CX90:DN90)</f>
        <v>#DIV/0!</v>
      </c>
      <c r="BS92" t="e">
        <f>AVERAGE(expt!CX90:DN90)</f>
        <v>#DIV/0!</v>
      </c>
      <c r="BU92" t="e">
        <f>STDEV('Gal4 ctrl'!CX90:DN90)/SQRT(COUNT('Gal4 ctrl'!CX90:DN90))</f>
        <v>#DIV/0!</v>
      </c>
      <c r="BV92" t="e">
        <f>STDEV('UAS ctrl'!CX90:DN90)/SQRT(COUNT('UAS ctrl'!CX90:DN90))</f>
        <v>#DIV/0!</v>
      </c>
      <c r="BW92" t="e">
        <f>STDEV(expt!CX90:DN90)/SQRT(COUNT(expt!CX90:DN90))</f>
        <v>#DIV/0!</v>
      </c>
      <c r="BY92" t="e">
        <f>AVERAGE('Gal4 ctrl'!DO90:EE90)</f>
        <v>#DIV/0!</v>
      </c>
      <c r="BZ92" t="e">
        <f>AVERAGE('UAS ctrl'!DO90:EE90)</f>
        <v>#DIV/0!</v>
      </c>
      <c r="CA92" t="e">
        <f>AVERAGE(expt!DO90:EE90)</f>
        <v>#DIV/0!</v>
      </c>
      <c r="CC92" t="e">
        <f>STDEV('Gal4 ctrl'!DO90:EE90)/SQRT(COUNT('Gal4 ctrl'!DO90:EE90))</f>
        <v>#DIV/0!</v>
      </c>
      <c r="CD92" t="e">
        <f>STDEV('UAS ctrl'!DO90:EE90)/SQRT(COUNT('UAS ctrl'!DO90:EE90))</f>
        <v>#DIV/0!</v>
      </c>
      <c r="CE92" t="e">
        <f>STDEV(expt!DO90:EE90)/SQRT(COUNT(expt!DO90:EE90))</f>
        <v>#DIV/0!</v>
      </c>
      <c r="CG92" t="e">
        <f>AVERAGE('Gal4 ctrl'!EF90:EV90)</f>
        <v>#DIV/0!</v>
      </c>
      <c r="CH92" t="e">
        <f>AVERAGE('UAS ctrl'!EF90:EV90)</f>
        <v>#DIV/0!</v>
      </c>
      <c r="CI92" t="e">
        <f>AVERAGE(expt!EF90:EV90)</f>
        <v>#DIV/0!</v>
      </c>
      <c r="CK92" t="e">
        <f>STDEV('Gal4 ctrl'!EF90:EV90)/SQRT(COUNT('Gal4 ctrl'!EF90:EV90))</f>
        <v>#DIV/0!</v>
      </c>
      <c r="CL92" t="e">
        <f>STDEV('UAS ctrl'!EF90:EV90)/SQRT(COUNT('UAS ctrl'!EF90:EV90))</f>
        <v>#DIV/0!</v>
      </c>
      <c r="CM92" t="e">
        <f>STDEV(expt!EF90:EV90)/SQRT(COUNT(expt!EF90:EV90))</f>
        <v>#DIV/0!</v>
      </c>
    </row>
    <row r="93" spans="15:91" x14ac:dyDescent="0.2">
      <c r="O93">
        <v>90</v>
      </c>
      <c r="P93">
        <f>AVERAGE('Gal4 ctrl'!C91:R91)</f>
        <v>9.1320999999999994</v>
      </c>
      <c r="Q93">
        <f>AVERAGE('UAS ctrl'!C91:R91)</f>
        <v>6.0728333333333326</v>
      </c>
      <c r="R93">
        <f>AVERAGE(expt!C91:R91)</f>
        <v>3.3521970000000003</v>
      </c>
      <c r="T93">
        <f>STDEV('Gal4 ctrl'!C91:R91)/SQRT(COUNT('Gal4 ctrl'!C91:R91))</f>
        <v>1.014526711239375</v>
      </c>
      <c r="U93">
        <f>STDEV('UAS ctrl'!C91:R91)/SQRT(COUNT('UAS ctrl'!C91:R91))</f>
        <v>0.94762128458044792</v>
      </c>
      <c r="V93">
        <f>STDEV(expt!C91:R91)/SQRT(COUNT(expt!C91:R91))</f>
        <v>0.70211951264099071</v>
      </c>
      <c r="X93">
        <f>AVERAGE('Gal4 ctrl'!AJ91:AY91)</f>
        <v>8.7561090909090904</v>
      </c>
      <c r="Y93">
        <f>AVERAGE('UAS ctrl'!AJ91:AY91)</f>
        <v>6.6584916666666674</v>
      </c>
      <c r="Z93">
        <f>AVERAGE(expt!AJ91:AY91)</f>
        <v>4.0661009999999997</v>
      </c>
      <c r="AB93">
        <f>STDEV('Gal4 ctrl'!AJ91:AY91)/SQRT(COUNT('Gal4 ctrl'!AJ91:AY91))</f>
        <v>0.94176104356336376</v>
      </c>
      <c r="AC93">
        <f>STDEV('UAS ctrl'!AJ91:AY91)/SQRT(COUNT('UAS ctrl'!AJ91:AY91))</f>
        <v>0.68290087965463975</v>
      </c>
      <c r="AD93">
        <f>STDEV(expt!AJ91:AY91)/SQRT(COUNT(expt!AJ91:AY91))</f>
        <v>0.75170262888466155</v>
      </c>
      <c r="AF93">
        <f>AVERAGE('Gal4 ctrl'!BQ91:CF91)</f>
        <v>7.6606272727272717</v>
      </c>
      <c r="AG93">
        <f>AVERAGE('UAS ctrl'!BQ91:CF91)</f>
        <v>5.4414583333333333</v>
      </c>
      <c r="AH93">
        <f>AVERAGE(expt!BQ91:CF91)</f>
        <v>1.6838829999999998</v>
      </c>
      <c r="AJ93">
        <f>STDEV('Gal4 ctrl'!BQ91:CF91)/SQRT(COUNT('Gal4 ctrl'!BQ91:CF91))</f>
        <v>0.7141117462962987</v>
      </c>
      <c r="AK93">
        <f>STDEV('UAS ctrl'!BQ91:CF91)/SQRT(COUNT('UAS ctrl'!BQ91:CF91))</f>
        <v>0.8106056459532357</v>
      </c>
      <c r="AL93">
        <f>STDEV(expt!BQ91:CF91)/SQRT(COUNT(expt!BQ91:CF91))</f>
        <v>0.29460359042486611</v>
      </c>
      <c r="AP93">
        <f>AVERAGE('Gal4 ctrl'!S91:AI91)</f>
        <v>1.8334218181818185</v>
      </c>
      <c r="AQ93">
        <f>AVERAGE('UAS ctrl'!S91:AI91)</f>
        <v>1.7419758333333331</v>
      </c>
      <c r="AR93">
        <f>AVERAGE(expt!S91:AI91)</f>
        <v>1.617726</v>
      </c>
      <c r="AT93">
        <f>STDEV('Gal4 ctrl'!S91:AI91)/SQRT(COUNT('Gal4 ctrl'!S91:AI91))</f>
        <v>0.21994658871817113</v>
      </c>
      <c r="AU93">
        <f>STDEV('UAS ctrl'!S91:AI91)/SQRT(COUNT('UAS ctrl'!S91:AI91))</f>
        <v>0.23455155810887424</v>
      </c>
      <c r="AV93">
        <f>STDEV(expt!S91:AI91)/SQRT(COUNT(expt!S91:AI91))</f>
        <v>0.31439146723012568</v>
      </c>
      <c r="AX93">
        <f>AVERAGE('Gal4 ctrl'!AZ91:BP91)</f>
        <v>1.6794727272727277</v>
      </c>
      <c r="AY93">
        <f>AVERAGE('UAS ctrl'!AZ91:BP91)</f>
        <v>1.5353283333333332</v>
      </c>
      <c r="AZ93">
        <f>AVERAGE(expt!AZ91:BP91)</f>
        <v>1.4386320000000001</v>
      </c>
      <c r="BB93">
        <f>STDEV('Gal4 ctrl'!AZ91:BP91)/SQRT(COUNT('Gal4 ctrl'!AZ91:BP91))</f>
        <v>0.15703112609283346</v>
      </c>
      <c r="BC93">
        <f>STDEV('UAS ctrl'!AZ91:BP91)/SQRT(COUNT('UAS ctrl'!AZ91:BP91))</f>
        <v>0.17085261003067229</v>
      </c>
      <c r="BD93">
        <f>STDEV(expt!AZ91:BP91)/SQRT(COUNT(expt!AZ91:BP91))</f>
        <v>0.22565628147349315</v>
      </c>
      <c r="BF93">
        <f>AVERAGE('Gal4 ctrl'!CG91:CW91)</f>
        <v>1.5640272727272728</v>
      </c>
      <c r="BG93">
        <f>AVERAGE('UAS ctrl'!CG91:CW91)</f>
        <v>1.5117499999999999</v>
      </c>
      <c r="BH93">
        <f>AVERAGE(expt!CG91:CW91)</f>
        <v>1.0232350000000001</v>
      </c>
      <c r="BJ93">
        <f>STDEV('Gal4 ctrl'!CG91:CW91)/SQRT(COUNT('Gal4 ctrl'!CG91:CW91))</f>
        <v>0.14647774766831811</v>
      </c>
      <c r="BK93">
        <f>STDEV('UAS ctrl'!CG91:CW91)/SQRT(COUNT('UAS ctrl'!CG91:CW91))</f>
        <v>0.19629000808559391</v>
      </c>
      <c r="BL93">
        <f>STDEV(expt!CG91:CW91)/SQRT(COUNT(expt!CG91:CW91))</f>
        <v>0.15814398986893771</v>
      </c>
      <c r="BQ93" t="e">
        <f>AVERAGE('Gal4 ctrl'!CX91:DN91)</f>
        <v>#DIV/0!</v>
      </c>
      <c r="BR93" t="e">
        <f>AVERAGE('UAS ctrl'!CX91:DN91)</f>
        <v>#DIV/0!</v>
      </c>
      <c r="BS93" t="e">
        <f>AVERAGE(expt!CX91:DN91)</f>
        <v>#DIV/0!</v>
      </c>
      <c r="BU93" t="e">
        <f>STDEV('Gal4 ctrl'!CX91:DN91)/SQRT(COUNT('Gal4 ctrl'!CX91:DN91))</f>
        <v>#DIV/0!</v>
      </c>
      <c r="BV93" t="e">
        <f>STDEV('UAS ctrl'!CX91:DN91)/SQRT(COUNT('UAS ctrl'!CX91:DN91))</f>
        <v>#DIV/0!</v>
      </c>
      <c r="BW93" t="e">
        <f>STDEV(expt!CX91:DN91)/SQRT(COUNT(expt!CX91:DN91))</f>
        <v>#DIV/0!</v>
      </c>
      <c r="BY93" t="e">
        <f>AVERAGE('Gal4 ctrl'!DO91:EE91)</f>
        <v>#DIV/0!</v>
      </c>
      <c r="BZ93" t="e">
        <f>AVERAGE('UAS ctrl'!DO91:EE91)</f>
        <v>#DIV/0!</v>
      </c>
      <c r="CA93" t="e">
        <f>AVERAGE(expt!DO91:EE91)</f>
        <v>#DIV/0!</v>
      </c>
      <c r="CC93" t="e">
        <f>STDEV('Gal4 ctrl'!DO91:EE91)/SQRT(COUNT('Gal4 ctrl'!DO91:EE91))</f>
        <v>#DIV/0!</v>
      </c>
      <c r="CD93" t="e">
        <f>STDEV('UAS ctrl'!DO91:EE91)/SQRT(COUNT('UAS ctrl'!DO91:EE91))</f>
        <v>#DIV/0!</v>
      </c>
      <c r="CE93" t="e">
        <f>STDEV(expt!DO91:EE91)/SQRT(COUNT(expt!DO91:EE91))</f>
        <v>#DIV/0!</v>
      </c>
      <c r="CG93" t="e">
        <f>AVERAGE('Gal4 ctrl'!EF91:EV91)</f>
        <v>#DIV/0!</v>
      </c>
      <c r="CH93" t="e">
        <f>AVERAGE('UAS ctrl'!EF91:EV91)</f>
        <v>#DIV/0!</v>
      </c>
      <c r="CI93" t="e">
        <f>AVERAGE(expt!EF91:EV91)</f>
        <v>#DIV/0!</v>
      </c>
      <c r="CK93" t="e">
        <f>STDEV('Gal4 ctrl'!EF91:EV91)/SQRT(COUNT('Gal4 ctrl'!EF91:EV91))</f>
        <v>#DIV/0!</v>
      </c>
      <c r="CL93" t="e">
        <f>STDEV('UAS ctrl'!EF91:EV91)/SQRT(COUNT('UAS ctrl'!EF91:EV91))</f>
        <v>#DIV/0!</v>
      </c>
      <c r="CM93" t="e">
        <f>STDEV(expt!EF91:EV91)/SQRT(COUNT(expt!EF91:EV91))</f>
        <v>#DIV/0!</v>
      </c>
    </row>
    <row r="94" spans="15:91" x14ac:dyDescent="0.2">
      <c r="O94">
        <v>91</v>
      </c>
      <c r="P94">
        <f>AVERAGE('Gal4 ctrl'!C92:R92)</f>
        <v>9.3913181818181819</v>
      </c>
      <c r="Q94">
        <f>AVERAGE('UAS ctrl'!C92:R92)</f>
        <v>6.009925</v>
      </c>
      <c r="R94">
        <f>AVERAGE(expt!C92:R92)</f>
        <v>2.856843</v>
      </c>
      <c r="T94">
        <f>STDEV('Gal4 ctrl'!C92:R92)/SQRT(COUNT('Gal4 ctrl'!C92:R92))</f>
        <v>1.0947069354454622</v>
      </c>
      <c r="U94">
        <f>STDEV('UAS ctrl'!C92:R92)/SQRT(COUNT('UAS ctrl'!C92:R92))</f>
        <v>0.95502982478614806</v>
      </c>
      <c r="V94">
        <f>STDEV(expt!C92:R92)/SQRT(COUNT(expt!C92:R92))</f>
        <v>0.53666994288037251</v>
      </c>
      <c r="X94">
        <f>AVERAGE('Gal4 ctrl'!AJ92:AY92)</f>
        <v>8.6117000000000008</v>
      </c>
      <c r="Y94">
        <f>AVERAGE('UAS ctrl'!AJ92:AY92)</f>
        <v>6.5925750000000001</v>
      </c>
      <c r="Z94">
        <f>AVERAGE(expt!AJ92:AY92)</f>
        <v>4.2998799999999999</v>
      </c>
      <c r="AB94">
        <f>STDEV('Gal4 ctrl'!AJ92:AY92)/SQRT(COUNT('Gal4 ctrl'!AJ92:AY92))</f>
        <v>0.93414311712538245</v>
      </c>
      <c r="AC94">
        <f>STDEV('UAS ctrl'!AJ92:AY92)/SQRT(COUNT('UAS ctrl'!AJ92:AY92))</f>
        <v>0.6467636588998219</v>
      </c>
      <c r="AD94">
        <f>STDEV(expt!AJ92:AY92)/SQRT(COUNT(expt!AJ92:AY92))</f>
        <v>0.7627313113337415</v>
      </c>
      <c r="AF94">
        <f>AVERAGE('Gal4 ctrl'!BQ92:CF92)</f>
        <v>8.4426636363636369</v>
      </c>
      <c r="AG94">
        <f>AVERAGE('UAS ctrl'!BQ92:CF92)</f>
        <v>5.5161500000000006</v>
      </c>
      <c r="AH94">
        <f>AVERAGE(expt!BQ92:CF92)</f>
        <v>2.2351399999999999</v>
      </c>
      <c r="AJ94">
        <f>STDEV('Gal4 ctrl'!BQ92:CF92)/SQRT(COUNT('Gal4 ctrl'!BQ92:CF92))</f>
        <v>0.84750129302907229</v>
      </c>
      <c r="AK94">
        <f>STDEV('UAS ctrl'!BQ92:CF92)/SQRT(COUNT('UAS ctrl'!BQ92:CF92))</f>
        <v>0.85553572942232037</v>
      </c>
      <c r="AL94">
        <f>STDEV(expt!BQ92:CF92)/SQRT(COUNT(expt!BQ92:CF92))</f>
        <v>0.38761377912670886</v>
      </c>
      <c r="AP94">
        <f>AVERAGE('Gal4 ctrl'!S92:AI92)</f>
        <v>1.8500581818181816</v>
      </c>
      <c r="AQ94">
        <f>AVERAGE('UAS ctrl'!S92:AI92)</f>
        <v>1.6714958333333334</v>
      </c>
      <c r="AR94">
        <f>AVERAGE(expt!S92:AI92)</f>
        <v>1.63171</v>
      </c>
      <c r="AT94">
        <f>STDEV('Gal4 ctrl'!S92:AI92)/SQRT(COUNT('Gal4 ctrl'!S92:AI92))</f>
        <v>0.22841591250817489</v>
      </c>
      <c r="AU94">
        <f>STDEV('UAS ctrl'!S92:AI92)/SQRT(COUNT('UAS ctrl'!S92:AI92))</f>
        <v>0.195370014391722</v>
      </c>
      <c r="AV94">
        <f>STDEV(expt!S92:AI92)/SQRT(COUNT(expt!S92:AI92))</f>
        <v>0.27989218930787552</v>
      </c>
      <c r="AX94">
        <f>AVERAGE('Gal4 ctrl'!AZ92:BP92)</f>
        <v>1.8794627272727273</v>
      </c>
      <c r="AY94">
        <f>AVERAGE('UAS ctrl'!AZ92:BP92)</f>
        <v>1.5139941666666665</v>
      </c>
      <c r="AZ94">
        <f>AVERAGE(expt!AZ92:BP92)</f>
        <v>1.2966469999999999</v>
      </c>
      <c r="BB94">
        <f>STDEV('Gal4 ctrl'!AZ92:BP92)/SQRT(COUNT('Gal4 ctrl'!AZ92:BP92))</f>
        <v>0.224119793592992</v>
      </c>
      <c r="BC94">
        <f>STDEV('UAS ctrl'!AZ92:BP92)/SQRT(COUNT('UAS ctrl'!AZ92:BP92))</f>
        <v>0.15241157747749776</v>
      </c>
      <c r="BD94">
        <f>STDEV(expt!AZ92:BP92)/SQRT(COUNT(expt!AZ92:BP92))</f>
        <v>0.15023158563475703</v>
      </c>
      <c r="BF94">
        <f>AVERAGE('Gal4 ctrl'!CG92:CW92)</f>
        <v>1.7020454545454542</v>
      </c>
      <c r="BG94">
        <f>AVERAGE('UAS ctrl'!CG92:CW92)</f>
        <v>1.4964866666666665</v>
      </c>
      <c r="BH94">
        <f>AVERAGE(expt!CG92:CW92)</f>
        <v>1.0398419999999997</v>
      </c>
      <c r="BJ94">
        <f>STDEV('Gal4 ctrl'!CG92:CW92)/SQRT(COUNT('Gal4 ctrl'!CG92:CW92))</f>
        <v>0.20696389775805507</v>
      </c>
      <c r="BK94">
        <f>STDEV('UAS ctrl'!CG92:CW92)/SQRT(COUNT('UAS ctrl'!CG92:CW92))</f>
        <v>0.14812527245510501</v>
      </c>
      <c r="BL94">
        <f>STDEV(expt!CG92:CW92)/SQRT(COUNT(expt!CG92:CW92))</f>
        <v>0.17865789041753649</v>
      </c>
      <c r="BQ94" t="e">
        <f>AVERAGE('Gal4 ctrl'!CX92:DN92)</f>
        <v>#DIV/0!</v>
      </c>
      <c r="BR94" t="e">
        <f>AVERAGE('UAS ctrl'!CX92:DN92)</f>
        <v>#DIV/0!</v>
      </c>
      <c r="BS94" t="e">
        <f>AVERAGE(expt!CX92:DN92)</f>
        <v>#DIV/0!</v>
      </c>
      <c r="BU94" t="e">
        <f>STDEV('Gal4 ctrl'!CX92:DN92)/SQRT(COUNT('Gal4 ctrl'!CX92:DN92))</f>
        <v>#DIV/0!</v>
      </c>
      <c r="BV94" t="e">
        <f>STDEV('UAS ctrl'!CX92:DN92)/SQRT(COUNT('UAS ctrl'!CX92:DN92))</f>
        <v>#DIV/0!</v>
      </c>
      <c r="BW94" t="e">
        <f>STDEV(expt!CX92:DN92)/SQRT(COUNT(expt!CX92:DN92))</f>
        <v>#DIV/0!</v>
      </c>
      <c r="BY94" t="e">
        <f>AVERAGE('Gal4 ctrl'!DO92:EE92)</f>
        <v>#DIV/0!</v>
      </c>
      <c r="BZ94" t="e">
        <f>AVERAGE('UAS ctrl'!DO92:EE92)</f>
        <v>#DIV/0!</v>
      </c>
      <c r="CA94" t="e">
        <f>AVERAGE(expt!DO92:EE92)</f>
        <v>#DIV/0!</v>
      </c>
      <c r="CC94" t="e">
        <f>STDEV('Gal4 ctrl'!DO92:EE92)/SQRT(COUNT('Gal4 ctrl'!DO92:EE92))</f>
        <v>#DIV/0!</v>
      </c>
      <c r="CD94" t="e">
        <f>STDEV('UAS ctrl'!DO92:EE92)/SQRT(COUNT('UAS ctrl'!DO92:EE92))</f>
        <v>#DIV/0!</v>
      </c>
      <c r="CE94" t="e">
        <f>STDEV(expt!DO92:EE92)/SQRT(COUNT(expt!DO92:EE92))</f>
        <v>#DIV/0!</v>
      </c>
      <c r="CG94" t="e">
        <f>AVERAGE('Gal4 ctrl'!EF92:EV92)</f>
        <v>#DIV/0!</v>
      </c>
      <c r="CH94" t="e">
        <f>AVERAGE('UAS ctrl'!EF92:EV92)</f>
        <v>#DIV/0!</v>
      </c>
      <c r="CI94" t="e">
        <f>AVERAGE(expt!EF92:EV92)</f>
        <v>#DIV/0!</v>
      </c>
      <c r="CK94" t="e">
        <f>STDEV('Gal4 ctrl'!EF92:EV92)/SQRT(COUNT('Gal4 ctrl'!EF92:EV92))</f>
        <v>#DIV/0!</v>
      </c>
      <c r="CL94" t="e">
        <f>STDEV('UAS ctrl'!EF92:EV92)/SQRT(COUNT('UAS ctrl'!EF92:EV92))</f>
        <v>#DIV/0!</v>
      </c>
      <c r="CM94" t="e">
        <f>STDEV(expt!EF92:EV92)/SQRT(COUNT(expt!EF92:EV92))</f>
        <v>#DIV/0!</v>
      </c>
    </row>
    <row r="95" spans="15:91" x14ac:dyDescent="0.2">
      <c r="O95">
        <v>92</v>
      </c>
      <c r="P95">
        <f>AVERAGE('Gal4 ctrl'!C93:R93)</f>
        <v>9.5703454545454534</v>
      </c>
      <c r="Q95">
        <f>AVERAGE('UAS ctrl'!C93:R93)</f>
        <v>6.048333333333332</v>
      </c>
      <c r="R95">
        <f>AVERAGE(expt!C93:R93)</f>
        <v>3.1723059999999998</v>
      </c>
      <c r="T95">
        <f>STDEV('Gal4 ctrl'!C93:R93)/SQRT(COUNT('Gal4 ctrl'!C93:R93))</f>
        <v>1.1161435505886605</v>
      </c>
      <c r="U95">
        <f>STDEV('UAS ctrl'!C93:R93)/SQRT(COUNT('UAS ctrl'!C93:R93))</f>
        <v>0.83011012069167611</v>
      </c>
      <c r="V95">
        <f>STDEV(expt!C93:R93)/SQRT(COUNT(expt!C93:R93))</f>
        <v>0.72409256617614559</v>
      </c>
      <c r="X95">
        <f>AVERAGE('Gal4 ctrl'!AJ93:AY93)</f>
        <v>8.1601636363636363</v>
      </c>
      <c r="Y95">
        <f>AVERAGE('UAS ctrl'!AJ93:AY93)</f>
        <v>6.0115249999999989</v>
      </c>
      <c r="Z95">
        <f>AVERAGE(expt!AJ93:AY93)</f>
        <v>4.0646299999999993</v>
      </c>
      <c r="AB95">
        <f>STDEV('Gal4 ctrl'!AJ93:AY93)/SQRT(COUNT('Gal4 ctrl'!AJ93:AY93))</f>
        <v>0.91560997534904442</v>
      </c>
      <c r="AC95">
        <f>STDEV('UAS ctrl'!AJ93:AY93)/SQRT(COUNT('UAS ctrl'!AJ93:AY93))</f>
        <v>0.50425777741106403</v>
      </c>
      <c r="AD95">
        <f>STDEV(expt!AJ93:AY93)/SQRT(COUNT(expt!AJ93:AY93))</f>
        <v>0.77038899395767046</v>
      </c>
      <c r="AF95">
        <f>AVERAGE('Gal4 ctrl'!BQ93:CF93)</f>
        <v>8.4448363636363641</v>
      </c>
      <c r="AG95">
        <f>AVERAGE('UAS ctrl'!BQ93:CF93)</f>
        <v>5.8633916666666677</v>
      </c>
      <c r="AH95">
        <f>AVERAGE(expt!BQ93:CF93)</f>
        <v>1.7868179999999998</v>
      </c>
      <c r="AJ95">
        <f>STDEV('Gal4 ctrl'!BQ93:CF93)/SQRT(COUNT('Gal4 ctrl'!BQ93:CF93))</f>
        <v>0.83027193675245725</v>
      </c>
      <c r="AK95">
        <f>STDEV('UAS ctrl'!BQ93:CF93)/SQRT(COUNT('UAS ctrl'!BQ93:CF93))</f>
        <v>0.91501291557852005</v>
      </c>
      <c r="AL95">
        <f>STDEV(expt!BQ93:CF93)/SQRT(COUNT(expt!BQ93:CF93))</f>
        <v>0.34709248699510131</v>
      </c>
      <c r="AP95">
        <f>AVERAGE('Gal4 ctrl'!S93:AI93)</f>
        <v>1.8391927272727278</v>
      </c>
      <c r="AQ95">
        <f>AVERAGE('UAS ctrl'!S93:AI93)</f>
        <v>1.6251875</v>
      </c>
      <c r="AR95">
        <f>AVERAGE(expt!S93:AI93)</f>
        <v>1.6379790000000001</v>
      </c>
      <c r="AT95">
        <f>STDEV('Gal4 ctrl'!S93:AI93)/SQRT(COUNT('Gal4 ctrl'!S93:AI93))</f>
        <v>0.18654037648767921</v>
      </c>
      <c r="AU95">
        <f>STDEV('UAS ctrl'!S93:AI93)/SQRT(COUNT('UAS ctrl'!S93:AI93))</f>
        <v>0.19779784639390857</v>
      </c>
      <c r="AV95">
        <f>STDEV(expt!S93:AI93)/SQRT(COUNT(expt!S93:AI93))</f>
        <v>0.2982035157459117</v>
      </c>
      <c r="AX95">
        <f>AVERAGE('Gal4 ctrl'!AZ93:BP93)</f>
        <v>1.8859636363636363</v>
      </c>
      <c r="AY95">
        <f>AVERAGE('UAS ctrl'!AZ93:BP93)</f>
        <v>1.4541583333333332</v>
      </c>
      <c r="AZ95">
        <f>AVERAGE(expt!AZ93:BP93)</f>
        <v>1.331164</v>
      </c>
      <c r="BB95">
        <f>STDEV('Gal4 ctrl'!AZ93:BP93)/SQRT(COUNT('Gal4 ctrl'!AZ93:BP93))</f>
        <v>0.19451287607425291</v>
      </c>
      <c r="BC95">
        <f>STDEV('UAS ctrl'!AZ93:BP93)/SQRT(COUNT('UAS ctrl'!AZ93:BP93))</f>
        <v>0.12754601457152942</v>
      </c>
      <c r="BD95">
        <f>STDEV(expt!AZ93:BP93)/SQRT(COUNT(expt!AZ93:BP93))</f>
        <v>0.14645182039155399</v>
      </c>
      <c r="BF95">
        <f>AVERAGE('Gal4 ctrl'!CG93:CW93)</f>
        <v>1.6291445454545455</v>
      </c>
      <c r="BG95">
        <f>AVERAGE('UAS ctrl'!CG93:CW93)</f>
        <v>1.4347966666666669</v>
      </c>
      <c r="BH95">
        <f>AVERAGE(expt!CG93:CW93)</f>
        <v>1.0879590000000001</v>
      </c>
      <c r="BJ95">
        <f>STDEV('Gal4 ctrl'!CG93:CW93)/SQRT(COUNT('Gal4 ctrl'!CG93:CW93))</f>
        <v>0.17456317968191667</v>
      </c>
      <c r="BK95">
        <f>STDEV('UAS ctrl'!CG93:CW93)/SQRT(COUNT('UAS ctrl'!CG93:CW93))</f>
        <v>0.14643133980218376</v>
      </c>
      <c r="BL95">
        <f>STDEV(expt!CG93:CW93)/SQRT(COUNT(expt!CG93:CW93))</f>
        <v>0.14478849263245253</v>
      </c>
      <c r="BQ95" t="e">
        <f>AVERAGE('Gal4 ctrl'!CX93:DN93)</f>
        <v>#DIV/0!</v>
      </c>
      <c r="BR95" t="e">
        <f>AVERAGE('UAS ctrl'!CX93:DN93)</f>
        <v>#DIV/0!</v>
      </c>
      <c r="BS95" t="e">
        <f>AVERAGE(expt!CX93:DN93)</f>
        <v>#DIV/0!</v>
      </c>
      <c r="BU95" t="e">
        <f>STDEV('Gal4 ctrl'!CX93:DN93)/SQRT(COUNT('Gal4 ctrl'!CX93:DN93))</f>
        <v>#DIV/0!</v>
      </c>
      <c r="BV95" t="e">
        <f>STDEV('UAS ctrl'!CX93:DN93)/SQRT(COUNT('UAS ctrl'!CX93:DN93))</f>
        <v>#DIV/0!</v>
      </c>
      <c r="BW95" t="e">
        <f>STDEV(expt!CX93:DN93)/SQRT(COUNT(expt!CX93:DN93))</f>
        <v>#DIV/0!</v>
      </c>
      <c r="BY95" t="e">
        <f>AVERAGE('Gal4 ctrl'!DO93:EE93)</f>
        <v>#DIV/0!</v>
      </c>
      <c r="BZ95" t="e">
        <f>AVERAGE('UAS ctrl'!DO93:EE93)</f>
        <v>#DIV/0!</v>
      </c>
      <c r="CA95" t="e">
        <f>AVERAGE(expt!DO93:EE93)</f>
        <v>#DIV/0!</v>
      </c>
      <c r="CC95" t="e">
        <f>STDEV('Gal4 ctrl'!DO93:EE93)/SQRT(COUNT('Gal4 ctrl'!DO93:EE93))</f>
        <v>#DIV/0!</v>
      </c>
      <c r="CD95" t="e">
        <f>STDEV('UAS ctrl'!DO93:EE93)/SQRT(COUNT('UAS ctrl'!DO93:EE93))</f>
        <v>#DIV/0!</v>
      </c>
      <c r="CE95" t="e">
        <f>STDEV(expt!DO93:EE93)/SQRT(COUNT(expt!DO93:EE93))</f>
        <v>#DIV/0!</v>
      </c>
      <c r="CG95" t="e">
        <f>AVERAGE('Gal4 ctrl'!EF93:EV93)</f>
        <v>#DIV/0!</v>
      </c>
      <c r="CH95" t="e">
        <f>AVERAGE('UAS ctrl'!EF93:EV93)</f>
        <v>#DIV/0!</v>
      </c>
      <c r="CI95" t="e">
        <f>AVERAGE(expt!EF93:EV93)</f>
        <v>#DIV/0!</v>
      </c>
      <c r="CK95" t="e">
        <f>STDEV('Gal4 ctrl'!EF93:EV93)/SQRT(COUNT('Gal4 ctrl'!EF93:EV93))</f>
        <v>#DIV/0!</v>
      </c>
      <c r="CL95" t="e">
        <f>STDEV('UAS ctrl'!EF93:EV93)/SQRT(COUNT('UAS ctrl'!EF93:EV93))</f>
        <v>#DIV/0!</v>
      </c>
      <c r="CM95" t="e">
        <f>STDEV(expt!EF93:EV93)/SQRT(COUNT(expt!EF93:EV93))</f>
        <v>#DIV/0!</v>
      </c>
    </row>
    <row r="96" spans="15:91" x14ac:dyDescent="0.2">
      <c r="O96">
        <v>93</v>
      </c>
      <c r="P96">
        <f>AVERAGE('Gal4 ctrl'!C94:R94)</f>
        <v>9.8548727272727277</v>
      </c>
      <c r="Q96">
        <f>AVERAGE('UAS ctrl'!C94:R94)</f>
        <v>5.7726500000000014</v>
      </c>
      <c r="R96">
        <f>AVERAGE(expt!C94:R94)</f>
        <v>3.5452430000000001</v>
      </c>
      <c r="T96">
        <f>STDEV('Gal4 ctrl'!C94:R94)/SQRT(COUNT('Gal4 ctrl'!C94:R94))</f>
        <v>1.153311573772823</v>
      </c>
      <c r="U96">
        <f>STDEV('UAS ctrl'!C94:R94)/SQRT(COUNT('UAS ctrl'!C94:R94))</f>
        <v>0.84284652953457895</v>
      </c>
      <c r="V96">
        <f>STDEV(expt!C94:R94)/SQRT(COUNT(expt!C94:R94))</f>
        <v>0.7661514054459323</v>
      </c>
      <c r="X96">
        <f>AVERAGE('Gal4 ctrl'!AJ94:AY94)</f>
        <v>8.8133090909090921</v>
      </c>
      <c r="Y96">
        <f>AVERAGE('UAS ctrl'!AJ94:AY94)</f>
        <v>6.0372499999999993</v>
      </c>
      <c r="Z96">
        <f>AVERAGE(expt!AJ94:AY94)</f>
        <v>3.5480379999999996</v>
      </c>
      <c r="AB96">
        <f>STDEV('Gal4 ctrl'!AJ94:AY94)/SQRT(COUNT('Gal4 ctrl'!AJ94:AY94))</f>
        <v>0.83868458676825763</v>
      </c>
      <c r="AC96">
        <f>STDEV('UAS ctrl'!AJ94:AY94)/SQRT(COUNT('UAS ctrl'!AJ94:AY94))</f>
        <v>0.75445062989870038</v>
      </c>
      <c r="AD96">
        <f>STDEV(expt!AJ94:AY94)/SQRT(COUNT(expt!AJ94:AY94))</f>
        <v>0.74798229692330764</v>
      </c>
      <c r="AF96">
        <f>AVERAGE('Gal4 ctrl'!BQ94:CF94)</f>
        <v>7.7626636363636354</v>
      </c>
      <c r="AG96">
        <f>AVERAGE('UAS ctrl'!BQ94:CF94)</f>
        <v>6.4777333333333331</v>
      </c>
      <c r="AH96">
        <f>AVERAGE(expt!BQ94:CF94)</f>
        <v>2.5238719999999999</v>
      </c>
      <c r="AJ96">
        <f>STDEV('Gal4 ctrl'!BQ94:CF94)/SQRT(COUNT('Gal4 ctrl'!BQ94:CF94))</f>
        <v>0.63931801366381169</v>
      </c>
      <c r="AK96">
        <f>STDEV('UAS ctrl'!BQ94:CF94)/SQRT(COUNT('UAS ctrl'!BQ94:CF94))</f>
        <v>1.0064702083785371</v>
      </c>
      <c r="AL96">
        <f>STDEV(expt!BQ94:CF94)/SQRT(COUNT(expt!BQ94:CF94))</f>
        <v>0.47525245978859609</v>
      </c>
      <c r="AP96">
        <f>AVERAGE('Gal4 ctrl'!S94:AI94)</f>
        <v>1.7406981818181819</v>
      </c>
      <c r="AQ96">
        <f>AVERAGE('UAS ctrl'!S94:AI94)</f>
        <v>1.6635133333333334</v>
      </c>
      <c r="AR96">
        <f>AVERAGE(expt!S94:AI94)</f>
        <v>1.5332530000000002</v>
      </c>
      <c r="AT96">
        <f>STDEV('Gal4 ctrl'!S94:AI94)/SQRT(COUNT('Gal4 ctrl'!S94:AI94))</f>
        <v>0.1720400429171714</v>
      </c>
      <c r="AU96">
        <f>STDEV('UAS ctrl'!S94:AI94)/SQRT(COUNT('UAS ctrl'!S94:AI94))</f>
        <v>0.19900729903750275</v>
      </c>
      <c r="AV96">
        <f>STDEV(expt!S94:AI94)/SQRT(COUNT(expt!S94:AI94))</f>
        <v>0.23458646010491618</v>
      </c>
      <c r="AX96">
        <f>AVERAGE('Gal4 ctrl'!AZ94:BP94)</f>
        <v>1.8091063636363636</v>
      </c>
      <c r="AY96">
        <f>AVERAGE('UAS ctrl'!AZ94:BP94)</f>
        <v>1.6932800000000003</v>
      </c>
      <c r="AZ96">
        <f>AVERAGE(expt!AZ94:BP94)</f>
        <v>1.3979420000000002</v>
      </c>
      <c r="BB96">
        <f>STDEV('Gal4 ctrl'!AZ94:BP94)/SQRT(COUNT('Gal4 ctrl'!AZ94:BP94))</f>
        <v>0.20811155401184064</v>
      </c>
      <c r="BC96">
        <f>STDEV('UAS ctrl'!AZ94:BP94)/SQRT(COUNT('UAS ctrl'!AZ94:BP94))</f>
        <v>0.15752224910190024</v>
      </c>
      <c r="BD96">
        <f>STDEV(expt!AZ94:BP94)/SQRT(COUNT(expt!AZ94:BP94))</f>
        <v>0.19975566205186202</v>
      </c>
      <c r="BF96">
        <f>AVERAGE('Gal4 ctrl'!CG94:CW94)</f>
        <v>1.6593627272727269</v>
      </c>
      <c r="BG96">
        <f>AVERAGE('UAS ctrl'!CG94:CW94)</f>
        <v>1.4737574999999998</v>
      </c>
      <c r="BH96">
        <f>AVERAGE(expt!CG94:CW94)</f>
        <v>0.97881899999999999</v>
      </c>
      <c r="BJ96">
        <f>STDEV('Gal4 ctrl'!CG94:CW94)/SQRT(COUNT('Gal4 ctrl'!CG94:CW94))</f>
        <v>0.17618415544326432</v>
      </c>
      <c r="BK96">
        <f>STDEV('UAS ctrl'!CG94:CW94)/SQRT(COUNT('UAS ctrl'!CG94:CW94))</f>
        <v>0.1653521456464547</v>
      </c>
      <c r="BL96">
        <f>STDEV(expt!CG94:CW94)/SQRT(COUNT(expt!CG94:CW94))</f>
        <v>0.13608574148063166</v>
      </c>
      <c r="BQ96" t="e">
        <f>AVERAGE('Gal4 ctrl'!CX94:DN94)</f>
        <v>#DIV/0!</v>
      </c>
      <c r="BR96" t="e">
        <f>AVERAGE('UAS ctrl'!CX94:DN94)</f>
        <v>#DIV/0!</v>
      </c>
      <c r="BS96" t="e">
        <f>AVERAGE(expt!CX94:DN94)</f>
        <v>#DIV/0!</v>
      </c>
      <c r="BU96" t="e">
        <f>STDEV('Gal4 ctrl'!CX94:DN94)/SQRT(COUNT('Gal4 ctrl'!CX94:DN94))</f>
        <v>#DIV/0!</v>
      </c>
      <c r="BV96" t="e">
        <f>STDEV('UAS ctrl'!CX94:DN94)/SQRT(COUNT('UAS ctrl'!CX94:DN94))</f>
        <v>#DIV/0!</v>
      </c>
      <c r="BW96" t="e">
        <f>STDEV(expt!CX94:DN94)/SQRT(COUNT(expt!CX94:DN94))</f>
        <v>#DIV/0!</v>
      </c>
      <c r="BY96" t="e">
        <f>AVERAGE('Gal4 ctrl'!DO94:EE94)</f>
        <v>#DIV/0!</v>
      </c>
      <c r="BZ96" t="e">
        <f>AVERAGE('UAS ctrl'!DO94:EE94)</f>
        <v>#DIV/0!</v>
      </c>
      <c r="CA96" t="e">
        <f>AVERAGE(expt!DO94:EE94)</f>
        <v>#DIV/0!</v>
      </c>
      <c r="CC96" t="e">
        <f>STDEV('Gal4 ctrl'!DO94:EE94)/SQRT(COUNT('Gal4 ctrl'!DO94:EE94))</f>
        <v>#DIV/0!</v>
      </c>
      <c r="CD96" t="e">
        <f>STDEV('UAS ctrl'!DO94:EE94)/SQRT(COUNT('UAS ctrl'!DO94:EE94))</f>
        <v>#DIV/0!</v>
      </c>
      <c r="CE96" t="e">
        <f>STDEV(expt!DO94:EE94)/SQRT(COUNT(expt!DO94:EE94))</f>
        <v>#DIV/0!</v>
      </c>
      <c r="CG96" t="e">
        <f>AVERAGE('Gal4 ctrl'!EF94:EV94)</f>
        <v>#DIV/0!</v>
      </c>
      <c r="CH96" t="e">
        <f>AVERAGE('UAS ctrl'!EF94:EV94)</f>
        <v>#DIV/0!</v>
      </c>
      <c r="CI96" t="e">
        <f>AVERAGE(expt!EF94:EV94)</f>
        <v>#DIV/0!</v>
      </c>
      <c r="CK96" t="e">
        <f>STDEV('Gal4 ctrl'!EF94:EV94)/SQRT(COUNT('Gal4 ctrl'!EF94:EV94))</f>
        <v>#DIV/0!</v>
      </c>
      <c r="CL96" t="e">
        <f>STDEV('UAS ctrl'!EF94:EV94)/SQRT(COUNT('UAS ctrl'!EF94:EV94))</f>
        <v>#DIV/0!</v>
      </c>
      <c r="CM96" t="e">
        <f>STDEV(expt!EF94:EV94)/SQRT(COUNT(expt!EF94:EV94))</f>
        <v>#DIV/0!</v>
      </c>
    </row>
    <row r="97" spans="15:91" x14ac:dyDescent="0.2">
      <c r="O97">
        <v>94</v>
      </c>
      <c r="P97">
        <f>AVERAGE('Gal4 ctrl'!C95:R95)</f>
        <v>9.6523909090909097</v>
      </c>
      <c r="Q97">
        <f>AVERAGE('UAS ctrl'!C95:R95)</f>
        <v>6.0641083333333325</v>
      </c>
      <c r="R97">
        <f>AVERAGE(expt!C95:R95)</f>
        <v>4.292421</v>
      </c>
      <c r="T97">
        <f>STDEV('Gal4 ctrl'!C95:R95)/SQRT(COUNT('Gal4 ctrl'!C95:R95))</f>
        <v>1.1653807113755914</v>
      </c>
      <c r="U97">
        <f>STDEV('UAS ctrl'!C95:R95)/SQRT(COUNT('UAS ctrl'!C95:R95))</f>
        <v>0.88621917713279652</v>
      </c>
      <c r="V97">
        <f>STDEV(expt!C95:R95)/SQRT(COUNT(expt!C95:R95))</f>
        <v>1.0176854161505136</v>
      </c>
      <c r="X97">
        <f>AVERAGE('Gal4 ctrl'!AJ95:AY95)</f>
        <v>8.5868000000000002</v>
      </c>
      <c r="Y97">
        <f>AVERAGE('UAS ctrl'!AJ95:AY95)</f>
        <v>6.2669749999999986</v>
      </c>
      <c r="Z97">
        <f>AVERAGE(expt!AJ95:AY95)</f>
        <v>3.6484479999999992</v>
      </c>
      <c r="AB97">
        <f>STDEV('Gal4 ctrl'!AJ95:AY95)/SQRT(COUNT('Gal4 ctrl'!AJ95:AY95))</f>
        <v>0.76086057090878156</v>
      </c>
      <c r="AC97">
        <f>STDEV('UAS ctrl'!AJ95:AY95)/SQRT(COUNT('UAS ctrl'!AJ95:AY95))</f>
        <v>0.6931956377099856</v>
      </c>
      <c r="AD97">
        <f>STDEV(expt!AJ95:AY95)/SQRT(COUNT(expt!AJ95:AY95))</f>
        <v>0.7761432253232079</v>
      </c>
      <c r="AF97">
        <f>AVERAGE('Gal4 ctrl'!BQ95:CF95)</f>
        <v>7.2915363636363644</v>
      </c>
      <c r="AG97">
        <f>AVERAGE('UAS ctrl'!BQ95:CF95)</f>
        <v>5.5743749999999999</v>
      </c>
      <c r="AH97">
        <f>AVERAGE(expt!BQ95:CF95)</f>
        <v>2.5423719999999994</v>
      </c>
      <c r="AJ97">
        <f>STDEV('Gal4 ctrl'!BQ95:CF95)/SQRT(COUNT('Gal4 ctrl'!BQ95:CF95))</f>
        <v>0.55566234094141698</v>
      </c>
      <c r="AK97">
        <f>STDEV('UAS ctrl'!BQ95:CF95)/SQRT(COUNT('UAS ctrl'!BQ95:CF95))</f>
        <v>0.9717118117890996</v>
      </c>
      <c r="AL97">
        <f>STDEV(expt!BQ95:CF95)/SQRT(COUNT(expt!BQ95:CF95))</f>
        <v>0.59940995927068896</v>
      </c>
      <c r="AP97">
        <f>AVERAGE('Gal4 ctrl'!S95:AI95)</f>
        <v>1.8358072727272727</v>
      </c>
      <c r="AQ97">
        <f>AVERAGE('UAS ctrl'!S95:AI95)</f>
        <v>1.6332041666666666</v>
      </c>
      <c r="AR97">
        <f>AVERAGE(expt!S95:AI95)</f>
        <v>1.5507880000000001</v>
      </c>
      <c r="AT97">
        <f>STDEV('Gal4 ctrl'!S95:AI95)/SQRT(COUNT('Gal4 ctrl'!S95:AI95))</f>
        <v>0.19278398617525216</v>
      </c>
      <c r="AU97">
        <f>STDEV('UAS ctrl'!S95:AI95)/SQRT(COUNT('UAS ctrl'!S95:AI95))</f>
        <v>0.16891853474677518</v>
      </c>
      <c r="AV97">
        <f>STDEV(expt!S95:AI95)/SQRT(COUNT(expt!S95:AI95))</f>
        <v>0.27850345132431586</v>
      </c>
      <c r="AX97">
        <f>AVERAGE('Gal4 ctrl'!AZ95:BP95)</f>
        <v>1.7386245454545453</v>
      </c>
      <c r="AY97">
        <f>AVERAGE('UAS ctrl'!AZ95:BP95)</f>
        <v>1.5632566666666667</v>
      </c>
      <c r="AZ97">
        <f>AVERAGE(expt!AZ95:BP95)</f>
        <v>1.400528</v>
      </c>
      <c r="BB97">
        <f>STDEV('Gal4 ctrl'!AZ95:BP95)/SQRT(COUNT('Gal4 ctrl'!AZ95:BP95))</f>
        <v>0.20033050718234097</v>
      </c>
      <c r="BC97">
        <f>STDEV('UAS ctrl'!AZ95:BP95)/SQRT(COUNT('UAS ctrl'!AZ95:BP95))</f>
        <v>0.16950846639413891</v>
      </c>
      <c r="BD97">
        <f>STDEV(expt!AZ95:BP95)/SQRT(COUNT(expt!AZ95:BP95))</f>
        <v>0.212364502944034</v>
      </c>
      <c r="BF97">
        <f>AVERAGE('Gal4 ctrl'!CG95:CW95)</f>
        <v>1.7157454545454547</v>
      </c>
      <c r="BG97">
        <f>AVERAGE('UAS ctrl'!CG95:CW95)</f>
        <v>1.35564</v>
      </c>
      <c r="BH97">
        <f>AVERAGE(expt!CG95:CW95)</f>
        <v>1.071809</v>
      </c>
      <c r="BJ97">
        <f>STDEV('Gal4 ctrl'!CG95:CW95)/SQRT(COUNT('Gal4 ctrl'!CG95:CW95))</f>
        <v>0.18370564863074546</v>
      </c>
      <c r="BK97">
        <f>STDEV('UAS ctrl'!CG95:CW95)/SQRT(COUNT('UAS ctrl'!CG95:CW95))</f>
        <v>0.15426353816626862</v>
      </c>
      <c r="BL97">
        <f>STDEV(expt!CG95:CW95)/SQRT(COUNT(expt!CG95:CW95))</f>
        <v>0.14966433919088559</v>
      </c>
      <c r="BQ97" t="e">
        <f>AVERAGE('Gal4 ctrl'!CX95:DN95)</f>
        <v>#DIV/0!</v>
      </c>
      <c r="BR97" t="e">
        <f>AVERAGE('UAS ctrl'!CX95:DN95)</f>
        <v>#DIV/0!</v>
      </c>
      <c r="BS97" t="e">
        <f>AVERAGE(expt!CX95:DN95)</f>
        <v>#DIV/0!</v>
      </c>
      <c r="BU97" t="e">
        <f>STDEV('Gal4 ctrl'!CX95:DN95)/SQRT(COUNT('Gal4 ctrl'!CX95:DN95))</f>
        <v>#DIV/0!</v>
      </c>
      <c r="BV97" t="e">
        <f>STDEV('UAS ctrl'!CX95:DN95)/SQRT(COUNT('UAS ctrl'!CX95:DN95))</f>
        <v>#DIV/0!</v>
      </c>
      <c r="BW97" t="e">
        <f>STDEV(expt!CX95:DN95)/SQRT(COUNT(expt!CX95:DN95))</f>
        <v>#DIV/0!</v>
      </c>
      <c r="BY97" t="e">
        <f>AVERAGE('Gal4 ctrl'!DO95:EE95)</f>
        <v>#DIV/0!</v>
      </c>
      <c r="BZ97" t="e">
        <f>AVERAGE('UAS ctrl'!DO95:EE95)</f>
        <v>#DIV/0!</v>
      </c>
      <c r="CA97" t="e">
        <f>AVERAGE(expt!DO95:EE95)</f>
        <v>#DIV/0!</v>
      </c>
      <c r="CC97" t="e">
        <f>STDEV('Gal4 ctrl'!DO95:EE95)/SQRT(COUNT('Gal4 ctrl'!DO95:EE95))</f>
        <v>#DIV/0!</v>
      </c>
      <c r="CD97" t="e">
        <f>STDEV('UAS ctrl'!DO95:EE95)/SQRT(COUNT('UAS ctrl'!DO95:EE95))</f>
        <v>#DIV/0!</v>
      </c>
      <c r="CE97" t="e">
        <f>STDEV(expt!DO95:EE95)/SQRT(COUNT(expt!DO95:EE95))</f>
        <v>#DIV/0!</v>
      </c>
      <c r="CG97" t="e">
        <f>AVERAGE('Gal4 ctrl'!EF95:EV95)</f>
        <v>#DIV/0!</v>
      </c>
      <c r="CH97" t="e">
        <f>AVERAGE('UAS ctrl'!EF95:EV95)</f>
        <v>#DIV/0!</v>
      </c>
      <c r="CI97" t="e">
        <f>AVERAGE(expt!EF95:EV95)</f>
        <v>#DIV/0!</v>
      </c>
      <c r="CK97" t="e">
        <f>STDEV('Gal4 ctrl'!EF95:EV95)/SQRT(COUNT('Gal4 ctrl'!EF95:EV95))</f>
        <v>#DIV/0!</v>
      </c>
      <c r="CL97" t="e">
        <f>STDEV('UAS ctrl'!EF95:EV95)/SQRT(COUNT('UAS ctrl'!EF95:EV95))</f>
        <v>#DIV/0!</v>
      </c>
      <c r="CM97" t="e">
        <f>STDEV(expt!EF95:EV95)/SQRT(COUNT(expt!EF95:EV95))</f>
        <v>#DIV/0!</v>
      </c>
    </row>
    <row r="98" spans="15:91" x14ac:dyDescent="0.2">
      <c r="O98">
        <v>95</v>
      </c>
      <c r="P98">
        <f>AVERAGE('Gal4 ctrl'!C96:R96)</f>
        <v>9.5775636363636369</v>
      </c>
      <c r="Q98">
        <f>AVERAGE('UAS ctrl'!C96:R96)</f>
        <v>5.9933500000000004</v>
      </c>
      <c r="R98">
        <f>AVERAGE(expt!C96:R96)</f>
        <v>4.2641709999999993</v>
      </c>
      <c r="T98">
        <f>STDEV('Gal4 ctrl'!C96:R96)/SQRT(COUNT('Gal4 ctrl'!C96:R96))</f>
        <v>1.1444882212565752</v>
      </c>
      <c r="U98">
        <f>STDEV('UAS ctrl'!C96:R96)/SQRT(COUNT('UAS ctrl'!C96:R96))</f>
        <v>1.0208518930285622</v>
      </c>
      <c r="V98">
        <f>STDEV(expt!C96:R96)/SQRT(COUNT(expt!C96:R96))</f>
        <v>0.91188527754860094</v>
      </c>
      <c r="X98">
        <f>AVERAGE('Gal4 ctrl'!AJ96:AY96)</f>
        <v>8.754436363636362</v>
      </c>
      <c r="Y98">
        <f>AVERAGE('UAS ctrl'!AJ96:AY96)</f>
        <v>6.1413000000000002</v>
      </c>
      <c r="Z98">
        <f>AVERAGE(expt!AJ96:AY96)</f>
        <v>3.8775810000000002</v>
      </c>
      <c r="AB98">
        <f>STDEV('Gal4 ctrl'!AJ96:AY96)/SQRT(COUNT('Gal4 ctrl'!AJ96:AY96))</f>
        <v>0.67903358763797406</v>
      </c>
      <c r="AC98">
        <f>STDEV('UAS ctrl'!AJ96:AY96)/SQRT(COUNT('UAS ctrl'!AJ96:AY96))</f>
        <v>0.77185647884784503</v>
      </c>
      <c r="AD98">
        <f>STDEV(expt!AJ96:AY96)/SQRT(COUNT(expt!AJ96:AY96))</f>
        <v>0.80806661037654859</v>
      </c>
      <c r="AF98">
        <f>AVERAGE('Gal4 ctrl'!BQ96:CF96)</f>
        <v>7.2426363636363646</v>
      </c>
      <c r="AG98">
        <f>AVERAGE('UAS ctrl'!BQ96:CF96)</f>
        <v>5.3236833333333324</v>
      </c>
      <c r="AH98">
        <f>AVERAGE(expt!BQ96:CF96)</f>
        <v>2.8642319999999999</v>
      </c>
      <c r="AJ98">
        <f>STDEV('Gal4 ctrl'!BQ96:CF96)/SQRT(COUNT('Gal4 ctrl'!BQ96:CF96))</f>
        <v>0.80424848074264788</v>
      </c>
      <c r="AK98">
        <f>STDEV('UAS ctrl'!BQ96:CF96)/SQRT(COUNT('UAS ctrl'!BQ96:CF96))</f>
        <v>1.0573743548707732</v>
      </c>
      <c r="AL98">
        <f>STDEV(expt!BQ96:CF96)/SQRT(COUNT(expt!BQ96:CF96))</f>
        <v>0.75429647340316042</v>
      </c>
      <c r="AP98">
        <f>AVERAGE('Gal4 ctrl'!S96:AI96)</f>
        <v>1.9124990909090906</v>
      </c>
      <c r="AQ98">
        <f>AVERAGE('UAS ctrl'!S96:AI96)</f>
        <v>1.5144000000000002</v>
      </c>
      <c r="AR98">
        <f>AVERAGE(expt!S96:AI96)</f>
        <v>1.6723009999999998</v>
      </c>
      <c r="AT98">
        <f>STDEV('Gal4 ctrl'!S96:AI96)/SQRT(COUNT('Gal4 ctrl'!S96:AI96))</f>
        <v>0.23227091660955884</v>
      </c>
      <c r="AU98">
        <f>STDEV('UAS ctrl'!S96:AI96)/SQRT(COUNT('UAS ctrl'!S96:AI96))</f>
        <v>0.16192759887921448</v>
      </c>
      <c r="AV98">
        <f>STDEV(expt!S96:AI96)/SQRT(COUNT(expt!S96:AI96))</f>
        <v>0.27485689457303669</v>
      </c>
      <c r="AX98">
        <f>AVERAGE('Gal4 ctrl'!AZ96:BP96)</f>
        <v>1.9523181818181816</v>
      </c>
      <c r="AY98">
        <f>AVERAGE('UAS ctrl'!AZ96:BP96)</f>
        <v>1.5859641666666666</v>
      </c>
      <c r="AZ98">
        <f>AVERAGE(expt!AZ96:BP96)</f>
        <v>1.371947</v>
      </c>
      <c r="BB98">
        <f>STDEV('Gal4 ctrl'!AZ96:BP96)/SQRT(COUNT('Gal4 ctrl'!AZ96:BP96))</f>
        <v>0.21181883246095945</v>
      </c>
      <c r="BC98">
        <f>STDEV('UAS ctrl'!AZ96:BP96)/SQRT(COUNT('UAS ctrl'!AZ96:BP96))</f>
        <v>0.19031073154607847</v>
      </c>
      <c r="BD98">
        <f>STDEV(expt!AZ96:BP96)/SQRT(COUNT(expt!AZ96:BP96))</f>
        <v>0.20559536405846623</v>
      </c>
      <c r="BF98">
        <f>AVERAGE('Gal4 ctrl'!CG96:CW96)</f>
        <v>1.594996363636364</v>
      </c>
      <c r="BG98">
        <f>AVERAGE('UAS ctrl'!CG96:CW96)</f>
        <v>1.5439375000000002</v>
      </c>
      <c r="BH98">
        <f>AVERAGE(expt!CG96:CW96)</f>
        <v>1.0469930000000001</v>
      </c>
      <c r="BJ98">
        <f>STDEV('Gal4 ctrl'!CG96:CW96)/SQRT(COUNT('Gal4 ctrl'!CG96:CW96))</f>
        <v>0.16228906501712329</v>
      </c>
      <c r="BK98">
        <f>STDEV('UAS ctrl'!CG96:CW96)/SQRT(COUNT('UAS ctrl'!CG96:CW96))</f>
        <v>0.2109368719119718</v>
      </c>
      <c r="BL98">
        <f>STDEV(expt!CG96:CW96)/SQRT(COUNT(expt!CG96:CW96))</f>
        <v>0.17210853350300651</v>
      </c>
      <c r="BQ98" t="e">
        <f>AVERAGE('Gal4 ctrl'!CX96:DN96)</f>
        <v>#DIV/0!</v>
      </c>
      <c r="BR98" t="e">
        <f>AVERAGE('UAS ctrl'!CX96:DN96)</f>
        <v>#DIV/0!</v>
      </c>
      <c r="BS98" t="e">
        <f>AVERAGE(expt!CX96:DN96)</f>
        <v>#DIV/0!</v>
      </c>
      <c r="BU98" t="e">
        <f>STDEV('Gal4 ctrl'!CX96:DN96)/SQRT(COUNT('Gal4 ctrl'!CX96:DN96))</f>
        <v>#DIV/0!</v>
      </c>
      <c r="BV98" t="e">
        <f>STDEV('UAS ctrl'!CX96:DN96)/SQRT(COUNT('UAS ctrl'!CX96:DN96))</f>
        <v>#DIV/0!</v>
      </c>
      <c r="BW98" t="e">
        <f>STDEV(expt!CX96:DN96)/SQRT(COUNT(expt!CX96:DN96))</f>
        <v>#DIV/0!</v>
      </c>
      <c r="BY98" t="e">
        <f>AVERAGE('Gal4 ctrl'!DO96:EE96)</f>
        <v>#DIV/0!</v>
      </c>
      <c r="BZ98" t="e">
        <f>AVERAGE('UAS ctrl'!DO96:EE96)</f>
        <v>#DIV/0!</v>
      </c>
      <c r="CA98" t="e">
        <f>AVERAGE(expt!DO96:EE96)</f>
        <v>#DIV/0!</v>
      </c>
      <c r="CC98" t="e">
        <f>STDEV('Gal4 ctrl'!DO96:EE96)/SQRT(COUNT('Gal4 ctrl'!DO96:EE96))</f>
        <v>#DIV/0!</v>
      </c>
      <c r="CD98" t="e">
        <f>STDEV('UAS ctrl'!DO96:EE96)/SQRT(COUNT('UAS ctrl'!DO96:EE96))</f>
        <v>#DIV/0!</v>
      </c>
      <c r="CE98" t="e">
        <f>STDEV(expt!DO96:EE96)/SQRT(COUNT(expt!DO96:EE96))</f>
        <v>#DIV/0!</v>
      </c>
      <c r="CG98" t="e">
        <f>AVERAGE('Gal4 ctrl'!EF96:EV96)</f>
        <v>#DIV/0!</v>
      </c>
      <c r="CH98" t="e">
        <f>AVERAGE('UAS ctrl'!EF96:EV96)</f>
        <v>#DIV/0!</v>
      </c>
      <c r="CI98" t="e">
        <f>AVERAGE(expt!EF96:EV96)</f>
        <v>#DIV/0!</v>
      </c>
      <c r="CK98" t="e">
        <f>STDEV('Gal4 ctrl'!EF96:EV96)/SQRT(COUNT('Gal4 ctrl'!EF96:EV96))</f>
        <v>#DIV/0!</v>
      </c>
      <c r="CL98" t="e">
        <f>STDEV('UAS ctrl'!EF96:EV96)/SQRT(COUNT('UAS ctrl'!EF96:EV96))</f>
        <v>#DIV/0!</v>
      </c>
      <c r="CM98" t="e">
        <f>STDEV(expt!EF96:EV96)/SQRT(COUNT(expt!EF96:EV96))</f>
        <v>#DIV/0!</v>
      </c>
    </row>
    <row r="99" spans="15:91" x14ac:dyDescent="0.2">
      <c r="O99">
        <v>96</v>
      </c>
      <c r="P99">
        <f>AVERAGE('Gal4 ctrl'!C97:R97)</f>
        <v>9.3000636363636371</v>
      </c>
      <c r="Q99">
        <f>AVERAGE('UAS ctrl'!C97:R97)</f>
        <v>5.6441000000000008</v>
      </c>
      <c r="R99">
        <f>AVERAGE(expt!C97:R97)</f>
        <v>4.0565480000000003</v>
      </c>
      <c r="T99">
        <f>STDEV('Gal4 ctrl'!C97:R97)/SQRT(COUNT('Gal4 ctrl'!C97:R97))</f>
        <v>1.1288825499962116</v>
      </c>
      <c r="U99">
        <f>STDEV('UAS ctrl'!C97:R97)/SQRT(COUNT('UAS ctrl'!C97:R97))</f>
        <v>0.83063418223485652</v>
      </c>
      <c r="V99">
        <f>STDEV(expt!C97:R97)/SQRT(COUNT(expt!C97:R97))</f>
        <v>0.88753163654511191</v>
      </c>
      <c r="X99">
        <f>AVERAGE('Gal4 ctrl'!AJ97:AY97)</f>
        <v>8.198118181818181</v>
      </c>
      <c r="Y99">
        <f>AVERAGE('UAS ctrl'!AJ97:AY97)</f>
        <v>6.1152750000000005</v>
      </c>
      <c r="Z99">
        <f>AVERAGE(expt!AJ97:AY97)</f>
        <v>3.3739600000000003</v>
      </c>
      <c r="AB99">
        <f>STDEV('Gal4 ctrl'!AJ97:AY97)/SQRT(COUNT('Gal4 ctrl'!AJ97:AY97))</f>
        <v>0.78656178868636017</v>
      </c>
      <c r="AC99">
        <f>STDEV('UAS ctrl'!AJ97:AY97)/SQRT(COUNT('UAS ctrl'!AJ97:AY97))</f>
        <v>0.90348338517742854</v>
      </c>
      <c r="AD99">
        <f>STDEV(expt!AJ97:AY97)/SQRT(COUNT(expt!AJ97:AY97))</f>
        <v>0.75204943856401119</v>
      </c>
      <c r="AF99">
        <f>AVERAGE('Gal4 ctrl'!BQ97:CF97)</f>
        <v>8.0564181818181808</v>
      </c>
      <c r="AG99">
        <f>AVERAGE('UAS ctrl'!BQ97:CF97)</f>
        <v>5.2613166666666666</v>
      </c>
      <c r="AH99">
        <f>AVERAGE(expt!BQ97:CF97)</f>
        <v>2.4598909999999998</v>
      </c>
      <c r="AJ99">
        <f>STDEV('Gal4 ctrl'!BQ97:CF97)/SQRT(COUNT('Gal4 ctrl'!BQ97:CF97))</f>
        <v>0.70185127300695804</v>
      </c>
      <c r="AK99">
        <f>STDEV('UAS ctrl'!BQ97:CF97)/SQRT(COUNT('UAS ctrl'!BQ97:CF97))</f>
        <v>0.7070443215966169</v>
      </c>
      <c r="AL99">
        <f>STDEV(expt!BQ97:CF97)/SQRT(COUNT(expt!BQ97:CF97))</f>
        <v>0.59419601978630676</v>
      </c>
      <c r="AP99">
        <f>AVERAGE('Gal4 ctrl'!S97:AI97)</f>
        <v>1.8708945454545456</v>
      </c>
      <c r="AQ99">
        <f>AVERAGE('UAS ctrl'!S97:AI97)</f>
        <v>1.5458625000000001</v>
      </c>
      <c r="AR99">
        <f>AVERAGE(expt!S97:AI97)</f>
        <v>1.6869939999999999</v>
      </c>
      <c r="AT99">
        <f>STDEV('Gal4 ctrl'!S97:AI97)/SQRT(COUNT('Gal4 ctrl'!S97:AI97))</f>
        <v>0.20427755382128157</v>
      </c>
      <c r="AU99">
        <f>STDEV('UAS ctrl'!S97:AI97)/SQRT(COUNT('UAS ctrl'!S97:AI97))</f>
        <v>0.16557533456206824</v>
      </c>
      <c r="AV99">
        <f>STDEV(expt!S97:AI97)/SQRT(COUNT(expt!S97:AI97))</f>
        <v>0.31677057800103714</v>
      </c>
      <c r="AX99">
        <f>AVERAGE('Gal4 ctrl'!AZ97:BP97)</f>
        <v>1.7281599999999999</v>
      </c>
      <c r="AY99">
        <f>AVERAGE('UAS ctrl'!AZ97:BP97)</f>
        <v>1.5421899999999999</v>
      </c>
      <c r="AZ99">
        <f>AVERAGE(expt!AZ97:BP97)</f>
        <v>1.2861359999999997</v>
      </c>
      <c r="BB99">
        <f>STDEV('Gal4 ctrl'!AZ97:BP97)/SQRT(COUNT('Gal4 ctrl'!AZ97:BP97))</f>
        <v>0.19486476046922191</v>
      </c>
      <c r="BC99">
        <f>STDEV('UAS ctrl'!AZ97:BP97)/SQRT(COUNT('UAS ctrl'!AZ97:BP97))</f>
        <v>0.15251136056045125</v>
      </c>
      <c r="BD99">
        <f>STDEV(expt!AZ97:BP97)/SQRT(COUNT(expt!AZ97:BP97))</f>
        <v>0.19692626488217499</v>
      </c>
      <c r="BF99">
        <f>AVERAGE('Gal4 ctrl'!CG97:CW97)</f>
        <v>1.7188127272727272</v>
      </c>
      <c r="BG99">
        <f>AVERAGE('UAS ctrl'!CG97:CW97)</f>
        <v>1.4769099999999999</v>
      </c>
      <c r="BH99">
        <f>AVERAGE(expt!CG97:CW97)</f>
        <v>1.1243080000000001</v>
      </c>
      <c r="BJ99">
        <f>STDEV('Gal4 ctrl'!CG97:CW97)/SQRT(COUNT('Gal4 ctrl'!CG97:CW97))</f>
        <v>0.20384349160832779</v>
      </c>
      <c r="BK99">
        <f>STDEV('UAS ctrl'!CG97:CW97)/SQRT(COUNT('UAS ctrl'!CG97:CW97))</f>
        <v>0.17554512536925981</v>
      </c>
      <c r="BL99">
        <f>STDEV(expt!CG97:CW97)/SQRT(COUNT(expt!CG97:CW97))</f>
        <v>0.1465037808218993</v>
      </c>
      <c r="BQ99" t="e">
        <f>AVERAGE('Gal4 ctrl'!CX97:DN97)</f>
        <v>#DIV/0!</v>
      </c>
      <c r="BR99" t="e">
        <f>AVERAGE('UAS ctrl'!CX97:DN97)</f>
        <v>#DIV/0!</v>
      </c>
      <c r="BS99" t="e">
        <f>AVERAGE(expt!CX97:DN97)</f>
        <v>#DIV/0!</v>
      </c>
      <c r="BU99" t="e">
        <f>STDEV('Gal4 ctrl'!CX97:DN97)/SQRT(COUNT('Gal4 ctrl'!CX97:DN97))</f>
        <v>#DIV/0!</v>
      </c>
      <c r="BV99" t="e">
        <f>STDEV('UAS ctrl'!CX97:DN97)/SQRT(COUNT('UAS ctrl'!CX97:DN97))</f>
        <v>#DIV/0!</v>
      </c>
      <c r="BW99" t="e">
        <f>STDEV(expt!CX97:DN97)/SQRT(COUNT(expt!CX97:DN97))</f>
        <v>#DIV/0!</v>
      </c>
      <c r="BY99" t="e">
        <f>AVERAGE('Gal4 ctrl'!DO97:EE97)</f>
        <v>#DIV/0!</v>
      </c>
      <c r="BZ99" t="e">
        <f>AVERAGE('UAS ctrl'!DO97:EE97)</f>
        <v>#DIV/0!</v>
      </c>
      <c r="CA99" t="e">
        <f>AVERAGE(expt!DO97:EE97)</f>
        <v>#DIV/0!</v>
      </c>
      <c r="CC99" t="e">
        <f>STDEV('Gal4 ctrl'!DO97:EE97)/SQRT(COUNT('Gal4 ctrl'!DO97:EE97))</f>
        <v>#DIV/0!</v>
      </c>
      <c r="CD99" t="e">
        <f>STDEV('UAS ctrl'!DO97:EE97)/SQRT(COUNT('UAS ctrl'!DO97:EE97))</f>
        <v>#DIV/0!</v>
      </c>
      <c r="CE99" t="e">
        <f>STDEV(expt!DO97:EE97)/SQRT(COUNT(expt!DO97:EE97))</f>
        <v>#DIV/0!</v>
      </c>
      <c r="CG99" t="e">
        <f>AVERAGE('Gal4 ctrl'!EF97:EV97)</f>
        <v>#DIV/0!</v>
      </c>
      <c r="CH99" t="e">
        <f>AVERAGE('UAS ctrl'!EF97:EV97)</f>
        <v>#DIV/0!</v>
      </c>
      <c r="CI99" t="e">
        <f>AVERAGE(expt!EF97:EV97)</f>
        <v>#DIV/0!</v>
      </c>
      <c r="CK99" t="e">
        <f>STDEV('Gal4 ctrl'!EF97:EV97)/SQRT(COUNT('Gal4 ctrl'!EF97:EV97))</f>
        <v>#DIV/0!</v>
      </c>
      <c r="CL99" t="e">
        <f>STDEV('UAS ctrl'!EF97:EV97)/SQRT(COUNT('UAS ctrl'!EF97:EV97))</f>
        <v>#DIV/0!</v>
      </c>
      <c r="CM99" t="e">
        <f>STDEV(expt!EF97:EV97)/SQRT(COUNT(expt!EF97:EV97))</f>
        <v>#DIV/0!</v>
      </c>
    </row>
    <row r="100" spans="15:91" x14ac:dyDescent="0.2">
      <c r="O100">
        <v>97</v>
      </c>
      <c r="P100">
        <f>AVERAGE('Gal4 ctrl'!C98:R98)</f>
        <v>9.2505454545454544</v>
      </c>
      <c r="Q100">
        <f>AVERAGE('UAS ctrl'!C98:R98)</f>
        <v>5.6598916666666659</v>
      </c>
      <c r="R100">
        <f>AVERAGE(expt!C98:R98)</f>
        <v>4.1342220000000003</v>
      </c>
      <c r="T100">
        <f>STDEV('Gal4 ctrl'!C98:R98)/SQRT(COUNT('Gal4 ctrl'!C98:R98))</f>
        <v>1.0240453323030032</v>
      </c>
      <c r="U100">
        <f>STDEV('UAS ctrl'!C98:R98)/SQRT(COUNT('UAS ctrl'!C98:R98))</f>
        <v>0.68321644530123193</v>
      </c>
      <c r="V100">
        <f>STDEV(expt!C98:R98)/SQRT(COUNT(expt!C98:R98))</f>
        <v>1.040182370284493</v>
      </c>
      <c r="X100">
        <f>AVERAGE('Gal4 ctrl'!AJ98:AY98)</f>
        <v>7.084227272727273</v>
      </c>
      <c r="Y100">
        <f>AVERAGE('UAS ctrl'!AJ98:AY98)</f>
        <v>6.5594833333333353</v>
      </c>
      <c r="Z100">
        <f>AVERAGE(expt!AJ98:AY98)</f>
        <v>3.8056700000000001</v>
      </c>
      <c r="AB100">
        <f>STDEV('Gal4 ctrl'!AJ98:AY98)/SQRT(COUNT('Gal4 ctrl'!AJ98:AY98))</f>
        <v>0.70872442164406291</v>
      </c>
      <c r="AC100">
        <f>STDEV('UAS ctrl'!AJ98:AY98)/SQRT(COUNT('UAS ctrl'!AJ98:AY98))</f>
        <v>0.97051884763311458</v>
      </c>
      <c r="AD100">
        <f>STDEV(expt!AJ98:AY98)/SQRT(COUNT(expt!AJ98:AY98))</f>
        <v>0.73125953001197419</v>
      </c>
      <c r="AF100">
        <f>AVERAGE('Gal4 ctrl'!BQ98:CF98)</f>
        <v>7.9025363636363641</v>
      </c>
      <c r="AG100">
        <f>AVERAGE('UAS ctrl'!BQ98:CF98)</f>
        <v>5.277708333333333</v>
      </c>
      <c r="AH100">
        <f>AVERAGE(expt!BQ98:CF98)</f>
        <v>2.8230090000000003</v>
      </c>
      <c r="AJ100">
        <f>STDEV('Gal4 ctrl'!BQ98:CF98)/SQRT(COUNT('Gal4 ctrl'!BQ98:CF98))</f>
        <v>0.69565541342780068</v>
      </c>
      <c r="AK100">
        <f>STDEV('UAS ctrl'!BQ98:CF98)/SQRT(COUNT('UAS ctrl'!BQ98:CF98))</f>
        <v>0.72045544354252111</v>
      </c>
      <c r="AL100">
        <f>STDEV(expt!BQ98:CF98)/SQRT(COUNT(expt!BQ98:CF98))</f>
        <v>0.66680784955129457</v>
      </c>
      <c r="AP100">
        <f>AVERAGE('Gal4 ctrl'!S98:AI98)</f>
        <v>2.0225572727272727</v>
      </c>
      <c r="AQ100">
        <f>AVERAGE('UAS ctrl'!S98:AI98)</f>
        <v>1.73289</v>
      </c>
      <c r="AR100">
        <f>AVERAGE(expt!S98:AI98)</f>
        <v>1.5969469999999999</v>
      </c>
      <c r="AT100">
        <f>STDEV('Gal4 ctrl'!S98:AI98)/SQRT(COUNT('Gal4 ctrl'!S98:AI98))</f>
        <v>0.20821821722803183</v>
      </c>
      <c r="AU100">
        <f>STDEV('UAS ctrl'!S98:AI98)/SQRT(COUNT('UAS ctrl'!S98:AI98))</f>
        <v>0.24235497384409035</v>
      </c>
      <c r="AV100">
        <f>STDEV(expt!S98:AI98)/SQRT(COUNT(expt!S98:AI98))</f>
        <v>0.30054155762944557</v>
      </c>
      <c r="AX100">
        <f>AVERAGE('Gal4 ctrl'!AZ98:BP98)</f>
        <v>1.7083181818181821</v>
      </c>
      <c r="AY100">
        <f>AVERAGE('UAS ctrl'!AZ98:BP98)</f>
        <v>1.5690683333333331</v>
      </c>
      <c r="AZ100">
        <f>AVERAGE(expt!AZ98:BP98)</f>
        <v>1.384004</v>
      </c>
      <c r="BB100">
        <f>STDEV('Gal4 ctrl'!AZ98:BP98)/SQRT(COUNT('Gal4 ctrl'!AZ98:BP98))</f>
        <v>0.17340481581767067</v>
      </c>
      <c r="BC100">
        <f>STDEV('UAS ctrl'!AZ98:BP98)/SQRT(COUNT('UAS ctrl'!AZ98:BP98))</f>
        <v>0.16399433426019502</v>
      </c>
      <c r="BD100">
        <f>STDEV(expt!AZ98:BP98)/SQRT(COUNT(expt!AZ98:BP98))</f>
        <v>0.19354324703165326</v>
      </c>
      <c r="BF100">
        <f>AVERAGE('Gal4 ctrl'!CG98:CW98)</f>
        <v>1.7985254545454545</v>
      </c>
      <c r="BG100">
        <f>AVERAGE('UAS ctrl'!CG98:CW98)</f>
        <v>1.3733750000000002</v>
      </c>
      <c r="BH100">
        <f>AVERAGE(expt!CG98:CW98)</f>
        <v>1.068249</v>
      </c>
      <c r="BJ100">
        <f>STDEV('Gal4 ctrl'!CG98:CW98)/SQRT(COUNT('Gal4 ctrl'!CG98:CW98))</f>
        <v>0.2143000715919095</v>
      </c>
      <c r="BK100">
        <f>STDEV('UAS ctrl'!CG98:CW98)/SQRT(COUNT('UAS ctrl'!CG98:CW98))</f>
        <v>0.16819321645916271</v>
      </c>
      <c r="BL100">
        <f>STDEV(expt!CG98:CW98)/SQRT(COUNT(expt!CG98:CW98))</f>
        <v>0.13672809343486564</v>
      </c>
      <c r="BQ100" t="e">
        <f>AVERAGE('Gal4 ctrl'!CX98:DN98)</f>
        <v>#DIV/0!</v>
      </c>
      <c r="BR100" t="e">
        <f>AVERAGE('UAS ctrl'!CX98:DN98)</f>
        <v>#DIV/0!</v>
      </c>
      <c r="BS100" t="e">
        <f>AVERAGE(expt!CX98:DN98)</f>
        <v>#DIV/0!</v>
      </c>
      <c r="BU100" t="e">
        <f>STDEV('Gal4 ctrl'!CX98:DN98)/SQRT(COUNT('Gal4 ctrl'!CX98:DN98))</f>
        <v>#DIV/0!</v>
      </c>
      <c r="BV100" t="e">
        <f>STDEV('UAS ctrl'!CX98:DN98)/SQRT(COUNT('UAS ctrl'!CX98:DN98))</f>
        <v>#DIV/0!</v>
      </c>
      <c r="BW100" t="e">
        <f>STDEV(expt!CX98:DN98)/SQRT(COUNT(expt!CX98:DN98))</f>
        <v>#DIV/0!</v>
      </c>
      <c r="BY100" t="e">
        <f>AVERAGE('Gal4 ctrl'!DO98:EE98)</f>
        <v>#DIV/0!</v>
      </c>
      <c r="BZ100" t="e">
        <f>AVERAGE('UAS ctrl'!DO98:EE98)</f>
        <v>#DIV/0!</v>
      </c>
      <c r="CA100" t="e">
        <f>AVERAGE(expt!DO98:EE98)</f>
        <v>#DIV/0!</v>
      </c>
      <c r="CC100" t="e">
        <f>STDEV('Gal4 ctrl'!DO98:EE98)/SQRT(COUNT('Gal4 ctrl'!DO98:EE98))</f>
        <v>#DIV/0!</v>
      </c>
      <c r="CD100" t="e">
        <f>STDEV('UAS ctrl'!DO98:EE98)/SQRT(COUNT('UAS ctrl'!DO98:EE98))</f>
        <v>#DIV/0!</v>
      </c>
      <c r="CE100" t="e">
        <f>STDEV(expt!DO98:EE98)/SQRT(COUNT(expt!DO98:EE98))</f>
        <v>#DIV/0!</v>
      </c>
      <c r="CG100" t="e">
        <f>AVERAGE('Gal4 ctrl'!EF98:EV98)</f>
        <v>#DIV/0!</v>
      </c>
      <c r="CH100" t="e">
        <f>AVERAGE('UAS ctrl'!EF98:EV98)</f>
        <v>#DIV/0!</v>
      </c>
      <c r="CI100" t="e">
        <f>AVERAGE(expt!EF98:EV98)</f>
        <v>#DIV/0!</v>
      </c>
      <c r="CK100" t="e">
        <f>STDEV('Gal4 ctrl'!EF98:EV98)/SQRT(COUNT('Gal4 ctrl'!EF98:EV98))</f>
        <v>#DIV/0!</v>
      </c>
      <c r="CL100" t="e">
        <f>STDEV('UAS ctrl'!EF98:EV98)/SQRT(COUNT('UAS ctrl'!EF98:EV98))</f>
        <v>#DIV/0!</v>
      </c>
      <c r="CM100" t="e">
        <f>STDEV(expt!EF98:EV98)/SQRT(COUNT(expt!EF98:EV98))</f>
        <v>#DIV/0!</v>
      </c>
    </row>
    <row r="101" spans="15:91" x14ac:dyDescent="0.2">
      <c r="O101">
        <v>98</v>
      </c>
      <c r="P101">
        <f>AVERAGE('Gal4 ctrl'!C99:R99)</f>
        <v>11.930072727272726</v>
      </c>
      <c r="Q101">
        <f>AVERAGE('UAS ctrl'!C99:R99)</f>
        <v>6.6339083333333342</v>
      </c>
      <c r="R101">
        <f>AVERAGE(expt!C99:R99)</f>
        <v>4.7519410000000004</v>
      </c>
      <c r="T101">
        <f>STDEV('Gal4 ctrl'!C99:R99)/SQRT(COUNT('Gal4 ctrl'!C99:R99))</f>
        <v>1.8743581162671481</v>
      </c>
      <c r="U101">
        <f>STDEV('UAS ctrl'!C99:R99)/SQRT(COUNT('UAS ctrl'!C99:R99))</f>
        <v>1.1509125150688782</v>
      </c>
      <c r="V101">
        <f>STDEV(expt!C99:R99)/SQRT(COUNT(expt!C99:R99))</f>
        <v>1.1717892576146103</v>
      </c>
      <c r="X101">
        <f>AVERAGE('Gal4 ctrl'!AJ99:AY99)</f>
        <v>8.8094000000000001</v>
      </c>
      <c r="Y101">
        <f>AVERAGE('UAS ctrl'!AJ99:AY99)</f>
        <v>7.1379333333333337</v>
      </c>
      <c r="Z101">
        <f>AVERAGE(expt!AJ99:AY99)</f>
        <v>4.4594700000000005</v>
      </c>
      <c r="AB101">
        <f>STDEV('Gal4 ctrl'!AJ99:AY99)/SQRT(COUNT('Gal4 ctrl'!AJ99:AY99))</f>
        <v>1.0576683953609722</v>
      </c>
      <c r="AC101">
        <f>STDEV('UAS ctrl'!AJ99:AY99)/SQRT(COUNT('UAS ctrl'!AJ99:AY99))</f>
        <v>1.0200023014184767</v>
      </c>
      <c r="AD101">
        <f>STDEV(expt!AJ99:AY99)/SQRT(COUNT(expt!AJ99:AY99))</f>
        <v>1.0440833990752096</v>
      </c>
      <c r="AF101">
        <f>AVERAGE('Gal4 ctrl'!BQ99:CF99)</f>
        <v>9.0845999999999965</v>
      </c>
      <c r="AG101">
        <f>AVERAGE('UAS ctrl'!BQ99:CF99)</f>
        <v>6.9142833333333327</v>
      </c>
      <c r="AH101">
        <f>AVERAGE(expt!BQ99:CF99)</f>
        <v>3.9791530000000011</v>
      </c>
      <c r="AJ101">
        <f>STDEV('Gal4 ctrl'!BQ99:CF99)/SQRT(COUNT('Gal4 ctrl'!BQ99:CF99))</f>
        <v>0.87288746936923312</v>
      </c>
      <c r="AK101">
        <f>STDEV('UAS ctrl'!BQ99:CF99)/SQRT(COUNT('UAS ctrl'!BQ99:CF99))</f>
        <v>0.93301124216434339</v>
      </c>
      <c r="AL101">
        <f>STDEV(expt!BQ99:CF99)/SQRT(COUNT(expt!BQ99:CF99))</f>
        <v>0.78686789786688094</v>
      </c>
      <c r="AP101">
        <f>AVERAGE('Gal4 ctrl'!S99:AI99)</f>
        <v>2.1532245454545453</v>
      </c>
      <c r="AQ101">
        <f>AVERAGE('UAS ctrl'!S99:AI99)</f>
        <v>1.9333483333333332</v>
      </c>
      <c r="AR101">
        <f>AVERAGE(expt!S99:AI99)</f>
        <v>1.7572789999999998</v>
      </c>
      <c r="AT101">
        <f>STDEV('Gal4 ctrl'!S99:AI99)/SQRT(COUNT('Gal4 ctrl'!S99:AI99))</f>
        <v>0.28104950040020843</v>
      </c>
      <c r="AU101">
        <f>STDEV('UAS ctrl'!S99:AI99)/SQRT(COUNT('UAS ctrl'!S99:AI99))</f>
        <v>0.33232908790524079</v>
      </c>
      <c r="AV101">
        <f>STDEV(expt!S99:AI99)/SQRT(COUNT(expt!S99:AI99))</f>
        <v>0.34757599214000856</v>
      </c>
      <c r="AX101">
        <f>AVERAGE('Gal4 ctrl'!AZ99:BP99)</f>
        <v>2.1512454545454549</v>
      </c>
      <c r="AY101">
        <f>AVERAGE('UAS ctrl'!AZ99:BP99)</f>
        <v>1.7716041666666669</v>
      </c>
      <c r="AZ101">
        <f>AVERAGE(expt!AZ99:BP99)</f>
        <v>1.54132</v>
      </c>
      <c r="BB101">
        <f>STDEV('Gal4 ctrl'!AZ99:BP99)/SQRT(COUNT('Gal4 ctrl'!AZ99:BP99))</f>
        <v>0.252396714199775</v>
      </c>
      <c r="BC101">
        <f>STDEV('UAS ctrl'!AZ99:BP99)/SQRT(COUNT('UAS ctrl'!AZ99:BP99))</f>
        <v>0.22938967362513474</v>
      </c>
      <c r="BD101">
        <f>STDEV(expt!AZ99:BP99)/SQRT(COUNT(expt!AZ99:BP99))</f>
        <v>0.31353718793789026</v>
      </c>
      <c r="BF101">
        <f>AVERAGE('Gal4 ctrl'!CG99:CW99)</f>
        <v>1.8571227272727275</v>
      </c>
      <c r="BG101">
        <f>AVERAGE('UAS ctrl'!CG99:CW99)</f>
        <v>1.5973033333333335</v>
      </c>
      <c r="BH101">
        <f>AVERAGE(expt!CG99:CW99)</f>
        <v>1.3355440000000001</v>
      </c>
      <c r="BJ101">
        <f>STDEV('Gal4 ctrl'!CG99:CW99)/SQRT(COUNT('Gal4 ctrl'!CG99:CW99))</f>
        <v>0.26130141924288719</v>
      </c>
      <c r="BK101">
        <f>STDEV('UAS ctrl'!CG99:CW99)/SQRT(COUNT('UAS ctrl'!CG99:CW99))</f>
        <v>0.22570523302674336</v>
      </c>
      <c r="BL101">
        <f>STDEV(expt!CG99:CW99)/SQRT(COUNT(expt!CG99:CW99))</f>
        <v>0.22614179073807242</v>
      </c>
      <c r="BQ101" t="e">
        <f>AVERAGE('Gal4 ctrl'!CX99:DN99)</f>
        <v>#DIV/0!</v>
      </c>
      <c r="BR101" t="e">
        <f>AVERAGE('UAS ctrl'!CX99:DN99)</f>
        <v>#DIV/0!</v>
      </c>
      <c r="BS101" t="e">
        <f>AVERAGE(expt!CX99:DN99)</f>
        <v>#DIV/0!</v>
      </c>
      <c r="BU101" t="e">
        <f>STDEV('Gal4 ctrl'!CX99:DN99)/SQRT(COUNT('Gal4 ctrl'!CX99:DN99))</f>
        <v>#DIV/0!</v>
      </c>
      <c r="BV101" t="e">
        <f>STDEV('UAS ctrl'!CX99:DN99)/SQRT(COUNT('UAS ctrl'!CX99:DN99))</f>
        <v>#DIV/0!</v>
      </c>
      <c r="BW101" t="e">
        <f>STDEV(expt!CX99:DN99)/SQRT(COUNT(expt!CX99:DN99))</f>
        <v>#DIV/0!</v>
      </c>
      <c r="BY101" t="e">
        <f>AVERAGE('Gal4 ctrl'!DO99:EE99)</f>
        <v>#DIV/0!</v>
      </c>
      <c r="BZ101" t="e">
        <f>AVERAGE('UAS ctrl'!DO99:EE99)</f>
        <v>#DIV/0!</v>
      </c>
      <c r="CA101" t="e">
        <f>AVERAGE(expt!DO99:EE99)</f>
        <v>#DIV/0!</v>
      </c>
      <c r="CC101" t="e">
        <f>STDEV('Gal4 ctrl'!DO99:EE99)/SQRT(COUNT('Gal4 ctrl'!DO99:EE99))</f>
        <v>#DIV/0!</v>
      </c>
      <c r="CD101" t="e">
        <f>STDEV('UAS ctrl'!DO99:EE99)/SQRT(COUNT('UAS ctrl'!DO99:EE99))</f>
        <v>#DIV/0!</v>
      </c>
      <c r="CE101" t="e">
        <f>STDEV(expt!DO99:EE99)/SQRT(COUNT(expt!DO99:EE99))</f>
        <v>#DIV/0!</v>
      </c>
      <c r="CG101" t="e">
        <f>AVERAGE('Gal4 ctrl'!EF99:EV99)</f>
        <v>#DIV/0!</v>
      </c>
      <c r="CH101" t="e">
        <f>AVERAGE('UAS ctrl'!EF99:EV99)</f>
        <v>#DIV/0!</v>
      </c>
      <c r="CI101" t="e">
        <f>AVERAGE(expt!EF99:EV99)</f>
        <v>#DIV/0!</v>
      </c>
      <c r="CK101" t="e">
        <f>STDEV('Gal4 ctrl'!EF99:EV99)/SQRT(COUNT('Gal4 ctrl'!EF99:EV99))</f>
        <v>#DIV/0!</v>
      </c>
      <c r="CL101" t="e">
        <f>STDEV('UAS ctrl'!EF99:EV99)/SQRT(COUNT('UAS ctrl'!EF99:EV99))</f>
        <v>#DIV/0!</v>
      </c>
      <c r="CM101" t="e">
        <f>STDEV(expt!EF99:EV99)/SQRT(COUNT(expt!EF99:EV99))</f>
        <v>#DIV/0!</v>
      </c>
    </row>
    <row r="102" spans="15:91" x14ac:dyDescent="0.2">
      <c r="O102">
        <v>99</v>
      </c>
      <c r="P102">
        <f>AVERAGE('Gal4 ctrl'!C100:R100)</f>
        <v>9.3093545454545463</v>
      </c>
      <c r="Q102">
        <f>AVERAGE('UAS ctrl'!C100:R100)</f>
        <v>6.2060583333333339</v>
      </c>
      <c r="R102">
        <f>AVERAGE(expt!C100:R100)</f>
        <v>3.4132039999999995</v>
      </c>
      <c r="T102">
        <f>STDEV('Gal4 ctrl'!C100:R100)/SQRT(COUNT('Gal4 ctrl'!C100:R100))</f>
        <v>1.0274857558281529</v>
      </c>
      <c r="U102">
        <f>STDEV('UAS ctrl'!C100:R100)/SQRT(COUNT('UAS ctrl'!C100:R100))</f>
        <v>0.99946763726907728</v>
      </c>
      <c r="V102">
        <f>STDEV(expt!C100:R100)/SQRT(COUNT(expt!C100:R100))</f>
        <v>0.81185826562577357</v>
      </c>
      <c r="X102">
        <f>AVERAGE('Gal4 ctrl'!AJ100:AY100)</f>
        <v>7.1512090909090915</v>
      </c>
      <c r="Y102">
        <f>AVERAGE('UAS ctrl'!AJ100:AY100)</f>
        <v>6.9071083333333343</v>
      </c>
      <c r="Z102">
        <f>AVERAGE(expt!AJ100:AY100)</f>
        <v>3.8539280000000007</v>
      </c>
      <c r="AB102">
        <f>STDEV('Gal4 ctrl'!AJ100:AY100)/SQRT(COUNT('Gal4 ctrl'!AJ100:AY100))</f>
        <v>0.66167443772386292</v>
      </c>
      <c r="AC102">
        <f>STDEV('UAS ctrl'!AJ100:AY100)/SQRT(COUNT('UAS ctrl'!AJ100:AY100))</f>
        <v>0.84783202984259709</v>
      </c>
      <c r="AD102">
        <f>STDEV(expt!AJ100:AY100)/SQRT(COUNT(expt!AJ100:AY100))</f>
        <v>0.9226436009795137</v>
      </c>
      <c r="AF102">
        <f>AVERAGE('Gal4 ctrl'!BQ100:CF100)</f>
        <v>7.4724909090909089</v>
      </c>
      <c r="AG102">
        <f>AVERAGE('UAS ctrl'!BQ100:CF100)</f>
        <v>5.691158333333334</v>
      </c>
      <c r="AH102">
        <f>AVERAGE(expt!BQ100:CF100)</f>
        <v>3.6769129999999999</v>
      </c>
      <c r="AJ102">
        <f>STDEV('Gal4 ctrl'!BQ100:CF100)/SQRT(COUNT('Gal4 ctrl'!BQ100:CF100))</f>
        <v>0.90369884821463708</v>
      </c>
      <c r="AK102">
        <f>STDEV('UAS ctrl'!BQ100:CF100)/SQRT(COUNT('UAS ctrl'!BQ100:CF100))</f>
        <v>0.84729006825668252</v>
      </c>
      <c r="AL102">
        <f>STDEV(expt!BQ100:CF100)/SQRT(COUNT(expt!BQ100:CF100))</f>
        <v>0.87001655702770042</v>
      </c>
      <c r="AP102">
        <f>AVERAGE('Gal4 ctrl'!S100:AI100)</f>
        <v>1.8260690909090911</v>
      </c>
      <c r="AQ102">
        <f>AVERAGE('UAS ctrl'!S100:AI100)</f>
        <v>1.6998849999999999</v>
      </c>
      <c r="AR102">
        <f>AVERAGE(expt!S100:AI100)</f>
        <v>1.5233669999999999</v>
      </c>
      <c r="AT102">
        <f>STDEV('Gal4 ctrl'!S100:AI100)/SQRT(COUNT('Gal4 ctrl'!S100:AI100))</f>
        <v>0.17724216431176107</v>
      </c>
      <c r="AU102">
        <f>STDEV('UAS ctrl'!S100:AI100)/SQRT(COUNT('UAS ctrl'!S100:AI100))</f>
        <v>0.21032713316331067</v>
      </c>
      <c r="AV102">
        <f>STDEV(expt!S100:AI100)/SQRT(COUNT(expt!S100:AI100))</f>
        <v>0.27763410499772695</v>
      </c>
      <c r="AX102">
        <f>AVERAGE('Gal4 ctrl'!AZ100:BP100)</f>
        <v>1.8342890909090912</v>
      </c>
      <c r="AY102">
        <f>AVERAGE('UAS ctrl'!AZ100:BP100)</f>
        <v>1.5013458333333334</v>
      </c>
      <c r="AZ102">
        <f>AVERAGE(expt!AZ100:BP100)</f>
        <v>1.3763159999999999</v>
      </c>
      <c r="BB102">
        <f>STDEV('Gal4 ctrl'!AZ100:BP100)/SQRT(COUNT('Gal4 ctrl'!AZ100:BP100))</f>
        <v>0.157538285363818</v>
      </c>
      <c r="BC102">
        <f>STDEV('UAS ctrl'!AZ100:BP100)/SQRT(COUNT('UAS ctrl'!AZ100:BP100))</f>
        <v>0.13504809629467449</v>
      </c>
      <c r="BD102">
        <f>STDEV(expt!AZ100:BP100)/SQRT(COUNT(expt!AZ100:BP100))</f>
        <v>0.24549249804876377</v>
      </c>
      <c r="BF102">
        <f>AVERAGE('Gal4 ctrl'!CG100:CW100)</f>
        <v>1.6872954545454546</v>
      </c>
      <c r="BG102">
        <f>AVERAGE('UAS ctrl'!CG100:CW100)</f>
        <v>1.5000875</v>
      </c>
      <c r="BH102">
        <f>AVERAGE(expt!CG100:CW100)</f>
        <v>1.218215</v>
      </c>
      <c r="BJ102">
        <f>STDEV('Gal4 ctrl'!CG100:CW100)/SQRT(COUNT('Gal4 ctrl'!CG100:CW100))</f>
        <v>0.15779889394337351</v>
      </c>
      <c r="BK102">
        <f>STDEV('UAS ctrl'!CG100:CW100)/SQRT(COUNT('UAS ctrl'!CG100:CW100))</f>
        <v>0.15105570919529138</v>
      </c>
      <c r="BL102">
        <f>STDEV(expt!CG100:CW100)/SQRT(COUNT(expt!CG100:CW100))</f>
        <v>0.19778410463741075</v>
      </c>
      <c r="BQ102" t="e">
        <f>AVERAGE('Gal4 ctrl'!CX100:DN100)</f>
        <v>#DIV/0!</v>
      </c>
      <c r="BR102" t="e">
        <f>AVERAGE('UAS ctrl'!CX100:DN100)</f>
        <v>#DIV/0!</v>
      </c>
      <c r="BS102" t="e">
        <f>AVERAGE(expt!CX100:DN100)</f>
        <v>#DIV/0!</v>
      </c>
      <c r="BU102" t="e">
        <f>STDEV('Gal4 ctrl'!CX100:DN100)/SQRT(COUNT('Gal4 ctrl'!CX100:DN100))</f>
        <v>#DIV/0!</v>
      </c>
      <c r="BV102" t="e">
        <f>STDEV('UAS ctrl'!CX100:DN100)/SQRT(COUNT('UAS ctrl'!CX100:DN100))</f>
        <v>#DIV/0!</v>
      </c>
      <c r="BW102" t="e">
        <f>STDEV(expt!CX100:DN100)/SQRT(COUNT(expt!CX100:DN100))</f>
        <v>#DIV/0!</v>
      </c>
      <c r="BY102" t="e">
        <f>AVERAGE('Gal4 ctrl'!DO100:EE100)</f>
        <v>#DIV/0!</v>
      </c>
      <c r="BZ102" t="e">
        <f>AVERAGE('UAS ctrl'!DO100:EE100)</f>
        <v>#DIV/0!</v>
      </c>
      <c r="CA102" t="e">
        <f>AVERAGE(expt!DO100:EE100)</f>
        <v>#DIV/0!</v>
      </c>
      <c r="CC102" t="e">
        <f>STDEV('Gal4 ctrl'!DO100:EE100)/SQRT(COUNT('Gal4 ctrl'!DO100:EE100))</f>
        <v>#DIV/0!</v>
      </c>
      <c r="CD102" t="e">
        <f>STDEV('UAS ctrl'!DO100:EE100)/SQRT(COUNT('UAS ctrl'!DO100:EE100))</f>
        <v>#DIV/0!</v>
      </c>
      <c r="CE102" t="e">
        <f>STDEV(expt!DO100:EE100)/SQRT(COUNT(expt!DO100:EE100))</f>
        <v>#DIV/0!</v>
      </c>
      <c r="CG102" t="e">
        <f>AVERAGE('Gal4 ctrl'!EF100:EV100)</f>
        <v>#DIV/0!</v>
      </c>
      <c r="CH102" t="e">
        <f>AVERAGE('UAS ctrl'!EF100:EV100)</f>
        <v>#DIV/0!</v>
      </c>
      <c r="CI102" t="e">
        <f>AVERAGE(expt!EF100:EV100)</f>
        <v>#DIV/0!</v>
      </c>
      <c r="CK102" t="e">
        <f>STDEV('Gal4 ctrl'!EF100:EV100)/SQRT(COUNT('Gal4 ctrl'!EF100:EV100))</f>
        <v>#DIV/0!</v>
      </c>
      <c r="CL102" t="e">
        <f>STDEV('UAS ctrl'!EF100:EV100)/SQRT(COUNT('UAS ctrl'!EF100:EV100))</f>
        <v>#DIV/0!</v>
      </c>
      <c r="CM102" t="e">
        <f>STDEV(expt!EF100:EV100)/SQRT(COUNT(expt!EF100:EV100))</f>
        <v>#DIV/0!</v>
      </c>
    </row>
    <row r="103" spans="15:91" x14ac:dyDescent="0.2">
      <c r="O103">
        <v>100</v>
      </c>
      <c r="P103">
        <f>AVERAGE('Gal4 ctrl'!C101:R101)</f>
        <v>8.9118636363636359</v>
      </c>
      <c r="Q103">
        <f>AVERAGE('UAS ctrl'!C101:R101)</f>
        <v>5.7895000000000003</v>
      </c>
      <c r="R103">
        <f>AVERAGE(expt!C101:R101)</f>
        <v>2.7779060000000002</v>
      </c>
      <c r="T103">
        <f>STDEV('Gal4 ctrl'!C101:R101)/SQRT(COUNT('Gal4 ctrl'!C101:R101))</f>
        <v>1.041447792893295</v>
      </c>
      <c r="U103">
        <f>STDEV('UAS ctrl'!C101:R101)/SQRT(COUNT('UAS ctrl'!C101:R101))</f>
        <v>0.67749919076324305</v>
      </c>
      <c r="V103">
        <f>STDEV(expt!C101:R101)/SQRT(COUNT(expt!C101:R101))</f>
        <v>0.64244310726268461</v>
      </c>
      <c r="X103">
        <f>AVERAGE('Gal4 ctrl'!AJ101:AY101)</f>
        <v>7.6619363636363635</v>
      </c>
      <c r="Y103">
        <f>AVERAGE('UAS ctrl'!AJ101:AY101)</f>
        <v>6.6481916666666665</v>
      </c>
      <c r="Z103">
        <f>AVERAGE(expt!AJ101:AY101)</f>
        <v>3.6008769999999997</v>
      </c>
      <c r="AB103">
        <f>STDEV('Gal4 ctrl'!AJ101:AY101)/SQRT(COUNT('Gal4 ctrl'!AJ101:AY101))</f>
        <v>0.69046819007404825</v>
      </c>
      <c r="AC103">
        <f>STDEV('UAS ctrl'!AJ101:AY101)/SQRT(COUNT('UAS ctrl'!AJ101:AY101))</f>
        <v>0.76411356966237143</v>
      </c>
      <c r="AD103">
        <f>STDEV(expt!AJ101:AY101)/SQRT(COUNT(expt!AJ101:AY101))</f>
        <v>0.82618390794739027</v>
      </c>
      <c r="AF103">
        <f>AVERAGE('Gal4 ctrl'!BQ101:CF101)</f>
        <v>7.7585000000000006</v>
      </c>
      <c r="AG103">
        <f>AVERAGE('UAS ctrl'!BQ101:CF101)</f>
        <v>5.5751783333333336</v>
      </c>
      <c r="AH103">
        <f>AVERAGE(expt!BQ101:CF101)</f>
        <v>3.6860790000000003</v>
      </c>
      <c r="AJ103">
        <f>STDEV('Gal4 ctrl'!BQ101:CF101)/SQRT(COUNT('Gal4 ctrl'!BQ101:CF101))</f>
        <v>0.9775029382890037</v>
      </c>
      <c r="AK103">
        <f>STDEV('UAS ctrl'!BQ101:CF101)/SQRT(COUNT('UAS ctrl'!BQ101:CF101))</f>
        <v>0.87089205277729786</v>
      </c>
      <c r="AL103">
        <f>STDEV(expt!BQ101:CF101)/SQRT(COUNT(expt!BQ101:CF101))</f>
        <v>0.66470282727521668</v>
      </c>
      <c r="AP103">
        <f>AVERAGE('Gal4 ctrl'!S101:AI101)</f>
        <v>1.8669909090909089</v>
      </c>
      <c r="AQ103">
        <f>AVERAGE('UAS ctrl'!S101:AI101)</f>
        <v>1.7152449999999997</v>
      </c>
      <c r="AR103">
        <f>AVERAGE(expt!S101:AI101)</f>
        <v>1.5074449999999999</v>
      </c>
      <c r="AT103">
        <f>STDEV('Gal4 ctrl'!S101:AI101)/SQRT(COUNT('Gal4 ctrl'!S101:AI101))</f>
        <v>0.18175957969228854</v>
      </c>
      <c r="AU103">
        <f>STDEV('UAS ctrl'!S101:AI101)/SQRT(COUNT('UAS ctrl'!S101:AI101))</f>
        <v>0.17967937242066753</v>
      </c>
      <c r="AV103">
        <f>STDEV(expt!S101:AI101)/SQRT(COUNT(expt!S101:AI101))</f>
        <v>0.26232774895898631</v>
      </c>
      <c r="AX103">
        <f>AVERAGE('Gal4 ctrl'!AZ101:BP101)</f>
        <v>1.7066590909090911</v>
      </c>
      <c r="AY103">
        <f>AVERAGE('UAS ctrl'!AZ101:BP101)</f>
        <v>1.4830341666666669</v>
      </c>
      <c r="AZ103">
        <f>AVERAGE(expt!AZ101:BP101)</f>
        <v>1.4230860000000001</v>
      </c>
      <c r="BB103">
        <f>STDEV('Gal4 ctrl'!AZ101:BP101)/SQRT(COUNT('Gal4 ctrl'!AZ101:BP101))</f>
        <v>0.15869040654084668</v>
      </c>
      <c r="BC103">
        <f>STDEV('UAS ctrl'!AZ101:BP101)/SQRT(COUNT('UAS ctrl'!AZ101:BP101))</f>
        <v>0.15021037889058145</v>
      </c>
      <c r="BD103">
        <f>STDEV(expt!AZ101:BP101)/SQRT(COUNT(expt!AZ101:BP101))</f>
        <v>0.23522770127970313</v>
      </c>
      <c r="BF103">
        <f>AVERAGE('Gal4 ctrl'!CG101:CW101)</f>
        <v>1.7288654545454547</v>
      </c>
      <c r="BG103">
        <f>AVERAGE('UAS ctrl'!CG101:CW101)</f>
        <v>1.3319025</v>
      </c>
      <c r="BH103">
        <f>AVERAGE(expt!CG101:CW101)</f>
        <v>1.188466</v>
      </c>
      <c r="BJ103">
        <f>STDEV('Gal4 ctrl'!CG101:CW101)/SQRT(COUNT('Gal4 ctrl'!CG101:CW101))</f>
        <v>0.13616871791583759</v>
      </c>
      <c r="BK103">
        <f>STDEV('UAS ctrl'!CG101:CW101)/SQRT(COUNT('UAS ctrl'!CG101:CW101))</f>
        <v>0.14228496072556038</v>
      </c>
      <c r="BL103">
        <f>STDEV(expt!CG101:CW101)/SQRT(COUNT(expt!CG101:CW101))</f>
        <v>0.17164595912128741</v>
      </c>
      <c r="BQ103" t="e">
        <f>AVERAGE('Gal4 ctrl'!CX101:DN101)</f>
        <v>#DIV/0!</v>
      </c>
      <c r="BR103" t="e">
        <f>AVERAGE('UAS ctrl'!CX101:DN101)</f>
        <v>#DIV/0!</v>
      </c>
      <c r="BS103" t="e">
        <f>AVERAGE(expt!CX101:DN101)</f>
        <v>#DIV/0!</v>
      </c>
      <c r="BU103" t="e">
        <f>STDEV('Gal4 ctrl'!CX101:DN101)/SQRT(COUNT('Gal4 ctrl'!CX101:DN101))</f>
        <v>#DIV/0!</v>
      </c>
      <c r="BV103" t="e">
        <f>STDEV('UAS ctrl'!CX101:DN101)/SQRT(COUNT('UAS ctrl'!CX101:DN101))</f>
        <v>#DIV/0!</v>
      </c>
      <c r="BW103" t="e">
        <f>STDEV(expt!CX101:DN101)/SQRT(COUNT(expt!CX101:DN101))</f>
        <v>#DIV/0!</v>
      </c>
      <c r="BY103" t="e">
        <f>AVERAGE('Gal4 ctrl'!DO101:EE101)</f>
        <v>#DIV/0!</v>
      </c>
      <c r="BZ103" t="e">
        <f>AVERAGE('UAS ctrl'!DO101:EE101)</f>
        <v>#DIV/0!</v>
      </c>
      <c r="CA103" t="e">
        <f>AVERAGE(expt!DO101:EE101)</f>
        <v>#DIV/0!</v>
      </c>
      <c r="CC103" t="e">
        <f>STDEV('Gal4 ctrl'!DO101:EE101)/SQRT(COUNT('Gal4 ctrl'!DO101:EE101))</f>
        <v>#DIV/0!</v>
      </c>
      <c r="CD103" t="e">
        <f>STDEV('UAS ctrl'!DO101:EE101)/SQRT(COUNT('UAS ctrl'!DO101:EE101))</f>
        <v>#DIV/0!</v>
      </c>
      <c r="CE103" t="e">
        <f>STDEV(expt!DO101:EE101)/SQRT(COUNT(expt!DO101:EE101))</f>
        <v>#DIV/0!</v>
      </c>
      <c r="CG103" t="e">
        <f>AVERAGE('Gal4 ctrl'!EF101:EV101)</f>
        <v>#DIV/0!</v>
      </c>
      <c r="CH103" t="e">
        <f>AVERAGE('UAS ctrl'!EF101:EV101)</f>
        <v>#DIV/0!</v>
      </c>
      <c r="CI103" t="e">
        <f>AVERAGE(expt!EF101:EV101)</f>
        <v>#DIV/0!</v>
      </c>
      <c r="CK103" t="e">
        <f>STDEV('Gal4 ctrl'!EF101:EV101)/SQRT(COUNT('Gal4 ctrl'!EF101:EV101))</f>
        <v>#DIV/0!</v>
      </c>
      <c r="CL103" t="e">
        <f>STDEV('UAS ctrl'!EF101:EV101)/SQRT(COUNT('UAS ctrl'!EF101:EV101))</f>
        <v>#DIV/0!</v>
      </c>
      <c r="CM103" t="e">
        <f>STDEV(expt!EF101:EV101)/SQRT(COUNT(expt!EF101:EV101))</f>
        <v>#DIV/0!</v>
      </c>
    </row>
    <row r="104" spans="15:91" x14ac:dyDescent="0.2">
      <c r="O104">
        <v>101</v>
      </c>
      <c r="P104">
        <f>AVERAGE('Gal4 ctrl'!C102:R102)</f>
        <v>9.2667999999999999</v>
      </c>
      <c r="Q104">
        <f>AVERAGE('UAS ctrl'!C102:R102)</f>
        <v>6.5576999999999979</v>
      </c>
      <c r="R104">
        <f>AVERAGE(expt!C102:R102)</f>
        <v>2.4320680000000001</v>
      </c>
      <c r="T104">
        <f>STDEV('Gal4 ctrl'!C102:R102)/SQRT(COUNT('Gal4 ctrl'!C102:R102))</f>
        <v>1.1093938701340076</v>
      </c>
      <c r="U104">
        <f>STDEV('UAS ctrl'!C102:R102)/SQRT(COUNT('UAS ctrl'!C102:R102))</f>
        <v>0.84578109667032109</v>
      </c>
      <c r="V104">
        <f>STDEV(expt!C102:R102)/SQRT(COUNT(expt!C102:R102))</f>
        <v>0.51341514885627493</v>
      </c>
      <c r="X104">
        <f>AVERAGE('Gal4 ctrl'!AJ102:AY102)</f>
        <v>8.7884999999999973</v>
      </c>
      <c r="Y104">
        <f>AVERAGE('UAS ctrl'!AJ102:AY102)</f>
        <v>6.9477833333333345</v>
      </c>
      <c r="Z104">
        <f>AVERAGE(expt!AJ102:AY102)</f>
        <v>3.3746879999999999</v>
      </c>
      <c r="AB104">
        <f>STDEV('Gal4 ctrl'!AJ102:AY102)/SQRT(COUNT('Gal4 ctrl'!AJ102:AY102))</f>
        <v>0.63839249910152873</v>
      </c>
      <c r="AC104">
        <f>STDEV('UAS ctrl'!AJ102:AY102)/SQRT(COUNT('UAS ctrl'!AJ102:AY102))</f>
        <v>1.0389118241256468</v>
      </c>
      <c r="AD104">
        <f>STDEV(expt!AJ102:AY102)/SQRT(COUNT(expt!AJ102:AY102))</f>
        <v>0.91068761843248025</v>
      </c>
      <c r="AF104">
        <f>AVERAGE('Gal4 ctrl'!BQ102:CF102)</f>
        <v>7.4722363636363633</v>
      </c>
      <c r="AG104">
        <f>AVERAGE('UAS ctrl'!BQ102:CF102)</f>
        <v>6.0721666666666669</v>
      </c>
      <c r="AH104">
        <f>AVERAGE(expt!BQ102:CF102)</f>
        <v>4.1720309999999996</v>
      </c>
      <c r="AJ104">
        <f>STDEV('Gal4 ctrl'!BQ102:CF102)/SQRT(COUNT('Gal4 ctrl'!BQ102:CF102))</f>
        <v>1.068778582160941</v>
      </c>
      <c r="AK104">
        <f>STDEV('UAS ctrl'!BQ102:CF102)/SQRT(COUNT('UAS ctrl'!BQ102:CF102))</f>
        <v>0.81232754788355288</v>
      </c>
      <c r="AL104">
        <f>STDEV(expt!BQ102:CF102)/SQRT(COUNT(expt!BQ102:CF102))</f>
        <v>0.79676664681204568</v>
      </c>
      <c r="AP104">
        <f>AVERAGE('Gal4 ctrl'!S102:AI102)</f>
        <v>1.9983454545454544</v>
      </c>
      <c r="AQ104">
        <f>AVERAGE('UAS ctrl'!S102:AI102)</f>
        <v>1.6591691666666666</v>
      </c>
      <c r="AR104">
        <f>AVERAGE(expt!S102:AI102)</f>
        <v>1.54166</v>
      </c>
      <c r="AT104">
        <f>STDEV('Gal4 ctrl'!S102:AI102)/SQRT(COUNT('Gal4 ctrl'!S102:AI102))</f>
        <v>0.22742520103567185</v>
      </c>
      <c r="AU104">
        <f>STDEV('UAS ctrl'!S102:AI102)/SQRT(COUNT('UAS ctrl'!S102:AI102))</f>
        <v>0.19957005352969662</v>
      </c>
      <c r="AV104">
        <f>STDEV(expt!S102:AI102)/SQRT(COUNT(expt!S102:AI102))</f>
        <v>0.26636956380604421</v>
      </c>
      <c r="AX104">
        <f>AVERAGE('Gal4 ctrl'!AZ102:BP102)</f>
        <v>1.8813145454545457</v>
      </c>
      <c r="AY104">
        <f>AVERAGE('UAS ctrl'!AZ102:BP102)</f>
        <v>1.6222591666666666</v>
      </c>
      <c r="AZ104">
        <f>AVERAGE(expt!AZ102:BP102)</f>
        <v>1.3462399999999999</v>
      </c>
      <c r="BB104">
        <f>STDEV('Gal4 ctrl'!AZ102:BP102)/SQRT(COUNT('Gal4 ctrl'!AZ102:BP102))</f>
        <v>0.21147382944194978</v>
      </c>
      <c r="BC104">
        <f>STDEV('UAS ctrl'!AZ102:BP102)/SQRT(COUNT('UAS ctrl'!AZ102:BP102))</f>
        <v>0.17436569052137935</v>
      </c>
      <c r="BD104">
        <f>STDEV(expt!AZ102:BP102)/SQRT(COUNT(expt!AZ102:BP102))</f>
        <v>0.21387363934498033</v>
      </c>
      <c r="BF104">
        <f>AVERAGE('Gal4 ctrl'!CG102:CW102)</f>
        <v>1.6612481818181819</v>
      </c>
      <c r="BG104">
        <f>AVERAGE('UAS ctrl'!CG102:CW102)</f>
        <v>1.4346699999999999</v>
      </c>
      <c r="BH104">
        <f>AVERAGE(expt!CG102:CW102)</f>
        <v>1.2841770000000001</v>
      </c>
      <c r="BJ104">
        <f>STDEV('Gal4 ctrl'!CG102:CW102)/SQRT(COUNT('Gal4 ctrl'!CG102:CW102))</f>
        <v>0.18363397789584365</v>
      </c>
      <c r="BK104">
        <f>STDEV('UAS ctrl'!CG102:CW102)/SQRT(COUNT('UAS ctrl'!CG102:CW102))</f>
        <v>0.15594030671245901</v>
      </c>
      <c r="BL104">
        <f>STDEV(expt!CG102:CW102)/SQRT(COUNT(expt!CG102:CW102))</f>
        <v>0.17848255790941839</v>
      </c>
      <c r="BQ104" t="e">
        <f>AVERAGE('Gal4 ctrl'!CX102:DN102)</f>
        <v>#DIV/0!</v>
      </c>
      <c r="BR104" t="e">
        <f>AVERAGE('UAS ctrl'!CX102:DN102)</f>
        <v>#DIV/0!</v>
      </c>
      <c r="BS104" t="e">
        <f>AVERAGE(expt!CX102:DN102)</f>
        <v>#DIV/0!</v>
      </c>
      <c r="BU104" t="e">
        <f>STDEV('Gal4 ctrl'!CX102:DN102)/SQRT(COUNT('Gal4 ctrl'!CX102:DN102))</f>
        <v>#DIV/0!</v>
      </c>
      <c r="BV104" t="e">
        <f>STDEV('UAS ctrl'!CX102:DN102)/SQRT(COUNT('UAS ctrl'!CX102:DN102))</f>
        <v>#DIV/0!</v>
      </c>
      <c r="BW104" t="e">
        <f>STDEV(expt!CX102:DN102)/SQRT(COUNT(expt!CX102:DN102))</f>
        <v>#DIV/0!</v>
      </c>
      <c r="BY104" t="e">
        <f>AVERAGE('Gal4 ctrl'!DO102:EE102)</f>
        <v>#DIV/0!</v>
      </c>
      <c r="BZ104" t="e">
        <f>AVERAGE('UAS ctrl'!DO102:EE102)</f>
        <v>#DIV/0!</v>
      </c>
      <c r="CA104" t="e">
        <f>AVERAGE(expt!DO102:EE102)</f>
        <v>#DIV/0!</v>
      </c>
      <c r="CC104" t="e">
        <f>STDEV('Gal4 ctrl'!DO102:EE102)/SQRT(COUNT('Gal4 ctrl'!DO102:EE102))</f>
        <v>#DIV/0!</v>
      </c>
      <c r="CD104" t="e">
        <f>STDEV('UAS ctrl'!DO102:EE102)/SQRT(COUNT('UAS ctrl'!DO102:EE102))</f>
        <v>#DIV/0!</v>
      </c>
      <c r="CE104" t="e">
        <f>STDEV(expt!DO102:EE102)/SQRT(COUNT(expt!DO102:EE102))</f>
        <v>#DIV/0!</v>
      </c>
      <c r="CG104" t="e">
        <f>AVERAGE('Gal4 ctrl'!EF102:EV102)</f>
        <v>#DIV/0!</v>
      </c>
      <c r="CH104" t="e">
        <f>AVERAGE('UAS ctrl'!EF102:EV102)</f>
        <v>#DIV/0!</v>
      </c>
      <c r="CI104" t="e">
        <f>AVERAGE(expt!EF102:EV102)</f>
        <v>#DIV/0!</v>
      </c>
      <c r="CK104" t="e">
        <f>STDEV('Gal4 ctrl'!EF102:EV102)/SQRT(COUNT('Gal4 ctrl'!EF102:EV102))</f>
        <v>#DIV/0!</v>
      </c>
      <c r="CL104" t="e">
        <f>STDEV('UAS ctrl'!EF102:EV102)/SQRT(COUNT('UAS ctrl'!EF102:EV102))</f>
        <v>#DIV/0!</v>
      </c>
      <c r="CM104" t="e">
        <f>STDEV(expt!EF102:EV102)/SQRT(COUNT(expt!EF102:EV102))</f>
        <v>#DIV/0!</v>
      </c>
    </row>
    <row r="105" spans="15:91" x14ac:dyDescent="0.2">
      <c r="O105">
        <v>102</v>
      </c>
      <c r="P105">
        <f>AVERAGE('Gal4 ctrl'!C103:R103)</f>
        <v>9.0402000000000005</v>
      </c>
      <c r="Q105">
        <f>AVERAGE('UAS ctrl'!C103:R103)</f>
        <v>7.2586000000000004</v>
      </c>
      <c r="R105">
        <f>AVERAGE(expt!C103:R103)</f>
        <v>3.1323709999999991</v>
      </c>
      <c r="T105">
        <f>STDEV('Gal4 ctrl'!C103:R103)/SQRT(COUNT('Gal4 ctrl'!C103:R103))</f>
        <v>0.85124817105663841</v>
      </c>
      <c r="U105">
        <f>STDEV('UAS ctrl'!C103:R103)/SQRT(COUNT('UAS ctrl'!C103:R103))</f>
        <v>0.90317160203765967</v>
      </c>
      <c r="V105">
        <f>STDEV(expt!C103:R103)/SQRT(COUNT(expt!C103:R103))</f>
        <v>0.69203485334587378</v>
      </c>
      <c r="X105">
        <f>AVERAGE('Gal4 ctrl'!AJ103:AY103)</f>
        <v>8.2383818181818196</v>
      </c>
      <c r="Y105">
        <f>AVERAGE('UAS ctrl'!AJ103:AY103)</f>
        <v>6.6185666666666672</v>
      </c>
      <c r="Z105">
        <f>AVERAGE(expt!AJ103:AY103)</f>
        <v>3.7225570000000006</v>
      </c>
      <c r="AB105">
        <f>STDEV('Gal4 ctrl'!AJ103:AY103)/SQRT(COUNT('Gal4 ctrl'!AJ103:AY103))</f>
        <v>0.60900877868253733</v>
      </c>
      <c r="AC105">
        <f>STDEV('UAS ctrl'!AJ103:AY103)/SQRT(COUNT('UAS ctrl'!AJ103:AY103))</f>
        <v>0.86506981872137123</v>
      </c>
      <c r="AD105">
        <f>STDEV(expt!AJ103:AY103)/SQRT(COUNT(expt!AJ103:AY103))</f>
        <v>0.92097169772178944</v>
      </c>
      <c r="AF105">
        <f>AVERAGE('Gal4 ctrl'!BQ103:CF103)</f>
        <v>8.5636181818181818</v>
      </c>
      <c r="AG105">
        <f>AVERAGE('UAS ctrl'!BQ103:CF103)</f>
        <v>5.6038808333333341</v>
      </c>
      <c r="AH105">
        <f>AVERAGE(expt!BQ103:CF103)</f>
        <v>3.3040490000000005</v>
      </c>
      <c r="AJ105">
        <f>STDEV('Gal4 ctrl'!BQ103:CF103)/SQRT(COUNT('Gal4 ctrl'!BQ103:CF103))</f>
        <v>0.98214313906034345</v>
      </c>
      <c r="AK105">
        <f>STDEV('UAS ctrl'!BQ103:CF103)/SQRT(COUNT('UAS ctrl'!BQ103:CF103))</f>
        <v>0.7720258664535935</v>
      </c>
      <c r="AL105">
        <f>STDEV(expt!BQ103:CF103)/SQRT(COUNT(expt!BQ103:CF103))</f>
        <v>0.59310258217173295</v>
      </c>
      <c r="AP105">
        <f>AVERAGE('Gal4 ctrl'!S103:AI103)</f>
        <v>2.0365918181818183</v>
      </c>
      <c r="AQ105">
        <f>AVERAGE('UAS ctrl'!S103:AI103)</f>
        <v>1.7569049999999999</v>
      </c>
      <c r="AR105">
        <f>AVERAGE(expt!S103:AI103)</f>
        <v>1.7662249999999999</v>
      </c>
      <c r="AT105">
        <f>STDEV('Gal4 ctrl'!S103:AI103)/SQRT(COUNT('Gal4 ctrl'!S103:AI103))</f>
        <v>0.25312282792358543</v>
      </c>
      <c r="AU105">
        <f>STDEV('UAS ctrl'!S103:AI103)/SQRT(COUNT('UAS ctrl'!S103:AI103))</f>
        <v>0.18897657533408727</v>
      </c>
      <c r="AV105">
        <f>STDEV(expt!S103:AI103)/SQRT(COUNT(expt!S103:AI103))</f>
        <v>0.29507151907160095</v>
      </c>
      <c r="AX105">
        <f>AVERAGE('Gal4 ctrl'!AZ103:BP103)</f>
        <v>1.7880090909090909</v>
      </c>
      <c r="AY105">
        <f>AVERAGE('UAS ctrl'!AZ103:BP103)</f>
        <v>1.6322691666666664</v>
      </c>
      <c r="AZ105">
        <f>AVERAGE(expt!AZ103:BP103)</f>
        <v>1.2949680000000003</v>
      </c>
      <c r="BB105">
        <f>STDEV('Gal4 ctrl'!AZ103:BP103)/SQRT(COUNT('Gal4 ctrl'!AZ103:BP103))</f>
        <v>0.18455921713124812</v>
      </c>
      <c r="BC105">
        <f>STDEV('UAS ctrl'!AZ103:BP103)/SQRT(COUNT('UAS ctrl'!AZ103:BP103))</f>
        <v>0.17828690767317779</v>
      </c>
      <c r="BD105">
        <f>STDEV(expt!AZ103:BP103)/SQRT(COUNT(expt!AZ103:BP103))</f>
        <v>0.15060748786018402</v>
      </c>
      <c r="BF105">
        <f>AVERAGE('Gal4 ctrl'!CG103:CW103)</f>
        <v>1.6513072727272728</v>
      </c>
      <c r="BG105">
        <f>AVERAGE('UAS ctrl'!CG103:CW103)</f>
        <v>1.42167</v>
      </c>
      <c r="BH105">
        <f>AVERAGE(expt!CG103:CW103)</f>
        <v>1.2764309999999999</v>
      </c>
      <c r="BJ105">
        <f>STDEV('Gal4 ctrl'!CG103:CW103)/SQRT(COUNT('Gal4 ctrl'!CG103:CW103))</f>
        <v>0.18455565517845066</v>
      </c>
      <c r="BK105">
        <f>STDEV('UAS ctrl'!CG103:CW103)/SQRT(COUNT('UAS ctrl'!CG103:CW103))</f>
        <v>0.16814707612862614</v>
      </c>
      <c r="BL105">
        <f>STDEV(expt!CG103:CW103)/SQRT(COUNT(expt!CG103:CW103))</f>
        <v>0.17535800752524033</v>
      </c>
      <c r="BQ105" t="e">
        <f>AVERAGE('Gal4 ctrl'!CX103:DN103)</f>
        <v>#DIV/0!</v>
      </c>
      <c r="BR105" t="e">
        <f>AVERAGE('UAS ctrl'!CX103:DN103)</f>
        <v>#DIV/0!</v>
      </c>
      <c r="BS105" t="e">
        <f>AVERAGE(expt!CX103:DN103)</f>
        <v>#DIV/0!</v>
      </c>
      <c r="BU105" t="e">
        <f>STDEV('Gal4 ctrl'!CX103:DN103)/SQRT(COUNT('Gal4 ctrl'!CX103:DN103))</f>
        <v>#DIV/0!</v>
      </c>
      <c r="BV105" t="e">
        <f>STDEV('UAS ctrl'!CX103:DN103)/SQRT(COUNT('UAS ctrl'!CX103:DN103))</f>
        <v>#DIV/0!</v>
      </c>
      <c r="BW105" t="e">
        <f>STDEV(expt!CX103:DN103)/SQRT(COUNT(expt!CX103:DN103))</f>
        <v>#DIV/0!</v>
      </c>
      <c r="BY105" t="e">
        <f>AVERAGE('Gal4 ctrl'!DO103:EE103)</f>
        <v>#DIV/0!</v>
      </c>
      <c r="BZ105" t="e">
        <f>AVERAGE('UAS ctrl'!DO103:EE103)</f>
        <v>#DIV/0!</v>
      </c>
      <c r="CA105" t="e">
        <f>AVERAGE(expt!DO103:EE103)</f>
        <v>#DIV/0!</v>
      </c>
      <c r="CC105" t="e">
        <f>STDEV('Gal4 ctrl'!DO103:EE103)/SQRT(COUNT('Gal4 ctrl'!DO103:EE103))</f>
        <v>#DIV/0!</v>
      </c>
      <c r="CD105" t="e">
        <f>STDEV('UAS ctrl'!DO103:EE103)/SQRT(COUNT('UAS ctrl'!DO103:EE103))</f>
        <v>#DIV/0!</v>
      </c>
      <c r="CE105" t="e">
        <f>STDEV(expt!DO103:EE103)/SQRT(COUNT(expt!DO103:EE103))</f>
        <v>#DIV/0!</v>
      </c>
      <c r="CG105" t="e">
        <f>AVERAGE('Gal4 ctrl'!EF103:EV103)</f>
        <v>#DIV/0!</v>
      </c>
      <c r="CH105" t="e">
        <f>AVERAGE('UAS ctrl'!EF103:EV103)</f>
        <v>#DIV/0!</v>
      </c>
      <c r="CI105" t="e">
        <f>AVERAGE(expt!EF103:EV103)</f>
        <v>#DIV/0!</v>
      </c>
      <c r="CK105" t="e">
        <f>STDEV('Gal4 ctrl'!EF103:EV103)/SQRT(COUNT('Gal4 ctrl'!EF103:EV103))</f>
        <v>#DIV/0!</v>
      </c>
      <c r="CL105" t="e">
        <f>STDEV('UAS ctrl'!EF103:EV103)/SQRT(COUNT('UAS ctrl'!EF103:EV103))</f>
        <v>#DIV/0!</v>
      </c>
      <c r="CM105" t="e">
        <f>STDEV(expt!EF103:EV103)/SQRT(COUNT(expt!EF103:EV103))</f>
        <v>#DIV/0!</v>
      </c>
    </row>
    <row r="106" spans="15:91" x14ac:dyDescent="0.2">
      <c r="O106">
        <v>103</v>
      </c>
      <c r="P106">
        <f>AVERAGE('Gal4 ctrl'!C104:R104)</f>
        <v>9.0611545454545475</v>
      </c>
      <c r="Q106">
        <f>AVERAGE('UAS ctrl'!C104:R104)</f>
        <v>6.9204166666666671</v>
      </c>
      <c r="R106">
        <f>AVERAGE(expt!C104:R104)</f>
        <v>3.278718</v>
      </c>
      <c r="T106">
        <f>STDEV('Gal4 ctrl'!C104:R104)/SQRT(COUNT('Gal4 ctrl'!C104:R104))</f>
        <v>0.89697802763842127</v>
      </c>
      <c r="U106">
        <f>STDEV('UAS ctrl'!C104:R104)/SQRT(COUNT('UAS ctrl'!C104:R104))</f>
        <v>0.86543772064087976</v>
      </c>
      <c r="V106">
        <f>STDEV(expt!C104:R104)/SQRT(COUNT(expt!C104:R104))</f>
        <v>0.795347441497949</v>
      </c>
      <c r="X106">
        <f>AVERAGE('Gal4 ctrl'!AJ104:AY104)</f>
        <v>8.6987727272727273</v>
      </c>
      <c r="Y106">
        <f>AVERAGE('UAS ctrl'!AJ104:AY104)</f>
        <v>6.1738333333333335</v>
      </c>
      <c r="Z106">
        <f>AVERAGE(expt!AJ104:AY104)</f>
        <v>3.3795799999999994</v>
      </c>
      <c r="AB106">
        <f>STDEV('Gal4 ctrl'!AJ104:AY104)/SQRT(COUNT('Gal4 ctrl'!AJ104:AY104))</f>
        <v>1.0231682933721051</v>
      </c>
      <c r="AC106">
        <f>STDEV('UAS ctrl'!AJ104:AY104)/SQRT(COUNT('UAS ctrl'!AJ104:AY104))</f>
        <v>0.74372745092717107</v>
      </c>
      <c r="AD106">
        <f>STDEV(expt!AJ104:AY104)/SQRT(COUNT(expt!AJ104:AY104))</f>
        <v>0.77596613754868382</v>
      </c>
      <c r="AF106">
        <f>AVERAGE('Gal4 ctrl'!BQ104:CF104)</f>
        <v>7.7012272727272721</v>
      </c>
      <c r="AG106">
        <f>AVERAGE('UAS ctrl'!BQ104:CF104)</f>
        <v>5.5475174999999988</v>
      </c>
      <c r="AH106">
        <f>AVERAGE(expt!BQ104:CF104)</f>
        <v>3.7516489999999991</v>
      </c>
      <c r="AJ106">
        <f>STDEV('Gal4 ctrl'!BQ104:CF104)/SQRT(COUNT('Gal4 ctrl'!BQ104:CF104))</f>
        <v>0.98783654261503306</v>
      </c>
      <c r="AK106">
        <f>STDEV('UAS ctrl'!BQ104:CF104)/SQRT(COUNT('UAS ctrl'!BQ104:CF104))</f>
        <v>0.98035182801127008</v>
      </c>
      <c r="AL106">
        <f>STDEV(expt!BQ104:CF104)/SQRT(COUNT(expt!BQ104:CF104))</f>
        <v>0.49906771883059969</v>
      </c>
      <c r="AP106">
        <f>AVERAGE('Gal4 ctrl'!S104:AI104)</f>
        <v>2.0443472727272725</v>
      </c>
      <c r="AQ106">
        <f>AVERAGE('UAS ctrl'!S104:AI104)</f>
        <v>1.7301916666666666</v>
      </c>
      <c r="AR106">
        <f>AVERAGE(expt!S104:AI104)</f>
        <v>1.6860389999999998</v>
      </c>
      <c r="AT106">
        <f>STDEV('Gal4 ctrl'!S104:AI104)/SQRT(COUNT('Gal4 ctrl'!S104:AI104))</f>
        <v>0.22794464929846814</v>
      </c>
      <c r="AU106">
        <f>STDEV('UAS ctrl'!S104:AI104)/SQRT(COUNT('UAS ctrl'!S104:AI104))</f>
        <v>0.1920542804696557</v>
      </c>
      <c r="AV106">
        <f>STDEV(expt!S104:AI104)/SQRT(COUNT(expt!S104:AI104))</f>
        <v>0.28992741679197348</v>
      </c>
      <c r="AX106">
        <f>AVERAGE('Gal4 ctrl'!AZ104:BP104)</f>
        <v>1.6399000000000001</v>
      </c>
      <c r="AY106">
        <f>AVERAGE('UAS ctrl'!AZ104:BP104)</f>
        <v>1.5927258333333334</v>
      </c>
      <c r="AZ106">
        <f>AVERAGE(expt!AZ104:BP104)</f>
        <v>1.4191440000000002</v>
      </c>
      <c r="BB106">
        <f>STDEV('Gal4 ctrl'!AZ104:BP104)/SQRT(COUNT('Gal4 ctrl'!AZ104:BP104))</f>
        <v>0.1524697430490865</v>
      </c>
      <c r="BC106">
        <f>STDEV('UAS ctrl'!AZ104:BP104)/SQRT(COUNT('UAS ctrl'!AZ104:BP104))</f>
        <v>0.14411812158917234</v>
      </c>
      <c r="BD106">
        <f>STDEV(expt!AZ104:BP104)/SQRT(COUNT(expt!AZ104:BP104))</f>
        <v>0.18356955369801611</v>
      </c>
      <c r="BF106">
        <f>AVERAGE('Gal4 ctrl'!CG104:CW104)</f>
        <v>1.6733145454545453</v>
      </c>
      <c r="BG106">
        <f>AVERAGE('UAS ctrl'!CG104:CW104)</f>
        <v>1.4666699999999999</v>
      </c>
      <c r="BH106">
        <f>AVERAGE(expt!CG104:CW104)</f>
        <v>1.302549</v>
      </c>
      <c r="BJ106">
        <f>STDEV('Gal4 ctrl'!CG104:CW104)/SQRT(COUNT('Gal4 ctrl'!CG104:CW104))</f>
        <v>0.17936045744084297</v>
      </c>
      <c r="BK106">
        <f>STDEV('UAS ctrl'!CG104:CW104)/SQRT(COUNT('UAS ctrl'!CG104:CW104))</f>
        <v>0.16549304146316021</v>
      </c>
      <c r="BL106">
        <f>STDEV(expt!CG104:CW104)/SQRT(COUNT(expt!CG104:CW104))</f>
        <v>0.20071328322565549</v>
      </c>
      <c r="BQ106" t="e">
        <f>AVERAGE('Gal4 ctrl'!CX104:DN104)</f>
        <v>#DIV/0!</v>
      </c>
      <c r="BR106" t="e">
        <f>AVERAGE('UAS ctrl'!CX104:DN104)</f>
        <v>#DIV/0!</v>
      </c>
      <c r="BS106" t="e">
        <f>AVERAGE(expt!CX104:DN104)</f>
        <v>#DIV/0!</v>
      </c>
      <c r="BU106" t="e">
        <f>STDEV('Gal4 ctrl'!CX104:DN104)/SQRT(COUNT('Gal4 ctrl'!CX104:DN104))</f>
        <v>#DIV/0!</v>
      </c>
      <c r="BV106" t="e">
        <f>STDEV('UAS ctrl'!CX104:DN104)/SQRT(COUNT('UAS ctrl'!CX104:DN104))</f>
        <v>#DIV/0!</v>
      </c>
      <c r="BW106" t="e">
        <f>STDEV(expt!CX104:DN104)/SQRT(COUNT(expt!CX104:DN104))</f>
        <v>#DIV/0!</v>
      </c>
      <c r="BY106" t="e">
        <f>AVERAGE('Gal4 ctrl'!DO104:EE104)</f>
        <v>#DIV/0!</v>
      </c>
      <c r="BZ106" t="e">
        <f>AVERAGE('UAS ctrl'!DO104:EE104)</f>
        <v>#DIV/0!</v>
      </c>
      <c r="CA106" t="e">
        <f>AVERAGE(expt!DO104:EE104)</f>
        <v>#DIV/0!</v>
      </c>
      <c r="CC106" t="e">
        <f>STDEV('Gal4 ctrl'!DO104:EE104)/SQRT(COUNT('Gal4 ctrl'!DO104:EE104))</f>
        <v>#DIV/0!</v>
      </c>
      <c r="CD106" t="e">
        <f>STDEV('UAS ctrl'!DO104:EE104)/SQRT(COUNT('UAS ctrl'!DO104:EE104))</f>
        <v>#DIV/0!</v>
      </c>
      <c r="CE106" t="e">
        <f>STDEV(expt!DO104:EE104)/SQRT(COUNT(expt!DO104:EE104))</f>
        <v>#DIV/0!</v>
      </c>
      <c r="CG106" t="e">
        <f>AVERAGE('Gal4 ctrl'!EF104:EV104)</f>
        <v>#DIV/0!</v>
      </c>
      <c r="CH106" t="e">
        <f>AVERAGE('UAS ctrl'!EF104:EV104)</f>
        <v>#DIV/0!</v>
      </c>
      <c r="CI106" t="e">
        <f>AVERAGE(expt!EF104:EV104)</f>
        <v>#DIV/0!</v>
      </c>
      <c r="CK106" t="e">
        <f>STDEV('Gal4 ctrl'!EF104:EV104)/SQRT(COUNT('Gal4 ctrl'!EF104:EV104))</f>
        <v>#DIV/0!</v>
      </c>
      <c r="CL106" t="e">
        <f>STDEV('UAS ctrl'!EF104:EV104)/SQRT(COUNT('UAS ctrl'!EF104:EV104))</f>
        <v>#DIV/0!</v>
      </c>
      <c r="CM106" t="e">
        <f>STDEV(expt!EF104:EV104)/SQRT(COUNT(expt!EF104:EV104))</f>
        <v>#DIV/0!</v>
      </c>
    </row>
    <row r="107" spans="15:91" x14ac:dyDescent="0.2">
      <c r="O107">
        <v>104</v>
      </c>
      <c r="P107">
        <f>AVERAGE('Gal4 ctrl'!C105:R105)</f>
        <v>9.1518545454545457</v>
      </c>
      <c r="Q107">
        <f>AVERAGE('UAS ctrl'!C105:R105)</f>
        <v>6.9440166666666663</v>
      </c>
      <c r="R107">
        <f>AVERAGE(expt!C105:R105)</f>
        <v>3.7070219999999998</v>
      </c>
      <c r="T107">
        <f>STDEV('Gal4 ctrl'!C105:R105)/SQRT(COUNT('Gal4 ctrl'!C105:R105))</f>
        <v>0.84101989170764124</v>
      </c>
      <c r="U107">
        <f>STDEV('UAS ctrl'!C105:R105)/SQRT(COUNT('UAS ctrl'!C105:R105))</f>
        <v>0.95923036113976479</v>
      </c>
      <c r="V107">
        <f>STDEV(expt!C105:R105)/SQRT(COUNT(expt!C105:R105))</f>
        <v>1.0516104285499983</v>
      </c>
      <c r="X107">
        <f>AVERAGE('Gal4 ctrl'!AJ105:AY105)</f>
        <v>8.3084454545454545</v>
      </c>
      <c r="Y107">
        <f>AVERAGE('UAS ctrl'!AJ105:AY105)</f>
        <v>5.8344916666666657</v>
      </c>
      <c r="Z107">
        <f>AVERAGE(expt!AJ105:AY105)</f>
        <v>4.5511700000000008</v>
      </c>
      <c r="AB107">
        <f>STDEV('Gal4 ctrl'!AJ105:AY105)/SQRT(COUNT('Gal4 ctrl'!AJ105:AY105))</f>
        <v>0.85959839950395089</v>
      </c>
      <c r="AC107">
        <f>STDEV('UAS ctrl'!AJ105:AY105)/SQRT(COUNT('UAS ctrl'!AJ105:AY105))</f>
        <v>0.77651450770446329</v>
      </c>
      <c r="AD107">
        <f>STDEV(expt!AJ105:AY105)/SQRT(COUNT(expt!AJ105:AY105))</f>
        <v>0.85921018655377723</v>
      </c>
      <c r="AF107">
        <f>AVERAGE('Gal4 ctrl'!BQ105:CF105)</f>
        <v>7.5454000000000008</v>
      </c>
      <c r="AG107">
        <f>AVERAGE('UAS ctrl'!BQ105:CF105)</f>
        <v>5.1676599999999997</v>
      </c>
      <c r="AH107">
        <f>AVERAGE(expt!BQ105:CF105)</f>
        <v>2.8599459999999999</v>
      </c>
      <c r="AJ107">
        <f>STDEV('Gal4 ctrl'!BQ105:CF105)/SQRT(COUNT('Gal4 ctrl'!BQ105:CF105))</f>
        <v>0.86873728521761506</v>
      </c>
      <c r="AK107">
        <f>STDEV('UAS ctrl'!BQ105:CF105)/SQRT(COUNT('UAS ctrl'!BQ105:CF105))</f>
        <v>0.85125696415609031</v>
      </c>
      <c r="AL107">
        <f>STDEV(expt!BQ105:CF105)/SQRT(COUNT(expt!BQ105:CF105))</f>
        <v>0.43320706994384695</v>
      </c>
      <c r="AP107">
        <f>AVERAGE('Gal4 ctrl'!S105:AI105)</f>
        <v>1.8617681818181815</v>
      </c>
      <c r="AQ107">
        <f>AVERAGE('UAS ctrl'!S105:AI105)</f>
        <v>1.7984291666666665</v>
      </c>
      <c r="AR107">
        <f>AVERAGE(expt!S105:AI105)</f>
        <v>1.9212769999999999</v>
      </c>
      <c r="AT107">
        <f>STDEV('Gal4 ctrl'!S105:AI105)/SQRT(COUNT('Gal4 ctrl'!S105:AI105))</f>
        <v>0.21502223164897616</v>
      </c>
      <c r="AU107">
        <f>STDEV('UAS ctrl'!S105:AI105)/SQRT(COUNT('UAS ctrl'!S105:AI105))</f>
        <v>0.19384834204689746</v>
      </c>
      <c r="AV107">
        <f>STDEV(expt!S105:AI105)/SQRT(COUNT(expt!S105:AI105))</f>
        <v>0.40839018533763899</v>
      </c>
      <c r="AX107">
        <f>AVERAGE('Gal4 ctrl'!AZ105:BP105)</f>
        <v>1.6778963636363635</v>
      </c>
      <c r="AY107">
        <f>AVERAGE('UAS ctrl'!AZ105:BP105)</f>
        <v>1.5476966666666667</v>
      </c>
      <c r="AZ107">
        <f>AVERAGE(expt!AZ105:BP105)</f>
        <v>1.5804030000000002</v>
      </c>
      <c r="BB107">
        <f>STDEV('Gal4 ctrl'!AZ105:BP105)/SQRT(COUNT('Gal4 ctrl'!AZ105:BP105))</f>
        <v>0.1755359198013213</v>
      </c>
      <c r="BC107">
        <f>STDEV('UAS ctrl'!AZ105:BP105)/SQRT(COUNT('UAS ctrl'!AZ105:BP105))</f>
        <v>0.15026613666855534</v>
      </c>
      <c r="BD107">
        <f>STDEV(expt!AZ105:BP105)/SQRT(COUNT(expt!AZ105:BP105))</f>
        <v>0.19287684196024021</v>
      </c>
      <c r="BF107">
        <f>AVERAGE('Gal4 ctrl'!CG105:CW105)</f>
        <v>1.6964918181818178</v>
      </c>
      <c r="BG107">
        <f>AVERAGE('UAS ctrl'!CG105:CW105)</f>
        <v>1.4879883333333332</v>
      </c>
      <c r="BH107">
        <f>AVERAGE(expt!CG105:CW105)</f>
        <v>1.265828</v>
      </c>
      <c r="BJ107">
        <f>STDEV('Gal4 ctrl'!CG105:CW105)/SQRT(COUNT('Gal4 ctrl'!CG105:CW105))</f>
        <v>0.18717931387657638</v>
      </c>
      <c r="BK107">
        <f>STDEV('UAS ctrl'!CG105:CW105)/SQRT(COUNT('UAS ctrl'!CG105:CW105))</f>
        <v>0.15080054849205637</v>
      </c>
      <c r="BL107">
        <f>STDEV(expt!CG105:CW105)/SQRT(COUNT(expt!CG105:CW105))</f>
        <v>0.20340861771758292</v>
      </c>
      <c r="BQ107" t="e">
        <f>AVERAGE('Gal4 ctrl'!CX105:DN105)</f>
        <v>#DIV/0!</v>
      </c>
      <c r="BR107" t="e">
        <f>AVERAGE('UAS ctrl'!CX105:DN105)</f>
        <v>#DIV/0!</v>
      </c>
      <c r="BS107" t="e">
        <f>AVERAGE(expt!CX105:DN105)</f>
        <v>#DIV/0!</v>
      </c>
      <c r="BU107" t="e">
        <f>STDEV('Gal4 ctrl'!CX105:DN105)/SQRT(COUNT('Gal4 ctrl'!CX105:DN105))</f>
        <v>#DIV/0!</v>
      </c>
      <c r="BV107" t="e">
        <f>STDEV('UAS ctrl'!CX105:DN105)/SQRT(COUNT('UAS ctrl'!CX105:DN105))</f>
        <v>#DIV/0!</v>
      </c>
      <c r="BW107" t="e">
        <f>STDEV(expt!CX105:DN105)/SQRT(COUNT(expt!CX105:DN105))</f>
        <v>#DIV/0!</v>
      </c>
      <c r="BY107" t="e">
        <f>AVERAGE('Gal4 ctrl'!DO105:EE105)</f>
        <v>#DIV/0!</v>
      </c>
      <c r="BZ107" t="e">
        <f>AVERAGE('UAS ctrl'!DO105:EE105)</f>
        <v>#DIV/0!</v>
      </c>
      <c r="CA107" t="e">
        <f>AVERAGE(expt!DO105:EE105)</f>
        <v>#DIV/0!</v>
      </c>
      <c r="CC107" t="e">
        <f>STDEV('Gal4 ctrl'!DO105:EE105)/SQRT(COUNT('Gal4 ctrl'!DO105:EE105))</f>
        <v>#DIV/0!</v>
      </c>
      <c r="CD107" t="e">
        <f>STDEV('UAS ctrl'!DO105:EE105)/SQRT(COUNT('UAS ctrl'!DO105:EE105))</f>
        <v>#DIV/0!</v>
      </c>
      <c r="CE107" t="e">
        <f>STDEV(expt!DO105:EE105)/SQRT(COUNT(expt!DO105:EE105))</f>
        <v>#DIV/0!</v>
      </c>
      <c r="CG107" t="e">
        <f>AVERAGE('Gal4 ctrl'!EF105:EV105)</f>
        <v>#DIV/0!</v>
      </c>
      <c r="CH107" t="e">
        <f>AVERAGE('UAS ctrl'!EF105:EV105)</f>
        <v>#DIV/0!</v>
      </c>
      <c r="CI107" t="e">
        <f>AVERAGE(expt!EF105:EV105)</f>
        <v>#DIV/0!</v>
      </c>
      <c r="CK107" t="e">
        <f>STDEV('Gal4 ctrl'!EF105:EV105)/SQRT(COUNT('Gal4 ctrl'!EF105:EV105))</f>
        <v>#DIV/0!</v>
      </c>
      <c r="CL107" t="e">
        <f>STDEV('UAS ctrl'!EF105:EV105)/SQRT(COUNT('UAS ctrl'!EF105:EV105))</f>
        <v>#DIV/0!</v>
      </c>
      <c r="CM107" t="e">
        <f>STDEV(expt!EF105:EV105)/SQRT(COUNT(expt!EF105:EV105))</f>
        <v>#DIV/0!</v>
      </c>
    </row>
    <row r="108" spans="15:91" x14ac:dyDescent="0.2">
      <c r="O108">
        <v>105</v>
      </c>
      <c r="P108">
        <f>AVERAGE('Gal4 ctrl'!C106:R106)</f>
        <v>10.053690909090911</v>
      </c>
      <c r="Q108">
        <f>AVERAGE('UAS ctrl'!C106:R106)</f>
        <v>7.1620916666666652</v>
      </c>
      <c r="R108">
        <f>AVERAGE(expt!C106:R106)</f>
        <v>3.6058650000000001</v>
      </c>
      <c r="T108">
        <f>STDEV('Gal4 ctrl'!C106:R106)/SQRT(COUNT('Gal4 ctrl'!C106:R106))</f>
        <v>0.85392075728313865</v>
      </c>
      <c r="U108">
        <f>STDEV('UAS ctrl'!C106:R106)/SQRT(COUNT('UAS ctrl'!C106:R106))</f>
        <v>0.91723724760978798</v>
      </c>
      <c r="V108">
        <f>STDEV(expt!C106:R106)/SQRT(COUNT(expt!C106:R106))</f>
        <v>0.93391619921138769</v>
      </c>
      <c r="X108">
        <f>AVERAGE('Gal4 ctrl'!AJ106:AY106)</f>
        <v>8.3875727272727278</v>
      </c>
      <c r="Y108">
        <f>AVERAGE('UAS ctrl'!AJ106:AY106)</f>
        <v>5.9708250000000005</v>
      </c>
      <c r="Z108">
        <f>AVERAGE(expt!AJ106:AY106)</f>
        <v>4.3172600000000001</v>
      </c>
      <c r="AB108">
        <f>STDEV('Gal4 ctrl'!AJ106:AY106)/SQRT(COUNT('Gal4 ctrl'!AJ106:AY106))</f>
        <v>0.7144303708156573</v>
      </c>
      <c r="AC108">
        <f>STDEV('UAS ctrl'!AJ106:AY106)/SQRT(COUNT('UAS ctrl'!AJ106:AY106))</f>
        <v>0.67478368914797515</v>
      </c>
      <c r="AD108">
        <f>STDEV(expt!AJ106:AY106)/SQRT(COUNT(expt!AJ106:AY106))</f>
        <v>1.0013407587607501</v>
      </c>
      <c r="AF108">
        <f>AVERAGE('Gal4 ctrl'!BQ106:CF106)</f>
        <v>6.7473818181818181</v>
      </c>
      <c r="AG108">
        <f>AVERAGE('UAS ctrl'!BQ106:CF106)</f>
        <v>5.3087274999999998</v>
      </c>
      <c r="AH108">
        <f>AVERAGE(expt!BQ106:CF106)</f>
        <v>3.4309239999999996</v>
      </c>
      <c r="AJ108">
        <f>STDEV('Gal4 ctrl'!BQ106:CF106)/SQRT(COUNT('Gal4 ctrl'!BQ106:CF106))</f>
        <v>0.88857485885271592</v>
      </c>
      <c r="AK108">
        <f>STDEV('UAS ctrl'!BQ106:CF106)/SQRT(COUNT('UAS ctrl'!BQ106:CF106))</f>
        <v>0.98087963769008768</v>
      </c>
      <c r="AL108">
        <f>STDEV(expt!BQ106:CF106)/SQRT(COUNT(expt!BQ106:CF106))</f>
        <v>0.69282836489149491</v>
      </c>
      <c r="AP108">
        <f>AVERAGE('Gal4 ctrl'!S106:AI106)</f>
        <v>1.7385763636363636</v>
      </c>
      <c r="AQ108">
        <f>AVERAGE('UAS ctrl'!S106:AI106)</f>
        <v>1.7650208333333335</v>
      </c>
      <c r="AR108">
        <f>AVERAGE(expt!S106:AI106)</f>
        <v>1.6355740000000001</v>
      </c>
      <c r="AT108">
        <f>STDEV('Gal4 ctrl'!S106:AI106)/SQRT(COUNT('Gal4 ctrl'!S106:AI106))</f>
        <v>0.19126278206732289</v>
      </c>
      <c r="AU108">
        <f>STDEV('UAS ctrl'!S106:AI106)/SQRT(COUNT('UAS ctrl'!S106:AI106))</f>
        <v>0.19150978998022586</v>
      </c>
      <c r="AV108">
        <f>STDEV(expt!S106:AI106)/SQRT(COUNT(expt!S106:AI106))</f>
        <v>0.23401609188828587</v>
      </c>
      <c r="AX108">
        <f>AVERAGE('Gal4 ctrl'!AZ106:BP106)</f>
        <v>1.8834581818181819</v>
      </c>
      <c r="AY108">
        <f>AVERAGE('UAS ctrl'!AZ106:BP106)</f>
        <v>1.4344041666666669</v>
      </c>
      <c r="AZ108">
        <f>AVERAGE(expt!AZ106:BP106)</f>
        <v>1.46234</v>
      </c>
      <c r="BB108">
        <f>STDEV('Gal4 ctrl'!AZ106:BP106)/SQRT(COUNT('Gal4 ctrl'!AZ106:BP106))</f>
        <v>0.19860389412010362</v>
      </c>
      <c r="BC108">
        <f>STDEV('UAS ctrl'!AZ106:BP106)/SQRT(COUNT('UAS ctrl'!AZ106:BP106))</f>
        <v>0.12821572992692587</v>
      </c>
      <c r="BD108">
        <f>STDEV(expt!AZ106:BP106)/SQRT(COUNT(expt!AZ106:BP106))</f>
        <v>0.19073550959378274</v>
      </c>
      <c r="BF108">
        <f>AVERAGE('Gal4 ctrl'!CG106:CW106)</f>
        <v>1.6313618181818184</v>
      </c>
      <c r="BG108">
        <f>AVERAGE('UAS ctrl'!CG106:CW106)</f>
        <v>1.5518041666666669</v>
      </c>
      <c r="BH108">
        <f>AVERAGE(expt!CG106:CW106)</f>
        <v>1.2849220000000001</v>
      </c>
      <c r="BJ108">
        <f>STDEV('Gal4 ctrl'!CG106:CW106)/SQRT(COUNT('Gal4 ctrl'!CG106:CW106))</f>
        <v>0.19594243494556424</v>
      </c>
      <c r="BK108">
        <f>STDEV('UAS ctrl'!CG106:CW106)/SQRT(COUNT('UAS ctrl'!CG106:CW106))</f>
        <v>0.15398036872344967</v>
      </c>
      <c r="BL108">
        <f>STDEV(expt!CG106:CW106)/SQRT(COUNT(expt!CG106:CW106))</f>
        <v>0.2310907483931125</v>
      </c>
      <c r="BQ108" t="e">
        <f>AVERAGE('Gal4 ctrl'!CX106:DN106)</f>
        <v>#DIV/0!</v>
      </c>
      <c r="BR108" t="e">
        <f>AVERAGE('UAS ctrl'!CX106:DN106)</f>
        <v>#DIV/0!</v>
      </c>
      <c r="BS108" t="e">
        <f>AVERAGE(expt!CX106:DN106)</f>
        <v>#DIV/0!</v>
      </c>
      <c r="BU108" t="e">
        <f>STDEV('Gal4 ctrl'!CX106:DN106)/SQRT(COUNT('Gal4 ctrl'!CX106:DN106))</f>
        <v>#DIV/0!</v>
      </c>
      <c r="BV108" t="e">
        <f>STDEV('UAS ctrl'!CX106:DN106)/SQRT(COUNT('UAS ctrl'!CX106:DN106))</f>
        <v>#DIV/0!</v>
      </c>
      <c r="BW108" t="e">
        <f>STDEV(expt!CX106:DN106)/SQRT(COUNT(expt!CX106:DN106))</f>
        <v>#DIV/0!</v>
      </c>
      <c r="BY108" t="e">
        <f>AVERAGE('Gal4 ctrl'!DO106:EE106)</f>
        <v>#DIV/0!</v>
      </c>
      <c r="BZ108" t="e">
        <f>AVERAGE('UAS ctrl'!DO106:EE106)</f>
        <v>#DIV/0!</v>
      </c>
      <c r="CA108" t="e">
        <f>AVERAGE(expt!DO106:EE106)</f>
        <v>#DIV/0!</v>
      </c>
      <c r="CC108" t="e">
        <f>STDEV('Gal4 ctrl'!DO106:EE106)/SQRT(COUNT('Gal4 ctrl'!DO106:EE106))</f>
        <v>#DIV/0!</v>
      </c>
      <c r="CD108" t="e">
        <f>STDEV('UAS ctrl'!DO106:EE106)/SQRT(COUNT('UAS ctrl'!DO106:EE106))</f>
        <v>#DIV/0!</v>
      </c>
      <c r="CE108" t="e">
        <f>STDEV(expt!DO106:EE106)/SQRT(COUNT(expt!DO106:EE106))</f>
        <v>#DIV/0!</v>
      </c>
      <c r="CG108" t="e">
        <f>AVERAGE('Gal4 ctrl'!EF106:EV106)</f>
        <v>#DIV/0!</v>
      </c>
      <c r="CH108" t="e">
        <f>AVERAGE('UAS ctrl'!EF106:EV106)</f>
        <v>#DIV/0!</v>
      </c>
      <c r="CI108" t="e">
        <f>AVERAGE(expt!EF106:EV106)</f>
        <v>#DIV/0!</v>
      </c>
      <c r="CK108" t="e">
        <f>STDEV('Gal4 ctrl'!EF106:EV106)/SQRT(COUNT('Gal4 ctrl'!EF106:EV106))</f>
        <v>#DIV/0!</v>
      </c>
      <c r="CL108" t="e">
        <f>STDEV('UAS ctrl'!EF106:EV106)/SQRT(COUNT('UAS ctrl'!EF106:EV106))</f>
        <v>#DIV/0!</v>
      </c>
      <c r="CM108" t="e">
        <f>STDEV(expt!EF106:EV106)/SQRT(COUNT(expt!EF106:EV106))</f>
        <v>#DIV/0!</v>
      </c>
    </row>
    <row r="109" spans="15:91" x14ac:dyDescent="0.2">
      <c r="O109">
        <v>106</v>
      </c>
      <c r="P109">
        <f>AVERAGE('Gal4 ctrl'!C107:R107)</f>
        <v>9.3557727272727274</v>
      </c>
      <c r="Q109">
        <f>AVERAGE('UAS ctrl'!C107:R107)</f>
        <v>7.2535499999999997</v>
      </c>
      <c r="R109">
        <f>AVERAGE(expt!C107:R107)</f>
        <v>3.8542030000000005</v>
      </c>
      <c r="T109">
        <f>STDEV('Gal4 ctrl'!C107:R107)/SQRT(COUNT('Gal4 ctrl'!C107:R107))</f>
        <v>0.99416923930494094</v>
      </c>
      <c r="U109">
        <f>STDEV('UAS ctrl'!C107:R107)/SQRT(COUNT('UAS ctrl'!C107:R107))</f>
        <v>0.98962768454361205</v>
      </c>
      <c r="V109">
        <f>STDEV(expt!C107:R107)/SQRT(COUNT(expt!C107:R107))</f>
        <v>1.0664649001246542</v>
      </c>
      <c r="X109">
        <f>AVERAGE('Gal4 ctrl'!AJ107:AY107)</f>
        <v>8.2415454545454558</v>
      </c>
      <c r="Y109">
        <f>AVERAGE('UAS ctrl'!AJ107:AY107)</f>
        <v>5.3399500000000009</v>
      </c>
      <c r="Z109">
        <f>AVERAGE(expt!AJ107:AY107)</f>
        <v>3.3923800000000002</v>
      </c>
      <c r="AB109">
        <f>STDEV('Gal4 ctrl'!AJ107:AY107)/SQRT(COUNT('Gal4 ctrl'!AJ107:AY107))</f>
        <v>0.79747189638297578</v>
      </c>
      <c r="AC109">
        <f>STDEV('UAS ctrl'!AJ107:AY107)/SQRT(COUNT('UAS ctrl'!AJ107:AY107))</f>
        <v>0.51974417942431428</v>
      </c>
      <c r="AD109">
        <f>STDEV(expt!AJ107:AY107)/SQRT(COUNT(expt!AJ107:AY107))</f>
        <v>0.96070967597454282</v>
      </c>
      <c r="AF109">
        <f>AVERAGE('Gal4 ctrl'!BQ107:CF107)</f>
        <v>6.4689181818181822</v>
      </c>
      <c r="AG109">
        <f>AVERAGE('UAS ctrl'!BQ107:CF107)</f>
        <v>5.6511991666666672</v>
      </c>
      <c r="AH109">
        <f>AVERAGE(expt!BQ107:CF107)</f>
        <v>4.1145040000000002</v>
      </c>
      <c r="AJ109">
        <f>STDEV('Gal4 ctrl'!BQ107:CF107)/SQRT(COUNT('Gal4 ctrl'!BQ107:CF107))</f>
        <v>0.77991849199051544</v>
      </c>
      <c r="AK109">
        <f>STDEV('UAS ctrl'!BQ107:CF107)/SQRT(COUNT('UAS ctrl'!BQ107:CF107))</f>
        <v>1.0237763731908083</v>
      </c>
      <c r="AL109">
        <f>STDEV(expt!BQ107:CF107)/SQRT(COUNT(expt!BQ107:CF107))</f>
        <v>0.75838791388517746</v>
      </c>
      <c r="AP109">
        <f>AVERAGE('Gal4 ctrl'!S107:AI107)</f>
        <v>1.8777336363636363</v>
      </c>
      <c r="AQ109">
        <f>AVERAGE('UAS ctrl'!S107:AI107)</f>
        <v>1.8019808333333334</v>
      </c>
      <c r="AR109">
        <f>AVERAGE(expt!S107:AI107)</f>
        <v>1.6562619999999999</v>
      </c>
      <c r="AT109">
        <f>STDEV('Gal4 ctrl'!S107:AI107)/SQRT(COUNT('Gal4 ctrl'!S107:AI107))</f>
        <v>0.18476526174027025</v>
      </c>
      <c r="AU109">
        <f>STDEV('UAS ctrl'!S107:AI107)/SQRT(COUNT('UAS ctrl'!S107:AI107))</f>
        <v>0.17519353497679099</v>
      </c>
      <c r="AV109">
        <f>STDEV(expt!S107:AI107)/SQRT(COUNT(expt!S107:AI107))</f>
        <v>0.24590818182493332</v>
      </c>
      <c r="AX109">
        <f>AVERAGE('Gal4 ctrl'!AZ107:BP107)</f>
        <v>1.7717509090909092</v>
      </c>
      <c r="AY109">
        <f>AVERAGE('UAS ctrl'!AZ107:BP107)</f>
        <v>1.5638166666666666</v>
      </c>
      <c r="AZ109">
        <f>AVERAGE(expt!AZ107:BP107)</f>
        <v>1.3978919999999999</v>
      </c>
      <c r="BB109">
        <f>STDEV('Gal4 ctrl'!AZ107:BP107)/SQRT(COUNT('Gal4 ctrl'!AZ107:BP107))</f>
        <v>0.19735444778116398</v>
      </c>
      <c r="BC109">
        <f>STDEV('UAS ctrl'!AZ107:BP107)/SQRT(COUNT('UAS ctrl'!AZ107:BP107))</f>
        <v>0.15267985866319825</v>
      </c>
      <c r="BD109">
        <f>STDEV(expt!AZ107:BP107)/SQRT(COUNT(expt!AZ107:BP107))</f>
        <v>0.1896076703488315</v>
      </c>
      <c r="BF109">
        <f>AVERAGE('Gal4 ctrl'!CG107:CW107)</f>
        <v>1.5658254545454546</v>
      </c>
      <c r="BG109">
        <f>AVERAGE('UAS ctrl'!CG107:CW107)</f>
        <v>1.5050733333333335</v>
      </c>
      <c r="BH109">
        <f>AVERAGE(expt!CG107:CW107)</f>
        <v>1.2365589999999997</v>
      </c>
      <c r="BJ109">
        <f>STDEV('Gal4 ctrl'!CG107:CW107)/SQRT(COUNT('Gal4 ctrl'!CG107:CW107))</f>
        <v>0.18944088536515516</v>
      </c>
      <c r="BK109">
        <f>STDEV('UAS ctrl'!CG107:CW107)/SQRT(COUNT('UAS ctrl'!CG107:CW107))</f>
        <v>0.15816710071626749</v>
      </c>
      <c r="BL109">
        <f>STDEV(expt!CG107:CW107)/SQRT(COUNT(expt!CG107:CW107))</f>
        <v>0.17766407351109456</v>
      </c>
      <c r="BQ109" t="e">
        <f>AVERAGE('Gal4 ctrl'!CX107:DN107)</f>
        <v>#DIV/0!</v>
      </c>
      <c r="BR109" t="e">
        <f>AVERAGE('UAS ctrl'!CX107:DN107)</f>
        <v>#DIV/0!</v>
      </c>
      <c r="BS109" t="e">
        <f>AVERAGE(expt!CX107:DN107)</f>
        <v>#DIV/0!</v>
      </c>
      <c r="BU109" t="e">
        <f>STDEV('Gal4 ctrl'!CX107:DN107)/SQRT(COUNT('Gal4 ctrl'!CX107:DN107))</f>
        <v>#DIV/0!</v>
      </c>
      <c r="BV109" t="e">
        <f>STDEV('UAS ctrl'!CX107:DN107)/SQRT(COUNT('UAS ctrl'!CX107:DN107))</f>
        <v>#DIV/0!</v>
      </c>
      <c r="BW109" t="e">
        <f>STDEV(expt!CX107:DN107)/SQRT(COUNT(expt!CX107:DN107))</f>
        <v>#DIV/0!</v>
      </c>
      <c r="BY109" t="e">
        <f>AVERAGE('Gal4 ctrl'!DO107:EE107)</f>
        <v>#DIV/0!</v>
      </c>
      <c r="BZ109" t="e">
        <f>AVERAGE('UAS ctrl'!DO107:EE107)</f>
        <v>#DIV/0!</v>
      </c>
      <c r="CA109" t="e">
        <f>AVERAGE(expt!DO107:EE107)</f>
        <v>#DIV/0!</v>
      </c>
      <c r="CC109" t="e">
        <f>STDEV('Gal4 ctrl'!DO107:EE107)/SQRT(COUNT('Gal4 ctrl'!DO107:EE107))</f>
        <v>#DIV/0!</v>
      </c>
      <c r="CD109" t="e">
        <f>STDEV('UAS ctrl'!DO107:EE107)/SQRT(COUNT('UAS ctrl'!DO107:EE107))</f>
        <v>#DIV/0!</v>
      </c>
      <c r="CE109" t="e">
        <f>STDEV(expt!DO107:EE107)/SQRT(COUNT(expt!DO107:EE107))</f>
        <v>#DIV/0!</v>
      </c>
      <c r="CG109" t="e">
        <f>AVERAGE('Gal4 ctrl'!EF107:EV107)</f>
        <v>#DIV/0!</v>
      </c>
      <c r="CH109" t="e">
        <f>AVERAGE('UAS ctrl'!EF107:EV107)</f>
        <v>#DIV/0!</v>
      </c>
      <c r="CI109" t="e">
        <f>AVERAGE(expt!EF107:EV107)</f>
        <v>#DIV/0!</v>
      </c>
      <c r="CK109" t="e">
        <f>STDEV('Gal4 ctrl'!EF107:EV107)/SQRT(COUNT('Gal4 ctrl'!EF107:EV107))</f>
        <v>#DIV/0!</v>
      </c>
      <c r="CL109" t="e">
        <f>STDEV('UAS ctrl'!EF107:EV107)/SQRT(COUNT('UAS ctrl'!EF107:EV107))</f>
        <v>#DIV/0!</v>
      </c>
      <c r="CM109" t="e">
        <f>STDEV(expt!EF107:EV107)/SQRT(COUNT(expt!EF107:EV107))</f>
        <v>#DIV/0!</v>
      </c>
    </row>
    <row r="110" spans="15:91" x14ac:dyDescent="0.2">
      <c r="O110">
        <v>107</v>
      </c>
      <c r="P110">
        <f>AVERAGE('Gal4 ctrl'!C108:R108)</f>
        <v>9.2017090909090893</v>
      </c>
      <c r="Q110">
        <f>AVERAGE('UAS ctrl'!C108:R108)</f>
        <v>6.047625</v>
      </c>
      <c r="R110">
        <f>AVERAGE(expt!C108:R108)</f>
        <v>3.5547049999999998</v>
      </c>
      <c r="T110">
        <f>STDEV('Gal4 ctrl'!C108:R108)/SQRT(COUNT('Gal4 ctrl'!C108:R108))</f>
        <v>1.0613167244216932</v>
      </c>
      <c r="U110">
        <f>STDEV('UAS ctrl'!C108:R108)/SQRT(COUNT('UAS ctrl'!C108:R108))</f>
        <v>0.90646023389059915</v>
      </c>
      <c r="V110">
        <f>STDEV(expt!C108:R108)/SQRT(COUNT(expt!C108:R108))</f>
        <v>0.89635165953404927</v>
      </c>
      <c r="X110">
        <f>AVERAGE('Gal4 ctrl'!AJ108:AY108)</f>
        <v>8.8838818181818198</v>
      </c>
      <c r="Y110">
        <f>AVERAGE('UAS ctrl'!AJ108:AY108)</f>
        <v>5.8288583333333337</v>
      </c>
      <c r="Z110">
        <f>AVERAGE(expt!AJ108:AY108)</f>
        <v>3.6213929999999999</v>
      </c>
      <c r="AB110">
        <f>STDEV('Gal4 ctrl'!AJ108:AY108)/SQRT(COUNT('Gal4 ctrl'!AJ108:AY108))</f>
        <v>0.85284686910884422</v>
      </c>
      <c r="AC110">
        <f>STDEV('UAS ctrl'!AJ108:AY108)/SQRT(COUNT('UAS ctrl'!AJ108:AY108))</f>
        <v>0.65075285485332057</v>
      </c>
      <c r="AD110">
        <f>STDEV(expt!AJ108:AY108)/SQRT(COUNT(expt!AJ108:AY108))</f>
        <v>0.95837331989627095</v>
      </c>
      <c r="AF110">
        <f>AVERAGE('Gal4 ctrl'!BQ108:CF108)</f>
        <v>6.6610363636363639</v>
      </c>
      <c r="AG110">
        <f>AVERAGE('UAS ctrl'!BQ108:CF108)</f>
        <v>5.6522675000000007</v>
      </c>
      <c r="AH110">
        <f>AVERAGE(expt!BQ108:CF108)</f>
        <v>3.9993900000000004</v>
      </c>
      <c r="AJ110">
        <f>STDEV('Gal4 ctrl'!BQ108:CF108)/SQRT(COUNT('Gal4 ctrl'!BQ108:CF108))</f>
        <v>0.70328474089579107</v>
      </c>
      <c r="AK110">
        <f>STDEV('UAS ctrl'!BQ108:CF108)/SQRT(COUNT('UAS ctrl'!BQ108:CF108))</f>
        <v>0.84069085697160018</v>
      </c>
      <c r="AL110">
        <f>STDEV(expt!BQ108:CF108)/SQRT(COUNT(expt!BQ108:CF108))</f>
        <v>0.86202590428336623</v>
      </c>
      <c r="AP110">
        <f>AVERAGE('Gal4 ctrl'!S108:AI108)</f>
        <v>1.8424090909090907</v>
      </c>
      <c r="AQ110">
        <f>AVERAGE('UAS ctrl'!S108:AI108)</f>
        <v>1.7606600000000003</v>
      </c>
      <c r="AR110">
        <f>AVERAGE(expt!S108:AI108)</f>
        <v>1.7065829999999997</v>
      </c>
      <c r="AT110">
        <f>STDEV('Gal4 ctrl'!S108:AI108)/SQRT(COUNT('Gal4 ctrl'!S108:AI108))</f>
        <v>0.18859577188673629</v>
      </c>
      <c r="AU110">
        <f>STDEV('UAS ctrl'!S108:AI108)/SQRT(COUNT('UAS ctrl'!S108:AI108))</f>
        <v>0.18947989561540327</v>
      </c>
      <c r="AV110">
        <f>STDEV(expt!S108:AI108)/SQRT(COUNT(expt!S108:AI108))</f>
        <v>0.26671032962977326</v>
      </c>
      <c r="AX110">
        <f>AVERAGE('Gal4 ctrl'!AZ108:BP108)</f>
        <v>1.9591863636363636</v>
      </c>
      <c r="AY110">
        <f>AVERAGE('UAS ctrl'!AZ108:BP108)</f>
        <v>1.6150458333333331</v>
      </c>
      <c r="AZ110">
        <f>AVERAGE(expt!AZ108:BP108)</f>
        <v>1.481484</v>
      </c>
      <c r="BB110">
        <f>STDEV('Gal4 ctrl'!AZ108:BP108)/SQRT(COUNT('Gal4 ctrl'!AZ108:BP108))</f>
        <v>0.20535356495687096</v>
      </c>
      <c r="BC110">
        <f>STDEV('UAS ctrl'!AZ108:BP108)/SQRT(COUNT('UAS ctrl'!AZ108:BP108))</f>
        <v>0.18418141826478551</v>
      </c>
      <c r="BD110">
        <f>STDEV(expt!AZ108:BP108)/SQRT(COUNT(expt!AZ108:BP108))</f>
        <v>0.22717260007022561</v>
      </c>
      <c r="BF110">
        <f>AVERAGE('Gal4 ctrl'!CG108:CW108)</f>
        <v>1.5273372727272727</v>
      </c>
      <c r="BG110">
        <f>AVERAGE('UAS ctrl'!CG108:CW108)</f>
        <v>1.4214025000000001</v>
      </c>
      <c r="BH110">
        <f>AVERAGE(expt!CG108:CW108)</f>
        <v>1.2466280000000001</v>
      </c>
      <c r="BJ110">
        <f>STDEV('Gal4 ctrl'!CG108:CW108)/SQRT(COUNT('Gal4 ctrl'!CG108:CW108))</f>
        <v>0.13462456059920461</v>
      </c>
      <c r="BK110">
        <f>STDEV('UAS ctrl'!CG108:CW108)/SQRT(COUNT('UAS ctrl'!CG108:CW108))</f>
        <v>0.1543484157928586</v>
      </c>
      <c r="BL110">
        <f>STDEV(expt!CG108:CW108)/SQRT(COUNT(expt!CG108:CW108))</f>
        <v>0.17625454108444649</v>
      </c>
      <c r="BQ110" t="e">
        <f>AVERAGE('Gal4 ctrl'!CX108:DN108)</f>
        <v>#DIV/0!</v>
      </c>
      <c r="BR110" t="e">
        <f>AVERAGE('UAS ctrl'!CX108:DN108)</f>
        <v>#DIV/0!</v>
      </c>
      <c r="BS110" t="e">
        <f>AVERAGE(expt!CX108:DN108)</f>
        <v>#DIV/0!</v>
      </c>
      <c r="BU110" t="e">
        <f>STDEV('Gal4 ctrl'!CX108:DN108)/SQRT(COUNT('Gal4 ctrl'!CX108:DN108))</f>
        <v>#DIV/0!</v>
      </c>
      <c r="BV110" t="e">
        <f>STDEV('UAS ctrl'!CX108:DN108)/SQRT(COUNT('UAS ctrl'!CX108:DN108))</f>
        <v>#DIV/0!</v>
      </c>
      <c r="BW110" t="e">
        <f>STDEV(expt!CX108:DN108)/SQRT(COUNT(expt!CX108:DN108))</f>
        <v>#DIV/0!</v>
      </c>
      <c r="BY110" t="e">
        <f>AVERAGE('Gal4 ctrl'!DO108:EE108)</f>
        <v>#DIV/0!</v>
      </c>
      <c r="BZ110" t="e">
        <f>AVERAGE('UAS ctrl'!DO108:EE108)</f>
        <v>#DIV/0!</v>
      </c>
      <c r="CA110" t="e">
        <f>AVERAGE(expt!DO108:EE108)</f>
        <v>#DIV/0!</v>
      </c>
      <c r="CC110" t="e">
        <f>STDEV('Gal4 ctrl'!DO108:EE108)/SQRT(COUNT('Gal4 ctrl'!DO108:EE108))</f>
        <v>#DIV/0!</v>
      </c>
      <c r="CD110" t="e">
        <f>STDEV('UAS ctrl'!DO108:EE108)/SQRT(COUNT('UAS ctrl'!DO108:EE108))</f>
        <v>#DIV/0!</v>
      </c>
      <c r="CE110" t="e">
        <f>STDEV(expt!DO108:EE108)/SQRT(COUNT(expt!DO108:EE108))</f>
        <v>#DIV/0!</v>
      </c>
      <c r="CG110" t="e">
        <f>AVERAGE('Gal4 ctrl'!EF108:EV108)</f>
        <v>#DIV/0!</v>
      </c>
      <c r="CH110" t="e">
        <f>AVERAGE('UAS ctrl'!EF108:EV108)</f>
        <v>#DIV/0!</v>
      </c>
      <c r="CI110" t="e">
        <f>AVERAGE(expt!EF108:EV108)</f>
        <v>#DIV/0!</v>
      </c>
      <c r="CK110" t="e">
        <f>STDEV('Gal4 ctrl'!EF108:EV108)/SQRT(COUNT('Gal4 ctrl'!EF108:EV108))</f>
        <v>#DIV/0!</v>
      </c>
      <c r="CL110" t="e">
        <f>STDEV('UAS ctrl'!EF108:EV108)/SQRT(COUNT('UAS ctrl'!EF108:EV108))</f>
        <v>#DIV/0!</v>
      </c>
      <c r="CM110" t="e">
        <f>STDEV(expt!EF108:EV108)/SQRT(COUNT(expt!EF108:EV108))</f>
        <v>#DIV/0!</v>
      </c>
    </row>
    <row r="111" spans="15:91" x14ac:dyDescent="0.2">
      <c r="O111">
        <v>108</v>
      </c>
      <c r="P111">
        <f>AVERAGE('Gal4 ctrl'!C109:R109)</f>
        <v>9.1127181818181811</v>
      </c>
      <c r="Q111">
        <f>AVERAGE('UAS ctrl'!C109:R109)</f>
        <v>6.4499916666666657</v>
      </c>
      <c r="R111">
        <f>AVERAGE(expt!C109:R109)</f>
        <v>4.0141260000000001</v>
      </c>
      <c r="T111">
        <f>STDEV('Gal4 ctrl'!C109:R109)/SQRT(COUNT('Gal4 ctrl'!C109:R109))</f>
        <v>1.0378024200481768</v>
      </c>
      <c r="U111">
        <f>STDEV('UAS ctrl'!C109:R109)/SQRT(COUNT('UAS ctrl'!C109:R109))</f>
        <v>0.81592109146270209</v>
      </c>
      <c r="V111">
        <f>STDEV(expt!C109:R109)/SQRT(COUNT(expt!C109:R109))</f>
        <v>0.90524311615315045</v>
      </c>
      <c r="X111">
        <f>AVERAGE('Gal4 ctrl'!AJ109:AY109)</f>
        <v>8.4599272727272723</v>
      </c>
      <c r="Y111">
        <f>AVERAGE('UAS ctrl'!AJ109:AY109)</f>
        <v>5.9531583333333344</v>
      </c>
      <c r="Z111">
        <f>AVERAGE(expt!AJ109:AY109)</f>
        <v>3.3003939999999998</v>
      </c>
      <c r="AB111">
        <f>STDEV('Gal4 ctrl'!AJ109:AY109)/SQRT(COUNT('Gal4 ctrl'!AJ109:AY109))</f>
        <v>1.0372722719702621</v>
      </c>
      <c r="AC111">
        <f>STDEV('UAS ctrl'!AJ109:AY109)/SQRT(COUNT('UAS ctrl'!AJ109:AY109))</f>
        <v>0.74690213584109499</v>
      </c>
      <c r="AD111">
        <f>STDEV(expt!AJ109:AY109)/SQRT(COUNT(expt!AJ109:AY109))</f>
        <v>0.92959320733820616</v>
      </c>
      <c r="AF111">
        <f>AVERAGE('Gal4 ctrl'!BQ109:CF109)</f>
        <v>6.9501909090909093</v>
      </c>
      <c r="AG111">
        <f>AVERAGE('UAS ctrl'!BQ109:CF109)</f>
        <v>5.5549166666666663</v>
      </c>
      <c r="AH111">
        <f>AVERAGE(expt!BQ109:CF109)</f>
        <v>3.4622649999999995</v>
      </c>
      <c r="AJ111">
        <f>STDEV('Gal4 ctrl'!BQ109:CF109)/SQRT(COUNT('Gal4 ctrl'!BQ109:CF109))</f>
        <v>0.6205165429564673</v>
      </c>
      <c r="AK111">
        <f>STDEV('UAS ctrl'!BQ109:CF109)/SQRT(COUNT('UAS ctrl'!BQ109:CF109))</f>
        <v>0.83679997834764941</v>
      </c>
      <c r="AL111">
        <f>STDEV(expt!BQ109:CF109)/SQRT(COUNT(expt!BQ109:CF109))</f>
        <v>0.67439902423688847</v>
      </c>
      <c r="AP111">
        <f>AVERAGE('Gal4 ctrl'!S109:AI109)</f>
        <v>2.0017627272727272</v>
      </c>
      <c r="AQ111">
        <f>AVERAGE('UAS ctrl'!S109:AI109)</f>
        <v>1.6299374999999998</v>
      </c>
      <c r="AR111">
        <f>AVERAGE(expt!S109:AI109)</f>
        <v>1.6272449999999998</v>
      </c>
      <c r="AT111">
        <f>STDEV('Gal4 ctrl'!S109:AI109)/SQRT(COUNT('Gal4 ctrl'!S109:AI109))</f>
        <v>0.25503709300303362</v>
      </c>
      <c r="AU111">
        <f>STDEV('UAS ctrl'!S109:AI109)/SQRT(COUNT('UAS ctrl'!S109:AI109))</f>
        <v>0.1731392635569354</v>
      </c>
      <c r="AV111">
        <f>STDEV(expt!S109:AI109)/SQRT(COUNT(expt!S109:AI109))</f>
        <v>0.21779570242291046</v>
      </c>
      <c r="AX111">
        <f>AVERAGE('Gal4 ctrl'!AZ109:BP109)</f>
        <v>1.8458890909090906</v>
      </c>
      <c r="AY111">
        <f>AVERAGE('UAS ctrl'!AZ109:BP109)</f>
        <v>1.5350774999999999</v>
      </c>
      <c r="AZ111">
        <f>AVERAGE(expt!AZ109:BP109)</f>
        <v>1.361907</v>
      </c>
      <c r="BB111">
        <f>STDEV('Gal4 ctrl'!AZ109:BP109)/SQRT(COUNT('Gal4 ctrl'!AZ109:BP109))</f>
        <v>0.20936074914521285</v>
      </c>
      <c r="BC111">
        <f>STDEV('UAS ctrl'!AZ109:BP109)/SQRT(COUNT('UAS ctrl'!AZ109:BP109))</f>
        <v>0.16494851015762382</v>
      </c>
      <c r="BD111">
        <f>STDEV(expt!AZ109:BP109)/SQRT(COUNT(expt!AZ109:BP109))</f>
        <v>0.20701946452796277</v>
      </c>
      <c r="BF111">
        <f>AVERAGE('Gal4 ctrl'!CG109:CW109)</f>
        <v>1.5679236363636364</v>
      </c>
      <c r="BG111">
        <f>AVERAGE('UAS ctrl'!CG109:CW109)</f>
        <v>1.4982525000000002</v>
      </c>
      <c r="BH111">
        <f>AVERAGE(expt!CG109:CW109)</f>
        <v>1.2081059999999999</v>
      </c>
      <c r="BJ111">
        <f>STDEV('Gal4 ctrl'!CG109:CW109)/SQRT(COUNT('Gal4 ctrl'!CG109:CW109))</f>
        <v>0.17784625457897224</v>
      </c>
      <c r="BK111">
        <f>STDEV('UAS ctrl'!CG109:CW109)/SQRT(COUNT('UAS ctrl'!CG109:CW109))</f>
        <v>0.16577349785048054</v>
      </c>
      <c r="BL111">
        <f>STDEV(expt!CG109:CW109)/SQRT(COUNT(expt!CG109:CW109))</f>
        <v>0.199381512054988</v>
      </c>
      <c r="BQ111" t="e">
        <f>AVERAGE('Gal4 ctrl'!CX109:DN109)</f>
        <v>#DIV/0!</v>
      </c>
      <c r="BR111" t="e">
        <f>AVERAGE('UAS ctrl'!CX109:DN109)</f>
        <v>#DIV/0!</v>
      </c>
      <c r="BS111" t="e">
        <f>AVERAGE(expt!CX109:DN109)</f>
        <v>#DIV/0!</v>
      </c>
      <c r="BU111" t="e">
        <f>STDEV('Gal4 ctrl'!CX109:DN109)/SQRT(COUNT('Gal4 ctrl'!CX109:DN109))</f>
        <v>#DIV/0!</v>
      </c>
      <c r="BV111" t="e">
        <f>STDEV('UAS ctrl'!CX109:DN109)/SQRT(COUNT('UAS ctrl'!CX109:DN109))</f>
        <v>#DIV/0!</v>
      </c>
      <c r="BW111" t="e">
        <f>STDEV(expt!CX109:DN109)/SQRT(COUNT(expt!CX109:DN109))</f>
        <v>#DIV/0!</v>
      </c>
      <c r="BY111" t="e">
        <f>AVERAGE('Gal4 ctrl'!DO109:EE109)</f>
        <v>#DIV/0!</v>
      </c>
      <c r="BZ111" t="e">
        <f>AVERAGE('UAS ctrl'!DO109:EE109)</f>
        <v>#DIV/0!</v>
      </c>
      <c r="CA111" t="e">
        <f>AVERAGE(expt!DO109:EE109)</f>
        <v>#DIV/0!</v>
      </c>
      <c r="CC111" t="e">
        <f>STDEV('Gal4 ctrl'!DO109:EE109)/SQRT(COUNT('Gal4 ctrl'!DO109:EE109))</f>
        <v>#DIV/0!</v>
      </c>
      <c r="CD111" t="e">
        <f>STDEV('UAS ctrl'!DO109:EE109)/SQRT(COUNT('UAS ctrl'!DO109:EE109))</f>
        <v>#DIV/0!</v>
      </c>
      <c r="CE111" t="e">
        <f>STDEV(expt!DO109:EE109)/SQRT(COUNT(expt!DO109:EE109))</f>
        <v>#DIV/0!</v>
      </c>
      <c r="CG111" t="e">
        <f>AVERAGE('Gal4 ctrl'!EF109:EV109)</f>
        <v>#DIV/0!</v>
      </c>
      <c r="CH111" t="e">
        <f>AVERAGE('UAS ctrl'!EF109:EV109)</f>
        <v>#DIV/0!</v>
      </c>
      <c r="CI111" t="e">
        <f>AVERAGE(expt!EF109:EV109)</f>
        <v>#DIV/0!</v>
      </c>
      <c r="CK111" t="e">
        <f>STDEV('Gal4 ctrl'!EF109:EV109)/SQRT(COUNT('Gal4 ctrl'!EF109:EV109))</f>
        <v>#DIV/0!</v>
      </c>
      <c r="CL111" t="e">
        <f>STDEV('UAS ctrl'!EF109:EV109)/SQRT(COUNT('UAS ctrl'!EF109:EV109))</f>
        <v>#DIV/0!</v>
      </c>
      <c r="CM111" t="e">
        <f>STDEV(expt!EF109:EV109)/SQRT(COUNT(expt!EF109:EV109))</f>
        <v>#DIV/0!</v>
      </c>
    </row>
    <row r="112" spans="15:91" x14ac:dyDescent="0.2">
      <c r="O112">
        <v>109</v>
      </c>
      <c r="P112">
        <f>AVERAGE('Gal4 ctrl'!C110:R110)</f>
        <v>9.3884636363636371</v>
      </c>
      <c r="Q112">
        <f>AVERAGE('UAS ctrl'!C110:R110)</f>
        <v>6.8676166666666658</v>
      </c>
      <c r="R112">
        <f>AVERAGE(expt!C110:R110)</f>
        <v>4.2395700000000005</v>
      </c>
      <c r="T112">
        <f>STDEV('Gal4 ctrl'!C110:R110)/SQRT(COUNT('Gal4 ctrl'!C110:R110))</f>
        <v>0.8032650063417569</v>
      </c>
      <c r="U112">
        <f>STDEV('UAS ctrl'!C110:R110)/SQRT(COUNT('UAS ctrl'!C110:R110))</f>
        <v>0.81027758999835164</v>
      </c>
      <c r="V112">
        <f>STDEV(expt!C110:R110)/SQRT(COUNT(expt!C110:R110))</f>
        <v>0.73751656147882882</v>
      </c>
      <c r="X112">
        <f>AVERAGE('Gal4 ctrl'!AJ110:AY110)</f>
        <v>8.5892181818181808</v>
      </c>
      <c r="Y112">
        <f>AVERAGE('UAS ctrl'!AJ110:AY110)</f>
        <v>6.2148833333333338</v>
      </c>
      <c r="Z112">
        <f>AVERAGE(expt!AJ110:AY110)</f>
        <v>3.7205240000000002</v>
      </c>
      <c r="AB112">
        <f>STDEV('Gal4 ctrl'!AJ110:AY110)/SQRT(COUNT('Gal4 ctrl'!AJ110:AY110))</f>
        <v>1.1276100097767672</v>
      </c>
      <c r="AC112">
        <f>STDEV('UAS ctrl'!AJ110:AY110)/SQRT(COUNT('UAS ctrl'!AJ110:AY110))</f>
        <v>0.83805360669948803</v>
      </c>
      <c r="AD112">
        <f>STDEV(expt!AJ110:AY110)/SQRT(COUNT(expt!AJ110:AY110))</f>
        <v>0.95557506639161138</v>
      </c>
      <c r="AF112">
        <f>AVERAGE('Gal4 ctrl'!BQ110:CF110)</f>
        <v>6.2567909090909088</v>
      </c>
      <c r="AG112">
        <f>AVERAGE('UAS ctrl'!BQ110:CF110)</f>
        <v>5.8300333333333336</v>
      </c>
      <c r="AH112">
        <f>AVERAGE(expt!BQ110:CF110)</f>
        <v>2.7288299999999999</v>
      </c>
      <c r="AJ112">
        <f>STDEV('Gal4 ctrl'!BQ110:CF110)/SQRT(COUNT('Gal4 ctrl'!BQ110:CF110))</f>
        <v>0.5277205202919355</v>
      </c>
      <c r="AK112">
        <f>STDEV('UAS ctrl'!BQ110:CF110)/SQRT(COUNT('UAS ctrl'!BQ110:CF110))</f>
        <v>0.79546761331834437</v>
      </c>
      <c r="AL112">
        <f>STDEV(expt!BQ110:CF110)/SQRT(COUNT(expt!BQ110:CF110))</f>
        <v>0.4578288731854101</v>
      </c>
      <c r="AP112">
        <f>AVERAGE('Gal4 ctrl'!S110:AI110)</f>
        <v>1.7914472727272726</v>
      </c>
      <c r="AQ112">
        <f>AVERAGE('UAS ctrl'!S110:AI110)</f>
        <v>1.7384666666666666</v>
      </c>
      <c r="AR112">
        <f>AVERAGE(expt!S110:AI110)</f>
        <v>1.852835</v>
      </c>
      <c r="AT112">
        <f>STDEV('Gal4 ctrl'!S110:AI110)/SQRT(COUNT('Gal4 ctrl'!S110:AI110))</f>
        <v>0.16748374710341812</v>
      </c>
      <c r="AU112">
        <f>STDEV('UAS ctrl'!S110:AI110)/SQRT(COUNT('UAS ctrl'!S110:AI110))</f>
        <v>0.19350098067378682</v>
      </c>
      <c r="AV112">
        <f>STDEV(expt!S110:AI110)/SQRT(COUNT(expt!S110:AI110))</f>
        <v>0.26168020295030187</v>
      </c>
      <c r="AX112">
        <f>AVERAGE('Gal4 ctrl'!AZ110:BP110)</f>
        <v>1.7923836363636363</v>
      </c>
      <c r="AY112">
        <f>AVERAGE('UAS ctrl'!AZ110:BP110)</f>
        <v>1.5943258333333332</v>
      </c>
      <c r="AZ112">
        <f>AVERAGE(expt!AZ110:BP110)</f>
        <v>1.4853099999999997</v>
      </c>
      <c r="BB112">
        <f>STDEV('Gal4 ctrl'!AZ110:BP110)/SQRT(COUNT('Gal4 ctrl'!AZ110:BP110))</f>
        <v>0.19158487844709157</v>
      </c>
      <c r="BC112">
        <f>STDEV('UAS ctrl'!AZ110:BP110)/SQRT(COUNT('UAS ctrl'!AZ110:BP110))</f>
        <v>0.19780541390183518</v>
      </c>
      <c r="BD112">
        <f>STDEV(expt!AZ110:BP110)/SQRT(COUNT(expt!AZ110:BP110))</f>
        <v>0.21299548932626106</v>
      </c>
      <c r="BF112">
        <f>AVERAGE('Gal4 ctrl'!CG110:CW110)</f>
        <v>1.6144781818181817</v>
      </c>
      <c r="BG112">
        <f>AVERAGE('UAS ctrl'!CG110:CW110)</f>
        <v>1.5126783333333333</v>
      </c>
      <c r="BH112">
        <f>AVERAGE(expt!CG110:CW110)</f>
        <v>1.2061499999999998</v>
      </c>
      <c r="BJ112">
        <f>STDEV('Gal4 ctrl'!CG110:CW110)/SQRT(COUNT('Gal4 ctrl'!CG110:CW110))</f>
        <v>0.12958604148889047</v>
      </c>
      <c r="BK112">
        <f>STDEV('UAS ctrl'!CG110:CW110)/SQRT(COUNT('UAS ctrl'!CG110:CW110))</f>
        <v>0.14252950490312283</v>
      </c>
      <c r="BL112">
        <f>STDEV(expt!CG110:CW110)/SQRT(COUNT(expt!CG110:CW110))</f>
        <v>0.17568216314950399</v>
      </c>
      <c r="BQ112" t="e">
        <f>AVERAGE('Gal4 ctrl'!CX110:DN110)</f>
        <v>#DIV/0!</v>
      </c>
      <c r="BR112" t="e">
        <f>AVERAGE('UAS ctrl'!CX110:DN110)</f>
        <v>#DIV/0!</v>
      </c>
      <c r="BS112" t="e">
        <f>AVERAGE(expt!CX110:DN110)</f>
        <v>#DIV/0!</v>
      </c>
      <c r="BU112" t="e">
        <f>STDEV('Gal4 ctrl'!CX110:DN110)/SQRT(COUNT('Gal4 ctrl'!CX110:DN110))</f>
        <v>#DIV/0!</v>
      </c>
      <c r="BV112" t="e">
        <f>STDEV('UAS ctrl'!CX110:DN110)/SQRT(COUNT('UAS ctrl'!CX110:DN110))</f>
        <v>#DIV/0!</v>
      </c>
      <c r="BW112" t="e">
        <f>STDEV(expt!CX110:DN110)/SQRT(COUNT(expt!CX110:DN110))</f>
        <v>#DIV/0!</v>
      </c>
      <c r="BY112" t="e">
        <f>AVERAGE('Gal4 ctrl'!DO110:EE110)</f>
        <v>#DIV/0!</v>
      </c>
      <c r="BZ112" t="e">
        <f>AVERAGE('UAS ctrl'!DO110:EE110)</f>
        <v>#DIV/0!</v>
      </c>
      <c r="CA112" t="e">
        <f>AVERAGE(expt!DO110:EE110)</f>
        <v>#DIV/0!</v>
      </c>
      <c r="CC112" t="e">
        <f>STDEV('Gal4 ctrl'!DO110:EE110)/SQRT(COUNT('Gal4 ctrl'!DO110:EE110))</f>
        <v>#DIV/0!</v>
      </c>
      <c r="CD112" t="e">
        <f>STDEV('UAS ctrl'!DO110:EE110)/SQRT(COUNT('UAS ctrl'!DO110:EE110))</f>
        <v>#DIV/0!</v>
      </c>
      <c r="CE112" t="e">
        <f>STDEV(expt!DO110:EE110)/SQRT(COUNT(expt!DO110:EE110))</f>
        <v>#DIV/0!</v>
      </c>
      <c r="CG112" t="e">
        <f>AVERAGE('Gal4 ctrl'!EF110:EV110)</f>
        <v>#DIV/0!</v>
      </c>
      <c r="CH112" t="e">
        <f>AVERAGE('UAS ctrl'!EF110:EV110)</f>
        <v>#DIV/0!</v>
      </c>
      <c r="CI112" t="e">
        <f>AVERAGE(expt!EF110:EV110)</f>
        <v>#DIV/0!</v>
      </c>
      <c r="CK112" t="e">
        <f>STDEV('Gal4 ctrl'!EF110:EV110)/SQRT(COUNT('Gal4 ctrl'!EF110:EV110))</f>
        <v>#DIV/0!</v>
      </c>
      <c r="CL112" t="e">
        <f>STDEV('UAS ctrl'!EF110:EV110)/SQRT(COUNT('UAS ctrl'!EF110:EV110))</f>
        <v>#DIV/0!</v>
      </c>
      <c r="CM112" t="e">
        <f>STDEV(expt!EF110:EV110)/SQRT(COUNT(expt!EF110:EV110))</f>
        <v>#DIV/0!</v>
      </c>
    </row>
    <row r="113" spans="15:91" x14ac:dyDescent="0.2">
      <c r="O113">
        <v>110</v>
      </c>
      <c r="P113">
        <f>AVERAGE('Gal4 ctrl'!C111:R111)</f>
        <v>9.8698818181818186</v>
      </c>
      <c r="Q113">
        <f>AVERAGE('UAS ctrl'!C111:R111)</f>
        <v>6.7974166666666678</v>
      </c>
      <c r="R113">
        <f>AVERAGE(expt!C111:R111)</f>
        <v>4.8849900000000002</v>
      </c>
      <c r="T113">
        <f>STDEV('Gal4 ctrl'!C111:R111)/SQRT(COUNT('Gal4 ctrl'!C111:R111))</f>
        <v>0.8107398110612728</v>
      </c>
      <c r="U113">
        <f>STDEV('UAS ctrl'!C111:R111)/SQRT(COUNT('UAS ctrl'!C111:R111))</f>
        <v>0.66922493181940357</v>
      </c>
      <c r="V113">
        <f>STDEV(expt!C111:R111)/SQRT(COUNT(expt!C111:R111))</f>
        <v>0.82542151729350444</v>
      </c>
      <c r="X113">
        <f>AVERAGE('Gal4 ctrl'!AJ111:AY111)</f>
        <v>8.4131181818181826</v>
      </c>
      <c r="Y113">
        <f>AVERAGE('UAS ctrl'!AJ111:AY111)</f>
        <v>5.7145241666666671</v>
      </c>
      <c r="Z113">
        <f>AVERAGE(expt!AJ111:AY111)</f>
        <v>3.8478400000000001</v>
      </c>
      <c r="AB113">
        <f>STDEV('Gal4 ctrl'!AJ111:AY111)/SQRT(COUNT('Gal4 ctrl'!AJ111:AY111))</f>
        <v>0.91152348604043332</v>
      </c>
      <c r="AC113">
        <f>STDEV('UAS ctrl'!AJ111:AY111)/SQRT(COUNT('UAS ctrl'!AJ111:AY111))</f>
        <v>0.69680865544003434</v>
      </c>
      <c r="AD113">
        <f>STDEV(expt!AJ111:AY111)/SQRT(COUNT(expt!AJ111:AY111))</f>
        <v>0.9502084691968038</v>
      </c>
      <c r="AF113">
        <f>AVERAGE('Gal4 ctrl'!BQ111:CF111)</f>
        <v>6.4819454545454533</v>
      </c>
      <c r="AG113">
        <f>AVERAGE('UAS ctrl'!BQ111:CF111)</f>
        <v>5.7845333333333331</v>
      </c>
      <c r="AH113">
        <f>AVERAGE(expt!BQ111:CF111)</f>
        <v>2.707951</v>
      </c>
      <c r="AJ113">
        <f>STDEV('Gal4 ctrl'!BQ111:CF111)/SQRT(COUNT('Gal4 ctrl'!BQ111:CF111))</f>
        <v>0.63423488355708046</v>
      </c>
      <c r="AK113">
        <f>STDEV('UAS ctrl'!BQ111:CF111)/SQRT(COUNT('UAS ctrl'!BQ111:CF111))</f>
        <v>0.78807989080608387</v>
      </c>
      <c r="AL113">
        <f>STDEV(expt!BQ111:CF111)/SQRT(COUNT(expt!BQ111:CF111))</f>
        <v>0.57289112271869669</v>
      </c>
      <c r="AP113">
        <f>AVERAGE('Gal4 ctrl'!S111:AI111)</f>
        <v>1.8076627272727273</v>
      </c>
      <c r="AQ113">
        <f>AVERAGE('UAS ctrl'!S111:AI111)</f>
        <v>1.7348749999999997</v>
      </c>
      <c r="AR113">
        <f>AVERAGE(expt!S111:AI111)</f>
        <v>1.7665239999999998</v>
      </c>
      <c r="AT113">
        <f>STDEV('Gal4 ctrl'!S111:AI111)/SQRT(COUNT('Gal4 ctrl'!S111:AI111))</f>
        <v>0.20269451751158984</v>
      </c>
      <c r="AU113">
        <f>STDEV('UAS ctrl'!S111:AI111)/SQRT(COUNT('UAS ctrl'!S111:AI111))</f>
        <v>0.1792817302650167</v>
      </c>
      <c r="AV113">
        <f>STDEV(expt!S111:AI111)/SQRT(COUNT(expt!S111:AI111))</f>
        <v>0.21927315050310128</v>
      </c>
      <c r="AX113">
        <f>AVERAGE('Gal4 ctrl'!AZ111:BP111)</f>
        <v>1.8072272727272727</v>
      </c>
      <c r="AY113">
        <f>AVERAGE('UAS ctrl'!AZ111:BP111)</f>
        <v>1.5055983333333336</v>
      </c>
      <c r="AZ113">
        <f>AVERAGE(expt!AZ111:BP111)</f>
        <v>1.445873</v>
      </c>
      <c r="BB113">
        <f>STDEV('Gal4 ctrl'!AZ111:BP111)/SQRT(COUNT('Gal4 ctrl'!AZ111:BP111))</f>
        <v>0.20736662530228003</v>
      </c>
      <c r="BC113">
        <f>STDEV('UAS ctrl'!AZ111:BP111)/SQRT(COUNT('UAS ctrl'!AZ111:BP111))</f>
        <v>0.15253250188091191</v>
      </c>
      <c r="BD113">
        <f>STDEV(expt!AZ111:BP111)/SQRT(COUNT(expt!AZ111:BP111))</f>
        <v>0.1712988421057707</v>
      </c>
      <c r="BF113">
        <f>AVERAGE('Gal4 ctrl'!CG111:CW111)</f>
        <v>1.6885654545454545</v>
      </c>
      <c r="BG113">
        <f>AVERAGE('UAS ctrl'!CG111:CW111)</f>
        <v>1.41218</v>
      </c>
      <c r="BH113">
        <f>AVERAGE(expt!CG111:CW111)</f>
        <v>1.1172350000000002</v>
      </c>
      <c r="BJ113">
        <f>STDEV('Gal4 ctrl'!CG111:CW111)/SQRT(COUNT('Gal4 ctrl'!CG111:CW111))</f>
        <v>0.1960266506527</v>
      </c>
      <c r="BK113">
        <f>STDEV('UAS ctrl'!CG111:CW111)/SQRT(COUNT('UAS ctrl'!CG111:CW111))</f>
        <v>0.13292805584338846</v>
      </c>
      <c r="BL113">
        <f>STDEV(expt!CG111:CW111)/SQRT(COUNT(expt!CG111:CW111))</f>
        <v>0.1720104489154978</v>
      </c>
      <c r="BQ113" t="e">
        <f>AVERAGE('Gal4 ctrl'!CX111:DN111)</f>
        <v>#DIV/0!</v>
      </c>
      <c r="BR113" t="e">
        <f>AVERAGE('UAS ctrl'!CX111:DN111)</f>
        <v>#DIV/0!</v>
      </c>
      <c r="BS113" t="e">
        <f>AVERAGE(expt!CX111:DN111)</f>
        <v>#DIV/0!</v>
      </c>
      <c r="BU113" t="e">
        <f>STDEV('Gal4 ctrl'!CX111:DN111)/SQRT(COUNT('Gal4 ctrl'!CX111:DN111))</f>
        <v>#DIV/0!</v>
      </c>
      <c r="BV113" t="e">
        <f>STDEV('UAS ctrl'!CX111:DN111)/SQRT(COUNT('UAS ctrl'!CX111:DN111))</f>
        <v>#DIV/0!</v>
      </c>
      <c r="BW113" t="e">
        <f>STDEV(expt!CX111:DN111)/SQRT(COUNT(expt!CX111:DN111))</f>
        <v>#DIV/0!</v>
      </c>
      <c r="BY113" t="e">
        <f>AVERAGE('Gal4 ctrl'!DO111:EE111)</f>
        <v>#DIV/0!</v>
      </c>
      <c r="BZ113" t="e">
        <f>AVERAGE('UAS ctrl'!DO111:EE111)</f>
        <v>#DIV/0!</v>
      </c>
      <c r="CA113" t="e">
        <f>AVERAGE(expt!DO111:EE111)</f>
        <v>#DIV/0!</v>
      </c>
      <c r="CC113" t="e">
        <f>STDEV('Gal4 ctrl'!DO111:EE111)/SQRT(COUNT('Gal4 ctrl'!DO111:EE111))</f>
        <v>#DIV/0!</v>
      </c>
      <c r="CD113" t="e">
        <f>STDEV('UAS ctrl'!DO111:EE111)/SQRT(COUNT('UAS ctrl'!DO111:EE111))</f>
        <v>#DIV/0!</v>
      </c>
      <c r="CE113" t="e">
        <f>STDEV(expt!DO111:EE111)/SQRT(COUNT(expt!DO111:EE111))</f>
        <v>#DIV/0!</v>
      </c>
      <c r="CG113" t="e">
        <f>AVERAGE('Gal4 ctrl'!EF111:EV111)</f>
        <v>#DIV/0!</v>
      </c>
      <c r="CH113" t="e">
        <f>AVERAGE('UAS ctrl'!EF111:EV111)</f>
        <v>#DIV/0!</v>
      </c>
      <c r="CI113" t="e">
        <f>AVERAGE(expt!EF111:EV111)</f>
        <v>#DIV/0!</v>
      </c>
      <c r="CK113" t="e">
        <f>STDEV('Gal4 ctrl'!EF111:EV111)/SQRT(COUNT('Gal4 ctrl'!EF111:EV111))</f>
        <v>#DIV/0!</v>
      </c>
      <c r="CL113" t="e">
        <f>STDEV('UAS ctrl'!EF111:EV111)/SQRT(COUNT('UAS ctrl'!EF111:EV111))</f>
        <v>#DIV/0!</v>
      </c>
      <c r="CM113" t="e">
        <f>STDEV(expt!EF111:EV111)/SQRT(COUNT(expt!EF111:EV111))</f>
        <v>#DIV/0!</v>
      </c>
    </row>
    <row r="114" spans="15:91" x14ac:dyDescent="0.2">
      <c r="O114">
        <v>111</v>
      </c>
      <c r="P114">
        <f>AVERAGE('Gal4 ctrl'!C112:R112)</f>
        <v>9.5705181818181799</v>
      </c>
      <c r="Q114">
        <f>AVERAGE('UAS ctrl'!C112:R112)</f>
        <v>7.5199833333333332</v>
      </c>
      <c r="R114">
        <f>AVERAGE(expt!C112:R112)</f>
        <v>4.1576199999999996</v>
      </c>
      <c r="T114">
        <f>STDEV('Gal4 ctrl'!C112:R112)/SQRT(COUNT('Gal4 ctrl'!C112:R112))</f>
        <v>0.83704036568443085</v>
      </c>
      <c r="U114">
        <f>STDEV('UAS ctrl'!C112:R112)/SQRT(COUNT('UAS ctrl'!C112:R112))</f>
        <v>0.92723001337425448</v>
      </c>
      <c r="V114">
        <f>STDEV(expt!C112:R112)/SQRT(COUNT(expt!C112:R112))</f>
        <v>0.62933367581205391</v>
      </c>
      <c r="X114">
        <f>AVERAGE('Gal4 ctrl'!AJ112:AY112)</f>
        <v>8.5493909090909099</v>
      </c>
      <c r="Y114">
        <f>AVERAGE('UAS ctrl'!AJ112:AY112)</f>
        <v>5.889829999999999</v>
      </c>
      <c r="Z114">
        <f>AVERAGE(expt!AJ112:AY112)</f>
        <v>3.6897840000000004</v>
      </c>
      <c r="AB114">
        <f>STDEV('Gal4 ctrl'!AJ112:AY112)/SQRT(COUNT('Gal4 ctrl'!AJ112:AY112))</f>
        <v>0.84334689696950904</v>
      </c>
      <c r="AC114">
        <f>STDEV('UAS ctrl'!AJ112:AY112)/SQRT(COUNT('UAS ctrl'!AJ112:AY112))</f>
        <v>0.79722647095471622</v>
      </c>
      <c r="AD114">
        <f>STDEV(expt!AJ112:AY112)/SQRT(COUNT(expt!AJ112:AY112))</f>
        <v>1.014634596816016</v>
      </c>
      <c r="AF114">
        <f>AVERAGE('Gal4 ctrl'!BQ112:CF112)</f>
        <v>7.1715909090909093</v>
      </c>
      <c r="AG114">
        <f>AVERAGE('UAS ctrl'!BQ112:CF112)</f>
        <v>5.8258416666666664</v>
      </c>
      <c r="AH114">
        <f>AVERAGE(expt!BQ112:CF112)</f>
        <v>2.2689599999999999</v>
      </c>
      <c r="AJ114">
        <f>STDEV('Gal4 ctrl'!BQ112:CF112)/SQRT(COUNT('Gal4 ctrl'!BQ112:CF112))</f>
        <v>0.76161612335570428</v>
      </c>
      <c r="AK114">
        <f>STDEV('UAS ctrl'!BQ112:CF112)/SQRT(COUNT('UAS ctrl'!BQ112:CF112))</f>
        <v>0.47867335551664625</v>
      </c>
      <c r="AL114">
        <f>STDEV(expt!BQ112:CF112)/SQRT(COUNT(expt!BQ112:CF112))</f>
        <v>0.55702100986707248</v>
      </c>
      <c r="AP114">
        <f>AVERAGE('Gal4 ctrl'!S112:AI112)</f>
        <v>1.989427272727273</v>
      </c>
      <c r="AQ114">
        <f>AVERAGE('UAS ctrl'!S112:AI112)</f>
        <v>1.7450700000000003</v>
      </c>
      <c r="AR114">
        <f>AVERAGE(expt!S112:AI112)</f>
        <v>1.7409380000000003</v>
      </c>
      <c r="AT114">
        <f>STDEV('Gal4 ctrl'!S112:AI112)/SQRT(COUNT('Gal4 ctrl'!S112:AI112))</f>
        <v>0.22464559445365889</v>
      </c>
      <c r="AU114">
        <f>STDEV('UAS ctrl'!S112:AI112)/SQRT(COUNT('UAS ctrl'!S112:AI112))</f>
        <v>0.20795876521269238</v>
      </c>
      <c r="AV114">
        <f>STDEV(expt!S112:AI112)/SQRT(COUNT(expt!S112:AI112))</f>
        <v>0.2093349712133373</v>
      </c>
      <c r="AX114">
        <f>AVERAGE('Gal4 ctrl'!AZ112:BP112)</f>
        <v>1.7695454545454548</v>
      </c>
      <c r="AY114">
        <f>AVERAGE('UAS ctrl'!AZ112:BP112)</f>
        <v>1.6017058333333332</v>
      </c>
      <c r="AZ114">
        <f>AVERAGE(expt!AZ112:BP112)</f>
        <v>1.403988</v>
      </c>
      <c r="BB114">
        <f>STDEV('Gal4 ctrl'!AZ112:BP112)/SQRT(COUNT('Gal4 ctrl'!AZ112:BP112))</f>
        <v>0.2039291875153261</v>
      </c>
      <c r="BC114">
        <f>STDEV('UAS ctrl'!AZ112:BP112)/SQRT(COUNT('UAS ctrl'!AZ112:BP112))</f>
        <v>0.17511737545298839</v>
      </c>
      <c r="BD114">
        <f>STDEV(expt!AZ112:BP112)/SQRT(COUNT(expt!AZ112:BP112))</f>
        <v>0.15277488168907563</v>
      </c>
      <c r="BF114">
        <f>AVERAGE('Gal4 ctrl'!CG112:CW112)</f>
        <v>1.6522454545454546</v>
      </c>
      <c r="BG114">
        <f>AVERAGE('UAS ctrl'!CG112:CW112)</f>
        <v>1.4193908333333332</v>
      </c>
      <c r="BH114">
        <f>AVERAGE(expt!CG112:CW112)</f>
        <v>1.2497400000000003</v>
      </c>
      <c r="BJ114">
        <f>STDEV('Gal4 ctrl'!CG112:CW112)/SQRT(COUNT('Gal4 ctrl'!CG112:CW112))</f>
        <v>0.1897210942810699</v>
      </c>
      <c r="BK114">
        <f>STDEV('UAS ctrl'!CG112:CW112)/SQRT(COUNT('UAS ctrl'!CG112:CW112))</f>
        <v>0.13909648225220128</v>
      </c>
      <c r="BL114">
        <f>STDEV(expt!CG112:CW112)/SQRT(COUNT(expt!CG112:CW112))</f>
        <v>0.20274234919665335</v>
      </c>
      <c r="BQ114" t="e">
        <f>AVERAGE('Gal4 ctrl'!CX112:DN112)</f>
        <v>#DIV/0!</v>
      </c>
      <c r="BR114" t="e">
        <f>AVERAGE('UAS ctrl'!CX112:DN112)</f>
        <v>#DIV/0!</v>
      </c>
      <c r="BS114" t="e">
        <f>AVERAGE(expt!CX112:DN112)</f>
        <v>#DIV/0!</v>
      </c>
      <c r="BU114" t="e">
        <f>STDEV('Gal4 ctrl'!CX112:DN112)/SQRT(COUNT('Gal4 ctrl'!CX112:DN112))</f>
        <v>#DIV/0!</v>
      </c>
      <c r="BV114" t="e">
        <f>STDEV('UAS ctrl'!CX112:DN112)/SQRT(COUNT('UAS ctrl'!CX112:DN112))</f>
        <v>#DIV/0!</v>
      </c>
      <c r="BW114" t="e">
        <f>STDEV(expt!CX112:DN112)/SQRT(COUNT(expt!CX112:DN112))</f>
        <v>#DIV/0!</v>
      </c>
      <c r="BY114" t="e">
        <f>AVERAGE('Gal4 ctrl'!DO112:EE112)</f>
        <v>#DIV/0!</v>
      </c>
      <c r="BZ114" t="e">
        <f>AVERAGE('UAS ctrl'!DO112:EE112)</f>
        <v>#DIV/0!</v>
      </c>
      <c r="CA114" t="e">
        <f>AVERAGE(expt!DO112:EE112)</f>
        <v>#DIV/0!</v>
      </c>
      <c r="CC114" t="e">
        <f>STDEV('Gal4 ctrl'!DO112:EE112)/SQRT(COUNT('Gal4 ctrl'!DO112:EE112))</f>
        <v>#DIV/0!</v>
      </c>
      <c r="CD114" t="e">
        <f>STDEV('UAS ctrl'!DO112:EE112)/SQRT(COUNT('UAS ctrl'!DO112:EE112))</f>
        <v>#DIV/0!</v>
      </c>
      <c r="CE114" t="e">
        <f>STDEV(expt!DO112:EE112)/SQRT(COUNT(expt!DO112:EE112))</f>
        <v>#DIV/0!</v>
      </c>
      <c r="CG114" t="e">
        <f>AVERAGE('Gal4 ctrl'!EF112:EV112)</f>
        <v>#DIV/0!</v>
      </c>
      <c r="CH114" t="e">
        <f>AVERAGE('UAS ctrl'!EF112:EV112)</f>
        <v>#DIV/0!</v>
      </c>
      <c r="CI114" t="e">
        <f>AVERAGE(expt!EF112:EV112)</f>
        <v>#DIV/0!</v>
      </c>
      <c r="CK114" t="e">
        <f>STDEV('Gal4 ctrl'!EF112:EV112)/SQRT(COUNT('Gal4 ctrl'!EF112:EV112))</f>
        <v>#DIV/0!</v>
      </c>
      <c r="CL114" t="e">
        <f>STDEV('UAS ctrl'!EF112:EV112)/SQRT(COUNT('UAS ctrl'!EF112:EV112))</f>
        <v>#DIV/0!</v>
      </c>
      <c r="CM114" t="e">
        <f>STDEV(expt!EF112:EV112)/SQRT(COUNT(expt!EF112:EV112))</f>
        <v>#DIV/0!</v>
      </c>
    </row>
    <row r="115" spans="15:91" x14ac:dyDescent="0.2">
      <c r="O115">
        <v>112</v>
      </c>
      <c r="P115">
        <f>AVERAGE('Gal4 ctrl'!C113:R113)</f>
        <v>9.6855818181818183</v>
      </c>
      <c r="Q115">
        <f>AVERAGE('UAS ctrl'!C113:R113)</f>
        <v>7.7419583333333337</v>
      </c>
      <c r="R115">
        <f>AVERAGE(expt!C113:R113)</f>
        <v>5.1691100000000008</v>
      </c>
      <c r="T115">
        <f>STDEV('Gal4 ctrl'!C113:R113)/SQRT(COUNT('Gal4 ctrl'!C113:R113))</f>
        <v>0.88410214144769361</v>
      </c>
      <c r="U115">
        <f>STDEV('UAS ctrl'!C113:R113)/SQRT(COUNT('UAS ctrl'!C113:R113))</f>
        <v>0.99756580829919406</v>
      </c>
      <c r="V115">
        <f>STDEV(expt!C113:R113)/SQRT(COUNT(expt!C113:R113))</f>
        <v>0.81180029049979707</v>
      </c>
      <c r="X115">
        <f>AVERAGE('Gal4 ctrl'!AJ113:AY113)</f>
        <v>7.6943181818181809</v>
      </c>
      <c r="Y115">
        <f>AVERAGE('UAS ctrl'!AJ113:AY113)</f>
        <v>5.6976675000000006</v>
      </c>
      <c r="Z115">
        <f>AVERAGE(expt!AJ113:AY113)</f>
        <v>3.6625210000000004</v>
      </c>
      <c r="AB115">
        <f>STDEV('Gal4 ctrl'!AJ113:AY113)/SQRT(COUNT('Gal4 ctrl'!AJ113:AY113))</f>
        <v>0.78529442189401377</v>
      </c>
      <c r="AC115">
        <f>STDEV('UAS ctrl'!AJ113:AY113)/SQRT(COUNT('UAS ctrl'!AJ113:AY113))</f>
        <v>0.77712177744578226</v>
      </c>
      <c r="AD115">
        <f>STDEV(expt!AJ113:AY113)/SQRT(COUNT(expt!AJ113:AY113))</f>
        <v>0.83741995224545329</v>
      </c>
      <c r="AF115">
        <f>AVERAGE('Gal4 ctrl'!BQ113:CF113)</f>
        <v>7.4458818181818183</v>
      </c>
      <c r="AG115">
        <f>AVERAGE('UAS ctrl'!BQ113:CF113)</f>
        <v>5.7835083333333346</v>
      </c>
      <c r="AH115">
        <f>AVERAGE(expt!BQ113:CF113)</f>
        <v>2.5514619999999999</v>
      </c>
      <c r="AJ115">
        <f>STDEV('Gal4 ctrl'!BQ113:CF113)/SQRT(COUNT('Gal4 ctrl'!BQ113:CF113))</f>
        <v>0.75344793085680195</v>
      </c>
      <c r="AK115">
        <f>STDEV('UAS ctrl'!BQ113:CF113)/SQRT(COUNT('UAS ctrl'!BQ113:CF113))</f>
        <v>0.68026633982562035</v>
      </c>
      <c r="AL115">
        <f>STDEV(expt!BQ113:CF113)/SQRT(COUNT(expt!BQ113:CF113))</f>
        <v>0.56961283035019117</v>
      </c>
      <c r="AP115">
        <f>AVERAGE('Gal4 ctrl'!S113:AI113)</f>
        <v>1.9074545454545453</v>
      </c>
      <c r="AQ115">
        <f>AVERAGE('UAS ctrl'!S113:AI113)</f>
        <v>1.7188733333333335</v>
      </c>
      <c r="AR115">
        <f>AVERAGE(expt!S113:AI113)</f>
        <v>1.9253740000000001</v>
      </c>
      <c r="AT115">
        <f>STDEV('Gal4 ctrl'!S113:AI113)/SQRT(COUNT('Gal4 ctrl'!S113:AI113))</f>
        <v>0.2178128789762763</v>
      </c>
      <c r="AU115">
        <f>STDEV('UAS ctrl'!S113:AI113)/SQRT(COUNT('UAS ctrl'!S113:AI113))</f>
        <v>0.20628554378150754</v>
      </c>
      <c r="AV115">
        <f>STDEV(expt!S113:AI113)/SQRT(COUNT(expt!S113:AI113))</f>
        <v>0.21846362699645083</v>
      </c>
      <c r="AX115">
        <f>AVERAGE('Gal4 ctrl'!AZ113:BP113)</f>
        <v>1.6815045454545454</v>
      </c>
      <c r="AY115">
        <f>AVERAGE('UAS ctrl'!AZ113:BP113)</f>
        <v>1.4092483333333332</v>
      </c>
      <c r="AZ115">
        <f>AVERAGE(expt!AZ113:BP113)</f>
        <v>1.3972780000000002</v>
      </c>
      <c r="BB115">
        <f>STDEV('Gal4 ctrl'!AZ113:BP113)/SQRT(COUNT('Gal4 ctrl'!AZ113:BP113))</f>
        <v>0.15772620155517864</v>
      </c>
      <c r="BC115">
        <f>STDEV('UAS ctrl'!AZ113:BP113)/SQRT(COUNT('UAS ctrl'!AZ113:BP113))</f>
        <v>0.13639823594141279</v>
      </c>
      <c r="BD115">
        <f>STDEV(expt!AZ113:BP113)/SQRT(COUNT(expt!AZ113:BP113))</f>
        <v>0.17282593769969176</v>
      </c>
      <c r="BF115">
        <f>AVERAGE('Gal4 ctrl'!CG113:CW113)</f>
        <v>1.5761327272727272</v>
      </c>
      <c r="BG115">
        <f>AVERAGE('UAS ctrl'!CG113:CW113)</f>
        <v>1.4168333333333336</v>
      </c>
      <c r="BH115">
        <f>AVERAGE(expt!CG113:CW113)</f>
        <v>1.210218</v>
      </c>
      <c r="BJ115">
        <f>STDEV('Gal4 ctrl'!CG113:CW113)/SQRT(COUNT('Gal4 ctrl'!CG113:CW113))</f>
        <v>0.16247983286936335</v>
      </c>
      <c r="BK115">
        <f>STDEV('UAS ctrl'!CG113:CW113)/SQRT(COUNT('UAS ctrl'!CG113:CW113))</f>
        <v>0.1511292480984672</v>
      </c>
      <c r="BL115">
        <f>STDEV(expt!CG113:CW113)/SQRT(COUNT(expt!CG113:CW113))</f>
        <v>0.16033080749777595</v>
      </c>
      <c r="BQ115" t="e">
        <f>AVERAGE('Gal4 ctrl'!CX113:DN113)</f>
        <v>#DIV/0!</v>
      </c>
      <c r="BR115" t="e">
        <f>AVERAGE('UAS ctrl'!CX113:DN113)</f>
        <v>#DIV/0!</v>
      </c>
      <c r="BS115" t="e">
        <f>AVERAGE(expt!CX113:DN113)</f>
        <v>#DIV/0!</v>
      </c>
      <c r="BU115" t="e">
        <f>STDEV('Gal4 ctrl'!CX113:DN113)/SQRT(COUNT('Gal4 ctrl'!CX113:DN113))</f>
        <v>#DIV/0!</v>
      </c>
      <c r="BV115" t="e">
        <f>STDEV('UAS ctrl'!CX113:DN113)/SQRT(COUNT('UAS ctrl'!CX113:DN113))</f>
        <v>#DIV/0!</v>
      </c>
      <c r="BW115" t="e">
        <f>STDEV(expt!CX113:DN113)/SQRT(COUNT(expt!CX113:DN113))</f>
        <v>#DIV/0!</v>
      </c>
      <c r="BY115" t="e">
        <f>AVERAGE('Gal4 ctrl'!DO113:EE113)</f>
        <v>#DIV/0!</v>
      </c>
      <c r="BZ115" t="e">
        <f>AVERAGE('UAS ctrl'!DO113:EE113)</f>
        <v>#DIV/0!</v>
      </c>
      <c r="CA115" t="e">
        <f>AVERAGE(expt!DO113:EE113)</f>
        <v>#DIV/0!</v>
      </c>
      <c r="CC115" t="e">
        <f>STDEV('Gal4 ctrl'!DO113:EE113)/SQRT(COUNT('Gal4 ctrl'!DO113:EE113))</f>
        <v>#DIV/0!</v>
      </c>
      <c r="CD115" t="e">
        <f>STDEV('UAS ctrl'!DO113:EE113)/SQRT(COUNT('UAS ctrl'!DO113:EE113))</f>
        <v>#DIV/0!</v>
      </c>
      <c r="CE115" t="e">
        <f>STDEV(expt!DO113:EE113)/SQRT(COUNT(expt!DO113:EE113))</f>
        <v>#DIV/0!</v>
      </c>
      <c r="CG115" t="e">
        <f>AVERAGE('Gal4 ctrl'!EF113:EV113)</f>
        <v>#DIV/0!</v>
      </c>
      <c r="CH115" t="e">
        <f>AVERAGE('UAS ctrl'!EF113:EV113)</f>
        <v>#DIV/0!</v>
      </c>
      <c r="CI115" t="e">
        <f>AVERAGE(expt!EF113:EV113)</f>
        <v>#DIV/0!</v>
      </c>
      <c r="CK115" t="e">
        <f>STDEV('Gal4 ctrl'!EF113:EV113)/SQRT(COUNT('Gal4 ctrl'!EF113:EV113))</f>
        <v>#DIV/0!</v>
      </c>
      <c r="CL115" t="e">
        <f>STDEV('UAS ctrl'!EF113:EV113)/SQRT(COUNT('UAS ctrl'!EF113:EV113))</f>
        <v>#DIV/0!</v>
      </c>
      <c r="CM115" t="e">
        <f>STDEV(expt!EF113:EV113)/SQRT(COUNT(expt!EF113:EV113))</f>
        <v>#DIV/0!</v>
      </c>
    </row>
    <row r="116" spans="15:91" x14ac:dyDescent="0.2">
      <c r="O116">
        <v>113</v>
      </c>
      <c r="P116">
        <f>AVERAGE('Gal4 ctrl'!C114:R114)</f>
        <v>9.1141090909090927</v>
      </c>
      <c r="Q116">
        <f>AVERAGE('UAS ctrl'!C114:R114)</f>
        <v>7.7209833333333338</v>
      </c>
      <c r="R116">
        <f>AVERAGE(expt!C114:R114)</f>
        <v>4.9179300000000001</v>
      </c>
      <c r="T116">
        <f>STDEV('Gal4 ctrl'!C114:R114)/SQRT(COUNT('Gal4 ctrl'!C114:R114))</f>
        <v>0.81239820771640314</v>
      </c>
      <c r="U116">
        <f>STDEV('UAS ctrl'!C114:R114)/SQRT(COUNT('UAS ctrl'!C114:R114))</f>
        <v>1.0511722120417215</v>
      </c>
      <c r="V116">
        <f>STDEV(expt!C114:R114)/SQRT(COUNT(expt!C114:R114))</f>
        <v>0.93289201066718686</v>
      </c>
      <c r="X116">
        <f>AVERAGE('Gal4 ctrl'!AJ114:AY114)</f>
        <v>7.4660636363636366</v>
      </c>
      <c r="Y116">
        <f>AVERAGE('UAS ctrl'!AJ114:AY114)</f>
        <v>5.1185574999999988</v>
      </c>
      <c r="Z116">
        <f>AVERAGE(expt!AJ114:AY114)</f>
        <v>3.7862099999999996</v>
      </c>
      <c r="AB116">
        <f>STDEV('Gal4 ctrl'!AJ114:AY114)/SQRT(COUNT('Gal4 ctrl'!AJ114:AY114))</f>
        <v>0.65249078395062088</v>
      </c>
      <c r="AC116">
        <f>STDEV('UAS ctrl'!AJ114:AY114)/SQRT(COUNT('UAS ctrl'!AJ114:AY114))</f>
        <v>0.84962782248796731</v>
      </c>
      <c r="AD116">
        <f>STDEV(expt!AJ114:AY114)/SQRT(COUNT(expt!AJ114:AY114))</f>
        <v>0.78679927476241784</v>
      </c>
      <c r="AF116">
        <f>AVERAGE('Gal4 ctrl'!BQ114:CF114)</f>
        <v>7.2932818181818186</v>
      </c>
      <c r="AG116">
        <f>AVERAGE('UAS ctrl'!BQ114:CF114)</f>
        <v>5.3423833333333333</v>
      </c>
      <c r="AH116">
        <f>AVERAGE(expt!BQ114:CF114)</f>
        <v>2.9510199999999998</v>
      </c>
      <c r="AJ116">
        <f>STDEV('Gal4 ctrl'!BQ114:CF114)/SQRT(COUNT('Gal4 ctrl'!BQ114:CF114))</f>
        <v>0.98102047952102922</v>
      </c>
      <c r="AK116">
        <f>STDEV('UAS ctrl'!BQ114:CF114)/SQRT(COUNT('UAS ctrl'!BQ114:CF114))</f>
        <v>0.59786349914601011</v>
      </c>
      <c r="AL116">
        <f>STDEV(expt!BQ114:CF114)/SQRT(COUNT(expt!BQ114:CF114))</f>
        <v>0.6730340202396905</v>
      </c>
      <c r="AP116">
        <f>AVERAGE('Gal4 ctrl'!S114:AI114)</f>
        <v>1.8007618181818181</v>
      </c>
      <c r="AQ116">
        <f>AVERAGE('UAS ctrl'!S114:AI114)</f>
        <v>1.8084233333333337</v>
      </c>
      <c r="AR116">
        <f>AVERAGE(expt!S114:AI114)</f>
        <v>1.8673360000000003</v>
      </c>
      <c r="AT116">
        <f>STDEV('Gal4 ctrl'!S114:AI114)/SQRT(COUNT('Gal4 ctrl'!S114:AI114))</f>
        <v>0.21448722615839849</v>
      </c>
      <c r="AU116">
        <f>STDEV('UAS ctrl'!S114:AI114)/SQRT(COUNT('UAS ctrl'!S114:AI114))</f>
        <v>0.21978801111364732</v>
      </c>
      <c r="AV116">
        <f>STDEV(expt!S114:AI114)/SQRT(COUNT(expt!S114:AI114))</f>
        <v>0.21329011886890359</v>
      </c>
      <c r="AX116">
        <f>AVERAGE('Gal4 ctrl'!AZ114:BP114)</f>
        <v>1.7570299999999996</v>
      </c>
      <c r="AY116">
        <f>AVERAGE('UAS ctrl'!AZ114:BP114)</f>
        <v>1.5263291666666667</v>
      </c>
      <c r="AZ116">
        <f>AVERAGE(expt!AZ114:BP114)</f>
        <v>1.4987760000000003</v>
      </c>
      <c r="BB116">
        <f>STDEV('Gal4 ctrl'!AZ114:BP114)/SQRT(COUNT('Gal4 ctrl'!AZ114:BP114))</f>
        <v>0.17728255394349257</v>
      </c>
      <c r="BC116">
        <f>STDEV('UAS ctrl'!AZ114:BP114)/SQRT(COUNT('UAS ctrl'!AZ114:BP114))</f>
        <v>0.17368781189884772</v>
      </c>
      <c r="BD116">
        <f>STDEV(expt!AZ114:BP114)/SQRT(COUNT(expt!AZ114:BP114))</f>
        <v>0.22538881286543219</v>
      </c>
      <c r="BF116">
        <f>AVERAGE('Gal4 ctrl'!CG114:CW114)</f>
        <v>1.6177618181818183</v>
      </c>
      <c r="BG116">
        <f>AVERAGE('UAS ctrl'!CG114:CW114)</f>
        <v>1.3441799999999997</v>
      </c>
      <c r="BH116">
        <f>AVERAGE(expt!CG114:CW114)</f>
        <v>1.2280159999999998</v>
      </c>
      <c r="BJ116">
        <f>STDEV('Gal4 ctrl'!CG114:CW114)/SQRT(COUNT('Gal4 ctrl'!CG114:CW114))</f>
        <v>0.22211337539774248</v>
      </c>
      <c r="BK116">
        <f>STDEV('UAS ctrl'!CG114:CW114)/SQRT(COUNT('UAS ctrl'!CG114:CW114))</f>
        <v>0.11213176100355186</v>
      </c>
      <c r="BL116">
        <f>STDEV(expt!CG114:CW114)/SQRT(COUNT(expt!CG114:CW114))</f>
        <v>0.17059769572626468</v>
      </c>
      <c r="BQ116" t="e">
        <f>AVERAGE('Gal4 ctrl'!CX114:DN114)</f>
        <v>#DIV/0!</v>
      </c>
      <c r="BR116" t="e">
        <f>AVERAGE('UAS ctrl'!CX114:DN114)</f>
        <v>#DIV/0!</v>
      </c>
      <c r="BS116" t="e">
        <f>AVERAGE(expt!CX114:DN114)</f>
        <v>#DIV/0!</v>
      </c>
      <c r="BU116" t="e">
        <f>STDEV('Gal4 ctrl'!CX114:DN114)/SQRT(COUNT('Gal4 ctrl'!CX114:DN114))</f>
        <v>#DIV/0!</v>
      </c>
      <c r="BV116" t="e">
        <f>STDEV('UAS ctrl'!CX114:DN114)/SQRT(COUNT('UAS ctrl'!CX114:DN114))</f>
        <v>#DIV/0!</v>
      </c>
      <c r="BW116" t="e">
        <f>STDEV(expt!CX114:DN114)/SQRT(COUNT(expt!CX114:DN114))</f>
        <v>#DIV/0!</v>
      </c>
      <c r="BY116" t="e">
        <f>AVERAGE('Gal4 ctrl'!DO114:EE114)</f>
        <v>#DIV/0!</v>
      </c>
      <c r="BZ116" t="e">
        <f>AVERAGE('UAS ctrl'!DO114:EE114)</f>
        <v>#DIV/0!</v>
      </c>
      <c r="CA116" t="e">
        <f>AVERAGE(expt!DO114:EE114)</f>
        <v>#DIV/0!</v>
      </c>
      <c r="CC116" t="e">
        <f>STDEV('Gal4 ctrl'!DO114:EE114)/SQRT(COUNT('Gal4 ctrl'!DO114:EE114))</f>
        <v>#DIV/0!</v>
      </c>
      <c r="CD116" t="e">
        <f>STDEV('UAS ctrl'!DO114:EE114)/SQRT(COUNT('UAS ctrl'!DO114:EE114))</f>
        <v>#DIV/0!</v>
      </c>
      <c r="CE116" t="e">
        <f>STDEV(expt!DO114:EE114)/SQRT(COUNT(expt!DO114:EE114))</f>
        <v>#DIV/0!</v>
      </c>
      <c r="CG116" t="e">
        <f>AVERAGE('Gal4 ctrl'!EF114:EV114)</f>
        <v>#DIV/0!</v>
      </c>
      <c r="CH116" t="e">
        <f>AVERAGE('UAS ctrl'!EF114:EV114)</f>
        <v>#DIV/0!</v>
      </c>
      <c r="CI116" t="e">
        <f>AVERAGE(expt!EF114:EV114)</f>
        <v>#DIV/0!</v>
      </c>
      <c r="CK116" t="e">
        <f>STDEV('Gal4 ctrl'!EF114:EV114)/SQRT(COUNT('Gal4 ctrl'!EF114:EV114))</f>
        <v>#DIV/0!</v>
      </c>
      <c r="CL116" t="e">
        <f>STDEV('UAS ctrl'!EF114:EV114)/SQRT(COUNT('UAS ctrl'!EF114:EV114))</f>
        <v>#DIV/0!</v>
      </c>
      <c r="CM116" t="e">
        <f>STDEV(expt!EF114:EV114)/SQRT(COUNT(expt!EF114:EV114))</f>
        <v>#DIV/0!</v>
      </c>
    </row>
    <row r="117" spans="15:91" x14ac:dyDescent="0.2">
      <c r="O117">
        <v>114</v>
      </c>
      <c r="P117">
        <f>AVERAGE('Gal4 ctrl'!C115:R115)</f>
        <v>9.0472000000000019</v>
      </c>
      <c r="Q117">
        <f>AVERAGE('UAS ctrl'!C115:R115)</f>
        <v>7.0849333333333329</v>
      </c>
      <c r="R117">
        <f>AVERAGE(expt!C115:R115)</f>
        <v>5.1877800000000009</v>
      </c>
      <c r="T117">
        <f>STDEV('Gal4 ctrl'!C115:R115)/SQRT(COUNT('Gal4 ctrl'!C115:R115))</f>
        <v>0.68568725325232915</v>
      </c>
      <c r="U117">
        <f>STDEV('UAS ctrl'!C115:R115)/SQRT(COUNT('UAS ctrl'!C115:R115))</f>
        <v>1.0426851391692724</v>
      </c>
      <c r="V117">
        <f>STDEV(expt!C115:R115)/SQRT(COUNT(expt!C115:R115))</f>
        <v>0.93235684403677788</v>
      </c>
      <c r="X117">
        <f>AVERAGE('Gal4 ctrl'!AJ115:AY115)</f>
        <v>8.026081818181817</v>
      </c>
      <c r="Y117">
        <f>AVERAGE('UAS ctrl'!AJ115:AY115)</f>
        <v>5.6329424999999995</v>
      </c>
      <c r="Z117">
        <f>AVERAGE(expt!AJ115:AY115)</f>
        <v>4.4576099999999999</v>
      </c>
      <c r="AB117">
        <f>STDEV('Gal4 ctrl'!AJ115:AY115)/SQRT(COUNT('Gal4 ctrl'!AJ115:AY115))</f>
        <v>0.74374439302004913</v>
      </c>
      <c r="AC117">
        <f>STDEV('UAS ctrl'!AJ115:AY115)/SQRT(COUNT('UAS ctrl'!AJ115:AY115))</f>
        <v>0.86363319927038962</v>
      </c>
      <c r="AD117">
        <f>STDEV(expt!AJ115:AY115)/SQRT(COUNT(expt!AJ115:AY115))</f>
        <v>0.84207271584268006</v>
      </c>
      <c r="AF117">
        <f>AVERAGE('Gal4 ctrl'!BQ115:CF115)</f>
        <v>6.9558727272727259</v>
      </c>
      <c r="AG117">
        <f>AVERAGE('UAS ctrl'!BQ115:CF115)</f>
        <v>5.0399916666666664</v>
      </c>
      <c r="AH117">
        <f>AVERAGE(expt!BQ115:CF115)</f>
        <v>3.1493969999999996</v>
      </c>
      <c r="AJ117">
        <f>STDEV('Gal4 ctrl'!BQ115:CF115)/SQRT(COUNT('Gal4 ctrl'!BQ115:CF115))</f>
        <v>0.88212052372686989</v>
      </c>
      <c r="AK117">
        <f>STDEV('UAS ctrl'!BQ115:CF115)/SQRT(COUNT('UAS ctrl'!BQ115:CF115))</f>
        <v>0.54202386694883808</v>
      </c>
      <c r="AL117">
        <f>STDEV(expt!BQ115:CF115)/SQRT(COUNT(expt!BQ115:CF115))</f>
        <v>0.6161750056491887</v>
      </c>
      <c r="AP117">
        <f>AVERAGE('Gal4 ctrl'!S115:AI115)</f>
        <v>1.9253818181818181</v>
      </c>
      <c r="AQ117">
        <f>AVERAGE('UAS ctrl'!S115:AI115)</f>
        <v>1.8222133333333332</v>
      </c>
      <c r="AR117">
        <f>AVERAGE(expt!S115:AI115)</f>
        <v>1.9564440000000001</v>
      </c>
      <c r="AT117">
        <f>STDEV('Gal4 ctrl'!S115:AI115)/SQRT(COUNT('Gal4 ctrl'!S115:AI115))</f>
        <v>0.24227818451980962</v>
      </c>
      <c r="AU117">
        <f>STDEV('UAS ctrl'!S115:AI115)/SQRT(COUNT('UAS ctrl'!S115:AI115))</f>
        <v>0.21143434412305753</v>
      </c>
      <c r="AV117">
        <f>STDEV(expt!S115:AI115)/SQRT(COUNT(expt!S115:AI115))</f>
        <v>0.28075785514369628</v>
      </c>
      <c r="AX117">
        <f>AVERAGE('Gal4 ctrl'!AZ115:BP115)</f>
        <v>1.7971454545454548</v>
      </c>
      <c r="AY117">
        <f>AVERAGE('UAS ctrl'!AZ115:BP115)</f>
        <v>1.5194183333333331</v>
      </c>
      <c r="AZ117">
        <f>AVERAGE(expt!AZ115:BP115)</f>
        <v>1.4565790000000001</v>
      </c>
      <c r="BB117">
        <f>STDEV('Gal4 ctrl'!AZ115:BP115)/SQRT(COUNT('Gal4 ctrl'!AZ115:BP115))</f>
        <v>0.17809842729316092</v>
      </c>
      <c r="BC117">
        <f>STDEV('UAS ctrl'!AZ115:BP115)/SQRT(COUNT('UAS ctrl'!AZ115:BP115))</f>
        <v>0.19515853598142763</v>
      </c>
      <c r="BD117">
        <f>STDEV(expt!AZ115:BP115)/SQRT(COUNT(expt!AZ115:BP115))</f>
        <v>0.1887125732280002</v>
      </c>
      <c r="BF117">
        <f>AVERAGE('Gal4 ctrl'!CG115:CW115)</f>
        <v>1.576631818181818</v>
      </c>
      <c r="BG117">
        <f>AVERAGE('UAS ctrl'!CG115:CW115)</f>
        <v>1.5084225</v>
      </c>
      <c r="BH117">
        <f>AVERAGE(expt!CG115:CW115)</f>
        <v>1.191324</v>
      </c>
      <c r="BJ117">
        <f>STDEV('Gal4 ctrl'!CG115:CW115)/SQRT(COUNT('Gal4 ctrl'!CG115:CW115))</f>
        <v>0.17286952282426099</v>
      </c>
      <c r="BK117">
        <f>STDEV('UAS ctrl'!CG115:CW115)/SQRT(COUNT('UAS ctrl'!CG115:CW115))</f>
        <v>0.17090852731143993</v>
      </c>
      <c r="BL117">
        <f>STDEV(expt!CG115:CW115)/SQRT(COUNT(expt!CG115:CW115))</f>
        <v>0.17676711710420945</v>
      </c>
      <c r="BQ117" t="e">
        <f>AVERAGE('Gal4 ctrl'!CX115:DN115)</f>
        <v>#DIV/0!</v>
      </c>
      <c r="BR117" t="e">
        <f>AVERAGE('UAS ctrl'!CX115:DN115)</f>
        <v>#DIV/0!</v>
      </c>
      <c r="BS117" t="e">
        <f>AVERAGE(expt!CX115:DN115)</f>
        <v>#DIV/0!</v>
      </c>
      <c r="BU117" t="e">
        <f>STDEV('Gal4 ctrl'!CX115:DN115)/SQRT(COUNT('Gal4 ctrl'!CX115:DN115))</f>
        <v>#DIV/0!</v>
      </c>
      <c r="BV117" t="e">
        <f>STDEV('UAS ctrl'!CX115:DN115)/SQRT(COUNT('UAS ctrl'!CX115:DN115))</f>
        <v>#DIV/0!</v>
      </c>
      <c r="BW117" t="e">
        <f>STDEV(expt!CX115:DN115)/SQRT(COUNT(expt!CX115:DN115))</f>
        <v>#DIV/0!</v>
      </c>
      <c r="BY117" t="e">
        <f>AVERAGE('Gal4 ctrl'!DO115:EE115)</f>
        <v>#DIV/0!</v>
      </c>
      <c r="BZ117" t="e">
        <f>AVERAGE('UAS ctrl'!DO115:EE115)</f>
        <v>#DIV/0!</v>
      </c>
      <c r="CA117" t="e">
        <f>AVERAGE(expt!DO115:EE115)</f>
        <v>#DIV/0!</v>
      </c>
      <c r="CC117" t="e">
        <f>STDEV('Gal4 ctrl'!DO115:EE115)/SQRT(COUNT('Gal4 ctrl'!DO115:EE115))</f>
        <v>#DIV/0!</v>
      </c>
      <c r="CD117" t="e">
        <f>STDEV('UAS ctrl'!DO115:EE115)/SQRT(COUNT('UAS ctrl'!DO115:EE115))</f>
        <v>#DIV/0!</v>
      </c>
      <c r="CE117" t="e">
        <f>STDEV(expt!DO115:EE115)/SQRT(COUNT(expt!DO115:EE115))</f>
        <v>#DIV/0!</v>
      </c>
      <c r="CG117" t="e">
        <f>AVERAGE('Gal4 ctrl'!EF115:EV115)</f>
        <v>#DIV/0!</v>
      </c>
      <c r="CH117" t="e">
        <f>AVERAGE('UAS ctrl'!EF115:EV115)</f>
        <v>#DIV/0!</v>
      </c>
      <c r="CI117" t="e">
        <f>AVERAGE(expt!EF115:EV115)</f>
        <v>#DIV/0!</v>
      </c>
      <c r="CK117" t="e">
        <f>STDEV('Gal4 ctrl'!EF115:EV115)/SQRT(COUNT('Gal4 ctrl'!EF115:EV115))</f>
        <v>#DIV/0!</v>
      </c>
      <c r="CL117" t="e">
        <f>STDEV('UAS ctrl'!EF115:EV115)/SQRT(COUNT('UAS ctrl'!EF115:EV115))</f>
        <v>#DIV/0!</v>
      </c>
      <c r="CM117" t="e">
        <f>STDEV(expt!EF115:EV115)/SQRT(COUNT(expt!EF115:EV115))</f>
        <v>#DIV/0!</v>
      </c>
    </row>
    <row r="118" spans="15:91" x14ac:dyDescent="0.2">
      <c r="O118">
        <v>115</v>
      </c>
      <c r="P118">
        <f>AVERAGE('Gal4 ctrl'!C116:R116)</f>
        <v>8.8150545454545455</v>
      </c>
      <c r="Q118">
        <f>AVERAGE('UAS ctrl'!C116:R116)</f>
        <v>7.3454250000000014</v>
      </c>
      <c r="R118">
        <f>AVERAGE(expt!C116:R116)</f>
        <v>4.7202100000000007</v>
      </c>
      <c r="T118">
        <f>STDEV('Gal4 ctrl'!C116:R116)/SQRT(COUNT('Gal4 ctrl'!C116:R116))</f>
        <v>0.88504383665069941</v>
      </c>
      <c r="U118">
        <f>STDEV('UAS ctrl'!C116:R116)/SQRT(COUNT('UAS ctrl'!C116:R116))</f>
        <v>1.0610401130655198</v>
      </c>
      <c r="V118">
        <f>STDEV(expt!C116:R116)/SQRT(COUNT(expt!C116:R116))</f>
        <v>0.95417520013069079</v>
      </c>
      <c r="X118">
        <f>AVERAGE('Gal4 ctrl'!AJ116:AY116)</f>
        <v>8.4769090909090909</v>
      </c>
      <c r="Y118">
        <f>AVERAGE('UAS ctrl'!AJ116:AY116)</f>
        <v>5.8479391666666674</v>
      </c>
      <c r="Z118">
        <f>AVERAGE(expt!AJ116:AY116)</f>
        <v>4.6590099999999994</v>
      </c>
      <c r="AB118">
        <f>STDEV('Gal4 ctrl'!AJ116:AY116)/SQRT(COUNT('Gal4 ctrl'!AJ116:AY116))</f>
        <v>1.1422670040083798</v>
      </c>
      <c r="AC118">
        <f>STDEV('UAS ctrl'!AJ116:AY116)/SQRT(COUNT('UAS ctrl'!AJ116:AY116))</f>
        <v>0.88659135725614846</v>
      </c>
      <c r="AD118">
        <f>STDEV(expt!AJ116:AY116)/SQRT(COUNT(expt!AJ116:AY116))</f>
        <v>0.78775160925115106</v>
      </c>
      <c r="AF118">
        <f>AVERAGE('Gal4 ctrl'!BQ116:CF116)</f>
        <v>7.5949636363636364</v>
      </c>
      <c r="AG118">
        <f>AVERAGE('UAS ctrl'!BQ116:CF116)</f>
        <v>5.8634249999999994</v>
      </c>
      <c r="AH118">
        <f>AVERAGE(expt!BQ116:CF116)</f>
        <v>3.2179299999999991</v>
      </c>
      <c r="AJ118">
        <f>STDEV('Gal4 ctrl'!BQ116:CF116)/SQRT(COUNT('Gal4 ctrl'!BQ116:CF116))</f>
        <v>1.1092669492034097</v>
      </c>
      <c r="AK118">
        <f>STDEV('UAS ctrl'!BQ116:CF116)/SQRT(COUNT('UAS ctrl'!BQ116:CF116))</f>
        <v>0.64911633863241025</v>
      </c>
      <c r="AL118">
        <f>STDEV(expt!BQ116:CF116)/SQRT(COUNT(expt!BQ116:CF116))</f>
        <v>0.57427536872324814</v>
      </c>
      <c r="AP118">
        <f>AVERAGE('Gal4 ctrl'!S116:AI116)</f>
        <v>1.9477090909090906</v>
      </c>
      <c r="AQ118">
        <f>AVERAGE('UAS ctrl'!S116:AI116)</f>
        <v>1.6402349999999999</v>
      </c>
      <c r="AR118">
        <f>AVERAGE(expt!S116:AI116)</f>
        <v>1.7598069999999999</v>
      </c>
      <c r="AT118">
        <f>STDEV('Gal4 ctrl'!S116:AI116)/SQRT(COUNT('Gal4 ctrl'!S116:AI116))</f>
        <v>0.21652134115036753</v>
      </c>
      <c r="AU118">
        <f>STDEV('UAS ctrl'!S116:AI116)/SQRT(COUNT('UAS ctrl'!S116:AI116))</f>
        <v>0.16493703632681411</v>
      </c>
      <c r="AV118">
        <f>STDEV(expt!S116:AI116)/SQRT(COUNT(expt!S116:AI116))</f>
        <v>0.2324512176400316</v>
      </c>
      <c r="AX118">
        <f>AVERAGE('Gal4 ctrl'!AZ116:BP116)</f>
        <v>1.7765036363636364</v>
      </c>
      <c r="AY118">
        <f>AVERAGE('UAS ctrl'!AZ116:BP116)</f>
        <v>1.5058674999999997</v>
      </c>
      <c r="AZ118">
        <f>AVERAGE(expt!AZ116:BP116)</f>
        <v>1.4791180000000002</v>
      </c>
      <c r="BB118">
        <f>STDEV('Gal4 ctrl'!AZ116:BP116)/SQRT(COUNT('Gal4 ctrl'!AZ116:BP116))</f>
        <v>0.18646098270524294</v>
      </c>
      <c r="BC118">
        <f>STDEV('UAS ctrl'!AZ116:BP116)/SQRT(COUNT('UAS ctrl'!AZ116:BP116))</f>
        <v>0.13426669106288941</v>
      </c>
      <c r="BD118">
        <f>STDEV(expt!AZ116:BP116)/SQRT(COUNT(expt!AZ116:BP116))</f>
        <v>0.16986568978525984</v>
      </c>
      <c r="BF118">
        <f>AVERAGE('Gal4 ctrl'!CG116:CW116)</f>
        <v>1.6893618181818182</v>
      </c>
      <c r="BG118">
        <f>AVERAGE('UAS ctrl'!CG116:CW116)</f>
        <v>1.3539049999999999</v>
      </c>
      <c r="BH118">
        <f>AVERAGE(expt!CG116:CW116)</f>
        <v>1.3141290000000001</v>
      </c>
      <c r="BJ118">
        <f>STDEV('Gal4 ctrl'!CG116:CW116)/SQRT(COUNT('Gal4 ctrl'!CG116:CW116))</f>
        <v>0.16125188450945696</v>
      </c>
      <c r="BK118">
        <f>STDEV('UAS ctrl'!CG116:CW116)/SQRT(COUNT('UAS ctrl'!CG116:CW116))</f>
        <v>0.11561701865327947</v>
      </c>
      <c r="BL118">
        <f>STDEV(expt!CG116:CW116)/SQRT(COUNT(expt!CG116:CW116))</f>
        <v>0.24374853231900009</v>
      </c>
      <c r="BQ118" t="e">
        <f>AVERAGE('Gal4 ctrl'!CX116:DN116)</f>
        <v>#DIV/0!</v>
      </c>
      <c r="BR118" t="e">
        <f>AVERAGE('UAS ctrl'!CX116:DN116)</f>
        <v>#DIV/0!</v>
      </c>
      <c r="BS118" t="e">
        <f>AVERAGE(expt!CX116:DN116)</f>
        <v>#DIV/0!</v>
      </c>
      <c r="BU118" t="e">
        <f>STDEV('Gal4 ctrl'!CX116:DN116)/SQRT(COUNT('Gal4 ctrl'!CX116:DN116))</f>
        <v>#DIV/0!</v>
      </c>
      <c r="BV118" t="e">
        <f>STDEV('UAS ctrl'!CX116:DN116)/SQRT(COUNT('UAS ctrl'!CX116:DN116))</f>
        <v>#DIV/0!</v>
      </c>
      <c r="BW118" t="e">
        <f>STDEV(expt!CX116:DN116)/SQRT(COUNT(expt!CX116:DN116))</f>
        <v>#DIV/0!</v>
      </c>
      <c r="BY118" t="e">
        <f>AVERAGE('Gal4 ctrl'!DO116:EE116)</f>
        <v>#DIV/0!</v>
      </c>
      <c r="BZ118" t="e">
        <f>AVERAGE('UAS ctrl'!DO116:EE116)</f>
        <v>#DIV/0!</v>
      </c>
      <c r="CA118" t="e">
        <f>AVERAGE(expt!DO116:EE116)</f>
        <v>#DIV/0!</v>
      </c>
      <c r="CC118" t="e">
        <f>STDEV('Gal4 ctrl'!DO116:EE116)/SQRT(COUNT('Gal4 ctrl'!DO116:EE116))</f>
        <v>#DIV/0!</v>
      </c>
      <c r="CD118" t="e">
        <f>STDEV('UAS ctrl'!DO116:EE116)/SQRT(COUNT('UAS ctrl'!DO116:EE116))</f>
        <v>#DIV/0!</v>
      </c>
      <c r="CE118" t="e">
        <f>STDEV(expt!DO116:EE116)/SQRT(COUNT(expt!DO116:EE116))</f>
        <v>#DIV/0!</v>
      </c>
      <c r="CG118" t="e">
        <f>AVERAGE('Gal4 ctrl'!EF116:EV116)</f>
        <v>#DIV/0!</v>
      </c>
      <c r="CH118" t="e">
        <f>AVERAGE('UAS ctrl'!EF116:EV116)</f>
        <v>#DIV/0!</v>
      </c>
      <c r="CI118" t="e">
        <f>AVERAGE(expt!EF116:EV116)</f>
        <v>#DIV/0!</v>
      </c>
      <c r="CK118" t="e">
        <f>STDEV('Gal4 ctrl'!EF116:EV116)/SQRT(COUNT('Gal4 ctrl'!EF116:EV116))</f>
        <v>#DIV/0!</v>
      </c>
      <c r="CL118" t="e">
        <f>STDEV('UAS ctrl'!EF116:EV116)/SQRT(COUNT('UAS ctrl'!EF116:EV116))</f>
        <v>#DIV/0!</v>
      </c>
      <c r="CM118" t="e">
        <f>STDEV(expt!EF116:EV116)/SQRT(COUNT(expt!EF116:EV116))</f>
        <v>#DIV/0!</v>
      </c>
    </row>
    <row r="119" spans="15:91" x14ac:dyDescent="0.2">
      <c r="O119">
        <v>116</v>
      </c>
      <c r="P119">
        <f>AVERAGE('Gal4 ctrl'!C117:R117)</f>
        <v>8.8454636363636361</v>
      </c>
      <c r="Q119">
        <f>AVERAGE('UAS ctrl'!C117:R117)</f>
        <v>7.0993083333333322</v>
      </c>
      <c r="R119">
        <f>AVERAGE(expt!C117:R117)</f>
        <v>4.90205</v>
      </c>
      <c r="T119">
        <f>STDEV('Gal4 ctrl'!C117:R117)/SQRT(COUNT('Gal4 ctrl'!C117:R117))</f>
        <v>0.90986949706315146</v>
      </c>
      <c r="U119">
        <f>STDEV('UAS ctrl'!C117:R117)/SQRT(COUNT('UAS ctrl'!C117:R117))</f>
        <v>0.91669267201059879</v>
      </c>
      <c r="V119">
        <f>STDEV(expt!C117:R117)/SQRT(COUNT(expt!C117:R117))</f>
        <v>0.94156712715793334</v>
      </c>
      <c r="X119">
        <f>AVERAGE('Gal4 ctrl'!AJ117:AY117)</f>
        <v>8.4234181818181817</v>
      </c>
      <c r="Y119">
        <f>AVERAGE('UAS ctrl'!AJ117:AY117)</f>
        <v>5.316720000000001</v>
      </c>
      <c r="Z119">
        <f>AVERAGE(expt!AJ117:AY117)</f>
        <v>5.2662000000000004</v>
      </c>
      <c r="AB119">
        <f>STDEV('Gal4 ctrl'!AJ117:AY117)/SQRT(COUNT('Gal4 ctrl'!AJ117:AY117))</f>
        <v>1.2099359089576287</v>
      </c>
      <c r="AC119">
        <f>STDEV('UAS ctrl'!AJ117:AY117)/SQRT(COUNT('UAS ctrl'!AJ117:AY117))</f>
        <v>0.81480307982042355</v>
      </c>
      <c r="AD119">
        <f>STDEV(expt!AJ117:AY117)/SQRT(COUNT(expt!AJ117:AY117))</f>
        <v>0.83240806112280108</v>
      </c>
      <c r="AF119">
        <f>AVERAGE('Gal4 ctrl'!BQ117:CF117)</f>
        <v>7.8133454545454546</v>
      </c>
      <c r="AG119">
        <f>AVERAGE('UAS ctrl'!BQ117:CF117)</f>
        <v>5.8208666666666673</v>
      </c>
      <c r="AH119">
        <f>AVERAGE(expt!BQ117:CF117)</f>
        <v>3.5803510000000003</v>
      </c>
      <c r="AJ119">
        <f>STDEV('Gal4 ctrl'!BQ117:CF117)/SQRT(COUNT('Gal4 ctrl'!BQ117:CF117))</f>
        <v>1.0576747320388202</v>
      </c>
      <c r="AK119">
        <f>STDEV('UAS ctrl'!BQ117:CF117)/SQRT(COUNT('UAS ctrl'!BQ117:CF117))</f>
        <v>0.6181279710022457</v>
      </c>
      <c r="AL119">
        <f>STDEV(expt!BQ117:CF117)/SQRT(COUNT(expt!BQ117:CF117))</f>
        <v>0.60864867994681437</v>
      </c>
      <c r="AP119">
        <f>AVERAGE('Gal4 ctrl'!S117:AI117)</f>
        <v>1.8297818181818182</v>
      </c>
      <c r="AQ119">
        <f>AVERAGE('UAS ctrl'!S117:AI117)</f>
        <v>1.7522233333333339</v>
      </c>
      <c r="AR119">
        <f>AVERAGE(expt!S117:AI117)</f>
        <v>1.7816460000000003</v>
      </c>
      <c r="AT119">
        <f>STDEV('Gal4 ctrl'!S117:AI117)/SQRT(COUNT('Gal4 ctrl'!S117:AI117))</f>
        <v>0.22755653516041835</v>
      </c>
      <c r="AU119">
        <f>STDEV('UAS ctrl'!S117:AI117)/SQRT(COUNT('UAS ctrl'!S117:AI117))</f>
        <v>0.17404032082169055</v>
      </c>
      <c r="AV119">
        <f>STDEV(expt!S117:AI117)/SQRT(COUNT(expt!S117:AI117))</f>
        <v>0.20888971674174003</v>
      </c>
      <c r="AX119">
        <f>AVERAGE('Gal4 ctrl'!AZ117:BP117)</f>
        <v>1.8320700000000001</v>
      </c>
      <c r="AY119">
        <f>AVERAGE('UAS ctrl'!AZ117:BP117)</f>
        <v>1.5821916666666669</v>
      </c>
      <c r="AZ119">
        <f>AVERAGE(expt!AZ117:BP117)</f>
        <v>1.4672209999999999</v>
      </c>
      <c r="BB119">
        <f>STDEV('Gal4 ctrl'!AZ117:BP117)/SQRT(COUNT('Gal4 ctrl'!AZ117:BP117))</f>
        <v>0.18268073658210862</v>
      </c>
      <c r="BC119">
        <f>STDEV('UAS ctrl'!AZ117:BP117)/SQRT(COUNT('UAS ctrl'!AZ117:BP117))</f>
        <v>0.15311198637753545</v>
      </c>
      <c r="BD119">
        <f>STDEV(expt!AZ117:BP117)/SQRT(COUNT(expt!AZ117:BP117))</f>
        <v>0.1695570025714068</v>
      </c>
      <c r="BF119">
        <f>AVERAGE('Gal4 ctrl'!CG117:CW117)</f>
        <v>1.5442090909090909</v>
      </c>
      <c r="BG119">
        <f>AVERAGE('UAS ctrl'!CG117:CW117)</f>
        <v>1.4230416666666663</v>
      </c>
      <c r="BH119">
        <f>AVERAGE(expt!CG117:CW117)</f>
        <v>1.3990300000000002</v>
      </c>
      <c r="BJ119">
        <f>STDEV('Gal4 ctrl'!CG117:CW117)/SQRT(COUNT('Gal4 ctrl'!CG117:CW117))</f>
        <v>0.14310311759169619</v>
      </c>
      <c r="BK119">
        <f>STDEV('UAS ctrl'!CG117:CW117)/SQRT(COUNT('UAS ctrl'!CG117:CW117))</f>
        <v>0.14623054301463032</v>
      </c>
      <c r="BL119">
        <f>STDEV(expt!CG117:CW117)/SQRT(COUNT(expt!CG117:CW117))</f>
        <v>0.23737513338829552</v>
      </c>
      <c r="BQ119" t="e">
        <f>AVERAGE('Gal4 ctrl'!CX117:DN117)</f>
        <v>#DIV/0!</v>
      </c>
      <c r="BR119" t="e">
        <f>AVERAGE('UAS ctrl'!CX117:DN117)</f>
        <v>#DIV/0!</v>
      </c>
      <c r="BS119" t="e">
        <f>AVERAGE(expt!CX117:DN117)</f>
        <v>#DIV/0!</v>
      </c>
      <c r="BU119" t="e">
        <f>STDEV('Gal4 ctrl'!CX117:DN117)/SQRT(COUNT('Gal4 ctrl'!CX117:DN117))</f>
        <v>#DIV/0!</v>
      </c>
      <c r="BV119" t="e">
        <f>STDEV('UAS ctrl'!CX117:DN117)/SQRT(COUNT('UAS ctrl'!CX117:DN117))</f>
        <v>#DIV/0!</v>
      </c>
      <c r="BW119" t="e">
        <f>STDEV(expt!CX117:DN117)/SQRT(COUNT(expt!CX117:DN117))</f>
        <v>#DIV/0!</v>
      </c>
      <c r="BY119" t="e">
        <f>AVERAGE('Gal4 ctrl'!DO117:EE117)</f>
        <v>#DIV/0!</v>
      </c>
      <c r="BZ119" t="e">
        <f>AVERAGE('UAS ctrl'!DO117:EE117)</f>
        <v>#DIV/0!</v>
      </c>
      <c r="CA119" t="e">
        <f>AVERAGE(expt!DO117:EE117)</f>
        <v>#DIV/0!</v>
      </c>
      <c r="CC119" t="e">
        <f>STDEV('Gal4 ctrl'!DO117:EE117)/SQRT(COUNT('Gal4 ctrl'!DO117:EE117))</f>
        <v>#DIV/0!</v>
      </c>
      <c r="CD119" t="e">
        <f>STDEV('UAS ctrl'!DO117:EE117)/SQRT(COUNT('UAS ctrl'!DO117:EE117))</f>
        <v>#DIV/0!</v>
      </c>
      <c r="CE119" t="e">
        <f>STDEV(expt!DO117:EE117)/SQRT(COUNT(expt!DO117:EE117))</f>
        <v>#DIV/0!</v>
      </c>
      <c r="CG119" t="e">
        <f>AVERAGE('Gal4 ctrl'!EF117:EV117)</f>
        <v>#DIV/0!</v>
      </c>
      <c r="CH119" t="e">
        <f>AVERAGE('UAS ctrl'!EF117:EV117)</f>
        <v>#DIV/0!</v>
      </c>
      <c r="CI119" t="e">
        <f>AVERAGE(expt!EF117:EV117)</f>
        <v>#DIV/0!</v>
      </c>
      <c r="CK119" t="e">
        <f>STDEV('Gal4 ctrl'!EF117:EV117)/SQRT(COUNT('Gal4 ctrl'!EF117:EV117))</f>
        <v>#DIV/0!</v>
      </c>
      <c r="CL119" t="e">
        <f>STDEV('UAS ctrl'!EF117:EV117)/SQRT(COUNT('UAS ctrl'!EF117:EV117))</f>
        <v>#DIV/0!</v>
      </c>
      <c r="CM119" t="e">
        <f>STDEV(expt!EF117:EV117)/SQRT(COUNT(expt!EF117:EV117))</f>
        <v>#DIV/0!</v>
      </c>
    </row>
    <row r="120" spans="15:91" x14ac:dyDescent="0.2">
      <c r="O120">
        <v>117</v>
      </c>
      <c r="P120">
        <f>AVERAGE('Gal4 ctrl'!C118:R118)</f>
        <v>8.9946363636363635</v>
      </c>
      <c r="Q120">
        <f>AVERAGE('UAS ctrl'!C118:R118)</f>
        <v>6.7121249999999995</v>
      </c>
      <c r="R120">
        <f>AVERAGE(expt!C118:R118)</f>
        <v>4.9903599999999999</v>
      </c>
      <c r="T120">
        <f>STDEV('Gal4 ctrl'!C118:R118)/SQRT(COUNT('Gal4 ctrl'!C118:R118))</f>
        <v>0.98784203331142839</v>
      </c>
      <c r="U120">
        <f>STDEV('UAS ctrl'!C118:R118)/SQRT(COUNT('UAS ctrl'!C118:R118))</f>
        <v>0.6170482461276775</v>
      </c>
      <c r="V120">
        <f>STDEV(expt!C118:R118)/SQRT(COUNT(expt!C118:R118))</f>
        <v>0.81442636775149213</v>
      </c>
      <c r="X120">
        <f>AVERAGE('Gal4 ctrl'!AJ118:AY118)</f>
        <v>9.0807090909090888</v>
      </c>
      <c r="Y120">
        <f>AVERAGE('UAS ctrl'!AJ118:AY118)</f>
        <v>4.9411783333333323</v>
      </c>
      <c r="Z120">
        <f>AVERAGE(expt!AJ118:AY118)</f>
        <v>5.1034199999999998</v>
      </c>
      <c r="AB120">
        <f>STDEV('Gal4 ctrl'!AJ118:AY118)/SQRT(COUNT('Gal4 ctrl'!AJ118:AY118))</f>
        <v>1.1567952641559156</v>
      </c>
      <c r="AC120">
        <f>STDEV('UAS ctrl'!AJ118:AY118)/SQRT(COUNT('UAS ctrl'!AJ118:AY118))</f>
        <v>0.66774137981551651</v>
      </c>
      <c r="AD120">
        <f>STDEV(expt!AJ118:AY118)/SQRT(COUNT(expt!AJ118:AY118))</f>
        <v>0.61397648177904851</v>
      </c>
      <c r="AF120">
        <f>AVERAGE('Gal4 ctrl'!BQ118:CF118)</f>
        <v>7.1622000000000012</v>
      </c>
      <c r="AG120">
        <f>AVERAGE('UAS ctrl'!BQ118:CF118)</f>
        <v>5.6622916666666674</v>
      </c>
      <c r="AH120">
        <f>AVERAGE(expt!BQ118:CF118)</f>
        <v>3.9975340000000004</v>
      </c>
      <c r="AJ120">
        <f>STDEV('Gal4 ctrl'!BQ118:CF118)/SQRT(COUNT('Gal4 ctrl'!BQ118:CF118))</f>
        <v>1.03071391639705</v>
      </c>
      <c r="AK120">
        <f>STDEV('UAS ctrl'!BQ118:CF118)/SQRT(COUNT('UAS ctrl'!BQ118:CF118))</f>
        <v>0.56032723224081837</v>
      </c>
      <c r="AL120">
        <f>STDEV(expt!BQ118:CF118)/SQRT(COUNT(expt!BQ118:CF118))</f>
        <v>0.80700868743802512</v>
      </c>
      <c r="AP120">
        <f>AVERAGE('Gal4 ctrl'!S118:AI118)</f>
        <v>1.9971536363636362</v>
      </c>
      <c r="AQ120">
        <f>AVERAGE('UAS ctrl'!S118:AI118)</f>
        <v>1.685464166666667</v>
      </c>
      <c r="AR120">
        <f>AVERAGE(expt!S118:AI118)</f>
        <v>1.7056689999999997</v>
      </c>
      <c r="AT120">
        <f>STDEV('Gal4 ctrl'!S118:AI118)/SQRT(COUNT('Gal4 ctrl'!S118:AI118))</f>
        <v>0.29001608107536758</v>
      </c>
      <c r="AU120">
        <f>STDEV('UAS ctrl'!S118:AI118)/SQRT(COUNT('UAS ctrl'!S118:AI118))</f>
        <v>0.13017070358535532</v>
      </c>
      <c r="AV120">
        <f>STDEV(expt!S118:AI118)/SQRT(COUNT(expt!S118:AI118))</f>
        <v>0.21371050082061996</v>
      </c>
      <c r="AX120">
        <f>AVERAGE('Gal4 ctrl'!AZ118:BP118)</f>
        <v>1.7403318181818184</v>
      </c>
      <c r="AY120">
        <f>AVERAGE('UAS ctrl'!AZ118:BP118)</f>
        <v>1.5075125</v>
      </c>
      <c r="AZ120">
        <f>AVERAGE(expt!AZ118:BP118)</f>
        <v>1.503843</v>
      </c>
      <c r="BB120">
        <f>STDEV('Gal4 ctrl'!AZ118:BP118)/SQRT(COUNT('Gal4 ctrl'!AZ118:BP118))</f>
        <v>0.1601400855888265</v>
      </c>
      <c r="BC120">
        <f>STDEV('UAS ctrl'!AZ118:BP118)/SQRT(COUNT('UAS ctrl'!AZ118:BP118))</f>
        <v>0.15135423204945495</v>
      </c>
      <c r="BD120">
        <f>STDEV(expt!AZ118:BP118)/SQRT(COUNT(expt!AZ118:BP118))</f>
        <v>0.18893209933759564</v>
      </c>
      <c r="BF120">
        <f>AVERAGE('Gal4 ctrl'!CG118:CW118)</f>
        <v>1.6765545454545454</v>
      </c>
      <c r="BG120">
        <f>AVERAGE('UAS ctrl'!CG118:CW118)</f>
        <v>1.4080366666666666</v>
      </c>
      <c r="BH120">
        <f>AVERAGE(expt!CG118:CW118)</f>
        <v>1.3439450000000002</v>
      </c>
      <c r="BJ120">
        <f>STDEV('Gal4 ctrl'!CG118:CW118)/SQRT(COUNT('Gal4 ctrl'!CG118:CW118))</f>
        <v>0.16522916518561084</v>
      </c>
      <c r="BK120">
        <f>STDEV('UAS ctrl'!CG118:CW118)/SQRT(COUNT('UAS ctrl'!CG118:CW118))</f>
        <v>0.13762077341834211</v>
      </c>
      <c r="BL120">
        <f>STDEV(expt!CG118:CW118)/SQRT(COUNT(expt!CG118:CW118))</f>
        <v>0.1960418184597357</v>
      </c>
      <c r="BQ120" t="e">
        <f>AVERAGE('Gal4 ctrl'!CX118:DN118)</f>
        <v>#DIV/0!</v>
      </c>
      <c r="BR120" t="e">
        <f>AVERAGE('UAS ctrl'!CX118:DN118)</f>
        <v>#DIV/0!</v>
      </c>
      <c r="BS120" t="e">
        <f>AVERAGE(expt!CX118:DN118)</f>
        <v>#DIV/0!</v>
      </c>
      <c r="BU120" t="e">
        <f>STDEV('Gal4 ctrl'!CX118:DN118)/SQRT(COUNT('Gal4 ctrl'!CX118:DN118))</f>
        <v>#DIV/0!</v>
      </c>
      <c r="BV120" t="e">
        <f>STDEV('UAS ctrl'!CX118:DN118)/SQRT(COUNT('UAS ctrl'!CX118:DN118))</f>
        <v>#DIV/0!</v>
      </c>
      <c r="BW120" t="e">
        <f>STDEV(expt!CX118:DN118)/SQRT(COUNT(expt!CX118:DN118))</f>
        <v>#DIV/0!</v>
      </c>
      <c r="BY120" t="e">
        <f>AVERAGE('Gal4 ctrl'!DO118:EE118)</f>
        <v>#DIV/0!</v>
      </c>
      <c r="BZ120" t="e">
        <f>AVERAGE('UAS ctrl'!DO118:EE118)</f>
        <v>#DIV/0!</v>
      </c>
      <c r="CA120" t="e">
        <f>AVERAGE(expt!DO118:EE118)</f>
        <v>#DIV/0!</v>
      </c>
      <c r="CC120" t="e">
        <f>STDEV('Gal4 ctrl'!DO118:EE118)/SQRT(COUNT('Gal4 ctrl'!DO118:EE118))</f>
        <v>#DIV/0!</v>
      </c>
      <c r="CD120" t="e">
        <f>STDEV('UAS ctrl'!DO118:EE118)/SQRT(COUNT('UAS ctrl'!DO118:EE118))</f>
        <v>#DIV/0!</v>
      </c>
      <c r="CE120" t="e">
        <f>STDEV(expt!DO118:EE118)/SQRT(COUNT(expt!DO118:EE118))</f>
        <v>#DIV/0!</v>
      </c>
      <c r="CG120" t="e">
        <f>AVERAGE('Gal4 ctrl'!EF118:EV118)</f>
        <v>#DIV/0!</v>
      </c>
      <c r="CH120" t="e">
        <f>AVERAGE('UAS ctrl'!EF118:EV118)</f>
        <v>#DIV/0!</v>
      </c>
      <c r="CI120" t="e">
        <f>AVERAGE(expt!EF118:EV118)</f>
        <v>#DIV/0!</v>
      </c>
      <c r="CK120" t="e">
        <f>STDEV('Gal4 ctrl'!EF118:EV118)/SQRT(COUNT('Gal4 ctrl'!EF118:EV118))</f>
        <v>#DIV/0!</v>
      </c>
      <c r="CL120" t="e">
        <f>STDEV('UAS ctrl'!EF118:EV118)/SQRT(COUNT('UAS ctrl'!EF118:EV118))</f>
        <v>#DIV/0!</v>
      </c>
      <c r="CM120" t="e">
        <f>STDEV(expt!EF118:EV118)/SQRT(COUNT(expt!EF118:EV118))</f>
        <v>#DIV/0!</v>
      </c>
    </row>
    <row r="121" spans="15:91" x14ac:dyDescent="0.2">
      <c r="O121">
        <v>118</v>
      </c>
      <c r="P121">
        <f>AVERAGE('Gal4 ctrl'!C119:R119)</f>
        <v>9.4265090909090912</v>
      </c>
      <c r="Q121">
        <f>AVERAGE('UAS ctrl'!C119:R119)</f>
        <v>6.6481000000000003</v>
      </c>
      <c r="R121">
        <f>AVERAGE(expt!C119:R119)</f>
        <v>5.0059000000000005</v>
      </c>
      <c r="T121">
        <f>STDEV('Gal4 ctrl'!C119:R119)/SQRT(COUNT('Gal4 ctrl'!C119:R119))</f>
        <v>0.96835598924198729</v>
      </c>
      <c r="U121">
        <f>STDEV('UAS ctrl'!C119:R119)/SQRT(COUNT('UAS ctrl'!C119:R119))</f>
        <v>0.87241189483088954</v>
      </c>
      <c r="V121">
        <f>STDEV(expt!C119:R119)/SQRT(COUNT(expt!C119:R119))</f>
        <v>0.96301089205793577</v>
      </c>
      <c r="X121">
        <f>AVERAGE('Gal4 ctrl'!AJ119:AY119)</f>
        <v>8.5966272727272734</v>
      </c>
      <c r="Y121">
        <f>AVERAGE('UAS ctrl'!AJ119:AY119)</f>
        <v>5.4328399999999997</v>
      </c>
      <c r="Z121">
        <f>AVERAGE(expt!AJ119:AY119)</f>
        <v>5.511919999999999</v>
      </c>
      <c r="AB121">
        <f>STDEV('Gal4 ctrl'!AJ119:AY119)/SQRT(COUNT('Gal4 ctrl'!AJ119:AY119))</f>
        <v>1.0897973067661288</v>
      </c>
      <c r="AC121">
        <f>STDEV('UAS ctrl'!AJ119:AY119)/SQRT(COUNT('UAS ctrl'!AJ119:AY119))</f>
        <v>0.86918983311698905</v>
      </c>
      <c r="AD121">
        <f>STDEV(expt!AJ119:AY119)/SQRT(COUNT(expt!AJ119:AY119))</f>
        <v>0.77274991783313152</v>
      </c>
      <c r="AF121">
        <f>AVERAGE('Gal4 ctrl'!BQ119:CF119)</f>
        <v>7.0029545454545454</v>
      </c>
      <c r="AG121">
        <f>AVERAGE('UAS ctrl'!BQ119:CF119)</f>
        <v>5.0823</v>
      </c>
      <c r="AH121">
        <f>AVERAGE(expt!BQ119:CF119)</f>
        <v>3.8807859999999996</v>
      </c>
      <c r="AJ121">
        <f>STDEV('Gal4 ctrl'!BQ119:CF119)/SQRT(COUNT('Gal4 ctrl'!BQ119:CF119))</f>
        <v>1.1297234249113315</v>
      </c>
      <c r="AK121">
        <f>STDEV('UAS ctrl'!BQ119:CF119)/SQRT(COUNT('UAS ctrl'!BQ119:CF119))</f>
        <v>0.60768805207636212</v>
      </c>
      <c r="AL121">
        <f>STDEV(expt!BQ119:CF119)/SQRT(COUNT(expt!BQ119:CF119))</f>
        <v>0.69436484164098566</v>
      </c>
      <c r="AP121">
        <f>AVERAGE('Gal4 ctrl'!S119:AI119)</f>
        <v>2.0814563636363634</v>
      </c>
      <c r="AQ121">
        <f>AVERAGE('UAS ctrl'!S119:AI119)</f>
        <v>1.7598441666666664</v>
      </c>
      <c r="AR121">
        <f>AVERAGE(expt!S119:AI119)</f>
        <v>1.6984479999999997</v>
      </c>
      <c r="AT121">
        <f>STDEV('Gal4 ctrl'!S119:AI119)/SQRT(COUNT('Gal4 ctrl'!S119:AI119))</f>
        <v>0.30646237048044872</v>
      </c>
      <c r="AU121">
        <f>STDEV('UAS ctrl'!S119:AI119)/SQRT(COUNT('UAS ctrl'!S119:AI119))</f>
        <v>0.21576498156298771</v>
      </c>
      <c r="AV121">
        <f>STDEV(expt!S119:AI119)/SQRT(COUNT(expt!S119:AI119))</f>
        <v>0.18748282183116902</v>
      </c>
      <c r="AX121">
        <f>AVERAGE('Gal4 ctrl'!AZ119:BP119)</f>
        <v>1.8080272727272728</v>
      </c>
      <c r="AY121">
        <f>AVERAGE('UAS ctrl'!AZ119:BP119)</f>
        <v>1.5889108333333335</v>
      </c>
      <c r="AZ121">
        <f>AVERAGE(expt!AZ119:BP119)</f>
        <v>1.5676209999999997</v>
      </c>
      <c r="BB121">
        <f>STDEV('Gal4 ctrl'!AZ119:BP119)/SQRT(COUNT('Gal4 ctrl'!AZ119:BP119))</f>
        <v>0.17722277356783003</v>
      </c>
      <c r="BC121">
        <f>STDEV('UAS ctrl'!AZ119:BP119)/SQRT(COUNT('UAS ctrl'!AZ119:BP119))</f>
        <v>0.18080195089562515</v>
      </c>
      <c r="BD121">
        <f>STDEV(expt!AZ119:BP119)/SQRT(COUNT(expt!AZ119:BP119))</f>
        <v>0.15618709029344713</v>
      </c>
      <c r="BF121">
        <f>AVERAGE('Gal4 ctrl'!CG119:CW119)</f>
        <v>1.6282709090909089</v>
      </c>
      <c r="BG121">
        <f>AVERAGE('UAS ctrl'!CG119:CW119)</f>
        <v>1.4211541666666667</v>
      </c>
      <c r="BH121">
        <f>AVERAGE(expt!CG119:CW119)</f>
        <v>1.3360190000000001</v>
      </c>
      <c r="BJ121">
        <f>STDEV('Gal4 ctrl'!CG119:CW119)/SQRT(COUNT('Gal4 ctrl'!CG119:CW119))</f>
        <v>0.16080912575560186</v>
      </c>
      <c r="BK121">
        <f>STDEV('UAS ctrl'!CG119:CW119)/SQRT(COUNT('UAS ctrl'!CG119:CW119))</f>
        <v>0.14030009664599752</v>
      </c>
      <c r="BL121">
        <f>STDEV(expt!CG119:CW119)/SQRT(COUNT(expt!CG119:CW119))</f>
        <v>0.18810803120931441</v>
      </c>
      <c r="BQ121" t="e">
        <f>AVERAGE('Gal4 ctrl'!CX119:DN119)</f>
        <v>#DIV/0!</v>
      </c>
      <c r="BR121" t="e">
        <f>AVERAGE('UAS ctrl'!CX119:DN119)</f>
        <v>#DIV/0!</v>
      </c>
      <c r="BS121" t="e">
        <f>AVERAGE(expt!CX119:DN119)</f>
        <v>#DIV/0!</v>
      </c>
      <c r="BU121" t="e">
        <f>STDEV('Gal4 ctrl'!CX119:DN119)/SQRT(COUNT('Gal4 ctrl'!CX119:DN119))</f>
        <v>#DIV/0!</v>
      </c>
      <c r="BV121" t="e">
        <f>STDEV('UAS ctrl'!CX119:DN119)/SQRT(COUNT('UAS ctrl'!CX119:DN119))</f>
        <v>#DIV/0!</v>
      </c>
      <c r="BW121" t="e">
        <f>STDEV(expt!CX119:DN119)/SQRT(COUNT(expt!CX119:DN119))</f>
        <v>#DIV/0!</v>
      </c>
      <c r="BY121" t="e">
        <f>AVERAGE('Gal4 ctrl'!DO119:EE119)</f>
        <v>#DIV/0!</v>
      </c>
      <c r="BZ121" t="e">
        <f>AVERAGE('UAS ctrl'!DO119:EE119)</f>
        <v>#DIV/0!</v>
      </c>
      <c r="CA121" t="e">
        <f>AVERAGE(expt!DO119:EE119)</f>
        <v>#DIV/0!</v>
      </c>
      <c r="CC121" t="e">
        <f>STDEV('Gal4 ctrl'!DO119:EE119)/SQRT(COUNT('Gal4 ctrl'!DO119:EE119))</f>
        <v>#DIV/0!</v>
      </c>
      <c r="CD121" t="e">
        <f>STDEV('UAS ctrl'!DO119:EE119)/SQRT(COUNT('UAS ctrl'!DO119:EE119))</f>
        <v>#DIV/0!</v>
      </c>
      <c r="CE121" t="e">
        <f>STDEV(expt!DO119:EE119)/SQRT(COUNT(expt!DO119:EE119))</f>
        <v>#DIV/0!</v>
      </c>
      <c r="CG121" t="e">
        <f>AVERAGE('Gal4 ctrl'!EF119:EV119)</f>
        <v>#DIV/0!</v>
      </c>
      <c r="CH121" t="e">
        <f>AVERAGE('UAS ctrl'!EF119:EV119)</f>
        <v>#DIV/0!</v>
      </c>
      <c r="CI121" t="e">
        <f>AVERAGE(expt!EF119:EV119)</f>
        <v>#DIV/0!</v>
      </c>
      <c r="CK121" t="e">
        <f>STDEV('Gal4 ctrl'!EF119:EV119)/SQRT(COUNT('Gal4 ctrl'!EF119:EV119))</f>
        <v>#DIV/0!</v>
      </c>
      <c r="CL121" t="e">
        <f>STDEV('UAS ctrl'!EF119:EV119)/SQRT(COUNT('UAS ctrl'!EF119:EV119))</f>
        <v>#DIV/0!</v>
      </c>
      <c r="CM121" t="e">
        <f>STDEV(expt!EF119:EV119)/SQRT(COUNT(expt!EF119:EV119))</f>
        <v>#DIV/0!</v>
      </c>
    </row>
    <row r="122" spans="15:91" x14ac:dyDescent="0.2">
      <c r="O122">
        <v>119</v>
      </c>
      <c r="P122">
        <f>AVERAGE('Gal4 ctrl'!C120:R120)</f>
        <v>8.9400636363636377</v>
      </c>
      <c r="Q122">
        <f>AVERAGE('UAS ctrl'!C120:R120)</f>
        <v>6.4447333333333328</v>
      </c>
      <c r="R122">
        <f>AVERAGE(expt!C120:R120)</f>
        <v>4.6597100000000005</v>
      </c>
      <c r="T122">
        <f>STDEV('Gal4 ctrl'!C120:R120)/SQRT(COUNT('Gal4 ctrl'!C120:R120))</f>
        <v>1.0358412927991263</v>
      </c>
      <c r="U122">
        <f>STDEV('UAS ctrl'!C120:R120)/SQRT(COUNT('UAS ctrl'!C120:R120))</f>
        <v>0.87907692464564502</v>
      </c>
      <c r="V122">
        <f>STDEV(expt!C120:R120)/SQRT(COUNT(expt!C120:R120))</f>
        <v>0.80686354201521138</v>
      </c>
      <c r="X122">
        <f>AVERAGE('Gal4 ctrl'!AJ120:AY120)</f>
        <v>7.7236272727272715</v>
      </c>
      <c r="Y122">
        <f>AVERAGE('UAS ctrl'!AJ120:AY120)</f>
        <v>5.3521299999999989</v>
      </c>
      <c r="Z122">
        <f>AVERAGE(expt!AJ120:AY120)</f>
        <v>4.8288599999999997</v>
      </c>
      <c r="AB122">
        <f>STDEV('Gal4 ctrl'!AJ120:AY120)/SQRT(COUNT('Gal4 ctrl'!AJ120:AY120))</f>
        <v>0.84833681723185617</v>
      </c>
      <c r="AC122">
        <f>STDEV('UAS ctrl'!AJ120:AY120)/SQRT(COUNT('UAS ctrl'!AJ120:AY120))</f>
        <v>0.83776668460818804</v>
      </c>
      <c r="AD122">
        <f>STDEV(expt!AJ120:AY120)/SQRT(COUNT(expt!AJ120:AY120))</f>
        <v>0.46571812939206669</v>
      </c>
      <c r="AF122">
        <f>AVERAGE('Gal4 ctrl'!BQ120:CF120)</f>
        <v>7.6671272727272735</v>
      </c>
      <c r="AG122">
        <f>AVERAGE('UAS ctrl'!BQ120:CF120)</f>
        <v>5.2185833333333331</v>
      </c>
      <c r="AH122">
        <f>AVERAGE(expt!BQ120:CF120)</f>
        <v>4.8189199999999994</v>
      </c>
      <c r="AJ122">
        <f>STDEV('Gal4 ctrl'!BQ120:CF120)/SQRT(COUNT('Gal4 ctrl'!BQ120:CF120))</f>
        <v>1.1546987200990326</v>
      </c>
      <c r="AK122">
        <f>STDEV('UAS ctrl'!BQ120:CF120)/SQRT(COUNT('UAS ctrl'!BQ120:CF120))</f>
        <v>0.73176893126356934</v>
      </c>
      <c r="AL122">
        <f>STDEV(expt!BQ120:CF120)/SQRT(COUNT(expt!BQ120:CF120))</f>
        <v>0.85915261893462402</v>
      </c>
      <c r="AP122">
        <f>AVERAGE('Gal4 ctrl'!S120:AI120)</f>
        <v>1.9901390909090908</v>
      </c>
      <c r="AQ122">
        <f>AVERAGE('UAS ctrl'!S120:AI120)</f>
        <v>1.5847333333333335</v>
      </c>
      <c r="AR122">
        <f>AVERAGE(expt!S120:AI120)</f>
        <v>1.7223950000000001</v>
      </c>
      <c r="AT122">
        <f>STDEV('Gal4 ctrl'!S120:AI120)/SQRT(COUNT('Gal4 ctrl'!S120:AI120))</f>
        <v>0.26384819564030504</v>
      </c>
      <c r="AU122">
        <f>STDEV('UAS ctrl'!S120:AI120)/SQRT(COUNT('UAS ctrl'!S120:AI120))</f>
        <v>0.15106666237395996</v>
      </c>
      <c r="AV122">
        <f>STDEV(expt!S120:AI120)/SQRT(COUNT(expt!S120:AI120))</f>
        <v>0.23612686567111885</v>
      </c>
      <c r="AX122">
        <f>AVERAGE('Gal4 ctrl'!AZ120:BP120)</f>
        <v>1.7463454545454546</v>
      </c>
      <c r="AY122">
        <f>AVERAGE('UAS ctrl'!AZ120:BP120)</f>
        <v>1.6057858333333337</v>
      </c>
      <c r="AZ122">
        <f>AVERAGE(expt!AZ120:BP120)</f>
        <v>1.620757</v>
      </c>
      <c r="BB122">
        <f>STDEV('Gal4 ctrl'!AZ120:BP120)/SQRT(COUNT('Gal4 ctrl'!AZ120:BP120))</f>
        <v>0.18129614114312639</v>
      </c>
      <c r="BC122">
        <f>STDEV('UAS ctrl'!AZ120:BP120)/SQRT(COUNT('UAS ctrl'!AZ120:BP120))</f>
        <v>0.22533450358017673</v>
      </c>
      <c r="BD122">
        <f>STDEV(expt!AZ120:BP120)/SQRT(COUNT(expt!AZ120:BP120))</f>
        <v>0.15723678175887754</v>
      </c>
      <c r="BF122">
        <f>AVERAGE('Gal4 ctrl'!CG120:CW120)</f>
        <v>1.5876918181818183</v>
      </c>
      <c r="BG122">
        <f>AVERAGE('UAS ctrl'!CG120:CW120)</f>
        <v>1.5801541666666665</v>
      </c>
      <c r="BH122">
        <f>AVERAGE(expt!CG120:CW120)</f>
        <v>1.3444640000000001</v>
      </c>
      <c r="BJ122">
        <f>STDEV('Gal4 ctrl'!CG120:CW120)/SQRT(COUNT('Gal4 ctrl'!CG120:CW120))</f>
        <v>0.15106938891430699</v>
      </c>
      <c r="BK122">
        <f>STDEV('UAS ctrl'!CG120:CW120)/SQRT(COUNT('UAS ctrl'!CG120:CW120))</f>
        <v>0.2100771087527307</v>
      </c>
      <c r="BL122">
        <f>STDEV(expt!CG120:CW120)/SQRT(COUNT(expt!CG120:CW120))</f>
        <v>0.17400181473000012</v>
      </c>
      <c r="BQ122" t="e">
        <f>AVERAGE('Gal4 ctrl'!CX120:DN120)</f>
        <v>#DIV/0!</v>
      </c>
      <c r="BR122" t="e">
        <f>AVERAGE('UAS ctrl'!CX120:DN120)</f>
        <v>#DIV/0!</v>
      </c>
      <c r="BS122" t="e">
        <f>AVERAGE(expt!CX120:DN120)</f>
        <v>#DIV/0!</v>
      </c>
      <c r="BU122" t="e">
        <f>STDEV('Gal4 ctrl'!CX120:DN120)/SQRT(COUNT('Gal4 ctrl'!CX120:DN120))</f>
        <v>#DIV/0!</v>
      </c>
      <c r="BV122" t="e">
        <f>STDEV('UAS ctrl'!CX120:DN120)/SQRT(COUNT('UAS ctrl'!CX120:DN120))</f>
        <v>#DIV/0!</v>
      </c>
      <c r="BW122" t="e">
        <f>STDEV(expt!CX120:DN120)/SQRT(COUNT(expt!CX120:DN120))</f>
        <v>#DIV/0!</v>
      </c>
      <c r="BY122" t="e">
        <f>AVERAGE('Gal4 ctrl'!DO120:EE120)</f>
        <v>#DIV/0!</v>
      </c>
      <c r="BZ122" t="e">
        <f>AVERAGE('UAS ctrl'!DO120:EE120)</f>
        <v>#DIV/0!</v>
      </c>
      <c r="CA122" t="e">
        <f>AVERAGE(expt!DO120:EE120)</f>
        <v>#DIV/0!</v>
      </c>
      <c r="CC122" t="e">
        <f>STDEV('Gal4 ctrl'!DO120:EE120)/SQRT(COUNT('Gal4 ctrl'!DO120:EE120))</f>
        <v>#DIV/0!</v>
      </c>
      <c r="CD122" t="e">
        <f>STDEV('UAS ctrl'!DO120:EE120)/SQRT(COUNT('UAS ctrl'!DO120:EE120))</f>
        <v>#DIV/0!</v>
      </c>
      <c r="CE122" t="e">
        <f>STDEV(expt!DO120:EE120)/SQRT(COUNT(expt!DO120:EE120))</f>
        <v>#DIV/0!</v>
      </c>
      <c r="CG122" t="e">
        <f>AVERAGE('Gal4 ctrl'!EF120:EV120)</f>
        <v>#DIV/0!</v>
      </c>
      <c r="CH122" t="e">
        <f>AVERAGE('UAS ctrl'!EF120:EV120)</f>
        <v>#DIV/0!</v>
      </c>
      <c r="CI122" t="e">
        <f>AVERAGE(expt!EF120:EV120)</f>
        <v>#DIV/0!</v>
      </c>
      <c r="CK122" t="e">
        <f>STDEV('Gal4 ctrl'!EF120:EV120)/SQRT(COUNT('Gal4 ctrl'!EF120:EV120))</f>
        <v>#DIV/0!</v>
      </c>
      <c r="CL122" t="e">
        <f>STDEV('UAS ctrl'!EF120:EV120)/SQRT(COUNT('UAS ctrl'!EF120:EV120))</f>
        <v>#DIV/0!</v>
      </c>
      <c r="CM122" t="e">
        <f>STDEV(expt!EF120:EV120)/SQRT(COUNT(expt!EF120:EV120))</f>
        <v>#DIV/0!</v>
      </c>
    </row>
    <row r="123" spans="15:91" x14ac:dyDescent="0.2">
      <c r="O123">
        <v>120</v>
      </c>
      <c r="P123">
        <f>AVERAGE('Gal4 ctrl'!C121:R121)</f>
        <v>8.5122509090909091</v>
      </c>
      <c r="Q123">
        <f>AVERAGE('UAS ctrl'!C121:R121)</f>
        <v>6.8378083333333324</v>
      </c>
      <c r="R123">
        <f>AVERAGE(expt!C121:R121)</f>
        <v>4.7650999999999994</v>
      </c>
      <c r="T123">
        <f>STDEV('Gal4 ctrl'!C121:R121)/SQRT(COUNT('Gal4 ctrl'!C121:R121))</f>
        <v>1.1168634067906864</v>
      </c>
      <c r="U123">
        <f>STDEV('UAS ctrl'!C121:R121)/SQRT(COUNT('UAS ctrl'!C121:R121))</f>
        <v>0.84024567019507268</v>
      </c>
      <c r="V123">
        <f>STDEV(expt!C121:R121)/SQRT(COUNT(expt!C121:R121))</f>
        <v>0.80886260061067672</v>
      </c>
      <c r="X123">
        <f>AVERAGE('Gal4 ctrl'!AJ121:AY121)</f>
        <v>8.4511272727272733</v>
      </c>
      <c r="Y123">
        <f>AVERAGE('UAS ctrl'!AJ121:AY121)</f>
        <v>5.7420775000000006</v>
      </c>
      <c r="Z123">
        <f>AVERAGE(expt!AJ121:AY121)</f>
        <v>5.5901899999999998</v>
      </c>
      <c r="AB123">
        <f>STDEV('Gal4 ctrl'!AJ121:AY121)/SQRT(COUNT('Gal4 ctrl'!AJ121:AY121))</f>
        <v>0.9896204491981121</v>
      </c>
      <c r="AC123">
        <f>STDEV('UAS ctrl'!AJ121:AY121)/SQRT(COUNT('UAS ctrl'!AJ121:AY121))</f>
        <v>0.85279288307917511</v>
      </c>
      <c r="AD123">
        <f>STDEV(expt!AJ121:AY121)/SQRT(COUNT(expt!AJ121:AY121))</f>
        <v>0.55791225025884639</v>
      </c>
      <c r="AF123">
        <f>AVERAGE('Gal4 ctrl'!BQ121:CF121)</f>
        <v>7.2080545454545453</v>
      </c>
      <c r="AG123">
        <f>AVERAGE('UAS ctrl'!BQ121:CF121)</f>
        <v>5.2103916666666672</v>
      </c>
      <c r="AH123">
        <f>AVERAGE(expt!BQ121:CF121)</f>
        <v>4.5518999999999989</v>
      </c>
      <c r="AJ123">
        <f>STDEV('Gal4 ctrl'!BQ121:CF121)/SQRT(COUNT('Gal4 ctrl'!BQ121:CF121))</f>
        <v>1.1718927905016534</v>
      </c>
      <c r="AK123">
        <f>STDEV('UAS ctrl'!BQ121:CF121)/SQRT(COUNT('UAS ctrl'!BQ121:CF121))</f>
        <v>0.72429212803682363</v>
      </c>
      <c r="AL123">
        <f>STDEV(expt!BQ121:CF121)/SQRT(COUNT(expt!BQ121:CF121))</f>
        <v>0.88759954346290404</v>
      </c>
      <c r="AP123">
        <f>AVERAGE('Gal4 ctrl'!S121:AI121)</f>
        <v>1.9795472727272729</v>
      </c>
      <c r="AQ123">
        <f>AVERAGE('UAS ctrl'!S121:AI121)</f>
        <v>1.6232775000000002</v>
      </c>
      <c r="AR123">
        <f>AVERAGE(expt!S121:AI121)</f>
        <v>1.7505899999999996</v>
      </c>
      <c r="AT123">
        <f>STDEV('Gal4 ctrl'!S121:AI121)/SQRT(COUNT('Gal4 ctrl'!S121:AI121))</f>
        <v>0.27056676730049067</v>
      </c>
      <c r="AU123">
        <f>STDEV('UAS ctrl'!S121:AI121)/SQRT(COUNT('UAS ctrl'!S121:AI121))</f>
        <v>0.15917968864131787</v>
      </c>
      <c r="AV123">
        <f>STDEV(expt!S121:AI121)/SQRT(COUNT(expt!S121:AI121))</f>
        <v>0.21881658653869118</v>
      </c>
      <c r="AX123">
        <f>AVERAGE('Gal4 ctrl'!AZ121:BP121)</f>
        <v>1.676109090909091</v>
      </c>
      <c r="AY123">
        <f>AVERAGE('UAS ctrl'!AZ121:BP121)</f>
        <v>1.6112025000000001</v>
      </c>
      <c r="AZ123">
        <f>AVERAGE(expt!AZ121:BP121)</f>
        <v>1.521309</v>
      </c>
      <c r="BB123">
        <f>STDEV('Gal4 ctrl'!AZ121:BP121)/SQRT(COUNT('Gal4 ctrl'!AZ121:BP121))</f>
        <v>0.13806494088227642</v>
      </c>
      <c r="BC123">
        <f>STDEV('UAS ctrl'!AZ121:BP121)/SQRT(COUNT('UAS ctrl'!AZ121:BP121))</f>
        <v>0.15852587244208025</v>
      </c>
      <c r="BD123">
        <f>STDEV(expt!AZ121:BP121)/SQRT(COUNT(expt!AZ121:BP121))</f>
        <v>0.1452456247300489</v>
      </c>
      <c r="BF123">
        <f>AVERAGE('Gal4 ctrl'!CG121:CW121)</f>
        <v>1.5566854545454545</v>
      </c>
      <c r="BG123">
        <f>AVERAGE('UAS ctrl'!CG121:CW121)</f>
        <v>1.4319066666666667</v>
      </c>
      <c r="BH123">
        <f>AVERAGE(expt!CG121:CW121)</f>
        <v>1.401049</v>
      </c>
      <c r="BJ123">
        <f>STDEV('Gal4 ctrl'!CG121:CW121)/SQRT(COUNT('Gal4 ctrl'!CG121:CW121))</f>
        <v>0.1657207023187654</v>
      </c>
      <c r="BK123">
        <f>STDEV('UAS ctrl'!CG121:CW121)/SQRT(COUNT('UAS ctrl'!CG121:CW121))</f>
        <v>0.16324659005364076</v>
      </c>
      <c r="BL123">
        <f>STDEV(expt!CG121:CW121)/SQRT(COUNT(expt!CG121:CW121))</f>
        <v>0.19907832933267464</v>
      </c>
      <c r="BQ123" t="e">
        <f>AVERAGE('Gal4 ctrl'!CX121:DN121)</f>
        <v>#DIV/0!</v>
      </c>
      <c r="BR123" t="e">
        <f>AVERAGE('UAS ctrl'!CX121:DN121)</f>
        <v>#DIV/0!</v>
      </c>
      <c r="BS123" t="e">
        <f>AVERAGE(expt!CX121:DN121)</f>
        <v>#DIV/0!</v>
      </c>
      <c r="BU123" t="e">
        <f>STDEV('Gal4 ctrl'!CX121:DN121)/SQRT(COUNT('Gal4 ctrl'!CX121:DN121))</f>
        <v>#DIV/0!</v>
      </c>
      <c r="BV123" t="e">
        <f>STDEV('UAS ctrl'!CX121:DN121)/SQRT(COUNT('UAS ctrl'!CX121:DN121))</f>
        <v>#DIV/0!</v>
      </c>
      <c r="BW123" t="e">
        <f>STDEV(expt!CX121:DN121)/SQRT(COUNT(expt!CX121:DN121))</f>
        <v>#DIV/0!</v>
      </c>
      <c r="BY123" t="e">
        <f>AVERAGE('Gal4 ctrl'!DO121:EE121)</f>
        <v>#DIV/0!</v>
      </c>
      <c r="BZ123" t="e">
        <f>AVERAGE('UAS ctrl'!DO121:EE121)</f>
        <v>#DIV/0!</v>
      </c>
      <c r="CA123" t="e">
        <f>AVERAGE(expt!DO121:EE121)</f>
        <v>#DIV/0!</v>
      </c>
      <c r="CC123" t="e">
        <f>STDEV('Gal4 ctrl'!DO121:EE121)/SQRT(COUNT('Gal4 ctrl'!DO121:EE121))</f>
        <v>#DIV/0!</v>
      </c>
      <c r="CD123" t="e">
        <f>STDEV('UAS ctrl'!DO121:EE121)/SQRT(COUNT('UAS ctrl'!DO121:EE121))</f>
        <v>#DIV/0!</v>
      </c>
      <c r="CE123" t="e">
        <f>STDEV(expt!DO121:EE121)/SQRT(COUNT(expt!DO121:EE121))</f>
        <v>#DIV/0!</v>
      </c>
      <c r="CG123" t="e">
        <f>AVERAGE('Gal4 ctrl'!EF121:EV121)</f>
        <v>#DIV/0!</v>
      </c>
      <c r="CH123" t="e">
        <f>AVERAGE('UAS ctrl'!EF121:EV121)</f>
        <v>#DIV/0!</v>
      </c>
      <c r="CI123" t="e">
        <f>AVERAGE(expt!EF121:EV121)</f>
        <v>#DIV/0!</v>
      </c>
      <c r="CK123" t="e">
        <f>STDEV('Gal4 ctrl'!EF121:EV121)/SQRT(COUNT('Gal4 ctrl'!EF121:EV121))</f>
        <v>#DIV/0!</v>
      </c>
      <c r="CL123" t="e">
        <f>STDEV('UAS ctrl'!EF121:EV121)/SQRT(COUNT('UAS ctrl'!EF121:EV121))</f>
        <v>#DIV/0!</v>
      </c>
      <c r="CM123" t="e">
        <f>STDEV(expt!EF121:EV121)/SQRT(COUNT(expt!EF121:EV121))</f>
        <v>#DIV/0!</v>
      </c>
    </row>
    <row r="124" spans="15:91" x14ac:dyDescent="0.2">
      <c r="O124">
        <v>121</v>
      </c>
      <c r="P124">
        <f>AVERAGE('Gal4 ctrl'!C122:R122)</f>
        <v>9.3948</v>
      </c>
      <c r="Q124">
        <f>AVERAGE('UAS ctrl'!C122:R122)</f>
        <v>6.0704416666666665</v>
      </c>
      <c r="R124">
        <f>AVERAGE(expt!C122:R122)</f>
        <v>5.2503310000000001</v>
      </c>
      <c r="T124">
        <f>STDEV('Gal4 ctrl'!C122:R122)/SQRT(COUNT('Gal4 ctrl'!C122:R122))</f>
        <v>1.2115709510608725</v>
      </c>
      <c r="U124">
        <f>STDEV('UAS ctrl'!C122:R122)/SQRT(COUNT('UAS ctrl'!C122:R122))</f>
        <v>0.79513843081588886</v>
      </c>
      <c r="V124">
        <f>STDEV(expt!C122:R122)/SQRT(COUNT(expt!C122:R122))</f>
        <v>0.81399600898891922</v>
      </c>
      <c r="X124">
        <f>AVERAGE('Gal4 ctrl'!AJ122:AY122)</f>
        <v>9.1029454545454538</v>
      </c>
      <c r="Y124">
        <f>AVERAGE('UAS ctrl'!AJ122:AY122)</f>
        <v>5.2329999999999997</v>
      </c>
      <c r="Z124">
        <f>AVERAGE(expt!AJ122:AY122)</f>
        <v>5.5098099999999999</v>
      </c>
      <c r="AB124">
        <f>STDEV('Gal4 ctrl'!AJ122:AY122)/SQRT(COUNT('Gal4 ctrl'!AJ122:AY122))</f>
        <v>1.0244521107192011</v>
      </c>
      <c r="AC124">
        <f>STDEV('UAS ctrl'!AJ122:AY122)/SQRT(COUNT('UAS ctrl'!AJ122:AY122))</f>
        <v>0.83473549839019467</v>
      </c>
      <c r="AD124">
        <f>STDEV(expt!AJ122:AY122)/SQRT(COUNT(expt!AJ122:AY122))</f>
        <v>0.73877858259427032</v>
      </c>
      <c r="AF124">
        <f>AVERAGE('Gal4 ctrl'!BQ122:CF122)</f>
        <v>6.6088545454545455</v>
      </c>
      <c r="AG124">
        <f>AVERAGE('UAS ctrl'!BQ122:CF122)</f>
        <v>5.2079416666666667</v>
      </c>
      <c r="AH124">
        <f>AVERAGE(expt!BQ122:CF122)</f>
        <v>4.1408300000000002</v>
      </c>
      <c r="AJ124">
        <f>STDEV('Gal4 ctrl'!BQ122:CF122)/SQRT(COUNT('Gal4 ctrl'!BQ122:CF122))</f>
        <v>1.0542996835783403</v>
      </c>
      <c r="AK124">
        <f>STDEV('UAS ctrl'!BQ122:CF122)/SQRT(COUNT('UAS ctrl'!BQ122:CF122))</f>
        <v>0.82246285468838787</v>
      </c>
      <c r="AL124">
        <f>STDEV(expt!BQ122:CF122)/SQRT(COUNT(expt!BQ122:CF122))</f>
        <v>0.90224831357251289</v>
      </c>
      <c r="AP124">
        <f>AVERAGE('Gal4 ctrl'!S122:AI122)</f>
        <v>1.9486354545454545</v>
      </c>
      <c r="AQ124">
        <f>AVERAGE('UAS ctrl'!S122:AI122)</f>
        <v>1.6275091666666663</v>
      </c>
      <c r="AR124">
        <f>AVERAGE(expt!S122:AI122)</f>
        <v>1.8591269999999998</v>
      </c>
      <c r="AT124">
        <f>STDEV('Gal4 ctrl'!S122:AI122)/SQRT(COUNT('Gal4 ctrl'!S122:AI122))</f>
        <v>0.24205857395328412</v>
      </c>
      <c r="AU124">
        <f>STDEV('UAS ctrl'!S122:AI122)/SQRT(COUNT('UAS ctrl'!S122:AI122))</f>
        <v>0.20923766466468421</v>
      </c>
      <c r="AV124">
        <f>STDEV(expt!S122:AI122)/SQRT(COUNT(expt!S122:AI122))</f>
        <v>0.26734301594289789</v>
      </c>
      <c r="AX124">
        <f>AVERAGE('Gal4 ctrl'!AZ122:BP122)</f>
        <v>1.7419272727272728</v>
      </c>
      <c r="AY124">
        <f>AVERAGE('UAS ctrl'!AZ122:BP122)</f>
        <v>1.4504116666666667</v>
      </c>
      <c r="AZ124">
        <f>AVERAGE(expt!AZ122:BP122)</f>
        <v>1.6357400000000002</v>
      </c>
      <c r="BB124">
        <f>STDEV('Gal4 ctrl'!AZ122:BP122)/SQRT(COUNT('Gal4 ctrl'!AZ122:BP122))</f>
        <v>0.13338545449588729</v>
      </c>
      <c r="BC124">
        <f>STDEV('UAS ctrl'!AZ122:BP122)/SQRT(COUNT('UAS ctrl'!AZ122:BP122))</f>
        <v>0.18437258925730912</v>
      </c>
      <c r="BD124">
        <f>STDEV(expt!AZ122:BP122)/SQRT(COUNT(expt!AZ122:BP122))</f>
        <v>0.17447919213731131</v>
      </c>
      <c r="BF124">
        <f>AVERAGE('Gal4 ctrl'!CG122:CW122)</f>
        <v>1.6381809090909092</v>
      </c>
      <c r="BG124">
        <f>AVERAGE('UAS ctrl'!CG122:CW122)</f>
        <v>1.3747425</v>
      </c>
      <c r="BH124">
        <f>AVERAGE(expt!CG122:CW122)</f>
        <v>1.35846</v>
      </c>
      <c r="BJ124">
        <f>STDEV('Gal4 ctrl'!CG122:CW122)/SQRT(COUNT('Gal4 ctrl'!CG122:CW122))</f>
        <v>0.13645421598106891</v>
      </c>
      <c r="BK124">
        <f>STDEV('UAS ctrl'!CG122:CW122)/SQRT(COUNT('UAS ctrl'!CG122:CW122))</f>
        <v>0.18979243834573531</v>
      </c>
      <c r="BL124">
        <f>STDEV(expt!CG122:CW122)/SQRT(COUNT(expt!CG122:CW122))</f>
        <v>0.19087365289927027</v>
      </c>
      <c r="BQ124" t="e">
        <f>AVERAGE('Gal4 ctrl'!CX122:DN122)</f>
        <v>#DIV/0!</v>
      </c>
      <c r="BR124" t="e">
        <f>AVERAGE('UAS ctrl'!CX122:DN122)</f>
        <v>#DIV/0!</v>
      </c>
      <c r="BS124" t="e">
        <f>AVERAGE(expt!CX122:DN122)</f>
        <v>#DIV/0!</v>
      </c>
      <c r="BU124" t="e">
        <f>STDEV('Gal4 ctrl'!CX122:DN122)/SQRT(COUNT('Gal4 ctrl'!CX122:DN122))</f>
        <v>#DIV/0!</v>
      </c>
      <c r="BV124" t="e">
        <f>STDEV('UAS ctrl'!CX122:DN122)/SQRT(COUNT('UAS ctrl'!CX122:DN122))</f>
        <v>#DIV/0!</v>
      </c>
      <c r="BW124" t="e">
        <f>STDEV(expt!CX122:DN122)/SQRT(COUNT(expt!CX122:DN122))</f>
        <v>#DIV/0!</v>
      </c>
      <c r="BY124" t="e">
        <f>AVERAGE('Gal4 ctrl'!DO122:EE122)</f>
        <v>#DIV/0!</v>
      </c>
      <c r="BZ124" t="e">
        <f>AVERAGE('UAS ctrl'!DO122:EE122)</f>
        <v>#DIV/0!</v>
      </c>
      <c r="CA124" t="e">
        <f>AVERAGE(expt!DO122:EE122)</f>
        <v>#DIV/0!</v>
      </c>
      <c r="CC124" t="e">
        <f>STDEV('Gal4 ctrl'!DO122:EE122)/SQRT(COUNT('Gal4 ctrl'!DO122:EE122))</f>
        <v>#DIV/0!</v>
      </c>
      <c r="CD124" t="e">
        <f>STDEV('UAS ctrl'!DO122:EE122)/SQRT(COUNT('UAS ctrl'!DO122:EE122))</f>
        <v>#DIV/0!</v>
      </c>
      <c r="CE124" t="e">
        <f>STDEV(expt!DO122:EE122)/SQRT(COUNT(expt!DO122:EE122))</f>
        <v>#DIV/0!</v>
      </c>
      <c r="CG124" t="e">
        <f>AVERAGE('Gal4 ctrl'!EF122:EV122)</f>
        <v>#DIV/0!</v>
      </c>
      <c r="CH124" t="e">
        <f>AVERAGE('UAS ctrl'!EF122:EV122)</f>
        <v>#DIV/0!</v>
      </c>
      <c r="CI124" t="e">
        <f>AVERAGE(expt!EF122:EV122)</f>
        <v>#DIV/0!</v>
      </c>
      <c r="CK124" t="e">
        <f>STDEV('Gal4 ctrl'!EF122:EV122)/SQRT(COUNT('Gal4 ctrl'!EF122:EV122))</f>
        <v>#DIV/0!</v>
      </c>
      <c r="CL124" t="e">
        <f>STDEV('UAS ctrl'!EF122:EV122)/SQRT(COUNT('UAS ctrl'!EF122:EV122))</f>
        <v>#DIV/0!</v>
      </c>
      <c r="CM124" t="e">
        <f>STDEV(expt!EF122:EV122)/SQRT(COUNT(expt!EF122:EV122))</f>
        <v>#DIV/0!</v>
      </c>
    </row>
    <row r="125" spans="15:91" x14ac:dyDescent="0.2">
      <c r="O125">
        <v>122</v>
      </c>
      <c r="P125">
        <f>AVERAGE('Gal4 ctrl'!C123:R123)</f>
        <v>9.4403545454545448</v>
      </c>
      <c r="Q125">
        <f>AVERAGE('UAS ctrl'!C123:R123)</f>
        <v>6.7019000000000011</v>
      </c>
      <c r="R125">
        <f>AVERAGE(expt!C123:R123)</f>
        <v>4.6627929999999997</v>
      </c>
      <c r="T125">
        <f>STDEV('Gal4 ctrl'!C123:R123)/SQRT(COUNT('Gal4 ctrl'!C123:R123))</f>
        <v>1.1694185857909862</v>
      </c>
      <c r="U125">
        <f>STDEV('UAS ctrl'!C123:R123)/SQRT(COUNT('UAS ctrl'!C123:R123))</f>
        <v>0.72417088892307424</v>
      </c>
      <c r="V125">
        <f>STDEV(expt!C123:R123)/SQRT(COUNT(expt!C123:R123))</f>
        <v>0.9058265022030676</v>
      </c>
      <c r="X125">
        <f>AVERAGE('Gal4 ctrl'!AJ123:AY123)</f>
        <v>8.7955000000000005</v>
      </c>
      <c r="Y125">
        <f>AVERAGE('UAS ctrl'!AJ123:AY123)</f>
        <v>5.3679833333333322</v>
      </c>
      <c r="Z125">
        <f>AVERAGE(expt!AJ123:AY123)</f>
        <v>5.6985400000000004</v>
      </c>
      <c r="AB125">
        <f>STDEV('Gal4 ctrl'!AJ123:AY123)/SQRT(COUNT('Gal4 ctrl'!AJ123:AY123))</f>
        <v>0.83846519882244586</v>
      </c>
      <c r="AC125">
        <f>STDEV('UAS ctrl'!AJ123:AY123)/SQRT(COUNT('UAS ctrl'!AJ123:AY123))</f>
        <v>0.6368589612228911</v>
      </c>
      <c r="AD125">
        <f>STDEV(expt!AJ123:AY123)/SQRT(COUNT(expt!AJ123:AY123))</f>
        <v>0.91205072205442572</v>
      </c>
      <c r="AF125">
        <f>AVERAGE('Gal4 ctrl'!BQ123:CF123)</f>
        <v>6.3470909090909089</v>
      </c>
      <c r="AG125">
        <f>AVERAGE('UAS ctrl'!BQ123:CF123)</f>
        <v>5.5938249999999998</v>
      </c>
      <c r="AH125">
        <f>AVERAGE(expt!BQ123:CF123)</f>
        <v>4.1336899999999996</v>
      </c>
      <c r="AJ125">
        <f>STDEV('Gal4 ctrl'!BQ123:CF123)/SQRT(COUNT('Gal4 ctrl'!BQ123:CF123))</f>
        <v>1.081923135267981</v>
      </c>
      <c r="AK125">
        <f>STDEV('UAS ctrl'!BQ123:CF123)/SQRT(COUNT('UAS ctrl'!BQ123:CF123))</f>
        <v>0.76750660041826679</v>
      </c>
      <c r="AL125">
        <f>STDEV(expt!BQ123:CF123)/SQRT(COUNT(expt!BQ123:CF123))</f>
        <v>0.67129198936743539</v>
      </c>
      <c r="AP125">
        <f>AVERAGE('Gal4 ctrl'!S123:AI123)</f>
        <v>1.9430927272727274</v>
      </c>
      <c r="AQ125">
        <f>AVERAGE('UAS ctrl'!S123:AI123)</f>
        <v>1.7468000000000001</v>
      </c>
      <c r="AR125">
        <f>AVERAGE(expt!S123:AI123)</f>
        <v>1.8721679999999998</v>
      </c>
      <c r="AT125">
        <f>STDEV('Gal4 ctrl'!S123:AI123)/SQRT(COUNT('Gal4 ctrl'!S123:AI123))</f>
        <v>0.22702295666494277</v>
      </c>
      <c r="AU125">
        <f>STDEV('UAS ctrl'!S123:AI123)/SQRT(COUNT('UAS ctrl'!S123:AI123))</f>
        <v>0.19812405357770307</v>
      </c>
      <c r="AV125">
        <f>STDEV(expt!S123:AI123)/SQRT(COUNT(expt!S123:AI123))</f>
        <v>0.27030566434974229</v>
      </c>
      <c r="AX125">
        <f>AVERAGE('Gal4 ctrl'!AZ123:BP123)</f>
        <v>1.6489127272727269</v>
      </c>
      <c r="AY125">
        <f>AVERAGE('UAS ctrl'!AZ123:BP123)</f>
        <v>1.5922166666666671</v>
      </c>
      <c r="AZ125">
        <f>AVERAGE(expt!AZ123:BP123)</f>
        <v>1.688787</v>
      </c>
      <c r="BB125">
        <f>STDEV('Gal4 ctrl'!AZ123:BP123)/SQRT(COUNT('Gal4 ctrl'!AZ123:BP123))</f>
        <v>0.17298965764719193</v>
      </c>
      <c r="BC125">
        <f>STDEV('UAS ctrl'!AZ123:BP123)/SQRT(COUNT('UAS ctrl'!AZ123:BP123))</f>
        <v>0.14364805889127841</v>
      </c>
      <c r="BD125">
        <f>STDEV(expt!AZ123:BP123)/SQRT(COUNT(expt!AZ123:BP123))</f>
        <v>0.23123370166733451</v>
      </c>
      <c r="BF125">
        <f>AVERAGE('Gal4 ctrl'!CG123:CW123)</f>
        <v>1.606840909090909</v>
      </c>
      <c r="BG125">
        <f>AVERAGE('UAS ctrl'!CG123:CW123)</f>
        <v>1.3838925</v>
      </c>
      <c r="BH125">
        <f>AVERAGE(expt!CG123:CW123)</f>
        <v>1.3785900000000004</v>
      </c>
      <c r="BJ125">
        <f>STDEV('Gal4 ctrl'!CG123:CW123)/SQRT(COUNT('Gal4 ctrl'!CG123:CW123))</f>
        <v>0.16919292200140046</v>
      </c>
      <c r="BK125">
        <f>STDEV('UAS ctrl'!CG123:CW123)/SQRT(COUNT('UAS ctrl'!CG123:CW123))</f>
        <v>0.15159501935292471</v>
      </c>
      <c r="BL125">
        <f>STDEV(expt!CG123:CW123)/SQRT(COUNT(expt!CG123:CW123))</f>
        <v>0.16033095965671879</v>
      </c>
      <c r="BQ125" t="e">
        <f>AVERAGE('Gal4 ctrl'!CX123:DN123)</f>
        <v>#DIV/0!</v>
      </c>
      <c r="BR125" t="e">
        <f>AVERAGE('UAS ctrl'!CX123:DN123)</f>
        <v>#DIV/0!</v>
      </c>
      <c r="BS125" t="e">
        <f>AVERAGE(expt!CX123:DN123)</f>
        <v>#DIV/0!</v>
      </c>
      <c r="BU125" t="e">
        <f>STDEV('Gal4 ctrl'!CX123:DN123)/SQRT(COUNT('Gal4 ctrl'!CX123:DN123))</f>
        <v>#DIV/0!</v>
      </c>
      <c r="BV125" t="e">
        <f>STDEV('UAS ctrl'!CX123:DN123)/SQRT(COUNT('UAS ctrl'!CX123:DN123))</f>
        <v>#DIV/0!</v>
      </c>
      <c r="BW125" t="e">
        <f>STDEV(expt!CX123:DN123)/SQRT(COUNT(expt!CX123:DN123))</f>
        <v>#DIV/0!</v>
      </c>
      <c r="BY125" t="e">
        <f>AVERAGE('Gal4 ctrl'!DO123:EE123)</f>
        <v>#DIV/0!</v>
      </c>
      <c r="BZ125" t="e">
        <f>AVERAGE('UAS ctrl'!DO123:EE123)</f>
        <v>#DIV/0!</v>
      </c>
      <c r="CA125" t="e">
        <f>AVERAGE(expt!DO123:EE123)</f>
        <v>#DIV/0!</v>
      </c>
      <c r="CC125" t="e">
        <f>STDEV('Gal4 ctrl'!DO123:EE123)/SQRT(COUNT('Gal4 ctrl'!DO123:EE123))</f>
        <v>#DIV/0!</v>
      </c>
      <c r="CD125" t="e">
        <f>STDEV('UAS ctrl'!DO123:EE123)/SQRT(COUNT('UAS ctrl'!DO123:EE123))</f>
        <v>#DIV/0!</v>
      </c>
      <c r="CE125" t="e">
        <f>STDEV(expt!DO123:EE123)/SQRT(COUNT(expt!DO123:EE123))</f>
        <v>#DIV/0!</v>
      </c>
      <c r="CG125" t="e">
        <f>AVERAGE('Gal4 ctrl'!EF123:EV123)</f>
        <v>#DIV/0!</v>
      </c>
      <c r="CH125" t="e">
        <f>AVERAGE('UAS ctrl'!EF123:EV123)</f>
        <v>#DIV/0!</v>
      </c>
      <c r="CI125" t="e">
        <f>AVERAGE(expt!EF123:EV123)</f>
        <v>#DIV/0!</v>
      </c>
      <c r="CK125" t="e">
        <f>STDEV('Gal4 ctrl'!EF123:EV123)/SQRT(COUNT('Gal4 ctrl'!EF123:EV123))</f>
        <v>#DIV/0!</v>
      </c>
      <c r="CL125" t="e">
        <f>STDEV('UAS ctrl'!EF123:EV123)/SQRT(COUNT('UAS ctrl'!EF123:EV123))</f>
        <v>#DIV/0!</v>
      </c>
      <c r="CM125" t="e">
        <f>STDEV(expt!EF123:EV123)/SQRT(COUNT(expt!EF123:EV123))</f>
        <v>#DIV/0!</v>
      </c>
    </row>
    <row r="126" spans="15:91" x14ac:dyDescent="0.2">
      <c r="O126">
        <v>123</v>
      </c>
      <c r="P126">
        <f>AVERAGE('Gal4 ctrl'!C124:R124)</f>
        <v>9.5615454545454543</v>
      </c>
      <c r="Q126">
        <f>AVERAGE('UAS ctrl'!C124:R124)</f>
        <v>7.1714583333333346</v>
      </c>
      <c r="R126">
        <f>AVERAGE(expt!C124:R124)</f>
        <v>5.1871549999999989</v>
      </c>
      <c r="T126">
        <f>STDEV('Gal4 ctrl'!C124:R124)/SQRT(COUNT('Gal4 ctrl'!C124:R124))</f>
        <v>1.1599443448532456</v>
      </c>
      <c r="U126">
        <f>STDEV('UAS ctrl'!C124:R124)/SQRT(COUNT('UAS ctrl'!C124:R124))</f>
        <v>0.73408819019143268</v>
      </c>
      <c r="V126">
        <f>STDEV(expt!C124:R124)/SQRT(COUNT(expt!C124:R124))</f>
        <v>1.0945296112549401</v>
      </c>
      <c r="X126">
        <f>AVERAGE('Gal4 ctrl'!AJ124:AY124)</f>
        <v>8.8994272727272712</v>
      </c>
      <c r="Y126">
        <f>AVERAGE('UAS ctrl'!AJ124:AY124)</f>
        <v>5.6323116666666664</v>
      </c>
      <c r="Z126">
        <f>AVERAGE(expt!AJ124:AY124)</f>
        <v>5.9066699999999992</v>
      </c>
      <c r="AB126">
        <f>STDEV('Gal4 ctrl'!AJ124:AY124)/SQRT(COUNT('Gal4 ctrl'!AJ124:AY124))</f>
        <v>0.71379697203704739</v>
      </c>
      <c r="AC126">
        <f>STDEV('UAS ctrl'!AJ124:AY124)/SQRT(COUNT('UAS ctrl'!AJ124:AY124))</f>
        <v>0.75251519456101523</v>
      </c>
      <c r="AD126">
        <f>STDEV(expt!AJ124:AY124)/SQRT(COUNT(expt!AJ124:AY124))</f>
        <v>0.92920007641579172</v>
      </c>
      <c r="AF126">
        <f>AVERAGE('Gal4 ctrl'!BQ124:CF124)</f>
        <v>7.3037127272727274</v>
      </c>
      <c r="AG126">
        <f>AVERAGE('UAS ctrl'!BQ124:CF124)</f>
        <v>5.3118350000000003</v>
      </c>
      <c r="AH126">
        <f>AVERAGE(expt!BQ124:CF124)</f>
        <v>4.1222599999999998</v>
      </c>
      <c r="AJ126">
        <f>STDEV('Gal4 ctrl'!BQ124:CF124)/SQRT(COUNT('Gal4 ctrl'!BQ124:CF124))</f>
        <v>1.2196681345417404</v>
      </c>
      <c r="AK126">
        <f>STDEV('UAS ctrl'!BQ124:CF124)/SQRT(COUNT('UAS ctrl'!BQ124:CF124))</f>
        <v>0.74243669050419225</v>
      </c>
      <c r="AL126">
        <f>STDEV(expt!BQ124:CF124)/SQRT(COUNT(expt!BQ124:CF124))</f>
        <v>0.62934209001676256</v>
      </c>
      <c r="AP126">
        <f>AVERAGE('Gal4 ctrl'!S124:AI124)</f>
        <v>1.9580972727272725</v>
      </c>
      <c r="AQ126">
        <f>AVERAGE('UAS ctrl'!S124:AI124)</f>
        <v>1.6567141666666665</v>
      </c>
      <c r="AR126">
        <f>AVERAGE(expt!S124:AI124)</f>
        <v>1.8108820000000001</v>
      </c>
      <c r="AT126">
        <f>STDEV('Gal4 ctrl'!S124:AI124)/SQRT(COUNT('Gal4 ctrl'!S124:AI124))</f>
        <v>0.22869325006571556</v>
      </c>
      <c r="AU126">
        <f>STDEV('UAS ctrl'!S124:AI124)/SQRT(COUNT('UAS ctrl'!S124:AI124))</f>
        <v>0.1650343639259777</v>
      </c>
      <c r="AV126">
        <f>STDEV(expt!S124:AI124)/SQRT(COUNT(expt!S124:AI124))</f>
        <v>0.25445674081505915</v>
      </c>
      <c r="AX126">
        <f>AVERAGE('Gal4 ctrl'!AZ124:BP124)</f>
        <v>1.6795999999999998</v>
      </c>
      <c r="AY126">
        <f>AVERAGE('UAS ctrl'!AZ124:BP124)</f>
        <v>1.5000466666666668</v>
      </c>
      <c r="AZ126">
        <f>AVERAGE(expt!AZ124:BP124)</f>
        <v>1.7125359999999996</v>
      </c>
      <c r="BB126">
        <f>STDEV('Gal4 ctrl'!AZ124:BP124)/SQRT(COUNT('Gal4 ctrl'!AZ124:BP124))</f>
        <v>0.13774353177356358</v>
      </c>
      <c r="BC126">
        <f>STDEV('UAS ctrl'!AZ124:BP124)/SQRT(COUNT('UAS ctrl'!AZ124:BP124))</f>
        <v>0.15912429048299692</v>
      </c>
      <c r="BD126">
        <f>STDEV(expt!AZ124:BP124)/SQRT(COUNT(expt!AZ124:BP124))</f>
        <v>0.24955657850230659</v>
      </c>
      <c r="BF126">
        <f>AVERAGE('Gal4 ctrl'!CG124:CW124)</f>
        <v>1.6657890909090909</v>
      </c>
      <c r="BG126">
        <f>AVERAGE('UAS ctrl'!CG124:CW124)</f>
        <v>1.4349600000000002</v>
      </c>
      <c r="BH126">
        <f>AVERAGE(expt!CG124:CW124)</f>
        <v>1.2967170000000001</v>
      </c>
      <c r="BJ126">
        <f>STDEV('Gal4 ctrl'!CG124:CW124)/SQRT(COUNT('Gal4 ctrl'!CG124:CW124))</f>
        <v>0.15911196552602108</v>
      </c>
      <c r="BK126">
        <f>STDEV('UAS ctrl'!CG124:CW124)/SQRT(COUNT('UAS ctrl'!CG124:CW124))</f>
        <v>0.15627884822174459</v>
      </c>
      <c r="BL126">
        <f>STDEV(expt!CG124:CW124)/SQRT(COUNT(expt!CG124:CW124))</f>
        <v>0.1487946252841291</v>
      </c>
      <c r="BQ126" t="e">
        <f>AVERAGE('Gal4 ctrl'!CX124:DN124)</f>
        <v>#DIV/0!</v>
      </c>
      <c r="BR126" t="e">
        <f>AVERAGE('UAS ctrl'!CX124:DN124)</f>
        <v>#DIV/0!</v>
      </c>
      <c r="BS126" t="e">
        <f>AVERAGE(expt!CX124:DN124)</f>
        <v>#DIV/0!</v>
      </c>
      <c r="BU126" t="e">
        <f>STDEV('Gal4 ctrl'!CX124:DN124)/SQRT(COUNT('Gal4 ctrl'!CX124:DN124))</f>
        <v>#DIV/0!</v>
      </c>
      <c r="BV126" t="e">
        <f>STDEV('UAS ctrl'!CX124:DN124)/SQRT(COUNT('UAS ctrl'!CX124:DN124))</f>
        <v>#DIV/0!</v>
      </c>
      <c r="BW126" t="e">
        <f>STDEV(expt!CX124:DN124)/SQRT(COUNT(expt!CX124:DN124))</f>
        <v>#DIV/0!</v>
      </c>
      <c r="BY126" t="e">
        <f>AVERAGE('Gal4 ctrl'!DO124:EE124)</f>
        <v>#DIV/0!</v>
      </c>
      <c r="BZ126" t="e">
        <f>AVERAGE('UAS ctrl'!DO124:EE124)</f>
        <v>#DIV/0!</v>
      </c>
      <c r="CA126" t="e">
        <f>AVERAGE(expt!DO124:EE124)</f>
        <v>#DIV/0!</v>
      </c>
      <c r="CC126" t="e">
        <f>STDEV('Gal4 ctrl'!DO124:EE124)/SQRT(COUNT('Gal4 ctrl'!DO124:EE124))</f>
        <v>#DIV/0!</v>
      </c>
      <c r="CD126" t="e">
        <f>STDEV('UAS ctrl'!DO124:EE124)/SQRT(COUNT('UAS ctrl'!DO124:EE124))</f>
        <v>#DIV/0!</v>
      </c>
      <c r="CE126" t="e">
        <f>STDEV(expt!DO124:EE124)/SQRT(COUNT(expt!DO124:EE124))</f>
        <v>#DIV/0!</v>
      </c>
      <c r="CG126" t="e">
        <f>AVERAGE('Gal4 ctrl'!EF124:EV124)</f>
        <v>#DIV/0!</v>
      </c>
      <c r="CH126" t="e">
        <f>AVERAGE('UAS ctrl'!EF124:EV124)</f>
        <v>#DIV/0!</v>
      </c>
      <c r="CI126" t="e">
        <f>AVERAGE(expt!EF124:EV124)</f>
        <v>#DIV/0!</v>
      </c>
      <c r="CK126" t="e">
        <f>STDEV('Gal4 ctrl'!EF124:EV124)/SQRT(COUNT('Gal4 ctrl'!EF124:EV124))</f>
        <v>#DIV/0!</v>
      </c>
      <c r="CL126" t="e">
        <f>STDEV('UAS ctrl'!EF124:EV124)/SQRT(COUNT('UAS ctrl'!EF124:EV124))</f>
        <v>#DIV/0!</v>
      </c>
      <c r="CM126" t="e">
        <f>STDEV(expt!EF124:EV124)/SQRT(COUNT(expt!EF124:EV124))</f>
        <v>#DIV/0!</v>
      </c>
    </row>
    <row r="127" spans="15:91" x14ac:dyDescent="0.2">
      <c r="O127">
        <v>124</v>
      </c>
      <c r="P127">
        <f>AVERAGE('Gal4 ctrl'!C125:R125)</f>
        <v>9.5808909090909093</v>
      </c>
      <c r="Q127">
        <f>AVERAGE('UAS ctrl'!C125:R125)</f>
        <v>6.5434833333333344</v>
      </c>
      <c r="R127">
        <f>AVERAGE(expt!C125:R125)</f>
        <v>5.3074700000000004</v>
      </c>
      <c r="T127">
        <f>STDEV('Gal4 ctrl'!C125:R125)/SQRT(COUNT('Gal4 ctrl'!C125:R125))</f>
        <v>1.317951693172853</v>
      </c>
      <c r="U127">
        <f>STDEV('UAS ctrl'!C125:R125)/SQRT(COUNT('UAS ctrl'!C125:R125))</f>
        <v>0.72141884503715781</v>
      </c>
      <c r="V127">
        <f>STDEV(expt!C125:R125)/SQRT(COUNT(expt!C125:R125))</f>
        <v>1.1601266873396965</v>
      </c>
      <c r="X127">
        <f>AVERAGE('Gal4 ctrl'!AJ125:AY125)</f>
        <v>8.1369909090909083</v>
      </c>
      <c r="Y127">
        <f>AVERAGE('UAS ctrl'!AJ125:AY125)</f>
        <v>6.3699924999999995</v>
      </c>
      <c r="Z127">
        <f>AVERAGE(expt!AJ125:AY125)</f>
        <v>6.0081299999999995</v>
      </c>
      <c r="AB127">
        <f>STDEV('Gal4 ctrl'!AJ125:AY125)/SQRT(COUNT('Gal4 ctrl'!AJ125:AY125))</f>
        <v>0.62191766459652231</v>
      </c>
      <c r="AC127">
        <f>STDEV('UAS ctrl'!AJ125:AY125)/SQRT(COUNT('UAS ctrl'!AJ125:AY125))</f>
        <v>0.8195005210650862</v>
      </c>
      <c r="AD127">
        <f>STDEV(expt!AJ125:AY125)/SQRT(COUNT(expt!AJ125:AY125))</f>
        <v>0.97023939680999471</v>
      </c>
      <c r="AF127">
        <f>AVERAGE('Gal4 ctrl'!BQ125:CF125)</f>
        <v>7.6817272727272732</v>
      </c>
      <c r="AG127">
        <f>AVERAGE('UAS ctrl'!BQ125:CF125)</f>
        <v>4.8844199999999995</v>
      </c>
      <c r="AH127">
        <f>AVERAGE(expt!BQ125:CF125)</f>
        <v>3.6257100000000002</v>
      </c>
      <c r="AJ127">
        <f>STDEV('Gal4 ctrl'!BQ125:CF125)/SQRT(COUNT('Gal4 ctrl'!BQ125:CF125))</f>
        <v>1.1064734548096251</v>
      </c>
      <c r="AK127">
        <f>STDEV('UAS ctrl'!BQ125:CF125)/SQRT(COUNT('UAS ctrl'!BQ125:CF125))</f>
        <v>0.71347975155910992</v>
      </c>
      <c r="AL127">
        <f>STDEV(expt!BQ125:CF125)/SQRT(COUNT(expt!BQ125:CF125))</f>
        <v>0.51339414671164507</v>
      </c>
      <c r="AP127">
        <f>AVERAGE('Gal4 ctrl'!S125:AI125)</f>
        <v>2.0117263636363636</v>
      </c>
      <c r="AQ127">
        <f>AVERAGE('UAS ctrl'!S125:AI125)</f>
        <v>1.6144550000000002</v>
      </c>
      <c r="AR127">
        <f>AVERAGE(expt!S125:AI125)</f>
        <v>1.6726249999999996</v>
      </c>
      <c r="AT127">
        <f>STDEV('Gal4 ctrl'!S125:AI125)/SQRT(COUNT('Gal4 ctrl'!S125:AI125))</f>
        <v>0.23509238142511599</v>
      </c>
      <c r="AU127">
        <f>STDEV('UAS ctrl'!S125:AI125)/SQRT(COUNT('UAS ctrl'!S125:AI125))</f>
        <v>0.17998925613348363</v>
      </c>
      <c r="AV127">
        <f>STDEV(expt!S125:AI125)/SQRT(COUNT(expt!S125:AI125))</f>
        <v>0.17203686027031181</v>
      </c>
      <c r="AX127">
        <f>AVERAGE('Gal4 ctrl'!AZ125:BP125)</f>
        <v>1.7532454545454543</v>
      </c>
      <c r="AY127">
        <f>AVERAGE('UAS ctrl'!AZ125:BP125)</f>
        <v>1.5490775000000001</v>
      </c>
      <c r="AZ127">
        <f>AVERAGE(expt!AZ125:BP125)</f>
        <v>1.7211129999999997</v>
      </c>
      <c r="BB127">
        <f>STDEV('Gal4 ctrl'!AZ125:BP125)/SQRT(COUNT('Gal4 ctrl'!AZ125:BP125))</f>
        <v>0.1724380359663551</v>
      </c>
      <c r="BC127">
        <f>STDEV('UAS ctrl'!AZ125:BP125)/SQRT(COUNT('UAS ctrl'!AZ125:BP125))</f>
        <v>0.19202453702162961</v>
      </c>
      <c r="BD127">
        <f>STDEV(expt!AZ125:BP125)/SQRT(COUNT(expt!AZ125:BP125))</f>
        <v>0.23128064350024816</v>
      </c>
      <c r="BF127">
        <f>AVERAGE('Gal4 ctrl'!CG125:CW125)</f>
        <v>1.5574654545454545</v>
      </c>
      <c r="BG127">
        <f>AVERAGE('UAS ctrl'!CG125:CW125)</f>
        <v>1.3977491666666666</v>
      </c>
      <c r="BH127">
        <f>AVERAGE(expt!CG125:CW125)</f>
        <v>1.2271440000000002</v>
      </c>
      <c r="BJ127">
        <f>STDEV('Gal4 ctrl'!CG125:CW125)/SQRT(COUNT('Gal4 ctrl'!CG125:CW125))</f>
        <v>0.1623750978241072</v>
      </c>
      <c r="BK127">
        <f>STDEV('UAS ctrl'!CG125:CW125)/SQRT(COUNT('UAS ctrl'!CG125:CW125))</f>
        <v>0.16003133326462049</v>
      </c>
      <c r="BL127">
        <f>STDEV(expt!CG125:CW125)/SQRT(COUNT(expt!CG125:CW125))</f>
        <v>0.16151045195074312</v>
      </c>
      <c r="BQ127" t="e">
        <f>AVERAGE('Gal4 ctrl'!CX125:DN125)</f>
        <v>#DIV/0!</v>
      </c>
      <c r="BR127" t="e">
        <f>AVERAGE('UAS ctrl'!CX125:DN125)</f>
        <v>#DIV/0!</v>
      </c>
      <c r="BS127" t="e">
        <f>AVERAGE(expt!CX125:DN125)</f>
        <v>#DIV/0!</v>
      </c>
      <c r="BU127" t="e">
        <f>STDEV('Gal4 ctrl'!CX125:DN125)/SQRT(COUNT('Gal4 ctrl'!CX125:DN125))</f>
        <v>#DIV/0!</v>
      </c>
      <c r="BV127" t="e">
        <f>STDEV('UAS ctrl'!CX125:DN125)/SQRT(COUNT('UAS ctrl'!CX125:DN125))</f>
        <v>#DIV/0!</v>
      </c>
      <c r="BW127" t="e">
        <f>STDEV(expt!CX125:DN125)/SQRT(COUNT(expt!CX125:DN125))</f>
        <v>#DIV/0!</v>
      </c>
      <c r="BY127" t="e">
        <f>AVERAGE('Gal4 ctrl'!DO125:EE125)</f>
        <v>#DIV/0!</v>
      </c>
      <c r="BZ127" t="e">
        <f>AVERAGE('UAS ctrl'!DO125:EE125)</f>
        <v>#DIV/0!</v>
      </c>
      <c r="CA127" t="e">
        <f>AVERAGE(expt!DO125:EE125)</f>
        <v>#DIV/0!</v>
      </c>
      <c r="CC127" t="e">
        <f>STDEV('Gal4 ctrl'!DO125:EE125)/SQRT(COUNT('Gal4 ctrl'!DO125:EE125))</f>
        <v>#DIV/0!</v>
      </c>
      <c r="CD127" t="e">
        <f>STDEV('UAS ctrl'!DO125:EE125)/SQRT(COUNT('UAS ctrl'!DO125:EE125))</f>
        <v>#DIV/0!</v>
      </c>
      <c r="CE127" t="e">
        <f>STDEV(expt!DO125:EE125)/SQRT(COUNT(expt!DO125:EE125))</f>
        <v>#DIV/0!</v>
      </c>
      <c r="CG127" t="e">
        <f>AVERAGE('Gal4 ctrl'!EF125:EV125)</f>
        <v>#DIV/0!</v>
      </c>
      <c r="CH127" t="e">
        <f>AVERAGE('UAS ctrl'!EF125:EV125)</f>
        <v>#DIV/0!</v>
      </c>
      <c r="CI127" t="e">
        <f>AVERAGE(expt!EF125:EV125)</f>
        <v>#DIV/0!</v>
      </c>
      <c r="CK127" t="e">
        <f>STDEV('Gal4 ctrl'!EF125:EV125)/SQRT(COUNT('Gal4 ctrl'!EF125:EV125))</f>
        <v>#DIV/0!</v>
      </c>
      <c r="CL127" t="e">
        <f>STDEV('UAS ctrl'!EF125:EV125)/SQRT(COUNT('UAS ctrl'!EF125:EV125))</f>
        <v>#DIV/0!</v>
      </c>
      <c r="CM127" t="e">
        <f>STDEV(expt!EF125:EV125)/SQRT(COUNT(expt!EF125:EV125))</f>
        <v>#DIV/0!</v>
      </c>
    </row>
    <row r="128" spans="15:91" x14ac:dyDescent="0.2">
      <c r="O128">
        <v>125</v>
      </c>
      <c r="P128">
        <f>AVERAGE('Gal4 ctrl'!C126:R126)</f>
        <v>10.139727272727274</v>
      </c>
      <c r="Q128">
        <f>AVERAGE('UAS ctrl'!C126:R126)</f>
        <v>6.5342666666666664</v>
      </c>
      <c r="R128">
        <f>AVERAGE(expt!C126:R126)</f>
        <v>5.3613200000000001</v>
      </c>
      <c r="T128">
        <f>STDEV('Gal4 ctrl'!C126:R126)/SQRT(COUNT('Gal4 ctrl'!C126:R126))</f>
        <v>1.2434645019673412</v>
      </c>
      <c r="U128">
        <f>STDEV('UAS ctrl'!C126:R126)/SQRT(COUNT('UAS ctrl'!C126:R126))</f>
        <v>0.75961769105626931</v>
      </c>
      <c r="V128">
        <f>STDEV(expt!C126:R126)/SQRT(COUNT(expt!C126:R126))</f>
        <v>0.80229440561983778</v>
      </c>
      <c r="X128">
        <f>AVERAGE('Gal4 ctrl'!AJ126:AY126)</f>
        <v>8.1377818181818196</v>
      </c>
      <c r="Y128">
        <f>AVERAGE('UAS ctrl'!AJ126:AY126)</f>
        <v>6.2712541666666652</v>
      </c>
      <c r="Z128">
        <f>AVERAGE(expt!AJ126:AY126)</f>
        <v>5.5015599999999996</v>
      </c>
      <c r="AB128">
        <f>STDEV('Gal4 ctrl'!AJ126:AY126)/SQRT(COUNT('Gal4 ctrl'!AJ126:AY126))</f>
        <v>0.54025981558003877</v>
      </c>
      <c r="AC128">
        <f>STDEV('UAS ctrl'!AJ126:AY126)/SQRT(COUNT('UAS ctrl'!AJ126:AY126))</f>
        <v>0.83799860606528587</v>
      </c>
      <c r="AD128">
        <f>STDEV(expt!AJ126:AY126)/SQRT(COUNT(expt!AJ126:AY126))</f>
        <v>0.81009072169589713</v>
      </c>
      <c r="AF128">
        <f>AVERAGE('Gal4 ctrl'!BQ126:CF126)</f>
        <v>7.4855090909090904</v>
      </c>
      <c r="AG128">
        <f>AVERAGE('UAS ctrl'!BQ126:CF126)</f>
        <v>5.4180891666666673</v>
      </c>
      <c r="AH128">
        <f>AVERAGE(expt!BQ126:CF126)</f>
        <v>4.0611419999999994</v>
      </c>
      <c r="AJ128">
        <f>STDEV('Gal4 ctrl'!BQ126:CF126)/SQRT(COUNT('Gal4 ctrl'!BQ126:CF126))</f>
        <v>1.0119880316804453</v>
      </c>
      <c r="AK128">
        <f>STDEV('UAS ctrl'!BQ126:CF126)/SQRT(COUNT('UAS ctrl'!BQ126:CF126))</f>
        <v>0.65648555827483479</v>
      </c>
      <c r="AL128">
        <f>STDEV(expt!BQ126:CF126)/SQRT(COUNT(expt!BQ126:CF126))</f>
        <v>0.61580371608311835</v>
      </c>
      <c r="AP128">
        <f>AVERAGE('Gal4 ctrl'!S126:AI126)</f>
        <v>2.0575245454545454</v>
      </c>
      <c r="AQ128">
        <f>AVERAGE('UAS ctrl'!S126:AI126)</f>
        <v>1.7028533333333333</v>
      </c>
      <c r="AR128">
        <f>AVERAGE(expt!S126:AI126)</f>
        <v>1.753004</v>
      </c>
      <c r="AT128">
        <f>STDEV('Gal4 ctrl'!S126:AI126)/SQRT(COUNT('Gal4 ctrl'!S126:AI126))</f>
        <v>0.24743658273425667</v>
      </c>
      <c r="AU128">
        <f>STDEV('UAS ctrl'!S126:AI126)/SQRT(COUNT('UAS ctrl'!S126:AI126))</f>
        <v>0.18501445459228544</v>
      </c>
      <c r="AV128">
        <f>STDEV(expt!S126:AI126)/SQRT(COUNT(expt!S126:AI126))</f>
        <v>0.24550853889743937</v>
      </c>
      <c r="AX128">
        <f>AVERAGE('Gal4 ctrl'!AZ126:BP126)</f>
        <v>1.7889363636363635</v>
      </c>
      <c r="AY128">
        <f>AVERAGE('UAS ctrl'!AZ126:BP126)</f>
        <v>1.4931408333333331</v>
      </c>
      <c r="AZ128">
        <f>AVERAGE(expt!AZ126:BP126)</f>
        <v>1.6222300000000001</v>
      </c>
      <c r="BB128">
        <f>STDEV('Gal4 ctrl'!AZ126:BP126)/SQRT(COUNT('Gal4 ctrl'!AZ126:BP126))</f>
        <v>0.17581669238816325</v>
      </c>
      <c r="BC128">
        <f>STDEV('UAS ctrl'!AZ126:BP126)/SQRT(COUNT('UAS ctrl'!AZ126:BP126))</f>
        <v>0.15517136221677533</v>
      </c>
      <c r="BD128">
        <f>STDEV(expt!AZ126:BP126)/SQRT(COUNT(expt!AZ126:BP126))</f>
        <v>0.18425067890723698</v>
      </c>
      <c r="BF128">
        <f>AVERAGE('Gal4 ctrl'!CG126:CW126)</f>
        <v>1.6312181818181819</v>
      </c>
      <c r="BG128">
        <f>AVERAGE('UAS ctrl'!CG126:CW126)</f>
        <v>1.4424166666666665</v>
      </c>
      <c r="BH128">
        <f>AVERAGE(expt!CG126:CW126)</f>
        <v>1.2953269999999999</v>
      </c>
      <c r="BJ128">
        <f>STDEV('Gal4 ctrl'!CG126:CW126)/SQRT(COUNT('Gal4 ctrl'!CG126:CW126))</f>
        <v>0.14972731263453659</v>
      </c>
      <c r="BK128">
        <f>STDEV('UAS ctrl'!CG126:CW126)/SQRT(COUNT('UAS ctrl'!CG126:CW126))</f>
        <v>0.16177365498114843</v>
      </c>
      <c r="BL128">
        <f>STDEV(expt!CG126:CW126)/SQRT(COUNT(expt!CG126:CW126))</f>
        <v>0.15634823315670132</v>
      </c>
      <c r="BQ128" t="e">
        <f>AVERAGE('Gal4 ctrl'!CX126:DN126)</f>
        <v>#DIV/0!</v>
      </c>
      <c r="BR128" t="e">
        <f>AVERAGE('UAS ctrl'!CX126:DN126)</f>
        <v>#DIV/0!</v>
      </c>
      <c r="BS128" t="e">
        <f>AVERAGE(expt!CX126:DN126)</f>
        <v>#DIV/0!</v>
      </c>
      <c r="BU128" t="e">
        <f>STDEV('Gal4 ctrl'!CX126:DN126)/SQRT(COUNT('Gal4 ctrl'!CX126:DN126))</f>
        <v>#DIV/0!</v>
      </c>
      <c r="BV128" t="e">
        <f>STDEV('UAS ctrl'!CX126:DN126)/SQRT(COUNT('UAS ctrl'!CX126:DN126))</f>
        <v>#DIV/0!</v>
      </c>
      <c r="BW128" t="e">
        <f>STDEV(expt!CX126:DN126)/SQRT(COUNT(expt!CX126:DN126))</f>
        <v>#DIV/0!</v>
      </c>
      <c r="BY128" t="e">
        <f>AVERAGE('Gal4 ctrl'!DO126:EE126)</f>
        <v>#DIV/0!</v>
      </c>
      <c r="BZ128" t="e">
        <f>AVERAGE('UAS ctrl'!DO126:EE126)</f>
        <v>#DIV/0!</v>
      </c>
      <c r="CA128" t="e">
        <f>AVERAGE(expt!DO126:EE126)</f>
        <v>#DIV/0!</v>
      </c>
      <c r="CC128" t="e">
        <f>STDEV('Gal4 ctrl'!DO126:EE126)/SQRT(COUNT('Gal4 ctrl'!DO126:EE126))</f>
        <v>#DIV/0!</v>
      </c>
      <c r="CD128" t="e">
        <f>STDEV('UAS ctrl'!DO126:EE126)/SQRT(COUNT('UAS ctrl'!DO126:EE126))</f>
        <v>#DIV/0!</v>
      </c>
      <c r="CE128" t="e">
        <f>STDEV(expt!DO126:EE126)/SQRT(COUNT(expt!DO126:EE126))</f>
        <v>#DIV/0!</v>
      </c>
      <c r="CG128" t="e">
        <f>AVERAGE('Gal4 ctrl'!EF126:EV126)</f>
        <v>#DIV/0!</v>
      </c>
      <c r="CH128" t="e">
        <f>AVERAGE('UAS ctrl'!EF126:EV126)</f>
        <v>#DIV/0!</v>
      </c>
      <c r="CI128" t="e">
        <f>AVERAGE(expt!EF126:EV126)</f>
        <v>#DIV/0!</v>
      </c>
      <c r="CK128" t="e">
        <f>STDEV('Gal4 ctrl'!EF126:EV126)/SQRT(COUNT('Gal4 ctrl'!EF126:EV126))</f>
        <v>#DIV/0!</v>
      </c>
      <c r="CL128" t="e">
        <f>STDEV('UAS ctrl'!EF126:EV126)/SQRT(COUNT('UAS ctrl'!EF126:EV126))</f>
        <v>#DIV/0!</v>
      </c>
      <c r="CM128" t="e">
        <f>STDEV(expt!EF126:EV126)/SQRT(COUNT(expt!EF126:EV126))</f>
        <v>#DIV/0!</v>
      </c>
    </row>
    <row r="129" spans="15:91" x14ac:dyDescent="0.2">
      <c r="O129">
        <v>126</v>
      </c>
      <c r="P129">
        <f>AVERAGE('Gal4 ctrl'!C127:R127)</f>
        <v>9.7880636363636349</v>
      </c>
      <c r="Q129">
        <f>AVERAGE('UAS ctrl'!C127:R127)</f>
        <v>6.7137000000000002</v>
      </c>
      <c r="R129">
        <f>AVERAGE(expt!C127:R127)</f>
        <v>6.1615939999999991</v>
      </c>
      <c r="T129">
        <f>STDEV('Gal4 ctrl'!C127:R127)/SQRT(COUNT('Gal4 ctrl'!C127:R127))</f>
        <v>1.1910384192164378</v>
      </c>
      <c r="U129">
        <f>STDEV('UAS ctrl'!C127:R127)/SQRT(COUNT('UAS ctrl'!C127:R127))</f>
        <v>0.76562390848407025</v>
      </c>
      <c r="V129">
        <f>STDEV(expt!C127:R127)/SQRT(COUNT(expt!C127:R127))</f>
        <v>1.1934015683435686</v>
      </c>
      <c r="X129">
        <f>AVERAGE('Gal4 ctrl'!AJ127:AY127)</f>
        <v>7.6445727272727275</v>
      </c>
      <c r="Y129">
        <f>AVERAGE('UAS ctrl'!AJ127:AY127)</f>
        <v>5.7983250000000011</v>
      </c>
      <c r="Z129">
        <f>AVERAGE(expt!AJ127:AY127)</f>
        <v>5.8263999999999996</v>
      </c>
      <c r="AB129">
        <f>STDEV('Gal4 ctrl'!AJ127:AY127)/SQRT(COUNT('Gal4 ctrl'!AJ127:AY127))</f>
        <v>0.87295868673368571</v>
      </c>
      <c r="AC129">
        <f>STDEV('UAS ctrl'!AJ127:AY127)/SQRT(COUNT('UAS ctrl'!AJ127:AY127))</f>
        <v>0.841921870081761</v>
      </c>
      <c r="AD129">
        <f>STDEV(expt!AJ127:AY127)/SQRT(COUNT(expt!AJ127:AY127))</f>
        <v>0.85054552520393945</v>
      </c>
      <c r="AF129">
        <f>AVERAGE('Gal4 ctrl'!BQ127:CF127)</f>
        <v>7.4196181818181808</v>
      </c>
      <c r="AG129">
        <f>AVERAGE('UAS ctrl'!BQ127:CF127)</f>
        <v>5.2857908333333334</v>
      </c>
      <c r="AH129">
        <f>AVERAGE(expt!BQ127:CF127)</f>
        <v>4.2636950000000002</v>
      </c>
      <c r="AJ129">
        <f>STDEV('Gal4 ctrl'!BQ127:CF127)/SQRT(COUNT('Gal4 ctrl'!BQ127:CF127))</f>
        <v>0.90166919531784251</v>
      </c>
      <c r="AK129">
        <f>STDEV('UAS ctrl'!BQ127:CF127)/SQRT(COUNT('UAS ctrl'!BQ127:CF127))</f>
        <v>0.70607419145696271</v>
      </c>
      <c r="AL129">
        <f>STDEV(expt!BQ127:CF127)/SQRT(COUNT(expt!BQ127:CF127))</f>
        <v>0.86525983439947107</v>
      </c>
      <c r="AP129">
        <f>AVERAGE('Gal4 ctrl'!S127:AI127)</f>
        <v>2.0764245454545454</v>
      </c>
      <c r="AQ129">
        <f>AVERAGE('UAS ctrl'!S127:AI127)</f>
        <v>1.7544958333333334</v>
      </c>
      <c r="AR129">
        <f>AVERAGE(expt!S127:AI127)</f>
        <v>1.7209580000000002</v>
      </c>
      <c r="AT129">
        <f>STDEV('Gal4 ctrl'!S127:AI127)/SQRT(COUNT('Gal4 ctrl'!S127:AI127))</f>
        <v>0.27149160837981923</v>
      </c>
      <c r="AU129">
        <f>STDEV('UAS ctrl'!S127:AI127)/SQRT(COUNT('UAS ctrl'!S127:AI127))</f>
        <v>0.16355444400481675</v>
      </c>
      <c r="AV129">
        <f>STDEV(expt!S127:AI127)/SQRT(COUNT(expt!S127:AI127))</f>
        <v>0.24780555979234986</v>
      </c>
      <c r="AX129">
        <f>AVERAGE('Gal4 ctrl'!AZ127:BP127)</f>
        <v>1.9024190909090906</v>
      </c>
      <c r="AY129">
        <f>AVERAGE('UAS ctrl'!AZ127:BP127)</f>
        <v>1.6008316666666669</v>
      </c>
      <c r="AZ129">
        <f>AVERAGE(expt!AZ127:BP127)</f>
        <v>1.7138379999999998</v>
      </c>
      <c r="BB129">
        <f>STDEV('Gal4 ctrl'!AZ127:BP127)/SQRT(COUNT('Gal4 ctrl'!AZ127:BP127))</f>
        <v>0.21163529285694477</v>
      </c>
      <c r="BC129">
        <f>STDEV('UAS ctrl'!AZ127:BP127)/SQRT(COUNT('UAS ctrl'!AZ127:BP127))</f>
        <v>0.16999982032893041</v>
      </c>
      <c r="BD129">
        <f>STDEV(expt!AZ127:BP127)/SQRT(COUNT(expt!AZ127:BP127))</f>
        <v>0.20358542828666987</v>
      </c>
      <c r="BF129">
        <f>AVERAGE('Gal4 ctrl'!CG127:CW127)</f>
        <v>1.623921818181818</v>
      </c>
      <c r="BG129">
        <f>AVERAGE('UAS ctrl'!CG127:CW127)</f>
        <v>1.3945899999999998</v>
      </c>
      <c r="BH129">
        <f>AVERAGE(expt!CG127:CW127)</f>
        <v>1.279847</v>
      </c>
      <c r="BJ129">
        <f>STDEV('Gal4 ctrl'!CG127:CW127)/SQRT(COUNT('Gal4 ctrl'!CG127:CW127))</f>
        <v>0.17112369604692509</v>
      </c>
      <c r="BK129">
        <f>STDEV('UAS ctrl'!CG127:CW127)/SQRT(COUNT('UAS ctrl'!CG127:CW127))</f>
        <v>0.15414640649346514</v>
      </c>
      <c r="BL129">
        <f>STDEV(expt!CG127:CW127)/SQRT(COUNT(expt!CG127:CW127))</f>
        <v>0.17466356120044674</v>
      </c>
      <c r="BQ129" t="e">
        <f>AVERAGE('Gal4 ctrl'!CX127:DN127)</f>
        <v>#DIV/0!</v>
      </c>
      <c r="BR129" t="e">
        <f>AVERAGE('UAS ctrl'!CX127:DN127)</f>
        <v>#DIV/0!</v>
      </c>
      <c r="BS129" t="e">
        <f>AVERAGE(expt!CX127:DN127)</f>
        <v>#DIV/0!</v>
      </c>
      <c r="BU129" t="e">
        <f>STDEV('Gal4 ctrl'!CX127:DN127)/SQRT(COUNT('Gal4 ctrl'!CX127:DN127))</f>
        <v>#DIV/0!</v>
      </c>
      <c r="BV129" t="e">
        <f>STDEV('UAS ctrl'!CX127:DN127)/SQRT(COUNT('UAS ctrl'!CX127:DN127))</f>
        <v>#DIV/0!</v>
      </c>
      <c r="BW129" t="e">
        <f>STDEV(expt!CX127:DN127)/SQRT(COUNT(expt!CX127:DN127))</f>
        <v>#DIV/0!</v>
      </c>
      <c r="BY129" t="e">
        <f>AVERAGE('Gal4 ctrl'!DO127:EE127)</f>
        <v>#DIV/0!</v>
      </c>
      <c r="BZ129" t="e">
        <f>AVERAGE('UAS ctrl'!DO127:EE127)</f>
        <v>#DIV/0!</v>
      </c>
      <c r="CA129" t="e">
        <f>AVERAGE(expt!DO127:EE127)</f>
        <v>#DIV/0!</v>
      </c>
      <c r="CC129" t="e">
        <f>STDEV('Gal4 ctrl'!DO127:EE127)/SQRT(COUNT('Gal4 ctrl'!DO127:EE127))</f>
        <v>#DIV/0!</v>
      </c>
      <c r="CD129" t="e">
        <f>STDEV('UAS ctrl'!DO127:EE127)/SQRT(COUNT('UAS ctrl'!DO127:EE127))</f>
        <v>#DIV/0!</v>
      </c>
      <c r="CE129" t="e">
        <f>STDEV(expt!DO127:EE127)/SQRT(COUNT(expt!DO127:EE127))</f>
        <v>#DIV/0!</v>
      </c>
      <c r="CG129" t="e">
        <f>AVERAGE('Gal4 ctrl'!EF127:EV127)</f>
        <v>#DIV/0!</v>
      </c>
      <c r="CH129" t="e">
        <f>AVERAGE('UAS ctrl'!EF127:EV127)</f>
        <v>#DIV/0!</v>
      </c>
      <c r="CI129" t="e">
        <f>AVERAGE(expt!EF127:EV127)</f>
        <v>#DIV/0!</v>
      </c>
      <c r="CK129" t="e">
        <f>STDEV('Gal4 ctrl'!EF127:EV127)/SQRT(COUNT('Gal4 ctrl'!EF127:EV127))</f>
        <v>#DIV/0!</v>
      </c>
      <c r="CL129" t="e">
        <f>STDEV('UAS ctrl'!EF127:EV127)/SQRT(COUNT('UAS ctrl'!EF127:EV127))</f>
        <v>#DIV/0!</v>
      </c>
      <c r="CM129" t="e">
        <f>STDEV(expt!EF127:EV127)/SQRT(COUNT(expt!EF127:EV127))</f>
        <v>#DIV/0!</v>
      </c>
    </row>
    <row r="130" spans="15:91" x14ac:dyDescent="0.2">
      <c r="O130">
        <v>127</v>
      </c>
      <c r="P130">
        <f>AVERAGE('Gal4 ctrl'!C128:R128)</f>
        <v>9.9090181818181833</v>
      </c>
      <c r="Q130">
        <f>AVERAGE('UAS ctrl'!C128:R128)</f>
        <v>6.1813833333333337</v>
      </c>
      <c r="R130">
        <f>AVERAGE(expt!C128:R128)</f>
        <v>5.8663510000000008</v>
      </c>
      <c r="T130">
        <f>STDEV('Gal4 ctrl'!C128:R128)/SQRT(COUNT('Gal4 ctrl'!C128:R128))</f>
        <v>1.0732222811208378</v>
      </c>
      <c r="U130">
        <f>STDEV('UAS ctrl'!C128:R128)/SQRT(COUNT('UAS ctrl'!C128:R128))</f>
        <v>0.71057146313173247</v>
      </c>
      <c r="V130">
        <f>STDEV(expt!C128:R128)/SQRT(COUNT(expt!C128:R128))</f>
        <v>1.0481026228597288</v>
      </c>
      <c r="X130">
        <f>AVERAGE('Gal4 ctrl'!AJ128:AY128)</f>
        <v>8.4553818181818183</v>
      </c>
      <c r="Y130">
        <f>AVERAGE('UAS ctrl'!AJ128:AY128)</f>
        <v>5.331575</v>
      </c>
      <c r="Z130">
        <f>AVERAGE(expt!AJ128:AY128)</f>
        <v>5.1664499999999993</v>
      </c>
      <c r="AB130">
        <f>STDEV('Gal4 ctrl'!AJ128:AY128)/SQRT(COUNT('Gal4 ctrl'!AJ128:AY128))</f>
        <v>0.9202305798813466</v>
      </c>
      <c r="AC130">
        <f>STDEV('UAS ctrl'!AJ128:AY128)/SQRT(COUNT('UAS ctrl'!AJ128:AY128))</f>
        <v>0.74949152431427801</v>
      </c>
      <c r="AD130">
        <f>STDEV(expt!AJ128:AY128)/SQRT(COUNT(expt!AJ128:AY128))</f>
        <v>0.61883607419269149</v>
      </c>
      <c r="AF130">
        <f>AVERAGE('Gal4 ctrl'!BQ128:CF128)</f>
        <v>7.5671999999999997</v>
      </c>
      <c r="AG130">
        <f>AVERAGE('UAS ctrl'!BQ128:CF128)</f>
        <v>5.8743241666666668</v>
      </c>
      <c r="AH130">
        <f>AVERAGE(expt!BQ128:CF128)</f>
        <v>3.4990449999999997</v>
      </c>
      <c r="AJ130">
        <f>STDEV('Gal4 ctrl'!BQ128:CF128)/SQRT(COUNT('Gal4 ctrl'!BQ128:CF128))</f>
        <v>0.9630087962403896</v>
      </c>
      <c r="AK130">
        <f>STDEV('UAS ctrl'!BQ128:CF128)/SQRT(COUNT('UAS ctrl'!BQ128:CF128))</f>
        <v>0.69622292076763048</v>
      </c>
      <c r="AL130">
        <f>STDEV(expt!BQ128:CF128)/SQRT(COUNT(expt!BQ128:CF128))</f>
        <v>0.65784541186656376</v>
      </c>
      <c r="AP130">
        <f>AVERAGE('Gal4 ctrl'!S128:AI128)</f>
        <v>1.9711636363636365</v>
      </c>
      <c r="AQ130">
        <f>AVERAGE('UAS ctrl'!S128:AI128)</f>
        <v>1.7706933333333332</v>
      </c>
      <c r="AR130">
        <f>AVERAGE(expt!S128:AI128)</f>
        <v>2.0704640000000003</v>
      </c>
      <c r="AT130">
        <f>STDEV('Gal4 ctrl'!S128:AI128)/SQRT(COUNT('Gal4 ctrl'!S128:AI128))</f>
        <v>0.21792429889662795</v>
      </c>
      <c r="AU130">
        <f>STDEV('UAS ctrl'!S128:AI128)/SQRT(COUNT('UAS ctrl'!S128:AI128))</f>
        <v>0.19323191447511262</v>
      </c>
      <c r="AV130">
        <f>STDEV(expt!S128:AI128)/SQRT(COUNT(expt!S128:AI128))</f>
        <v>0.29705448562398984</v>
      </c>
      <c r="AX130">
        <f>AVERAGE('Gal4 ctrl'!AZ128:BP128)</f>
        <v>1.9664090909090914</v>
      </c>
      <c r="AY130">
        <f>AVERAGE('UAS ctrl'!AZ128:BP128)</f>
        <v>1.3902374999999998</v>
      </c>
      <c r="AZ130">
        <f>AVERAGE(expt!AZ128:BP128)</f>
        <v>1.6097360000000003</v>
      </c>
      <c r="BB130">
        <f>STDEV('Gal4 ctrl'!AZ128:BP128)/SQRT(COUNT('Gal4 ctrl'!AZ128:BP128))</f>
        <v>0.20338294397718407</v>
      </c>
      <c r="BC130">
        <f>STDEV('UAS ctrl'!AZ128:BP128)/SQRT(COUNT('UAS ctrl'!AZ128:BP128))</f>
        <v>0.13571557715313168</v>
      </c>
      <c r="BD130">
        <f>STDEV(expt!AZ128:BP128)/SQRT(COUNT(expt!AZ128:BP128))</f>
        <v>0.19960305577264525</v>
      </c>
      <c r="BF130">
        <f>AVERAGE('Gal4 ctrl'!CG128:CW128)</f>
        <v>1.7148954545454544</v>
      </c>
      <c r="BG130">
        <f>AVERAGE('UAS ctrl'!CG128:CW128)</f>
        <v>1.4685441666666665</v>
      </c>
      <c r="BH130">
        <f>AVERAGE(expt!CG128:CW128)</f>
        <v>1.2876339999999999</v>
      </c>
      <c r="BJ130">
        <f>STDEV('Gal4 ctrl'!CG128:CW128)/SQRT(COUNT('Gal4 ctrl'!CG128:CW128))</f>
        <v>0.18324731755627502</v>
      </c>
      <c r="BK130">
        <f>STDEV('UAS ctrl'!CG128:CW128)/SQRT(COUNT('UAS ctrl'!CG128:CW128))</f>
        <v>0.16139513938110428</v>
      </c>
      <c r="BL130">
        <f>STDEV(expt!CG128:CW128)/SQRT(COUNT(expt!CG128:CW128))</f>
        <v>0.1696075482151532</v>
      </c>
      <c r="BQ130" t="e">
        <f>AVERAGE('Gal4 ctrl'!CX128:DN128)</f>
        <v>#DIV/0!</v>
      </c>
      <c r="BR130" t="e">
        <f>AVERAGE('UAS ctrl'!CX128:DN128)</f>
        <v>#DIV/0!</v>
      </c>
      <c r="BS130" t="e">
        <f>AVERAGE(expt!CX128:DN128)</f>
        <v>#DIV/0!</v>
      </c>
      <c r="BU130" t="e">
        <f>STDEV('Gal4 ctrl'!CX128:DN128)/SQRT(COUNT('Gal4 ctrl'!CX128:DN128))</f>
        <v>#DIV/0!</v>
      </c>
      <c r="BV130" t="e">
        <f>STDEV('UAS ctrl'!CX128:DN128)/SQRT(COUNT('UAS ctrl'!CX128:DN128))</f>
        <v>#DIV/0!</v>
      </c>
      <c r="BW130" t="e">
        <f>STDEV(expt!CX128:DN128)/SQRT(COUNT(expt!CX128:DN128))</f>
        <v>#DIV/0!</v>
      </c>
      <c r="BY130" t="e">
        <f>AVERAGE('Gal4 ctrl'!DO128:EE128)</f>
        <v>#DIV/0!</v>
      </c>
      <c r="BZ130" t="e">
        <f>AVERAGE('UAS ctrl'!DO128:EE128)</f>
        <v>#DIV/0!</v>
      </c>
      <c r="CA130" t="e">
        <f>AVERAGE(expt!DO128:EE128)</f>
        <v>#DIV/0!</v>
      </c>
      <c r="CC130" t="e">
        <f>STDEV('Gal4 ctrl'!DO128:EE128)/SQRT(COUNT('Gal4 ctrl'!DO128:EE128))</f>
        <v>#DIV/0!</v>
      </c>
      <c r="CD130" t="e">
        <f>STDEV('UAS ctrl'!DO128:EE128)/SQRT(COUNT('UAS ctrl'!DO128:EE128))</f>
        <v>#DIV/0!</v>
      </c>
      <c r="CE130" t="e">
        <f>STDEV(expt!DO128:EE128)/SQRT(COUNT(expt!DO128:EE128))</f>
        <v>#DIV/0!</v>
      </c>
      <c r="CG130" t="e">
        <f>AVERAGE('Gal4 ctrl'!EF128:EV128)</f>
        <v>#DIV/0!</v>
      </c>
      <c r="CH130" t="e">
        <f>AVERAGE('UAS ctrl'!EF128:EV128)</f>
        <v>#DIV/0!</v>
      </c>
      <c r="CI130" t="e">
        <f>AVERAGE(expt!EF128:EV128)</f>
        <v>#DIV/0!</v>
      </c>
      <c r="CK130" t="e">
        <f>STDEV('Gal4 ctrl'!EF128:EV128)/SQRT(COUNT('Gal4 ctrl'!EF128:EV128))</f>
        <v>#DIV/0!</v>
      </c>
      <c r="CL130" t="e">
        <f>STDEV('UAS ctrl'!EF128:EV128)/SQRT(COUNT('UAS ctrl'!EF128:EV128))</f>
        <v>#DIV/0!</v>
      </c>
      <c r="CM130" t="e">
        <f>STDEV(expt!EF128:EV128)/SQRT(COUNT(expt!EF128:EV128))</f>
        <v>#DIV/0!</v>
      </c>
    </row>
    <row r="131" spans="15:91" x14ac:dyDescent="0.2">
      <c r="O131">
        <v>128</v>
      </c>
      <c r="P131">
        <f>AVERAGE('Gal4 ctrl'!C129:R129)</f>
        <v>10.014481818181817</v>
      </c>
      <c r="Q131">
        <f>AVERAGE('UAS ctrl'!C129:R129)</f>
        <v>6.1090499999999999</v>
      </c>
      <c r="R131">
        <f>AVERAGE(expt!C129:R129)</f>
        <v>6.6319140000000001</v>
      </c>
      <c r="T131">
        <f>STDEV('Gal4 ctrl'!C129:R129)/SQRT(COUNT('Gal4 ctrl'!C129:R129))</f>
        <v>1.164583985403308</v>
      </c>
      <c r="U131">
        <f>STDEV('UAS ctrl'!C129:R129)/SQRT(COUNT('UAS ctrl'!C129:R129))</f>
        <v>0.90773555382711457</v>
      </c>
      <c r="V131">
        <f>STDEV(expt!C129:R129)/SQRT(COUNT(expt!C129:R129))</f>
        <v>1.1946398865750294</v>
      </c>
      <c r="X131">
        <f>AVERAGE('Gal4 ctrl'!AJ129:AY129)</f>
        <v>8.5695181818181823</v>
      </c>
      <c r="Y131">
        <f>AVERAGE('UAS ctrl'!AJ129:AY129)</f>
        <v>5.5761425000000004</v>
      </c>
      <c r="Z131">
        <f>AVERAGE(expt!AJ129:AY129)</f>
        <v>4.1526399999999999</v>
      </c>
      <c r="AB131">
        <f>STDEV('Gal4 ctrl'!AJ129:AY129)/SQRT(COUNT('Gal4 ctrl'!AJ129:AY129))</f>
        <v>1.0167383073354248</v>
      </c>
      <c r="AC131">
        <f>STDEV('UAS ctrl'!AJ129:AY129)/SQRT(COUNT('UAS ctrl'!AJ129:AY129))</f>
        <v>1.0286871645172857</v>
      </c>
      <c r="AD131">
        <f>STDEV(expt!AJ129:AY129)/SQRT(COUNT(expt!AJ129:AY129))</f>
        <v>0.65620670933614988</v>
      </c>
      <c r="AF131">
        <f>AVERAGE('Gal4 ctrl'!BQ129:CF129)</f>
        <v>7.3112363636363629</v>
      </c>
      <c r="AG131">
        <f>AVERAGE('UAS ctrl'!BQ129:CF129)</f>
        <v>5.7021916666666668</v>
      </c>
      <c r="AH131">
        <f>AVERAGE(expt!BQ129:CF129)</f>
        <v>3.3952550000000001</v>
      </c>
      <c r="AJ131">
        <f>STDEV('Gal4 ctrl'!BQ129:CF129)/SQRT(COUNT('Gal4 ctrl'!BQ129:CF129))</f>
        <v>0.89719789944964856</v>
      </c>
      <c r="AK131">
        <f>STDEV('UAS ctrl'!BQ129:CF129)/SQRT(COUNT('UAS ctrl'!BQ129:CF129))</f>
        <v>0.63651644596077417</v>
      </c>
      <c r="AL131">
        <f>STDEV(expt!BQ129:CF129)/SQRT(COUNT(expt!BQ129:CF129))</f>
        <v>0.57885406577948839</v>
      </c>
      <c r="AP131">
        <f>AVERAGE('Gal4 ctrl'!S129:AI129)</f>
        <v>2.0068000000000001</v>
      </c>
      <c r="AQ131">
        <f>AVERAGE('UAS ctrl'!S129:AI129)</f>
        <v>1.6042125</v>
      </c>
      <c r="AR131">
        <f>AVERAGE(expt!S129:AI129)</f>
        <v>2.2004399999999995</v>
      </c>
      <c r="AT131">
        <f>STDEV('Gal4 ctrl'!S129:AI129)/SQRT(COUNT('Gal4 ctrl'!S129:AI129))</f>
        <v>0.1720028805255624</v>
      </c>
      <c r="AU131">
        <f>STDEV('UAS ctrl'!S129:AI129)/SQRT(COUNT('UAS ctrl'!S129:AI129))</f>
        <v>0.1618443945122533</v>
      </c>
      <c r="AV131">
        <f>STDEV(expt!S129:AI129)/SQRT(COUNT(expt!S129:AI129))</f>
        <v>0.29832077820881225</v>
      </c>
      <c r="AX131">
        <f>AVERAGE('Gal4 ctrl'!AZ129:BP129)</f>
        <v>1.7777500000000002</v>
      </c>
      <c r="AY131">
        <f>AVERAGE('UAS ctrl'!AZ129:BP129)</f>
        <v>1.4342516666666667</v>
      </c>
      <c r="AZ131">
        <f>AVERAGE(expt!AZ129:BP129)</f>
        <v>1.5599449999999999</v>
      </c>
      <c r="BB131">
        <f>STDEV('Gal4 ctrl'!AZ129:BP129)/SQRT(COUNT('Gal4 ctrl'!AZ129:BP129))</f>
        <v>0.20516742597648918</v>
      </c>
      <c r="BC131">
        <f>STDEV('UAS ctrl'!AZ129:BP129)/SQRT(COUNT('UAS ctrl'!AZ129:BP129))</f>
        <v>0.13533547131185528</v>
      </c>
      <c r="BD131">
        <f>STDEV(expt!AZ129:BP129)/SQRT(COUNT(expt!AZ129:BP129))</f>
        <v>0.21344559235578306</v>
      </c>
      <c r="BF131">
        <f>AVERAGE('Gal4 ctrl'!CG129:CW129)</f>
        <v>1.7688909090909093</v>
      </c>
      <c r="BG131">
        <f>AVERAGE('UAS ctrl'!CG129:CW129)</f>
        <v>1.5065424999999999</v>
      </c>
      <c r="BH131">
        <f>AVERAGE(expt!CG129:CW129)</f>
        <v>1.3311280000000001</v>
      </c>
      <c r="BJ131">
        <f>STDEV('Gal4 ctrl'!CG129:CW129)/SQRT(COUNT('Gal4 ctrl'!CG129:CW129))</f>
        <v>0.17851477680346248</v>
      </c>
      <c r="BK131">
        <f>STDEV('UAS ctrl'!CG129:CW129)/SQRT(COUNT('UAS ctrl'!CG129:CW129))</f>
        <v>0.13788621790472111</v>
      </c>
      <c r="BL131">
        <f>STDEV(expt!CG129:CW129)/SQRT(COUNT(expt!CG129:CW129))</f>
        <v>0.20270156473550507</v>
      </c>
      <c r="BQ131" t="e">
        <f>AVERAGE('Gal4 ctrl'!CX129:DN129)</f>
        <v>#DIV/0!</v>
      </c>
      <c r="BR131" t="e">
        <f>AVERAGE('UAS ctrl'!CX129:DN129)</f>
        <v>#DIV/0!</v>
      </c>
      <c r="BS131" t="e">
        <f>AVERAGE(expt!CX129:DN129)</f>
        <v>#DIV/0!</v>
      </c>
      <c r="BU131" t="e">
        <f>STDEV('Gal4 ctrl'!CX129:DN129)/SQRT(COUNT('Gal4 ctrl'!CX129:DN129))</f>
        <v>#DIV/0!</v>
      </c>
      <c r="BV131" t="e">
        <f>STDEV('UAS ctrl'!CX129:DN129)/SQRT(COUNT('UAS ctrl'!CX129:DN129))</f>
        <v>#DIV/0!</v>
      </c>
      <c r="BW131" t="e">
        <f>STDEV(expt!CX129:DN129)/SQRT(COUNT(expt!CX129:DN129))</f>
        <v>#DIV/0!</v>
      </c>
      <c r="BY131" t="e">
        <f>AVERAGE('Gal4 ctrl'!DO129:EE129)</f>
        <v>#DIV/0!</v>
      </c>
      <c r="BZ131" t="e">
        <f>AVERAGE('UAS ctrl'!DO129:EE129)</f>
        <v>#DIV/0!</v>
      </c>
      <c r="CA131" t="e">
        <f>AVERAGE(expt!DO129:EE129)</f>
        <v>#DIV/0!</v>
      </c>
      <c r="CC131" t="e">
        <f>STDEV('Gal4 ctrl'!DO129:EE129)/SQRT(COUNT('Gal4 ctrl'!DO129:EE129))</f>
        <v>#DIV/0!</v>
      </c>
      <c r="CD131" t="e">
        <f>STDEV('UAS ctrl'!DO129:EE129)/SQRT(COUNT('UAS ctrl'!DO129:EE129))</f>
        <v>#DIV/0!</v>
      </c>
      <c r="CE131" t="e">
        <f>STDEV(expt!DO129:EE129)/SQRT(COUNT(expt!DO129:EE129))</f>
        <v>#DIV/0!</v>
      </c>
      <c r="CG131" t="e">
        <f>AVERAGE('Gal4 ctrl'!EF129:EV129)</f>
        <v>#DIV/0!</v>
      </c>
      <c r="CH131" t="e">
        <f>AVERAGE('UAS ctrl'!EF129:EV129)</f>
        <v>#DIV/0!</v>
      </c>
      <c r="CI131" t="e">
        <f>AVERAGE(expt!EF129:EV129)</f>
        <v>#DIV/0!</v>
      </c>
      <c r="CK131" t="e">
        <f>STDEV('Gal4 ctrl'!EF129:EV129)/SQRT(COUNT('Gal4 ctrl'!EF129:EV129))</f>
        <v>#DIV/0!</v>
      </c>
      <c r="CL131" t="e">
        <f>STDEV('UAS ctrl'!EF129:EV129)/SQRT(COUNT('UAS ctrl'!EF129:EV129))</f>
        <v>#DIV/0!</v>
      </c>
      <c r="CM131" t="e">
        <f>STDEV(expt!EF129:EV129)/SQRT(COUNT(expt!EF129:EV129))</f>
        <v>#DIV/0!</v>
      </c>
    </row>
    <row r="132" spans="15:91" x14ac:dyDescent="0.2">
      <c r="O132">
        <v>129</v>
      </c>
      <c r="P132">
        <f>AVERAGE('Gal4 ctrl'!C130:R130)</f>
        <v>10.36719090909091</v>
      </c>
      <c r="Q132">
        <f>AVERAGE('UAS ctrl'!C130:R130)</f>
        <v>6.3583166666666671</v>
      </c>
      <c r="R132">
        <f>AVERAGE(expt!C130:R130)</f>
        <v>6.0114100000000006</v>
      </c>
      <c r="T132">
        <f>STDEV('Gal4 ctrl'!C130:R130)/SQRT(COUNT('Gal4 ctrl'!C130:R130))</f>
        <v>1.0856116002641549</v>
      </c>
      <c r="U132">
        <f>STDEV('UAS ctrl'!C130:R130)/SQRT(COUNT('UAS ctrl'!C130:R130))</f>
        <v>0.7940022256698569</v>
      </c>
      <c r="V132">
        <f>STDEV(expt!C130:R130)/SQRT(COUNT(expt!C130:R130))</f>
        <v>0.99691352410549794</v>
      </c>
      <c r="X132">
        <f>AVERAGE('Gal4 ctrl'!AJ130:AY130)</f>
        <v>8.3309090909090902</v>
      </c>
      <c r="Y132">
        <f>AVERAGE('UAS ctrl'!AJ130:AY130)</f>
        <v>5.8055983333333332</v>
      </c>
      <c r="Z132">
        <f>AVERAGE(expt!AJ130:AY130)</f>
        <v>4.4488399999999997</v>
      </c>
      <c r="AB132">
        <f>STDEV('Gal4 ctrl'!AJ130:AY130)/SQRT(COUNT('Gal4 ctrl'!AJ130:AY130))</f>
        <v>0.74275243905288657</v>
      </c>
      <c r="AC132">
        <f>STDEV('UAS ctrl'!AJ130:AY130)/SQRT(COUNT('UAS ctrl'!AJ130:AY130))</f>
        <v>1.0083325618893866</v>
      </c>
      <c r="AD132">
        <f>STDEV(expt!AJ130:AY130)/SQRT(COUNT(expt!AJ130:AY130))</f>
        <v>0.85637371828996345</v>
      </c>
      <c r="AF132">
        <f>AVERAGE('Gal4 ctrl'!BQ130:CF130)</f>
        <v>7.122754545454546</v>
      </c>
      <c r="AG132">
        <f>AVERAGE('UAS ctrl'!BQ130:CF130)</f>
        <v>4.77745</v>
      </c>
      <c r="AH132">
        <f>AVERAGE(expt!BQ130:CF130)</f>
        <v>3.8817469999999994</v>
      </c>
      <c r="AJ132">
        <f>STDEV('Gal4 ctrl'!BQ130:CF130)/SQRT(COUNT('Gal4 ctrl'!BQ130:CF130))</f>
        <v>0.59025170414657357</v>
      </c>
      <c r="AK132">
        <f>STDEV('UAS ctrl'!BQ130:CF130)/SQRT(COUNT('UAS ctrl'!BQ130:CF130))</f>
        <v>0.38393042229897195</v>
      </c>
      <c r="AL132">
        <f>STDEV(expt!BQ130:CF130)/SQRT(COUNT(expt!BQ130:CF130))</f>
        <v>0.61584698773144109</v>
      </c>
      <c r="AP132">
        <f>AVERAGE('Gal4 ctrl'!S130:AI130)</f>
        <v>1.8169727272727274</v>
      </c>
      <c r="AQ132">
        <f>AVERAGE('UAS ctrl'!S130:AI130)</f>
        <v>1.7284058333333332</v>
      </c>
      <c r="AR132">
        <f>AVERAGE(expt!S130:AI130)</f>
        <v>1.8813039999999996</v>
      </c>
      <c r="AT132">
        <f>STDEV('Gal4 ctrl'!S130:AI130)/SQRT(COUNT('Gal4 ctrl'!S130:AI130))</f>
        <v>0.13806393057428037</v>
      </c>
      <c r="AU132">
        <f>STDEV('UAS ctrl'!S130:AI130)/SQRT(COUNT('UAS ctrl'!S130:AI130))</f>
        <v>0.17631599986035068</v>
      </c>
      <c r="AV132">
        <f>STDEV(expt!S130:AI130)/SQRT(COUNT(expt!S130:AI130))</f>
        <v>0.23420712650320671</v>
      </c>
      <c r="AX132">
        <f>AVERAGE('Gal4 ctrl'!AZ130:BP130)</f>
        <v>1.9781472727272726</v>
      </c>
      <c r="AY132">
        <f>AVERAGE('UAS ctrl'!AZ130:BP130)</f>
        <v>1.4203741666666667</v>
      </c>
      <c r="AZ132">
        <f>AVERAGE(expt!AZ130:BP130)</f>
        <v>1.5832029999999997</v>
      </c>
      <c r="BB132">
        <f>STDEV('Gal4 ctrl'!AZ130:BP130)/SQRT(COUNT('Gal4 ctrl'!AZ130:BP130))</f>
        <v>0.22283332747753612</v>
      </c>
      <c r="BC132">
        <f>STDEV('UAS ctrl'!AZ130:BP130)/SQRT(COUNT('UAS ctrl'!AZ130:BP130))</f>
        <v>0.11933283020330498</v>
      </c>
      <c r="BD132">
        <f>STDEV(expt!AZ130:BP130)/SQRT(COUNT(expt!AZ130:BP130))</f>
        <v>0.25679512902117146</v>
      </c>
      <c r="BF132">
        <f>AVERAGE('Gal4 ctrl'!CG130:CW130)</f>
        <v>1.7440536363636363</v>
      </c>
      <c r="BG132">
        <f>AVERAGE('UAS ctrl'!CG130:CW130)</f>
        <v>1.4221924999999997</v>
      </c>
      <c r="BH132">
        <f>AVERAGE(expt!CG130:CW130)</f>
        <v>1.2805549999999999</v>
      </c>
      <c r="BJ132">
        <f>STDEV('Gal4 ctrl'!CG130:CW130)/SQRT(COUNT('Gal4 ctrl'!CG130:CW130))</f>
        <v>0.19504293048302215</v>
      </c>
      <c r="BK132">
        <f>STDEV('UAS ctrl'!CG130:CW130)/SQRT(COUNT('UAS ctrl'!CG130:CW130))</f>
        <v>0.16525425153438378</v>
      </c>
      <c r="BL132">
        <f>STDEV(expt!CG130:CW130)/SQRT(COUNT(expt!CG130:CW130))</f>
        <v>0.17180621676276256</v>
      </c>
      <c r="BQ132" t="e">
        <f>AVERAGE('Gal4 ctrl'!CX130:DN130)</f>
        <v>#DIV/0!</v>
      </c>
      <c r="BR132" t="e">
        <f>AVERAGE('UAS ctrl'!CX130:DN130)</f>
        <v>#DIV/0!</v>
      </c>
      <c r="BS132" t="e">
        <f>AVERAGE(expt!CX130:DN130)</f>
        <v>#DIV/0!</v>
      </c>
      <c r="BU132" t="e">
        <f>STDEV('Gal4 ctrl'!CX130:DN130)/SQRT(COUNT('Gal4 ctrl'!CX130:DN130))</f>
        <v>#DIV/0!</v>
      </c>
      <c r="BV132" t="e">
        <f>STDEV('UAS ctrl'!CX130:DN130)/SQRT(COUNT('UAS ctrl'!CX130:DN130))</f>
        <v>#DIV/0!</v>
      </c>
      <c r="BW132" t="e">
        <f>STDEV(expt!CX130:DN130)/SQRT(COUNT(expt!CX130:DN130))</f>
        <v>#DIV/0!</v>
      </c>
      <c r="BY132" t="e">
        <f>AVERAGE('Gal4 ctrl'!DO130:EE130)</f>
        <v>#DIV/0!</v>
      </c>
      <c r="BZ132" t="e">
        <f>AVERAGE('UAS ctrl'!DO130:EE130)</f>
        <v>#DIV/0!</v>
      </c>
      <c r="CA132" t="e">
        <f>AVERAGE(expt!DO130:EE130)</f>
        <v>#DIV/0!</v>
      </c>
      <c r="CC132" t="e">
        <f>STDEV('Gal4 ctrl'!DO130:EE130)/SQRT(COUNT('Gal4 ctrl'!DO130:EE130))</f>
        <v>#DIV/0!</v>
      </c>
      <c r="CD132" t="e">
        <f>STDEV('UAS ctrl'!DO130:EE130)/SQRT(COUNT('UAS ctrl'!DO130:EE130))</f>
        <v>#DIV/0!</v>
      </c>
      <c r="CE132" t="e">
        <f>STDEV(expt!DO130:EE130)/SQRT(COUNT(expt!DO130:EE130))</f>
        <v>#DIV/0!</v>
      </c>
      <c r="CG132" t="e">
        <f>AVERAGE('Gal4 ctrl'!EF130:EV130)</f>
        <v>#DIV/0!</v>
      </c>
      <c r="CH132" t="e">
        <f>AVERAGE('UAS ctrl'!EF130:EV130)</f>
        <v>#DIV/0!</v>
      </c>
      <c r="CI132" t="e">
        <f>AVERAGE(expt!EF130:EV130)</f>
        <v>#DIV/0!</v>
      </c>
      <c r="CK132" t="e">
        <f>STDEV('Gal4 ctrl'!EF130:EV130)/SQRT(COUNT('Gal4 ctrl'!EF130:EV130))</f>
        <v>#DIV/0!</v>
      </c>
      <c r="CL132" t="e">
        <f>STDEV('UAS ctrl'!EF130:EV130)/SQRT(COUNT('UAS ctrl'!EF130:EV130))</f>
        <v>#DIV/0!</v>
      </c>
      <c r="CM132" t="e">
        <f>STDEV(expt!EF130:EV130)/SQRT(COUNT(expt!EF130:EV130))</f>
        <v>#DIV/0!</v>
      </c>
    </row>
    <row r="133" spans="15:91" x14ac:dyDescent="0.2">
      <c r="O133">
        <v>130</v>
      </c>
      <c r="P133">
        <f>AVERAGE('Gal4 ctrl'!C131:R131)</f>
        <v>10.259481818181818</v>
      </c>
      <c r="Q133">
        <f>AVERAGE('UAS ctrl'!C131:R131)</f>
        <v>7.0780833333333328</v>
      </c>
      <c r="R133">
        <f>AVERAGE(expt!C131:R131)</f>
        <v>6.237890000000001</v>
      </c>
      <c r="T133">
        <f>STDEV('Gal4 ctrl'!C131:R131)/SQRT(COUNT('Gal4 ctrl'!C131:R131))</f>
        <v>0.91084760443907276</v>
      </c>
      <c r="U133">
        <f>STDEV('UAS ctrl'!C131:R131)/SQRT(COUNT('UAS ctrl'!C131:R131))</f>
        <v>0.85565693456648695</v>
      </c>
      <c r="V133">
        <f>STDEV(expt!C131:R131)/SQRT(COUNT(expt!C131:R131))</f>
        <v>1.0766280663307592</v>
      </c>
      <c r="X133">
        <f>AVERAGE('Gal4 ctrl'!AJ131:AY131)</f>
        <v>8.6596999999999991</v>
      </c>
      <c r="Y133">
        <f>AVERAGE('UAS ctrl'!AJ131:AY131)</f>
        <v>5.6483799999999995</v>
      </c>
      <c r="Z133">
        <f>AVERAGE(expt!AJ131:AY131)</f>
        <v>4.8912699999999996</v>
      </c>
      <c r="AB133">
        <f>STDEV('Gal4 ctrl'!AJ131:AY131)/SQRT(COUNT('Gal4 ctrl'!AJ131:AY131))</f>
        <v>0.91429168093020841</v>
      </c>
      <c r="AC133">
        <f>STDEV('UAS ctrl'!AJ131:AY131)/SQRT(COUNT('UAS ctrl'!AJ131:AY131))</f>
        <v>0.9581123365242723</v>
      </c>
      <c r="AD133">
        <f>STDEV(expt!AJ131:AY131)/SQRT(COUNT(expt!AJ131:AY131))</f>
        <v>0.947953527113364</v>
      </c>
      <c r="AF133">
        <f>AVERAGE('Gal4 ctrl'!BQ131:CF131)</f>
        <v>7.211072727272728</v>
      </c>
      <c r="AG133">
        <f>AVERAGE('UAS ctrl'!BQ131:CF131)</f>
        <v>5.1174500000000007</v>
      </c>
      <c r="AH133">
        <f>AVERAGE(expt!BQ131:CF131)</f>
        <v>3.6731490000000009</v>
      </c>
      <c r="AJ133">
        <f>STDEV('Gal4 ctrl'!BQ131:CF131)/SQRT(COUNT('Gal4 ctrl'!BQ131:CF131))</f>
        <v>0.60478120387623047</v>
      </c>
      <c r="AK133">
        <f>STDEV('UAS ctrl'!BQ131:CF131)/SQRT(COUNT('UAS ctrl'!BQ131:CF131))</f>
        <v>0.46351471022062402</v>
      </c>
      <c r="AL133">
        <f>STDEV(expt!BQ131:CF131)/SQRT(COUNT(expt!BQ131:CF131))</f>
        <v>0.63389369499668846</v>
      </c>
      <c r="AP133">
        <f>AVERAGE('Gal4 ctrl'!S131:AI131)</f>
        <v>1.8777463636363634</v>
      </c>
      <c r="AQ133">
        <f>AVERAGE('UAS ctrl'!S131:AI131)</f>
        <v>1.7388824999999999</v>
      </c>
      <c r="AR133">
        <f>AVERAGE(expt!S131:AI131)</f>
        <v>2.0499339999999999</v>
      </c>
      <c r="AT133">
        <f>STDEV('Gal4 ctrl'!S131:AI131)/SQRT(COUNT('Gal4 ctrl'!S131:AI131))</f>
        <v>0.15263625776973999</v>
      </c>
      <c r="AU133">
        <f>STDEV('UAS ctrl'!S131:AI131)/SQRT(COUNT('UAS ctrl'!S131:AI131))</f>
        <v>0.18742611341832408</v>
      </c>
      <c r="AV133">
        <f>STDEV(expt!S131:AI131)/SQRT(COUNT(expt!S131:AI131))</f>
        <v>0.26850616504488523</v>
      </c>
      <c r="AX133">
        <f>AVERAGE('Gal4 ctrl'!AZ131:BP131)</f>
        <v>1.9511363636363634</v>
      </c>
      <c r="AY133">
        <f>AVERAGE('UAS ctrl'!AZ131:BP131)</f>
        <v>1.5011075</v>
      </c>
      <c r="AZ133">
        <f>AVERAGE(expt!AZ131:BP131)</f>
        <v>1.5294139999999998</v>
      </c>
      <c r="BB133">
        <f>STDEV('Gal4 ctrl'!AZ131:BP131)/SQRT(COUNT('Gal4 ctrl'!AZ131:BP131))</f>
        <v>0.18996315205980335</v>
      </c>
      <c r="BC133">
        <f>STDEV('UAS ctrl'!AZ131:BP131)/SQRT(COUNT('UAS ctrl'!AZ131:BP131))</f>
        <v>0.16706390893418968</v>
      </c>
      <c r="BD133">
        <f>STDEV(expt!AZ131:BP131)/SQRT(COUNT(expt!AZ131:BP131))</f>
        <v>0.1612562986070453</v>
      </c>
      <c r="BF133">
        <f>AVERAGE('Gal4 ctrl'!CG131:CW131)</f>
        <v>1.7713363636363633</v>
      </c>
      <c r="BG133">
        <f>AVERAGE('UAS ctrl'!CG131:CW131)</f>
        <v>1.4960275000000001</v>
      </c>
      <c r="BH133">
        <f>AVERAGE(expt!CG131:CW131)</f>
        <v>1.3078610000000002</v>
      </c>
      <c r="BJ133">
        <f>STDEV('Gal4 ctrl'!CG131:CW131)/SQRT(COUNT('Gal4 ctrl'!CG131:CW131))</f>
        <v>0.19345146796723425</v>
      </c>
      <c r="BK133">
        <f>STDEV('UAS ctrl'!CG131:CW131)/SQRT(COUNT('UAS ctrl'!CG131:CW131))</f>
        <v>0.12727400456522228</v>
      </c>
      <c r="BL133">
        <f>STDEV(expt!CG131:CW131)/SQRT(COUNT(expt!CG131:CW131))</f>
        <v>0.18282431765343568</v>
      </c>
      <c r="BQ133" t="e">
        <f>AVERAGE('Gal4 ctrl'!CX131:DN131)</f>
        <v>#DIV/0!</v>
      </c>
      <c r="BR133" t="e">
        <f>AVERAGE('UAS ctrl'!CX131:DN131)</f>
        <v>#DIV/0!</v>
      </c>
      <c r="BS133" t="e">
        <f>AVERAGE(expt!CX131:DN131)</f>
        <v>#DIV/0!</v>
      </c>
      <c r="BU133" t="e">
        <f>STDEV('Gal4 ctrl'!CX131:DN131)/SQRT(COUNT('Gal4 ctrl'!CX131:DN131))</f>
        <v>#DIV/0!</v>
      </c>
      <c r="BV133" t="e">
        <f>STDEV('UAS ctrl'!CX131:DN131)/SQRT(COUNT('UAS ctrl'!CX131:DN131))</f>
        <v>#DIV/0!</v>
      </c>
      <c r="BW133" t="e">
        <f>STDEV(expt!CX131:DN131)/SQRT(COUNT(expt!CX131:DN131))</f>
        <v>#DIV/0!</v>
      </c>
      <c r="BY133" t="e">
        <f>AVERAGE('Gal4 ctrl'!DO131:EE131)</f>
        <v>#DIV/0!</v>
      </c>
      <c r="BZ133" t="e">
        <f>AVERAGE('UAS ctrl'!DO131:EE131)</f>
        <v>#DIV/0!</v>
      </c>
      <c r="CA133" t="e">
        <f>AVERAGE(expt!DO131:EE131)</f>
        <v>#DIV/0!</v>
      </c>
      <c r="CC133" t="e">
        <f>STDEV('Gal4 ctrl'!DO131:EE131)/SQRT(COUNT('Gal4 ctrl'!DO131:EE131))</f>
        <v>#DIV/0!</v>
      </c>
      <c r="CD133" t="e">
        <f>STDEV('UAS ctrl'!DO131:EE131)/SQRT(COUNT('UAS ctrl'!DO131:EE131))</f>
        <v>#DIV/0!</v>
      </c>
      <c r="CE133" t="e">
        <f>STDEV(expt!DO131:EE131)/SQRT(COUNT(expt!DO131:EE131))</f>
        <v>#DIV/0!</v>
      </c>
      <c r="CG133" t="e">
        <f>AVERAGE('Gal4 ctrl'!EF131:EV131)</f>
        <v>#DIV/0!</v>
      </c>
      <c r="CH133" t="e">
        <f>AVERAGE('UAS ctrl'!EF131:EV131)</f>
        <v>#DIV/0!</v>
      </c>
      <c r="CI133" t="e">
        <f>AVERAGE(expt!EF131:EV131)</f>
        <v>#DIV/0!</v>
      </c>
      <c r="CK133" t="e">
        <f>STDEV('Gal4 ctrl'!EF131:EV131)/SQRT(COUNT('Gal4 ctrl'!EF131:EV131))</f>
        <v>#DIV/0!</v>
      </c>
      <c r="CL133" t="e">
        <f>STDEV('UAS ctrl'!EF131:EV131)/SQRT(COUNT('UAS ctrl'!EF131:EV131))</f>
        <v>#DIV/0!</v>
      </c>
      <c r="CM133" t="e">
        <f>STDEV(expt!EF131:EV131)/SQRT(COUNT(expt!EF131:EV131))</f>
        <v>#DIV/0!</v>
      </c>
    </row>
    <row r="134" spans="15:91" x14ac:dyDescent="0.2">
      <c r="O134">
        <v>131</v>
      </c>
      <c r="P134">
        <f>AVERAGE('Gal4 ctrl'!C132:R132)</f>
        <v>10.269481818181818</v>
      </c>
      <c r="Q134">
        <f>AVERAGE('UAS ctrl'!C132:R132)</f>
        <v>6.8711750000000009</v>
      </c>
      <c r="R134">
        <f>AVERAGE(expt!C132:R132)</f>
        <v>6.5296500000000011</v>
      </c>
      <c r="T134">
        <f>STDEV('Gal4 ctrl'!C132:R132)/SQRT(COUNT('Gal4 ctrl'!C132:R132))</f>
        <v>0.87516976948560332</v>
      </c>
      <c r="U134">
        <f>STDEV('UAS ctrl'!C132:R132)/SQRT(COUNT('UAS ctrl'!C132:R132))</f>
        <v>0.6148966509768734</v>
      </c>
      <c r="V134">
        <f>STDEV(expt!C132:R132)/SQRT(COUNT(expt!C132:R132))</f>
        <v>0.98120016830296952</v>
      </c>
      <c r="X134">
        <f>AVERAGE('Gal4 ctrl'!AJ132:AY132)</f>
        <v>9.0385272727272721</v>
      </c>
      <c r="Y134">
        <f>AVERAGE('UAS ctrl'!AJ132:AY132)</f>
        <v>5.6293074999999995</v>
      </c>
      <c r="Z134">
        <f>AVERAGE(expt!AJ132:AY132)</f>
        <v>4.7000699999999993</v>
      </c>
      <c r="AB134">
        <f>STDEV('Gal4 ctrl'!AJ132:AY132)/SQRT(COUNT('Gal4 ctrl'!AJ132:AY132))</f>
        <v>1.0667054703909531</v>
      </c>
      <c r="AC134">
        <f>STDEV('UAS ctrl'!AJ132:AY132)/SQRT(COUNT('UAS ctrl'!AJ132:AY132))</f>
        <v>0.79558120821150657</v>
      </c>
      <c r="AD134">
        <f>STDEV(expt!AJ132:AY132)/SQRT(COUNT(expt!AJ132:AY132))</f>
        <v>0.7687015052888434</v>
      </c>
      <c r="AF134">
        <f>AVERAGE('Gal4 ctrl'!BQ132:CF132)</f>
        <v>7.8894636363636357</v>
      </c>
      <c r="AG134">
        <f>AVERAGE('UAS ctrl'!BQ132:CF132)</f>
        <v>5.3611233333333326</v>
      </c>
      <c r="AH134">
        <f>AVERAGE(expt!BQ132:CF132)</f>
        <v>3.9308550000000002</v>
      </c>
      <c r="AJ134">
        <f>STDEV('Gal4 ctrl'!BQ132:CF132)/SQRT(COUNT('Gal4 ctrl'!BQ132:CF132))</f>
        <v>0.68667448385451213</v>
      </c>
      <c r="AK134">
        <f>STDEV('UAS ctrl'!BQ132:CF132)/SQRT(COUNT('UAS ctrl'!BQ132:CF132))</f>
        <v>0.54453505822431147</v>
      </c>
      <c r="AL134">
        <f>STDEV(expt!BQ132:CF132)/SQRT(COUNT(expt!BQ132:CF132))</f>
        <v>0.71471459200508758</v>
      </c>
      <c r="AP134">
        <f>AVERAGE('Gal4 ctrl'!S132:AI132)</f>
        <v>1.974990909090909</v>
      </c>
      <c r="AQ134">
        <f>AVERAGE('UAS ctrl'!S132:AI132)</f>
        <v>1.5119816666666666</v>
      </c>
      <c r="AR134">
        <f>AVERAGE(expt!S132:AI132)</f>
        <v>1.8748899999999999</v>
      </c>
      <c r="AT134">
        <f>STDEV('Gal4 ctrl'!S132:AI132)/SQRT(COUNT('Gal4 ctrl'!S132:AI132))</f>
        <v>0.19424257863653868</v>
      </c>
      <c r="AU134">
        <f>STDEV('UAS ctrl'!S132:AI132)/SQRT(COUNT('UAS ctrl'!S132:AI132))</f>
        <v>0.14817472743778753</v>
      </c>
      <c r="AV134">
        <f>STDEV(expt!S132:AI132)/SQRT(COUNT(expt!S132:AI132))</f>
        <v>0.25880071288327022</v>
      </c>
      <c r="AX134">
        <f>AVERAGE('Gal4 ctrl'!AZ132:BP132)</f>
        <v>1.7774627272727272</v>
      </c>
      <c r="AY134">
        <f>AVERAGE('UAS ctrl'!AZ132:BP132)</f>
        <v>1.4991625</v>
      </c>
      <c r="AZ134">
        <f>AVERAGE(expt!AZ132:BP132)</f>
        <v>1.4651080000000001</v>
      </c>
      <c r="BB134">
        <f>STDEV('Gal4 ctrl'!AZ132:BP132)/SQRT(COUNT('Gal4 ctrl'!AZ132:BP132))</f>
        <v>0.17061571500725811</v>
      </c>
      <c r="BC134">
        <f>STDEV('UAS ctrl'!AZ132:BP132)/SQRT(COUNT('UAS ctrl'!AZ132:BP132))</f>
        <v>0.15504800296821555</v>
      </c>
      <c r="BD134">
        <f>STDEV(expt!AZ132:BP132)/SQRT(COUNT(expt!AZ132:BP132))</f>
        <v>0.17416837924389264</v>
      </c>
      <c r="BF134">
        <f>AVERAGE('Gal4 ctrl'!CG132:CW132)</f>
        <v>1.7352172727272726</v>
      </c>
      <c r="BG134">
        <f>AVERAGE('UAS ctrl'!CG132:CW132)</f>
        <v>1.474444166666667</v>
      </c>
      <c r="BH134">
        <f>AVERAGE(expt!CG132:CW132)</f>
        <v>1.2823449999999998</v>
      </c>
      <c r="BJ134">
        <f>STDEV('Gal4 ctrl'!CG132:CW132)/SQRT(COUNT('Gal4 ctrl'!CG132:CW132))</f>
        <v>0.17996559900608744</v>
      </c>
      <c r="BK134">
        <f>STDEV('UAS ctrl'!CG132:CW132)/SQRT(COUNT('UAS ctrl'!CG132:CW132))</f>
        <v>0.13889684837523544</v>
      </c>
      <c r="BL134">
        <f>STDEV(expt!CG132:CW132)/SQRT(COUNT(expt!CG132:CW132))</f>
        <v>0.19614377135294295</v>
      </c>
    </row>
    <row r="135" spans="15:91" x14ac:dyDescent="0.2">
      <c r="O135">
        <v>132</v>
      </c>
      <c r="P135">
        <f>AVERAGE('Gal4 ctrl'!C133:R133)</f>
        <v>10.16718181818182</v>
      </c>
      <c r="Q135">
        <f>AVERAGE('UAS ctrl'!C133:R133)</f>
        <v>6.7794250000000007</v>
      </c>
      <c r="R135">
        <f>AVERAGE(expt!C133:R133)</f>
        <v>7.0388700000000002</v>
      </c>
      <c r="T135">
        <f>STDEV('Gal4 ctrl'!C133:R133)/SQRT(COUNT('Gal4 ctrl'!C133:R133))</f>
        <v>0.68455464285756484</v>
      </c>
      <c r="U135">
        <f>STDEV('UAS ctrl'!C133:R133)/SQRT(COUNT('UAS ctrl'!C133:R133))</f>
        <v>0.71434297011892822</v>
      </c>
      <c r="V135">
        <f>STDEV(expt!C133:R133)/SQRT(COUNT(expt!C133:R133))</f>
        <v>1.0238972501672223</v>
      </c>
      <c r="X135">
        <f>AVERAGE('Gal4 ctrl'!AJ133:AY133)</f>
        <v>9.0105181818181812</v>
      </c>
      <c r="Y135">
        <f>AVERAGE('UAS ctrl'!AJ133:AY133)</f>
        <v>4.9976750000000001</v>
      </c>
      <c r="Z135">
        <f>AVERAGE(expt!AJ133:AY133)</f>
        <v>4.31311</v>
      </c>
      <c r="AB135">
        <f>STDEV('Gal4 ctrl'!AJ133:AY133)/SQRT(COUNT('Gal4 ctrl'!AJ133:AY133))</f>
        <v>0.95728937876392239</v>
      </c>
      <c r="AC135">
        <f>STDEV('UAS ctrl'!AJ133:AY133)/SQRT(COUNT('UAS ctrl'!AJ133:AY133))</f>
        <v>0.73942991401904501</v>
      </c>
      <c r="AD135">
        <f>STDEV(expt!AJ133:AY133)/SQRT(COUNT(expt!AJ133:AY133))</f>
        <v>0.69246125161548866</v>
      </c>
      <c r="AF135">
        <f>AVERAGE('Gal4 ctrl'!BQ133:CF133)</f>
        <v>6.8036181818181811</v>
      </c>
      <c r="AG135">
        <f>AVERAGE('UAS ctrl'!BQ133:CF133)</f>
        <v>4.728488333333333</v>
      </c>
      <c r="AH135">
        <f>AVERAGE(expt!BQ133:CF133)</f>
        <v>4.0772909999999998</v>
      </c>
      <c r="AJ135">
        <f>STDEV('Gal4 ctrl'!BQ133:CF133)/SQRT(COUNT('Gal4 ctrl'!BQ133:CF133))</f>
        <v>0.95969608880938673</v>
      </c>
      <c r="AK135">
        <f>STDEV('UAS ctrl'!BQ133:CF133)/SQRT(COUNT('UAS ctrl'!BQ133:CF133))</f>
        <v>0.54186163576869806</v>
      </c>
      <c r="AL135">
        <f>STDEV(expt!BQ133:CF133)/SQRT(COUNT(expt!BQ133:CF133))</f>
        <v>0.73187847818921115</v>
      </c>
      <c r="AP135">
        <f>AVERAGE('Gal4 ctrl'!S133:AI133)</f>
        <v>2.0693363636363635</v>
      </c>
      <c r="AQ135">
        <f>AVERAGE('UAS ctrl'!S133:AI133)</f>
        <v>1.5888708333333332</v>
      </c>
      <c r="AR135">
        <f>AVERAGE(expt!S133:AI133)</f>
        <v>1.902048</v>
      </c>
      <c r="AT135">
        <f>STDEV('Gal4 ctrl'!S133:AI133)/SQRT(COUNT('Gal4 ctrl'!S133:AI133))</f>
        <v>0.22020755757517313</v>
      </c>
      <c r="AU135">
        <f>STDEV('UAS ctrl'!S133:AI133)/SQRT(COUNT('UAS ctrl'!S133:AI133))</f>
        <v>0.17944754798538518</v>
      </c>
      <c r="AV135">
        <f>STDEV(expt!S133:AI133)/SQRT(COUNT(expt!S133:AI133))</f>
        <v>0.28669296193275767</v>
      </c>
      <c r="AX135">
        <f>AVERAGE('Gal4 ctrl'!AZ133:BP133)</f>
        <v>1.7232999999999998</v>
      </c>
      <c r="AY135">
        <f>AVERAGE('UAS ctrl'!AZ133:BP133)</f>
        <v>1.5079750000000001</v>
      </c>
      <c r="AZ135">
        <f>AVERAGE(expt!AZ133:BP133)</f>
        <v>1.5409229999999998</v>
      </c>
      <c r="BB135">
        <f>STDEV('Gal4 ctrl'!AZ133:BP133)/SQRT(COUNT('Gal4 ctrl'!AZ133:BP133))</f>
        <v>0.17285455998928945</v>
      </c>
      <c r="BC135">
        <f>STDEV('UAS ctrl'!AZ133:BP133)/SQRT(COUNT('UAS ctrl'!AZ133:BP133))</f>
        <v>0.16615646348647803</v>
      </c>
      <c r="BD135">
        <f>STDEV(expt!AZ133:BP133)/SQRT(COUNT(expt!AZ133:BP133))</f>
        <v>0.21582094120435411</v>
      </c>
      <c r="BF135">
        <f>AVERAGE('Gal4 ctrl'!CG133:CW133)</f>
        <v>1.6717599999999999</v>
      </c>
      <c r="BG135">
        <f>AVERAGE('UAS ctrl'!CG133:CW133)</f>
        <v>1.4675775000000002</v>
      </c>
      <c r="BH135">
        <f>AVERAGE(expt!CG133:CW133)</f>
        <v>1.3861190000000001</v>
      </c>
      <c r="BJ135">
        <f>STDEV('Gal4 ctrl'!CG133:CW133)/SQRT(COUNT('Gal4 ctrl'!CG133:CW133))</f>
        <v>0.20256065524811437</v>
      </c>
      <c r="BK135">
        <f>STDEV('UAS ctrl'!CG133:CW133)/SQRT(COUNT('UAS ctrl'!CG133:CW133))</f>
        <v>0.16234384216245504</v>
      </c>
      <c r="BL135">
        <f>STDEV(expt!CG133:CW133)/SQRT(COUNT(expt!CG133:CW133))</f>
        <v>0.22461920519180897</v>
      </c>
    </row>
    <row r="136" spans="15:91" x14ac:dyDescent="0.2">
      <c r="O136">
        <v>133</v>
      </c>
      <c r="P136">
        <f>AVERAGE('Gal4 ctrl'!C134:R134)</f>
        <v>10.226772727272728</v>
      </c>
      <c r="Q136">
        <f>AVERAGE('UAS ctrl'!C134:R134)</f>
        <v>6.6191916666666684</v>
      </c>
      <c r="R136">
        <f>AVERAGE(expt!C134:R134)</f>
        <v>7.3499099999999995</v>
      </c>
      <c r="T136">
        <f>STDEV('Gal4 ctrl'!C134:R134)/SQRT(COUNT('Gal4 ctrl'!C134:R134))</f>
        <v>0.84968745730853101</v>
      </c>
      <c r="U136">
        <f>STDEV('UAS ctrl'!C134:R134)/SQRT(COUNT('UAS ctrl'!C134:R134))</f>
        <v>0.91101771025747724</v>
      </c>
      <c r="V136">
        <f>STDEV(expt!C134:R134)/SQRT(COUNT(expt!C134:R134))</f>
        <v>1.2643562331567095</v>
      </c>
      <c r="X136">
        <f>AVERAGE('Gal4 ctrl'!AJ134:AY134)</f>
        <v>8.527745454545455</v>
      </c>
      <c r="Y136">
        <f>AVERAGE('UAS ctrl'!AJ134:AY134)</f>
        <v>5.362116666666668</v>
      </c>
      <c r="Z136">
        <f>AVERAGE(expt!AJ134:AY134)</f>
        <v>4.6030300000000004</v>
      </c>
      <c r="AB136">
        <f>STDEV('Gal4 ctrl'!AJ134:AY134)/SQRT(COUNT('Gal4 ctrl'!AJ134:AY134))</f>
        <v>0.82038215444928086</v>
      </c>
      <c r="AC136">
        <f>STDEV('UAS ctrl'!AJ134:AY134)/SQRT(COUNT('UAS ctrl'!AJ134:AY134))</f>
        <v>0.59361106219187454</v>
      </c>
      <c r="AD136">
        <f>STDEV(expt!AJ134:AY134)/SQRT(COUNT(expt!AJ134:AY134))</f>
        <v>0.53460787271295018</v>
      </c>
      <c r="AF136">
        <f>AVERAGE('Gal4 ctrl'!BQ134:CF134)</f>
        <v>7.2489545454545459</v>
      </c>
      <c r="AG136">
        <f>AVERAGE('UAS ctrl'!BQ134:CF134)</f>
        <v>5.5435733333333337</v>
      </c>
      <c r="AH136">
        <f>AVERAGE(expt!BQ134:CF134)</f>
        <v>4.3692299999999999</v>
      </c>
      <c r="AJ136">
        <f>STDEV('Gal4 ctrl'!BQ134:CF134)/SQRT(COUNT('Gal4 ctrl'!BQ134:CF134))</f>
        <v>0.94815990858500976</v>
      </c>
      <c r="AK136">
        <f>STDEV('UAS ctrl'!BQ134:CF134)/SQRT(COUNT('UAS ctrl'!BQ134:CF134))</f>
        <v>0.66762199433299985</v>
      </c>
      <c r="AL136">
        <f>STDEV(expt!BQ134:CF134)/SQRT(COUNT(expt!BQ134:CF134))</f>
        <v>0.8172482663793178</v>
      </c>
      <c r="AP136">
        <f>AVERAGE('Gal4 ctrl'!S134:AI134)</f>
        <v>1.920290909090909</v>
      </c>
      <c r="AQ136">
        <f>AVERAGE('UAS ctrl'!S134:AI134)</f>
        <v>1.5379491666666667</v>
      </c>
      <c r="AR136">
        <f>AVERAGE(expt!S134:AI134)</f>
        <v>1.9699139999999999</v>
      </c>
      <c r="AT136">
        <f>STDEV('Gal4 ctrl'!S134:AI134)/SQRT(COUNT('Gal4 ctrl'!S134:AI134))</f>
        <v>0.1796761320996226</v>
      </c>
      <c r="AU136">
        <f>STDEV('UAS ctrl'!S134:AI134)/SQRT(COUNT('UAS ctrl'!S134:AI134))</f>
        <v>0.17912491238111716</v>
      </c>
      <c r="AV136">
        <f>STDEV(expt!S134:AI134)/SQRT(COUNT(expt!S134:AI134))</f>
        <v>0.2715098314905004</v>
      </c>
      <c r="AX136">
        <f>AVERAGE('Gal4 ctrl'!AZ134:BP134)</f>
        <v>1.885980909090909</v>
      </c>
      <c r="AY136">
        <f>AVERAGE('UAS ctrl'!AZ134:BP134)</f>
        <v>1.5103266666666668</v>
      </c>
      <c r="AZ136">
        <f>AVERAGE(expt!AZ134:BP134)</f>
        <v>1.4351209999999999</v>
      </c>
      <c r="BB136">
        <f>STDEV('Gal4 ctrl'!AZ134:BP134)/SQRT(COUNT('Gal4 ctrl'!AZ134:BP134))</f>
        <v>0.18087675176235107</v>
      </c>
      <c r="BC136">
        <f>STDEV('UAS ctrl'!AZ134:BP134)/SQRT(COUNT('UAS ctrl'!AZ134:BP134))</f>
        <v>0.14449222307547513</v>
      </c>
      <c r="BD136">
        <f>STDEV(expt!AZ134:BP134)/SQRT(COUNT(expt!AZ134:BP134))</f>
        <v>0.18983466776499108</v>
      </c>
      <c r="BF136">
        <f>AVERAGE('Gal4 ctrl'!CG134:CW134)</f>
        <v>1.5487554545454545</v>
      </c>
      <c r="BG136">
        <f>AVERAGE('UAS ctrl'!CG134:CW134)</f>
        <v>1.4389799999999999</v>
      </c>
      <c r="BH136">
        <f>AVERAGE(expt!CG134:CW134)</f>
        <v>1.4288390000000002</v>
      </c>
      <c r="BJ136">
        <f>STDEV('Gal4 ctrl'!CG134:CW134)/SQRT(COUNT('Gal4 ctrl'!CG134:CW134))</f>
        <v>0.13656126526124482</v>
      </c>
      <c r="BK136">
        <f>STDEV('UAS ctrl'!CG134:CW134)/SQRT(COUNT('UAS ctrl'!CG134:CW134))</f>
        <v>0.16111883002738678</v>
      </c>
      <c r="BL136">
        <f>STDEV(expt!CG134:CW134)/SQRT(COUNT(expt!CG134:CW134))</f>
        <v>0.18892206792131669</v>
      </c>
    </row>
    <row r="137" spans="15:91" x14ac:dyDescent="0.2">
      <c r="O137">
        <v>134</v>
      </c>
      <c r="P137">
        <f>AVERAGE('Gal4 ctrl'!C135:R135)</f>
        <v>10.114909090909091</v>
      </c>
      <c r="Q137">
        <f>AVERAGE('UAS ctrl'!C135:R135)</f>
        <v>6.8718166666666676</v>
      </c>
      <c r="R137">
        <f>AVERAGE(expt!C135:R135)</f>
        <v>7.0394600000000001</v>
      </c>
      <c r="T137">
        <f>STDEV('Gal4 ctrl'!C135:R135)/SQRT(COUNT('Gal4 ctrl'!C135:R135))</f>
        <v>0.98317332333572227</v>
      </c>
      <c r="U137">
        <f>STDEV('UAS ctrl'!C135:R135)/SQRT(COUNT('UAS ctrl'!C135:R135))</f>
        <v>0.76169680268278017</v>
      </c>
      <c r="V137">
        <f>STDEV(expt!C135:R135)/SQRT(COUNT(expt!C135:R135))</f>
        <v>1.2659685986275926</v>
      </c>
      <c r="X137">
        <f>AVERAGE('Gal4 ctrl'!AJ135:AY135)</f>
        <v>8.6878454545454549</v>
      </c>
      <c r="Y137">
        <f>AVERAGE('UAS ctrl'!AJ135:AY135)</f>
        <v>5.5858016666666677</v>
      </c>
      <c r="Z137">
        <f>AVERAGE(expt!AJ135:AY135)</f>
        <v>4.7423599999999997</v>
      </c>
      <c r="AB137">
        <f>STDEV('Gal4 ctrl'!AJ135:AY135)/SQRT(COUNT('Gal4 ctrl'!AJ135:AY135))</f>
        <v>0.93552105669549646</v>
      </c>
      <c r="AC137">
        <f>STDEV('UAS ctrl'!AJ135:AY135)/SQRT(COUNT('UAS ctrl'!AJ135:AY135))</f>
        <v>0.65698014533653393</v>
      </c>
      <c r="AD137">
        <f>STDEV(expt!AJ135:AY135)/SQRT(COUNT(expt!AJ135:AY135))</f>
        <v>0.64659103152181518</v>
      </c>
      <c r="AF137">
        <f>AVERAGE('Gal4 ctrl'!BQ135:CF135)</f>
        <v>7.3710909090909089</v>
      </c>
      <c r="AG137">
        <f>AVERAGE('UAS ctrl'!BQ135:CF135)</f>
        <v>5.6395525000000006</v>
      </c>
      <c r="AH137">
        <f>AVERAGE(expt!BQ135:CF135)</f>
        <v>4.2404799999999998</v>
      </c>
      <c r="AJ137">
        <f>STDEV('Gal4 ctrl'!BQ135:CF135)/SQRT(COUNT('Gal4 ctrl'!BQ135:CF135))</f>
        <v>0.96277359091085046</v>
      </c>
      <c r="AK137">
        <f>STDEV('UAS ctrl'!BQ135:CF135)/SQRT(COUNT('UAS ctrl'!BQ135:CF135))</f>
        <v>0.60471490412540707</v>
      </c>
      <c r="AL137">
        <f>STDEV(expt!BQ135:CF135)/SQRT(COUNT(expt!BQ135:CF135))</f>
        <v>0.87029242949967367</v>
      </c>
      <c r="AP137">
        <f>AVERAGE('Gal4 ctrl'!S135:AI135)</f>
        <v>1.8615636363636361</v>
      </c>
      <c r="AQ137">
        <f>AVERAGE('UAS ctrl'!S135:AI135)</f>
        <v>1.6644808333333332</v>
      </c>
      <c r="AR137">
        <f>AVERAGE(expt!S135:AI135)</f>
        <v>1.9841219999999999</v>
      </c>
      <c r="AT137">
        <f>STDEV('Gal4 ctrl'!S135:AI135)/SQRT(COUNT('Gal4 ctrl'!S135:AI135))</f>
        <v>0.20106636953672216</v>
      </c>
      <c r="AU137">
        <f>STDEV('UAS ctrl'!S135:AI135)/SQRT(COUNT('UAS ctrl'!S135:AI135))</f>
        <v>0.16711024743463276</v>
      </c>
      <c r="AV137">
        <f>STDEV(expt!S135:AI135)/SQRT(COUNT(expt!S135:AI135))</f>
        <v>0.33866658280117073</v>
      </c>
      <c r="AX137">
        <f>AVERAGE('Gal4 ctrl'!AZ135:BP135)</f>
        <v>1.9160763636363634</v>
      </c>
      <c r="AY137">
        <f>AVERAGE('UAS ctrl'!AZ135:BP135)</f>
        <v>1.5040174999999998</v>
      </c>
      <c r="AZ137">
        <f>AVERAGE(expt!AZ135:BP135)</f>
        <v>1.5489000000000002</v>
      </c>
      <c r="BB137">
        <f>STDEV('Gal4 ctrl'!AZ135:BP135)/SQRT(COUNT('Gal4 ctrl'!AZ135:BP135))</f>
        <v>0.27101304365547624</v>
      </c>
      <c r="BC137">
        <f>STDEV('UAS ctrl'!AZ135:BP135)/SQRT(COUNT('UAS ctrl'!AZ135:BP135))</f>
        <v>0.15366860532921425</v>
      </c>
      <c r="BD137">
        <f>STDEV(expt!AZ135:BP135)/SQRT(COUNT(expt!AZ135:BP135))</f>
        <v>0.1516487286095366</v>
      </c>
      <c r="BF137">
        <f>AVERAGE('Gal4 ctrl'!CG135:CW135)</f>
        <v>1.5887863636363635</v>
      </c>
      <c r="BG137">
        <f>AVERAGE('UAS ctrl'!CG135:CW135)</f>
        <v>1.4394150000000001</v>
      </c>
      <c r="BH137">
        <f>AVERAGE(expt!CG135:CW135)</f>
        <v>1.3258860000000001</v>
      </c>
      <c r="BJ137">
        <f>STDEV('Gal4 ctrl'!CG135:CW135)/SQRT(COUNT('Gal4 ctrl'!CG135:CW135))</f>
        <v>0.166478759782375</v>
      </c>
      <c r="BK137">
        <f>STDEV('UAS ctrl'!CG135:CW135)/SQRT(COUNT('UAS ctrl'!CG135:CW135))</f>
        <v>0.14371635937593441</v>
      </c>
      <c r="BL137">
        <f>STDEV(expt!CG135:CW135)/SQRT(COUNT(expt!CG135:CW135))</f>
        <v>0.17056930861220163</v>
      </c>
    </row>
    <row r="138" spans="15:91" x14ac:dyDescent="0.2">
      <c r="O138">
        <v>135</v>
      </c>
      <c r="P138">
        <f>AVERAGE('Gal4 ctrl'!C136:R136)</f>
        <v>9.1749272727272722</v>
      </c>
      <c r="Q138">
        <f>AVERAGE('UAS ctrl'!C136:R136)</f>
        <v>7.0013416666666677</v>
      </c>
      <c r="R138">
        <f>AVERAGE(expt!C136:R136)</f>
        <v>6.6057000000000006</v>
      </c>
      <c r="T138">
        <f>STDEV('Gal4 ctrl'!C136:R136)/SQRT(COUNT('Gal4 ctrl'!C136:R136))</f>
        <v>0.98586178443863437</v>
      </c>
      <c r="U138">
        <f>STDEV('UAS ctrl'!C136:R136)/SQRT(COUNT('UAS ctrl'!C136:R136))</f>
        <v>0.64448177342851565</v>
      </c>
      <c r="V138">
        <f>STDEV(expt!C136:R136)/SQRT(COUNT(expt!C136:R136))</f>
        <v>1.1555196758745965</v>
      </c>
      <c r="X138">
        <f>AVERAGE('Gal4 ctrl'!AJ136:AY136)</f>
        <v>8.6225363636363639</v>
      </c>
      <c r="Y138">
        <f>AVERAGE('UAS ctrl'!AJ136:AY136)</f>
        <v>6.1392033333333318</v>
      </c>
      <c r="Z138">
        <f>AVERAGE(expt!AJ136:AY136)</f>
        <v>4.7768500000000005</v>
      </c>
      <c r="AB138">
        <f>STDEV('Gal4 ctrl'!AJ136:AY136)/SQRT(COUNT('Gal4 ctrl'!AJ136:AY136))</f>
        <v>0.71047638822933723</v>
      </c>
      <c r="AC138">
        <f>STDEV('UAS ctrl'!AJ136:AY136)/SQRT(COUNT('UAS ctrl'!AJ136:AY136))</f>
        <v>0.84157342633914212</v>
      </c>
      <c r="AD138">
        <f>STDEV(expt!AJ136:AY136)/SQRT(COUNT(expt!AJ136:AY136))</f>
        <v>0.63730309712970235</v>
      </c>
      <c r="AF138">
        <f>AVERAGE('Gal4 ctrl'!BQ136:CF136)</f>
        <v>7.1262000000000008</v>
      </c>
      <c r="AG138">
        <f>AVERAGE('UAS ctrl'!BQ136:CF136)</f>
        <v>6.2538666666666671</v>
      </c>
      <c r="AH138">
        <f>AVERAGE(expt!BQ136:CF136)</f>
        <v>3.8512099999999996</v>
      </c>
      <c r="AJ138">
        <f>STDEV('Gal4 ctrl'!BQ136:CF136)/SQRT(COUNT('Gal4 ctrl'!BQ136:CF136))</f>
        <v>0.78509250943034359</v>
      </c>
      <c r="AK138">
        <f>STDEV('UAS ctrl'!BQ136:CF136)/SQRT(COUNT('UAS ctrl'!BQ136:CF136))</f>
        <v>0.77328080754874096</v>
      </c>
      <c r="AL138">
        <f>STDEV(expt!BQ136:CF136)/SQRT(COUNT(expt!BQ136:CF136))</f>
        <v>0.60800715939681038</v>
      </c>
      <c r="AP138">
        <f>AVERAGE('Gal4 ctrl'!S136:AI136)</f>
        <v>1.8942545454545454</v>
      </c>
      <c r="AQ138">
        <f>AVERAGE('UAS ctrl'!S136:AI136)</f>
        <v>1.7261316666666666</v>
      </c>
      <c r="AR138">
        <f>AVERAGE(expt!S136:AI136)</f>
        <v>1.9887260000000002</v>
      </c>
      <c r="AT138">
        <f>STDEV('Gal4 ctrl'!S136:AI136)/SQRT(COUNT('Gal4 ctrl'!S136:AI136))</f>
        <v>0.15605236846161402</v>
      </c>
      <c r="AU138">
        <f>STDEV('UAS ctrl'!S136:AI136)/SQRT(COUNT('UAS ctrl'!S136:AI136))</f>
        <v>0.1971012095877637</v>
      </c>
      <c r="AV138">
        <f>STDEV(expt!S136:AI136)/SQRT(COUNT(expt!S136:AI136))</f>
        <v>0.27967119309487531</v>
      </c>
      <c r="AX138">
        <f>AVERAGE('Gal4 ctrl'!AZ136:BP136)</f>
        <v>1.8916609090909091</v>
      </c>
      <c r="AY138">
        <f>AVERAGE('UAS ctrl'!AZ136:BP136)</f>
        <v>1.5118025000000002</v>
      </c>
      <c r="AZ138">
        <f>AVERAGE(expt!AZ136:BP136)</f>
        <v>1.4486210000000002</v>
      </c>
      <c r="BB138">
        <f>STDEV('Gal4 ctrl'!AZ136:BP136)/SQRT(COUNT('Gal4 ctrl'!AZ136:BP136))</f>
        <v>0.17958743548100642</v>
      </c>
      <c r="BC138">
        <f>STDEV('UAS ctrl'!AZ136:BP136)/SQRT(COUNT('UAS ctrl'!AZ136:BP136))</f>
        <v>0.18278621968367847</v>
      </c>
      <c r="BD138">
        <f>STDEV(expt!AZ136:BP136)/SQRT(COUNT(expt!AZ136:BP136))</f>
        <v>0.20071108503102961</v>
      </c>
      <c r="BF138">
        <f>AVERAGE('Gal4 ctrl'!CG136:CW136)</f>
        <v>1.5968145454545455</v>
      </c>
      <c r="BG138">
        <f>AVERAGE('UAS ctrl'!CG136:CW136)</f>
        <v>1.4928275</v>
      </c>
      <c r="BH138">
        <f>AVERAGE(expt!CG136:CW136)</f>
        <v>1.3739519999999998</v>
      </c>
      <c r="BJ138">
        <f>STDEV('Gal4 ctrl'!CG136:CW136)/SQRT(COUNT('Gal4 ctrl'!CG136:CW136))</f>
        <v>0.1486586353261217</v>
      </c>
      <c r="BK138">
        <f>STDEV('UAS ctrl'!CG136:CW136)/SQRT(COUNT('UAS ctrl'!CG136:CW136))</f>
        <v>0.13579727266153233</v>
      </c>
      <c r="BL138">
        <f>STDEV(expt!CG136:CW136)/SQRT(COUNT(expt!CG136:CW136))</f>
        <v>0.15334369305437887</v>
      </c>
    </row>
    <row r="139" spans="15:91" x14ac:dyDescent="0.2">
      <c r="O139">
        <v>136</v>
      </c>
      <c r="P139">
        <f>AVERAGE('Gal4 ctrl'!C137:R137)</f>
        <v>9.6871999999999989</v>
      </c>
      <c r="Q139">
        <f>AVERAGE('UAS ctrl'!C137:R137)</f>
        <v>6.6668833333333337</v>
      </c>
      <c r="R139">
        <f>AVERAGE(expt!C137:R137)</f>
        <v>6.4005200000000002</v>
      </c>
      <c r="T139">
        <f>STDEV('Gal4 ctrl'!C137:R137)/SQRT(COUNT('Gal4 ctrl'!C137:R137))</f>
        <v>0.89912127809727305</v>
      </c>
      <c r="U139">
        <f>STDEV('UAS ctrl'!C137:R137)/SQRT(COUNT('UAS ctrl'!C137:R137))</f>
        <v>0.58297682432667974</v>
      </c>
      <c r="V139">
        <f>STDEV(expt!C137:R137)/SQRT(COUNT(expt!C137:R137))</f>
        <v>1.3637951504533223</v>
      </c>
      <c r="X139">
        <f>AVERAGE('Gal4 ctrl'!AJ137:AY137)</f>
        <v>8.7620090909090909</v>
      </c>
      <c r="Y139">
        <f>AVERAGE('UAS ctrl'!AJ137:AY137)</f>
        <v>6.2863491666666675</v>
      </c>
      <c r="Z139">
        <f>AVERAGE(expt!AJ137:AY137)</f>
        <v>4.7819999999999991</v>
      </c>
      <c r="AB139">
        <f>STDEV('Gal4 ctrl'!AJ137:AY137)/SQRT(COUNT('Gal4 ctrl'!AJ137:AY137))</f>
        <v>0.80962692064190911</v>
      </c>
      <c r="AC139">
        <f>STDEV('UAS ctrl'!AJ137:AY137)/SQRT(COUNT('UAS ctrl'!AJ137:AY137))</f>
        <v>1.0727284968187691</v>
      </c>
      <c r="AD139">
        <f>STDEV(expt!AJ137:AY137)/SQRT(COUNT(expt!AJ137:AY137))</f>
        <v>0.59679541218075782</v>
      </c>
      <c r="AF139">
        <f>AVERAGE('Gal4 ctrl'!BQ137:CF137)</f>
        <v>7.5962454545454543</v>
      </c>
      <c r="AG139">
        <f>AVERAGE('UAS ctrl'!BQ137:CF137)</f>
        <v>5.461875</v>
      </c>
      <c r="AH139">
        <f>AVERAGE(expt!BQ137:CF137)</f>
        <v>3.6953700000000005</v>
      </c>
      <c r="AJ139">
        <f>STDEV('Gal4 ctrl'!BQ137:CF137)/SQRT(COUNT('Gal4 ctrl'!BQ137:CF137))</f>
        <v>0.76843832394179734</v>
      </c>
      <c r="AK139">
        <f>STDEV('UAS ctrl'!BQ137:CF137)/SQRT(COUNT('UAS ctrl'!BQ137:CF137))</f>
        <v>0.79846906906990656</v>
      </c>
      <c r="AL139">
        <f>STDEV(expt!BQ137:CF137)/SQRT(COUNT(expt!BQ137:CF137))</f>
        <v>0.60532247861963806</v>
      </c>
      <c r="AP139">
        <f>AVERAGE('Gal4 ctrl'!S137:AI137)</f>
        <v>1.9334945454545456</v>
      </c>
      <c r="AQ139">
        <f>AVERAGE('UAS ctrl'!S137:AI137)</f>
        <v>1.6572074999999999</v>
      </c>
      <c r="AR139">
        <f>AVERAGE(expt!S137:AI137)</f>
        <v>1.9049779999999998</v>
      </c>
      <c r="AT139">
        <f>STDEV('Gal4 ctrl'!S137:AI137)/SQRT(COUNT('Gal4 ctrl'!S137:AI137))</f>
        <v>0.21145816434017303</v>
      </c>
      <c r="AU139">
        <f>STDEV('UAS ctrl'!S137:AI137)/SQRT(COUNT('UAS ctrl'!S137:AI137))</f>
        <v>0.16214022096080832</v>
      </c>
      <c r="AV139">
        <f>STDEV(expt!S137:AI137)/SQRT(COUNT(expt!S137:AI137))</f>
        <v>0.31993146201022515</v>
      </c>
      <c r="AX139">
        <f>AVERAGE('Gal4 ctrl'!AZ137:BP137)</f>
        <v>1.6943481818181816</v>
      </c>
      <c r="AY139">
        <f>AVERAGE('UAS ctrl'!AZ137:BP137)</f>
        <v>1.4634349999999996</v>
      </c>
      <c r="AZ139">
        <f>AVERAGE(expt!AZ137:BP137)</f>
        <v>1.6507900000000002</v>
      </c>
      <c r="BB139">
        <f>STDEV('Gal4 ctrl'!AZ137:BP137)/SQRT(COUNT('Gal4 ctrl'!AZ137:BP137))</f>
        <v>0.16831984853960863</v>
      </c>
      <c r="BC139">
        <f>STDEV('UAS ctrl'!AZ137:BP137)/SQRT(COUNT('UAS ctrl'!AZ137:BP137))</f>
        <v>0.15520941016018588</v>
      </c>
      <c r="BD139">
        <f>STDEV(expt!AZ137:BP137)/SQRT(COUNT(expt!AZ137:BP137))</f>
        <v>0.23976668604198431</v>
      </c>
      <c r="BF139">
        <f>AVERAGE('Gal4 ctrl'!CG137:CW137)</f>
        <v>1.7112945454545454</v>
      </c>
      <c r="BG139">
        <f>AVERAGE('UAS ctrl'!CG137:CW137)</f>
        <v>1.459913333333333</v>
      </c>
      <c r="BH139">
        <f>AVERAGE(expt!CG137:CW137)</f>
        <v>1.3751279999999999</v>
      </c>
      <c r="BJ139">
        <f>STDEV('Gal4 ctrl'!CG137:CW137)/SQRT(COUNT('Gal4 ctrl'!CG137:CW137))</f>
        <v>0.14354032259811284</v>
      </c>
      <c r="BK139">
        <f>STDEV('UAS ctrl'!CG137:CW137)/SQRT(COUNT('UAS ctrl'!CG137:CW137))</f>
        <v>0.13701474156661297</v>
      </c>
      <c r="BL139">
        <f>STDEV(expt!CG137:CW137)/SQRT(COUNT(expt!CG137:CW137))</f>
        <v>0.17844141801100366</v>
      </c>
    </row>
    <row r="140" spans="15:91" x14ac:dyDescent="0.2">
      <c r="O140">
        <v>137</v>
      </c>
      <c r="P140">
        <f>AVERAGE('Gal4 ctrl'!C138:R138)</f>
        <v>10.620936363636364</v>
      </c>
      <c r="Q140">
        <f>AVERAGE('UAS ctrl'!C138:R138)</f>
        <v>6.1443249999999994</v>
      </c>
      <c r="R140">
        <f>AVERAGE(expt!C138:R138)</f>
        <v>6.3530199999999999</v>
      </c>
      <c r="T140">
        <f>STDEV('Gal4 ctrl'!C138:R138)/SQRT(COUNT('Gal4 ctrl'!C138:R138))</f>
        <v>0.80329684214183339</v>
      </c>
      <c r="U140">
        <f>STDEV('UAS ctrl'!C138:R138)/SQRT(COUNT('UAS ctrl'!C138:R138))</f>
        <v>0.51130926997698112</v>
      </c>
      <c r="V140">
        <f>STDEV(expt!C138:R138)/SQRT(COUNT(expt!C138:R138))</f>
        <v>1.0964465476964917</v>
      </c>
      <c r="X140">
        <f>AVERAGE('Gal4 ctrl'!AJ138:AY138)</f>
        <v>8.3950545454545455</v>
      </c>
      <c r="Y140">
        <f>AVERAGE('UAS ctrl'!AJ138:AY138)</f>
        <v>5.1086916666666662</v>
      </c>
      <c r="Z140">
        <f>AVERAGE(expt!AJ138:AY138)</f>
        <v>5.2918900000000004</v>
      </c>
      <c r="AB140">
        <f>STDEV('Gal4 ctrl'!AJ138:AY138)/SQRT(COUNT('Gal4 ctrl'!AJ138:AY138))</f>
        <v>0.8126921906806942</v>
      </c>
      <c r="AC140">
        <f>STDEV('UAS ctrl'!AJ138:AY138)/SQRT(COUNT('UAS ctrl'!AJ138:AY138))</f>
        <v>0.74456994954565114</v>
      </c>
      <c r="AD140">
        <f>STDEV(expt!AJ138:AY138)/SQRT(COUNT(expt!AJ138:AY138))</f>
        <v>0.74670555902428948</v>
      </c>
      <c r="AF140">
        <f>AVERAGE('Gal4 ctrl'!BQ138:CF138)</f>
        <v>8.0685727272727252</v>
      </c>
      <c r="AG140">
        <f>AVERAGE('UAS ctrl'!BQ138:CF138)</f>
        <v>5.5942416666666661</v>
      </c>
      <c r="AH140">
        <f>AVERAGE(expt!BQ138:CF138)</f>
        <v>3.8119399999999999</v>
      </c>
      <c r="AJ140">
        <f>STDEV('Gal4 ctrl'!BQ138:CF138)/SQRT(COUNT('Gal4 ctrl'!BQ138:CF138))</f>
        <v>0.74328239134884522</v>
      </c>
      <c r="AK140">
        <f>STDEV('UAS ctrl'!BQ138:CF138)/SQRT(COUNT('UAS ctrl'!BQ138:CF138))</f>
        <v>0.65060107109180865</v>
      </c>
      <c r="AL140">
        <f>STDEV(expt!BQ138:CF138)/SQRT(COUNT(expt!BQ138:CF138))</f>
        <v>0.87061275167423147</v>
      </c>
      <c r="AP140">
        <f>AVERAGE('Gal4 ctrl'!S138:AI138)</f>
        <v>1.9131545454545453</v>
      </c>
      <c r="AQ140">
        <f>AVERAGE('UAS ctrl'!S138:AI138)</f>
        <v>1.4964508333333335</v>
      </c>
      <c r="AR140">
        <f>AVERAGE(expt!S138:AI138)</f>
        <v>1.9774</v>
      </c>
      <c r="AT140">
        <f>STDEV('Gal4 ctrl'!S138:AI138)/SQRT(COUNT('Gal4 ctrl'!S138:AI138))</f>
        <v>0.18287519358773652</v>
      </c>
      <c r="AU140">
        <f>STDEV('UAS ctrl'!S138:AI138)/SQRT(COUNT('UAS ctrl'!S138:AI138))</f>
        <v>0.15611391740735406</v>
      </c>
      <c r="AV140">
        <f>STDEV(expt!S138:AI138)/SQRT(COUNT(expt!S138:AI138))</f>
        <v>0.21599914197360429</v>
      </c>
      <c r="AX140">
        <f>AVERAGE('Gal4 ctrl'!AZ138:BP138)</f>
        <v>1.7996936363636367</v>
      </c>
      <c r="AY140">
        <f>AVERAGE('UAS ctrl'!AZ138:BP138)</f>
        <v>1.4882249999999999</v>
      </c>
      <c r="AZ140">
        <f>AVERAGE(expt!AZ138:BP138)</f>
        <v>1.7888230000000001</v>
      </c>
      <c r="BB140">
        <f>STDEV('Gal4 ctrl'!AZ138:BP138)/SQRT(COUNT('Gal4 ctrl'!AZ138:BP138))</f>
        <v>0.19951875164675009</v>
      </c>
      <c r="BC140">
        <f>STDEV('UAS ctrl'!AZ138:BP138)/SQRT(COUNT('UAS ctrl'!AZ138:BP138))</f>
        <v>0.16903471313071133</v>
      </c>
      <c r="BD140">
        <f>STDEV(expt!AZ138:BP138)/SQRT(COUNT(expt!AZ138:BP138))</f>
        <v>0.23718310333322193</v>
      </c>
      <c r="BF140">
        <f>AVERAGE('Gal4 ctrl'!CG138:CW138)</f>
        <v>1.6389181818181817</v>
      </c>
      <c r="BG140">
        <f>AVERAGE('UAS ctrl'!CG138:CW138)</f>
        <v>1.4070825000000002</v>
      </c>
      <c r="BH140">
        <f>AVERAGE(expt!CG138:CW138)</f>
        <v>1.4361400000000002</v>
      </c>
      <c r="BJ140">
        <f>STDEV('Gal4 ctrl'!CG138:CW138)/SQRT(COUNT('Gal4 ctrl'!CG138:CW138))</f>
        <v>0.12990260884648946</v>
      </c>
      <c r="BK140">
        <f>STDEV('UAS ctrl'!CG138:CW138)/SQRT(COUNT('UAS ctrl'!CG138:CW138))</f>
        <v>0.11619952114936129</v>
      </c>
      <c r="BL140">
        <f>STDEV(expt!CG138:CW138)/SQRT(COUNT(expt!CG138:CW138))</f>
        <v>0.1514313648709098</v>
      </c>
    </row>
    <row r="141" spans="15:91" x14ac:dyDescent="0.2">
      <c r="O141">
        <v>138</v>
      </c>
      <c r="P141">
        <f>AVERAGE('Gal4 ctrl'!C139:R139)</f>
        <v>10.510136363636363</v>
      </c>
      <c r="Q141">
        <f>AVERAGE('UAS ctrl'!C139:R139)</f>
        <v>6.0025750000000002</v>
      </c>
      <c r="R141">
        <f>AVERAGE(expt!C139:R139)</f>
        <v>6.9775700000000001</v>
      </c>
      <c r="T141">
        <f>STDEV('Gal4 ctrl'!C139:R139)/SQRT(COUNT('Gal4 ctrl'!C139:R139))</f>
        <v>1.0193985926892672</v>
      </c>
      <c r="U141">
        <f>STDEV('UAS ctrl'!C139:R139)/SQRT(COUNT('UAS ctrl'!C139:R139))</f>
        <v>0.7437458198634751</v>
      </c>
      <c r="V141">
        <f>STDEV(expt!C139:R139)/SQRT(COUNT(expt!C139:R139))</f>
        <v>1.3019640672674322</v>
      </c>
      <c r="X141">
        <f>AVERAGE('Gal4 ctrl'!AJ139:AY139)</f>
        <v>9.5672636363636361</v>
      </c>
      <c r="Y141">
        <f>AVERAGE('UAS ctrl'!AJ139:AY139)</f>
        <v>5.3587050000000005</v>
      </c>
      <c r="Z141">
        <f>AVERAGE(expt!AJ139:AY139)</f>
        <v>5.9834399999999999</v>
      </c>
      <c r="AB141">
        <f>STDEV('Gal4 ctrl'!AJ139:AY139)/SQRT(COUNT('Gal4 ctrl'!AJ139:AY139))</f>
        <v>0.81958147692728633</v>
      </c>
      <c r="AC141">
        <f>STDEV('UAS ctrl'!AJ139:AY139)/SQRT(COUNT('UAS ctrl'!AJ139:AY139))</f>
        <v>0.73183797272895756</v>
      </c>
      <c r="AD141">
        <f>STDEV(expt!AJ139:AY139)/SQRT(COUNT(expt!AJ139:AY139))</f>
        <v>0.86312233859272736</v>
      </c>
      <c r="AF141">
        <f>AVERAGE('Gal4 ctrl'!BQ139:CF139)</f>
        <v>8.0266636363636366</v>
      </c>
      <c r="AG141">
        <f>AVERAGE('UAS ctrl'!BQ139:CF139)</f>
        <v>5.6972083333333332</v>
      </c>
      <c r="AH141">
        <f>AVERAGE(expt!BQ139:CF139)</f>
        <v>4.0458719999999992</v>
      </c>
      <c r="AJ141">
        <f>STDEV('Gal4 ctrl'!BQ139:CF139)/SQRT(COUNT('Gal4 ctrl'!BQ139:CF139))</f>
        <v>0.58395687142626396</v>
      </c>
      <c r="AK141">
        <f>STDEV('UAS ctrl'!BQ139:CF139)/SQRT(COUNT('UAS ctrl'!BQ139:CF139))</f>
        <v>0.64993288598251875</v>
      </c>
      <c r="AL141">
        <f>STDEV(expt!BQ139:CF139)/SQRT(COUNT(expt!BQ139:CF139))</f>
        <v>0.83839921479076962</v>
      </c>
      <c r="AP141">
        <f>AVERAGE('Gal4 ctrl'!S139:AI139)</f>
        <v>1.8306545454545455</v>
      </c>
      <c r="AQ141">
        <f>AVERAGE('UAS ctrl'!S139:AI139)</f>
        <v>1.6860616666666666</v>
      </c>
      <c r="AR141">
        <f>AVERAGE(expt!S139:AI139)</f>
        <v>1.9503599999999994</v>
      </c>
      <c r="AT141">
        <f>STDEV('Gal4 ctrl'!S139:AI139)/SQRT(COUNT('Gal4 ctrl'!S139:AI139))</f>
        <v>0.13483165420333124</v>
      </c>
      <c r="AU141">
        <f>STDEV('UAS ctrl'!S139:AI139)/SQRT(COUNT('UAS ctrl'!S139:AI139))</f>
        <v>0.17898900749145974</v>
      </c>
      <c r="AV141">
        <f>STDEV(expt!S139:AI139)/SQRT(COUNT(expt!S139:AI139))</f>
        <v>0.20403874316195794</v>
      </c>
      <c r="AX141">
        <f>AVERAGE('Gal4 ctrl'!AZ139:BP139)</f>
        <v>1.7549409090909094</v>
      </c>
      <c r="AY141">
        <f>AVERAGE('UAS ctrl'!AZ139:BP139)</f>
        <v>1.6156208333333331</v>
      </c>
      <c r="AZ141">
        <f>AVERAGE(expt!AZ139:BP139)</f>
        <v>1.5877950000000001</v>
      </c>
      <c r="BB141">
        <f>STDEV('Gal4 ctrl'!AZ139:BP139)/SQRT(COUNT('Gal4 ctrl'!AZ139:BP139))</f>
        <v>0.21243912172861742</v>
      </c>
      <c r="BC141">
        <f>STDEV('UAS ctrl'!AZ139:BP139)/SQRT(COUNT('UAS ctrl'!AZ139:BP139))</f>
        <v>0.18302176190965014</v>
      </c>
      <c r="BD141">
        <f>STDEV(expt!AZ139:BP139)/SQRT(COUNT(expt!AZ139:BP139))</f>
        <v>0.1785171152407771</v>
      </c>
      <c r="BF141">
        <f>AVERAGE('Gal4 ctrl'!CG139:CW139)</f>
        <v>1.7099209090909091</v>
      </c>
      <c r="BG141">
        <f>AVERAGE('UAS ctrl'!CG139:CW139)</f>
        <v>1.46418</v>
      </c>
      <c r="BH141">
        <f>AVERAGE(expt!CG139:CW139)</f>
        <v>1.249619</v>
      </c>
      <c r="BJ141">
        <f>STDEV('Gal4 ctrl'!CG139:CW139)/SQRT(COUNT('Gal4 ctrl'!CG139:CW139))</f>
        <v>0.19090237062414217</v>
      </c>
      <c r="BK141">
        <f>STDEV('UAS ctrl'!CG139:CW139)/SQRT(COUNT('UAS ctrl'!CG139:CW139))</f>
        <v>0.15303953660291955</v>
      </c>
      <c r="BL141">
        <f>STDEV(expt!CG139:CW139)/SQRT(COUNT(expt!CG139:CW139))</f>
        <v>0.13502220951836849</v>
      </c>
    </row>
    <row r="142" spans="15:91" x14ac:dyDescent="0.2">
      <c r="O142">
        <v>139</v>
      </c>
      <c r="P142">
        <f>AVERAGE('Gal4 ctrl'!C140:R140)</f>
        <v>10.247727272727273</v>
      </c>
      <c r="Q142">
        <f>AVERAGE('UAS ctrl'!C140:R140)</f>
        <v>6.3077250000000005</v>
      </c>
      <c r="R142">
        <f>AVERAGE(expt!C140:R140)</f>
        <v>6.7701200000000004</v>
      </c>
      <c r="T142">
        <f>STDEV('Gal4 ctrl'!C140:R140)/SQRT(COUNT('Gal4 ctrl'!C140:R140))</f>
        <v>0.97288328180544204</v>
      </c>
      <c r="U142">
        <f>STDEV('UAS ctrl'!C140:R140)/SQRT(COUNT('UAS ctrl'!C140:R140))</f>
        <v>0.8489192365416478</v>
      </c>
      <c r="V142">
        <f>STDEV(expt!C140:R140)/SQRT(COUNT(expt!C140:R140))</f>
        <v>0.99972786272620739</v>
      </c>
      <c r="X142">
        <f>AVERAGE('Gal4 ctrl'!AJ140:AY140)</f>
        <v>9.2933363636363637</v>
      </c>
      <c r="Y142">
        <f>AVERAGE('UAS ctrl'!AJ140:AY140)</f>
        <v>5.2278424999999995</v>
      </c>
      <c r="Z142">
        <f>AVERAGE(expt!AJ140:AY140)</f>
        <v>6.1512000000000002</v>
      </c>
      <c r="AB142">
        <f>STDEV('Gal4 ctrl'!AJ140:AY140)/SQRT(COUNT('Gal4 ctrl'!AJ140:AY140))</f>
        <v>0.87024781269712648</v>
      </c>
      <c r="AC142">
        <f>STDEV('UAS ctrl'!AJ140:AY140)/SQRT(COUNT('UAS ctrl'!AJ140:AY140))</f>
        <v>0.98579757039216664</v>
      </c>
      <c r="AD142">
        <f>STDEV(expt!AJ140:AY140)/SQRT(COUNT(expt!AJ140:AY140))</f>
        <v>1.1744721123409725</v>
      </c>
      <c r="AF142">
        <f>AVERAGE('Gal4 ctrl'!BQ140:CF140)</f>
        <v>7.9545454545454559</v>
      </c>
      <c r="AG142">
        <f>AVERAGE('UAS ctrl'!BQ140:CF140)</f>
        <v>6.2781416666666665</v>
      </c>
      <c r="AH142">
        <f>AVERAGE(expt!BQ140:CF140)</f>
        <v>4.8643300000000007</v>
      </c>
      <c r="AJ142">
        <f>STDEV('Gal4 ctrl'!BQ140:CF140)/SQRT(COUNT('Gal4 ctrl'!BQ140:CF140))</f>
        <v>0.70608524831233754</v>
      </c>
      <c r="AK142">
        <f>STDEV('UAS ctrl'!BQ140:CF140)/SQRT(COUNT('UAS ctrl'!BQ140:CF140))</f>
        <v>0.78784992383936114</v>
      </c>
      <c r="AL142">
        <f>STDEV(expt!BQ140:CF140)/SQRT(COUNT(expt!BQ140:CF140))</f>
        <v>0.76167231946115332</v>
      </c>
      <c r="AP142">
        <f>AVERAGE('Gal4 ctrl'!S140:AI140)</f>
        <v>1.9133727272727272</v>
      </c>
      <c r="AQ142">
        <f>AVERAGE('UAS ctrl'!S140:AI140)</f>
        <v>1.7765766666666665</v>
      </c>
      <c r="AR142">
        <f>AVERAGE(expt!S140:AI140)</f>
        <v>1.8302040000000002</v>
      </c>
      <c r="AT142">
        <f>STDEV('Gal4 ctrl'!S140:AI140)/SQRT(COUNT('Gal4 ctrl'!S140:AI140))</f>
        <v>0.17909273580055893</v>
      </c>
      <c r="AU142">
        <f>STDEV('UAS ctrl'!S140:AI140)/SQRT(COUNT('UAS ctrl'!S140:AI140))</f>
        <v>0.18445305647078403</v>
      </c>
      <c r="AV142">
        <f>STDEV(expt!S140:AI140)/SQRT(COUNT(expt!S140:AI140))</f>
        <v>0.23755678808421532</v>
      </c>
      <c r="AX142">
        <f>AVERAGE('Gal4 ctrl'!AZ140:BP140)</f>
        <v>1.7341190909090911</v>
      </c>
      <c r="AY142">
        <f>AVERAGE('UAS ctrl'!AZ140:BP140)</f>
        <v>1.3788050000000001</v>
      </c>
      <c r="AZ142">
        <f>AVERAGE(expt!AZ140:BP140)</f>
        <v>1.64249</v>
      </c>
      <c r="BB142">
        <f>STDEV('Gal4 ctrl'!AZ140:BP140)/SQRT(COUNT('Gal4 ctrl'!AZ140:BP140))</f>
        <v>0.17104078466555345</v>
      </c>
      <c r="BC142">
        <f>STDEV('UAS ctrl'!AZ140:BP140)/SQRT(COUNT('UAS ctrl'!AZ140:BP140))</f>
        <v>0.1595280499345148</v>
      </c>
      <c r="BD142">
        <f>STDEV(expt!AZ140:BP140)/SQRT(COUNT(expt!AZ140:BP140))</f>
        <v>0.17852811571290381</v>
      </c>
      <c r="BF142">
        <f>AVERAGE('Gal4 ctrl'!CG140:CW140)</f>
        <v>1.7538481818181815</v>
      </c>
      <c r="BG142">
        <f>AVERAGE('UAS ctrl'!CG140:CW140)</f>
        <v>1.4588516666666667</v>
      </c>
      <c r="BH142">
        <f>AVERAGE(expt!CG140:CW140)</f>
        <v>1.4263739999999996</v>
      </c>
      <c r="BJ142">
        <f>STDEV('Gal4 ctrl'!CG140:CW140)/SQRT(COUNT('Gal4 ctrl'!CG140:CW140))</f>
        <v>0.18666898284892275</v>
      </c>
      <c r="BK142">
        <f>STDEV('UAS ctrl'!CG140:CW140)/SQRT(COUNT('UAS ctrl'!CG140:CW140))</f>
        <v>0.13639426616865868</v>
      </c>
      <c r="BL142">
        <f>STDEV(expt!CG140:CW140)/SQRT(COUNT(expt!CG140:CW140))</f>
        <v>0.13794524762624774</v>
      </c>
    </row>
    <row r="143" spans="15:91" x14ac:dyDescent="0.2">
      <c r="O143">
        <v>140</v>
      </c>
      <c r="P143">
        <f>AVERAGE('Gal4 ctrl'!C141:R141)</f>
        <v>9.6354818181818178</v>
      </c>
      <c r="Q143">
        <f>AVERAGE('UAS ctrl'!C141:R141)</f>
        <v>6.2014500000000004</v>
      </c>
      <c r="R143">
        <f>AVERAGE(expt!C141:R141)</f>
        <v>6.5867500000000003</v>
      </c>
      <c r="T143">
        <f>STDEV('Gal4 ctrl'!C141:R141)/SQRT(COUNT('Gal4 ctrl'!C141:R141))</f>
        <v>0.96233589720941681</v>
      </c>
      <c r="U143">
        <f>STDEV('UAS ctrl'!C141:R141)/SQRT(COUNT('UAS ctrl'!C141:R141))</f>
        <v>0.68872929672453076</v>
      </c>
      <c r="V143">
        <f>STDEV(expt!C141:R141)/SQRT(COUNT(expt!C141:R141))</f>
        <v>0.78224947885355978</v>
      </c>
      <c r="X143">
        <f>AVERAGE('Gal4 ctrl'!AJ141:AY141)</f>
        <v>8.7457272727272724</v>
      </c>
      <c r="Y143">
        <f>AVERAGE('UAS ctrl'!AJ141:AY141)</f>
        <v>4.9980666666666673</v>
      </c>
      <c r="Z143">
        <f>AVERAGE(expt!AJ141:AY141)</f>
        <v>6.3804999999999996</v>
      </c>
      <c r="AB143">
        <f>STDEV('Gal4 ctrl'!AJ141:AY141)/SQRT(COUNT('Gal4 ctrl'!AJ141:AY141))</f>
        <v>0.84536239868321372</v>
      </c>
      <c r="AC143">
        <f>STDEV('UAS ctrl'!AJ141:AY141)/SQRT(COUNT('UAS ctrl'!AJ141:AY141))</f>
        <v>0.71333837091112728</v>
      </c>
      <c r="AD143">
        <f>STDEV(expt!AJ141:AY141)/SQRT(COUNT(expt!AJ141:AY141))</f>
        <v>0.97802712516348822</v>
      </c>
      <c r="AF143">
        <f>AVERAGE('Gal4 ctrl'!BQ141:CF141)</f>
        <v>7.7288727272727273</v>
      </c>
      <c r="AG143">
        <f>AVERAGE('UAS ctrl'!BQ141:CF141)</f>
        <v>6.418916666666667</v>
      </c>
      <c r="AH143">
        <f>AVERAGE(expt!BQ141:CF141)</f>
        <v>4.7112800000000004</v>
      </c>
      <c r="AJ143">
        <f>STDEV('Gal4 ctrl'!BQ141:CF141)/SQRT(COUNT('Gal4 ctrl'!BQ141:CF141))</f>
        <v>0.63799341035224821</v>
      </c>
      <c r="AK143">
        <f>STDEV('UAS ctrl'!BQ141:CF141)/SQRT(COUNT('UAS ctrl'!BQ141:CF141))</f>
        <v>0.72414941491812512</v>
      </c>
      <c r="AL143">
        <f>STDEV(expt!BQ141:CF141)/SQRT(COUNT(expt!BQ141:CF141))</f>
        <v>0.75269982829220217</v>
      </c>
      <c r="AP143">
        <f>AVERAGE('Gal4 ctrl'!S141:AI141)</f>
        <v>2.0032454545454543</v>
      </c>
      <c r="AQ143">
        <f>AVERAGE('UAS ctrl'!S141:AI141)</f>
        <v>1.6906725</v>
      </c>
      <c r="AR143">
        <f>AVERAGE(expt!S141:AI141)</f>
        <v>1.852846</v>
      </c>
      <c r="AT143">
        <f>STDEV('Gal4 ctrl'!S141:AI141)/SQRT(COUNT('Gal4 ctrl'!S141:AI141))</f>
        <v>0.16845544939167789</v>
      </c>
      <c r="AU143">
        <f>STDEV('UAS ctrl'!S141:AI141)/SQRT(COUNT('UAS ctrl'!S141:AI141))</f>
        <v>0.17637181218099315</v>
      </c>
      <c r="AV143">
        <f>STDEV(expt!S141:AI141)/SQRT(COUNT(expt!S141:AI141))</f>
        <v>0.20044809797717389</v>
      </c>
      <c r="AX143">
        <f>AVERAGE('Gal4 ctrl'!AZ141:BP141)</f>
        <v>1.7906454545454544</v>
      </c>
      <c r="AY143">
        <f>AVERAGE('UAS ctrl'!AZ141:BP141)</f>
        <v>1.4665933333333332</v>
      </c>
      <c r="AZ143">
        <f>AVERAGE(expt!AZ141:BP141)</f>
        <v>1.700256</v>
      </c>
      <c r="BB143">
        <f>STDEV('Gal4 ctrl'!AZ141:BP141)/SQRT(COUNT('Gal4 ctrl'!AZ141:BP141))</f>
        <v>0.16072713600364436</v>
      </c>
      <c r="BC143">
        <f>STDEV('UAS ctrl'!AZ141:BP141)/SQRT(COUNT('UAS ctrl'!AZ141:BP141))</f>
        <v>0.16396345576457755</v>
      </c>
      <c r="BD143">
        <f>STDEV(expt!AZ141:BP141)/SQRT(COUNT(expt!AZ141:BP141))</f>
        <v>0.17855092240466192</v>
      </c>
      <c r="BF143">
        <f>AVERAGE('Gal4 ctrl'!CG141:CW141)</f>
        <v>1.63853</v>
      </c>
      <c r="BG143">
        <f>AVERAGE('UAS ctrl'!CG141:CW141)</f>
        <v>1.4437391666666668</v>
      </c>
      <c r="BH143">
        <f>AVERAGE(expt!CG141:CW141)</f>
        <v>1.4566769999999998</v>
      </c>
      <c r="BJ143">
        <f>STDEV('Gal4 ctrl'!CG141:CW141)/SQRT(COUNT('Gal4 ctrl'!CG141:CW141))</f>
        <v>0.16151399098417579</v>
      </c>
      <c r="BK143">
        <f>STDEV('UAS ctrl'!CG141:CW141)/SQRT(COUNT('UAS ctrl'!CG141:CW141))</f>
        <v>0.15904726179831866</v>
      </c>
      <c r="BL143">
        <f>STDEV(expt!CG141:CW141)/SQRT(COUNT(expt!CG141:CW141))</f>
        <v>0.14297896291296372</v>
      </c>
    </row>
    <row r="144" spans="15:91" x14ac:dyDescent="0.2">
      <c r="O144">
        <v>141</v>
      </c>
      <c r="P144">
        <f>AVERAGE('Gal4 ctrl'!C142:R142)</f>
        <v>9.5301727272727277</v>
      </c>
      <c r="Q144">
        <f>AVERAGE('UAS ctrl'!C142:R142)</f>
        <v>6.4768000000000008</v>
      </c>
      <c r="R144">
        <f>AVERAGE(expt!C142:R142)</f>
        <v>6.7214</v>
      </c>
      <c r="T144">
        <f>STDEV('Gal4 ctrl'!C142:R142)/SQRT(COUNT('Gal4 ctrl'!C142:R142))</f>
        <v>1.0417379270928948</v>
      </c>
      <c r="U144">
        <f>STDEV('UAS ctrl'!C142:R142)/SQRT(COUNT('UAS ctrl'!C142:R142))</f>
        <v>0.91318100059543761</v>
      </c>
      <c r="V144">
        <f>STDEV(expt!C142:R142)/SQRT(COUNT(expt!C142:R142))</f>
        <v>0.84386809922457018</v>
      </c>
      <c r="X144">
        <f>AVERAGE('Gal4 ctrl'!AJ142:AY142)</f>
        <v>8.1825545454545452</v>
      </c>
      <c r="Y144">
        <f>AVERAGE('UAS ctrl'!AJ142:AY142)</f>
        <v>5.8741166666666667</v>
      </c>
      <c r="Z144">
        <f>AVERAGE(expt!AJ142:AY142)</f>
        <v>6.0677330000000005</v>
      </c>
      <c r="AB144">
        <f>STDEV('Gal4 ctrl'!AJ142:AY142)/SQRT(COUNT('Gal4 ctrl'!AJ142:AY142))</f>
        <v>0.65048457760540213</v>
      </c>
      <c r="AC144">
        <f>STDEV('UAS ctrl'!AJ142:AY142)/SQRT(COUNT('UAS ctrl'!AJ142:AY142))</f>
        <v>0.7629529507946492</v>
      </c>
      <c r="AD144">
        <f>STDEV(expt!AJ142:AY142)/SQRT(COUNT(expt!AJ142:AY142))</f>
        <v>0.98911225386993695</v>
      </c>
      <c r="AF144">
        <f>AVERAGE('Gal4 ctrl'!BQ142:CF142)</f>
        <v>7.0805454545454545</v>
      </c>
      <c r="AG144">
        <f>AVERAGE('UAS ctrl'!BQ142:CF142)</f>
        <v>5.5340083333333334</v>
      </c>
      <c r="AH144">
        <f>AVERAGE(expt!BQ142:CF142)</f>
        <v>4.3177300000000001</v>
      </c>
      <c r="AJ144">
        <f>STDEV('Gal4 ctrl'!BQ142:CF142)/SQRT(COUNT('Gal4 ctrl'!BQ142:CF142))</f>
        <v>0.80742126949304027</v>
      </c>
      <c r="AK144">
        <f>STDEV('UAS ctrl'!BQ142:CF142)/SQRT(COUNT('UAS ctrl'!BQ142:CF142))</f>
        <v>0.79917335771126918</v>
      </c>
      <c r="AL144">
        <f>STDEV(expt!BQ142:CF142)/SQRT(COUNT(expt!BQ142:CF142))</f>
        <v>0.81388386464054041</v>
      </c>
      <c r="AP144">
        <f>AVERAGE('Gal4 ctrl'!S142:AI142)</f>
        <v>1.8838909090909091</v>
      </c>
      <c r="AQ144">
        <f>AVERAGE('UAS ctrl'!S142:AI142)</f>
        <v>1.6605183333333333</v>
      </c>
      <c r="AR144">
        <f>AVERAGE(expt!S142:AI142)</f>
        <v>2.0523130000000003</v>
      </c>
      <c r="AT144">
        <f>STDEV('Gal4 ctrl'!S142:AI142)/SQRT(COUNT('Gal4 ctrl'!S142:AI142))</f>
        <v>0.17559121869457087</v>
      </c>
      <c r="AU144">
        <f>STDEV('UAS ctrl'!S142:AI142)/SQRT(COUNT('UAS ctrl'!S142:AI142))</f>
        <v>0.17518451920169556</v>
      </c>
      <c r="AV144">
        <f>STDEV(expt!S142:AI142)/SQRT(COUNT(expt!S142:AI142))</f>
        <v>0.25312064952003527</v>
      </c>
      <c r="AX144">
        <f>AVERAGE('Gal4 ctrl'!AZ142:BP142)</f>
        <v>1.6377281818181819</v>
      </c>
      <c r="AY144">
        <f>AVERAGE('UAS ctrl'!AZ142:BP142)</f>
        <v>1.4516541666666669</v>
      </c>
      <c r="AZ144">
        <f>AVERAGE(expt!AZ142:BP142)</f>
        <v>1.5099289999999999</v>
      </c>
      <c r="BB144">
        <f>STDEV('Gal4 ctrl'!AZ142:BP142)/SQRT(COUNT('Gal4 ctrl'!AZ142:BP142))</f>
        <v>0.18121571317991647</v>
      </c>
      <c r="BC144">
        <f>STDEV('UAS ctrl'!AZ142:BP142)/SQRT(COUNT('UAS ctrl'!AZ142:BP142))</f>
        <v>0.14813591297459092</v>
      </c>
      <c r="BD144">
        <f>STDEV(expt!AZ142:BP142)/SQRT(COUNT(expt!AZ142:BP142))</f>
        <v>0.1678513072033963</v>
      </c>
      <c r="BF144">
        <f>AVERAGE('Gal4 ctrl'!CG142:CW142)</f>
        <v>1.7157099999999998</v>
      </c>
      <c r="BG144">
        <f>AVERAGE('UAS ctrl'!CG142:CW142)</f>
        <v>1.4389725000000002</v>
      </c>
      <c r="BH144">
        <f>AVERAGE(expt!CG142:CW142)</f>
        <v>1.3913800000000003</v>
      </c>
      <c r="BJ144">
        <f>STDEV('Gal4 ctrl'!CG142:CW142)/SQRT(COUNT('Gal4 ctrl'!CG142:CW142))</f>
        <v>0.18985224688018465</v>
      </c>
      <c r="BK144">
        <f>STDEV('UAS ctrl'!CG142:CW142)/SQRT(COUNT('UAS ctrl'!CG142:CW142))</f>
        <v>0.16327198153149144</v>
      </c>
      <c r="BL144">
        <f>STDEV(expt!CG142:CW142)/SQRT(COUNT(expt!CG142:CW142))</f>
        <v>0.15518836729743765</v>
      </c>
    </row>
    <row r="145" spans="15:64" x14ac:dyDescent="0.2">
      <c r="O145">
        <v>142</v>
      </c>
      <c r="P145">
        <f>AVERAGE('Gal4 ctrl'!C143:R143)</f>
        <v>10.796836363636363</v>
      </c>
      <c r="Q145">
        <f>AVERAGE('UAS ctrl'!C143:R143)</f>
        <v>6.146066666666667</v>
      </c>
      <c r="R145">
        <f>AVERAGE(expt!C143:R143)</f>
        <v>6.4995799999999999</v>
      </c>
      <c r="T145">
        <f>STDEV('Gal4 ctrl'!C143:R143)/SQRT(COUNT('Gal4 ctrl'!C143:R143))</f>
        <v>0.98217513900828934</v>
      </c>
      <c r="U145">
        <f>STDEV('UAS ctrl'!C143:R143)/SQRT(COUNT('UAS ctrl'!C143:R143))</f>
        <v>0.89684415383199434</v>
      </c>
      <c r="V145">
        <f>STDEV(expt!C143:R143)/SQRT(COUNT(expt!C143:R143))</f>
        <v>0.94032627963796489</v>
      </c>
      <c r="X145">
        <f>AVERAGE('Gal4 ctrl'!AJ143:AY143)</f>
        <v>8.3713181818181805</v>
      </c>
      <c r="Y145">
        <f>AVERAGE('UAS ctrl'!AJ143:AY143)</f>
        <v>6.3159666666666672</v>
      </c>
      <c r="Z145">
        <f>AVERAGE(expt!AJ143:AY143)</f>
        <v>6.4870000000000001</v>
      </c>
      <c r="AB145">
        <f>STDEV('Gal4 ctrl'!AJ143:AY143)/SQRT(COUNT('Gal4 ctrl'!AJ143:AY143))</f>
        <v>0.80314917280983722</v>
      </c>
      <c r="AC145">
        <f>STDEV('UAS ctrl'!AJ143:AY143)/SQRT(COUNT('UAS ctrl'!AJ143:AY143))</f>
        <v>0.74296142170466273</v>
      </c>
      <c r="AD145">
        <f>STDEV(expt!AJ143:AY143)/SQRT(COUNT(expt!AJ143:AY143))</f>
        <v>1.0860450174831608</v>
      </c>
      <c r="AF145">
        <f>AVERAGE('Gal4 ctrl'!BQ143:CF143)</f>
        <v>7.0641909090909101</v>
      </c>
      <c r="AG145">
        <f>AVERAGE('UAS ctrl'!BQ143:CF143)</f>
        <v>6.1640750000000004</v>
      </c>
      <c r="AH145">
        <f>AVERAGE(expt!BQ143:CF143)</f>
        <v>4.42211</v>
      </c>
      <c r="AJ145">
        <f>STDEV('Gal4 ctrl'!BQ143:CF143)/SQRT(COUNT('Gal4 ctrl'!BQ143:CF143))</f>
        <v>0.55967053741132244</v>
      </c>
      <c r="AK145">
        <f>STDEV('UAS ctrl'!BQ143:CF143)/SQRT(COUNT('UAS ctrl'!BQ143:CF143))</f>
        <v>0.65273552246807143</v>
      </c>
      <c r="AL145">
        <f>STDEV(expt!BQ143:CF143)/SQRT(COUNT(expt!BQ143:CF143))</f>
        <v>0.68864894143855648</v>
      </c>
      <c r="AP145">
        <f>AVERAGE('Gal4 ctrl'!S143:AI143)</f>
        <v>1.8176727272727271</v>
      </c>
      <c r="AQ145">
        <f>AVERAGE('UAS ctrl'!S143:AI143)</f>
        <v>1.6662658333333333</v>
      </c>
      <c r="AR145">
        <f>AVERAGE(expt!S143:AI143)</f>
        <v>1.9579899999999999</v>
      </c>
      <c r="AT145">
        <f>STDEV('Gal4 ctrl'!S143:AI143)/SQRT(COUNT('Gal4 ctrl'!S143:AI143))</f>
        <v>0.16349591048035944</v>
      </c>
      <c r="AU145">
        <f>STDEV('UAS ctrl'!S143:AI143)/SQRT(COUNT('UAS ctrl'!S143:AI143))</f>
        <v>0.17336458579177857</v>
      </c>
      <c r="AV145">
        <f>STDEV(expt!S143:AI143)/SQRT(COUNT(expt!S143:AI143))</f>
        <v>0.21406359099316455</v>
      </c>
      <c r="AX145">
        <f>AVERAGE('Gal4 ctrl'!AZ143:BP143)</f>
        <v>1.9188309090909093</v>
      </c>
      <c r="AY145">
        <f>AVERAGE('UAS ctrl'!AZ143:BP143)</f>
        <v>1.5483024999999999</v>
      </c>
      <c r="AZ145">
        <f>AVERAGE(expt!AZ143:BP143)</f>
        <v>1.6014900000000001</v>
      </c>
      <c r="BB145">
        <f>STDEV('Gal4 ctrl'!AZ143:BP143)/SQRT(COUNT('Gal4 ctrl'!AZ143:BP143))</f>
        <v>0.19993507349070994</v>
      </c>
      <c r="BC145">
        <f>STDEV('UAS ctrl'!AZ143:BP143)/SQRT(COUNT('UAS ctrl'!AZ143:BP143))</f>
        <v>0.17340445182379441</v>
      </c>
      <c r="BD145">
        <f>STDEV(expt!AZ143:BP143)/SQRT(COUNT(expt!AZ143:BP143))</f>
        <v>0.18516712538197005</v>
      </c>
      <c r="BF145">
        <f>AVERAGE('Gal4 ctrl'!CG143:CW143)</f>
        <v>1.6934599999999997</v>
      </c>
      <c r="BG145">
        <f>AVERAGE('UAS ctrl'!CG143:CW143)</f>
        <v>1.6384008333333331</v>
      </c>
      <c r="BH145">
        <f>AVERAGE(expt!CG143:CW143)</f>
        <v>1.4558390000000001</v>
      </c>
      <c r="BJ145">
        <f>STDEV('Gal4 ctrl'!CG143:CW143)/SQRT(COUNT('Gal4 ctrl'!CG143:CW143))</f>
        <v>0.1846003149805254</v>
      </c>
      <c r="BK145">
        <f>STDEV('UAS ctrl'!CG143:CW143)/SQRT(COUNT('UAS ctrl'!CG143:CW143))</f>
        <v>0.16544609509599381</v>
      </c>
      <c r="BL145">
        <f>STDEV(expt!CG143:CW143)/SQRT(COUNT(expt!CG143:CW143))</f>
        <v>0.20075704528636357</v>
      </c>
    </row>
    <row r="146" spans="15:64" x14ac:dyDescent="0.2">
      <c r="O146">
        <v>143</v>
      </c>
      <c r="P146">
        <f>AVERAGE('Gal4 ctrl'!C144:R144)</f>
        <v>10.018145454545454</v>
      </c>
      <c r="Q146">
        <f>AVERAGE('UAS ctrl'!C144:R144)</f>
        <v>6.0164583333333326</v>
      </c>
      <c r="R146">
        <f>AVERAGE(expt!C144:R144)</f>
        <v>6.5659999999999998</v>
      </c>
      <c r="T146">
        <f>STDEV('Gal4 ctrl'!C144:R144)/SQRT(COUNT('Gal4 ctrl'!C144:R144))</f>
        <v>1.0920309038553859</v>
      </c>
      <c r="U146">
        <f>STDEV('UAS ctrl'!C144:R144)/SQRT(COUNT('UAS ctrl'!C144:R144))</f>
        <v>0.81883578333475704</v>
      </c>
      <c r="V146">
        <f>STDEV(expt!C144:R144)/SQRT(COUNT(expt!C144:R144))</f>
        <v>0.86153893198934084</v>
      </c>
      <c r="X146">
        <f>AVERAGE('Gal4 ctrl'!AJ144:AY144)</f>
        <v>8.8255090909090921</v>
      </c>
      <c r="Y146">
        <f>AVERAGE('UAS ctrl'!AJ144:AY144)</f>
        <v>6.3491999999999997</v>
      </c>
      <c r="Z146">
        <f>AVERAGE(expt!AJ144:AY144)</f>
        <v>5.3296000000000001</v>
      </c>
      <c r="AB146">
        <f>STDEV('Gal4 ctrl'!AJ144:AY144)/SQRT(COUNT('Gal4 ctrl'!AJ144:AY144))</f>
        <v>0.82786270287404295</v>
      </c>
      <c r="AC146">
        <f>STDEV('UAS ctrl'!AJ144:AY144)/SQRT(COUNT('UAS ctrl'!AJ144:AY144))</f>
        <v>0.69103397024336177</v>
      </c>
      <c r="AD146">
        <f>STDEV(expt!AJ144:AY144)/SQRT(COUNT(expt!AJ144:AY144))</f>
        <v>0.72478894966435214</v>
      </c>
      <c r="AF146">
        <f>AVERAGE('Gal4 ctrl'!BQ144:CF144)</f>
        <v>7.5700000000000012</v>
      </c>
      <c r="AG146">
        <f>AVERAGE('UAS ctrl'!BQ144:CF144)</f>
        <v>6.2403666666666657</v>
      </c>
      <c r="AH146">
        <f>AVERAGE(expt!BQ144:CF144)</f>
        <v>4.0674799999999989</v>
      </c>
      <c r="AJ146">
        <f>STDEV('Gal4 ctrl'!BQ144:CF144)/SQRT(COUNT('Gal4 ctrl'!BQ144:CF144))</f>
        <v>0.54654394100981873</v>
      </c>
      <c r="AK146">
        <f>STDEV('UAS ctrl'!BQ144:CF144)/SQRT(COUNT('UAS ctrl'!BQ144:CF144))</f>
        <v>0.69714033937061659</v>
      </c>
      <c r="AL146">
        <f>STDEV(expt!BQ144:CF144)/SQRT(COUNT(expt!BQ144:CF144))</f>
        <v>0.84240014822727449</v>
      </c>
      <c r="AP146">
        <f>AVERAGE('Gal4 ctrl'!S144:AI144)</f>
        <v>1.9190727272727273</v>
      </c>
      <c r="AQ146">
        <f>AVERAGE('UAS ctrl'!S144:AI144)</f>
        <v>1.6684675000000002</v>
      </c>
      <c r="AR146">
        <f>AVERAGE(expt!S144:AI144)</f>
        <v>1.8915379999999999</v>
      </c>
      <c r="AT146">
        <f>STDEV('Gal4 ctrl'!S144:AI144)/SQRT(COUNT('Gal4 ctrl'!S144:AI144))</f>
        <v>0.13468146871982395</v>
      </c>
      <c r="AU146">
        <f>STDEV('UAS ctrl'!S144:AI144)/SQRT(COUNT('UAS ctrl'!S144:AI144))</f>
        <v>0.17974696524232511</v>
      </c>
      <c r="AV146">
        <f>STDEV(expt!S144:AI144)/SQRT(COUNT(expt!S144:AI144))</f>
        <v>0.22233897089204424</v>
      </c>
      <c r="AX146">
        <f>AVERAGE('Gal4 ctrl'!AZ144:BP144)</f>
        <v>1.833749090909091</v>
      </c>
      <c r="AY146">
        <f>AVERAGE('UAS ctrl'!AZ144:BP144)</f>
        <v>1.5243458333333335</v>
      </c>
      <c r="AZ146">
        <f>AVERAGE(expt!AZ144:BP144)</f>
        <v>1.6633089999999999</v>
      </c>
      <c r="BB146">
        <f>STDEV('Gal4 ctrl'!AZ144:BP144)/SQRT(COUNT('Gal4 ctrl'!AZ144:BP144))</f>
        <v>0.20145948216793344</v>
      </c>
      <c r="BC146">
        <f>STDEV('UAS ctrl'!AZ144:BP144)/SQRT(COUNT('UAS ctrl'!AZ144:BP144))</f>
        <v>0.1517291343572999</v>
      </c>
      <c r="BD146">
        <f>STDEV(expt!AZ144:BP144)/SQRT(COUNT(expt!AZ144:BP144))</f>
        <v>0.23222897707243842</v>
      </c>
      <c r="BF146">
        <f>AVERAGE('Gal4 ctrl'!CG144:CW144)</f>
        <v>1.7792845454545456</v>
      </c>
      <c r="BG146">
        <f>AVERAGE('UAS ctrl'!CG144:CW144)</f>
        <v>1.6403925000000001</v>
      </c>
      <c r="BH146">
        <f>AVERAGE(expt!CG144:CW144)</f>
        <v>1.3849909999999999</v>
      </c>
      <c r="BJ146">
        <f>STDEV('Gal4 ctrl'!CG144:CW144)/SQRT(COUNT('Gal4 ctrl'!CG144:CW144))</f>
        <v>0.23071186886505562</v>
      </c>
      <c r="BK146">
        <f>STDEV('UAS ctrl'!CG144:CW144)/SQRT(COUNT('UAS ctrl'!CG144:CW144))</f>
        <v>0.18760628175308955</v>
      </c>
      <c r="BL146">
        <f>STDEV(expt!CG144:CW144)/SQRT(COUNT(expt!CG144:CW144))</f>
        <v>0.19994134791344317</v>
      </c>
    </row>
    <row r="147" spans="15:64" x14ac:dyDescent="0.2">
      <c r="O147">
        <v>144</v>
      </c>
      <c r="P147">
        <f>AVERAGE('Gal4 ctrl'!C145:R145)</f>
        <v>10.029045454545455</v>
      </c>
      <c r="Q147">
        <f>AVERAGE('UAS ctrl'!C145:R145)</f>
        <v>6.2578250000000013</v>
      </c>
      <c r="R147">
        <f>AVERAGE(expt!C145:R145)</f>
        <v>7.3782399999999999</v>
      </c>
      <c r="T147">
        <f>STDEV('Gal4 ctrl'!C145:R145)/SQRT(COUNT('Gal4 ctrl'!C145:R145))</f>
        <v>0.87260288628735505</v>
      </c>
      <c r="U147">
        <f>STDEV('UAS ctrl'!C145:R145)/SQRT(COUNT('UAS ctrl'!C145:R145))</f>
        <v>0.80547431303445838</v>
      </c>
      <c r="V147">
        <f>STDEV(expt!C145:R145)/SQRT(COUNT(expt!C145:R145))</f>
        <v>1.0389097694966376</v>
      </c>
      <c r="X147">
        <f>AVERAGE('Gal4 ctrl'!AJ145:AY145)</f>
        <v>8.2985181818181815</v>
      </c>
      <c r="Y147">
        <f>AVERAGE('UAS ctrl'!AJ145:AY145)</f>
        <v>6.1927833333333338</v>
      </c>
      <c r="Z147">
        <f>AVERAGE(expt!AJ145:AY145)</f>
        <v>4.6380399999999993</v>
      </c>
      <c r="AB147">
        <f>STDEV('Gal4 ctrl'!AJ145:AY145)/SQRT(COUNT('Gal4 ctrl'!AJ145:AY145))</f>
        <v>0.53265881367449719</v>
      </c>
      <c r="AC147">
        <f>STDEV('UAS ctrl'!AJ145:AY145)/SQRT(COUNT('UAS ctrl'!AJ145:AY145))</f>
        <v>0.41809012998745815</v>
      </c>
      <c r="AD147">
        <f>STDEV(expt!AJ145:AY145)/SQRT(COUNT(expt!AJ145:AY145))</f>
        <v>0.71460464939246915</v>
      </c>
      <c r="AF147">
        <f>AVERAGE('Gal4 ctrl'!BQ145:CF145)</f>
        <v>8.0289909090909095</v>
      </c>
      <c r="AG147">
        <f>AVERAGE('UAS ctrl'!BQ145:CF145)</f>
        <v>6.4872666666666676</v>
      </c>
      <c r="AH147">
        <f>AVERAGE(expt!BQ145:CF145)</f>
        <v>4.1315200000000001</v>
      </c>
      <c r="AJ147">
        <f>STDEV('Gal4 ctrl'!BQ145:CF145)/SQRT(COUNT('Gal4 ctrl'!BQ145:CF145))</f>
        <v>0.75594183632130463</v>
      </c>
      <c r="AK147">
        <f>STDEV('UAS ctrl'!BQ145:CF145)/SQRT(COUNT('UAS ctrl'!BQ145:CF145))</f>
        <v>0.86219232899145881</v>
      </c>
      <c r="AL147">
        <f>STDEV(expt!BQ145:CF145)/SQRT(COUNT(expt!BQ145:CF145))</f>
        <v>0.92635152456649317</v>
      </c>
      <c r="AP147">
        <f>AVERAGE('Gal4 ctrl'!S145:AI145)</f>
        <v>2.0016272727272728</v>
      </c>
      <c r="AQ147">
        <f>AVERAGE('UAS ctrl'!S145:AI145)</f>
        <v>1.6784691666666667</v>
      </c>
      <c r="AR147">
        <f>AVERAGE(expt!S145:AI145)</f>
        <v>1.9106399999999997</v>
      </c>
      <c r="AT147">
        <f>STDEV('Gal4 ctrl'!S145:AI145)/SQRT(COUNT('Gal4 ctrl'!S145:AI145))</f>
        <v>0.19669296798028277</v>
      </c>
      <c r="AU147">
        <f>STDEV('UAS ctrl'!S145:AI145)/SQRT(COUNT('UAS ctrl'!S145:AI145))</f>
        <v>0.16666590592913527</v>
      </c>
      <c r="AV147">
        <f>STDEV(expt!S145:AI145)/SQRT(COUNT(expt!S145:AI145))</f>
        <v>0.2554378920816392</v>
      </c>
      <c r="AX147">
        <f>AVERAGE('Gal4 ctrl'!AZ145:BP145)</f>
        <v>1.7869590909090909</v>
      </c>
      <c r="AY147">
        <f>AVERAGE('UAS ctrl'!AZ145:BP145)</f>
        <v>1.6016933333333332</v>
      </c>
      <c r="AZ147">
        <f>AVERAGE(expt!AZ145:BP145)</f>
        <v>1.5732409999999999</v>
      </c>
      <c r="BB147">
        <f>STDEV('Gal4 ctrl'!AZ145:BP145)/SQRT(COUNT('Gal4 ctrl'!AZ145:BP145))</f>
        <v>0.18028232994871007</v>
      </c>
      <c r="BC147">
        <f>STDEV('UAS ctrl'!AZ145:BP145)/SQRT(COUNT('UAS ctrl'!AZ145:BP145))</f>
        <v>0.16720237911681554</v>
      </c>
      <c r="BD147">
        <f>STDEV(expt!AZ145:BP145)/SQRT(COUNT(expt!AZ145:BP145))</f>
        <v>0.20488120767600371</v>
      </c>
      <c r="BF147">
        <f>AVERAGE('Gal4 ctrl'!CG145:CW145)</f>
        <v>1.6778636363636361</v>
      </c>
      <c r="BG147">
        <f>AVERAGE('UAS ctrl'!CG145:CW145)</f>
        <v>1.5164325000000003</v>
      </c>
      <c r="BH147">
        <f>AVERAGE(expt!CG145:CW145)</f>
        <v>1.4347189999999999</v>
      </c>
      <c r="BJ147">
        <f>STDEV('Gal4 ctrl'!CG145:CW145)/SQRT(COUNT('Gal4 ctrl'!CG145:CW145))</f>
        <v>0.19954566908251073</v>
      </c>
      <c r="BK147">
        <f>STDEV('UAS ctrl'!CG145:CW145)/SQRT(COUNT('UAS ctrl'!CG145:CW145))</f>
        <v>0.13621642442643483</v>
      </c>
      <c r="BL147">
        <f>STDEV(expt!CG145:CW145)/SQRT(COUNT(expt!CG145:CW145))</f>
        <v>0.23135211217944157</v>
      </c>
    </row>
    <row r="148" spans="15:64" x14ac:dyDescent="0.2">
      <c r="O148">
        <v>145</v>
      </c>
      <c r="P148">
        <f>AVERAGE('Gal4 ctrl'!C146:R146)</f>
        <v>9.9640636363636386</v>
      </c>
      <c r="Q148">
        <f>AVERAGE('UAS ctrl'!C146:R146)</f>
        <v>5.926400000000001</v>
      </c>
      <c r="R148">
        <f>AVERAGE(expt!C146:R146)</f>
        <v>6.8255499999999998</v>
      </c>
      <c r="T148">
        <f>STDEV('Gal4 ctrl'!C146:R146)/SQRT(COUNT('Gal4 ctrl'!C146:R146))</f>
        <v>0.85188797516539705</v>
      </c>
      <c r="U148">
        <f>STDEV('UAS ctrl'!C146:R146)/SQRT(COUNT('UAS ctrl'!C146:R146))</f>
        <v>0.77715334169979</v>
      </c>
      <c r="V148">
        <f>STDEV(expt!C146:R146)/SQRT(COUNT(expt!C146:R146))</f>
        <v>1.0957331075332373</v>
      </c>
      <c r="X148">
        <f>AVERAGE('Gal4 ctrl'!AJ146:AY146)</f>
        <v>8.7326363636363631</v>
      </c>
      <c r="Y148">
        <f>AVERAGE('UAS ctrl'!AJ146:AY146)</f>
        <v>5.5478249999999996</v>
      </c>
      <c r="Z148">
        <f>AVERAGE(expt!AJ146:AY146)</f>
        <v>5.1436500000000001</v>
      </c>
      <c r="AB148">
        <f>STDEV('Gal4 ctrl'!AJ146:AY146)/SQRT(COUNT('Gal4 ctrl'!AJ146:AY146))</f>
        <v>0.78535179995079318</v>
      </c>
      <c r="AC148">
        <f>STDEV('UAS ctrl'!AJ146:AY146)/SQRT(COUNT('UAS ctrl'!AJ146:AY146))</f>
        <v>0.38956318605334173</v>
      </c>
      <c r="AD148">
        <f>STDEV(expt!AJ146:AY146)/SQRT(COUNT(expt!AJ146:AY146))</f>
        <v>0.57433953706264473</v>
      </c>
      <c r="AF148">
        <f>AVERAGE('Gal4 ctrl'!BQ146:CF146)</f>
        <v>8.5401818181818197</v>
      </c>
      <c r="AG148">
        <f>AVERAGE('UAS ctrl'!BQ146:CF146)</f>
        <v>6.2760749999999996</v>
      </c>
      <c r="AH148">
        <f>AVERAGE(expt!BQ146:CF146)</f>
        <v>4.0320499999999999</v>
      </c>
      <c r="AJ148">
        <f>STDEV('Gal4 ctrl'!BQ146:CF146)/SQRT(COUNT('Gal4 ctrl'!BQ146:CF146))</f>
        <v>0.73833289225465393</v>
      </c>
      <c r="AK148">
        <f>STDEV('UAS ctrl'!BQ146:CF146)/SQRT(COUNT('UAS ctrl'!BQ146:CF146))</f>
        <v>1.0481387045416908</v>
      </c>
      <c r="AL148">
        <f>STDEV(expt!BQ146:CF146)/SQRT(COUNT(expt!BQ146:CF146))</f>
        <v>0.63713788151039552</v>
      </c>
      <c r="AP148">
        <f>AVERAGE('Gal4 ctrl'!S146:AI146)</f>
        <v>1.9670145454545453</v>
      </c>
      <c r="AQ148">
        <f>AVERAGE('UAS ctrl'!S146:AI146)</f>
        <v>1.6526058333333333</v>
      </c>
      <c r="AR148">
        <f>AVERAGE(expt!S146:AI146)</f>
        <v>1.9300439999999999</v>
      </c>
      <c r="AT148">
        <f>STDEV('Gal4 ctrl'!S146:AI146)/SQRT(COUNT('Gal4 ctrl'!S146:AI146))</f>
        <v>0.18918402929117195</v>
      </c>
      <c r="AU148">
        <f>STDEV('UAS ctrl'!S146:AI146)/SQRT(COUNT('UAS ctrl'!S146:AI146))</f>
        <v>0.14299210760408454</v>
      </c>
      <c r="AV148">
        <f>STDEV(expt!S146:AI146)/SQRT(COUNT(expt!S146:AI146))</f>
        <v>0.24953401679129852</v>
      </c>
      <c r="AX148">
        <f>AVERAGE('Gal4 ctrl'!AZ146:BP146)</f>
        <v>1.8617545454545452</v>
      </c>
      <c r="AY148">
        <f>AVERAGE('UAS ctrl'!AZ146:BP146)</f>
        <v>1.4927041666666669</v>
      </c>
      <c r="AZ148">
        <f>AVERAGE(expt!AZ146:BP146)</f>
        <v>1.596176</v>
      </c>
      <c r="BB148">
        <f>STDEV('Gal4 ctrl'!AZ146:BP146)/SQRT(COUNT('Gal4 ctrl'!AZ146:BP146))</f>
        <v>0.21296566063938624</v>
      </c>
      <c r="BC148">
        <f>STDEV('UAS ctrl'!AZ146:BP146)/SQRT(COUNT('UAS ctrl'!AZ146:BP146))</f>
        <v>0.12547133697466326</v>
      </c>
      <c r="BD148">
        <f>STDEV(expt!AZ146:BP146)/SQRT(COUNT(expt!AZ146:BP146))</f>
        <v>0.20441233817512627</v>
      </c>
      <c r="BF148">
        <f>AVERAGE('Gal4 ctrl'!CG146:CW146)</f>
        <v>1.8050490909090906</v>
      </c>
      <c r="BG148">
        <f>AVERAGE('UAS ctrl'!CG146:CW146)</f>
        <v>1.4593425</v>
      </c>
      <c r="BH148">
        <f>AVERAGE(expt!CG146:CW146)</f>
        <v>1.3361350000000001</v>
      </c>
      <c r="BJ148">
        <f>STDEV('Gal4 ctrl'!CG146:CW146)/SQRT(COUNT('Gal4 ctrl'!CG146:CW146))</f>
        <v>0.18952788905572038</v>
      </c>
      <c r="BK148">
        <f>STDEV('UAS ctrl'!CG146:CW146)/SQRT(COUNT('UAS ctrl'!CG146:CW146))</f>
        <v>0.14767378643547191</v>
      </c>
      <c r="BL148">
        <f>STDEV(expt!CG146:CW146)/SQRT(COUNT(expt!CG146:CW146))</f>
        <v>0.16566844239323314</v>
      </c>
    </row>
    <row r="149" spans="15:64" x14ac:dyDescent="0.2">
      <c r="O149">
        <v>146</v>
      </c>
      <c r="P149">
        <f>AVERAGE('Gal4 ctrl'!C147:R147)</f>
        <v>10.159054545454545</v>
      </c>
      <c r="Q149">
        <f>AVERAGE('UAS ctrl'!C147:R147)</f>
        <v>6.4077833333333336</v>
      </c>
      <c r="R149">
        <f>AVERAGE(expt!C147:R147)</f>
        <v>6.295799999999999</v>
      </c>
      <c r="T149">
        <f>STDEV('Gal4 ctrl'!C147:R147)/SQRT(COUNT('Gal4 ctrl'!C147:R147))</f>
        <v>0.76189818997310876</v>
      </c>
      <c r="U149">
        <f>STDEV('UAS ctrl'!C147:R147)/SQRT(COUNT('UAS ctrl'!C147:R147))</f>
        <v>0.84641025521094826</v>
      </c>
      <c r="V149">
        <f>STDEV(expt!C147:R147)/SQRT(COUNT(expt!C147:R147))</f>
        <v>0.80243863136760263</v>
      </c>
      <c r="X149">
        <f>AVERAGE('Gal4 ctrl'!AJ147:AY147)</f>
        <v>8.2840909090909101</v>
      </c>
      <c r="Y149">
        <f>AVERAGE('UAS ctrl'!AJ147:AY147)</f>
        <v>5.7530833333333327</v>
      </c>
      <c r="Z149">
        <f>AVERAGE(expt!AJ147:AY147)</f>
        <v>5.6921499999999998</v>
      </c>
      <c r="AB149">
        <f>STDEV('Gal4 ctrl'!AJ147:AY147)/SQRT(COUNT('Gal4 ctrl'!AJ147:AY147))</f>
        <v>0.83942389155837571</v>
      </c>
      <c r="AC149">
        <f>STDEV('UAS ctrl'!AJ147:AY147)/SQRT(COUNT('UAS ctrl'!AJ147:AY147))</f>
        <v>0.49748139493661608</v>
      </c>
      <c r="AD149">
        <f>STDEV(expt!AJ147:AY147)/SQRT(COUNT(expt!AJ147:AY147))</f>
        <v>0.63572616943146321</v>
      </c>
      <c r="AF149">
        <f>AVERAGE('Gal4 ctrl'!BQ147:CF147)</f>
        <v>8.1857181818181814</v>
      </c>
      <c r="AG149">
        <f>AVERAGE('UAS ctrl'!BQ147:CF147)</f>
        <v>7.0095166666666664</v>
      </c>
      <c r="AH149">
        <f>AVERAGE(expt!BQ147:CF147)</f>
        <v>3.8595300000000003</v>
      </c>
      <c r="AJ149">
        <f>STDEV('Gal4 ctrl'!BQ147:CF147)/SQRT(COUNT('Gal4 ctrl'!BQ147:CF147))</f>
        <v>0.63335381937144541</v>
      </c>
      <c r="AK149">
        <f>STDEV('UAS ctrl'!BQ147:CF147)/SQRT(COUNT('UAS ctrl'!BQ147:CF147))</f>
        <v>1.0379830929195668</v>
      </c>
      <c r="AL149">
        <f>STDEV(expt!BQ147:CF147)/SQRT(COUNT(expt!BQ147:CF147))</f>
        <v>0.60984353331180119</v>
      </c>
      <c r="AP149">
        <f>AVERAGE('Gal4 ctrl'!S147:AI147)</f>
        <v>1.8729727272727272</v>
      </c>
      <c r="AQ149">
        <f>AVERAGE('UAS ctrl'!S147:AI147)</f>
        <v>1.6291333333333335</v>
      </c>
      <c r="AR149">
        <f>AVERAGE(expt!S147:AI147)</f>
        <v>1.7990830000000002</v>
      </c>
      <c r="AT149">
        <f>STDEV('Gal4 ctrl'!S147:AI147)/SQRT(COUNT('Gal4 ctrl'!S147:AI147))</f>
        <v>0.1769105372733551</v>
      </c>
      <c r="AU149">
        <f>STDEV('UAS ctrl'!S147:AI147)/SQRT(COUNT('UAS ctrl'!S147:AI147))</f>
        <v>0.14534520367842627</v>
      </c>
      <c r="AV149">
        <f>STDEV(expt!S147:AI147)/SQRT(COUNT(expt!S147:AI147))</f>
        <v>0.23564945994727921</v>
      </c>
      <c r="AX149">
        <f>AVERAGE('Gal4 ctrl'!AZ147:BP147)</f>
        <v>1.7656718181818183</v>
      </c>
      <c r="AY149">
        <f>AVERAGE('UAS ctrl'!AZ147:BP147)</f>
        <v>1.5338325000000002</v>
      </c>
      <c r="AZ149">
        <f>AVERAGE(expt!AZ147:BP147)</f>
        <v>1.5388870000000003</v>
      </c>
      <c r="BB149">
        <f>STDEV('Gal4 ctrl'!AZ147:BP147)/SQRT(COUNT('Gal4 ctrl'!AZ147:BP147))</f>
        <v>0.19618941796510733</v>
      </c>
      <c r="BC149">
        <f>STDEV('UAS ctrl'!AZ147:BP147)/SQRT(COUNT('UAS ctrl'!AZ147:BP147))</f>
        <v>0.13617645960366764</v>
      </c>
      <c r="BD149">
        <f>STDEV(expt!AZ147:BP147)/SQRT(COUNT(expt!AZ147:BP147))</f>
        <v>0.16842973167235703</v>
      </c>
      <c r="BF149">
        <f>AVERAGE('Gal4 ctrl'!CG147:CW147)</f>
        <v>1.7324890909090909</v>
      </c>
      <c r="BG149">
        <f>AVERAGE('UAS ctrl'!CG147:CW147)</f>
        <v>1.4622849999999998</v>
      </c>
      <c r="BH149">
        <f>AVERAGE(expt!CG147:CW147)</f>
        <v>1.3566119999999997</v>
      </c>
      <c r="BJ149">
        <f>STDEV('Gal4 ctrl'!CG147:CW147)/SQRT(COUNT('Gal4 ctrl'!CG147:CW147))</f>
        <v>0.1497440324229353</v>
      </c>
      <c r="BK149">
        <f>STDEV('UAS ctrl'!CG147:CW147)/SQRT(COUNT('UAS ctrl'!CG147:CW147))</f>
        <v>0.13741944812683876</v>
      </c>
      <c r="BL149">
        <f>STDEV(expt!CG147:CW147)/SQRT(COUNT(expt!CG147:CW147))</f>
        <v>0.15753559785225266</v>
      </c>
    </row>
    <row r="150" spans="15:64" x14ac:dyDescent="0.2">
      <c r="O150">
        <v>147</v>
      </c>
      <c r="P150">
        <f>AVERAGE('Gal4 ctrl'!C148:R148)</f>
        <v>10.699209090909092</v>
      </c>
      <c r="Q150">
        <f>AVERAGE('UAS ctrl'!C148:R148)</f>
        <v>7.4740583333333346</v>
      </c>
      <c r="R150">
        <f>AVERAGE(expt!C148:R148)</f>
        <v>6.7827200000000003</v>
      </c>
      <c r="T150">
        <f>STDEV('Gal4 ctrl'!C148:R148)/SQRT(COUNT('Gal4 ctrl'!C148:R148))</f>
        <v>1.08364616662741</v>
      </c>
      <c r="U150">
        <f>STDEV('UAS ctrl'!C148:R148)/SQRT(COUNT('UAS ctrl'!C148:R148))</f>
        <v>1.122833777294342</v>
      </c>
      <c r="V150">
        <f>STDEV(expt!C148:R148)/SQRT(COUNT(expt!C148:R148))</f>
        <v>0.7505412785746326</v>
      </c>
      <c r="X150">
        <f>AVERAGE('Gal4 ctrl'!AJ148:AY148)</f>
        <v>11.376545454545454</v>
      </c>
      <c r="Y150">
        <f>AVERAGE('UAS ctrl'!AJ148:AY148)</f>
        <v>6.9729583333333336</v>
      </c>
      <c r="Z150">
        <f>AVERAGE(expt!AJ148:AY148)</f>
        <v>6.6348599999999989</v>
      </c>
      <c r="AB150">
        <f>STDEV('Gal4 ctrl'!AJ148:AY148)/SQRT(COUNT('Gal4 ctrl'!AJ148:AY148))</f>
        <v>2.4863563629376744</v>
      </c>
      <c r="AC150">
        <f>STDEV('UAS ctrl'!AJ148:AY148)/SQRT(COUNT('UAS ctrl'!AJ148:AY148))</f>
        <v>0.97262737013208145</v>
      </c>
      <c r="AD150">
        <f>STDEV(expt!AJ148:AY148)/SQRT(COUNT(expt!AJ148:AY148))</f>
        <v>0.98731794689789165</v>
      </c>
      <c r="AF150">
        <f>AVERAGE('Gal4 ctrl'!BQ148:CF148)</f>
        <v>8.5859181818181831</v>
      </c>
      <c r="AG150">
        <f>AVERAGE('UAS ctrl'!BQ148:CF148)</f>
        <v>7.3186833333333325</v>
      </c>
      <c r="AH150">
        <f>AVERAGE(expt!BQ148:CF148)</f>
        <v>4.5953280000000003</v>
      </c>
      <c r="AJ150">
        <f>STDEV('Gal4 ctrl'!BQ148:CF148)/SQRT(COUNT('Gal4 ctrl'!BQ148:CF148))</f>
        <v>0.68239949160939484</v>
      </c>
      <c r="AK150">
        <f>STDEV('UAS ctrl'!BQ148:CF148)/SQRT(COUNT('UAS ctrl'!BQ148:CF148))</f>
        <v>1.1899164550399108</v>
      </c>
      <c r="AL150">
        <f>STDEV(expt!BQ148:CF148)/SQRT(COUNT(expt!BQ148:CF148))</f>
        <v>0.88639935967285333</v>
      </c>
      <c r="AP150">
        <f>AVERAGE('Gal4 ctrl'!S148:AI148)</f>
        <v>2.0734527272727274</v>
      </c>
      <c r="AQ150">
        <f>AVERAGE('UAS ctrl'!S148:AI148)</f>
        <v>1.8159083333333335</v>
      </c>
      <c r="AR150">
        <f>AVERAGE(expt!S148:AI148)</f>
        <v>1.9211910000000003</v>
      </c>
      <c r="AT150">
        <f>STDEV('Gal4 ctrl'!S148:AI148)/SQRT(COUNT('Gal4 ctrl'!S148:AI148))</f>
        <v>0.26451782861064865</v>
      </c>
      <c r="AU150">
        <f>STDEV('UAS ctrl'!S148:AI148)/SQRT(COUNT('UAS ctrl'!S148:AI148))</f>
        <v>0.22868676223375864</v>
      </c>
      <c r="AV150">
        <f>STDEV(expt!S148:AI148)/SQRT(COUNT(expt!S148:AI148))</f>
        <v>0.25208305089328514</v>
      </c>
      <c r="AX150">
        <f>AVERAGE('Gal4 ctrl'!AZ148:BP148)</f>
        <v>1.9954090909090909</v>
      </c>
      <c r="AY150">
        <f>AVERAGE('UAS ctrl'!AZ148:BP148)</f>
        <v>1.6164016666666665</v>
      </c>
      <c r="AZ150">
        <f>AVERAGE(expt!AZ148:BP148)</f>
        <v>1.7850269999999999</v>
      </c>
      <c r="BB150">
        <f>STDEV('Gal4 ctrl'!AZ148:BP148)/SQRT(COUNT('Gal4 ctrl'!AZ148:BP148))</f>
        <v>0.26027552375216295</v>
      </c>
      <c r="BC150">
        <f>STDEV('UAS ctrl'!AZ148:BP148)/SQRT(COUNT('UAS ctrl'!AZ148:BP148))</f>
        <v>0.16182215060683194</v>
      </c>
      <c r="BD150">
        <f>STDEV(expt!AZ148:BP148)/SQRT(COUNT(expt!AZ148:BP148))</f>
        <v>0.23696783294151991</v>
      </c>
      <c r="BF150">
        <f>AVERAGE('Gal4 ctrl'!CG148:CW148)</f>
        <v>1.7627372727272723</v>
      </c>
      <c r="BG150">
        <f>AVERAGE('UAS ctrl'!CG148:CW148)</f>
        <v>1.5174066666666668</v>
      </c>
      <c r="BH150">
        <f>AVERAGE(expt!CG148:CW148)</f>
        <v>1.5066199999999998</v>
      </c>
      <c r="BJ150">
        <f>STDEV('Gal4 ctrl'!CG148:CW148)/SQRT(COUNT('Gal4 ctrl'!CG148:CW148))</f>
        <v>0.17531700427869584</v>
      </c>
      <c r="BK150">
        <f>STDEV('UAS ctrl'!CG148:CW148)/SQRT(COUNT('UAS ctrl'!CG148:CW148))</f>
        <v>0.19583307734477151</v>
      </c>
      <c r="BL150">
        <f>STDEV(expt!CG148:CW148)/SQRT(COUNT(expt!CG148:CW148))</f>
        <v>0.2532099777698783</v>
      </c>
    </row>
    <row r="151" spans="15:64" x14ac:dyDescent="0.2">
      <c r="O151">
        <v>148</v>
      </c>
      <c r="P151">
        <f>AVERAGE('Gal4 ctrl'!C149:R149)</f>
        <v>9.5593909090909079</v>
      </c>
      <c r="Q151">
        <f>AVERAGE('UAS ctrl'!C149:R149)</f>
        <v>6.8026499999999999</v>
      </c>
      <c r="R151">
        <f>AVERAGE(expt!C149:R149)</f>
        <v>6.5965699999999998</v>
      </c>
      <c r="T151">
        <f>STDEV('Gal4 ctrl'!C149:R149)/SQRT(COUNT('Gal4 ctrl'!C149:R149))</f>
        <v>1.1033467973278188</v>
      </c>
      <c r="U151">
        <f>STDEV('UAS ctrl'!C149:R149)/SQRT(COUNT('UAS ctrl'!C149:R149))</f>
        <v>0.79140060819506219</v>
      </c>
      <c r="V151">
        <f>STDEV(expt!C149:R149)/SQRT(COUNT(expt!C149:R149))</f>
        <v>0.5965203472454047</v>
      </c>
      <c r="X151">
        <f>AVERAGE('Gal4 ctrl'!AJ149:AY149)</f>
        <v>9.2511545454545452</v>
      </c>
      <c r="Y151">
        <f>AVERAGE('UAS ctrl'!AJ149:AY149)</f>
        <v>5.7188583333333334</v>
      </c>
      <c r="Z151">
        <f>AVERAGE(expt!AJ149:AY149)</f>
        <v>5.8221800000000004</v>
      </c>
      <c r="AB151">
        <f>STDEV('Gal4 ctrl'!AJ149:AY149)/SQRT(COUNT('Gal4 ctrl'!AJ149:AY149))</f>
        <v>0.77984700473451041</v>
      </c>
      <c r="AC151">
        <f>STDEV('UAS ctrl'!AJ149:AY149)/SQRT(COUNT('UAS ctrl'!AJ149:AY149))</f>
        <v>0.52623154015824902</v>
      </c>
      <c r="AD151">
        <f>STDEV(expt!AJ149:AY149)/SQRT(COUNT(expt!AJ149:AY149))</f>
        <v>0.62283170810598742</v>
      </c>
      <c r="AF151">
        <f>AVERAGE('Gal4 ctrl'!BQ149:CF149)</f>
        <v>8.5247363636363627</v>
      </c>
      <c r="AG151">
        <f>AVERAGE('UAS ctrl'!BQ149:CF149)</f>
        <v>6.4911250000000003</v>
      </c>
      <c r="AH151">
        <f>AVERAGE(expt!BQ149:CF149)</f>
        <v>3.4065300000000001</v>
      </c>
      <c r="AJ151">
        <f>STDEV('Gal4 ctrl'!BQ149:CF149)/SQRT(COUNT('Gal4 ctrl'!BQ149:CF149))</f>
        <v>0.88340330852002913</v>
      </c>
      <c r="AK151">
        <f>STDEV('UAS ctrl'!BQ149:CF149)/SQRT(COUNT('UAS ctrl'!BQ149:CF149))</f>
        <v>0.81080008195468689</v>
      </c>
      <c r="AL151">
        <f>STDEV(expt!BQ149:CF149)/SQRT(COUNT(expt!BQ149:CF149))</f>
        <v>0.39940752150320513</v>
      </c>
      <c r="AP151">
        <f>AVERAGE('Gal4 ctrl'!S149:AI149)</f>
        <v>1.855790909090909</v>
      </c>
      <c r="AQ151">
        <f>AVERAGE('UAS ctrl'!S149:AI149)</f>
        <v>1.7813974999999997</v>
      </c>
      <c r="AR151">
        <f>AVERAGE(expt!S149:AI149)</f>
        <v>1.8752989999999996</v>
      </c>
      <c r="AT151">
        <f>STDEV('Gal4 ctrl'!S149:AI149)/SQRT(COUNT('Gal4 ctrl'!S149:AI149))</f>
        <v>0.17926088274535729</v>
      </c>
      <c r="AU151">
        <f>STDEV('UAS ctrl'!S149:AI149)/SQRT(COUNT('UAS ctrl'!S149:AI149))</f>
        <v>0.18130057941760452</v>
      </c>
      <c r="AV151">
        <f>STDEV(expt!S149:AI149)/SQRT(COUNT(expt!S149:AI149))</f>
        <v>0.15663517556162915</v>
      </c>
      <c r="AX151">
        <f>AVERAGE('Gal4 ctrl'!AZ149:BP149)</f>
        <v>1.7374000000000001</v>
      </c>
      <c r="AY151">
        <f>AVERAGE('UAS ctrl'!AZ149:BP149)</f>
        <v>1.5873691666666669</v>
      </c>
      <c r="AZ151">
        <f>AVERAGE(expt!AZ149:BP149)</f>
        <v>1.5069399999999999</v>
      </c>
      <c r="BB151">
        <f>STDEV('Gal4 ctrl'!AZ149:BP149)/SQRT(COUNT('Gal4 ctrl'!AZ149:BP149))</f>
        <v>0.12910023026526918</v>
      </c>
      <c r="BC151">
        <f>STDEV('UAS ctrl'!AZ149:BP149)/SQRT(COUNT('UAS ctrl'!AZ149:BP149))</f>
        <v>0.14190687602373467</v>
      </c>
      <c r="BD151">
        <f>STDEV(expt!AZ149:BP149)/SQRT(COUNT(expt!AZ149:BP149))</f>
        <v>0.14192708459706424</v>
      </c>
      <c r="BF151">
        <f>AVERAGE('Gal4 ctrl'!CG149:CW149)</f>
        <v>1.7842872727272727</v>
      </c>
      <c r="BG151">
        <f>AVERAGE('UAS ctrl'!CG149:CW149)</f>
        <v>1.4886349999999997</v>
      </c>
      <c r="BH151">
        <f>AVERAGE(expt!CG149:CW149)</f>
        <v>1.2767239999999997</v>
      </c>
      <c r="BJ151">
        <f>STDEV('Gal4 ctrl'!CG149:CW149)/SQRT(COUNT('Gal4 ctrl'!CG149:CW149))</f>
        <v>0.21119785316182857</v>
      </c>
      <c r="BK151">
        <f>STDEV('UAS ctrl'!CG149:CW149)/SQRT(COUNT('UAS ctrl'!CG149:CW149))</f>
        <v>0.12840085877474108</v>
      </c>
      <c r="BL151">
        <f>STDEV(expt!CG149:CW149)/SQRT(COUNT(expt!CG149:CW149))</f>
        <v>0.10563350489309757</v>
      </c>
    </row>
    <row r="152" spans="15:64" x14ac:dyDescent="0.2">
      <c r="O152">
        <v>149</v>
      </c>
      <c r="P152">
        <f>AVERAGE('Gal4 ctrl'!C150:R150)</f>
        <v>9.6015454545454553</v>
      </c>
      <c r="Q152">
        <f>AVERAGE('UAS ctrl'!C150:R150)</f>
        <v>6.1086999999999998</v>
      </c>
      <c r="R152">
        <f>AVERAGE(expt!C150:R150)</f>
        <v>7.0861400000000003</v>
      </c>
      <c r="T152">
        <f>STDEV('Gal4 ctrl'!C150:R150)/SQRT(COUNT('Gal4 ctrl'!C150:R150))</f>
        <v>0.99289570315257203</v>
      </c>
      <c r="U152">
        <f>STDEV('UAS ctrl'!C150:R150)/SQRT(COUNT('UAS ctrl'!C150:R150))</f>
        <v>0.71606385824932539</v>
      </c>
      <c r="V152">
        <f>STDEV(expt!C150:R150)/SQRT(COUNT(expt!C150:R150))</f>
        <v>0.86678770029216334</v>
      </c>
      <c r="X152">
        <f>AVERAGE('Gal4 ctrl'!AJ150:AY150)</f>
        <v>9.0165727272727274</v>
      </c>
      <c r="Y152">
        <f>AVERAGE('UAS ctrl'!AJ150:AY150)</f>
        <v>5.8427833333333323</v>
      </c>
      <c r="Z152">
        <f>AVERAGE(expt!AJ150:AY150)</f>
        <v>5.1345600000000005</v>
      </c>
      <c r="AB152">
        <f>STDEV('Gal4 ctrl'!AJ150:AY150)/SQRT(COUNT('Gal4 ctrl'!AJ150:AY150))</f>
        <v>0.71783589085413368</v>
      </c>
      <c r="AC152">
        <f>STDEV('UAS ctrl'!AJ150:AY150)/SQRT(COUNT('UAS ctrl'!AJ150:AY150))</f>
        <v>0.61605200917215741</v>
      </c>
      <c r="AD152">
        <f>STDEV(expt!AJ150:AY150)/SQRT(COUNT(expt!AJ150:AY150))</f>
        <v>0.69665129364218648</v>
      </c>
      <c r="AF152">
        <f>AVERAGE('Gal4 ctrl'!BQ150:CF150)</f>
        <v>8.2697909090909114</v>
      </c>
      <c r="AG152">
        <f>AVERAGE('UAS ctrl'!BQ150:CF150)</f>
        <v>6.3880916666666652</v>
      </c>
      <c r="AH152">
        <f>AVERAGE(expt!BQ150:CF150)</f>
        <v>2.8234000000000004</v>
      </c>
      <c r="AJ152">
        <f>STDEV('Gal4 ctrl'!BQ150:CF150)/SQRT(COUNT('Gal4 ctrl'!BQ150:CF150))</f>
        <v>0.70202966855909121</v>
      </c>
      <c r="AK152">
        <f>STDEV('UAS ctrl'!BQ150:CF150)/SQRT(COUNT('UAS ctrl'!BQ150:CF150))</f>
        <v>0.65964698415577527</v>
      </c>
      <c r="AL152">
        <f>STDEV(expt!BQ150:CF150)/SQRT(COUNT(expt!BQ150:CF150))</f>
        <v>0.29153475455099859</v>
      </c>
      <c r="AP152">
        <f>AVERAGE('Gal4 ctrl'!S150:AI150)</f>
        <v>1.8945709090909089</v>
      </c>
      <c r="AQ152">
        <f>AVERAGE('UAS ctrl'!S150:AI150)</f>
        <v>1.8211083333333338</v>
      </c>
      <c r="AR152">
        <f>AVERAGE(expt!S150:AI150)</f>
        <v>1.805115</v>
      </c>
      <c r="AT152">
        <f>STDEV('Gal4 ctrl'!S150:AI150)/SQRT(COUNT('Gal4 ctrl'!S150:AI150))</f>
        <v>0.16764891228915182</v>
      </c>
      <c r="AU152">
        <f>STDEV('UAS ctrl'!S150:AI150)/SQRT(COUNT('UAS ctrl'!S150:AI150))</f>
        <v>0.1921136683960723</v>
      </c>
      <c r="AV152">
        <f>STDEV(expt!S150:AI150)/SQRT(COUNT(expt!S150:AI150))</f>
        <v>0.22055072763551603</v>
      </c>
      <c r="AX152">
        <f>AVERAGE('Gal4 ctrl'!AZ150:BP150)</f>
        <v>1.807820909090909</v>
      </c>
      <c r="AY152">
        <f>AVERAGE('UAS ctrl'!AZ150:BP150)</f>
        <v>1.5087250000000001</v>
      </c>
      <c r="AZ152">
        <f>AVERAGE(expt!AZ150:BP150)</f>
        <v>1.514686</v>
      </c>
      <c r="BB152">
        <f>STDEV('Gal4 ctrl'!AZ150:BP150)/SQRT(COUNT('Gal4 ctrl'!AZ150:BP150))</f>
        <v>0.15103714275546795</v>
      </c>
      <c r="BC152">
        <f>STDEV('UAS ctrl'!AZ150:BP150)/SQRT(COUNT('UAS ctrl'!AZ150:BP150))</f>
        <v>0.11476617779602606</v>
      </c>
      <c r="BD152">
        <f>STDEV(expt!AZ150:BP150)/SQRT(COUNT(expt!AZ150:BP150))</f>
        <v>0.1641782738651292</v>
      </c>
      <c r="BF152">
        <f>AVERAGE('Gal4 ctrl'!CG150:CW150)</f>
        <v>1.8019863636363638</v>
      </c>
      <c r="BG152">
        <f>AVERAGE('UAS ctrl'!CG150:CW150)</f>
        <v>1.4875983333333336</v>
      </c>
      <c r="BH152">
        <f>AVERAGE(expt!CG150:CW150)</f>
        <v>1.2220419999999999</v>
      </c>
      <c r="BJ152">
        <f>STDEV('Gal4 ctrl'!CG150:CW150)/SQRT(COUNT('Gal4 ctrl'!CG150:CW150))</f>
        <v>0.20775258953543174</v>
      </c>
      <c r="BK152">
        <f>STDEV('UAS ctrl'!CG150:CW150)/SQRT(COUNT('UAS ctrl'!CG150:CW150))</f>
        <v>0.10745214228467304</v>
      </c>
      <c r="BL152">
        <f>STDEV(expt!CG150:CW150)/SQRT(COUNT(expt!CG150:CW150))</f>
        <v>0.12534922392881248</v>
      </c>
    </row>
    <row r="153" spans="15:64" x14ac:dyDescent="0.2">
      <c r="O153">
        <v>150</v>
      </c>
      <c r="P153">
        <f>AVERAGE('Gal4 ctrl'!C151:R151)</f>
        <v>10.114827272727272</v>
      </c>
      <c r="Q153">
        <f>AVERAGE('UAS ctrl'!C151:R151)</f>
        <v>6.6205749999999997</v>
      </c>
      <c r="R153">
        <f>AVERAGE(expt!C151:R151)</f>
        <v>6.2929999999999993</v>
      </c>
      <c r="T153">
        <f>STDEV('Gal4 ctrl'!C151:R151)/SQRT(COUNT('Gal4 ctrl'!C151:R151))</f>
        <v>1.000632525691163</v>
      </c>
      <c r="U153">
        <f>STDEV('UAS ctrl'!C151:R151)/SQRT(COUNT('UAS ctrl'!C151:R151))</f>
        <v>0.79006537628655737</v>
      </c>
      <c r="V153">
        <f>STDEV(expt!C151:R151)/SQRT(COUNT(expt!C151:R151))</f>
        <v>0.56869516145881427</v>
      </c>
      <c r="X153">
        <f>AVERAGE('Gal4 ctrl'!AJ151:AY151)</f>
        <v>8.5595818181818188</v>
      </c>
      <c r="Y153">
        <f>AVERAGE('UAS ctrl'!AJ151:AY151)</f>
        <v>6.2782000000000009</v>
      </c>
      <c r="Z153">
        <f>AVERAGE(expt!AJ151:AY151)</f>
        <v>5.6333399999999996</v>
      </c>
      <c r="AB153">
        <f>STDEV('Gal4 ctrl'!AJ151:AY151)/SQRT(COUNT('Gal4 ctrl'!AJ151:AY151))</f>
        <v>0.64141062012045491</v>
      </c>
      <c r="AC153">
        <f>STDEV('UAS ctrl'!AJ151:AY151)/SQRT(COUNT('UAS ctrl'!AJ151:AY151))</f>
        <v>0.77569058576760108</v>
      </c>
      <c r="AD153">
        <f>STDEV(expt!AJ151:AY151)/SQRT(COUNT(expt!AJ151:AY151))</f>
        <v>0.97250588780851188</v>
      </c>
      <c r="AF153">
        <f>AVERAGE('Gal4 ctrl'!BQ151:CF151)</f>
        <v>9.0074181818181831</v>
      </c>
      <c r="AG153">
        <f>AVERAGE('UAS ctrl'!BQ151:CF151)</f>
        <v>6.0005166666666661</v>
      </c>
      <c r="AH153">
        <f>AVERAGE(expt!BQ151:CF151)</f>
        <v>3.5893500000000005</v>
      </c>
      <c r="AJ153">
        <f>STDEV('Gal4 ctrl'!BQ151:CF151)/SQRT(COUNT('Gal4 ctrl'!BQ151:CF151))</f>
        <v>0.818989181726548</v>
      </c>
      <c r="AK153">
        <f>STDEV('UAS ctrl'!BQ151:CF151)/SQRT(COUNT('UAS ctrl'!BQ151:CF151))</f>
        <v>0.77775797414001779</v>
      </c>
      <c r="AL153">
        <f>STDEV(expt!BQ151:CF151)/SQRT(COUNT(expt!BQ151:CF151))</f>
        <v>0.36197089485512801</v>
      </c>
      <c r="AP153">
        <f>AVERAGE('Gal4 ctrl'!S151:AI151)</f>
        <v>1.8337472727272728</v>
      </c>
      <c r="AQ153">
        <f>AVERAGE('UAS ctrl'!S151:AI151)</f>
        <v>1.8229750000000002</v>
      </c>
      <c r="AR153">
        <f>AVERAGE(expt!S151:AI151)</f>
        <v>1.7290699999999997</v>
      </c>
      <c r="AT153">
        <f>STDEV('Gal4 ctrl'!S151:AI151)/SQRT(COUNT('Gal4 ctrl'!S151:AI151))</f>
        <v>0.20374027739921882</v>
      </c>
      <c r="AU153">
        <f>STDEV('UAS ctrl'!S151:AI151)/SQRT(COUNT('UAS ctrl'!S151:AI151))</f>
        <v>0.15752446184496352</v>
      </c>
      <c r="AV153">
        <f>STDEV(expt!S151:AI151)/SQRT(COUNT(expt!S151:AI151))</f>
        <v>0.18123270372645256</v>
      </c>
      <c r="AX153">
        <f>AVERAGE('Gal4 ctrl'!AZ151:BP151)</f>
        <v>1.9215454545454542</v>
      </c>
      <c r="AY153">
        <f>AVERAGE('UAS ctrl'!AZ151:BP151)</f>
        <v>1.5573233333333334</v>
      </c>
      <c r="AZ153">
        <f>AVERAGE(expt!AZ151:BP151)</f>
        <v>1.474345</v>
      </c>
      <c r="BB153">
        <f>STDEV('Gal4 ctrl'!AZ151:BP151)/SQRT(COUNT('Gal4 ctrl'!AZ151:BP151))</f>
        <v>0.14903266168170642</v>
      </c>
      <c r="BC153">
        <f>STDEV('UAS ctrl'!AZ151:BP151)/SQRT(COUNT('UAS ctrl'!AZ151:BP151))</f>
        <v>0.1564983702322601</v>
      </c>
      <c r="BD153">
        <f>STDEV(expt!AZ151:BP151)/SQRT(COUNT(expt!AZ151:BP151))</f>
        <v>0.16371296162117926</v>
      </c>
      <c r="BF153">
        <f>AVERAGE('Gal4 ctrl'!CG151:CW151)</f>
        <v>1.684107272727273</v>
      </c>
      <c r="BG153">
        <f>AVERAGE('UAS ctrl'!CG151:CW151)</f>
        <v>1.4782341666666667</v>
      </c>
      <c r="BH153">
        <f>AVERAGE(expt!CG151:CW151)</f>
        <v>1.2958489999999998</v>
      </c>
      <c r="BJ153">
        <f>STDEV('Gal4 ctrl'!CG151:CW151)/SQRT(COUNT('Gal4 ctrl'!CG151:CW151))</f>
        <v>0.16907070887160502</v>
      </c>
      <c r="BK153">
        <f>STDEV('UAS ctrl'!CG151:CW151)/SQRT(COUNT('UAS ctrl'!CG151:CW151))</f>
        <v>0.1405525172551351</v>
      </c>
      <c r="BL153">
        <f>STDEV(expt!CG151:CW151)/SQRT(COUNT(expt!CG151:CW151))</f>
        <v>0.13509429749828689</v>
      </c>
    </row>
    <row r="154" spans="15:64" x14ac:dyDescent="0.2">
      <c r="O154">
        <v>151</v>
      </c>
      <c r="P154">
        <f>AVERAGE('Gal4 ctrl'!C152:R152)</f>
        <v>9.5859454545454543</v>
      </c>
      <c r="Q154">
        <f>AVERAGE('UAS ctrl'!C152:R152)</f>
        <v>6.603441666666666</v>
      </c>
      <c r="R154">
        <f>AVERAGE(expt!C152:R152)</f>
        <v>6.4882599999999995</v>
      </c>
      <c r="T154">
        <f>STDEV('Gal4 ctrl'!C152:R152)/SQRT(COUNT('Gal4 ctrl'!C152:R152))</f>
        <v>1.0749677922755416</v>
      </c>
      <c r="U154">
        <f>STDEV('UAS ctrl'!C152:R152)/SQRT(COUNT('UAS ctrl'!C152:R152))</f>
        <v>1.0419202006216142</v>
      </c>
      <c r="V154">
        <f>STDEV(expt!C152:R152)/SQRT(COUNT(expt!C152:R152))</f>
        <v>0.61818767668079566</v>
      </c>
      <c r="X154">
        <f>AVERAGE('Gal4 ctrl'!AJ152:AY152)</f>
        <v>8.632299999999999</v>
      </c>
      <c r="Y154">
        <f>AVERAGE('UAS ctrl'!AJ152:AY152)</f>
        <v>6.6868833333333333</v>
      </c>
      <c r="Z154">
        <f>AVERAGE(expt!AJ152:AY152)</f>
        <v>5.6234300000000008</v>
      </c>
      <c r="AB154">
        <f>STDEV('Gal4 ctrl'!AJ152:AY152)/SQRT(COUNT('Gal4 ctrl'!AJ152:AY152))</f>
        <v>0.59092694903085019</v>
      </c>
      <c r="AC154">
        <f>STDEV('UAS ctrl'!AJ152:AY152)/SQRT(COUNT('UAS ctrl'!AJ152:AY152))</f>
        <v>0.50730717770450096</v>
      </c>
      <c r="AD154">
        <f>STDEV(expt!AJ152:AY152)/SQRT(COUNT(expt!AJ152:AY152))</f>
        <v>0.88418887575625482</v>
      </c>
      <c r="AF154">
        <f>AVERAGE('Gal4 ctrl'!BQ152:CF152)</f>
        <v>9.3931727272727272</v>
      </c>
      <c r="AG154">
        <f>AVERAGE('UAS ctrl'!BQ152:CF152)</f>
        <v>5.4316083333333331</v>
      </c>
      <c r="AH154">
        <f>AVERAGE(expt!BQ152:CF152)</f>
        <v>3.68024</v>
      </c>
      <c r="AJ154">
        <f>STDEV('Gal4 ctrl'!BQ152:CF152)/SQRT(COUNT('Gal4 ctrl'!BQ152:CF152))</f>
        <v>0.82243201720605397</v>
      </c>
      <c r="AK154">
        <f>STDEV('UAS ctrl'!BQ152:CF152)/SQRT(COUNT('UAS ctrl'!BQ152:CF152))</f>
        <v>0.66030700727564873</v>
      </c>
      <c r="AL154">
        <f>STDEV(expt!BQ152:CF152)/SQRT(COUNT(expt!BQ152:CF152))</f>
        <v>0.45723455570782606</v>
      </c>
      <c r="AP154">
        <f>AVERAGE('Gal4 ctrl'!S152:AI152)</f>
        <v>1.8577363636363631</v>
      </c>
      <c r="AQ154">
        <f>AVERAGE('UAS ctrl'!S152:AI152)</f>
        <v>1.7037466666666667</v>
      </c>
      <c r="AR154">
        <f>AVERAGE(expt!S152:AI152)</f>
        <v>1.9693299999999998</v>
      </c>
      <c r="AT154">
        <f>STDEV('Gal4 ctrl'!S152:AI152)/SQRT(COUNT('Gal4 ctrl'!S152:AI152))</f>
        <v>0.20485697239902773</v>
      </c>
      <c r="AU154">
        <f>STDEV('UAS ctrl'!S152:AI152)/SQRT(COUNT('UAS ctrl'!S152:AI152))</f>
        <v>0.18091939422870271</v>
      </c>
      <c r="AV154">
        <f>STDEV(expt!S152:AI152)/SQRT(COUNT(expt!S152:AI152))</f>
        <v>0.16977278151825326</v>
      </c>
      <c r="AX154">
        <f>AVERAGE('Gal4 ctrl'!AZ152:BP152)</f>
        <v>1.8732445454545457</v>
      </c>
      <c r="AY154">
        <f>AVERAGE('UAS ctrl'!AZ152:BP152)</f>
        <v>1.6212683333333333</v>
      </c>
      <c r="AZ154">
        <f>AVERAGE(expt!AZ152:BP152)</f>
        <v>1.4609770000000002</v>
      </c>
      <c r="BB154">
        <f>STDEV('Gal4 ctrl'!AZ152:BP152)/SQRT(COUNT('Gal4 ctrl'!AZ152:BP152))</f>
        <v>0.15852059786644054</v>
      </c>
      <c r="BC154">
        <f>STDEV('UAS ctrl'!AZ152:BP152)/SQRT(COUNT('UAS ctrl'!AZ152:BP152))</f>
        <v>0.16738737372205101</v>
      </c>
      <c r="BD154">
        <f>STDEV(expt!AZ152:BP152)/SQRT(COUNT(expt!AZ152:BP152))</f>
        <v>0.14798218872591071</v>
      </c>
      <c r="BF154">
        <f>AVERAGE('Gal4 ctrl'!CG152:CW152)</f>
        <v>1.6262000000000001</v>
      </c>
      <c r="BG154">
        <f>AVERAGE('UAS ctrl'!CG152:CW152)</f>
        <v>1.5004699999999997</v>
      </c>
      <c r="BH154">
        <f>AVERAGE(expt!CG152:CW152)</f>
        <v>1.2213730000000003</v>
      </c>
      <c r="BJ154">
        <f>STDEV('Gal4 ctrl'!CG152:CW152)/SQRT(COUNT('Gal4 ctrl'!CG152:CW152))</f>
        <v>0.18228010575136058</v>
      </c>
      <c r="BK154">
        <f>STDEV('UAS ctrl'!CG152:CW152)/SQRT(COUNT('UAS ctrl'!CG152:CW152))</f>
        <v>0.14259234711603821</v>
      </c>
      <c r="BL154">
        <f>STDEV(expt!CG152:CW152)/SQRT(COUNT(expt!CG152:CW152))</f>
        <v>0.1320307732567591</v>
      </c>
    </row>
    <row r="155" spans="15:64" x14ac:dyDescent="0.2">
      <c r="O155">
        <v>152</v>
      </c>
      <c r="P155">
        <f>AVERAGE('Gal4 ctrl'!C153:R153)</f>
        <v>9.6165818181818192</v>
      </c>
      <c r="Q155">
        <f>AVERAGE('UAS ctrl'!C153:R153)</f>
        <v>6.2076166666666666</v>
      </c>
      <c r="R155">
        <f>AVERAGE(expt!C153:R153)</f>
        <v>5.532</v>
      </c>
      <c r="T155">
        <f>STDEV('Gal4 ctrl'!C153:R153)/SQRT(COUNT('Gal4 ctrl'!C153:R153))</f>
        <v>0.99101812017358881</v>
      </c>
      <c r="U155">
        <f>STDEV('UAS ctrl'!C153:R153)/SQRT(COUNT('UAS ctrl'!C153:R153))</f>
        <v>0.97037738065344348</v>
      </c>
      <c r="V155">
        <f>STDEV(expt!C153:R153)/SQRT(COUNT(expt!C153:R153))</f>
        <v>0.63521712805762565</v>
      </c>
      <c r="X155">
        <f>AVERAGE('Gal4 ctrl'!AJ153:AY153)</f>
        <v>8.9328545454545463</v>
      </c>
      <c r="Y155">
        <f>AVERAGE('UAS ctrl'!AJ153:AY153)</f>
        <v>6.230125000000001</v>
      </c>
      <c r="Z155">
        <f>AVERAGE(expt!AJ153:AY153)</f>
        <v>5.7353299999999994</v>
      </c>
      <c r="AB155">
        <f>STDEV('Gal4 ctrl'!AJ153:AY153)/SQRT(COUNT('Gal4 ctrl'!AJ153:AY153))</f>
        <v>0.47172619684875045</v>
      </c>
      <c r="AC155">
        <f>STDEV('UAS ctrl'!AJ153:AY153)/SQRT(COUNT('UAS ctrl'!AJ153:AY153))</f>
        <v>0.44625527653700647</v>
      </c>
      <c r="AD155">
        <f>STDEV(expt!AJ153:AY153)/SQRT(COUNT(expt!AJ153:AY153))</f>
        <v>0.96809533415418891</v>
      </c>
      <c r="AF155">
        <f>AVERAGE('Gal4 ctrl'!BQ153:CF153)</f>
        <v>8.8588454545454542</v>
      </c>
      <c r="AG155">
        <f>AVERAGE('UAS ctrl'!BQ153:CF153)</f>
        <v>5.6618500000000003</v>
      </c>
      <c r="AH155">
        <f>AVERAGE(expt!BQ153:CF153)</f>
        <v>3.7606290000000002</v>
      </c>
      <c r="AJ155">
        <f>STDEV('Gal4 ctrl'!BQ153:CF153)/SQRT(COUNT('Gal4 ctrl'!BQ153:CF153))</f>
        <v>0.8579719940718179</v>
      </c>
      <c r="AK155">
        <f>STDEV('UAS ctrl'!BQ153:CF153)/SQRT(COUNT('UAS ctrl'!BQ153:CF153))</f>
        <v>0.79653179286545395</v>
      </c>
      <c r="AL155">
        <f>STDEV(expt!BQ153:CF153)/SQRT(COUNT(expt!BQ153:CF153))</f>
        <v>0.69922432334130868</v>
      </c>
      <c r="AP155">
        <f>AVERAGE('Gal4 ctrl'!S153:AI153)</f>
        <v>1.8576545454545454</v>
      </c>
      <c r="AQ155">
        <f>AVERAGE('UAS ctrl'!S153:AI153)</f>
        <v>1.7546783333333333</v>
      </c>
      <c r="AR155">
        <f>AVERAGE(expt!S153:AI153)</f>
        <v>1.7969250000000003</v>
      </c>
      <c r="AT155">
        <f>STDEV('Gal4 ctrl'!S153:AI153)/SQRT(COUNT('Gal4 ctrl'!S153:AI153))</f>
        <v>0.20923703842277516</v>
      </c>
      <c r="AU155">
        <f>STDEV('UAS ctrl'!S153:AI153)/SQRT(COUNT('UAS ctrl'!S153:AI153))</f>
        <v>0.16263337039615877</v>
      </c>
      <c r="AV155">
        <f>STDEV(expt!S153:AI153)/SQRT(COUNT(expt!S153:AI153))</f>
        <v>0.19404356634099784</v>
      </c>
      <c r="AX155">
        <f>AVERAGE('Gal4 ctrl'!AZ153:BP153)</f>
        <v>1.7672927272727277</v>
      </c>
      <c r="AY155">
        <f>AVERAGE('UAS ctrl'!AZ153:BP153)</f>
        <v>1.5685516666666663</v>
      </c>
      <c r="AZ155">
        <f>AVERAGE(expt!AZ153:BP153)</f>
        <v>1.413808</v>
      </c>
      <c r="BB155">
        <f>STDEV('Gal4 ctrl'!AZ153:BP153)/SQRT(COUNT('Gal4 ctrl'!AZ153:BP153))</f>
        <v>0.1758410034356496</v>
      </c>
      <c r="BC155">
        <f>STDEV('UAS ctrl'!AZ153:BP153)/SQRT(COUNT('UAS ctrl'!AZ153:BP153))</f>
        <v>0.14019847469144642</v>
      </c>
      <c r="BD155">
        <f>STDEV(expt!AZ153:BP153)/SQRT(COUNT(expt!AZ153:BP153))</f>
        <v>0.18255426518526841</v>
      </c>
      <c r="BF155">
        <f>AVERAGE('Gal4 ctrl'!CG153:CW153)</f>
        <v>1.7439527272727273</v>
      </c>
      <c r="BG155">
        <f>AVERAGE('UAS ctrl'!CG153:CW153)</f>
        <v>1.5015000000000001</v>
      </c>
      <c r="BH155">
        <f>AVERAGE(expt!CG153:CW153)</f>
        <v>1.2648940000000002</v>
      </c>
      <c r="BJ155">
        <f>STDEV('Gal4 ctrl'!CG153:CW153)/SQRT(COUNT('Gal4 ctrl'!CG153:CW153))</f>
        <v>0.18676481148074428</v>
      </c>
      <c r="BK155">
        <f>STDEV('UAS ctrl'!CG153:CW153)/SQRT(COUNT('UAS ctrl'!CG153:CW153))</f>
        <v>0.14155106263583239</v>
      </c>
      <c r="BL155">
        <f>STDEV(expt!CG153:CW153)/SQRT(COUNT(expt!CG153:CW153))</f>
        <v>0.15320560657858151</v>
      </c>
    </row>
    <row r="156" spans="15:64" x14ac:dyDescent="0.2">
      <c r="O156">
        <v>153</v>
      </c>
      <c r="P156">
        <f>AVERAGE('Gal4 ctrl'!C154:R154)</f>
        <v>9.9323636363636378</v>
      </c>
      <c r="Q156">
        <f>AVERAGE('UAS ctrl'!C154:R154)</f>
        <v>6.3210583333333323</v>
      </c>
      <c r="R156">
        <f>AVERAGE(expt!C154:R154)</f>
        <v>6.4002300000000005</v>
      </c>
      <c r="T156">
        <f>STDEV('Gal4 ctrl'!C154:R154)/SQRT(COUNT('Gal4 ctrl'!C154:R154))</f>
        <v>1.0335186200787996</v>
      </c>
      <c r="U156">
        <f>STDEV('UAS ctrl'!C154:R154)/SQRT(COUNT('UAS ctrl'!C154:R154))</f>
        <v>1.0331593451610881</v>
      </c>
      <c r="V156">
        <f>STDEV(expt!C154:R154)/SQRT(COUNT(expt!C154:R154))</f>
        <v>0.73453331806286548</v>
      </c>
      <c r="X156">
        <f>AVERAGE('Gal4 ctrl'!AJ154:AY154)</f>
        <v>9.3774454545454553</v>
      </c>
      <c r="Y156">
        <f>AVERAGE('UAS ctrl'!AJ154:AY154)</f>
        <v>6.0363416666666678</v>
      </c>
      <c r="Z156">
        <f>AVERAGE(expt!AJ154:AY154)</f>
        <v>5.15909</v>
      </c>
      <c r="AB156">
        <f>STDEV('Gal4 ctrl'!AJ154:AY154)/SQRT(COUNT('Gal4 ctrl'!AJ154:AY154))</f>
        <v>0.74660283689932039</v>
      </c>
      <c r="AC156">
        <f>STDEV('UAS ctrl'!AJ154:AY154)/SQRT(COUNT('UAS ctrl'!AJ154:AY154))</f>
        <v>0.34660120203378159</v>
      </c>
      <c r="AD156">
        <f>STDEV(expt!AJ154:AY154)/SQRT(COUNT(expt!AJ154:AY154))</f>
        <v>1.0975106874144278</v>
      </c>
      <c r="AF156">
        <f>AVERAGE('Gal4 ctrl'!BQ154:CF154)</f>
        <v>7.7420090909090922</v>
      </c>
      <c r="AG156">
        <f>AVERAGE('UAS ctrl'!BQ154:CF154)</f>
        <v>5.8511833333333323</v>
      </c>
      <c r="AH156">
        <f>AVERAGE(expt!BQ154:CF154)</f>
        <v>4.3365400000000012</v>
      </c>
      <c r="AJ156">
        <f>STDEV('Gal4 ctrl'!BQ154:CF154)/SQRT(COUNT('Gal4 ctrl'!BQ154:CF154))</f>
        <v>0.91173902291216269</v>
      </c>
      <c r="AK156">
        <f>STDEV('UAS ctrl'!BQ154:CF154)/SQRT(COUNT('UAS ctrl'!BQ154:CF154))</f>
        <v>0.81607882518427255</v>
      </c>
      <c r="AL156">
        <f>STDEV(expt!BQ154:CF154)/SQRT(COUNT(expt!BQ154:CF154))</f>
        <v>0.67226479640755255</v>
      </c>
      <c r="AP156">
        <f>AVERAGE('Gal4 ctrl'!S154:AI154)</f>
        <v>1.9167909090909092</v>
      </c>
      <c r="AQ156">
        <f>AVERAGE('UAS ctrl'!S154:AI154)</f>
        <v>1.7082416666666662</v>
      </c>
      <c r="AR156">
        <f>AVERAGE(expt!S154:AI154)</f>
        <v>1.8912699999999998</v>
      </c>
      <c r="AT156">
        <f>STDEV('Gal4 ctrl'!S154:AI154)/SQRT(COUNT('Gal4 ctrl'!S154:AI154))</f>
        <v>0.15661314147492397</v>
      </c>
      <c r="AU156">
        <f>STDEV('UAS ctrl'!S154:AI154)/SQRT(COUNT('UAS ctrl'!S154:AI154))</f>
        <v>0.12477677004223142</v>
      </c>
      <c r="AV156">
        <f>STDEV(expt!S154:AI154)/SQRT(COUNT(expt!S154:AI154))</f>
        <v>0.18390345779481407</v>
      </c>
      <c r="AX156">
        <f>AVERAGE('Gal4 ctrl'!AZ154:BP154)</f>
        <v>1.8616318181818181</v>
      </c>
      <c r="AY156">
        <f>AVERAGE('UAS ctrl'!AZ154:BP154)</f>
        <v>1.5809308333333334</v>
      </c>
      <c r="AZ156">
        <f>AVERAGE(expt!AZ154:BP154)</f>
        <v>1.3745639999999999</v>
      </c>
      <c r="BB156">
        <f>STDEV('Gal4 ctrl'!AZ154:BP154)/SQRT(COUNT('Gal4 ctrl'!AZ154:BP154))</f>
        <v>0.20790027113899917</v>
      </c>
      <c r="BC156">
        <f>STDEV('UAS ctrl'!AZ154:BP154)/SQRT(COUNT('UAS ctrl'!AZ154:BP154))</f>
        <v>0.18266335203027689</v>
      </c>
      <c r="BD156">
        <f>STDEV(expt!AZ154:BP154)/SQRT(COUNT(expt!AZ154:BP154))</f>
        <v>0.18196866306653534</v>
      </c>
      <c r="BF156">
        <f>AVERAGE('Gal4 ctrl'!CG154:CW154)</f>
        <v>1.6878827272727273</v>
      </c>
      <c r="BG156">
        <f>AVERAGE('UAS ctrl'!CG154:CW154)</f>
        <v>1.4986691666666667</v>
      </c>
      <c r="BH156">
        <f>AVERAGE(expt!CG154:CW154)</f>
        <v>1.2881440000000002</v>
      </c>
      <c r="BJ156">
        <f>STDEV('Gal4 ctrl'!CG154:CW154)/SQRT(COUNT('Gal4 ctrl'!CG154:CW154))</f>
        <v>0.23402119474367308</v>
      </c>
      <c r="BK156">
        <f>STDEV('UAS ctrl'!CG154:CW154)/SQRT(COUNT('UAS ctrl'!CG154:CW154))</f>
        <v>0.14063855848419612</v>
      </c>
      <c r="BL156">
        <f>STDEV(expt!CG154:CW154)/SQRT(COUNT(expt!CG154:CW154))</f>
        <v>0.14204020676633161</v>
      </c>
    </row>
    <row r="157" spans="15:64" x14ac:dyDescent="0.2">
      <c r="O157">
        <v>154</v>
      </c>
      <c r="P157">
        <f>AVERAGE('Gal4 ctrl'!C155:R155)</f>
        <v>9.9100636363636365</v>
      </c>
      <c r="Q157">
        <f>AVERAGE('UAS ctrl'!C155:R155)</f>
        <v>6.241741666666667</v>
      </c>
      <c r="R157">
        <f>AVERAGE(expt!C155:R155)</f>
        <v>6.0420300000000005</v>
      </c>
      <c r="T157">
        <f>STDEV('Gal4 ctrl'!C155:R155)/SQRT(COUNT('Gal4 ctrl'!C155:R155))</f>
        <v>1.0081693616986032</v>
      </c>
      <c r="U157">
        <f>STDEV('UAS ctrl'!C155:R155)/SQRT(COUNT('UAS ctrl'!C155:R155))</f>
        <v>1.2884472372787574</v>
      </c>
      <c r="V157">
        <f>STDEV(expt!C155:R155)/SQRT(COUNT(expt!C155:R155))</f>
        <v>0.68632194244230416</v>
      </c>
      <c r="X157">
        <f>AVERAGE('Gal4 ctrl'!AJ155:AY155)</f>
        <v>9.7121818181818185</v>
      </c>
      <c r="Y157">
        <f>AVERAGE('UAS ctrl'!AJ155:AY155)</f>
        <v>5.5476666666666672</v>
      </c>
      <c r="Z157">
        <f>AVERAGE(expt!AJ155:AY155)</f>
        <v>4.9895499999999995</v>
      </c>
      <c r="AB157">
        <f>STDEV('Gal4 ctrl'!AJ155:AY155)/SQRT(COUNT('Gal4 ctrl'!AJ155:AY155))</f>
        <v>0.74597450697584111</v>
      </c>
      <c r="AC157">
        <f>STDEV('UAS ctrl'!AJ155:AY155)/SQRT(COUNT('UAS ctrl'!AJ155:AY155))</f>
        <v>0.51024356785299452</v>
      </c>
      <c r="AD157">
        <f>STDEV(expt!AJ155:AY155)/SQRT(COUNT(expt!AJ155:AY155))</f>
        <v>1.1085270064619783</v>
      </c>
      <c r="AF157">
        <f>AVERAGE('Gal4 ctrl'!BQ155:CF155)</f>
        <v>7.4472545454545465</v>
      </c>
      <c r="AG157">
        <f>AVERAGE('UAS ctrl'!BQ155:CF155)</f>
        <v>5.9157916666666672</v>
      </c>
      <c r="AH157">
        <f>AVERAGE(expt!BQ155:CF155)</f>
        <v>4.3525200000000002</v>
      </c>
      <c r="AJ157">
        <f>STDEV('Gal4 ctrl'!BQ155:CF155)/SQRT(COUNT('Gal4 ctrl'!BQ155:CF155))</f>
        <v>0.87730762816115448</v>
      </c>
      <c r="AK157">
        <f>STDEV('UAS ctrl'!BQ155:CF155)/SQRT(COUNT('UAS ctrl'!BQ155:CF155))</f>
        <v>0.88500251047909062</v>
      </c>
      <c r="AL157">
        <f>STDEV(expt!BQ155:CF155)/SQRT(COUNT(expt!BQ155:CF155))</f>
        <v>0.51599937355689818</v>
      </c>
      <c r="AP157">
        <f>AVERAGE('Gal4 ctrl'!S155:AI155)</f>
        <v>2.0196363636363639</v>
      </c>
      <c r="AQ157">
        <f>AVERAGE('UAS ctrl'!S155:AI155)</f>
        <v>1.6929583333333333</v>
      </c>
      <c r="AR157">
        <f>AVERAGE(expt!S155:AI155)</f>
        <v>1.9659500000000001</v>
      </c>
      <c r="AT157">
        <f>STDEV('Gal4 ctrl'!S155:AI155)/SQRT(COUNT('Gal4 ctrl'!S155:AI155))</f>
        <v>0.18351953092628825</v>
      </c>
      <c r="AU157">
        <f>STDEV('UAS ctrl'!S155:AI155)/SQRT(COUNT('UAS ctrl'!S155:AI155))</f>
        <v>0.14421668590592013</v>
      </c>
      <c r="AV157">
        <f>STDEV(expt!S155:AI155)/SQRT(COUNT(expt!S155:AI155))</f>
        <v>0.20556376801912882</v>
      </c>
      <c r="AX157">
        <f>AVERAGE('Gal4 ctrl'!AZ155:BP155)</f>
        <v>1.8662463636363638</v>
      </c>
      <c r="AY157">
        <f>AVERAGE('UAS ctrl'!AZ155:BP155)</f>
        <v>1.5576675</v>
      </c>
      <c r="AZ157">
        <f>AVERAGE(expt!AZ155:BP155)</f>
        <v>1.4206289999999999</v>
      </c>
      <c r="BB157">
        <f>STDEV('Gal4 ctrl'!AZ155:BP155)/SQRT(COUNT('Gal4 ctrl'!AZ155:BP155))</f>
        <v>0.20989896886694065</v>
      </c>
      <c r="BC157">
        <f>STDEV('UAS ctrl'!AZ155:BP155)/SQRT(COUNT('UAS ctrl'!AZ155:BP155))</f>
        <v>0.16324196117905268</v>
      </c>
      <c r="BD157">
        <f>STDEV(expt!AZ155:BP155)/SQRT(COUNT(expt!AZ155:BP155))</f>
        <v>0.16519686056641641</v>
      </c>
      <c r="BF157">
        <f>AVERAGE('Gal4 ctrl'!CG155:CW155)</f>
        <v>1.6835554545454547</v>
      </c>
      <c r="BG157">
        <f>AVERAGE('UAS ctrl'!CG155:CW155)</f>
        <v>1.3968591666666665</v>
      </c>
      <c r="BH157">
        <f>AVERAGE(expt!CG155:CW155)</f>
        <v>1.188008</v>
      </c>
      <c r="BJ157">
        <f>STDEV('Gal4 ctrl'!CG155:CW155)/SQRT(COUNT('Gal4 ctrl'!CG155:CW155))</f>
        <v>0.25651452782307971</v>
      </c>
      <c r="BK157">
        <f>STDEV('UAS ctrl'!CG155:CW155)/SQRT(COUNT('UAS ctrl'!CG155:CW155))</f>
        <v>0.14221180928704361</v>
      </c>
      <c r="BL157">
        <f>STDEV(expt!CG155:CW155)/SQRT(COUNT(expt!CG155:CW155))</f>
        <v>0.12253552410809064</v>
      </c>
    </row>
    <row r="158" spans="15:64" x14ac:dyDescent="0.2">
      <c r="O158">
        <v>155</v>
      </c>
      <c r="P158">
        <f>AVERAGE('Gal4 ctrl'!C156:R156)</f>
        <v>9.5943545454545447</v>
      </c>
      <c r="Q158">
        <f>AVERAGE('UAS ctrl'!C156:R156)</f>
        <v>5.6683691666666656</v>
      </c>
      <c r="R158">
        <f>AVERAGE(expt!C156:R156)</f>
        <v>5.6957500000000003</v>
      </c>
      <c r="T158">
        <f>STDEV('Gal4 ctrl'!C156:R156)/SQRT(COUNT('Gal4 ctrl'!C156:R156))</f>
        <v>1.0647109075291621</v>
      </c>
      <c r="U158">
        <f>STDEV('UAS ctrl'!C156:R156)/SQRT(COUNT('UAS ctrl'!C156:R156))</f>
        <v>1.0979411873065099</v>
      </c>
      <c r="V158">
        <f>STDEV(expt!C156:R156)/SQRT(COUNT(expt!C156:R156))</f>
        <v>0.63911444328156986</v>
      </c>
      <c r="X158">
        <f>AVERAGE('Gal4 ctrl'!AJ156:AY156)</f>
        <v>9.2342636363636359</v>
      </c>
      <c r="Y158">
        <f>AVERAGE('UAS ctrl'!AJ156:AY156)</f>
        <v>5.2161416666666662</v>
      </c>
      <c r="Z158">
        <f>AVERAGE(expt!AJ156:AY156)</f>
        <v>5.2361710000000006</v>
      </c>
      <c r="AB158">
        <f>STDEV('Gal4 ctrl'!AJ156:AY156)/SQRT(COUNT('Gal4 ctrl'!AJ156:AY156))</f>
        <v>0.76536498961104515</v>
      </c>
      <c r="AC158">
        <f>STDEV('UAS ctrl'!AJ156:AY156)/SQRT(COUNT('UAS ctrl'!AJ156:AY156))</f>
        <v>0.44645446601076849</v>
      </c>
      <c r="AD158">
        <f>STDEV(expt!AJ156:AY156)/SQRT(COUNT(expt!AJ156:AY156))</f>
        <v>1.0856902773898172</v>
      </c>
      <c r="AF158">
        <f>AVERAGE('Gal4 ctrl'!BQ156:CF156)</f>
        <v>7.9101181818181825</v>
      </c>
      <c r="AG158">
        <f>AVERAGE('UAS ctrl'!BQ156:CF156)</f>
        <v>5.9577500000000008</v>
      </c>
      <c r="AH158">
        <f>AVERAGE(expt!BQ156:CF156)</f>
        <v>4.348180000000001</v>
      </c>
      <c r="AJ158">
        <f>STDEV('Gal4 ctrl'!BQ156:CF156)/SQRT(COUNT('Gal4 ctrl'!BQ156:CF156))</f>
        <v>1.0058436861947542</v>
      </c>
      <c r="AK158">
        <f>STDEV('UAS ctrl'!BQ156:CF156)/SQRT(COUNT('UAS ctrl'!BQ156:CF156))</f>
        <v>0.82894967154498922</v>
      </c>
      <c r="AL158">
        <f>STDEV(expt!BQ156:CF156)/SQRT(COUNT(expt!BQ156:CF156))</f>
        <v>0.55504652313517289</v>
      </c>
      <c r="AP158">
        <f>AVERAGE('Gal4 ctrl'!S156:AI156)</f>
        <v>1.8985481818181815</v>
      </c>
      <c r="AQ158">
        <f>AVERAGE('UAS ctrl'!S156:AI156)</f>
        <v>1.636730833333333</v>
      </c>
      <c r="AR158">
        <f>AVERAGE(expt!S156:AI156)</f>
        <v>1.9490400000000001</v>
      </c>
      <c r="AT158">
        <f>STDEV('Gal4 ctrl'!S156:AI156)/SQRT(COUNT('Gal4 ctrl'!S156:AI156))</f>
        <v>0.15861326647952853</v>
      </c>
      <c r="AU158">
        <f>STDEV('UAS ctrl'!S156:AI156)/SQRT(COUNT('UAS ctrl'!S156:AI156))</f>
        <v>0.14029511880242138</v>
      </c>
      <c r="AV158">
        <f>STDEV(expt!S156:AI156)/SQRT(COUNT(expt!S156:AI156))</f>
        <v>0.19815471183452119</v>
      </c>
      <c r="AX158">
        <f>AVERAGE('Gal4 ctrl'!AZ156:BP156)</f>
        <v>1.9335181818181817</v>
      </c>
      <c r="AY158">
        <f>AVERAGE('UAS ctrl'!AZ156:BP156)</f>
        <v>1.5612174999999999</v>
      </c>
      <c r="AZ158">
        <f>AVERAGE(expt!AZ156:BP156)</f>
        <v>1.3191820000000001</v>
      </c>
      <c r="BB158">
        <f>STDEV('Gal4 ctrl'!AZ156:BP156)/SQRT(COUNT('Gal4 ctrl'!AZ156:BP156))</f>
        <v>0.16954280275771694</v>
      </c>
      <c r="BC158">
        <f>STDEV('UAS ctrl'!AZ156:BP156)/SQRT(COUNT('UAS ctrl'!AZ156:BP156))</f>
        <v>0.17079063212425186</v>
      </c>
      <c r="BD158">
        <f>STDEV(expt!AZ156:BP156)/SQRT(COUNT(expt!AZ156:BP156))</f>
        <v>0.14082645715600145</v>
      </c>
      <c r="BF158">
        <f>AVERAGE('Gal4 ctrl'!CG156:CW156)</f>
        <v>1.7029954545454549</v>
      </c>
      <c r="BG158">
        <f>AVERAGE('UAS ctrl'!CG156:CW156)</f>
        <v>1.3771383333333331</v>
      </c>
      <c r="BH158">
        <f>AVERAGE(expt!CG156:CW156)</f>
        <v>1.2877050000000001</v>
      </c>
      <c r="BJ158">
        <f>STDEV('Gal4 ctrl'!CG156:CW156)/SQRT(COUNT('Gal4 ctrl'!CG156:CW156))</f>
        <v>0.18762596331949943</v>
      </c>
      <c r="BK158">
        <f>STDEV('UAS ctrl'!CG156:CW156)/SQRT(COUNT('UAS ctrl'!CG156:CW156))</f>
        <v>0.13089672571450303</v>
      </c>
      <c r="BL158">
        <f>STDEV(expt!CG156:CW156)/SQRT(COUNT(expt!CG156:CW156))</f>
        <v>0.10720850400815543</v>
      </c>
    </row>
    <row r="159" spans="15:64" x14ac:dyDescent="0.2">
      <c r="O159">
        <v>156</v>
      </c>
      <c r="P159">
        <f>AVERAGE('Gal4 ctrl'!C157:R157)</f>
        <v>9.2337272727272719</v>
      </c>
      <c r="Q159">
        <f>AVERAGE('UAS ctrl'!C157:R157)</f>
        <v>5.8168733333333336</v>
      </c>
      <c r="R159">
        <f>AVERAGE(expt!C157:R157)</f>
        <v>6.2067999999999994</v>
      </c>
      <c r="T159">
        <f>STDEV('Gal4 ctrl'!C157:R157)/SQRT(COUNT('Gal4 ctrl'!C157:R157))</f>
        <v>0.79847495811941582</v>
      </c>
      <c r="U159">
        <f>STDEV('UAS ctrl'!C157:R157)/SQRT(COUNT('UAS ctrl'!C157:R157))</f>
        <v>0.92903487843432153</v>
      </c>
      <c r="V159">
        <f>STDEV(expt!C157:R157)/SQRT(COUNT(expt!C157:R157))</f>
        <v>0.75136107298688271</v>
      </c>
      <c r="X159">
        <f>AVERAGE('Gal4 ctrl'!AJ157:AY157)</f>
        <v>8.6472636363636362</v>
      </c>
      <c r="Y159">
        <f>AVERAGE('UAS ctrl'!AJ157:AY157)</f>
        <v>5.5600666666666676</v>
      </c>
      <c r="Z159">
        <f>AVERAGE(expt!AJ157:AY157)</f>
        <v>4.7645289999999996</v>
      </c>
      <c r="AB159">
        <f>STDEV('Gal4 ctrl'!AJ157:AY157)/SQRT(COUNT('Gal4 ctrl'!AJ157:AY157))</f>
        <v>0.76536321315411138</v>
      </c>
      <c r="AC159">
        <f>STDEV('UAS ctrl'!AJ157:AY157)/SQRT(COUNT('UAS ctrl'!AJ157:AY157))</f>
        <v>0.50385018957558447</v>
      </c>
      <c r="AD159">
        <f>STDEV(expt!AJ157:AY157)/SQRT(COUNT(expt!AJ157:AY157))</f>
        <v>0.91363262073068663</v>
      </c>
      <c r="AF159">
        <f>AVERAGE('Gal4 ctrl'!BQ157:CF157)</f>
        <v>8.2600999999999996</v>
      </c>
      <c r="AG159">
        <f>AVERAGE('UAS ctrl'!BQ157:CF157)</f>
        <v>6.1509000000000009</v>
      </c>
      <c r="AH159">
        <f>AVERAGE(expt!BQ157:CF157)</f>
        <v>4.779939999999999</v>
      </c>
      <c r="AJ159">
        <f>STDEV('Gal4 ctrl'!BQ157:CF157)/SQRT(COUNT('Gal4 ctrl'!BQ157:CF157))</f>
        <v>0.96499340261522504</v>
      </c>
      <c r="AK159">
        <f>STDEV('UAS ctrl'!BQ157:CF157)/SQRT(COUNT('UAS ctrl'!BQ157:CF157))</f>
        <v>0.76693459007567522</v>
      </c>
      <c r="AL159">
        <f>STDEV(expt!BQ157:CF157)/SQRT(COUNT(expt!BQ157:CF157))</f>
        <v>0.51667420299879985</v>
      </c>
      <c r="AP159">
        <f>AVERAGE('Gal4 ctrl'!S157:AI157)</f>
        <v>1.9735763636363635</v>
      </c>
      <c r="AQ159">
        <f>AVERAGE('UAS ctrl'!S157:AI157)</f>
        <v>1.6929583333333333</v>
      </c>
      <c r="AR159">
        <f>AVERAGE(expt!S157:AI157)</f>
        <v>1.9827780000000002</v>
      </c>
      <c r="AT159">
        <f>STDEV('Gal4 ctrl'!S157:AI157)/SQRT(COUNT('Gal4 ctrl'!S157:AI157))</f>
        <v>0.20899343890211583</v>
      </c>
      <c r="AU159">
        <f>STDEV('UAS ctrl'!S157:AI157)/SQRT(COUNT('UAS ctrl'!S157:AI157))</f>
        <v>0.19594531374476734</v>
      </c>
      <c r="AV159">
        <f>STDEV(expt!S157:AI157)/SQRT(COUNT(expt!S157:AI157))</f>
        <v>0.21677927995390447</v>
      </c>
      <c r="AX159">
        <f>AVERAGE('Gal4 ctrl'!AZ157:BP157)</f>
        <v>1.9342827272727272</v>
      </c>
      <c r="AY159">
        <f>AVERAGE('UAS ctrl'!AZ157:BP157)</f>
        <v>1.5088191666666668</v>
      </c>
      <c r="AZ159">
        <f>AVERAGE(expt!AZ157:BP157)</f>
        <v>1.3613089999999999</v>
      </c>
      <c r="BB159">
        <f>STDEV('Gal4 ctrl'!AZ157:BP157)/SQRT(COUNT('Gal4 ctrl'!AZ157:BP157))</f>
        <v>0.18203574481199061</v>
      </c>
      <c r="BC159">
        <f>STDEV('UAS ctrl'!AZ157:BP157)/SQRT(COUNT('UAS ctrl'!AZ157:BP157))</f>
        <v>0.18606198547819597</v>
      </c>
      <c r="BD159">
        <f>STDEV(expt!AZ157:BP157)/SQRT(COUNT(expt!AZ157:BP157))</f>
        <v>0.16655303860232226</v>
      </c>
      <c r="BF159">
        <f>AVERAGE('Gal4 ctrl'!CG157:CW157)</f>
        <v>1.6226436363636365</v>
      </c>
      <c r="BG159">
        <f>AVERAGE('UAS ctrl'!CG157:CW157)</f>
        <v>1.4188966666666669</v>
      </c>
      <c r="BH159">
        <f>AVERAGE(expt!CG157:CW157)</f>
        <v>1.3786290000000001</v>
      </c>
      <c r="BJ159">
        <f>STDEV('Gal4 ctrl'!CG157:CW157)/SQRT(COUNT('Gal4 ctrl'!CG157:CW157))</f>
        <v>0.17571542679350363</v>
      </c>
      <c r="BK159">
        <f>STDEV('UAS ctrl'!CG157:CW157)/SQRT(COUNT('UAS ctrl'!CG157:CW157))</f>
        <v>0.16170282176626263</v>
      </c>
      <c r="BL159">
        <f>STDEV(expt!CG157:CW157)/SQRT(COUNT(expt!CG157:CW157))</f>
        <v>0.14384680777711634</v>
      </c>
    </row>
    <row r="160" spans="15:64" x14ac:dyDescent="0.2">
      <c r="O160">
        <v>157</v>
      </c>
      <c r="P160">
        <f>AVERAGE('Gal4 ctrl'!C158:R158)</f>
        <v>9.2691363636363633</v>
      </c>
      <c r="Q160">
        <f>AVERAGE('UAS ctrl'!C158:R158)</f>
        <v>6.3312499999999998</v>
      </c>
      <c r="R160">
        <f>AVERAGE(expt!C158:R158)</f>
        <v>6.5536500000000002</v>
      </c>
      <c r="T160">
        <f>STDEV('Gal4 ctrl'!C158:R158)/SQRT(COUNT('Gal4 ctrl'!C158:R158))</f>
        <v>0.50977614254114723</v>
      </c>
      <c r="U160">
        <f>STDEV('UAS ctrl'!C158:R158)/SQRT(COUNT('UAS ctrl'!C158:R158))</f>
        <v>0.92278605185600893</v>
      </c>
      <c r="V160">
        <f>STDEV(expt!C158:R158)/SQRT(COUNT(expt!C158:R158))</f>
        <v>0.85149964418991675</v>
      </c>
      <c r="X160">
        <f>AVERAGE('Gal4 ctrl'!AJ158:AY158)</f>
        <v>8.3779909090909097</v>
      </c>
      <c r="Y160">
        <f>AVERAGE('UAS ctrl'!AJ158:AY158)</f>
        <v>5.5800916666666653</v>
      </c>
      <c r="Z160">
        <f>AVERAGE(expt!AJ158:AY158)</f>
        <v>4.4483109999999995</v>
      </c>
      <c r="AB160">
        <f>STDEV('Gal4 ctrl'!AJ158:AY158)/SQRT(COUNT('Gal4 ctrl'!AJ158:AY158))</f>
        <v>0.82579424109647281</v>
      </c>
      <c r="AC160">
        <f>STDEV('UAS ctrl'!AJ158:AY158)/SQRT(COUNT('UAS ctrl'!AJ158:AY158))</f>
        <v>0.45290911314127419</v>
      </c>
      <c r="AD160">
        <f>STDEV(expt!AJ158:AY158)/SQRT(COUNT(expt!AJ158:AY158))</f>
        <v>0.80166365929366601</v>
      </c>
      <c r="AF160">
        <f>AVERAGE('Gal4 ctrl'!BQ158:CF158)</f>
        <v>8.7659636363636348</v>
      </c>
      <c r="AG160">
        <f>AVERAGE('UAS ctrl'!BQ158:CF158)</f>
        <v>5.1524166666666664</v>
      </c>
      <c r="AH160">
        <f>AVERAGE(expt!BQ158:CF158)</f>
        <v>4.5452600000000007</v>
      </c>
      <c r="AJ160">
        <f>STDEV('Gal4 ctrl'!BQ158:CF158)/SQRT(COUNT('Gal4 ctrl'!BQ158:CF158))</f>
        <v>0.95700866456348666</v>
      </c>
      <c r="AK160">
        <f>STDEV('UAS ctrl'!BQ158:CF158)/SQRT(COUNT('UAS ctrl'!BQ158:CF158))</f>
        <v>0.85785947238967242</v>
      </c>
      <c r="AL160">
        <f>STDEV(expt!BQ158:CF158)/SQRT(COUNT(expt!BQ158:CF158))</f>
        <v>0.68551131738773385</v>
      </c>
      <c r="AP160">
        <f>AVERAGE('Gal4 ctrl'!S158:AI158)</f>
        <v>1.8954454545454544</v>
      </c>
      <c r="AQ160">
        <f>AVERAGE('UAS ctrl'!S158:AI158)</f>
        <v>1.7330691666666667</v>
      </c>
      <c r="AR160">
        <f>AVERAGE(expt!S158:AI158)</f>
        <v>1.7878240000000001</v>
      </c>
      <c r="AT160">
        <f>STDEV('Gal4 ctrl'!S158:AI158)/SQRT(COUNT('Gal4 ctrl'!S158:AI158))</f>
        <v>0.2021281917108485</v>
      </c>
      <c r="AU160">
        <f>STDEV('UAS ctrl'!S158:AI158)/SQRT(COUNT('UAS ctrl'!S158:AI158))</f>
        <v>0.12847034380966402</v>
      </c>
      <c r="AV160">
        <f>STDEV(expt!S158:AI158)/SQRT(COUNT(expt!S158:AI158))</f>
        <v>0.18609420755926581</v>
      </c>
      <c r="AX160">
        <f>AVERAGE('Gal4 ctrl'!AZ158:BP158)</f>
        <v>1.8493000000000002</v>
      </c>
      <c r="AY160">
        <f>AVERAGE('UAS ctrl'!AZ158:BP158)</f>
        <v>1.4451791666666665</v>
      </c>
      <c r="AZ160">
        <f>AVERAGE(expt!AZ158:BP158)</f>
        <v>1.5063419999999998</v>
      </c>
      <c r="BB160">
        <f>STDEV('Gal4 ctrl'!AZ158:BP158)/SQRT(COUNT('Gal4 ctrl'!AZ158:BP158))</f>
        <v>0.18621419387361393</v>
      </c>
      <c r="BC160">
        <f>STDEV('UAS ctrl'!AZ158:BP158)/SQRT(COUNT('UAS ctrl'!AZ158:BP158))</f>
        <v>0.16263798094586984</v>
      </c>
      <c r="BD160">
        <f>STDEV(expt!AZ158:BP158)/SQRT(COUNT(expt!AZ158:BP158))</f>
        <v>0.20052057360114794</v>
      </c>
      <c r="BF160">
        <f>AVERAGE('Gal4 ctrl'!CG158:CW158)</f>
        <v>1.7259181818181817</v>
      </c>
      <c r="BG160">
        <f>AVERAGE('UAS ctrl'!CG158:CW158)</f>
        <v>1.4289541666666665</v>
      </c>
      <c r="BH160">
        <f>AVERAGE(expt!CG158:CW158)</f>
        <v>1.2478540000000002</v>
      </c>
      <c r="BJ160">
        <f>STDEV('Gal4 ctrl'!CG158:CW158)/SQRT(COUNT('Gal4 ctrl'!CG158:CW158))</f>
        <v>0.20001075795074874</v>
      </c>
      <c r="BK160">
        <f>STDEV('UAS ctrl'!CG158:CW158)/SQRT(COUNT('UAS ctrl'!CG158:CW158))</f>
        <v>0.16653034541223635</v>
      </c>
      <c r="BL160">
        <f>STDEV(expt!CG158:CW158)/SQRT(COUNT(expt!CG158:CW158))</f>
        <v>0.13523691885148958</v>
      </c>
    </row>
    <row r="161" spans="15:64" x14ac:dyDescent="0.2">
      <c r="O161">
        <v>158</v>
      </c>
      <c r="P161">
        <f>AVERAGE('Gal4 ctrl'!C159:R159)</f>
        <v>10.380281818181817</v>
      </c>
      <c r="Q161">
        <f>AVERAGE('UAS ctrl'!C159:R159)</f>
        <v>6.0636166666666673</v>
      </c>
      <c r="R161">
        <f>AVERAGE(expt!C159:R159)</f>
        <v>6.1354699999999998</v>
      </c>
      <c r="T161">
        <f>STDEV('Gal4 ctrl'!C159:R159)/SQRT(COUNT('Gal4 ctrl'!C159:R159))</f>
        <v>0.85928095392899595</v>
      </c>
      <c r="U161">
        <f>STDEV('UAS ctrl'!C159:R159)/SQRT(COUNT('UAS ctrl'!C159:R159))</f>
        <v>0.90290959066461407</v>
      </c>
      <c r="V161">
        <f>STDEV(expt!C159:R159)/SQRT(COUNT(expt!C159:R159))</f>
        <v>0.61630793945343054</v>
      </c>
      <c r="X161">
        <f>AVERAGE('Gal4 ctrl'!AJ159:AY159)</f>
        <v>9.1207818181818183</v>
      </c>
      <c r="Y161">
        <f>AVERAGE('UAS ctrl'!AJ159:AY159)</f>
        <v>5.9297666666666666</v>
      </c>
      <c r="Z161">
        <f>AVERAGE(expt!AJ159:AY159)</f>
        <v>5.3055099999999999</v>
      </c>
      <c r="AB161">
        <f>STDEV('Gal4 ctrl'!AJ159:AY159)/SQRT(COUNT('Gal4 ctrl'!AJ159:AY159))</f>
        <v>0.79111274151357425</v>
      </c>
      <c r="AC161">
        <f>STDEV('UAS ctrl'!AJ159:AY159)/SQRT(COUNT('UAS ctrl'!AJ159:AY159))</f>
        <v>0.64873643891160948</v>
      </c>
      <c r="AD161">
        <f>STDEV(expt!AJ159:AY159)/SQRT(COUNT(expt!AJ159:AY159))</f>
        <v>0.78329227686023462</v>
      </c>
      <c r="AF161">
        <f>AVERAGE('Gal4 ctrl'!BQ159:CF159)</f>
        <v>8.2204181818181823</v>
      </c>
      <c r="AG161">
        <f>AVERAGE('UAS ctrl'!BQ159:CF159)</f>
        <v>4.6509583333333335</v>
      </c>
      <c r="AH161">
        <f>AVERAGE(expt!BQ159:CF159)</f>
        <v>4.5341700000000005</v>
      </c>
      <c r="AJ161">
        <f>STDEV('Gal4 ctrl'!BQ159:CF159)/SQRT(COUNT('Gal4 ctrl'!BQ159:CF159))</f>
        <v>0.87998251726623256</v>
      </c>
      <c r="AK161">
        <f>STDEV('UAS ctrl'!BQ159:CF159)/SQRT(COUNT('UAS ctrl'!BQ159:CF159))</f>
        <v>0.56316529524324721</v>
      </c>
      <c r="AL161">
        <f>STDEV(expt!BQ159:CF159)/SQRT(COUNT(expt!BQ159:CF159))</f>
        <v>0.67737575228885205</v>
      </c>
      <c r="AP161">
        <f>AVERAGE('Gal4 ctrl'!S159:AI159)</f>
        <v>1.9833245454545456</v>
      </c>
      <c r="AQ161">
        <f>AVERAGE('UAS ctrl'!S159:AI159)</f>
        <v>1.6169241666666669</v>
      </c>
      <c r="AR161">
        <f>AVERAGE(expt!S159:AI159)</f>
        <v>1.7608000000000001</v>
      </c>
      <c r="AT161">
        <f>STDEV('Gal4 ctrl'!S159:AI159)/SQRT(COUNT('Gal4 ctrl'!S159:AI159))</f>
        <v>0.18865365124945763</v>
      </c>
      <c r="AU161">
        <f>STDEV('UAS ctrl'!S159:AI159)/SQRT(COUNT('UAS ctrl'!S159:AI159))</f>
        <v>0.15481607090770813</v>
      </c>
      <c r="AV161">
        <f>STDEV(expt!S159:AI159)/SQRT(COUNT(expt!S159:AI159))</f>
        <v>0.21520920984009931</v>
      </c>
      <c r="AX161">
        <f>AVERAGE('Gal4 ctrl'!AZ159:BP159)</f>
        <v>1.8674818181818187</v>
      </c>
      <c r="AY161">
        <f>AVERAGE('UAS ctrl'!AZ159:BP159)</f>
        <v>1.5440733333333334</v>
      </c>
      <c r="AZ161">
        <f>AVERAGE(expt!AZ159:BP159)</f>
        <v>1.5626229999999999</v>
      </c>
      <c r="BB161">
        <f>STDEV('Gal4 ctrl'!AZ159:BP159)/SQRT(COUNT('Gal4 ctrl'!AZ159:BP159))</f>
        <v>0.19047950155435786</v>
      </c>
      <c r="BC161">
        <f>STDEV('UAS ctrl'!AZ159:BP159)/SQRT(COUNT('UAS ctrl'!AZ159:BP159))</f>
        <v>0.13377438558402657</v>
      </c>
      <c r="BD161">
        <f>STDEV(expt!AZ159:BP159)/SQRT(COUNT(expt!AZ159:BP159))</f>
        <v>0.21664289535264672</v>
      </c>
      <c r="BF161">
        <f>AVERAGE('Gal4 ctrl'!CG159:CW159)</f>
        <v>1.6300627272727271</v>
      </c>
      <c r="BG161">
        <f>AVERAGE('UAS ctrl'!CG159:CW159)</f>
        <v>1.4072391666666666</v>
      </c>
      <c r="BH161">
        <f>AVERAGE(expt!CG159:CW159)</f>
        <v>1.349316</v>
      </c>
      <c r="BJ161">
        <f>STDEV('Gal4 ctrl'!CG159:CW159)/SQRT(COUNT('Gal4 ctrl'!CG159:CW159))</f>
        <v>0.18886772836656651</v>
      </c>
      <c r="BK161">
        <f>STDEV('UAS ctrl'!CG159:CW159)/SQRT(COUNT('UAS ctrl'!CG159:CW159))</f>
        <v>0.13904140186474193</v>
      </c>
      <c r="BL161">
        <f>STDEV(expt!CG159:CW159)/SQRT(COUNT(expt!CG159:CW159))</f>
        <v>0.14241124792655954</v>
      </c>
    </row>
    <row r="162" spans="15:64" x14ac:dyDescent="0.2">
      <c r="O162">
        <v>159</v>
      </c>
      <c r="P162">
        <f>AVERAGE('Gal4 ctrl'!C160:R160)</f>
        <v>10.290154545454543</v>
      </c>
      <c r="Q162">
        <f>AVERAGE('UAS ctrl'!C160:R160)</f>
        <v>6.2877000000000001</v>
      </c>
      <c r="R162">
        <f>AVERAGE(expt!C160:R160)</f>
        <v>6.1638700000000011</v>
      </c>
      <c r="T162">
        <f>STDEV('Gal4 ctrl'!C160:R160)/SQRT(COUNT('Gal4 ctrl'!C160:R160))</f>
        <v>0.78746448905373789</v>
      </c>
      <c r="U162">
        <f>STDEV('UAS ctrl'!C160:R160)/SQRT(COUNT('UAS ctrl'!C160:R160))</f>
        <v>1.0885795030889822</v>
      </c>
      <c r="V162">
        <f>STDEV(expt!C160:R160)/SQRT(COUNT(expt!C160:R160))</f>
        <v>0.82564858694375587</v>
      </c>
      <c r="X162">
        <f>AVERAGE('Gal4 ctrl'!AJ160:AY160)</f>
        <v>8.8711000000000002</v>
      </c>
      <c r="Y162">
        <f>AVERAGE('UAS ctrl'!AJ160:AY160)</f>
        <v>6.2741083333333334</v>
      </c>
      <c r="Z162">
        <f>AVERAGE(expt!AJ160:AY160)</f>
        <v>5.6206200000000006</v>
      </c>
      <c r="AB162">
        <f>STDEV('Gal4 ctrl'!AJ160:AY160)/SQRT(COUNT('Gal4 ctrl'!AJ160:AY160))</f>
        <v>0.63360599357243241</v>
      </c>
      <c r="AC162">
        <f>STDEV('UAS ctrl'!AJ160:AY160)/SQRT(COUNT('UAS ctrl'!AJ160:AY160))</f>
        <v>0.53900922132696916</v>
      </c>
      <c r="AD162">
        <f>STDEV(expt!AJ160:AY160)/SQRT(COUNT(expt!AJ160:AY160))</f>
        <v>1.0172686877451143</v>
      </c>
      <c r="AF162">
        <f>AVERAGE('Gal4 ctrl'!BQ160:CF160)</f>
        <v>7.9608545454545441</v>
      </c>
      <c r="AG162">
        <f>AVERAGE('UAS ctrl'!BQ160:CF160)</f>
        <v>4.84985</v>
      </c>
      <c r="AH162">
        <f>AVERAGE(expt!BQ160:CF160)</f>
        <v>4.5593299999999992</v>
      </c>
      <c r="AJ162">
        <f>STDEV('Gal4 ctrl'!BQ160:CF160)/SQRT(COUNT('Gal4 ctrl'!BQ160:CF160))</f>
        <v>0.79184439786472738</v>
      </c>
      <c r="AK162">
        <f>STDEV('UAS ctrl'!BQ160:CF160)/SQRT(COUNT('UAS ctrl'!BQ160:CF160))</f>
        <v>0.52943686885790342</v>
      </c>
      <c r="AL162">
        <f>STDEV(expt!BQ160:CF160)/SQRT(COUNT(expt!BQ160:CF160))</f>
        <v>0.87654968193480098</v>
      </c>
      <c r="AP162">
        <f>AVERAGE('Gal4 ctrl'!S160:AI160)</f>
        <v>2.0420818181818179</v>
      </c>
      <c r="AQ162">
        <f>AVERAGE('UAS ctrl'!S160:AI160)</f>
        <v>1.6530516666666666</v>
      </c>
      <c r="AR162">
        <f>AVERAGE(expt!S160:AI160)</f>
        <v>1.799615</v>
      </c>
      <c r="AT162">
        <f>STDEV('Gal4 ctrl'!S160:AI160)/SQRT(COUNT('Gal4 ctrl'!S160:AI160))</f>
        <v>0.1927895243373329</v>
      </c>
      <c r="AU162">
        <f>STDEV('UAS ctrl'!S160:AI160)/SQRT(COUNT('UAS ctrl'!S160:AI160))</f>
        <v>0.14187484092546609</v>
      </c>
      <c r="AV162">
        <f>STDEV(expt!S160:AI160)/SQRT(COUNT(expt!S160:AI160))</f>
        <v>0.23529663337653875</v>
      </c>
      <c r="AX162">
        <f>AVERAGE('Gal4 ctrl'!AZ160:BP160)</f>
        <v>1.7712145454545452</v>
      </c>
      <c r="AY162">
        <f>AVERAGE('UAS ctrl'!AZ160:BP160)</f>
        <v>1.5480258333333332</v>
      </c>
      <c r="AZ162">
        <f>AVERAGE(expt!AZ160:BP160)</f>
        <v>1.4733759999999998</v>
      </c>
      <c r="BB162">
        <f>STDEV('Gal4 ctrl'!AZ160:BP160)/SQRT(COUNT('Gal4 ctrl'!AZ160:BP160))</f>
        <v>0.16914491246138705</v>
      </c>
      <c r="BC162">
        <f>STDEV('UAS ctrl'!AZ160:BP160)/SQRT(COUNT('UAS ctrl'!AZ160:BP160))</f>
        <v>0.14994909834046577</v>
      </c>
      <c r="BD162">
        <f>STDEV(expt!AZ160:BP160)/SQRT(COUNT(expt!AZ160:BP160))</f>
        <v>0.17620410856100321</v>
      </c>
      <c r="BF162">
        <f>AVERAGE('Gal4 ctrl'!CG160:CW160)</f>
        <v>1.5125918181818181</v>
      </c>
      <c r="BG162">
        <f>AVERAGE('UAS ctrl'!CG160:CW160)</f>
        <v>1.4944908333333331</v>
      </c>
      <c r="BH162">
        <f>AVERAGE(expt!CG160:CW160)</f>
        <v>1.3425420000000001</v>
      </c>
      <c r="BJ162">
        <f>STDEV('Gal4 ctrl'!CG160:CW160)/SQRT(COUNT('Gal4 ctrl'!CG160:CW160))</f>
        <v>0.15987000891530126</v>
      </c>
      <c r="BK162">
        <f>STDEV('UAS ctrl'!CG160:CW160)/SQRT(COUNT('UAS ctrl'!CG160:CW160))</f>
        <v>0.13827141116164909</v>
      </c>
      <c r="BL162">
        <f>STDEV(expt!CG160:CW160)/SQRT(COUNT(expt!CG160:CW160))</f>
        <v>0.17928408743171317</v>
      </c>
    </row>
    <row r="163" spans="15:64" x14ac:dyDescent="0.2">
      <c r="O163">
        <v>160</v>
      </c>
      <c r="P163">
        <f>AVERAGE('Gal4 ctrl'!C161:R161)</f>
        <v>10.073718181818183</v>
      </c>
      <c r="Q163">
        <f>AVERAGE('UAS ctrl'!C161:R161)</f>
        <v>6.9389166666666648</v>
      </c>
      <c r="R163">
        <f>AVERAGE(expt!C161:R161)</f>
        <v>5.9596</v>
      </c>
      <c r="T163">
        <f>STDEV('Gal4 ctrl'!C161:R161)/SQRT(COUNT('Gal4 ctrl'!C161:R161))</f>
        <v>0.77064907328093202</v>
      </c>
      <c r="U163">
        <f>STDEV('UAS ctrl'!C161:R161)/SQRT(COUNT('UAS ctrl'!C161:R161))</f>
        <v>1.133165116003076</v>
      </c>
      <c r="V163">
        <f>STDEV(expt!C161:R161)/SQRT(COUNT(expt!C161:R161))</f>
        <v>1.0748669927018879</v>
      </c>
      <c r="X163">
        <f>AVERAGE('Gal4 ctrl'!AJ161:AY161)</f>
        <v>8.6848272727272722</v>
      </c>
      <c r="Y163">
        <f>AVERAGE('UAS ctrl'!AJ161:AY161)</f>
        <v>5.9058166666666674</v>
      </c>
      <c r="Z163">
        <f>AVERAGE(expt!AJ161:AY161)</f>
        <v>5.6180300000000001</v>
      </c>
      <c r="AB163">
        <f>STDEV('Gal4 ctrl'!AJ161:AY161)/SQRT(COUNT('Gal4 ctrl'!AJ161:AY161))</f>
        <v>0.82505889002939115</v>
      </c>
      <c r="AC163">
        <f>STDEV('UAS ctrl'!AJ161:AY161)/SQRT(COUNT('UAS ctrl'!AJ161:AY161))</f>
        <v>0.60947075822081986</v>
      </c>
      <c r="AD163">
        <f>STDEV(expt!AJ161:AY161)/SQRT(COUNT(expt!AJ161:AY161))</f>
        <v>0.96542232820092166</v>
      </c>
      <c r="AF163">
        <f>AVERAGE('Gal4 ctrl'!BQ161:CF161)</f>
        <v>7.8585090909090916</v>
      </c>
      <c r="AG163">
        <f>AVERAGE('UAS ctrl'!BQ161:CF161)</f>
        <v>5.4627083333333326</v>
      </c>
      <c r="AH163">
        <f>AVERAGE(expt!BQ161:CF161)</f>
        <v>4.270249999999999</v>
      </c>
      <c r="AJ163">
        <f>STDEV('Gal4 ctrl'!BQ161:CF161)/SQRT(COUNT('Gal4 ctrl'!BQ161:CF161))</f>
        <v>0.90930043854448306</v>
      </c>
      <c r="AK163">
        <f>STDEV('UAS ctrl'!BQ161:CF161)/SQRT(COUNT('UAS ctrl'!BQ161:CF161))</f>
        <v>0.59456627602362089</v>
      </c>
      <c r="AL163">
        <f>STDEV(expt!BQ161:CF161)/SQRT(COUNT(expt!BQ161:CF161))</f>
        <v>0.62961900776933732</v>
      </c>
      <c r="AP163">
        <f>AVERAGE('Gal4 ctrl'!S161:AI161)</f>
        <v>2.1015090909090905</v>
      </c>
      <c r="AQ163">
        <f>AVERAGE('UAS ctrl'!S161:AI161)</f>
        <v>1.5780799999999997</v>
      </c>
      <c r="AR163">
        <f>AVERAGE(expt!S161:AI161)</f>
        <v>1.9082429999999999</v>
      </c>
      <c r="AT163">
        <f>STDEV('Gal4 ctrl'!S161:AI161)/SQRT(COUNT('Gal4 ctrl'!S161:AI161))</f>
        <v>0.22893058831109256</v>
      </c>
      <c r="AU163">
        <f>STDEV('UAS ctrl'!S161:AI161)/SQRT(COUNT('UAS ctrl'!S161:AI161))</f>
        <v>0.167087840167435</v>
      </c>
      <c r="AV163">
        <f>STDEV(expt!S161:AI161)/SQRT(COUNT(expt!S161:AI161))</f>
        <v>0.25829530012522078</v>
      </c>
      <c r="AX163">
        <f>AVERAGE('Gal4 ctrl'!AZ161:BP161)</f>
        <v>1.7185181818181816</v>
      </c>
      <c r="AY163">
        <f>AVERAGE('UAS ctrl'!AZ161:BP161)</f>
        <v>1.4283950000000001</v>
      </c>
      <c r="AZ163">
        <f>AVERAGE(expt!AZ161:BP161)</f>
        <v>1.5310110000000001</v>
      </c>
      <c r="BB163">
        <f>STDEV('Gal4 ctrl'!AZ161:BP161)/SQRT(COUNT('Gal4 ctrl'!AZ161:BP161))</f>
        <v>0.14791460608815807</v>
      </c>
      <c r="BC163">
        <f>STDEV('UAS ctrl'!AZ161:BP161)/SQRT(COUNT('UAS ctrl'!AZ161:BP161))</f>
        <v>0.13225505794589759</v>
      </c>
      <c r="BD163">
        <f>STDEV(expt!AZ161:BP161)/SQRT(COUNT(expt!AZ161:BP161))</f>
        <v>0.18954436834126404</v>
      </c>
      <c r="BF163">
        <f>AVERAGE('Gal4 ctrl'!CG161:CW161)</f>
        <v>1.6077536363636362</v>
      </c>
      <c r="BG163">
        <f>AVERAGE('UAS ctrl'!CG161:CW161)</f>
        <v>1.6023083333333334</v>
      </c>
      <c r="BH163">
        <f>AVERAGE(expt!CG161:CW161)</f>
        <v>1.2357089999999999</v>
      </c>
      <c r="BJ163">
        <f>STDEV('Gal4 ctrl'!CG161:CW161)/SQRT(COUNT('Gal4 ctrl'!CG161:CW161))</f>
        <v>0.1627782354910717</v>
      </c>
      <c r="BK163">
        <f>STDEV('UAS ctrl'!CG161:CW161)/SQRT(COUNT('UAS ctrl'!CG161:CW161))</f>
        <v>0.15764051618214048</v>
      </c>
      <c r="BL163">
        <f>STDEV(expt!CG161:CW161)/SQRT(COUNT(expt!CG161:CW161))</f>
        <v>0.12338548755334967</v>
      </c>
    </row>
    <row r="164" spans="15:64" x14ac:dyDescent="0.2">
      <c r="O164">
        <v>161</v>
      </c>
      <c r="P164">
        <f>AVERAGE('Gal4 ctrl'!C162:R162)</f>
        <v>9.5599272727272737</v>
      </c>
      <c r="Q164">
        <f>AVERAGE('UAS ctrl'!C162:R162)</f>
        <v>6.801075</v>
      </c>
      <c r="R164">
        <f>AVERAGE(expt!C162:R162)</f>
        <v>6.3405010000000006</v>
      </c>
      <c r="T164">
        <f>STDEV('Gal4 ctrl'!C162:R162)/SQRT(COUNT('Gal4 ctrl'!C162:R162))</f>
        <v>0.81994694241771671</v>
      </c>
      <c r="U164">
        <f>STDEV('UAS ctrl'!C162:R162)/SQRT(COUNT('UAS ctrl'!C162:R162))</f>
        <v>1.104292879130228</v>
      </c>
      <c r="V164">
        <f>STDEV(expt!C162:R162)/SQRT(COUNT(expt!C162:R162))</f>
        <v>0.97470810681449016</v>
      </c>
      <c r="X164">
        <f>AVERAGE('Gal4 ctrl'!AJ162:AY162)</f>
        <v>8.2999090909090896</v>
      </c>
      <c r="Y164">
        <f>AVERAGE('UAS ctrl'!AJ162:AY162)</f>
        <v>5.4108499999999999</v>
      </c>
      <c r="Z164">
        <f>AVERAGE(expt!AJ162:AY162)</f>
        <v>6.3886899999999995</v>
      </c>
      <c r="AB164">
        <f>STDEV('Gal4 ctrl'!AJ162:AY162)/SQRT(COUNT('Gal4 ctrl'!AJ162:AY162))</f>
        <v>0.78936058892965533</v>
      </c>
      <c r="AC164">
        <f>STDEV('UAS ctrl'!AJ162:AY162)/SQRT(COUNT('UAS ctrl'!AJ162:AY162))</f>
        <v>0.58318645837096861</v>
      </c>
      <c r="AD164">
        <f>STDEV(expt!AJ162:AY162)/SQRT(COUNT(expt!AJ162:AY162))</f>
        <v>0.93227148674025651</v>
      </c>
      <c r="AF164">
        <f>AVERAGE('Gal4 ctrl'!BQ162:CF162)</f>
        <v>7.9455909090909094</v>
      </c>
      <c r="AG164">
        <f>AVERAGE('UAS ctrl'!BQ162:CF162)</f>
        <v>5.429358333333334</v>
      </c>
      <c r="AH164">
        <f>AVERAGE(expt!BQ162:CF162)</f>
        <v>4.1511000000000005</v>
      </c>
      <c r="AJ164">
        <f>STDEV('Gal4 ctrl'!BQ162:CF162)/SQRT(COUNT('Gal4 ctrl'!BQ162:CF162))</f>
        <v>0.92993698862337837</v>
      </c>
      <c r="AK164">
        <f>STDEV('UAS ctrl'!BQ162:CF162)/SQRT(COUNT('UAS ctrl'!BQ162:CF162))</f>
        <v>0.6229224394127969</v>
      </c>
      <c r="AL164">
        <f>STDEV(expt!BQ162:CF162)/SQRT(COUNT(expt!BQ162:CF162))</f>
        <v>0.47689548191051906</v>
      </c>
      <c r="AP164">
        <f>AVERAGE('Gal4 ctrl'!S162:AI162)</f>
        <v>2.0965090909090907</v>
      </c>
      <c r="AQ164">
        <f>AVERAGE('UAS ctrl'!S162:AI162)</f>
        <v>1.6666066666666666</v>
      </c>
      <c r="AR164">
        <f>AVERAGE(expt!S162:AI162)</f>
        <v>1.8862190000000001</v>
      </c>
      <c r="AT164">
        <f>STDEV('Gal4 ctrl'!S162:AI162)/SQRT(COUNT('Gal4 ctrl'!S162:AI162))</f>
        <v>0.2414914745171409</v>
      </c>
      <c r="AU164">
        <f>STDEV('UAS ctrl'!S162:AI162)/SQRT(COUNT('UAS ctrl'!S162:AI162))</f>
        <v>0.1746752542591683</v>
      </c>
      <c r="AV164">
        <f>STDEV(expt!S162:AI162)/SQRT(COUNT(expt!S162:AI162))</f>
        <v>0.2059162482523739</v>
      </c>
      <c r="AX164">
        <f>AVERAGE('Gal4 ctrl'!AZ162:BP162)</f>
        <v>1.7157090909090911</v>
      </c>
      <c r="AY164">
        <f>AVERAGE('UAS ctrl'!AZ162:BP162)</f>
        <v>1.5238758333333333</v>
      </c>
      <c r="AZ164">
        <f>AVERAGE(expt!AZ162:BP162)</f>
        <v>1.588657</v>
      </c>
      <c r="BB164">
        <f>STDEV('Gal4 ctrl'!AZ162:BP162)/SQRT(COUNT('Gal4 ctrl'!AZ162:BP162))</f>
        <v>0.21156268637087844</v>
      </c>
      <c r="BC164">
        <f>STDEV('UAS ctrl'!AZ162:BP162)/SQRT(COUNT('UAS ctrl'!AZ162:BP162))</f>
        <v>0.14301353302915892</v>
      </c>
      <c r="BD164">
        <f>STDEV(expt!AZ162:BP162)/SQRT(COUNT(expt!AZ162:BP162))</f>
        <v>0.20900264348168754</v>
      </c>
      <c r="BF164">
        <f>AVERAGE('Gal4 ctrl'!CG162:CW162)</f>
        <v>1.5348436363636366</v>
      </c>
      <c r="BG164">
        <f>AVERAGE('UAS ctrl'!CG162:CW162)</f>
        <v>1.649845833333333</v>
      </c>
      <c r="BH164">
        <f>AVERAGE(expt!CG162:CW162)</f>
        <v>1.3241710000000002</v>
      </c>
      <c r="BJ164">
        <f>STDEV('Gal4 ctrl'!CG162:CW162)/SQRT(COUNT('Gal4 ctrl'!CG162:CW162))</f>
        <v>0.16145852276990932</v>
      </c>
      <c r="BK164">
        <f>STDEV('UAS ctrl'!CG162:CW162)/SQRT(COUNT('UAS ctrl'!CG162:CW162))</f>
        <v>0.17916484178263772</v>
      </c>
      <c r="BL164">
        <f>STDEV(expt!CG162:CW162)/SQRT(COUNT(expt!CG162:CW162))</f>
        <v>0.17040676906514657</v>
      </c>
    </row>
    <row r="165" spans="15:64" x14ac:dyDescent="0.2">
      <c r="O165">
        <v>162</v>
      </c>
      <c r="P165">
        <f>AVERAGE('Gal4 ctrl'!C163:R163)</f>
        <v>10.060309090909092</v>
      </c>
      <c r="Q165">
        <f>AVERAGE('UAS ctrl'!C163:R163)</f>
        <v>6.0282416666666663</v>
      </c>
      <c r="R165">
        <f>AVERAGE(expt!C163:R163)</f>
        <v>6.0605689999999992</v>
      </c>
      <c r="T165">
        <f>STDEV('Gal4 ctrl'!C163:R163)/SQRT(COUNT('Gal4 ctrl'!C163:R163))</f>
        <v>1.0069215516481667</v>
      </c>
      <c r="U165">
        <f>STDEV('UAS ctrl'!C163:R163)/SQRT(COUNT('UAS ctrl'!C163:R163))</f>
        <v>0.96225900733152725</v>
      </c>
      <c r="V165">
        <f>STDEV(expt!C163:R163)/SQRT(COUNT(expt!C163:R163))</f>
        <v>0.89095547943697995</v>
      </c>
      <c r="X165">
        <f>AVERAGE('Gal4 ctrl'!AJ163:AY163)</f>
        <v>7.9628818181818186</v>
      </c>
      <c r="Y165">
        <f>AVERAGE('UAS ctrl'!AJ163:AY163)</f>
        <v>5.1048083333333336</v>
      </c>
      <c r="Z165">
        <f>AVERAGE(expt!AJ163:AY163)</f>
        <v>5.9858799999999999</v>
      </c>
      <c r="AB165">
        <f>STDEV('Gal4 ctrl'!AJ163:AY163)/SQRT(COUNT('Gal4 ctrl'!AJ163:AY163))</f>
        <v>0.85450683829575946</v>
      </c>
      <c r="AC165">
        <f>STDEV('UAS ctrl'!AJ163:AY163)/SQRT(COUNT('UAS ctrl'!AJ163:AY163))</f>
        <v>0.5915335611855328</v>
      </c>
      <c r="AD165">
        <f>STDEV(expt!AJ163:AY163)/SQRT(COUNT(expt!AJ163:AY163))</f>
        <v>0.80768015944156724</v>
      </c>
      <c r="AF165">
        <f>AVERAGE('Gal4 ctrl'!BQ163:CF163)</f>
        <v>7.801236363636364</v>
      </c>
      <c r="AG165">
        <f>AVERAGE('UAS ctrl'!BQ163:CF163)</f>
        <v>6.3635666666666673</v>
      </c>
      <c r="AH165">
        <f>AVERAGE(expt!BQ163:CF163)</f>
        <v>3.8501699999999999</v>
      </c>
      <c r="AJ165">
        <f>STDEV('Gal4 ctrl'!BQ163:CF163)/SQRT(COUNT('Gal4 ctrl'!BQ163:CF163))</f>
        <v>0.97607192509500929</v>
      </c>
      <c r="AK165">
        <f>STDEV('UAS ctrl'!BQ163:CF163)/SQRT(COUNT('UAS ctrl'!BQ163:CF163))</f>
        <v>0.78616540546342628</v>
      </c>
      <c r="AL165">
        <f>STDEV(expt!BQ163:CF163)/SQRT(COUNT(expt!BQ163:CF163))</f>
        <v>0.45671994191675513</v>
      </c>
      <c r="AP165">
        <f>AVERAGE('Gal4 ctrl'!S163:AI163)</f>
        <v>2.0784818181818183</v>
      </c>
      <c r="AQ165">
        <f>AVERAGE('UAS ctrl'!S163:AI163)</f>
        <v>1.6110474999999997</v>
      </c>
      <c r="AR165">
        <f>AVERAGE(expt!S163:AI163)</f>
        <v>1.8868929999999999</v>
      </c>
      <c r="AT165">
        <f>STDEV('Gal4 ctrl'!S163:AI163)/SQRT(COUNT('Gal4 ctrl'!S163:AI163))</f>
        <v>0.17932662369805019</v>
      </c>
      <c r="AU165">
        <f>STDEV('UAS ctrl'!S163:AI163)/SQRT(COUNT('UAS ctrl'!S163:AI163))</f>
        <v>0.17611409012653861</v>
      </c>
      <c r="AV165">
        <f>STDEV(expt!S163:AI163)/SQRT(COUNT(expt!S163:AI163))</f>
        <v>0.19193525870314834</v>
      </c>
      <c r="AX165">
        <f>AVERAGE('Gal4 ctrl'!AZ163:BP163)</f>
        <v>1.8186090909090913</v>
      </c>
      <c r="AY165">
        <f>AVERAGE('UAS ctrl'!AZ163:BP163)</f>
        <v>1.5851983333333335</v>
      </c>
      <c r="AZ165">
        <f>AVERAGE(expt!AZ163:BP163)</f>
        <v>1.5858510000000001</v>
      </c>
      <c r="BB165">
        <f>STDEV('Gal4 ctrl'!AZ163:BP163)/SQRT(COUNT('Gal4 ctrl'!AZ163:BP163))</f>
        <v>0.24663594276678891</v>
      </c>
      <c r="BC165">
        <f>STDEV('UAS ctrl'!AZ163:BP163)/SQRT(COUNT('UAS ctrl'!AZ163:BP163))</f>
        <v>0.18304760514616825</v>
      </c>
      <c r="BD165">
        <f>STDEV(expt!AZ163:BP163)/SQRT(COUNT(expt!AZ163:BP163))</f>
        <v>0.17649464027398798</v>
      </c>
      <c r="BF165">
        <f>AVERAGE('Gal4 ctrl'!CG163:CW163)</f>
        <v>1.5844163636363633</v>
      </c>
      <c r="BG165">
        <f>AVERAGE('UAS ctrl'!CG163:CW163)</f>
        <v>1.5861116666666666</v>
      </c>
      <c r="BH165">
        <f>AVERAGE(expt!CG163:CW163)</f>
        <v>1.2998059999999998</v>
      </c>
      <c r="BJ165">
        <f>STDEV('Gal4 ctrl'!CG163:CW163)/SQRT(COUNT('Gal4 ctrl'!CG163:CW163))</f>
        <v>0.16618672198503809</v>
      </c>
      <c r="BK165">
        <f>STDEV('UAS ctrl'!CG163:CW163)/SQRT(COUNT('UAS ctrl'!CG163:CW163))</f>
        <v>0.18206382218395922</v>
      </c>
      <c r="BL165">
        <f>STDEV(expt!CG163:CW163)/SQRT(COUNT(expt!CG163:CW163))</f>
        <v>0.18800937331952361</v>
      </c>
    </row>
    <row r="166" spans="15:64" x14ac:dyDescent="0.2">
      <c r="O166">
        <v>163</v>
      </c>
      <c r="P166">
        <f>AVERAGE('Gal4 ctrl'!C164:R164)</f>
        <v>10.191545454545455</v>
      </c>
      <c r="Q166">
        <f>AVERAGE('UAS ctrl'!C164:R164)</f>
        <v>6.230666666666667</v>
      </c>
      <c r="R166">
        <f>AVERAGE(expt!C164:R164)</f>
        <v>6.1830100000000003</v>
      </c>
      <c r="T166">
        <f>STDEV('Gal4 ctrl'!C164:R164)/SQRT(COUNT('Gal4 ctrl'!C164:R164))</f>
        <v>1.103369595158695</v>
      </c>
      <c r="U166">
        <f>STDEV('UAS ctrl'!C164:R164)/SQRT(COUNT('UAS ctrl'!C164:R164))</f>
        <v>0.62253079847546888</v>
      </c>
      <c r="V166">
        <f>STDEV(expt!C164:R164)/SQRT(COUNT(expt!C164:R164))</f>
        <v>0.70753920746485832</v>
      </c>
      <c r="X166">
        <f>AVERAGE('Gal4 ctrl'!AJ164:AY164)</f>
        <v>8.2407454545454542</v>
      </c>
      <c r="Y166">
        <f>AVERAGE('UAS ctrl'!AJ164:AY164)</f>
        <v>5.2469083333333328</v>
      </c>
      <c r="Z166">
        <f>AVERAGE(expt!AJ164:AY164)</f>
        <v>5.7191200000000002</v>
      </c>
      <c r="AB166">
        <f>STDEV('Gal4 ctrl'!AJ164:AY164)/SQRT(COUNT('Gal4 ctrl'!AJ164:AY164))</f>
        <v>0.80705488315835794</v>
      </c>
      <c r="AC166">
        <f>STDEV('UAS ctrl'!AJ164:AY164)/SQRT(COUNT('UAS ctrl'!AJ164:AY164))</f>
        <v>0.67565412743350439</v>
      </c>
      <c r="AD166">
        <f>STDEV(expt!AJ164:AY164)/SQRT(COUNT(expt!AJ164:AY164))</f>
        <v>0.88655538622493535</v>
      </c>
      <c r="AF166">
        <f>AVERAGE('Gal4 ctrl'!BQ164:CF164)</f>
        <v>7.9835636363636375</v>
      </c>
      <c r="AG166">
        <f>AVERAGE('UAS ctrl'!BQ164:CF164)</f>
        <v>6.0565833333333323</v>
      </c>
      <c r="AH166">
        <f>AVERAGE(expt!BQ164:CF164)</f>
        <v>4.0983999999999998</v>
      </c>
      <c r="AJ166">
        <f>STDEV('Gal4 ctrl'!BQ164:CF164)/SQRT(COUNT('Gal4 ctrl'!BQ164:CF164))</f>
        <v>0.88216151224475303</v>
      </c>
      <c r="AK166">
        <f>STDEV('UAS ctrl'!BQ164:CF164)/SQRT(COUNT('UAS ctrl'!BQ164:CF164))</f>
        <v>0.83065332035158479</v>
      </c>
      <c r="AL166">
        <f>STDEV(expt!BQ164:CF164)/SQRT(COUNT(expt!BQ164:CF164))</f>
        <v>0.50760683341867452</v>
      </c>
      <c r="AP166">
        <f>AVERAGE('Gal4 ctrl'!S164:AI164)</f>
        <v>1.9746090909090908</v>
      </c>
      <c r="AQ166">
        <f>AVERAGE('UAS ctrl'!S164:AI164)</f>
        <v>1.7886</v>
      </c>
      <c r="AR166">
        <f>AVERAGE(expt!S164:AI164)</f>
        <v>2.0276189999999996</v>
      </c>
      <c r="AT166">
        <f>STDEV('Gal4 ctrl'!S164:AI164)/SQRT(COUNT('Gal4 ctrl'!S164:AI164))</f>
        <v>0.24832846117209229</v>
      </c>
      <c r="AU166">
        <f>STDEV('UAS ctrl'!S164:AI164)/SQRT(COUNT('UAS ctrl'!S164:AI164))</f>
        <v>0.20512587414176742</v>
      </c>
      <c r="AV166">
        <f>STDEV(expt!S164:AI164)/SQRT(COUNT(expt!S164:AI164))</f>
        <v>0.27097738951371353</v>
      </c>
      <c r="AX166">
        <f>AVERAGE('Gal4 ctrl'!AZ164:BP164)</f>
        <v>1.7610636363636361</v>
      </c>
      <c r="AY166">
        <f>AVERAGE('UAS ctrl'!AZ164:BP164)</f>
        <v>1.6787366666666668</v>
      </c>
      <c r="AZ166">
        <f>AVERAGE(expt!AZ164:BP164)</f>
        <v>1.542009</v>
      </c>
      <c r="BB166">
        <f>STDEV('Gal4 ctrl'!AZ164:BP164)/SQRT(COUNT('Gal4 ctrl'!AZ164:BP164))</f>
        <v>0.20327762622166298</v>
      </c>
      <c r="BC166">
        <f>STDEV('UAS ctrl'!AZ164:BP164)/SQRT(COUNT('UAS ctrl'!AZ164:BP164))</f>
        <v>0.19215659350586378</v>
      </c>
      <c r="BD166">
        <f>STDEV(expt!AZ164:BP164)/SQRT(COUNT(expt!AZ164:BP164))</f>
        <v>0.16279776047087799</v>
      </c>
      <c r="BF166">
        <f>AVERAGE('Gal4 ctrl'!CG164:CW164)</f>
        <v>1.63442</v>
      </c>
      <c r="BG166">
        <f>AVERAGE('UAS ctrl'!CG164:CW164)</f>
        <v>1.6711850000000001</v>
      </c>
      <c r="BH166">
        <f>AVERAGE(expt!CG164:CW164)</f>
        <v>1.3075350000000001</v>
      </c>
      <c r="BJ166">
        <f>STDEV('Gal4 ctrl'!CG164:CW164)/SQRT(COUNT('Gal4 ctrl'!CG164:CW164))</f>
        <v>0.20592774489655791</v>
      </c>
      <c r="BK166">
        <f>STDEV('UAS ctrl'!CG164:CW164)/SQRT(COUNT('UAS ctrl'!CG164:CW164))</f>
        <v>0.22250697243246231</v>
      </c>
      <c r="BL166">
        <f>STDEV(expt!CG164:CW164)/SQRT(COUNT(expt!CG164:CW164))</f>
        <v>0.16023710720366868</v>
      </c>
    </row>
    <row r="167" spans="15:64" x14ac:dyDescent="0.2">
      <c r="O167">
        <v>164</v>
      </c>
      <c r="P167">
        <f>AVERAGE('Gal4 ctrl'!C165:R165)</f>
        <v>9.1966909090909095</v>
      </c>
      <c r="Q167">
        <f>AVERAGE('UAS ctrl'!C165:R165)</f>
        <v>6.682199999999999</v>
      </c>
      <c r="R167">
        <f>AVERAGE(expt!C165:R165)</f>
        <v>6.3183699999999998</v>
      </c>
      <c r="T167">
        <f>STDEV('Gal4 ctrl'!C165:R165)/SQRT(COUNT('Gal4 ctrl'!C165:R165))</f>
        <v>0.87364858791939592</v>
      </c>
      <c r="U167">
        <f>STDEV('UAS ctrl'!C165:R165)/SQRT(COUNT('UAS ctrl'!C165:R165))</f>
        <v>0.66669522090364342</v>
      </c>
      <c r="V167">
        <f>STDEV(expt!C165:R165)/SQRT(COUNT(expt!C165:R165))</f>
        <v>0.92241549688846802</v>
      </c>
      <c r="X167">
        <f>AVERAGE('Gal4 ctrl'!AJ165:AY165)</f>
        <v>8.7644545454545444</v>
      </c>
      <c r="Y167">
        <f>AVERAGE('UAS ctrl'!AJ165:AY165)</f>
        <v>5.5901916666666667</v>
      </c>
      <c r="Z167">
        <f>AVERAGE(expt!AJ165:AY165)</f>
        <v>6.9224900000000007</v>
      </c>
      <c r="AB167">
        <f>STDEV('Gal4 ctrl'!AJ165:AY165)/SQRT(COUNT('Gal4 ctrl'!AJ165:AY165))</f>
        <v>0.77092876470393423</v>
      </c>
      <c r="AC167">
        <f>STDEV('UAS ctrl'!AJ165:AY165)/SQRT(COUNT('UAS ctrl'!AJ165:AY165))</f>
        <v>0.6322008427105974</v>
      </c>
      <c r="AD167">
        <f>STDEV(expt!AJ165:AY165)/SQRT(COUNT(expt!AJ165:AY165))</f>
        <v>0.8858514417026514</v>
      </c>
      <c r="AF167">
        <f>AVERAGE('Gal4 ctrl'!BQ165:CF165)</f>
        <v>8.1559272727272738</v>
      </c>
      <c r="AG167">
        <f>AVERAGE('UAS ctrl'!BQ165:CF165)</f>
        <v>6.5292583333333347</v>
      </c>
      <c r="AH167">
        <f>AVERAGE(expt!BQ165:CF165)</f>
        <v>3.9897499999999999</v>
      </c>
      <c r="AJ167">
        <f>STDEV('Gal4 ctrl'!BQ165:CF165)/SQRT(COUNT('Gal4 ctrl'!BQ165:CF165))</f>
        <v>0.82876554959671567</v>
      </c>
      <c r="AK167">
        <f>STDEV('UAS ctrl'!BQ165:CF165)/SQRT(COUNT('UAS ctrl'!BQ165:CF165))</f>
        <v>0.89173141275480794</v>
      </c>
      <c r="AL167">
        <f>STDEV(expt!BQ165:CF165)/SQRT(COUNT(expt!BQ165:CF165))</f>
        <v>0.54601718903549401</v>
      </c>
      <c r="AP167">
        <f>AVERAGE('Gal4 ctrl'!S165:AI165)</f>
        <v>1.9782909090909089</v>
      </c>
      <c r="AQ167">
        <f>AVERAGE('UAS ctrl'!S165:AI165)</f>
        <v>1.5746966666666669</v>
      </c>
      <c r="AR167">
        <f>AVERAGE(expt!S165:AI165)</f>
        <v>1.9172769999999999</v>
      </c>
      <c r="AT167">
        <f>STDEV('Gal4 ctrl'!S165:AI165)/SQRT(COUNT('Gal4 ctrl'!S165:AI165))</f>
        <v>0.1938246294765853</v>
      </c>
      <c r="AU167">
        <f>STDEV('UAS ctrl'!S165:AI165)/SQRT(COUNT('UAS ctrl'!S165:AI165))</f>
        <v>0.15031018951394196</v>
      </c>
      <c r="AV167">
        <f>STDEV(expt!S165:AI165)/SQRT(COUNT(expt!S165:AI165))</f>
        <v>0.21831787241975611</v>
      </c>
      <c r="AX167">
        <f>AVERAGE('Gal4 ctrl'!AZ165:BP165)</f>
        <v>1.6689336363636365</v>
      </c>
      <c r="AY167">
        <f>AVERAGE('UAS ctrl'!AZ165:BP165)</f>
        <v>1.5535275000000002</v>
      </c>
      <c r="AZ167">
        <f>AVERAGE(expt!AZ165:BP165)</f>
        <v>1.5675620000000001</v>
      </c>
      <c r="BB167">
        <f>STDEV('Gal4 ctrl'!AZ165:BP165)/SQRT(COUNT('Gal4 ctrl'!AZ165:BP165))</f>
        <v>0.14952852772675915</v>
      </c>
      <c r="BC167">
        <f>STDEV('UAS ctrl'!AZ165:BP165)/SQRT(COUNT('UAS ctrl'!AZ165:BP165))</f>
        <v>0.19013848380303414</v>
      </c>
      <c r="BD167">
        <f>STDEV(expt!AZ165:BP165)/SQRT(COUNT(expt!AZ165:BP165))</f>
        <v>0.16760601586790075</v>
      </c>
      <c r="BF167">
        <f>AVERAGE('Gal4 ctrl'!CG165:CW165)</f>
        <v>1.6734818181818178</v>
      </c>
      <c r="BG167">
        <f>AVERAGE('UAS ctrl'!CG165:CW165)</f>
        <v>1.6437958333333331</v>
      </c>
      <c r="BH167">
        <f>AVERAGE(expt!CG165:CW165)</f>
        <v>1.251576</v>
      </c>
      <c r="BJ167">
        <f>STDEV('Gal4 ctrl'!CG165:CW165)/SQRT(COUNT('Gal4 ctrl'!CG165:CW165))</f>
        <v>0.22329604190531149</v>
      </c>
      <c r="BK167">
        <f>STDEV('UAS ctrl'!CG165:CW165)/SQRT(COUNT('UAS ctrl'!CG165:CW165))</f>
        <v>0.18580461493868408</v>
      </c>
      <c r="BL167">
        <f>STDEV(expt!CG165:CW165)/SQRT(COUNT(expt!CG165:CW165))</f>
        <v>0.17721155835265859</v>
      </c>
    </row>
    <row r="168" spans="15:64" x14ac:dyDescent="0.2">
      <c r="O168">
        <v>165</v>
      </c>
      <c r="P168">
        <f>AVERAGE('Gal4 ctrl'!C166:R166)</f>
        <v>9.9112545454545451</v>
      </c>
      <c r="Q168">
        <f>AVERAGE('UAS ctrl'!C166:R166)</f>
        <v>6.9903166666666685</v>
      </c>
      <c r="R168">
        <f>AVERAGE(expt!C166:R166)</f>
        <v>6.5440900000000015</v>
      </c>
      <c r="T168">
        <f>STDEV('Gal4 ctrl'!C166:R166)/SQRT(COUNT('Gal4 ctrl'!C166:R166))</f>
        <v>0.99763210147042514</v>
      </c>
      <c r="U168">
        <f>STDEV('UAS ctrl'!C166:R166)/SQRT(COUNT('UAS ctrl'!C166:R166))</f>
        <v>0.61875882373057411</v>
      </c>
      <c r="V168">
        <f>STDEV(expt!C166:R166)/SQRT(COUNT(expt!C166:R166))</f>
        <v>0.92151740050491215</v>
      </c>
      <c r="X168">
        <f>AVERAGE('Gal4 ctrl'!AJ166:AY166)</f>
        <v>9.0179363636363643</v>
      </c>
      <c r="Y168">
        <f>AVERAGE('UAS ctrl'!AJ166:AY166)</f>
        <v>5.5918500000000009</v>
      </c>
      <c r="Z168">
        <f>AVERAGE(expt!AJ166:AY166)</f>
        <v>5.8299599999999998</v>
      </c>
      <c r="AB168">
        <f>STDEV('Gal4 ctrl'!AJ166:AY166)/SQRT(COUNT('Gal4 ctrl'!AJ166:AY166))</f>
        <v>0.63589990611340808</v>
      </c>
      <c r="AC168">
        <f>STDEV('UAS ctrl'!AJ166:AY166)/SQRT(COUNT('UAS ctrl'!AJ166:AY166))</f>
        <v>0.64770413893297574</v>
      </c>
      <c r="AD168">
        <f>STDEV(expt!AJ166:AY166)/SQRT(COUNT(expt!AJ166:AY166))</f>
        <v>0.89980868882717913</v>
      </c>
      <c r="AF168">
        <f>AVERAGE('Gal4 ctrl'!BQ166:CF166)</f>
        <v>8.1633545454545455</v>
      </c>
      <c r="AG168">
        <f>AVERAGE('UAS ctrl'!BQ166:CF166)</f>
        <v>6.4724333333333339</v>
      </c>
      <c r="AH168">
        <f>AVERAGE(expt!BQ166:CF166)</f>
        <v>4.6895700000000007</v>
      </c>
      <c r="AJ168">
        <f>STDEV('Gal4 ctrl'!BQ166:CF166)/SQRT(COUNT('Gal4 ctrl'!BQ166:CF166))</f>
        <v>0.96350187416561983</v>
      </c>
      <c r="AK168">
        <f>STDEV('UAS ctrl'!BQ166:CF166)/SQRT(COUNT('UAS ctrl'!BQ166:CF166))</f>
        <v>0.93148300732181522</v>
      </c>
      <c r="AL168">
        <f>STDEV(expt!BQ166:CF166)/SQRT(COUNT(expt!BQ166:CF166))</f>
        <v>0.50167459596169828</v>
      </c>
      <c r="AP168">
        <f>AVERAGE('Gal4 ctrl'!S166:AI166)</f>
        <v>1.9121272727272731</v>
      </c>
      <c r="AQ168">
        <f>AVERAGE('UAS ctrl'!S166:AI166)</f>
        <v>1.5542083333333332</v>
      </c>
      <c r="AR168">
        <f>AVERAGE(expt!S166:AI166)</f>
        <v>2.0035229999999999</v>
      </c>
      <c r="AT168">
        <f>STDEV('Gal4 ctrl'!S166:AI166)/SQRT(COUNT('Gal4 ctrl'!S166:AI166))</f>
        <v>0.19359538503651846</v>
      </c>
      <c r="AU168">
        <f>STDEV('UAS ctrl'!S166:AI166)/SQRT(COUNT('UAS ctrl'!S166:AI166))</f>
        <v>0.16670618431127956</v>
      </c>
      <c r="AV168">
        <f>STDEV(expt!S166:AI166)/SQRT(COUNT(expt!S166:AI166))</f>
        <v>0.24298331804673362</v>
      </c>
      <c r="AX168">
        <f>AVERAGE('Gal4 ctrl'!AZ166:BP166)</f>
        <v>1.7088236363636364</v>
      </c>
      <c r="AY168">
        <f>AVERAGE('UAS ctrl'!AZ166:BP166)</f>
        <v>1.5080749999999998</v>
      </c>
      <c r="AZ168">
        <f>AVERAGE(expt!AZ166:BP166)</f>
        <v>1.4829290000000002</v>
      </c>
      <c r="BB168">
        <f>STDEV('Gal4 ctrl'!AZ166:BP166)/SQRT(COUNT('Gal4 ctrl'!AZ166:BP166))</f>
        <v>0.18175486519571887</v>
      </c>
      <c r="BC168">
        <f>STDEV('UAS ctrl'!AZ166:BP166)/SQRT(COUNT('UAS ctrl'!AZ166:BP166))</f>
        <v>0.18123665536454631</v>
      </c>
      <c r="BD168">
        <f>STDEV(expt!AZ166:BP166)/SQRT(COUNT(expt!AZ166:BP166))</f>
        <v>0.20397002379135121</v>
      </c>
      <c r="BF168">
        <f>AVERAGE('Gal4 ctrl'!CG166:CW166)</f>
        <v>1.6161154545454546</v>
      </c>
      <c r="BG168">
        <f>AVERAGE('UAS ctrl'!CG166:CW166)</f>
        <v>1.5261199999999999</v>
      </c>
      <c r="BH168">
        <f>AVERAGE(expt!CG166:CW166)</f>
        <v>1.3209689999999998</v>
      </c>
      <c r="BJ168">
        <f>STDEV('Gal4 ctrl'!CG166:CW166)/SQRT(COUNT('Gal4 ctrl'!CG166:CW166))</f>
        <v>0.19084870862622419</v>
      </c>
      <c r="BK168">
        <f>STDEV('UAS ctrl'!CG166:CW166)/SQRT(COUNT('UAS ctrl'!CG166:CW166))</f>
        <v>0.16604307854234154</v>
      </c>
      <c r="BL168">
        <f>STDEV(expt!CG166:CW166)/SQRT(COUNT(expt!CG166:CW166))</f>
        <v>0.13325087744093037</v>
      </c>
    </row>
    <row r="169" spans="15:64" x14ac:dyDescent="0.2">
      <c r="O169">
        <v>166</v>
      </c>
      <c r="P169">
        <f>AVERAGE('Gal4 ctrl'!C167:R167)</f>
        <v>9.3467454545454558</v>
      </c>
      <c r="Q169">
        <f>AVERAGE('UAS ctrl'!C167:R167)</f>
        <v>7.2529000000000012</v>
      </c>
      <c r="R169">
        <f>AVERAGE(expt!C167:R167)</f>
        <v>6.5516500000000004</v>
      </c>
      <c r="T169">
        <f>STDEV('Gal4 ctrl'!C167:R167)/SQRT(COUNT('Gal4 ctrl'!C167:R167))</f>
        <v>0.78490914417629898</v>
      </c>
      <c r="U169">
        <f>STDEV('UAS ctrl'!C167:R167)/SQRT(COUNT('UAS ctrl'!C167:R167))</f>
        <v>0.86140128604852872</v>
      </c>
      <c r="V169">
        <f>STDEV(expt!C167:R167)/SQRT(COUNT(expt!C167:R167))</f>
        <v>1.1601476015528749</v>
      </c>
      <c r="X169">
        <f>AVERAGE('Gal4 ctrl'!AJ167:AY167)</f>
        <v>8.9682818181818202</v>
      </c>
      <c r="Y169">
        <f>AVERAGE('UAS ctrl'!AJ167:AY167)</f>
        <v>5.8384416666666654</v>
      </c>
      <c r="Z169">
        <f>AVERAGE(expt!AJ167:AY167)</f>
        <v>5.3490900000000003</v>
      </c>
      <c r="AB169">
        <f>STDEV('Gal4 ctrl'!AJ167:AY167)/SQRT(COUNT('Gal4 ctrl'!AJ167:AY167))</f>
        <v>0.55416231357348733</v>
      </c>
      <c r="AC169">
        <f>STDEV('UAS ctrl'!AJ167:AY167)/SQRT(COUNT('UAS ctrl'!AJ167:AY167))</f>
        <v>0.54251067277008114</v>
      </c>
      <c r="AD169">
        <f>STDEV(expt!AJ167:AY167)/SQRT(COUNT(expt!AJ167:AY167))</f>
        <v>0.83618598521966236</v>
      </c>
      <c r="AF169">
        <f>AVERAGE('Gal4 ctrl'!BQ167:CF167)</f>
        <v>8.3871090909090906</v>
      </c>
      <c r="AG169">
        <f>AVERAGE('UAS ctrl'!BQ167:CF167)</f>
        <v>6.3222666666666667</v>
      </c>
      <c r="AH169">
        <f>AVERAGE(expt!BQ167:CF167)</f>
        <v>5.0601900000000004</v>
      </c>
      <c r="AJ169">
        <f>STDEV('Gal4 ctrl'!BQ167:CF167)/SQRT(COUNT('Gal4 ctrl'!BQ167:CF167))</f>
        <v>0.74328728514919629</v>
      </c>
      <c r="AK169">
        <f>STDEV('UAS ctrl'!BQ167:CF167)/SQRT(COUNT('UAS ctrl'!BQ167:CF167))</f>
        <v>0.83830896310743519</v>
      </c>
      <c r="AL169">
        <f>STDEV(expt!BQ167:CF167)/SQRT(COUNT(expt!BQ167:CF167))</f>
        <v>0.52315402288002744</v>
      </c>
      <c r="AP169">
        <f>AVERAGE('Gal4 ctrl'!S167:AI167)</f>
        <v>1.8223172727272732</v>
      </c>
      <c r="AQ169">
        <f>AVERAGE('UAS ctrl'!S167:AI167)</f>
        <v>1.5331950000000001</v>
      </c>
      <c r="AR169">
        <f>AVERAGE(expt!S167:AI167)</f>
        <v>1.8619759999999999</v>
      </c>
      <c r="AT169">
        <f>STDEV('Gal4 ctrl'!S167:AI167)/SQRT(COUNT('Gal4 ctrl'!S167:AI167))</f>
        <v>0.18922419902947654</v>
      </c>
      <c r="AU169">
        <f>STDEV('UAS ctrl'!S167:AI167)/SQRT(COUNT('UAS ctrl'!S167:AI167))</f>
        <v>0.15486112007654981</v>
      </c>
      <c r="AV169">
        <f>STDEV(expt!S167:AI167)/SQRT(COUNT(expt!S167:AI167))</f>
        <v>0.29852717424865832</v>
      </c>
      <c r="AX169">
        <f>AVERAGE('Gal4 ctrl'!AZ167:BP167)</f>
        <v>1.9300999999999997</v>
      </c>
      <c r="AY169">
        <f>AVERAGE('UAS ctrl'!AZ167:BP167)</f>
        <v>1.475805</v>
      </c>
      <c r="AZ169">
        <f>AVERAGE(expt!AZ167:BP167)</f>
        <v>1.574703</v>
      </c>
      <c r="BB169">
        <f>STDEV('Gal4 ctrl'!AZ167:BP167)/SQRT(COUNT('Gal4 ctrl'!AZ167:BP167))</f>
        <v>0.17410238106042428</v>
      </c>
      <c r="BC169">
        <f>STDEV('UAS ctrl'!AZ167:BP167)/SQRT(COUNT('UAS ctrl'!AZ167:BP167))</f>
        <v>0.15975792630547098</v>
      </c>
      <c r="BD169">
        <f>STDEV(expt!AZ167:BP167)/SQRT(COUNT(expt!AZ167:BP167))</f>
        <v>0.22345512251431801</v>
      </c>
      <c r="BF169">
        <f>AVERAGE('Gal4 ctrl'!CG167:CW167)</f>
        <v>1.678690909090909</v>
      </c>
      <c r="BG169">
        <f>AVERAGE('UAS ctrl'!CG167:CW167)</f>
        <v>1.5747625000000003</v>
      </c>
      <c r="BH169">
        <f>AVERAGE(expt!CG167:CW167)</f>
        <v>1.2900850000000001</v>
      </c>
      <c r="BJ169">
        <f>STDEV('Gal4 ctrl'!CG167:CW167)/SQRT(COUNT('Gal4 ctrl'!CG167:CW167))</f>
        <v>0.14685115993261266</v>
      </c>
      <c r="BK169">
        <f>STDEV('UAS ctrl'!CG167:CW167)/SQRT(COUNT('UAS ctrl'!CG167:CW167))</f>
        <v>0.15863320794784946</v>
      </c>
      <c r="BL169">
        <f>STDEV(expt!CG167:CW167)/SQRT(COUNT(expt!CG167:CW167))</f>
        <v>0.14577818808991175</v>
      </c>
    </row>
    <row r="170" spans="15:64" x14ac:dyDescent="0.2">
      <c r="O170">
        <v>167</v>
      </c>
      <c r="P170">
        <f>AVERAGE('Gal4 ctrl'!C168:R168)</f>
        <v>9.322345454545454</v>
      </c>
      <c r="Q170">
        <f>AVERAGE('UAS ctrl'!C168:R168)</f>
        <v>6.4466500000000009</v>
      </c>
      <c r="R170">
        <f>AVERAGE(expt!C168:R168)</f>
        <v>6.7110000000000003</v>
      </c>
      <c r="T170">
        <f>STDEV('Gal4 ctrl'!C168:R168)/SQRT(COUNT('Gal4 ctrl'!C168:R168))</f>
        <v>0.99829485363463133</v>
      </c>
      <c r="U170">
        <f>STDEV('UAS ctrl'!C168:R168)/SQRT(COUNT('UAS ctrl'!C168:R168))</f>
        <v>0.79900262026915125</v>
      </c>
      <c r="V170">
        <f>STDEV(expt!C168:R168)/SQRT(COUNT(expt!C168:R168))</f>
        <v>1.3471985633569805</v>
      </c>
      <c r="X170">
        <f>AVERAGE('Gal4 ctrl'!AJ168:AY168)</f>
        <v>9.6377727272727274</v>
      </c>
      <c r="Y170">
        <f>AVERAGE('UAS ctrl'!AJ168:AY168)</f>
        <v>5.5815083333333328</v>
      </c>
      <c r="Z170">
        <f>AVERAGE(expt!AJ168:AY168)</f>
        <v>5.8981920000000008</v>
      </c>
      <c r="AB170">
        <f>STDEV('Gal4 ctrl'!AJ168:AY168)/SQRT(COUNT('Gal4 ctrl'!AJ168:AY168))</f>
        <v>0.75908014250394085</v>
      </c>
      <c r="AC170">
        <f>STDEV('UAS ctrl'!AJ168:AY168)/SQRT(COUNT('UAS ctrl'!AJ168:AY168))</f>
        <v>0.6620848093457623</v>
      </c>
      <c r="AD170">
        <f>STDEV(expt!AJ168:AY168)/SQRT(COUNT(expt!AJ168:AY168))</f>
        <v>0.97841903625616578</v>
      </c>
      <c r="AF170">
        <f>AVERAGE('Gal4 ctrl'!BQ168:CF168)</f>
        <v>8.4248363636363628</v>
      </c>
      <c r="AG170">
        <f>AVERAGE('UAS ctrl'!BQ168:CF168)</f>
        <v>6.5310416666666677</v>
      </c>
      <c r="AH170">
        <f>AVERAGE(expt!BQ168:CF168)</f>
        <v>3.9293800000000005</v>
      </c>
      <c r="AJ170">
        <f>STDEV('Gal4 ctrl'!BQ168:CF168)/SQRT(COUNT('Gal4 ctrl'!BQ168:CF168))</f>
        <v>0.95554428775843203</v>
      </c>
      <c r="AK170">
        <f>STDEV('UAS ctrl'!BQ168:CF168)/SQRT(COUNT('UAS ctrl'!BQ168:CF168))</f>
        <v>0.81040822134339063</v>
      </c>
      <c r="AL170">
        <f>STDEV(expt!BQ168:CF168)/SQRT(COUNT(expt!BQ168:CF168))</f>
        <v>0.36895704983401773</v>
      </c>
      <c r="AP170">
        <f>AVERAGE('Gal4 ctrl'!S168:AI168)</f>
        <v>1.9402272727272729</v>
      </c>
      <c r="AQ170">
        <f>AVERAGE('UAS ctrl'!S168:AI168)</f>
        <v>1.5842383333333334</v>
      </c>
      <c r="AR170">
        <f>AVERAGE(expt!S168:AI168)</f>
        <v>1.8511529999999996</v>
      </c>
      <c r="AT170">
        <f>STDEV('Gal4 ctrl'!S168:AI168)/SQRT(COUNT('Gal4 ctrl'!S168:AI168))</f>
        <v>0.1857287538765304</v>
      </c>
      <c r="AU170">
        <f>STDEV('UAS ctrl'!S168:AI168)/SQRT(COUNT('UAS ctrl'!S168:AI168))</f>
        <v>0.18078160950746922</v>
      </c>
      <c r="AV170">
        <f>STDEV(expt!S168:AI168)/SQRT(COUNT(expt!S168:AI168))</f>
        <v>0.23080204247146555</v>
      </c>
      <c r="AX170">
        <f>AVERAGE('Gal4 ctrl'!AZ168:BP168)</f>
        <v>1.8558709090909091</v>
      </c>
      <c r="AY170">
        <f>AVERAGE('UAS ctrl'!AZ168:BP168)</f>
        <v>1.4683041666666667</v>
      </c>
      <c r="AZ170">
        <f>AVERAGE(expt!AZ168:BP168)</f>
        <v>1.5313990000000002</v>
      </c>
      <c r="BB170">
        <f>STDEV('Gal4 ctrl'!AZ168:BP168)/SQRT(COUNT('Gal4 ctrl'!AZ168:BP168))</f>
        <v>0.17351547672891543</v>
      </c>
      <c r="BC170">
        <f>STDEV('UAS ctrl'!AZ168:BP168)/SQRT(COUNT('UAS ctrl'!AZ168:BP168))</f>
        <v>0.14428887431362988</v>
      </c>
      <c r="BD170">
        <f>STDEV(expt!AZ168:BP168)/SQRT(COUNT(expt!AZ168:BP168))</f>
        <v>0.21519769764077126</v>
      </c>
      <c r="BF170">
        <f>AVERAGE('Gal4 ctrl'!CG168:CW168)</f>
        <v>1.6873636363636364</v>
      </c>
      <c r="BG170">
        <f>AVERAGE('UAS ctrl'!CG168:CW168)</f>
        <v>1.4846516666666665</v>
      </c>
      <c r="BH170">
        <f>AVERAGE(expt!CG168:CW168)</f>
        <v>1.2923410000000002</v>
      </c>
      <c r="BJ170">
        <f>STDEV('Gal4 ctrl'!CG168:CW168)/SQRT(COUNT('Gal4 ctrl'!CG168:CW168))</f>
        <v>0.17480939400216716</v>
      </c>
      <c r="BK170">
        <f>STDEV('UAS ctrl'!CG168:CW168)/SQRT(COUNT('UAS ctrl'!CG168:CW168))</f>
        <v>0.16328677861651755</v>
      </c>
      <c r="BL170">
        <f>STDEV(expt!CG168:CW168)/SQRT(COUNT(expt!CG168:CW168))</f>
        <v>0.17489330317177196</v>
      </c>
    </row>
    <row r="171" spans="15:64" x14ac:dyDescent="0.2">
      <c r="O171">
        <v>168</v>
      </c>
      <c r="P171">
        <f>AVERAGE('Gal4 ctrl'!C169:R169)</f>
        <v>8.601109090909091</v>
      </c>
      <c r="Q171">
        <f>AVERAGE('UAS ctrl'!C169:R169)</f>
        <v>7.492116666666667</v>
      </c>
      <c r="R171">
        <f>AVERAGE(expt!C169:R169)</f>
        <v>7.08249</v>
      </c>
      <c r="T171">
        <f>STDEV('Gal4 ctrl'!C169:R169)/SQRT(COUNT('Gal4 ctrl'!C169:R169))</f>
        <v>1.0614796921325993</v>
      </c>
      <c r="U171">
        <f>STDEV('UAS ctrl'!C169:R169)/SQRT(COUNT('UAS ctrl'!C169:R169))</f>
        <v>0.9457562633531521</v>
      </c>
      <c r="V171">
        <f>STDEV(expt!C169:R169)/SQRT(COUNT(expt!C169:R169))</f>
        <v>1.1717325973342021</v>
      </c>
      <c r="X171">
        <f>AVERAGE('Gal4 ctrl'!AJ169:AY169)</f>
        <v>9.3847000000000005</v>
      </c>
      <c r="Y171">
        <f>AVERAGE('UAS ctrl'!AJ169:AY169)</f>
        <v>5.8792749999999998</v>
      </c>
      <c r="Z171">
        <f>AVERAGE(expt!AJ169:AY169)</f>
        <v>6.4803499999999996</v>
      </c>
      <c r="AB171">
        <f>STDEV('Gal4 ctrl'!AJ169:AY169)/SQRT(COUNT('Gal4 ctrl'!AJ169:AY169))</f>
        <v>1.0097464797930931</v>
      </c>
      <c r="AC171">
        <f>STDEV('UAS ctrl'!AJ169:AY169)/SQRT(COUNT('UAS ctrl'!AJ169:AY169))</f>
        <v>0.72154098459005256</v>
      </c>
      <c r="AD171">
        <f>STDEV(expt!AJ169:AY169)/SQRT(COUNT(expt!AJ169:AY169))</f>
        <v>1.0247193432838086</v>
      </c>
      <c r="AF171">
        <f>AVERAGE('Gal4 ctrl'!BQ169:CF169)</f>
        <v>8.5234727272727255</v>
      </c>
      <c r="AG171">
        <f>AVERAGE('UAS ctrl'!BQ169:CF169)</f>
        <v>6.4836583333333335</v>
      </c>
      <c r="AH171">
        <f>AVERAGE(expt!BQ169:CF169)</f>
        <v>4.7647199999999996</v>
      </c>
      <c r="AJ171">
        <f>STDEV('Gal4 ctrl'!BQ169:CF169)/SQRT(COUNT('Gal4 ctrl'!BQ169:CF169))</f>
        <v>0.91730186566026561</v>
      </c>
      <c r="AK171">
        <f>STDEV('UAS ctrl'!BQ169:CF169)/SQRT(COUNT('UAS ctrl'!BQ169:CF169))</f>
        <v>0.82542430039071712</v>
      </c>
      <c r="AL171">
        <f>STDEV(expt!BQ169:CF169)/SQRT(COUNT(expt!BQ169:CF169))</f>
        <v>0.64054407148229198</v>
      </c>
      <c r="AP171">
        <f>AVERAGE('Gal4 ctrl'!S169:AI169)</f>
        <v>1.8612736363636364</v>
      </c>
      <c r="AQ171">
        <f>AVERAGE('UAS ctrl'!S169:AI169)</f>
        <v>1.5809308333333334</v>
      </c>
      <c r="AR171">
        <f>AVERAGE(expt!S169:AI169)</f>
        <v>1.89394</v>
      </c>
      <c r="AT171">
        <f>STDEV('Gal4 ctrl'!S169:AI169)/SQRT(COUNT('Gal4 ctrl'!S169:AI169))</f>
        <v>0.18473482376970282</v>
      </c>
      <c r="AU171">
        <f>STDEV('UAS ctrl'!S169:AI169)/SQRT(COUNT('UAS ctrl'!S169:AI169))</f>
        <v>0.17169364300747791</v>
      </c>
      <c r="AV171">
        <f>STDEV(expt!S169:AI169)/SQRT(COUNT(expt!S169:AI169))</f>
        <v>0.23129602254350248</v>
      </c>
      <c r="AX171">
        <f>AVERAGE('Gal4 ctrl'!AZ169:BP169)</f>
        <v>1.9076599999999999</v>
      </c>
      <c r="AY171">
        <f>AVERAGE('UAS ctrl'!AZ169:BP169)</f>
        <v>1.6313641666666667</v>
      </c>
      <c r="AZ171">
        <f>AVERAGE(expt!AZ169:BP169)</f>
        <v>1.5704309999999999</v>
      </c>
      <c r="BB171">
        <f>STDEV('Gal4 ctrl'!AZ169:BP169)/SQRT(COUNT('Gal4 ctrl'!AZ169:BP169))</f>
        <v>0.18720707902310657</v>
      </c>
      <c r="BC171">
        <f>STDEV('UAS ctrl'!AZ169:BP169)/SQRT(COUNT('UAS ctrl'!AZ169:BP169))</f>
        <v>0.18313569320711909</v>
      </c>
      <c r="BD171">
        <f>STDEV(expt!AZ169:BP169)/SQRT(COUNT(expt!AZ169:BP169))</f>
        <v>0.23780255635692593</v>
      </c>
      <c r="BF171">
        <f>AVERAGE('Gal4 ctrl'!CG169:CW169)</f>
        <v>1.7521590909090909</v>
      </c>
      <c r="BG171">
        <f>AVERAGE('UAS ctrl'!CG169:CW169)</f>
        <v>1.4390266666666669</v>
      </c>
      <c r="BH171">
        <f>AVERAGE(expt!CG169:CW169)</f>
        <v>1.308219</v>
      </c>
      <c r="BJ171">
        <f>STDEV('Gal4 ctrl'!CG169:CW169)/SQRT(COUNT('Gal4 ctrl'!CG169:CW169))</f>
        <v>0.17359429096422477</v>
      </c>
      <c r="BK171">
        <f>STDEV('UAS ctrl'!CG169:CW169)/SQRT(COUNT('UAS ctrl'!CG169:CW169))</f>
        <v>0.15387235370214603</v>
      </c>
      <c r="BL171">
        <f>STDEV(expt!CG169:CW169)/SQRT(COUNT(expt!CG169:CW169))</f>
        <v>0.17393625950298244</v>
      </c>
    </row>
    <row r="172" spans="15:64" x14ac:dyDescent="0.2">
      <c r="O172">
        <v>169</v>
      </c>
      <c r="P172">
        <f>AVERAGE('Gal4 ctrl'!C170:R170)</f>
        <v>8.5542909090909092</v>
      </c>
      <c r="Q172">
        <f>AVERAGE('UAS ctrl'!C170:R170)</f>
        <v>7.8308166666666681</v>
      </c>
      <c r="R172">
        <f>AVERAGE(expt!C170:R170)</f>
        <v>7.2950100000000004</v>
      </c>
      <c r="T172">
        <f>STDEV('Gal4 ctrl'!C170:R170)/SQRT(COUNT('Gal4 ctrl'!C170:R170))</f>
        <v>0.97396775972910699</v>
      </c>
      <c r="U172">
        <f>STDEV('UAS ctrl'!C170:R170)/SQRT(COUNT('UAS ctrl'!C170:R170))</f>
        <v>0.85462148664147863</v>
      </c>
      <c r="V172">
        <f>STDEV(expt!C170:R170)/SQRT(COUNT(expt!C170:R170))</f>
        <v>1.1220655321969584</v>
      </c>
      <c r="X172">
        <f>AVERAGE('Gal4 ctrl'!AJ170:AY170)</f>
        <v>9.2328545454545452</v>
      </c>
      <c r="Y172">
        <f>AVERAGE('UAS ctrl'!AJ170:AY170)</f>
        <v>5.8693083333333327</v>
      </c>
      <c r="Z172">
        <f>AVERAGE(expt!AJ170:AY170)</f>
        <v>6.3597599999999996</v>
      </c>
      <c r="AB172">
        <f>STDEV('Gal4 ctrl'!AJ170:AY170)/SQRT(COUNT('Gal4 ctrl'!AJ170:AY170))</f>
        <v>1.079548947929277</v>
      </c>
      <c r="AC172">
        <f>STDEV('UAS ctrl'!AJ170:AY170)/SQRT(COUNT('UAS ctrl'!AJ170:AY170))</f>
        <v>0.58897948097437025</v>
      </c>
      <c r="AD172">
        <f>STDEV(expt!AJ170:AY170)/SQRT(COUNT(expt!AJ170:AY170))</f>
        <v>1.1180953586046822</v>
      </c>
      <c r="AF172">
        <f>AVERAGE('Gal4 ctrl'!BQ170:CF170)</f>
        <v>8.5868272727272732</v>
      </c>
      <c r="AG172">
        <f>AVERAGE('UAS ctrl'!BQ170:CF170)</f>
        <v>6.4874250000000009</v>
      </c>
      <c r="AH172">
        <f>AVERAGE(expt!BQ170:CF170)</f>
        <v>5.2078199999999999</v>
      </c>
      <c r="AJ172">
        <f>STDEV('Gal4 ctrl'!BQ170:CF170)/SQRT(COUNT('Gal4 ctrl'!BQ170:CF170))</f>
        <v>0.47938744666139049</v>
      </c>
      <c r="AK172">
        <f>STDEV('UAS ctrl'!BQ170:CF170)/SQRT(COUNT('UAS ctrl'!BQ170:CF170))</f>
        <v>0.63008500077430529</v>
      </c>
      <c r="AL172">
        <f>STDEV(expt!BQ170:CF170)/SQRT(COUNT(expt!BQ170:CF170))</f>
        <v>0.75239301104320933</v>
      </c>
      <c r="AP172">
        <f>AVERAGE('Gal4 ctrl'!S170:AI170)</f>
        <v>1.876718181818182</v>
      </c>
      <c r="AQ172">
        <f>AVERAGE('UAS ctrl'!S170:AI170)</f>
        <v>1.5242599999999999</v>
      </c>
      <c r="AR172">
        <f>AVERAGE(expt!S170:AI170)</f>
        <v>2.09552</v>
      </c>
      <c r="AT172">
        <f>STDEV('Gal4 ctrl'!S170:AI170)/SQRT(COUNT('Gal4 ctrl'!S170:AI170))</f>
        <v>0.14095535580664689</v>
      </c>
      <c r="AU172">
        <f>STDEV('UAS ctrl'!S170:AI170)/SQRT(COUNT('UAS ctrl'!S170:AI170))</f>
        <v>0.14309548018188722</v>
      </c>
      <c r="AV172">
        <f>STDEV(expt!S170:AI170)/SQRT(COUNT(expt!S170:AI170))</f>
        <v>0.23759249885278563</v>
      </c>
      <c r="AX172">
        <f>AVERAGE('Gal4 ctrl'!AZ170:BP170)</f>
        <v>1.9807609090909091</v>
      </c>
      <c r="AY172">
        <f>AVERAGE('UAS ctrl'!AZ170:BP170)</f>
        <v>1.52925</v>
      </c>
      <c r="AZ172">
        <f>AVERAGE(expt!AZ170:BP170)</f>
        <v>1.5053329999999998</v>
      </c>
      <c r="BB172">
        <f>STDEV('Gal4 ctrl'!AZ170:BP170)/SQRT(COUNT('Gal4 ctrl'!AZ170:BP170))</f>
        <v>0.26400139071415574</v>
      </c>
      <c r="BC172">
        <f>STDEV('UAS ctrl'!AZ170:BP170)/SQRT(COUNT('UAS ctrl'!AZ170:BP170))</f>
        <v>0.16566288409040678</v>
      </c>
      <c r="BD172">
        <f>STDEV(expt!AZ170:BP170)/SQRT(COUNT(expt!AZ170:BP170))</f>
        <v>0.2176294987309601</v>
      </c>
      <c r="BF172">
        <f>AVERAGE('Gal4 ctrl'!CG170:CW170)</f>
        <v>1.629272727272727</v>
      </c>
      <c r="BG172">
        <f>AVERAGE('UAS ctrl'!CG170:CW170)</f>
        <v>1.5568999999999997</v>
      </c>
      <c r="BH172">
        <f>AVERAGE(expt!CG170:CW170)</f>
        <v>1.233792</v>
      </c>
      <c r="BJ172">
        <f>STDEV('Gal4 ctrl'!CG170:CW170)/SQRT(COUNT('Gal4 ctrl'!CG170:CW170))</f>
        <v>0.16605423981935413</v>
      </c>
      <c r="BK172">
        <f>STDEV('UAS ctrl'!CG170:CW170)/SQRT(COUNT('UAS ctrl'!CG170:CW170))</f>
        <v>0.15432167304436589</v>
      </c>
      <c r="BL172">
        <f>STDEV(expt!CG170:CW170)/SQRT(COUNT(expt!CG170:CW170))</f>
        <v>0.1380167351994355</v>
      </c>
    </row>
    <row r="173" spans="15:64" x14ac:dyDescent="0.2">
      <c r="O173">
        <v>170</v>
      </c>
      <c r="P173">
        <f>AVERAGE('Gal4 ctrl'!C171:R171)</f>
        <v>9.2129636363636358</v>
      </c>
      <c r="Q173">
        <f>AVERAGE('UAS ctrl'!C171:R171)</f>
        <v>8.0082083333333323</v>
      </c>
      <c r="R173">
        <f>AVERAGE(expt!C171:R171)</f>
        <v>7.7641299999999998</v>
      </c>
      <c r="T173">
        <f>STDEV('Gal4 ctrl'!C171:R171)/SQRT(COUNT('Gal4 ctrl'!C171:R171))</f>
        <v>0.76465533320251144</v>
      </c>
      <c r="U173">
        <f>STDEV('UAS ctrl'!C171:R171)/SQRT(COUNT('UAS ctrl'!C171:R171))</f>
        <v>0.90793628292811612</v>
      </c>
      <c r="V173">
        <f>STDEV(expt!C171:R171)/SQRT(COUNT(expt!C171:R171))</f>
        <v>0.90447726254204686</v>
      </c>
      <c r="X173">
        <f>AVERAGE('Gal4 ctrl'!AJ171:AY171)</f>
        <v>9.4744363636363627</v>
      </c>
      <c r="Y173">
        <f>AVERAGE('UAS ctrl'!AJ171:AY171)</f>
        <v>5.6341249999999983</v>
      </c>
      <c r="Z173">
        <f>AVERAGE(expt!AJ171:AY171)</f>
        <v>6.9258100000000002</v>
      </c>
      <c r="AB173">
        <f>STDEV('Gal4 ctrl'!AJ171:AY171)/SQRT(COUNT('Gal4 ctrl'!AJ171:AY171))</f>
        <v>1.0181494133317419</v>
      </c>
      <c r="AC173">
        <f>STDEV('UAS ctrl'!AJ171:AY171)/SQRT(COUNT('UAS ctrl'!AJ171:AY171))</f>
        <v>0.4678965182998514</v>
      </c>
      <c r="AD173">
        <f>STDEV(expt!AJ171:AY171)/SQRT(COUNT(expt!AJ171:AY171))</f>
        <v>1.1707022126769329</v>
      </c>
      <c r="AF173">
        <f>AVERAGE('Gal4 ctrl'!BQ171:CF171)</f>
        <v>8.4436090909090904</v>
      </c>
      <c r="AG173">
        <f>AVERAGE('UAS ctrl'!BQ171:CF171)</f>
        <v>6.8282833333333341</v>
      </c>
      <c r="AH173">
        <f>AVERAGE(expt!BQ171:CF171)</f>
        <v>4.9172599999999997</v>
      </c>
      <c r="AJ173">
        <f>STDEV('Gal4 ctrl'!BQ171:CF171)/SQRT(COUNT('Gal4 ctrl'!BQ171:CF171))</f>
        <v>0.49598050373239977</v>
      </c>
      <c r="AK173">
        <f>STDEV('UAS ctrl'!BQ171:CF171)/SQRT(COUNT('UAS ctrl'!BQ171:CF171))</f>
        <v>0.64300190558100834</v>
      </c>
      <c r="AL173">
        <f>STDEV(expt!BQ171:CF171)/SQRT(COUNT(expt!BQ171:CF171))</f>
        <v>0.71055079952886679</v>
      </c>
      <c r="AP173">
        <f>AVERAGE('Gal4 ctrl'!S171:AI171)</f>
        <v>1.8687272727272732</v>
      </c>
      <c r="AQ173">
        <f>AVERAGE('UAS ctrl'!S171:AI171)</f>
        <v>1.5638300000000001</v>
      </c>
      <c r="AR173">
        <f>AVERAGE(expt!S171:AI171)</f>
        <v>2.0124000000000004</v>
      </c>
      <c r="AT173">
        <f>STDEV('Gal4 ctrl'!S171:AI171)/SQRT(COUNT('Gal4 ctrl'!S171:AI171))</f>
        <v>0.13990606919768339</v>
      </c>
      <c r="AU173">
        <f>STDEV('UAS ctrl'!S171:AI171)/SQRT(COUNT('UAS ctrl'!S171:AI171))</f>
        <v>0.17185076138729774</v>
      </c>
      <c r="AV173">
        <f>STDEV(expt!S171:AI171)/SQRT(COUNT(expt!S171:AI171))</f>
        <v>0.22757895626207014</v>
      </c>
      <c r="AX173">
        <f>AVERAGE('Gal4 ctrl'!AZ171:BP171)</f>
        <v>1.8291018181818182</v>
      </c>
      <c r="AY173">
        <f>AVERAGE('UAS ctrl'!AZ171:BP171)</f>
        <v>1.4811708333333333</v>
      </c>
      <c r="AZ173">
        <f>AVERAGE(expt!AZ171:BP171)</f>
        <v>1.5797389999999998</v>
      </c>
      <c r="BB173">
        <f>STDEV('Gal4 ctrl'!AZ171:BP171)/SQRT(COUNT('Gal4 ctrl'!AZ171:BP171))</f>
        <v>0.21046700307916213</v>
      </c>
      <c r="BC173">
        <f>STDEV('UAS ctrl'!AZ171:BP171)/SQRT(COUNT('UAS ctrl'!AZ171:BP171))</f>
        <v>0.14677336986732173</v>
      </c>
      <c r="BD173">
        <f>STDEV(expt!AZ171:BP171)/SQRT(COUNT(expt!AZ171:BP171))</f>
        <v>0.24274705225558948</v>
      </c>
      <c r="BF173">
        <f>AVERAGE('Gal4 ctrl'!CG171:CW171)</f>
        <v>1.6043672727272729</v>
      </c>
      <c r="BG173">
        <f>AVERAGE('UAS ctrl'!CG171:CW171)</f>
        <v>1.6042683333333334</v>
      </c>
      <c r="BH173">
        <f>AVERAGE(expt!CG171:CW171)</f>
        <v>1.3730599999999997</v>
      </c>
      <c r="BJ173">
        <f>STDEV('Gal4 ctrl'!CG171:CW171)/SQRT(COUNT('Gal4 ctrl'!CG171:CW171))</f>
        <v>0.16383711470454632</v>
      </c>
      <c r="BK173">
        <f>STDEV('UAS ctrl'!CG171:CW171)/SQRT(COUNT('UAS ctrl'!CG171:CW171))</f>
        <v>0.192783691006084</v>
      </c>
      <c r="BL173">
        <f>STDEV(expt!CG171:CW171)/SQRT(COUNT(expt!CG171:CW171))</f>
        <v>0.17239112382409202</v>
      </c>
    </row>
    <row r="174" spans="15:64" x14ac:dyDescent="0.2">
      <c r="O174">
        <v>171</v>
      </c>
      <c r="P174">
        <f>AVERAGE('Gal4 ctrl'!C172:R172)</f>
        <v>8.3336272727272718</v>
      </c>
      <c r="Q174">
        <f>AVERAGE('UAS ctrl'!C172:R172)</f>
        <v>7.8810416666666683</v>
      </c>
      <c r="R174">
        <f>AVERAGE(expt!C172:R172)</f>
        <v>7.4150300000000016</v>
      </c>
      <c r="T174">
        <f>STDEV('Gal4 ctrl'!C172:R172)/SQRT(COUNT('Gal4 ctrl'!C172:R172))</f>
        <v>0.9001054259555985</v>
      </c>
      <c r="U174">
        <f>STDEV('UAS ctrl'!C172:R172)/SQRT(COUNT('UAS ctrl'!C172:R172))</f>
        <v>0.87651824121957311</v>
      </c>
      <c r="V174">
        <f>STDEV(expt!C172:R172)/SQRT(COUNT(expt!C172:R172))</f>
        <v>0.79258736413652564</v>
      </c>
      <c r="X174">
        <f>AVERAGE('Gal4 ctrl'!AJ172:AY172)</f>
        <v>9.5510272727272714</v>
      </c>
      <c r="Y174">
        <f>AVERAGE('UAS ctrl'!AJ172:AY172)</f>
        <v>5.6703499999999991</v>
      </c>
      <c r="Z174">
        <f>AVERAGE(expt!AJ172:AY172)</f>
        <v>5.9935900000000002</v>
      </c>
      <c r="AB174">
        <f>STDEV('Gal4 ctrl'!AJ172:AY172)/SQRT(COUNT('Gal4 ctrl'!AJ172:AY172))</f>
        <v>0.84414874659633754</v>
      </c>
      <c r="AC174">
        <f>STDEV('UAS ctrl'!AJ172:AY172)/SQRT(COUNT('UAS ctrl'!AJ172:AY172))</f>
        <v>0.59930622294753244</v>
      </c>
      <c r="AD174">
        <f>STDEV(expt!AJ172:AY172)/SQRT(COUNT(expt!AJ172:AY172))</f>
        <v>1.1131727970535388</v>
      </c>
      <c r="AF174">
        <f>AVERAGE('Gal4 ctrl'!BQ172:CF172)</f>
        <v>7.5719090909090907</v>
      </c>
      <c r="AG174">
        <f>AVERAGE('UAS ctrl'!BQ172:CF172)</f>
        <v>6.7038666666666691</v>
      </c>
      <c r="AH174">
        <f>AVERAGE(expt!BQ172:CF172)</f>
        <v>5.4278400000000007</v>
      </c>
      <c r="AJ174">
        <f>STDEV('Gal4 ctrl'!BQ172:CF172)/SQRT(COUNT('Gal4 ctrl'!BQ172:CF172))</f>
        <v>0.62986604888435616</v>
      </c>
      <c r="AK174">
        <f>STDEV('UAS ctrl'!BQ172:CF172)/SQRT(COUNT('UAS ctrl'!BQ172:CF172))</f>
        <v>0.58379364833679159</v>
      </c>
      <c r="AL174">
        <f>STDEV(expt!BQ172:CF172)/SQRT(COUNT(expt!BQ172:CF172))</f>
        <v>0.60073834759125055</v>
      </c>
      <c r="AP174">
        <f>AVERAGE('Gal4 ctrl'!S172:AI172)</f>
        <v>1.7884318181818182</v>
      </c>
      <c r="AQ174">
        <f>AVERAGE('UAS ctrl'!S172:AI172)</f>
        <v>1.6085766666666668</v>
      </c>
      <c r="AR174">
        <f>AVERAGE(expt!S172:AI172)</f>
        <v>2.1371499999999997</v>
      </c>
      <c r="AT174">
        <f>STDEV('Gal4 ctrl'!S172:AI172)/SQRT(COUNT('Gal4 ctrl'!S172:AI172))</f>
        <v>0.16140997691828182</v>
      </c>
      <c r="AU174">
        <f>STDEV('UAS ctrl'!S172:AI172)/SQRT(COUNT('UAS ctrl'!S172:AI172))</f>
        <v>0.16612072508275491</v>
      </c>
      <c r="AV174">
        <f>STDEV(expt!S172:AI172)/SQRT(COUNT(expt!S172:AI172))</f>
        <v>0.20839433200332275</v>
      </c>
      <c r="AX174">
        <f>AVERAGE('Gal4 ctrl'!AZ172:BP172)</f>
        <v>1.7364036363636364</v>
      </c>
      <c r="AY174">
        <f>AVERAGE('UAS ctrl'!AZ172:BP172)</f>
        <v>1.5486366666666669</v>
      </c>
      <c r="AZ174">
        <f>AVERAGE(expt!AZ172:BP172)</f>
        <v>1.7240300000000002</v>
      </c>
      <c r="BB174">
        <f>STDEV('Gal4 ctrl'!AZ172:BP172)/SQRT(COUNT('Gal4 ctrl'!AZ172:BP172))</f>
        <v>0.1825347310377983</v>
      </c>
      <c r="BC174">
        <f>STDEV('UAS ctrl'!AZ172:BP172)/SQRT(COUNT('UAS ctrl'!AZ172:BP172))</f>
        <v>0.14332771996231539</v>
      </c>
      <c r="BD174">
        <f>STDEV(expt!AZ172:BP172)/SQRT(COUNT(expt!AZ172:BP172))</f>
        <v>0.20056069740715485</v>
      </c>
      <c r="BF174">
        <f>AVERAGE('Gal4 ctrl'!CG172:CW172)</f>
        <v>1.6426854545454546</v>
      </c>
      <c r="BG174">
        <f>AVERAGE('UAS ctrl'!CG172:CW172)</f>
        <v>1.49892</v>
      </c>
      <c r="BH174">
        <f>AVERAGE(expt!CG172:CW172)</f>
        <v>1.316508</v>
      </c>
      <c r="BJ174">
        <f>STDEV('Gal4 ctrl'!CG172:CW172)/SQRT(COUNT('Gal4 ctrl'!CG172:CW172))</f>
        <v>0.14496224672378177</v>
      </c>
      <c r="BK174">
        <f>STDEV('UAS ctrl'!CG172:CW172)/SQRT(COUNT('UAS ctrl'!CG172:CW172))</f>
        <v>0.15812981310916485</v>
      </c>
      <c r="BL174">
        <f>STDEV(expt!CG172:CW172)/SQRT(COUNT(expt!CG172:CW172))</f>
        <v>0.15900663542967833</v>
      </c>
    </row>
    <row r="175" spans="15:64" x14ac:dyDescent="0.2">
      <c r="O175">
        <v>172</v>
      </c>
      <c r="P175">
        <f>AVERAGE('Gal4 ctrl'!C173:R173)</f>
        <v>8.3524909090909087</v>
      </c>
      <c r="Q175">
        <f>AVERAGE('UAS ctrl'!C173:R173)</f>
        <v>7.4956666666666676</v>
      </c>
      <c r="R175">
        <f>AVERAGE(expt!C173:R173)</f>
        <v>7.78939</v>
      </c>
      <c r="T175">
        <f>STDEV('Gal4 ctrl'!C173:R173)/SQRT(COUNT('Gal4 ctrl'!C173:R173))</f>
        <v>0.89854880400207215</v>
      </c>
      <c r="U175">
        <f>STDEV('UAS ctrl'!C173:R173)/SQRT(COUNT('UAS ctrl'!C173:R173))</f>
        <v>0.87405571110262248</v>
      </c>
      <c r="V175">
        <f>STDEV(expt!C173:R173)/SQRT(COUNT(expt!C173:R173))</f>
        <v>0.84011852542761323</v>
      </c>
      <c r="X175">
        <f>AVERAGE('Gal4 ctrl'!AJ173:AY173)</f>
        <v>9.5054636363636362</v>
      </c>
      <c r="Y175">
        <f>AVERAGE('UAS ctrl'!AJ173:AY173)</f>
        <v>5.4455250000000008</v>
      </c>
      <c r="Z175">
        <f>AVERAGE(expt!AJ173:AY173)</f>
        <v>6.0271799999999995</v>
      </c>
      <c r="AB175">
        <f>STDEV('Gal4 ctrl'!AJ173:AY173)/SQRT(COUNT('Gal4 ctrl'!AJ173:AY173))</f>
        <v>0.84088430241596512</v>
      </c>
      <c r="AC175">
        <f>STDEV('UAS ctrl'!AJ173:AY173)/SQRT(COUNT('UAS ctrl'!AJ173:AY173))</f>
        <v>0.64616936037827255</v>
      </c>
      <c r="AD175">
        <f>STDEV(expt!AJ173:AY173)/SQRT(COUNT(expt!AJ173:AY173))</f>
        <v>0.91680836708417779</v>
      </c>
      <c r="AF175">
        <f>AVERAGE('Gal4 ctrl'!BQ173:CF173)</f>
        <v>7.7370636363636356</v>
      </c>
      <c r="AG175">
        <f>AVERAGE('UAS ctrl'!BQ173:CF173)</f>
        <v>6.7556166666666675</v>
      </c>
      <c r="AH175">
        <f>AVERAGE(expt!BQ173:CF173)</f>
        <v>5.4840899999999992</v>
      </c>
      <c r="AJ175">
        <f>STDEV('Gal4 ctrl'!BQ173:CF173)/SQRT(COUNT('Gal4 ctrl'!BQ173:CF173))</f>
        <v>0.76702958225194051</v>
      </c>
      <c r="AK175">
        <f>STDEV('UAS ctrl'!BQ173:CF173)/SQRT(COUNT('UAS ctrl'!BQ173:CF173))</f>
        <v>0.54749632305854357</v>
      </c>
      <c r="AL175">
        <f>STDEV(expt!BQ173:CF173)/SQRT(COUNT(expt!BQ173:CF173))</f>
        <v>0.66047378069753049</v>
      </c>
      <c r="AP175">
        <f>AVERAGE('Gal4 ctrl'!S173:AI173)</f>
        <v>1.906118181818182</v>
      </c>
      <c r="AQ175">
        <f>AVERAGE('UAS ctrl'!S173:AI173)</f>
        <v>1.5991575000000002</v>
      </c>
      <c r="AR175">
        <f>AVERAGE(expt!S173:AI173)</f>
        <v>1.9527699999999999</v>
      </c>
      <c r="AT175">
        <f>STDEV('Gal4 ctrl'!S173:AI173)/SQRT(COUNT('Gal4 ctrl'!S173:AI173))</f>
        <v>0.17475439482999156</v>
      </c>
      <c r="AU175">
        <f>STDEV('UAS ctrl'!S173:AI173)/SQRT(COUNT('UAS ctrl'!S173:AI173))</f>
        <v>0.15442527447655388</v>
      </c>
      <c r="AV175">
        <f>STDEV(expt!S173:AI173)/SQRT(COUNT(expt!S173:AI173))</f>
        <v>0.19798390734265939</v>
      </c>
      <c r="AX175">
        <f>AVERAGE('Gal4 ctrl'!AZ173:BP173)</f>
        <v>1.7725963636363635</v>
      </c>
      <c r="AY175">
        <f>AVERAGE('UAS ctrl'!AZ173:BP173)</f>
        <v>1.5183150000000001</v>
      </c>
      <c r="AZ175">
        <f>AVERAGE(expt!AZ173:BP173)</f>
        <v>1.7002109999999999</v>
      </c>
      <c r="BB175">
        <f>STDEV('Gal4 ctrl'!AZ173:BP173)/SQRT(COUNT('Gal4 ctrl'!AZ173:BP173))</f>
        <v>0.20131684140032821</v>
      </c>
      <c r="BC175">
        <f>STDEV('UAS ctrl'!AZ173:BP173)/SQRT(COUNT('UAS ctrl'!AZ173:BP173))</f>
        <v>0.18923192662388649</v>
      </c>
      <c r="BD175">
        <f>STDEV(expt!AZ173:BP173)/SQRT(COUNT(expt!AZ173:BP173))</f>
        <v>0.21648644328327929</v>
      </c>
      <c r="BF175">
        <f>AVERAGE('Gal4 ctrl'!CG173:CW173)</f>
        <v>1.6998254545454545</v>
      </c>
      <c r="BG175">
        <f>AVERAGE('UAS ctrl'!CG173:CW173)</f>
        <v>1.5396508333333332</v>
      </c>
      <c r="BH175">
        <f>AVERAGE(expt!CG173:CW173)</f>
        <v>1.3503290000000001</v>
      </c>
      <c r="BJ175">
        <f>STDEV('Gal4 ctrl'!CG173:CW173)/SQRT(COUNT('Gal4 ctrl'!CG173:CW173))</f>
        <v>0.15121958625163509</v>
      </c>
      <c r="BK175">
        <f>STDEV('UAS ctrl'!CG173:CW173)/SQRT(COUNT('UAS ctrl'!CG173:CW173))</f>
        <v>0.15359069941784925</v>
      </c>
      <c r="BL175">
        <f>STDEV(expt!CG173:CW173)/SQRT(COUNT(expt!CG173:CW173))</f>
        <v>0.16975929689121586</v>
      </c>
    </row>
    <row r="176" spans="15:64" x14ac:dyDescent="0.2">
      <c r="O176">
        <v>173</v>
      </c>
      <c r="P176">
        <f>AVERAGE('Gal4 ctrl'!C174:R174)</f>
        <v>9.6919000000000022</v>
      </c>
      <c r="Q176">
        <f>AVERAGE('UAS ctrl'!C174:R174)</f>
        <v>7.8109416666666673</v>
      </c>
      <c r="R176">
        <f>AVERAGE(expt!C174:R174)</f>
        <v>7.1776400000000011</v>
      </c>
      <c r="T176">
        <f>STDEV('Gal4 ctrl'!C174:R174)/SQRT(COUNT('Gal4 ctrl'!C174:R174))</f>
        <v>0.84151418645201637</v>
      </c>
      <c r="U176">
        <f>STDEV('UAS ctrl'!C174:R174)/SQRT(COUNT('UAS ctrl'!C174:R174))</f>
        <v>0.72507434910918667</v>
      </c>
      <c r="V176">
        <f>STDEV(expt!C174:R174)/SQRT(COUNT(expt!C174:R174))</f>
        <v>0.96748196838781098</v>
      </c>
      <c r="X176">
        <f>AVERAGE('Gal4 ctrl'!AJ174:AY174)</f>
        <v>10.515681818181816</v>
      </c>
      <c r="Y176">
        <f>AVERAGE('UAS ctrl'!AJ174:AY174)</f>
        <v>6.2950416666666662</v>
      </c>
      <c r="Z176">
        <f>AVERAGE(expt!AJ174:AY174)</f>
        <v>6.0304000000000011</v>
      </c>
      <c r="AB176">
        <f>STDEV('Gal4 ctrl'!AJ174:AY174)/SQRT(COUNT('Gal4 ctrl'!AJ174:AY174))</f>
        <v>0.91114738283094021</v>
      </c>
      <c r="AC176">
        <f>STDEV('UAS ctrl'!AJ174:AY174)/SQRT(COUNT('UAS ctrl'!AJ174:AY174))</f>
        <v>0.77041692396786809</v>
      </c>
      <c r="AD176">
        <f>STDEV(expt!AJ174:AY174)/SQRT(COUNT(expt!AJ174:AY174))</f>
        <v>0.94023503822773524</v>
      </c>
      <c r="AF176">
        <f>AVERAGE('Gal4 ctrl'!BQ174:CF174)</f>
        <v>7.5947000000000005</v>
      </c>
      <c r="AG176">
        <f>AVERAGE('UAS ctrl'!BQ174:CF174)</f>
        <v>7.3975166666666645</v>
      </c>
      <c r="AH176">
        <f>AVERAGE(expt!BQ174:CF174)</f>
        <v>4.3802450000000004</v>
      </c>
      <c r="AJ176">
        <f>STDEV('Gal4 ctrl'!BQ174:CF174)/SQRT(COUNT('Gal4 ctrl'!BQ174:CF174))</f>
        <v>0.67213152608967541</v>
      </c>
      <c r="AK176">
        <f>STDEV('UAS ctrl'!BQ174:CF174)/SQRT(COUNT('UAS ctrl'!BQ174:CF174))</f>
        <v>0.65114495602947742</v>
      </c>
      <c r="AL176">
        <f>STDEV(expt!BQ174:CF174)/SQRT(COUNT(expt!BQ174:CF174))</f>
        <v>0.6076792332971036</v>
      </c>
      <c r="AP176">
        <f>AVERAGE('Gal4 ctrl'!S174:AI174)</f>
        <v>2.0233672727272722</v>
      </c>
      <c r="AQ176">
        <f>AVERAGE('UAS ctrl'!S174:AI174)</f>
        <v>1.6157916666666665</v>
      </c>
      <c r="AR176">
        <f>AVERAGE(expt!S174:AI174)</f>
        <v>1.97485</v>
      </c>
      <c r="AT176">
        <f>STDEV('Gal4 ctrl'!S174:AI174)/SQRT(COUNT('Gal4 ctrl'!S174:AI174))</f>
        <v>0.20460819058115126</v>
      </c>
      <c r="AU176">
        <f>STDEV('UAS ctrl'!S174:AI174)/SQRT(COUNT('UAS ctrl'!S174:AI174))</f>
        <v>0.1425569835339294</v>
      </c>
      <c r="AV176">
        <f>STDEV(expt!S174:AI174)/SQRT(COUNT(expt!S174:AI174))</f>
        <v>0.24059074760541693</v>
      </c>
      <c r="AX176">
        <f>AVERAGE('Gal4 ctrl'!AZ174:BP174)</f>
        <v>1.8877399999999995</v>
      </c>
      <c r="AY176">
        <f>AVERAGE('UAS ctrl'!AZ174:BP174)</f>
        <v>1.5570316666666668</v>
      </c>
      <c r="AZ176">
        <f>AVERAGE(expt!AZ174:BP174)</f>
        <v>1.5786380000000002</v>
      </c>
      <c r="BB176">
        <f>STDEV('Gal4 ctrl'!AZ174:BP174)/SQRT(COUNT('Gal4 ctrl'!AZ174:BP174))</f>
        <v>0.20243368503380019</v>
      </c>
      <c r="BC176">
        <f>STDEV('UAS ctrl'!AZ174:BP174)/SQRT(COUNT('UAS ctrl'!AZ174:BP174))</f>
        <v>0.1522947870227111</v>
      </c>
      <c r="BD176">
        <f>STDEV(expt!AZ174:BP174)/SQRT(COUNT(expt!AZ174:BP174))</f>
        <v>0.24237658972397105</v>
      </c>
      <c r="BF176">
        <f>AVERAGE('Gal4 ctrl'!CG174:CW174)</f>
        <v>1.5566572727272727</v>
      </c>
      <c r="BG176">
        <f>AVERAGE('UAS ctrl'!CG174:CW174)</f>
        <v>1.4351566666666669</v>
      </c>
      <c r="BH176">
        <f>AVERAGE(expt!CG174:CW174)</f>
        <v>1.3593129999999998</v>
      </c>
      <c r="BJ176">
        <f>STDEV('Gal4 ctrl'!CG174:CW174)/SQRT(COUNT('Gal4 ctrl'!CG174:CW174))</f>
        <v>0.13689912287447911</v>
      </c>
      <c r="BK176">
        <f>STDEV('UAS ctrl'!CG174:CW174)/SQRT(COUNT('UAS ctrl'!CG174:CW174))</f>
        <v>0.14774376566005804</v>
      </c>
      <c r="BL176">
        <f>STDEV(expt!CG174:CW174)/SQRT(COUNT(expt!CG174:CW174))</f>
        <v>0.17817692347807332</v>
      </c>
    </row>
    <row r="177" spans="15:64" x14ac:dyDescent="0.2">
      <c r="O177">
        <v>174</v>
      </c>
      <c r="P177">
        <f>AVERAGE('Gal4 ctrl'!C175:R175)</f>
        <v>9.065736363636363</v>
      </c>
      <c r="Q177">
        <f>AVERAGE('UAS ctrl'!C175:R175)</f>
        <v>7.8784416666666663</v>
      </c>
      <c r="R177">
        <f>AVERAGE(expt!C175:R175)</f>
        <v>7.5274400000000004</v>
      </c>
      <c r="T177">
        <f>STDEV('Gal4 ctrl'!C175:R175)/SQRT(COUNT('Gal4 ctrl'!C175:R175))</f>
        <v>0.79405281886061885</v>
      </c>
      <c r="U177">
        <f>STDEV('UAS ctrl'!C175:R175)/SQRT(COUNT('UAS ctrl'!C175:R175))</f>
        <v>0.98633245965979222</v>
      </c>
      <c r="V177">
        <f>STDEV(expt!C175:R175)/SQRT(COUNT(expt!C175:R175))</f>
        <v>0.98343355909565888</v>
      </c>
      <c r="X177">
        <f>AVERAGE('Gal4 ctrl'!AJ175:AY175)</f>
        <v>9.4599636363636375</v>
      </c>
      <c r="Y177">
        <f>AVERAGE('UAS ctrl'!AJ175:AY175)</f>
        <v>6.2820999999999998</v>
      </c>
      <c r="Z177">
        <f>AVERAGE(expt!AJ175:AY175)</f>
        <v>5.2142999999999997</v>
      </c>
      <c r="AB177">
        <f>STDEV('Gal4 ctrl'!AJ175:AY175)/SQRT(COUNT('Gal4 ctrl'!AJ175:AY175))</f>
        <v>0.79908064404411028</v>
      </c>
      <c r="AC177">
        <f>STDEV('UAS ctrl'!AJ175:AY175)/SQRT(COUNT('UAS ctrl'!AJ175:AY175))</f>
        <v>0.7653000522670832</v>
      </c>
      <c r="AD177">
        <f>STDEV(expt!AJ175:AY175)/SQRT(COUNT(expt!AJ175:AY175))</f>
        <v>0.88055091845957412</v>
      </c>
      <c r="AF177">
        <f>AVERAGE('Gal4 ctrl'!BQ175:CF175)</f>
        <v>7.986145454545456</v>
      </c>
      <c r="AG177">
        <f>AVERAGE('UAS ctrl'!BQ175:CF175)</f>
        <v>6.9054416666666656</v>
      </c>
      <c r="AH177">
        <f>AVERAGE(expt!BQ175:CF175)</f>
        <v>4.5796679999999999</v>
      </c>
      <c r="AJ177">
        <f>STDEV('Gal4 ctrl'!BQ175:CF175)/SQRT(COUNT('Gal4 ctrl'!BQ175:CF175))</f>
        <v>0.65722405261740136</v>
      </c>
      <c r="AK177">
        <f>STDEV('UAS ctrl'!BQ175:CF175)/SQRT(COUNT('UAS ctrl'!BQ175:CF175))</f>
        <v>0.65199583081702128</v>
      </c>
      <c r="AL177">
        <f>STDEV(expt!BQ175:CF175)/SQRT(COUNT(expt!BQ175:CF175))</f>
        <v>0.69436793493683469</v>
      </c>
      <c r="AP177">
        <f>AVERAGE('Gal4 ctrl'!S175:AI175)</f>
        <v>2.0104200000000003</v>
      </c>
      <c r="AQ177">
        <f>AVERAGE('UAS ctrl'!S175:AI175)</f>
        <v>1.6460499999999998</v>
      </c>
      <c r="AR177">
        <f>AVERAGE(expt!S175:AI175)</f>
        <v>1.9650500000000002</v>
      </c>
      <c r="AT177">
        <f>STDEV('Gal4 ctrl'!S175:AI175)/SQRT(COUNT('Gal4 ctrl'!S175:AI175))</f>
        <v>0.2151576077711829</v>
      </c>
      <c r="AU177">
        <f>STDEV('UAS ctrl'!S175:AI175)/SQRT(COUNT('UAS ctrl'!S175:AI175))</f>
        <v>0.15202792631220069</v>
      </c>
      <c r="AV177">
        <f>STDEV(expt!S175:AI175)/SQRT(COUNT(expt!S175:AI175))</f>
        <v>0.29436408493564548</v>
      </c>
      <c r="AX177">
        <f>AVERAGE('Gal4 ctrl'!AZ175:BP175)</f>
        <v>1.7699363636363634</v>
      </c>
      <c r="AY177">
        <f>AVERAGE('UAS ctrl'!AZ175:BP175)</f>
        <v>1.5012699999999999</v>
      </c>
      <c r="AZ177">
        <f>AVERAGE(expt!AZ175:BP175)</f>
        <v>1.5578129999999999</v>
      </c>
      <c r="BB177">
        <f>STDEV('Gal4 ctrl'!AZ175:BP175)/SQRT(COUNT('Gal4 ctrl'!AZ175:BP175))</f>
        <v>0.22640410342921524</v>
      </c>
      <c r="BC177">
        <f>STDEV('UAS ctrl'!AZ175:BP175)/SQRT(COUNT('UAS ctrl'!AZ175:BP175))</f>
        <v>0.12510191226768005</v>
      </c>
      <c r="BD177">
        <f>STDEV(expt!AZ175:BP175)/SQRT(COUNT(expt!AZ175:BP175))</f>
        <v>0.25030523823723699</v>
      </c>
      <c r="BF177">
        <f>AVERAGE('Gal4 ctrl'!CG175:CW175)</f>
        <v>1.7796536363636368</v>
      </c>
      <c r="BG177">
        <f>AVERAGE('UAS ctrl'!CG175:CW175)</f>
        <v>1.4940166666666668</v>
      </c>
      <c r="BH177">
        <f>AVERAGE(expt!CG175:CW175)</f>
        <v>1.3804099999999999</v>
      </c>
      <c r="BJ177">
        <f>STDEV('Gal4 ctrl'!CG175:CW175)/SQRT(COUNT('Gal4 ctrl'!CG175:CW175))</f>
        <v>0.21883119781018695</v>
      </c>
      <c r="BK177">
        <f>STDEV('UAS ctrl'!CG175:CW175)/SQRT(COUNT('UAS ctrl'!CG175:CW175))</f>
        <v>0.13907583653561398</v>
      </c>
      <c r="BL177">
        <f>STDEV(expt!CG175:CW175)/SQRT(COUNT(expt!CG175:CW175))</f>
        <v>0.1933709094920377</v>
      </c>
    </row>
    <row r="178" spans="15:64" x14ac:dyDescent="0.2">
      <c r="O178">
        <v>175</v>
      </c>
      <c r="P178">
        <f>AVERAGE('Gal4 ctrl'!C176:R176)</f>
        <v>9.207536363636363</v>
      </c>
      <c r="Q178">
        <f>AVERAGE('UAS ctrl'!C176:R176)</f>
        <v>7.1235166666666663</v>
      </c>
      <c r="R178">
        <f>AVERAGE(expt!C176:R176)</f>
        <v>6.2683600000000013</v>
      </c>
      <c r="T178">
        <f>STDEV('Gal4 ctrl'!C176:R176)/SQRT(COUNT('Gal4 ctrl'!C176:R176))</f>
        <v>0.81448715702500718</v>
      </c>
      <c r="U178">
        <f>STDEV('UAS ctrl'!C176:R176)/SQRT(COUNT('UAS ctrl'!C176:R176))</f>
        <v>0.7687711963900512</v>
      </c>
      <c r="V178">
        <f>STDEV(expt!C176:R176)/SQRT(COUNT(expt!C176:R176))</f>
        <v>0.82043040035229076</v>
      </c>
      <c r="X178">
        <f>AVERAGE('Gal4 ctrl'!AJ176:AY176)</f>
        <v>9.5525636363636366</v>
      </c>
      <c r="Y178">
        <f>AVERAGE('UAS ctrl'!AJ176:AY176)</f>
        <v>6.0440833333333339</v>
      </c>
      <c r="Z178">
        <f>AVERAGE(expt!AJ176:AY176)</f>
        <v>5.7617410000000007</v>
      </c>
      <c r="AB178">
        <f>STDEV('Gal4 ctrl'!AJ176:AY176)/SQRT(COUNT('Gal4 ctrl'!AJ176:AY176))</f>
        <v>0.7034468480628695</v>
      </c>
      <c r="AC178">
        <f>STDEV('UAS ctrl'!AJ176:AY176)/SQRT(COUNT('UAS ctrl'!AJ176:AY176))</f>
        <v>0.77315318416654499</v>
      </c>
      <c r="AD178">
        <f>STDEV(expt!AJ176:AY176)/SQRT(COUNT(expt!AJ176:AY176))</f>
        <v>1.1268520128180581</v>
      </c>
      <c r="AF178">
        <f>AVERAGE('Gal4 ctrl'!BQ176:CF176)</f>
        <v>7.6672818181818192</v>
      </c>
      <c r="AG178">
        <f>AVERAGE('UAS ctrl'!BQ176:CF176)</f>
        <v>6.5502666666666656</v>
      </c>
      <c r="AH178">
        <f>AVERAGE(expt!BQ176:CF176)</f>
        <v>4.9229000000000003</v>
      </c>
      <c r="AJ178">
        <f>STDEV('Gal4 ctrl'!BQ176:CF176)/SQRT(COUNT('Gal4 ctrl'!BQ176:CF176))</f>
        <v>0.76936117405855509</v>
      </c>
      <c r="AK178">
        <f>STDEV('UAS ctrl'!BQ176:CF176)/SQRT(COUNT('UAS ctrl'!BQ176:CF176))</f>
        <v>0.57654317998207294</v>
      </c>
      <c r="AL178">
        <f>STDEV(expt!BQ176:CF176)/SQRT(COUNT(expt!BQ176:CF176))</f>
        <v>0.53585297029854773</v>
      </c>
      <c r="AP178">
        <f>AVERAGE('Gal4 ctrl'!S176:AI176)</f>
        <v>1.8728181818181817</v>
      </c>
      <c r="AQ178">
        <f>AVERAGE('UAS ctrl'!S176:AI176)</f>
        <v>1.6874941666666663</v>
      </c>
      <c r="AR178">
        <f>AVERAGE(expt!S176:AI176)</f>
        <v>1.8996839999999999</v>
      </c>
      <c r="AT178">
        <f>STDEV('Gal4 ctrl'!S176:AI176)/SQRT(COUNT('Gal4 ctrl'!S176:AI176))</f>
        <v>0.15144173366088681</v>
      </c>
      <c r="AU178">
        <f>STDEV('UAS ctrl'!S176:AI176)/SQRT(COUNT('UAS ctrl'!S176:AI176))</f>
        <v>0.15299355671943923</v>
      </c>
      <c r="AV178">
        <f>STDEV(expt!S176:AI176)/SQRT(COUNT(expt!S176:AI176))</f>
        <v>0.28200049572533281</v>
      </c>
      <c r="AX178">
        <f>AVERAGE('Gal4 ctrl'!AZ176:BP176)</f>
        <v>1.8889000000000002</v>
      </c>
      <c r="AY178">
        <f>AVERAGE('UAS ctrl'!AZ176:BP176)</f>
        <v>1.4621491666666666</v>
      </c>
      <c r="AZ178">
        <f>AVERAGE(expt!AZ176:BP176)</f>
        <v>1.5599350000000001</v>
      </c>
      <c r="BB178">
        <f>STDEV('Gal4 ctrl'!AZ176:BP176)/SQRT(COUNT('Gal4 ctrl'!AZ176:BP176))</f>
        <v>0.21915840348520013</v>
      </c>
      <c r="BC178">
        <f>STDEV('UAS ctrl'!AZ176:BP176)/SQRT(COUNT('UAS ctrl'!AZ176:BP176))</f>
        <v>0.1664768062171732</v>
      </c>
      <c r="BD178">
        <f>STDEV(expt!AZ176:BP176)/SQRT(COUNT(expt!AZ176:BP176))</f>
        <v>0.19102227780055162</v>
      </c>
      <c r="BF178">
        <f>AVERAGE('Gal4 ctrl'!CG176:CW176)</f>
        <v>1.7094345454545457</v>
      </c>
      <c r="BG178">
        <f>AVERAGE('UAS ctrl'!CG176:CW176)</f>
        <v>1.3930499999999999</v>
      </c>
      <c r="BH178">
        <f>AVERAGE(expt!CG176:CW176)</f>
        <v>1.4691300000000003</v>
      </c>
      <c r="BJ178">
        <f>STDEV('Gal4 ctrl'!CG176:CW176)/SQRT(COUNT('Gal4 ctrl'!CG176:CW176))</f>
        <v>0.18876623725638483</v>
      </c>
      <c r="BK178">
        <f>STDEV('UAS ctrl'!CG176:CW176)/SQRT(COUNT('UAS ctrl'!CG176:CW176))</f>
        <v>0.13749139721297393</v>
      </c>
      <c r="BL178">
        <f>STDEV(expt!CG176:CW176)/SQRT(COUNT(expt!CG176:CW176))</f>
        <v>0.16247949384460766</v>
      </c>
    </row>
    <row r="179" spans="15:64" x14ac:dyDescent="0.2">
      <c r="O179">
        <v>176</v>
      </c>
      <c r="P179">
        <f>AVERAGE('Gal4 ctrl'!C177:R177)</f>
        <v>9.063518181818182</v>
      </c>
      <c r="Q179">
        <f>AVERAGE('UAS ctrl'!C177:R177)</f>
        <v>6.7026083333333339</v>
      </c>
      <c r="R179">
        <f>AVERAGE(expt!C177:R177)</f>
        <v>6.9358699999999995</v>
      </c>
      <c r="T179">
        <f>STDEV('Gal4 ctrl'!C177:R177)/SQRT(COUNT('Gal4 ctrl'!C177:R177))</f>
        <v>0.76690983217990827</v>
      </c>
      <c r="U179">
        <f>STDEV('UAS ctrl'!C177:R177)/SQRT(COUNT('UAS ctrl'!C177:R177))</f>
        <v>0.83514407289621984</v>
      </c>
      <c r="V179">
        <f>STDEV(expt!C177:R177)/SQRT(COUNT(expt!C177:R177))</f>
        <v>1.1224936719494978</v>
      </c>
      <c r="X179">
        <f>AVERAGE('Gal4 ctrl'!AJ177:AY177)</f>
        <v>9.5589000000000013</v>
      </c>
      <c r="Y179">
        <f>AVERAGE('UAS ctrl'!AJ177:AY177)</f>
        <v>5.3877250000000005</v>
      </c>
      <c r="Z179">
        <f>AVERAGE(expt!AJ177:AY177)</f>
        <v>6.0084999999999997</v>
      </c>
      <c r="AB179">
        <f>STDEV('Gal4 ctrl'!AJ177:AY177)/SQRT(COUNT('Gal4 ctrl'!AJ177:AY177))</f>
        <v>0.92120999560360672</v>
      </c>
      <c r="AC179">
        <f>STDEV('UAS ctrl'!AJ177:AY177)/SQRT(COUNT('UAS ctrl'!AJ177:AY177))</f>
        <v>0.6216254885775212</v>
      </c>
      <c r="AD179">
        <f>STDEV(expt!AJ177:AY177)/SQRT(COUNT(expt!AJ177:AY177))</f>
        <v>0.9593776935539452</v>
      </c>
      <c r="AF179">
        <f>AVERAGE('Gal4 ctrl'!BQ177:CF177)</f>
        <v>7.3357636363636374</v>
      </c>
      <c r="AG179">
        <f>AVERAGE('UAS ctrl'!BQ177:CF177)</f>
        <v>6.3128666666666655</v>
      </c>
      <c r="AH179">
        <f>AVERAGE(expt!BQ177:CF177)</f>
        <v>5.0373399999999995</v>
      </c>
      <c r="AJ179">
        <f>STDEV('Gal4 ctrl'!BQ177:CF177)/SQRT(COUNT('Gal4 ctrl'!BQ177:CF177))</f>
        <v>0.57563154475959089</v>
      </c>
      <c r="AK179">
        <f>STDEV('UAS ctrl'!BQ177:CF177)/SQRT(COUNT('UAS ctrl'!BQ177:CF177))</f>
        <v>0.63705040811128022</v>
      </c>
      <c r="AL179">
        <f>STDEV(expt!BQ177:CF177)/SQRT(COUNT(expt!BQ177:CF177))</f>
        <v>0.61269073079327674</v>
      </c>
      <c r="AP179">
        <f>AVERAGE('Gal4 ctrl'!S177:AI177)</f>
        <v>1.968645454545455</v>
      </c>
      <c r="AQ179">
        <f>AVERAGE('UAS ctrl'!S177:AI177)</f>
        <v>1.6482591666666668</v>
      </c>
      <c r="AR179">
        <f>AVERAGE(expt!S177:AI177)</f>
        <v>1.7694620000000001</v>
      </c>
      <c r="AT179">
        <f>STDEV('Gal4 ctrl'!S177:AI177)/SQRT(COUNT('Gal4 ctrl'!S177:AI177))</f>
        <v>0.18656077847745917</v>
      </c>
      <c r="AU179">
        <f>STDEV('UAS ctrl'!S177:AI177)/SQRT(COUNT('UAS ctrl'!S177:AI177))</f>
        <v>0.14499020285845809</v>
      </c>
      <c r="AV179">
        <f>STDEV(expt!S177:AI177)/SQRT(COUNT(expt!S177:AI177))</f>
        <v>0.22420546058272303</v>
      </c>
      <c r="AX179">
        <f>AVERAGE('Gal4 ctrl'!AZ177:BP177)</f>
        <v>1.8506190909090909</v>
      </c>
      <c r="AY179">
        <f>AVERAGE('UAS ctrl'!AZ177:BP177)</f>
        <v>1.5149925</v>
      </c>
      <c r="AZ179">
        <f>AVERAGE(expt!AZ177:BP177)</f>
        <v>1.6998770000000001</v>
      </c>
      <c r="BB179">
        <f>STDEV('Gal4 ctrl'!AZ177:BP177)/SQRT(COUNT('Gal4 ctrl'!AZ177:BP177))</f>
        <v>0.21395139511943775</v>
      </c>
      <c r="BC179">
        <f>STDEV('UAS ctrl'!AZ177:BP177)/SQRT(COUNT('UAS ctrl'!AZ177:BP177))</f>
        <v>0.14049572708441085</v>
      </c>
      <c r="BD179">
        <f>STDEV(expt!AZ177:BP177)/SQRT(COUNT(expt!AZ177:BP177))</f>
        <v>0.20188084899569414</v>
      </c>
      <c r="BF179">
        <f>AVERAGE('Gal4 ctrl'!CG177:CW177)</f>
        <v>1.6913827272727273</v>
      </c>
      <c r="BG179">
        <f>AVERAGE('UAS ctrl'!CG177:CW177)</f>
        <v>1.3773666666666664</v>
      </c>
      <c r="BH179">
        <f>AVERAGE(expt!CG177:CW177)</f>
        <v>1.3350090000000001</v>
      </c>
      <c r="BJ179">
        <f>STDEV('Gal4 ctrl'!CG177:CW177)/SQRT(COUNT('Gal4 ctrl'!CG177:CW177))</f>
        <v>0.15920753444991181</v>
      </c>
      <c r="BK179">
        <f>STDEV('UAS ctrl'!CG177:CW177)/SQRT(COUNT('UAS ctrl'!CG177:CW177))</f>
        <v>0.1445338205379384</v>
      </c>
      <c r="BL179">
        <f>STDEV(expt!CG177:CW177)/SQRT(COUNT(expt!CG177:CW177))</f>
        <v>0.12644568422361338</v>
      </c>
    </row>
    <row r="180" spans="15:64" x14ac:dyDescent="0.2">
      <c r="O180">
        <v>177</v>
      </c>
      <c r="P180">
        <f>AVERAGE('Gal4 ctrl'!C178:R178)</f>
        <v>9.4630636363636356</v>
      </c>
      <c r="Q180">
        <f>AVERAGE('UAS ctrl'!C178:R178)</f>
        <v>7.1863416666666682</v>
      </c>
      <c r="R180">
        <f>AVERAGE(expt!C178:R178)</f>
        <v>7.7583399999999996</v>
      </c>
      <c r="T180">
        <f>STDEV('Gal4 ctrl'!C178:R178)/SQRT(COUNT('Gal4 ctrl'!C178:R178))</f>
        <v>0.75861333177086931</v>
      </c>
      <c r="U180">
        <f>STDEV('UAS ctrl'!C178:R178)/SQRT(COUNT('UAS ctrl'!C178:R178))</f>
        <v>0.86387214072684837</v>
      </c>
      <c r="V180">
        <f>STDEV(expt!C178:R178)/SQRT(COUNT(expt!C178:R178))</f>
        <v>1.1934580678012947</v>
      </c>
      <c r="X180">
        <f>AVERAGE('Gal4 ctrl'!AJ178:AY178)</f>
        <v>10.107790909090911</v>
      </c>
      <c r="Y180">
        <f>AVERAGE('UAS ctrl'!AJ178:AY178)</f>
        <v>5.2874499999999998</v>
      </c>
      <c r="Z180">
        <f>AVERAGE(expt!AJ178:AY178)</f>
        <v>6.2927300000000006</v>
      </c>
      <c r="AB180">
        <f>STDEV('Gal4 ctrl'!AJ178:AY178)/SQRT(COUNT('Gal4 ctrl'!AJ178:AY178))</f>
        <v>0.70858029434721603</v>
      </c>
      <c r="AC180">
        <f>STDEV('UAS ctrl'!AJ178:AY178)/SQRT(COUNT('UAS ctrl'!AJ178:AY178))</f>
        <v>0.51706186393541298</v>
      </c>
      <c r="AD180">
        <f>STDEV(expt!AJ178:AY178)/SQRT(COUNT(expt!AJ178:AY178))</f>
        <v>1.0207349810634818</v>
      </c>
      <c r="AF180">
        <f>AVERAGE('Gal4 ctrl'!BQ178:CF178)</f>
        <v>8.1553818181818176</v>
      </c>
      <c r="AG180">
        <f>AVERAGE('UAS ctrl'!BQ178:CF178)</f>
        <v>6.2127416666666671</v>
      </c>
      <c r="AH180">
        <f>AVERAGE(expt!BQ178:CF178)</f>
        <v>5.1290700000000005</v>
      </c>
      <c r="AJ180">
        <f>STDEV('Gal4 ctrl'!BQ178:CF178)/SQRT(COUNT('Gal4 ctrl'!BQ178:CF178))</f>
        <v>0.63476035074351744</v>
      </c>
      <c r="AK180">
        <f>STDEV('UAS ctrl'!BQ178:CF178)/SQRT(COUNT('UAS ctrl'!BQ178:CF178))</f>
        <v>0.59891416323036506</v>
      </c>
      <c r="AL180">
        <f>STDEV(expt!BQ178:CF178)/SQRT(COUNT(expt!BQ178:CF178))</f>
        <v>0.47704715165274703</v>
      </c>
      <c r="AP180">
        <f>AVERAGE('Gal4 ctrl'!S178:AI178)</f>
        <v>1.9138909090909093</v>
      </c>
      <c r="AQ180">
        <f>AVERAGE('UAS ctrl'!S178:AI178)</f>
        <v>1.7127916666666667</v>
      </c>
      <c r="AR180">
        <f>AVERAGE(expt!S178:AI178)</f>
        <v>1.8016630000000002</v>
      </c>
      <c r="AT180">
        <f>STDEV('Gal4 ctrl'!S178:AI178)/SQRT(COUNT('Gal4 ctrl'!S178:AI178))</f>
        <v>0.18724193559745353</v>
      </c>
      <c r="AU180">
        <f>STDEV('UAS ctrl'!S178:AI178)/SQRT(COUNT('UAS ctrl'!S178:AI178))</f>
        <v>0.15383975106856632</v>
      </c>
      <c r="AV180">
        <f>STDEV(expt!S178:AI178)/SQRT(COUNT(expt!S178:AI178))</f>
        <v>0.23251278795919045</v>
      </c>
      <c r="AX180">
        <f>AVERAGE('Gal4 ctrl'!AZ178:BP178)</f>
        <v>1.8007181818181821</v>
      </c>
      <c r="AY180">
        <f>AVERAGE('UAS ctrl'!AZ178:BP178)</f>
        <v>1.5240058333333331</v>
      </c>
      <c r="AZ180">
        <f>AVERAGE(expt!AZ178:BP178)</f>
        <v>1.5432059999999999</v>
      </c>
      <c r="BB180">
        <f>STDEV('Gal4 ctrl'!AZ178:BP178)/SQRT(COUNT('Gal4 ctrl'!AZ178:BP178))</f>
        <v>0.18085318848481471</v>
      </c>
      <c r="BC180">
        <f>STDEV('UAS ctrl'!AZ178:BP178)/SQRT(COUNT('UAS ctrl'!AZ178:BP178))</f>
        <v>0.16645189519597189</v>
      </c>
      <c r="BD180">
        <f>STDEV(expt!AZ178:BP178)/SQRT(COUNT(expt!AZ178:BP178))</f>
        <v>0.17801316028878328</v>
      </c>
      <c r="BF180">
        <f>AVERAGE('Gal4 ctrl'!CG178:CW178)</f>
        <v>1.6258618181818185</v>
      </c>
      <c r="BG180">
        <f>AVERAGE('UAS ctrl'!CG178:CW178)</f>
        <v>1.4607450000000002</v>
      </c>
      <c r="BH180">
        <f>AVERAGE(expt!CG178:CW178)</f>
        <v>1.3720939999999999</v>
      </c>
      <c r="BJ180">
        <f>STDEV('Gal4 ctrl'!CG178:CW178)/SQRT(COUNT('Gal4 ctrl'!CG178:CW178))</f>
        <v>0.15612238079507948</v>
      </c>
      <c r="BK180">
        <f>STDEV('UAS ctrl'!CG178:CW178)/SQRT(COUNT('UAS ctrl'!CG178:CW178))</f>
        <v>0.15352558532947383</v>
      </c>
      <c r="BL180">
        <f>STDEV(expt!CG178:CW178)/SQRT(COUNT(expt!CG178:CW178))</f>
        <v>0.14770504183977232</v>
      </c>
    </row>
    <row r="181" spans="15:64" x14ac:dyDescent="0.2">
      <c r="O181">
        <v>178</v>
      </c>
      <c r="P181">
        <f>AVERAGE('Gal4 ctrl'!C179:R179)</f>
        <v>9.9018454545454571</v>
      </c>
      <c r="Q181">
        <f>AVERAGE('UAS ctrl'!C179:R179)</f>
        <v>6.9812916666666665</v>
      </c>
      <c r="R181">
        <f>AVERAGE(expt!C179:R179)</f>
        <v>7.7907500000000001</v>
      </c>
      <c r="T181">
        <f>STDEV('Gal4 ctrl'!C179:R179)/SQRT(COUNT('Gal4 ctrl'!C179:R179))</f>
        <v>0.76511141391465143</v>
      </c>
      <c r="U181">
        <f>STDEV('UAS ctrl'!C179:R179)/SQRT(COUNT('UAS ctrl'!C179:R179))</f>
        <v>0.86339384614108405</v>
      </c>
      <c r="V181">
        <f>STDEV(expt!C179:R179)/SQRT(COUNT(expt!C179:R179))</f>
        <v>1.2425678899628243</v>
      </c>
      <c r="X181">
        <f>AVERAGE('Gal4 ctrl'!AJ179:AY179)</f>
        <v>9.3461727272727266</v>
      </c>
      <c r="Y181">
        <f>AVERAGE('UAS ctrl'!AJ179:AY179)</f>
        <v>5.4367583333333336</v>
      </c>
      <c r="Z181">
        <f>AVERAGE(expt!AJ179:AY179)</f>
        <v>5.9331099999999992</v>
      </c>
      <c r="AB181">
        <f>STDEV('Gal4 ctrl'!AJ179:AY179)/SQRT(COUNT('Gal4 ctrl'!AJ179:AY179))</f>
        <v>0.79232529443300515</v>
      </c>
      <c r="AC181">
        <f>STDEV('UAS ctrl'!AJ179:AY179)/SQRT(COUNT('UAS ctrl'!AJ179:AY179))</f>
        <v>0.70796752359369097</v>
      </c>
      <c r="AD181">
        <f>STDEV(expt!AJ179:AY179)/SQRT(COUNT(expt!AJ179:AY179))</f>
        <v>1.0349246989730436</v>
      </c>
      <c r="AF181">
        <f>AVERAGE('Gal4 ctrl'!BQ179:CF179)</f>
        <v>8.5422272727272723</v>
      </c>
      <c r="AG181">
        <f>AVERAGE('UAS ctrl'!BQ179:CF179)</f>
        <v>5.9519166666666665</v>
      </c>
      <c r="AH181">
        <f>AVERAGE(expt!BQ179:CF179)</f>
        <v>4.9876499999999995</v>
      </c>
      <c r="AJ181">
        <f>STDEV('Gal4 ctrl'!BQ179:CF179)/SQRT(COUNT('Gal4 ctrl'!BQ179:CF179))</f>
        <v>0.83339076757009689</v>
      </c>
      <c r="AK181">
        <f>STDEV('UAS ctrl'!BQ179:CF179)/SQRT(COUNT('UAS ctrl'!BQ179:CF179))</f>
        <v>0.71852645939696302</v>
      </c>
      <c r="AL181">
        <f>STDEV(expt!BQ179:CF179)/SQRT(COUNT(expt!BQ179:CF179))</f>
        <v>0.65534744648248333</v>
      </c>
      <c r="AP181">
        <f>AVERAGE('Gal4 ctrl'!S179:AI179)</f>
        <v>1.8267272727272732</v>
      </c>
      <c r="AQ181">
        <f>AVERAGE('UAS ctrl'!S179:AI179)</f>
        <v>1.6043749999999999</v>
      </c>
      <c r="AR181">
        <f>AVERAGE(expt!S179:AI179)</f>
        <v>2.04826</v>
      </c>
      <c r="AT181">
        <f>STDEV('Gal4 ctrl'!S179:AI179)/SQRT(COUNT('Gal4 ctrl'!S179:AI179))</f>
        <v>0.18398830797383367</v>
      </c>
      <c r="AU181">
        <f>STDEV('UAS ctrl'!S179:AI179)/SQRT(COUNT('UAS ctrl'!S179:AI179))</f>
        <v>0.14496914725314183</v>
      </c>
      <c r="AV181">
        <f>STDEV(expt!S179:AI179)/SQRT(COUNT(expt!S179:AI179))</f>
        <v>0.2317580103853539</v>
      </c>
      <c r="AX181">
        <f>AVERAGE('Gal4 ctrl'!AZ179:BP179)</f>
        <v>1.7258545454545455</v>
      </c>
      <c r="AY181">
        <f>AVERAGE('UAS ctrl'!AZ179:BP179)</f>
        <v>1.5206299999999999</v>
      </c>
      <c r="AZ181">
        <f>AVERAGE(expt!AZ179:BP179)</f>
        <v>1.6287759999999998</v>
      </c>
      <c r="BB181">
        <f>STDEV('Gal4 ctrl'!AZ179:BP179)/SQRT(COUNT('Gal4 ctrl'!AZ179:BP179))</f>
        <v>0.12715394489546622</v>
      </c>
      <c r="BC181">
        <f>STDEV('UAS ctrl'!AZ179:BP179)/SQRT(COUNT('UAS ctrl'!AZ179:BP179))</f>
        <v>0.18557464948182734</v>
      </c>
      <c r="BD181">
        <f>STDEV(expt!AZ179:BP179)/SQRT(COUNT(expt!AZ179:BP179))</f>
        <v>0.19619933729189243</v>
      </c>
      <c r="BF181">
        <f>AVERAGE('Gal4 ctrl'!CG179:CW179)</f>
        <v>1.688310909090909</v>
      </c>
      <c r="BG181">
        <f>AVERAGE('UAS ctrl'!CG179:CW179)</f>
        <v>1.4243425000000001</v>
      </c>
      <c r="BH181">
        <f>AVERAGE(expt!CG179:CW179)</f>
        <v>1.4255469999999999</v>
      </c>
      <c r="BJ181">
        <f>STDEV('Gal4 ctrl'!CG179:CW179)/SQRT(COUNT('Gal4 ctrl'!CG179:CW179))</f>
        <v>0.19658777056874643</v>
      </c>
      <c r="BK181">
        <f>STDEV('UAS ctrl'!CG179:CW179)/SQRT(COUNT('UAS ctrl'!CG179:CW179))</f>
        <v>0.1370968852403788</v>
      </c>
      <c r="BL181">
        <f>STDEV(expt!CG179:CW179)/SQRT(COUNT(expt!CG179:CW179))</f>
        <v>0.15684167778049296</v>
      </c>
    </row>
    <row r="182" spans="15:64" x14ac:dyDescent="0.2">
      <c r="O182">
        <v>179</v>
      </c>
      <c r="P182">
        <f>AVERAGE('Gal4 ctrl'!C180:R180)</f>
        <v>10.314163636363638</v>
      </c>
      <c r="Q182">
        <f>AVERAGE('UAS ctrl'!C180:R180)</f>
        <v>6.5170750000000011</v>
      </c>
      <c r="R182">
        <f>AVERAGE(expt!C180:R180)</f>
        <v>8.0460400000000014</v>
      </c>
      <c r="T182">
        <f>STDEV('Gal4 ctrl'!C180:R180)/SQRT(COUNT('Gal4 ctrl'!C180:R180))</f>
        <v>0.7592967653478877</v>
      </c>
      <c r="U182">
        <f>STDEV('UAS ctrl'!C180:R180)/SQRT(COUNT('UAS ctrl'!C180:R180))</f>
        <v>0.6856590868297977</v>
      </c>
      <c r="V182">
        <f>STDEV(expt!C180:R180)/SQRT(COUNT(expt!C180:R180))</f>
        <v>1.1410772401745832</v>
      </c>
      <c r="X182">
        <f>AVERAGE('Gal4 ctrl'!AJ180:AY180)</f>
        <v>9.2749636363636352</v>
      </c>
      <c r="Y182">
        <f>AVERAGE('UAS ctrl'!AJ180:AY180)</f>
        <v>5.2760333333333334</v>
      </c>
      <c r="Z182">
        <f>AVERAGE(expt!AJ180:AY180)</f>
        <v>5.4860099999999994</v>
      </c>
      <c r="AB182">
        <f>STDEV('Gal4 ctrl'!AJ180:AY180)/SQRT(COUNT('Gal4 ctrl'!AJ180:AY180))</f>
        <v>0.86045851257789918</v>
      </c>
      <c r="AC182">
        <f>STDEV('UAS ctrl'!AJ180:AY180)/SQRT(COUNT('UAS ctrl'!AJ180:AY180))</f>
        <v>0.63341449559693785</v>
      </c>
      <c r="AD182">
        <f>STDEV(expt!AJ180:AY180)/SQRT(COUNT(expt!AJ180:AY180))</f>
        <v>0.75089911742153781</v>
      </c>
      <c r="AF182">
        <f>AVERAGE('Gal4 ctrl'!BQ180:CF180)</f>
        <v>8.5148181818181818</v>
      </c>
      <c r="AG182">
        <f>AVERAGE('UAS ctrl'!BQ180:CF180)</f>
        <v>6.228675</v>
      </c>
      <c r="AH182">
        <f>AVERAGE(expt!BQ180:CF180)</f>
        <v>4.9041299999999994</v>
      </c>
      <c r="AJ182">
        <f>STDEV('Gal4 ctrl'!BQ180:CF180)/SQRT(COUNT('Gal4 ctrl'!BQ180:CF180))</f>
        <v>0.81432833816009265</v>
      </c>
      <c r="AK182">
        <f>STDEV('UAS ctrl'!BQ180:CF180)/SQRT(COUNT('UAS ctrl'!BQ180:CF180))</f>
        <v>0.75923895968115873</v>
      </c>
      <c r="AL182">
        <f>STDEV(expt!BQ180:CF180)/SQRT(COUNT(expt!BQ180:CF180))</f>
        <v>0.61405078799178681</v>
      </c>
      <c r="AP182">
        <f>AVERAGE('Gal4 ctrl'!S180:AI180)</f>
        <v>1.8854636363636361</v>
      </c>
      <c r="AQ182">
        <f>AVERAGE('UAS ctrl'!S180:AI180)</f>
        <v>1.6286825</v>
      </c>
      <c r="AR182">
        <f>AVERAGE(expt!S180:AI180)</f>
        <v>2.0783</v>
      </c>
      <c r="AT182">
        <f>STDEV('Gal4 ctrl'!S180:AI180)/SQRT(COUNT('Gal4 ctrl'!S180:AI180))</f>
        <v>0.15871163918636597</v>
      </c>
      <c r="AU182">
        <f>STDEV('UAS ctrl'!S180:AI180)/SQRT(COUNT('UAS ctrl'!S180:AI180))</f>
        <v>0.14704244513026291</v>
      </c>
      <c r="AV182">
        <f>STDEV(expt!S180:AI180)/SQRT(COUNT(expt!S180:AI180))</f>
        <v>0.23185183583007868</v>
      </c>
      <c r="AX182">
        <f>AVERAGE('Gal4 ctrl'!AZ180:BP180)</f>
        <v>1.8361072727272723</v>
      </c>
      <c r="AY182">
        <f>AVERAGE('UAS ctrl'!AZ180:BP180)</f>
        <v>1.5148791666666666</v>
      </c>
      <c r="AZ182">
        <f>AVERAGE(expt!AZ180:BP180)</f>
        <v>1.5597110000000001</v>
      </c>
      <c r="BB182">
        <f>STDEV('Gal4 ctrl'!AZ180:BP180)/SQRT(COUNT('Gal4 ctrl'!AZ180:BP180))</f>
        <v>0.22519986657952998</v>
      </c>
      <c r="BC182">
        <f>STDEV('UAS ctrl'!AZ180:BP180)/SQRT(COUNT('UAS ctrl'!AZ180:BP180))</f>
        <v>0.17885264491931313</v>
      </c>
      <c r="BD182">
        <f>STDEV(expt!AZ180:BP180)/SQRT(COUNT(expt!AZ180:BP180))</f>
        <v>0.18582653736123528</v>
      </c>
      <c r="BF182">
        <f>AVERAGE('Gal4 ctrl'!CG180:CW180)</f>
        <v>1.6964727272727274</v>
      </c>
      <c r="BG182">
        <f>AVERAGE('UAS ctrl'!CG180:CW180)</f>
        <v>1.4729108333333336</v>
      </c>
      <c r="BH182">
        <f>AVERAGE(expt!CG180:CW180)</f>
        <v>1.404023</v>
      </c>
      <c r="BJ182">
        <f>STDEV('Gal4 ctrl'!CG180:CW180)/SQRT(COUNT('Gal4 ctrl'!CG180:CW180))</f>
        <v>0.1691485442341403</v>
      </c>
      <c r="BK182">
        <f>STDEV('UAS ctrl'!CG180:CW180)/SQRT(COUNT('UAS ctrl'!CG180:CW180))</f>
        <v>0.13369045168562538</v>
      </c>
      <c r="BL182">
        <f>STDEV(expt!CG180:CW180)/SQRT(COUNT(expt!CG180:CW180))</f>
        <v>0.227313618588211</v>
      </c>
    </row>
    <row r="183" spans="15:64" x14ac:dyDescent="0.2">
      <c r="O183">
        <v>180</v>
      </c>
      <c r="P183">
        <f>AVERAGE('Gal4 ctrl'!C181:R181)</f>
        <v>9.7791727272727265</v>
      </c>
      <c r="Q183">
        <f>AVERAGE('UAS ctrl'!C181:R181)</f>
        <v>6.7598166666666657</v>
      </c>
      <c r="R183">
        <f>AVERAGE(expt!C181:R181)</f>
        <v>8.4140800000000002</v>
      </c>
      <c r="T183">
        <f>STDEV('Gal4 ctrl'!C181:R181)/SQRT(COUNT('Gal4 ctrl'!C181:R181))</f>
        <v>0.64038653598516249</v>
      </c>
      <c r="U183">
        <f>STDEV('UAS ctrl'!C181:R181)/SQRT(COUNT('UAS ctrl'!C181:R181))</f>
        <v>0.72986426268481241</v>
      </c>
      <c r="V183">
        <f>STDEV(expt!C181:R181)/SQRT(COUNT(expt!C181:R181))</f>
        <v>1.0255083500174706</v>
      </c>
      <c r="X183">
        <f>AVERAGE('Gal4 ctrl'!AJ181:AY181)</f>
        <v>8.569263636363635</v>
      </c>
      <c r="Y183">
        <f>AVERAGE('UAS ctrl'!AJ181:AY181)</f>
        <v>5.455750833333334</v>
      </c>
      <c r="Z183">
        <f>AVERAGE(expt!AJ181:AY181)</f>
        <v>5.4037300000000004</v>
      </c>
      <c r="AB183">
        <f>STDEV('Gal4 ctrl'!AJ181:AY181)/SQRT(COUNT('Gal4 ctrl'!AJ181:AY181))</f>
        <v>0.89794382627227698</v>
      </c>
      <c r="AC183">
        <f>STDEV('UAS ctrl'!AJ181:AY181)/SQRT(COUNT('UAS ctrl'!AJ181:AY181))</f>
        <v>0.66630466207677019</v>
      </c>
      <c r="AD183">
        <f>STDEV(expt!AJ181:AY181)/SQRT(COUNT(expt!AJ181:AY181))</f>
        <v>0.88993375334596947</v>
      </c>
      <c r="AF183">
        <f>AVERAGE('Gal4 ctrl'!BQ181:CF181)</f>
        <v>8.7759181818181826</v>
      </c>
      <c r="AG183">
        <f>AVERAGE('UAS ctrl'!BQ181:CF181)</f>
        <v>5.6406083333333328</v>
      </c>
      <c r="AH183">
        <f>AVERAGE(expt!BQ181:CF181)</f>
        <v>5.1876600000000002</v>
      </c>
      <c r="AJ183">
        <f>STDEV('Gal4 ctrl'!BQ181:CF181)/SQRT(COUNT('Gal4 ctrl'!BQ181:CF181))</f>
        <v>0.85045911684306463</v>
      </c>
      <c r="AK183">
        <f>STDEV('UAS ctrl'!BQ181:CF181)/SQRT(COUNT('UAS ctrl'!BQ181:CF181))</f>
        <v>0.68374350159876218</v>
      </c>
      <c r="AL183">
        <f>STDEV(expt!BQ181:CF181)/SQRT(COUNT(expt!BQ181:CF181))</f>
        <v>0.82377853687882752</v>
      </c>
      <c r="AP183">
        <f>AVERAGE('Gal4 ctrl'!S181:AI181)</f>
        <v>1.9800536363636363</v>
      </c>
      <c r="AQ183">
        <f>AVERAGE('UAS ctrl'!S181:AI181)</f>
        <v>1.59602</v>
      </c>
      <c r="AR183">
        <f>AVERAGE(expt!S181:AI181)</f>
        <v>2.0537490000000003</v>
      </c>
      <c r="AT183">
        <f>STDEV('Gal4 ctrl'!S181:AI181)/SQRT(COUNT('Gal4 ctrl'!S181:AI181))</f>
        <v>0.20344295797492409</v>
      </c>
      <c r="AU183">
        <f>STDEV('UAS ctrl'!S181:AI181)/SQRT(COUNT('UAS ctrl'!S181:AI181))</f>
        <v>0.16394109345349397</v>
      </c>
      <c r="AV183">
        <f>STDEV(expt!S181:AI181)/SQRT(COUNT(expt!S181:AI181))</f>
        <v>0.2526048792105961</v>
      </c>
      <c r="AX183">
        <f>AVERAGE('Gal4 ctrl'!AZ181:BP181)</f>
        <v>1.7931272727272727</v>
      </c>
      <c r="AY183">
        <f>AVERAGE('UAS ctrl'!AZ181:BP181)</f>
        <v>1.3846683333333332</v>
      </c>
      <c r="AZ183">
        <f>AVERAGE(expt!AZ181:BP181)</f>
        <v>1.461249</v>
      </c>
      <c r="BB183">
        <f>STDEV('Gal4 ctrl'!AZ181:BP181)/SQRT(COUNT('Gal4 ctrl'!AZ181:BP181))</f>
        <v>0.18217322961247093</v>
      </c>
      <c r="BC183">
        <f>STDEV('UAS ctrl'!AZ181:BP181)/SQRT(COUNT('UAS ctrl'!AZ181:BP181))</f>
        <v>0.14392033506493113</v>
      </c>
      <c r="BD183">
        <f>STDEV(expt!AZ181:BP181)/SQRT(COUNT(expt!AZ181:BP181))</f>
        <v>0.17062910293284284</v>
      </c>
      <c r="BF183">
        <f>AVERAGE('Gal4 ctrl'!CG181:CW181)</f>
        <v>1.7594354545454545</v>
      </c>
      <c r="BG183">
        <f>AVERAGE('UAS ctrl'!CG181:CW181)</f>
        <v>1.4863033333333331</v>
      </c>
      <c r="BH183">
        <f>AVERAGE(expt!CG181:CW181)</f>
        <v>1.3951480000000001</v>
      </c>
      <c r="BJ183">
        <f>STDEV('Gal4 ctrl'!CG181:CW181)/SQRT(COUNT('Gal4 ctrl'!CG181:CW181))</f>
        <v>0.19820576622821975</v>
      </c>
      <c r="BK183">
        <f>STDEV('UAS ctrl'!CG181:CW181)/SQRT(COUNT('UAS ctrl'!CG181:CW181))</f>
        <v>0.16246403104171483</v>
      </c>
      <c r="BL183">
        <f>STDEV(expt!CG181:CW181)/SQRT(COUNT(expt!CG181:CW181))</f>
        <v>0.16634349762397618</v>
      </c>
    </row>
    <row r="184" spans="15:64" x14ac:dyDescent="0.2">
      <c r="O184">
        <v>181</v>
      </c>
      <c r="P184">
        <f>AVERAGE('Gal4 ctrl'!C182:R182)</f>
        <v>9.3826000000000018</v>
      </c>
      <c r="Q184">
        <f>AVERAGE('UAS ctrl'!C182:R182)</f>
        <v>6.9754166666666668</v>
      </c>
      <c r="R184">
        <f>AVERAGE(expt!C182:R182)</f>
        <v>8.9653700000000001</v>
      </c>
      <c r="T184">
        <f>STDEV('Gal4 ctrl'!C182:R182)/SQRT(COUNT('Gal4 ctrl'!C182:R182))</f>
        <v>0.86761828253086837</v>
      </c>
      <c r="U184">
        <f>STDEV('UAS ctrl'!C182:R182)/SQRT(COUNT('UAS ctrl'!C182:R182))</f>
        <v>0.8676602284857593</v>
      </c>
      <c r="V184">
        <f>STDEV(expt!C182:R182)/SQRT(COUNT(expt!C182:R182))</f>
        <v>1.0005009222106904</v>
      </c>
      <c r="X184">
        <f>AVERAGE('Gal4 ctrl'!AJ182:AY182)</f>
        <v>8.20029090909091</v>
      </c>
      <c r="Y184">
        <f>AVERAGE('UAS ctrl'!AJ182:AY182)</f>
        <v>5.6833275000000008</v>
      </c>
      <c r="Z184">
        <f>AVERAGE(expt!AJ182:AY182)</f>
        <v>5.4305099999999999</v>
      </c>
      <c r="AB184">
        <f>STDEV('Gal4 ctrl'!AJ182:AY182)/SQRT(COUNT('Gal4 ctrl'!AJ182:AY182))</f>
        <v>0.87983641728082129</v>
      </c>
      <c r="AC184">
        <f>STDEV('UAS ctrl'!AJ182:AY182)/SQRT(COUNT('UAS ctrl'!AJ182:AY182))</f>
        <v>0.67734361362820572</v>
      </c>
      <c r="AD184">
        <f>STDEV(expt!AJ182:AY182)/SQRT(COUNT(expt!AJ182:AY182))</f>
        <v>0.65095812912796358</v>
      </c>
      <c r="AF184">
        <f>AVERAGE('Gal4 ctrl'!BQ182:CF182)</f>
        <v>8.9566181818181843</v>
      </c>
      <c r="AG184">
        <f>AVERAGE('UAS ctrl'!BQ182:CF182)</f>
        <v>5.0929166666666665</v>
      </c>
      <c r="AH184">
        <f>AVERAGE(expt!BQ182:CF182)</f>
        <v>4.88314</v>
      </c>
      <c r="AJ184">
        <f>STDEV('Gal4 ctrl'!BQ182:CF182)/SQRT(COUNT('Gal4 ctrl'!BQ182:CF182))</f>
        <v>0.87736929073826964</v>
      </c>
      <c r="AK184">
        <f>STDEV('UAS ctrl'!BQ182:CF182)/SQRT(COUNT('UAS ctrl'!BQ182:CF182))</f>
        <v>0.68513875168877758</v>
      </c>
      <c r="AL184">
        <f>STDEV(expt!BQ182:CF182)/SQRT(COUNT(expt!BQ182:CF182))</f>
        <v>0.90269398077827734</v>
      </c>
      <c r="AP184">
        <f>AVERAGE('Gal4 ctrl'!S182:AI182)</f>
        <v>1.9708363636363635</v>
      </c>
      <c r="AQ184">
        <f>AVERAGE('UAS ctrl'!S182:AI182)</f>
        <v>1.6720158333333337</v>
      </c>
      <c r="AR184">
        <f>AVERAGE(expt!S182:AI182)</f>
        <v>1.9879599999999999</v>
      </c>
      <c r="AT184">
        <f>STDEV('Gal4 ctrl'!S182:AI182)/SQRT(COUNT('Gal4 ctrl'!S182:AI182))</f>
        <v>0.1957494187952491</v>
      </c>
      <c r="AU184">
        <f>STDEV('UAS ctrl'!S182:AI182)/SQRT(COUNT('UAS ctrl'!S182:AI182))</f>
        <v>0.15483454529710447</v>
      </c>
      <c r="AV184">
        <f>STDEV(expt!S182:AI182)/SQRT(COUNT(expt!S182:AI182))</f>
        <v>0.17108105629268902</v>
      </c>
      <c r="AX184">
        <f>AVERAGE('Gal4 ctrl'!AZ182:BP182)</f>
        <v>1.7122727272727269</v>
      </c>
      <c r="AY184">
        <f>AVERAGE('UAS ctrl'!AZ182:BP182)</f>
        <v>1.512805</v>
      </c>
      <c r="AZ184">
        <f>AVERAGE(expt!AZ182:BP182)</f>
        <v>1.583364</v>
      </c>
      <c r="BB184">
        <f>STDEV('Gal4 ctrl'!AZ182:BP182)/SQRT(COUNT('Gal4 ctrl'!AZ182:BP182))</f>
        <v>0.17624840481078743</v>
      </c>
      <c r="BC184">
        <f>STDEV('UAS ctrl'!AZ182:BP182)/SQRT(COUNT('UAS ctrl'!AZ182:BP182))</f>
        <v>0.17770740630402301</v>
      </c>
      <c r="BD184">
        <f>STDEV(expt!AZ182:BP182)/SQRT(COUNT(expt!AZ182:BP182))</f>
        <v>0.20452706062849815</v>
      </c>
      <c r="BF184">
        <f>AVERAGE('Gal4 ctrl'!CG182:CW182)</f>
        <v>1.5848472727272729</v>
      </c>
      <c r="BG184">
        <f>AVERAGE('UAS ctrl'!CG182:CW182)</f>
        <v>1.4285791666666665</v>
      </c>
      <c r="BH184">
        <f>AVERAGE(expt!CG182:CW182)</f>
        <v>1.411141</v>
      </c>
      <c r="BJ184">
        <f>STDEV('Gal4 ctrl'!CG182:CW182)/SQRT(COUNT('Gal4 ctrl'!CG182:CW182))</f>
        <v>0.14804096699035019</v>
      </c>
      <c r="BK184">
        <f>STDEV('UAS ctrl'!CG182:CW182)/SQRT(COUNT('UAS ctrl'!CG182:CW182))</f>
        <v>0.16089214644777791</v>
      </c>
      <c r="BL184">
        <f>STDEV(expt!CG182:CW182)/SQRT(COUNT(expt!CG182:CW182))</f>
        <v>0.21454811687435829</v>
      </c>
    </row>
    <row r="185" spans="15:64" x14ac:dyDescent="0.2">
      <c r="O185">
        <v>182</v>
      </c>
      <c r="P185">
        <f>AVERAGE('Gal4 ctrl'!C183:R183)</f>
        <v>9.2441454545454551</v>
      </c>
      <c r="Q185">
        <f>AVERAGE('UAS ctrl'!C183:R183)</f>
        <v>6.1719333333333344</v>
      </c>
      <c r="R185">
        <f>AVERAGE(expt!C183:R183)</f>
        <v>7.4806100000000004</v>
      </c>
      <c r="T185">
        <f>STDEV('Gal4 ctrl'!C183:R183)/SQRT(COUNT('Gal4 ctrl'!C183:R183))</f>
        <v>0.79173281298492515</v>
      </c>
      <c r="U185">
        <f>STDEV('UAS ctrl'!C183:R183)/SQRT(COUNT('UAS ctrl'!C183:R183))</f>
        <v>0.71335127671428356</v>
      </c>
      <c r="V185">
        <f>STDEV(expt!C183:R183)/SQRT(COUNT(expt!C183:R183))</f>
        <v>0.57799778016682446</v>
      </c>
      <c r="X185">
        <f>AVERAGE('Gal4 ctrl'!AJ183:AY183)</f>
        <v>8.9710636363636365</v>
      </c>
      <c r="Y185">
        <f>AVERAGE('UAS ctrl'!AJ183:AY183)</f>
        <v>5.4826691666666667</v>
      </c>
      <c r="Z185">
        <f>AVERAGE(expt!AJ183:AY183)</f>
        <v>5.2941699999999994</v>
      </c>
      <c r="AB185">
        <f>STDEV('Gal4 ctrl'!AJ183:AY183)/SQRT(COUNT('Gal4 ctrl'!AJ183:AY183))</f>
        <v>0.91283515581179919</v>
      </c>
      <c r="AC185">
        <f>STDEV('UAS ctrl'!AJ183:AY183)/SQRT(COUNT('UAS ctrl'!AJ183:AY183))</f>
        <v>0.75854825387096814</v>
      </c>
      <c r="AD185">
        <f>STDEV(expt!AJ183:AY183)/SQRT(COUNT(expt!AJ183:AY183))</f>
        <v>0.67800188053655974</v>
      </c>
      <c r="AF185">
        <f>AVERAGE('Gal4 ctrl'!BQ183:CF183)</f>
        <v>8.115072727272727</v>
      </c>
      <c r="AG185">
        <f>AVERAGE('UAS ctrl'!BQ183:CF183)</f>
        <v>5.5394000000000005</v>
      </c>
      <c r="AH185">
        <f>AVERAGE(expt!BQ183:CF183)</f>
        <v>5.2451099999999995</v>
      </c>
      <c r="AJ185">
        <f>STDEV('Gal4 ctrl'!BQ183:CF183)/SQRT(COUNT('Gal4 ctrl'!BQ183:CF183))</f>
        <v>0.70645257848838927</v>
      </c>
      <c r="AK185">
        <f>STDEV('UAS ctrl'!BQ183:CF183)/SQRT(COUNT('UAS ctrl'!BQ183:CF183))</f>
        <v>0.64969194996435353</v>
      </c>
      <c r="AL185">
        <f>STDEV(expt!BQ183:CF183)/SQRT(COUNT(expt!BQ183:CF183))</f>
        <v>0.84451684259896975</v>
      </c>
      <c r="AP185">
        <f>AVERAGE('Gal4 ctrl'!S183:AI183)</f>
        <v>1.891340909090909</v>
      </c>
      <c r="AQ185">
        <f>AVERAGE('UAS ctrl'!S183:AI183)</f>
        <v>1.6975141666666664</v>
      </c>
      <c r="AR185">
        <f>AVERAGE(expt!S183:AI183)</f>
        <v>1.8412900000000001</v>
      </c>
      <c r="AT185">
        <f>STDEV('Gal4 ctrl'!S183:AI183)/SQRT(COUNT('Gal4 ctrl'!S183:AI183))</f>
        <v>0.15513496482069228</v>
      </c>
      <c r="AU185">
        <f>STDEV('UAS ctrl'!S183:AI183)/SQRT(COUNT('UAS ctrl'!S183:AI183))</f>
        <v>0.17245927873531949</v>
      </c>
      <c r="AV185">
        <f>STDEV(expt!S183:AI183)/SQRT(COUNT(expt!S183:AI183))</f>
        <v>0.18543133347234825</v>
      </c>
      <c r="AX185">
        <f>AVERAGE('Gal4 ctrl'!AZ183:BP183)</f>
        <v>1.8065754545454544</v>
      </c>
      <c r="AY185">
        <f>AVERAGE('UAS ctrl'!AZ183:BP183)</f>
        <v>1.4810800000000002</v>
      </c>
      <c r="AZ185">
        <f>AVERAGE(expt!AZ183:BP183)</f>
        <v>1.4702999999999999</v>
      </c>
      <c r="BB185">
        <f>STDEV('Gal4 ctrl'!AZ183:BP183)/SQRT(COUNT('Gal4 ctrl'!AZ183:BP183))</f>
        <v>0.18882521716879638</v>
      </c>
      <c r="BC185">
        <f>STDEV('UAS ctrl'!AZ183:BP183)/SQRT(COUNT('UAS ctrl'!AZ183:BP183))</f>
        <v>0.16197275988713219</v>
      </c>
      <c r="BD185">
        <f>STDEV(expt!AZ183:BP183)/SQRT(COUNT(expt!AZ183:BP183))</f>
        <v>0.16580506235402531</v>
      </c>
      <c r="BF185">
        <f>AVERAGE('Gal4 ctrl'!CG183:CW183)</f>
        <v>1.67791</v>
      </c>
      <c r="BG185">
        <f>AVERAGE('UAS ctrl'!CG183:CW183)</f>
        <v>1.3677474999999999</v>
      </c>
      <c r="BH185">
        <f>AVERAGE(expt!CG183:CW183)</f>
        <v>1.4589669999999999</v>
      </c>
      <c r="BJ185">
        <f>STDEV('Gal4 ctrl'!CG183:CW183)/SQRT(COUNT('Gal4 ctrl'!CG183:CW183))</f>
        <v>0.16562752255368912</v>
      </c>
      <c r="BK185">
        <f>STDEV('UAS ctrl'!CG183:CW183)/SQRT(COUNT('UAS ctrl'!CG183:CW183))</f>
        <v>0.1505286627750877</v>
      </c>
      <c r="BL185">
        <f>STDEV(expt!CG183:CW183)/SQRT(COUNT(expt!CG183:CW183))</f>
        <v>0.2053944677825249</v>
      </c>
    </row>
    <row r="186" spans="15:64" x14ac:dyDescent="0.2">
      <c r="O186">
        <v>183</v>
      </c>
      <c r="P186">
        <f>AVERAGE('Gal4 ctrl'!C184:R184)</f>
        <v>9.9920818181818181</v>
      </c>
      <c r="Q186">
        <f>AVERAGE('UAS ctrl'!C184:R184)</f>
        <v>7.7041416666666676</v>
      </c>
      <c r="R186">
        <f>AVERAGE(expt!C184:R184)</f>
        <v>8.5596100000000011</v>
      </c>
      <c r="T186">
        <f>STDEV('Gal4 ctrl'!C184:R184)/SQRT(COUNT('Gal4 ctrl'!C184:R184))</f>
        <v>0.77257325393403153</v>
      </c>
      <c r="U186">
        <f>STDEV('UAS ctrl'!C184:R184)/SQRT(COUNT('UAS ctrl'!C184:R184))</f>
        <v>0.85246178724081678</v>
      </c>
      <c r="V186">
        <f>STDEV(expt!C184:R184)/SQRT(COUNT(expt!C184:R184))</f>
        <v>0.6844478190402008</v>
      </c>
      <c r="X186">
        <f>AVERAGE('Gal4 ctrl'!AJ184:AY184)</f>
        <v>9.3307181818181828</v>
      </c>
      <c r="Y186">
        <f>AVERAGE('UAS ctrl'!AJ184:AY184)</f>
        <v>5.3688583333333328</v>
      </c>
      <c r="Z186">
        <f>AVERAGE(expt!AJ184:AY184)</f>
        <v>4.9236199999999997</v>
      </c>
      <c r="AB186">
        <f>STDEV('Gal4 ctrl'!AJ184:AY184)/SQRT(COUNT('Gal4 ctrl'!AJ184:AY184))</f>
        <v>0.91413372970541007</v>
      </c>
      <c r="AC186">
        <f>STDEV('UAS ctrl'!AJ184:AY184)/SQRT(COUNT('UAS ctrl'!AJ184:AY184))</f>
        <v>0.74032530641054639</v>
      </c>
      <c r="AD186">
        <f>STDEV(expt!AJ184:AY184)/SQRT(COUNT(expt!AJ184:AY184))</f>
        <v>0.72741334188723539</v>
      </c>
      <c r="AF186">
        <f>AVERAGE('Gal4 ctrl'!BQ184:CF184)</f>
        <v>8.477718181818183</v>
      </c>
      <c r="AG186">
        <f>AVERAGE('UAS ctrl'!BQ184:CF184)</f>
        <v>5.5458833333333333</v>
      </c>
      <c r="AH186">
        <f>AVERAGE(expt!BQ184:CF184)</f>
        <v>4.8422599999999996</v>
      </c>
      <c r="AJ186">
        <f>STDEV('Gal4 ctrl'!BQ184:CF184)/SQRT(COUNT('Gal4 ctrl'!BQ184:CF184))</f>
        <v>0.88353380846134755</v>
      </c>
      <c r="AK186">
        <f>STDEV('UAS ctrl'!BQ184:CF184)/SQRT(COUNT('UAS ctrl'!BQ184:CF184))</f>
        <v>0.63650628776838225</v>
      </c>
      <c r="AL186">
        <f>STDEV(expt!BQ184:CF184)/SQRT(COUNT(expt!BQ184:CF184))</f>
        <v>0.68228872695753517</v>
      </c>
      <c r="AP186">
        <f>AVERAGE('Gal4 ctrl'!S184:AI184)</f>
        <v>1.9419181818181819</v>
      </c>
      <c r="AQ186">
        <f>AVERAGE('UAS ctrl'!S184:AI184)</f>
        <v>1.6795450000000001</v>
      </c>
      <c r="AR186">
        <f>AVERAGE(expt!S184:AI184)</f>
        <v>1.8714200000000001</v>
      </c>
      <c r="AT186">
        <f>STDEV('Gal4 ctrl'!S184:AI184)/SQRT(COUNT('Gal4 ctrl'!S184:AI184))</f>
        <v>0.20336127673682861</v>
      </c>
      <c r="AU186">
        <f>STDEV('UAS ctrl'!S184:AI184)/SQRT(COUNT('UAS ctrl'!S184:AI184))</f>
        <v>0.13627632999134165</v>
      </c>
      <c r="AV186">
        <f>STDEV(expt!S184:AI184)/SQRT(COUNT(expt!S184:AI184))</f>
        <v>0.16912938886479079</v>
      </c>
      <c r="AX186">
        <f>AVERAGE('Gal4 ctrl'!AZ184:BP184)</f>
        <v>1.7233563636363636</v>
      </c>
      <c r="AY186">
        <f>AVERAGE('UAS ctrl'!AZ184:BP184)</f>
        <v>1.6223524999999999</v>
      </c>
      <c r="AZ186">
        <f>AVERAGE(expt!AZ184:BP184)</f>
        <v>1.4637639999999998</v>
      </c>
      <c r="BB186">
        <f>STDEV('Gal4 ctrl'!AZ184:BP184)/SQRT(COUNT('Gal4 ctrl'!AZ184:BP184))</f>
        <v>0.19656826881298081</v>
      </c>
      <c r="BC186">
        <f>STDEV('UAS ctrl'!AZ184:BP184)/SQRT(COUNT('UAS ctrl'!AZ184:BP184))</f>
        <v>0.19186984346688668</v>
      </c>
      <c r="BD186">
        <f>STDEV(expt!AZ184:BP184)/SQRT(COUNT(expt!AZ184:BP184))</f>
        <v>0.14238815293415399</v>
      </c>
      <c r="BF186">
        <f>AVERAGE('Gal4 ctrl'!CG184:CW184)</f>
        <v>1.66571</v>
      </c>
      <c r="BG186">
        <f>AVERAGE('UAS ctrl'!CG184:CW184)</f>
        <v>1.3940075000000001</v>
      </c>
      <c r="BH186">
        <f>AVERAGE(expt!CG184:CW184)</f>
        <v>1.3044279999999999</v>
      </c>
      <c r="BJ186">
        <f>STDEV('Gal4 ctrl'!CG184:CW184)/SQRT(COUNT('Gal4 ctrl'!CG184:CW184))</f>
        <v>0.16614993335702991</v>
      </c>
      <c r="BK186">
        <f>STDEV('UAS ctrl'!CG184:CW184)/SQRT(COUNT('UAS ctrl'!CG184:CW184))</f>
        <v>0.15121104042747363</v>
      </c>
      <c r="BL186">
        <f>STDEV(expt!CG184:CW184)/SQRT(COUNT(expt!CG184:CW184))</f>
        <v>0.17086570122500078</v>
      </c>
    </row>
    <row r="187" spans="15:64" x14ac:dyDescent="0.2">
      <c r="O187">
        <v>184</v>
      </c>
      <c r="P187">
        <f>AVERAGE('Gal4 ctrl'!C185:R185)</f>
        <v>10.069463636363635</v>
      </c>
      <c r="Q187">
        <f>AVERAGE('UAS ctrl'!C185:R185)</f>
        <v>7.9704749999999978</v>
      </c>
      <c r="R187">
        <f>AVERAGE(expt!C185:R185)</f>
        <v>7.5702999999999987</v>
      </c>
      <c r="T187">
        <f>STDEV('Gal4 ctrl'!C185:R185)/SQRT(COUNT('Gal4 ctrl'!C185:R185))</f>
        <v>0.73593126275769294</v>
      </c>
      <c r="U187">
        <f>STDEV('UAS ctrl'!C185:R185)/SQRT(COUNT('UAS ctrl'!C185:R185))</f>
        <v>0.8314400363885851</v>
      </c>
      <c r="V187">
        <f>STDEV(expt!C185:R185)/SQRT(COUNT(expt!C185:R185))</f>
        <v>0.9292422835598676</v>
      </c>
      <c r="X187">
        <f>AVERAGE('Gal4 ctrl'!AJ185:AY185)</f>
        <v>9.1462545454545463</v>
      </c>
      <c r="Y187">
        <f>AVERAGE('UAS ctrl'!AJ185:AY185)</f>
        <v>5.1436500000000001</v>
      </c>
      <c r="Z187">
        <f>AVERAGE(expt!AJ185:AY185)</f>
        <v>5.8376400000000004</v>
      </c>
      <c r="AB187">
        <f>STDEV('Gal4 ctrl'!AJ185:AY185)/SQRT(COUNT('Gal4 ctrl'!AJ185:AY185))</f>
        <v>0.84294126888733312</v>
      </c>
      <c r="AC187">
        <f>STDEV('UAS ctrl'!AJ185:AY185)/SQRT(COUNT('UAS ctrl'!AJ185:AY185))</f>
        <v>0.80971185863562078</v>
      </c>
      <c r="AD187">
        <f>STDEV(expt!AJ185:AY185)/SQRT(COUNT(expt!AJ185:AY185))</f>
        <v>0.75668046245866905</v>
      </c>
      <c r="AF187">
        <f>AVERAGE('Gal4 ctrl'!BQ185:CF185)</f>
        <v>8.0615363636363639</v>
      </c>
      <c r="AG187">
        <f>AVERAGE('UAS ctrl'!BQ185:CF185)</f>
        <v>4.7115916666666662</v>
      </c>
      <c r="AH187">
        <f>AVERAGE(expt!BQ185:CF185)</f>
        <v>5.0948000000000002</v>
      </c>
      <c r="AJ187">
        <f>STDEV('Gal4 ctrl'!BQ185:CF185)/SQRT(COUNT('Gal4 ctrl'!BQ185:CF185))</f>
        <v>0.74619662181842172</v>
      </c>
      <c r="AK187">
        <f>STDEV('UAS ctrl'!BQ185:CF185)/SQRT(COUNT('UAS ctrl'!BQ185:CF185))</f>
        <v>0.54990309827613082</v>
      </c>
      <c r="AL187">
        <f>STDEV(expt!BQ185:CF185)/SQRT(COUNT(expt!BQ185:CF185))</f>
        <v>0.60639300072917524</v>
      </c>
      <c r="AP187">
        <f>AVERAGE('Gal4 ctrl'!S185:AI185)</f>
        <v>1.9795181818181817</v>
      </c>
      <c r="AQ187">
        <f>AVERAGE('UAS ctrl'!S185:AI185)</f>
        <v>1.618284166666667</v>
      </c>
      <c r="AR187">
        <f>AVERAGE(expt!S185:AI185)</f>
        <v>1.9070799999999999</v>
      </c>
      <c r="AT187">
        <f>STDEV('Gal4 ctrl'!S185:AI185)/SQRT(COUNT('Gal4 ctrl'!S185:AI185))</f>
        <v>0.21616360967739306</v>
      </c>
      <c r="AU187">
        <f>STDEV('UAS ctrl'!S185:AI185)/SQRT(COUNT('UAS ctrl'!S185:AI185))</f>
        <v>0.14644820578609727</v>
      </c>
      <c r="AV187">
        <f>STDEV(expt!S185:AI185)/SQRT(COUNT(expt!S185:AI185))</f>
        <v>0.20387081029144166</v>
      </c>
      <c r="AX187">
        <f>AVERAGE('Gal4 ctrl'!AZ185:BP185)</f>
        <v>1.7324172727272726</v>
      </c>
      <c r="AY187">
        <f>AVERAGE('UAS ctrl'!AZ185:BP185)</f>
        <v>1.4592225000000001</v>
      </c>
      <c r="AZ187">
        <f>AVERAGE(expt!AZ185:BP185)</f>
        <v>1.6436459999999999</v>
      </c>
      <c r="BB187">
        <f>STDEV('Gal4 ctrl'!AZ185:BP185)/SQRT(COUNT('Gal4 ctrl'!AZ185:BP185))</f>
        <v>0.18463299943446013</v>
      </c>
      <c r="BC187">
        <f>STDEV('UAS ctrl'!AZ185:BP185)/SQRT(COUNT('UAS ctrl'!AZ185:BP185))</f>
        <v>0.13005903116688253</v>
      </c>
      <c r="BD187">
        <f>STDEV(expt!AZ185:BP185)/SQRT(COUNT(expt!AZ185:BP185))</f>
        <v>0.18618642122704168</v>
      </c>
      <c r="BF187">
        <f>AVERAGE('Gal4 ctrl'!CG185:CW185)</f>
        <v>1.6643827272727274</v>
      </c>
      <c r="BG187">
        <f>AVERAGE('UAS ctrl'!CG185:CW185)</f>
        <v>1.4436083333333334</v>
      </c>
      <c r="BH187">
        <f>AVERAGE(expt!CG185:CW185)</f>
        <v>1.4357060000000001</v>
      </c>
      <c r="BJ187">
        <f>STDEV('Gal4 ctrl'!CG185:CW185)/SQRT(COUNT('Gal4 ctrl'!CG185:CW185))</f>
        <v>0.17754653815570243</v>
      </c>
      <c r="BK187">
        <f>STDEV('UAS ctrl'!CG185:CW185)/SQRT(COUNT('UAS ctrl'!CG185:CW185))</f>
        <v>0.17146119489787803</v>
      </c>
      <c r="BL187">
        <f>STDEV(expt!CG185:CW185)/SQRT(COUNT(expt!CG185:CW185))</f>
        <v>0.17490597255668533</v>
      </c>
    </row>
    <row r="188" spans="15:64" x14ac:dyDescent="0.2">
      <c r="O188">
        <v>185</v>
      </c>
      <c r="P188">
        <f>AVERAGE('Gal4 ctrl'!C186:R186)</f>
        <v>10.437763636363639</v>
      </c>
      <c r="Q188">
        <f>AVERAGE('UAS ctrl'!C186:R186)</f>
        <v>7.8984250000000005</v>
      </c>
      <c r="R188">
        <f>AVERAGE(expt!C186:R186)</f>
        <v>8.5663900000000002</v>
      </c>
      <c r="T188">
        <f>STDEV('Gal4 ctrl'!C186:R186)/SQRT(COUNT('Gal4 ctrl'!C186:R186))</f>
        <v>0.73047387163435962</v>
      </c>
      <c r="U188">
        <f>STDEV('UAS ctrl'!C186:R186)/SQRT(COUNT('UAS ctrl'!C186:R186))</f>
        <v>0.97507334752276054</v>
      </c>
      <c r="V188">
        <f>STDEV(expt!C186:R186)/SQRT(COUNT(expt!C186:R186))</f>
        <v>1.0124478629594273</v>
      </c>
      <c r="X188">
        <f>AVERAGE('Gal4 ctrl'!AJ186:AY186)</f>
        <v>9.6130181818181839</v>
      </c>
      <c r="Y188">
        <f>AVERAGE('UAS ctrl'!AJ186:AY186)</f>
        <v>5.5426000000000002</v>
      </c>
      <c r="Z188">
        <f>AVERAGE(expt!AJ186:AY186)</f>
        <v>6.5710700000000006</v>
      </c>
      <c r="AB188">
        <f>STDEV('Gal4 ctrl'!AJ186:AY186)/SQRT(COUNT('Gal4 ctrl'!AJ186:AY186))</f>
        <v>0.83192715511725224</v>
      </c>
      <c r="AC188">
        <f>STDEV('UAS ctrl'!AJ186:AY186)/SQRT(COUNT('UAS ctrl'!AJ186:AY186))</f>
        <v>0.89863229072818984</v>
      </c>
      <c r="AD188">
        <f>STDEV(expt!AJ186:AY186)/SQRT(COUNT(expt!AJ186:AY186))</f>
        <v>0.88218506386131879</v>
      </c>
      <c r="AF188">
        <f>AVERAGE('Gal4 ctrl'!BQ186:CF186)</f>
        <v>7.9647363636363648</v>
      </c>
      <c r="AG188">
        <f>AVERAGE('UAS ctrl'!BQ186:CF186)</f>
        <v>5.3656916666666667</v>
      </c>
      <c r="AH188">
        <f>AVERAGE(expt!BQ186:CF186)</f>
        <v>5.0297900000000002</v>
      </c>
      <c r="AJ188">
        <f>STDEV('Gal4 ctrl'!BQ186:CF186)/SQRT(COUNT('Gal4 ctrl'!BQ186:CF186))</f>
        <v>0.89358215446418643</v>
      </c>
      <c r="AK188">
        <f>STDEV('UAS ctrl'!BQ186:CF186)/SQRT(COUNT('UAS ctrl'!BQ186:CF186))</f>
        <v>0.61232438762105879</v>
      </c>
      <c r="AL188">
        <f>STDEV(expt!BQ186:CF186)/SQRT(COUNT(expt!BQ186:CF186))</f>
        <v>0.56205834324481863</v>
      </c>
      <c r="AP188">
        <f>AVERAGE('Gal4 ctrl'!S186:AI186)</f>
        <v>1.8994272727272727</v>
      </c>
      <c r="AQ188">
        <f>AVERAGE('UAS ctrl'!S186:AI186)</f>
        <v>1.6222825000000001</v>
      </c>
      <c r="AR188">
        <f>AVERAGE(expt!S186:AI186)</f>
        <v>1.8181899999999995</v>
      </c>
      <c r="AT188">
        <f>STDEV('Gal4 ctrl'!S186:AI186)/SQRT(COUNT('Gal4 ctrl'!S186:AI186))</f>
        <v>0.18220844162208036</v>
      </c>
      <c r="AU188">
        <f>STDEV('UAS ctrl'!S186:AI186)/SQRT(COUNT('UAS ctrl'!S186:AI186))</f>
        <v>0.14367572079389015</v>
      </c>
      <c r="AV188">
        <f>STDEV(expt!S186:AI186)/SQRT(COUNT(expt!S186:AI186))</f>
        <v>0.19682945943125549</v>
      </c>
      <c r="AX188">
        <f>AVERAGE('Gal4 ctrl'!AZ186:BP186)</f>
        <v>1.7403509090909088</v>
      </c>
      <c r="AY188">
        <f>AVERAGE('UAS ctrl'!AZ186:BP186)</f>
        <v>1.4841075000000001</v>
      </c>
      <c r="AZ188">
        <f>AVERAGE(expt!AZ186:BP186)</f>
        <v>1.5313190000000001</v>
      </c>
      <c r="BB188">
        <f>STDEV('Gal4 ctrl'!AZ186:BP186)/SQRT(COUNT('Gal4 ctrl'!AZ186:BP186))</f>
        <v>0.20143502936974536</v>
      </c>
      <c r="BC188">
        <f>STDEV('UAS ctrl'!AZ186:BP186)/SQRT(COUNT('UAS ctrl'!AZ186:BP186))</f>
        <v>0.13162905450387208</v>
      </c>
      <c r="BD188">
        <f>STDEV(expt!AZ186:BP186)/SQRT(COUNT(expt!AZ186:BP186))</f>
        <v>0.18139738462190297</v>
      </c>
      <c r="BF188">
        <f>AVERAGE('Gal4 ctrl'!CG186:CW186)</f>
        <v>1.7618645454545456</v>
      </c>
      <c r="BG188">
        <f>AVERAGE('UAS ctrl'!CG186:CW186)</f>
        <v>1.5634075000000003</v>
      </c>
      <c r="BH188">
        <f>AVERAGE(expt!CG186:CW186)</f>
        <v>1.451319</v>
      </c>
      <c r="BJ188">
        <f>STDEV('Gal4 ctrl'!CG186:CW186)/SQRT(COUNT('Gal4 ctrl'!CG186:CW186))</f>
        <v>0.18069441859551225</v>
      </c>
      <c r="BK188">
        <f>STDEV('UAS ctrl'!CG186:CW186)/SQRT(COUNT('UAS ctrl'!CG186:CW186))</f>
        <v>0.18013989291627305</v>
      </c>
      <c r="BL188">
        <f>STDEV(expt!CG186:CW186)/SQRT(COUNT(expt!CG186:CW186))</f>
        <v>0.18192130851582816</v>
      </c>
    </row>
    <row r="189" spans="15:64" x14ac:dyDescent="0.2">
      <c r="O189">
        <v>186</v>
      </c>
      <c r="P189">
        <f>AVERAGE('Gal4 ctrl'!C187:R187)</f>
        <v>9.9119363636363644</v>
      </c>
      <c r="Q189">
        <f>AVERAGE('UAS ctrl'!C187:R187)</f>
        <v>8.1877166666666668</v>
      </c>
      <c r="R189">
        <f>AVERAGE(expt!C187:R187)</f>
        <v>8.7463499999999978</v>
      </c>
      <c r="T189">
        <f>STDEV('Gal4 ctrl'!C187:R187)/SQRT(COUNT('Gal4 ctrl'!C187:R187))</f>
        <v>0.85076842007390219</v>
      </c>
      <c r="U189">
        <f>STDEV('UAS ctrl'!C187:R187)/SQRT(COUNT('UAS ctrl'!C187:R187))</f>
        <v>0.99387815284471437</v>
      </c>
      <c r="V189">
        <f>STDEV(expt!C187:R187)/SQRT(COUNT(expt!C187:R187))</f>
        <v>0.95346635298671167</v>
      </c>
      <c r="X189">
        <f>AVERAGE('Gal4 ctrl'!AJ187:AY187)</f>
        <v>9.0132363636363628</v>
      </c>
      <c r="Y189">
        <f>AVERAGE('UAS ctrl'!AJ187:AY187)</f>
        <v>5.7640974999999992</v>
      </c>
      <c r="Z189">
        <f>AVERAGE(expt!AJ187:AY187)</f>
        <v>6.5006900000000005</v>
      </c>
      <c r="AB189">
        <f>STDEV('Gal4 ctrl'!AJ187:AY187)/SQRT(COUNT('Gal4 ctrl'!AJ187:AY187))</f>
        <v>1.0099285530330382</v>
      </c>
      <c r="AC189">
        <f>STDEV('UAS ctrl'!AJ187:AY187)/SQRT(COUNT('UAS ctrl'!AJ187:AY187))</f>
        <v>0.89697539746515087</v>
      </c>
      <c r="AD189">
        <f>STDEV(expt!AJ187:AY187)/SQRT(COUNT(expt!AJ187:AY187))</f>
        <v>0.99222248316594841</v>
      </c>
      <c r="AF189">
        <f>AVERAGE('Gal4 ctrl'!BQ187:CF187)</f>
        <v>7.3287909090909089</v>
      </c>
      <c r="AG189">
        <f>AVERAGE('UAS ctrl'!BQ187:CF187)</f>
        <v>5.6730083333333328</v>
      </c>
      <c r="AH189">
        <f>AVERAGE(expt!BQ187:CF187)</f>
        <v>5.1638500000000001</v>
      </c>
      <c r="AJ189">
        <f>STDEV('Gal4 ctrl'!BQ187:CF187)/SQRT(COUNT('Gal4 ctrl'!BQ187:CF187))</f>
        <v>0.8582811773279041</v>
      </c>
      <c r="AK189">
        <f>STDEV('UAS ctrl'!BQ187:CF187)/SQRT(COUNT('UAS ctrl'!BQ187:CF187))</f>
        <v>0.54812352766926242</v>
      </c>
      <c r="AL189">
        <f>STDEV(expt!BQ187:CF187)/SQRT(COUNT(expt!BQ187:CF187))</f>
        <v>0.50721371131352966</v>
      </c>
      <c r="AP189">
        <f>AVERAGE('Gal4 ctrl'!S187:AI187)</f>
        <v>1.9769545454545456</v>
      </c>
      <c r="AQ189">
        <f>AVERAGE('UAS ctrl'!S187:AI187)</f>
        <v>1.6293516666666665</v>
      </c>
      <c r="AR189">
        <f>AVERAGE(expt!S187:AI187)</f>
        <v>1.9444200000000003</v>
      </c>
      <c r="AT189">
        <f>STDEV('Gal4 ctrl'!S187:AI187)/SQRT(COUNT('Gal4 ctrl'!S187:AI187))</f>
        <v>0.16863506179355378</v>
      </c>
      <c r="AU189">
        <f>STDEV('UAS ctrl'!S187:AI187)/SQRT(COUNT('UAS ctrl'!S187:AI187))</f>
        <v>0.17279013616029409</v>
      </c>
      <c r="AV189">
        <f>STDEV(expt!S187:AI187)/SQRT(COUNT(expt!S187:AI187))</f>
        <v>0.19000315073410973</v>
      </c>
      <c r="AX189">
        <f>AVERAGE('Gal4 ctrl'!AZ187:BP187)</f>
        <v>1.7104699999999999</v>
      </c>
      <c r="AY189">
        <f>AVERAGE('UAS ctrl'!AZ187:BP187)</f>
        <v>1.6197733333333331</v>
      </c>
      <c r="AZ189">
        <f>AVERAGE(expt!AZ187:BP187)</f>
        <v>1.5741590000000003</v>
      </c>
      <c r="BB189">
        <f>STDEV('Gal4 ctrl'!AZ187:BP187)/SQRT(COUNT('Gal4 ctrl'!AZ187:BP187))</f>
        <v>0.20700945764516532</v>
      </c>
      <c r="BC189">
        <f>STDEV('UAS ctrl'!AZ187:BP187)/SQRT(COUNT('UAS ctrl'!AZ187:BP187))</f>
        <v>0.1707684739078269</v>
      </c>
      <c r="BD189">
        <f>STDEV(expt!AZ187:BP187)/SQRT(COUNT(expt!AZ187:BP187))</f>
        <v>0.20551381340678754</v>
      </c>
      <c r="BF189">
        <f>AVERAGE('Gal4 ctrl'!CG187:CW187)</f>
        <v>1.7083318181818179</v>
      </c>
      <c r="BG189">
        <f>AVERAGE('UAS ctrl'!CG187:CW187)</f>
        <v>1.4169041666666669</v>
      </c>
      <c r="BH189">
        <f>AVERAGE(expt!CG187:CW187)</f>
        <v>1.3683260000000002</v>
      </c>
      <c r="BJ189">
        <f>STDEV('Gal4 ctrl'!CG187:CW187)/SQRT(COUNT('Gal4 ctrl'!CG187:CW187))</f>
        <v>0.14780016027066106</v>
      </c>
      <c r="BK189">
        <f>STDEV('UAS ctrl'!CG187:CW187)/SQRT(COUNT('UAS ctrl'!CG187:CW187))</f>
        <v>0.13940948477285836</v>
      </c>
      <c r="BL189">
        <f>STDEV(expt!CG187:CW187)/SQRT(COUNT(expt!CG187:CW187))</f>
        <v>0.14150639444679983</v>
      </c>
    </row>
    <row r="190" spans="15:64" x14ac:dyDescent="0.2">
      <c r="O190">
        <v>187</v>
      </c>
      <c r="P190">
        <f>AVERAGE('Gal4 ctrl'!C188:R188)</f>
        <v>9.6281454545454555</v>
      </c>
      <c r="Q190">
        <f>AVERAGE('UAS ctrl'!C188:R188)</f>
        <v>7.7015666666666673</v>
      </c>
      <c r="R190">
        <f>AVERAGE(expt!C188:R188)</f>
        <v>8.4222699999999993</v>
      </c>
      <c r="T190">
        <f>STDEV('Gal4 ctrl'!C188:R188)/SQRT(COUNT('Gal4 ctrl'!C188:R188))</f>
        <v>0.86059627577877418</v>
      </c>
      <c r="U190">
        <f>STDEV('UAS ctrl'!C188:R188)/SQRT(COUNT('UAS ctrl'!C188:R188))</f>
        <v>0.94428373812155031</v>
      </c>
      <c r="V190">
        <f>STDEV(expt!C188:R188)/SQRT(COUNT(expt!C188:R188))</f>
        <v>1.0861211938770419</v>
      </c>
      <c r="X190">
        <f>AVERAGE('Gal4 ctrl'!AJ188:AY188)</f>
        <v>8.6385181818181813</v>
      </c>
      <c r="Y190">
        <f>AVERAGE('UAS ctrl'!AJ188:AY188)</f>
        <v>5.4714916666666662</v>
      </c>
      <c r="Z190">
        <f>AVERAGE(expt!AJ188:AY188)</f>
        <v>5.8678699999999999</v>
      </c>
      <c r="AB190">
        <f>STDEV('Gal4 ctrl'!AJ188:AY188)/SQRT(COUNT('Gal4 ctrl'!AJ188:AY188))</f>
        <v>1.121968110211061</v>
      </c>
      <c r="AC190">
        <f>STDEV('UAS ctrl'!AJ188:AY188)/SQRT(COUNT('UAS ctrl'!AJ188:AY188))</f>
        <v>0.74788601378478758</v>
      </c>
      <c r="AD190">
        <f>STDEV(expt!AJ188:AY188)/SQRT(COUNT(expt!AJ188:AY188))</f>
        <v>0.97366591202184605</v>
      </c>
      <c r="AF190">
        <f>AVERAGE('Gal4 ctrl'!BQ188:CF188)</f>
        <v>8.2057636363636366</v>
      </c>
      <c r="AG190">
        <f>AVERAGE('UAS ctrl'!BQ188:CF188)</f>
        <v>5.3398499999999993</v>
      </c>
      <c r="AH190">
        <f>AVERAGE(expt!BQ188:CF188)</f>
        <v>5.27501</v>
      </c>
      <c r="AJ190">
        <f>STDEV('Gal4 ctrl'!BQ188:CF188)/SQRT(COUNT('Gal4 ctrl'!BQ188:CF188))</f>
        <v>0.75746858624004598</v>
      </c>
      <c r="AK190">
        <f>STDEV('UAS ctrl'!BQ188:CF188)/SQRT(COUNT('UAS ctrl'!BQ188:CF188))</f>
        <v>0.45063417998046612</v>
      </c>
      <c r="AL190">
        <f>STDEV(expt!BQ188:CF188)/SQRT(COUNT(expt!BQ188:CF188))</f>
        <v>0.64160679867033865</v>
      </c>
      <c r="AP190">
        <f>AVERAGE('Gal4 ctrl'!S188:AI188)</f>
        <v>2.0239818181818183</v>
      </c>
      <c r="AQ190">
        <f>AVERAGE('UAS ctrl'!S188:AI188)</f>
        <v>1.6748083333333337</v>
      </c>
      <c r="AR190">
        <f>AVERAGE(expt!S188:AI188)</f>
        <v>1.7486799999999998</v>
      </c>
      <c r="AT190">
        <f>STDEV('Gal4 ctrl'!S188:AI188)/SQRT(COUNT('Gal4 ctrl'!S188:AI188))</f>
        <v>0.19883071685969997</v>
      </c>
      <c r="AU190">
        <f>STDEV('UAS ctrl'!S188:AI188)/SQRT(COUNT('UAS ctrl'!S188:AI188))</f>
        <v>0.18220318638830213</v>
      </c>
      <c r="AV190">
        <f>STDEV(expt!S188:AI188)/SQRT(COUNT(expt!S188:AI188))</f>
        <v>0.24058789606572772</v>
      </c>
      <c r="AX190">
        <f>AVERAGE('Gal4 ctrl'!AZ188:BP188)</f>
        <v>1.7405200000000001</v>
      </c>
      <c r="AY190">
        <f>AVERAGE('UAS ctrl'!AZ188:BP188)</f>
        <v>1.4066850000000002</v>
      </c>
      <c r="AZ190">
        <f>AVERAGE(expt!AZ188:BP188)</f>
        <v>1.505719</v>
      </c>
      <c r="BB190">
        <f>STDEV('Gal4 ctrl'!AZ188:BP188)/SQRT(COUNT('Gal4 ctrl'!AZ188:BP188))</f>
        <v>0.20758115359803486</v>
      </c>
      <c r="BC190">
        <f>STDEV('UAS ctrl'!AZ188:BP188)/SQRT(COUNT('UAS ctrl'!AZ188:BP188))</f>
        <v>0.14168434201410435</v>
      </c>
      <c r="BD190">
        <f>STDEV(expt!AZ188:BP188)/SQRT(COUNT(expt!AZ188:BP188))</f>
        <v>0.1826878964819508</v>
      </c>
      <c r="BF190">
        <f>AVERAGE('Gal4 ctrl'!CG188:CW188)</f>
        <v>1.6414445454545452</v>
      </c>
      <c r="BG190">
        <f>AVERAGE('UAS ctrl'!CG188:CW188)</f>
        <v>1.3446391666666664</v>
      </c>
      <c r="BH190">
        <f>AVERAGE(expt!CG188:CW188)</f>
        <v>1.4029510000000003</v>
      </c>
      <c r="BJ190">
        <f>STDEV('Gal4 ctrl'!CG188:CW188)/SQRT(COUNT('Gal4 ctrl'!CG188:CW188))</f>
        <v>0.17038775220795482</v>
      </c>
      <c r="BK190">
        <f>STDEV('UAS ctrl'!CG188:CW188)/SQRT(COUNT('UAS ctrl'!CG188:CW188))</f>
        <v>0.15074612250130792</v>
      </c>
      <c r="BL190">
        <f>STDEV(expt!CG188:CW188)/SQRT(COUNT(expt!CG188:CW188))</f>
        <v>0.14697540282834903</v>
      </c>
    </row>
    <row r="191" spans="15:64" x14ac:dyDescent="0.2">
      <c r="O191">
        <v>188</v>
      </c>
      <c r="P191">
        <f>AVERAGE('Gal4 ctrl'!C189:R189)</f>
        <v>9.8536909090909113</v>
      </c>
      <c r="Q191">
        <f>AVERAGE('UAS ctrl'!C189:R189)</f>
        <v>7.2848083333333342</v>
      </c>
      <c r="R191">
        <f>AVERAGE(expt!C189:R189)</f>
        <v>7.1674600000000011</v>
      </c>
      <c r="T191">
        <f>STDEV('Gal4 ctrl'!C189:R189)/SQRT(COUNT('Gal4 ctrl'!C189:R189))</f>
        <v>0.75381387351309947</v>
      </c>
      <c r="U191">
        <f>STDEV('UAS ctrl'!C189:R189)/SQRT(COUNT('UAS ctrl'!C189:R189))</f>
        <v>0.92280015232446166</v>
      </c>
      <c r="V191">
        <f>STDEV(expt!C189:R189)/SQRT(COUNT(expt!C189:R189))</f>
        <v>0.90587605764928991</v>
      </c>
      <c r="X191">
        <f>AVERAGE('Gal4 ctrl'!AJ189:AY189)</f>
        <v>8.6155909090909084</v>
      </c>
      <c r="Y191">
        <f>AVERAGE('UAS ctrl'!AJ189:AY189)</f>
        <v>6.0664333333333325</v>
      </c>
      <c r="Z191">
        <f>AVERAGE(expt!AJ189:AY189)</f>
        <v>5.2745189999999997</v>
      </c>
      <c r="AB191">
        <f>STDEV('Gal4 ctrl'!AJ189:AY189)/SQRT(COUNT('Gal4 ctrl'!AJ189:AY189))</f>
        <v>0.86397747965752725</v>
      </c>
      <c r="AC191">
        <f>STDEV('UAS ctrl'!AJ189:AY189)/SQRT(COUNT('UAS ctrl'!AJ189:AY189))</f>
        <v>0.70286931641635697</v>
      </c>
      <c r="AD191">
        <f>STDEV(expt!AJ189:AY189)/SQRT(COUNT(expt!AJ189:AY189))</f>
        <v>0.92842512051615944</v>
      </c>
      <c r="AF191">
        <f>AVERAGE('Gal4 ctrl'!BQ189:CF189)</f>
        <v>8.3425090909090915</v>
      </c>
      <c r="AG191">
        <f>AVERAGE('UAS ctrl'!BQ189:CF189)</f>
        <v>5.3189583333333337</v>
      </c>
      <c r="AH191">
        <f>AVERAGE(expt!BQ189:CF189)</f>
        <v>5.2685700000000004</v>
      </c>
      <c r="AJ191">
        <f>STDEV('Gal4 ctrl'!BQ189:CF189)/SQRT(COUNT('Gal4 ctrl'!BQ189:CF189))</f>
        <v>0.66890817476276965</v>
      </c>
      <c r="AK191">
        <f>STDEV('UAS ctrl'!BQ189:CF189)/SQRT(COUNT('UAS ctrl'!BQ189:CF189))</f>
        <v>0.44567169402747936</v>
      </c>
      <c r="AL191">
        <f>STDEV(expt!BQ189:CF189)/SQRT(COUNT(expt!BQ189:CF189))</f>
        <v>0.59235351026411742</v>
      </c>
      <c r="AP191">
        <f>AVERAGE('Gal4 ctrl'!S189:AI189)</f>
        <v>1.837081818181818</v>
      </c>
      <c r="AQ191">
        <f>AVERAGE('UAS ctrl'!S189:AI189)</f>
        <v>1.6645416666666668</v>
      </c>
      <c r="AR191">
        <f>AVERAGE(expt!S189:AI189)</f>
        <v>1.7886849999999999</v>
      </c>
      <c r="AT191">
        <f>STDEV('Gal4 ctrl'!S189:AI189)/SQRT(COUNT('Gal4 ctrl'!S189:AI189))</f>
        <v>0.13307674533426353</v>
      </c>
      <c r="AU191">
        <f>STDEV('UAS ctrl'!S189:AI189)/SQRT(COUNT('UAS ctrl'!S189:AI189))</f>
        <v>0.15238402269422707</v>
      </c>
      <c r="AV191">
        <f>STDEV(expt!S189:AI189)/SQRT(COUNT(expt!S189:AI189))</f>
        <v>0.2482686531036267</v>
      </c>
      <c r="AX191">
        <f>AVERAGE('Gal4 ctrl'!AZ189:BP189)</f>
        <v>1.7600427272727273</v>
      </c>
      <c r="AY191">
        <f>AVERAGE('UAS ctrl'!AZ189:BP189)</f>
        <v>1.4580241666666669</v>
      </c>
      <c r="AZ191">
        <f>AVERAGE(expt!AZ189:BP189)</f>
        <v>1.4114960000000001</v>
      </c>
      <c r="BB191">
        <f>STDEV('Gal4 ctrl'!AZ189:BP189)/SQRT(COUNT('Gal4 ctrl'!AZ189:BP189))</f>
        <v>0.17705158269473573</v>
      </c>
      <c r="BC191">
        <f>STDEV('UAS ctrl'!AZ189:BP189)/SQRT(COUNT('UAS ctrl'!AZ189:BP189))</f>
        <v>0.13674073465624934</v>
      </c>
      <c r="BD191">
        <f>STDEV(expt!AZ189:BP189)/SQRT(COUNT(expt!AZ189:BP189))</f>
        <v>0.15866965592562293</v>
      </c>
      <c r="BF191">
        <f>AVERAGE('Gal4 ctrl'!CG189:CW189)</f>
        <v>1.631510909090909</v>
      </c>
      <c r="BG191">
        <f>AVERAGE('UAS ctrl'!CG189:CW189)</f>
        <v>1.4436366666666665</v>
      </c>
      <c r="BH191">
        <f>AVERAGE(expt!CG189:CW189)</f>
        <v>1.4112879999999999</v>
      </c>
      <c r="BJ191">
        <f>STDEV('Gal4 ctrl'!CG189:CW189)/SQRT(COUNT('Gal4 ctrl'!CG189:CW189))</f>
        <v>0.15026871521894936</v>
      </c>
      <c r="BK191">
        <f>STDEV('UAS ctrl'!CG189:CW189)/SQRT(COUNT('UAS ctrl'!CG189:CW189))</f>
        <v>0.15985562722833901</v>
      </c>
      <c r="BL191">
        <f>STDEV(expt!CG189:CW189)/SQRT(COUNT(expt!CG189:CW189))</f>
        <v>0.16236115370644841</v>
      </c>
    </row>
    <row r="192" spans="15:64" x14ac:dyDescent="0.2">
      <c r="O192">
        <v>189</v>
      </c>
      <c r="P192">
        <f>AVERAGE('Gal4 ctrl'!C190:R190)</f>
        <v>8.8779000000000003</v>
      </c>
      <c r="Q192">
        <f>AVERAGE('UAS ctrl'!C190:R190)</f>
        <v>7.0670833333333327</v>
      </c>
      <c r="R192">
        <f>AVERAGE(expt!C190:R190)</f>
        <v>6.9455900000000002</v>
      </c>
      <c r="T192">
        <f>STDEV('Gal4 ctrl'!C190:R190)/SQRT(COUNT('Gal4 ctrl'!C190:R190))</f>
        <v>0.4914963671372265</v>
      </c>
      <c r="U192">
        <f>STDEV('UAS ctrl'!C190:R190)/SQRT(COUNT('UAS ctrl'!C190:R190))</f>
        <v>0.90620123056514301</v>
      </c>
      <c r="V192">
        <f>STDEV(expt!C190:R190)/SQRT(COUNT(expt!C190:R190))</f>
        <v>0.75372578943244084</v>
      </c>
      <c r="X192">
        <f>AVERAGE('Gal4 ctrl'!AJ190:AY190)</f>
        <v>8.5354272727272722</v>
      </c>
      <c r="Y192">
        <f>AVERAGE('UAS ctrl'!AJ190:AY190)</f>
        <v>5.5348808333333332</v>
      </c>
      <c r="Z192">
        <f>AVERAGE(expt!AJ190:AY190)</f>
        <v>4.7036500000000006</v>
      </c>
      <c r="AB192">
        <f>STDEV('Gal4 ctrl'!AJ190:AY190)/SQRT(COUNT('Gal4 ctrl'!AJ190:AY190))</f>
        <v>0.84203954237649747</v>
      </c>
      <c r="AC192">
        <f>STDEV('UAS ctrl'!AJ190:AY190)/SQRT(COUNT('UAS ctrl'!AJ190:AY190))</f>
        <v>0.80188939837797935</v>
      </c>
      <c r="AD192">
        <f>STDEV(expt!AJ190:AY190)/SQRT(COUNT(expt!AJ190:AY190))</f>
        <v>0.78866841014881905</v>
      </c>
      <c r="AF192">
        <f>AVERAGE('Gal4 ctrl'!BQ190:CF190)</f>
        <v>8.3498272727272713</v>
      </c>
      <c r="AG192">
        <f>AVERAGE('UAS ctrl'!BQ190:CF190)</f>
        <v>6.1321000000000003</v>
      </c>
      <c r="AH192">
        <f>AVERAGE(expt!BQ190:CF190)</f>
        <v>5.6987000000000005</v>
      </c>
      <c r="AJ192">
        <f>STDEV('Gal4 ctrl'!BQ190:CF190)/SQRT(COUNT('Gal4 ctrl'!BQ190:CF190))</f>
        <v>0.86139684172024944</v>
      </c>
      <c r="AK192">
        <f>STDEV('UAS ctrl'!BQ190:CF190)/SQRT(COUNT('UAS ctrl'!BQ190:CF190))</f>
        <v>0.51556753929602483</v>
      </c>
      <c r="AL192">
        <f>STDEV(expt!BQ190:CF190)/SQRT(COUNT(expt!BQ190:CF190))</f>
        <v>0.50878308715775655</v>
      </c>
      <c r="AP192">
        <f>AVERAGE('Gal4 ctrl'!S190:AI190)</f>
        <v>1.8190545454545453</v>
      </c>
      <c r="AQ192">
        <f>AVERAGE('UAS ctrl'!S190:AI190)</f>
        <v>1.705816666666667</v>
      </c>
      <c r="AR192">
        <f>AVERAGE(expt!S190:AI190)</f>
        <v>1.8234499999999998</v>
      </c>
      <c r="AT192">
        <f>STDEV('Gal4 ctrl'!S190:AI190)/SQRT(COUNT('Gal4 ctrl'!S190:AI190))</f>
        <v>0.18175665067918631</v>
      </c>
      <c r="AU192">
        <f>STDEV('UAS ctrl'!S190:AI190)/SQRT(COUNT('UAS ctrl'!S190:AI190))</f>
        <v>0.10666130111978554</v>
      </c>
      <c r="AV192">
        <f>STDEV(expt!S190:AI190)/SQRT(COUNT(expt!S190:AI190))</f>
        <v>0.16840119770621848</v>
      </c>
      <c r="AX192">
        <f>AVERAGE('Gal4 ctrl'!AZ190:BP190)</f>
        <v>1.7626236363636365</v>
      </c>
      <c r="AY192">
        <f>AVERAGE('UAS ctrl'!AZ190:BP190)</f>
        <v>1.4432633333333333</v>
      </c>
      <c r="AZ192">
        <f>AVERAGE(expt!AZ190:BP190)</f>
        <v>1.4542869999999999</v>
      </c>
      <c r="BB192">
        <f>STDEV('Gal4 ctrl'!AZ190:BP190)/SQRT(COUNT('Gal4 ctrl'!AZ190:BP190))</f>
        <v>0.15995873460633375</v>
      </c>
      <c r="BC192">
        <f>STDEV('UAS ctrl'!AZ190:BP190)/SQRT(COUNT('UAS ctrl'!AZ190:BP190))</f>
        <v>0.14113586837841496</v>
      </c>
      <c r="BD192">
        <f>STDEV(expt!AZ190:BP190)/SQRT(COUNT(expt!AZ190:BP190))</f>
        <v>0.14929965687279176</v>
      </c>
      <c r="BF192">
        <f>AVERAGE('Gal4 ctrl'!CG190:CW190)</f>
        <v>1.5854018181818184</v>
      </c>
      <c r="BG192">
        <f>AVERAGE('UAS ctrl'!CG190:CW190)</f>
        <v>1.4444408333333332</v>
      </c>
      <c r="BH192">
        <f>AVERAGE(expt!CG190:CW190)</f>
        <v>1.4074900000000001</v>
      </c>
      <c r="BJ192">
        <f>STDEV('Gal4 ctrl'!CG190:CW190)/SQRT(COUNT('Gal4 ctrl'!CG190:CW190))</f>
        <v>0.16129511203109634</v>
      </c>
      <c r="BK192">
        <f>STDEV('UAS ctrl'!CG190:CW190)/SQRT(COUNT('UAS ctrl'!CG190:CW190))</f>
        <v>0.15680289125280805</v>
      </c>
      <c r="BL192">
        <f>STDEV(expt!CG190:CW190)/SQRT(COUNT(expt!CG190:CW190))</f>
        <v>0.15794948059427083</v>
      </c>
    </row>
    <row r="193" spans="15:64" x14ac:dyDescent="0.2">
      <c r="O193">
        <v>190</v>
      </c>
      <c r="P193">
        <f>AVERAGE('Gal4 ctrl'!C191:R191)</f>
        <v>8.8431909090909091</v>
      </c>
      <c r="Q193">
        <f>AVERAGE('UAS ctrl'!C191:R191)</f>
        <v>7.4523583333333336</v>
      </c>
      <c r="R193">
        <f>AVERAGE(expt!C191:R191)</f>
        <v>7.5654700000000004</v>
      </c>
      <c r="T193">
        <f>STDEV('Gal4 ctrl'!C191:R191)/SQRT(COUNT('Gal4 ctrl'!C191:R191))</f>
        <v>0.59124603469045778</v>
      </c>
      <c r="U193">
        <f>STDEV('UAS ctrl'!C191:R191)/SQRT(COUNT('UAS ctrl'!C191:R191))</f>
        <v>0.82951305133926101</v>
      </c>
      <c r="V193">
        <f>STDEV(expt!C191:R191)/SQRT(COUNT(expt!C191:R191))</f>
        <v>0.56128621260062472</v>
      </c>
      <c r="X193">
        <f>AVERAGE('Gal4 ctrl'!AJ191:AY191)</f>
        <v>8.7216545454545464</v>
      </c>
      <c r="Y193">
        <f>AVERAGE('UAS ctrl'!AJ191:AY191)</f>
        <v>5.9508541666666659</v>
      </c>
      <c r="Z193">
        <f>AVERAGE(expt!AJ191:AY191)</f>
        <v>4.7010800000000001</v>
      </c>
      <c r="AB193">
        <f>STDEV('Gal4 ctrl'!AJ191:AY191)/SQRT(COUNT('Gal4 ctrl'!AJ191:AY191))</f>
        <v>0.92696204476221666</v>
      </c>
      <c r="AC193">
        <f>STDEV('UAS ctrl'!AJ191:AY191)/SQRT(COUNT('UAS ctrl'!AJ191:AY191))</f>
        <v>0.72306379332802073</v>
      </c>
      <c r="AD193">
        <f>STDEV(expt!AJ191:AY191)/SQRT(COUNT(expt!AJ191:AY191))</f>
        <v>0.71828312071989431</v>
      </c>
      <c r="AF193">
        <f>AVERAGE('Gal4 ctrl'!BQ191:CF191)</f>
        <v>8.6310272727272732</v>
      </c>
      <c r="AG193">
        <f>AVERAGE('UAS ctrl'!BQ191:CF191)</f>
        <v>5.7786166666666672</v>
      </c>
      <c r="AH193">
        <f>AVERAGE(expt!BQ191:CF191)</f>
        <v>4.9443799999999998</v>
      </c>
      <c r="AJ193">
        <f>STDEV('Gal4 ctrl'!BQ191:CF191)/SQRT(COUNT('Gal4 ctrl'!BQ191:CF191))</f>
        <v>0.8270776469089991</v>
      </c>
      <c r="AK193">
        <f>STDEV('UAS ctrl'!BQ191:CF191)/SQRT(COUNT('UAS ctrl'!BQ191:CF191))</f>
        <v>0.58419789971836866</v>
      </c>
      <c r="AL193">
        <f>STDEV(expt!BQ191:CF191)/SQRT(COUNT(expt!BQ191:CF191))</f>
        <v>0.41144162507510751</v>
      </c>
      <c r="AP193">
        <f>AVERAGE('Gal4 ctrl'!S191:AI191)</f>
        <v>1.9459000000000004</v>
      </c>
      <c r="AQ193">
        <f>AVERAGE('UAS ctrl'!S191:AI191)</f>
        <v>1.7055416666666663</v>
      </c>
      <c r="AR193">
        <f>AVERAGE(expt!S191:AI191)</f>
        <v>1.8143</v>
      </c>
      <c r="AT193">
        <f>STDEV('Gal4 ctrl'!S191:AI191)/SQRT(COUNT('Gal4 ctrl'!S191:AI191))</f>
        <v>0.17064483903976951</v>
      </c>
      <c r="AU193">
        <f>STDEV('UAS ctrl'!S191:AI191)/SQRT(COUNT('UAS ctrl'!S191:AI191))</f>
        <v>0.11047011693716625</v>
      </c>
      <c r="AV193">
        <f>STDEV(expt!S191:AI191)/SQRT(COUNT(expt!S191:AI191))</f>
        <v>0.17506902765607754</v>
      </c>
      <c r="AX193">
        <f>AVERAGE('Gal4 ctrl'!AZ191:BP191)</f>
        <v>1.7715418181818181</v>
      </c>
      <c r="AY193">
        <f>AVERAGE('UAS ctrl'!AZ191:BP191)</f>
        <v>1.5240149999999997</v>
      </c>
      <c r="AZ193">
        <f>AVERAGE(expt!AZ191:BP191)</f>
        <v>1.4687070000000002</v>
      </c>
      <c r="BB193">
        <f>STDEV('Gal4 ctrl'!AZ191:BP191)/SQRT(COUNT('Gal4 ctrl'!AZ191:BP191))</f>
        <v>0.20828550429122816</v>
      </c>
      <c r="BC193">
        <f>STDEV('UAS ctrl'!AZ191:BP191)/SQRT(COUNT('UAS ctrl'!AZ191:BP191))</f>
        <v>0.15258919151076575</v>
      </c>
      <c r="BD193">
        <f>STDEV(expt!AZ191:BP191)/SQRT(COUNT(expt!AZ191:BP191))</f>
        <v>0.14277773014997028</v>
      </c>
      <c r="BF193">
        <f>AVERAGE('Gal4 ctrl'!CG191:CW191)</f>
        <v>1.5895590909090913</v>
      </c>
      <c r="BG193">
        <f>AVERAGE('UAS ctrl'!CG191:CW191)</f>
        <v>1.3152058333333334</v>
      </c>
      <c r="BH193">
        <f>AVERAGE(expt!CG191:CW191)</f>
        <v>1.3767150000000001</v>
      </c>
      <c r="BJ193">
        <f>STDEV('Gal4 ctrl'!CG191:CW191)/SQRT(COUNT('Gal4 ctrl'!CG191:CW191))</f>
        <v>0.17287288578844964</v>
      </c>
      <c r="BK193">
        <f>STDEV('UAS ctrl'!CG191:CW191)/SQRT(COUNT('UAS ctrl'!CG191:CW191))</f>
        <v>0.13240761614926377</v>
      </c>
      <c r="BL193">
        <f>STDEV(expt!CG191:CW191)/SQRT(COUNT(expt!CG191:CW191))</f>
        <v>0.17693469558160588</v>
      </c>
    </row>
    <row r="194" spans="15:64" x14ac:dyDescent="0.2">
      <c r="O194">
        <v>191</v>
      </c>
      <c r="P194">
        <f>AVERAGE('Gal4 ctrl'!C192:R192)</f>
        <v>9.162163636363637</v>
      </c>
      <c r="Q194">
        <f>AVERAGE('UAS ctrl'!C192:R192)</f>
        <v>7.5298333333333325</v>
      </c>
      <c r="R194">
        <f>AVERAGE(expt!C192:R192)</f>
        <v>7.9668799999999989</v>
      </c>
      <c r="T194">
        <f>STDEV('Gal4 ctrl'!C192:R192)/SQRT(COUNT('Gal4 ctrl'!C192:R192))</f>
        <v>0.59535152003939618</v>
      </c>
      <c r="U194">
        <f>STDEV('UAS ctrl'!C192:R192)/SQRT(COUNT('UAS ctrl'!C192:R192))</f>
        <v>0.77171361674045003</v>
      </c>
      <c r="V194">
        <f>STDEV(expt!C192:R192)/SQRT(COUNT(expt!C192:R192))</f>
        <v>0.84905876302330674</v>
      </c>
      <c r="X194">
        <f>AVERAGE('Gal4 ctrl'!AJ192:AY192)</f>
        <v>8.9398090909090921</v>
      </c>
      <c r="Y194">
        <f>AVERAGE('UAS ctrl'!AJ192:AY192)</f>
        <v>5.5770666666666671</v>
      </c>
      <c r="Z194">
        <f>AVERAGE(expt!AJ192:AY192)</f>
        <v>4.8023689999999997</v>
      </c>
      <c r="AB194">
        <f>STDEV('Gal4 ctrl'!AJ192:AY192)/SQRT(COUNT('Gal4 ctrl'!AJ192:AY192))</f>
        <v>0.89340970551076138</v>
      </c>
      <c r="AC194">
        <f>STDEV('UAS ctrl'!AJ192:AY192)/SQRT(COUNT('UAS ctrl'!AJ192:AY192))</f>
        <v>0.58689424494322218</v>
      </c>
      <c r="AD194">
        <f>STDEV(expt!AJ192:AY192)/SQRT(COUNT(expt!AJ192:AY192))</f>
        <v>0.74427549921972969</v>
      </c>
      <c r="AF194">
        <f>AVERAGE('Gal4 ctrl'!BQ192:CF192)</f>
        <v>8.7917909090909081</v>
      </c>
      <c r="AG194">
        <f>AVERAGE('UAS ctrl'!BQ192:CF192)</f>
        <v>6.0467499999999994</v>
      </c>
      <c r="AH194">
        <f>AVERAGE(expt!BQ192:CF192)</f>
        <v>5.0851499999999996</v>
      </c>
      <c r="AJ194">
        <f>STDEV('Gal4 ctrl'!BQ192:CF192)/SQRT(COUNT('Gal4 ctrl'!BQ192:CF192))</f>
        <v>0.81925828732785655</v>
      </c>
      <c r="AK194">
        <f>STDEV('UAS ctrl'!BQ192:CF192)/SQRT(COUNT('UAS ctrl'!BQ192:CF192))</f>
        <v>0.3268208260629753</v>
      </c>
      <c r="AL194">
        <f>STDEV(expt!BQ192:CF192)/SQRT(COUNT(expt!BQ192:CF192))</f>
        <v>0.30819888032459364</v>
      </c>
      <c r="AP194">
        <f>AVERAGE('Gal4 ctrl'!S192:AI192)</f>
        <v>1.8524636363636362</v>
      </c>
      <c r="AQ194">
        <f>AVERAGE('UAS ctrl'!S192:AI192)</f>
        <v>1.7852499999999998</v>
      </c>
      <c r="AR194">
        <f>AVERAGE(expt!S192:AI192)</f>
        <v>1.7585830000000002</v>
      </c>
      <c r="AT194">
        <f>STDEV('Gal4 ctrl'!S192:AI192)/SQRT(COUNT('Gal4 ctrl'!S192:AI192))</f>
        <v>0.1923934899072155</v>
      </c>
      <c r="AU194">
        <f>STDEV('UAS ctrl'!S192:AI192)/SQRT(COUNT('UAS ctrl'!S192:AI192))</f>
        <v>0.13897842403943453</v>
      </c>
      <c r="AV194">
        <f>STDEV(expt!S192:AI192)/SQRT(COUNT(expt!S192:AI192))</f>
        <v>0.21989846691421511</v>
      </c>
      <c r="AX194">
        <f>AVERAGE('Gal4 ctrl'!AZ192:BP192)</f>
        <v>1.704890909090909</v>
      </c>
      <c r="AY194">
        <f>AVERAGE('UAS ctrl'!AZ192:BP192)</f>
        <v>1.5196250000000002</v>
      </c>
      <c r="AZ194">
        <f>AVERAGE(expt!AZ192:BP192)</f>
        <v>1.481589</v>
      </c>
      <c r="BB194">
        <f>STDEV('Gal4 ctrl'!AZ192:BP192)/SQRT(COUNT('Gal4 ctrl'!AZ192:BP192))</f>
        <v>0.15436599452101762</v>
      </c>
      <c r="BC194">
        <f>STDEV('UAS ctrl'!AZ192:BP192)/SQRT(COUNT('UAS ctrl'!AZ192:BP192))</f>
        <v>0.14938884567250527</v>
      </c>
      <c r="BD194">
        <f>STDEV(expt!AZ192:BP192)/SQRT(COUNT(expt!AZ192:BP192))</f>
        <v>0.18608950047669737</v>
      </c>
      <c r="BF194">
        <f>AVERAGE('Gal4 ctrl'!CG192:CW192)</f>
        <v>1.6720927272727275</v>
      </c>
      <c r="BG194">
        <f>AVERAGE('UAS ctrl'!CG192:CW192)</f>
        <v>1.4828850000000002</v>
      </c>
      <c r="BH194">
        <f>AVERAGE(expt!CG192:CW192)</f>
        <v>1.5628350000000002</v>
      </c>
      <c r="BJ194">
        <f>STDEV('Gal4 ctrl'!CG192:CW192)/SQRT(COUNT('Gal4 ctrl'!CG192:CW192))</f>
        <v>0.17774177822228465</v>
      </c>
      <c r="BK194">
        <f>STDEV('UAS ctrl'!CG192:CW192)/SQRT(COUNT('UAS ctrl'!CG192:CW192))</f>
        <v>0.13619534260103075</v>
      </c>
      <c r="BL194">
        <f>STDEV(expt!CG192:CW192)/SQRT(COUNT(expt!CG192:CW192))</f>
        <v>0.22843867813801672</v>
      </c>
    </row>
    <row r="195" spans="15:64" x14ac:dyDescent="0.2">
      <c r="O195">
        <v>192</v>
      </c>
      <c r="P195">
        <f>AVERAGE('Gal4 ctrl'!C193:R193)</f>
        <v>9.2294181818181809</v>
      </c>
      <c r="Q195">
        <f>AVERAGE('UAS ctrl'!C193:R193)</f>
        <v>6.9743333333333331</v>
      </c>
      <c r="R195">
        <f>AVERAGE(expt!C193:R193)</f>
        <v>8.2170700000000014</v>
      </c>
      <c r="T195">
        <f>STDEV('Gal4 ctrl'!C193:R193)/SQRT(COUNT('Gal4 ctrl'!C193:R193))</f>
        <v>0.74038040551870155</v>
      </c>
      <c r="U195">
        <f>STDEV('UAS ctrl'!C193:R193)/SQRT(COUNT('UAS ctrl'!C193:R193))</f>
        <v>0.45382515494695558</v>
      </c>
      <c r="V195">
        <f>STDEV(expt!C193:R193)/SQRT(COUNT(expt!C193:R193))</f>
        <v>0.73263445077033817</v>
      </c>
      <c r="X195">
        <f>AVERAGE('Gal4 ctrl'!AJ193:AY193)</f>
        <v>9.4177</v>
      </c>
      <c r="Y195">
        <f>AVERAGE('UAS ctrl'!AJ193:AY193)</f>
        <v>6.4893416666666672</v>
      </c>
      <c r="Z195">
        <f>AVERAGE(expt!AJ193:AY193)</f>
        <v>5.0667020000000003</v>
      </c>
      <c r="AB195">
        <f>STDEV('Gal4 ctrl'!AJ193:AY193)/SQRT(COUNT('Gal4 ctrl'!AJ193:AY193))</f>
        <v>0.76879377468863519</v>
      </c>
      <c r="AC195">
        <f>STDEV('UAS ctrl'!AJ193:AY193)/SQRT(COUNT('UAS ctrl'!AJ193:AY193))</f>
        <v>0.78924135912167714</v>
      </c>
      <c r="AD195">
        <f>STDEV(expt!AJ193:AY193)/SQRT(COUNT(expt!AJ193:AY193))</f>
        <v>0.83080685339520666</v>
      </c>
      <c r="AF195">
        <f>AVERAGE('Gal4 ctrl'!BQ193:CF193)</f>
        <v>7.7212999999999994</v>
      </c>
      <c r="AG195">
        <f>AVERAGE('UAS ctrl'!BQ193:CF193)</f>
        <v>6.2462833333333343</v>
      </c>
      <c r="AH195">
        <f>AVERAGE(expt!BQ193:CF193)</f>
        <v>4.7234699999999998</v>
      </c>
      <c r="AJ195">
        <f>STDEV('Gal4 ctrl'!BQ193:CF193)/SQRT(COUNT('Gal4 ctrl'!BQ193:CF193))</f>
        <v>0.65954649322642456</v>
      </c>
      <c r="AK195">
        <f>STDEV('UAS ctrl'!BQ193:CF193)/SQRT(COUNT('UAS ctrl'!BQ193:CF193))</f>
        <v>0.53030217684130387</v>
      </c>
      <c r="AL195">
        <f>STDEV(expt!BQ193:CF193)/SQRT(COUNT(expt!BQ193:CF193))</f>
        <v>0.29138503395183407</v>
      </c>
      <c r="AP195">
        <f>AVERAGE('Gal4 ctrl'!S193:AI193)</f>
        <v>1.9357181818181817</v>
      </c>
      <c r="AQ195">
        <f>AVERAGE('UAS ctrl'!S193:AI193)</f>
        <v>1.7117000000000002</v>
      </c>
      <c r="AR195">
        <f>AVERAGE(expt!S193:AI193)</f>
        <v>1.7821469999999997</v>
      </c>
      <c r="AT195">
        <f>STDEV('Gal4 ctrl'!S193:AI193)/SQRT(COUNT('Gal4 ctrl'!S193:AI193))</f>
        <v>0.22659692400150108</v>
      </c>
      <c r="AU195">
        <f>STDEV('UAS ctrl'!S193:AI193)/SQRT(COUNT('UAS ctrl'!S193:AI193))</f>
        <v>9.3116011870497076E-2</v>
      </c>
      <c r="AV195">
        <f>STDEV(expt!S193:AI193)/SQRT(COUNT(expt!S193:AI193))</f>
        <v>0.21409351204062457</v>
      </c>
      <c r="AX195">
        <f>AVERAGE('Gal4 ctrl'!AZ193:BP193)</f>
        <v>1.7483909090909093</v>
      </c>
      <c r="AY195">
        <f>AVERAGE('UAS ctrl'!AZ193:BP193)</f>
        <v>1.4123124999999999</v>
      </c>
      <c r="AZ195">
        <f>AVERAGE(expt!AZ193:BP193)</f>
        <v>1.453743</v>
      </c>
      <c r="BB195">
        <f>STDEV('Gal4 ctrl'!AZ193:BP193)/SQRT(COUNT('Gal4 ctrl'!AZ193:BP193))</f>
        <v>0.18077247763897994</v>
      </c>
      <c r="BC195">
        <f>STDEV('UAS ctrl'!AZ193:BP193)/SQRT(COUNT('UAS ctrl'!AZ193:BP193))</f>
        <v>0.13532708781187899</v>
      </c>
      <c r="BD195">
        <f>STDEV(expt!AZ193:BP193)/SQRT(COUNT(expt!AZ193:BP193))</f>
        <v>0.13740900247113036</v>
      </c>
      <c r="BF195">
        <f>AVERAGE('Gal4 ctrl'!CG193:CW193)</f>
        <v>1.647807272727273</v>
      </c>
      <c r="BG195">
        <f>AVERAGE('UAS ctrl'!CG193:CW193)</f>
        <v>1.4465658333333333</v>
      </c>
      <c r="BH195">
        <f>AVERAGE(expt!CG193:CW193)</f>
        <v>1.3993010000000001</v>
      </c>
      <c r="BJ195">
        <f>STDEV('Gal4 ctrl'!CG193:CW193)/SQRT(COUNT('Gal4 ctrl'!CG193:CW193))</f>
        <v>0.17655579107461578</v>
      </c>
      <c r="BK195">
        <f>STDEV('UAS ctrl'!CG193:CW193)/SQRT(COUNT('UAS ctrl'!CG193:CW193))</f>
        <v>0.13632298301337223</v>
      </c>
      <c r="BL195">
        <f>STDEV(expt!CG193:CW193)/SQRT(COUNT(expt!CG193:CW193))</f>
        <v>0.14979863224750123</v>
      </c>
    </row>
    <row r="196" spans="15:64" x14ac:dyDescent="0.2">
      <c r="O196">
        <v>193</v>
      </c>
      <c r="P196">
        <f>AVERAGE('Gal4 ctrl'!C194:R194)</f>
        <v>8.3935454545454551</v>
      </c>
      <c r="Q196">
        <f>AVERAGE('UAS ctrl'!C194:R194)</f>
        <v>6.9501916666666652</v>
      </c>
      <c r="R196">
        <f>AVERAGE(expt!C194:R194)</f>
        <v>7.3728399999999992</v>
      </c>
      <c r="T196">
        <f>STDEV('Gal4 ctrl'!C194:R194)/SQRT(COUNT('Gal4 ctrl'!C194:R194))</f>
        <v>0.79153105197960016</v>
      </c>
      <c r="U196">
        <f>STDEV('UAS ctrl'!C194:R194)/SQRT(COUNT('UAS ctrl'!C194:R194))</f>
        <v>0.7262325014277814</v>
      </c>
      <c r="V196">
        <f>STDEV(expt!C194:R194)/SQRT(COUNT(expt!C194:R194))</f>
        <v>0.94871551305494739</v>
      </c>
      <c r="X196">
        <f>AVERAGE('Gal4 ctrl'!AJ194:AY194)</f>
        <v>8.8992636363636368</v>
      </c>
      <c r="Y196">
        <f>AVERAGE('UAS ctrl'!AJ194:AY194)</f>
        <v>6.1699933333333341</v>
      </c>
      <c r="Z196">
        <f>AVERAGE(expt!AJ194:AY194)</f>
        <v>5.1972569999999996</v>
      </c>
      <c r="AB196">
        <f>STDEV('Gal4 ctrl'!AJ194:AY194)/SQRT(COUNT('Gal4 ctrl'!AJ194:AY194))</f>
        <v>0.88021876322905879</v>
      </c>
      <c r="AC196">
        <f>STDEV('UAS ctrl'!AJ194:AY194)/SQRT(COUNT('UAS ctrl'!AJ194:AY194))</f>
        <v>0.89637673775251359</v>
      </c>
      <c r="AD196">
        <f>STDEV(expt!AJ194:AY194)/SQRT(COUNT(expt!AJ194:AY194))</f>
        <v>0.76990220024227007</v>
      </c>
      <c r="AF196">
        <f>AVERAGE('Gal4 ctrl'!BQ194:CF194)</f>
        <v>7.6785636363636369</v>
      </c>
      <c r="AG196">
        <f>AVERAGE('UAS ctrl'!BQ194:CF194)</f>
        <v>6.1179666666666668</v>
      </c>
      <c r="AH196">
        <f>AVERAGE(expt!BQ194:CF194)</f>
        <v>4.6066000000000003</v>
      </c>
      <c r="AJ196">
        <f>STDEV('Gal4 ctrl'!BQ194:CF194)/SQRT(COUNT('Gal4 ctrl'!BQ194:CF194))</f>
        <v>0.60684685177080055</v>
      </c>
      <c r="AK196">
        <f>STDEV('UAS ctrl'!BQ194:CF194)/SQRT(COUNT('UAS ctrl'!BQ194:CF194))</f>
        <v>0.74352785435518221</v>
      </c>
      <c r="AL196">
        <f>STDEV(expt!BQ194:CF194)/SQRT(COUNT(expt!BQ194:CF194))</f>
        <v>0.36483455672095777</v>
      </c>
      <c r="AP196">
        <f>AVERAGE('Gal4 ctrl'!S194:AI194)</f>
        <v>1.9329618181818178</v>
      </c>
      <c r="AQ196">
        <f>AVERAGE('UAS ctrl'!S194:AI194)</f>
        <v>1.5741408333333335</v>
      </c>
      <c r="AR196">
        <f>AVERAGE(expt!S194:AI194)</f>
        <v>1.7897660000000002</v>
      </c>
      <c r="AT196">
        <f>STDEV('Gal4 ctrl'!S194:AI194)/SQRT(COUNT('Gal4 ctrl'!S194:AI194))</f>
        <v>0.25555805525028147</v>
      </c>
      <c r="AU196">
        <f>STDEV('UAS ctrl'!S194:AI194)/SQRT(COUNT('UAS ctrl'!S194:AI194))</f>
        <v>0.14725262394358263</v>
      </c>
      <c r="AV196">
        <f>STDEV(expt!S194:AI194)/SQRT(COUNT(expt!S194:AI194))</f>
        <v>0.2354197659982411</v>
      </c>
      <c r="AX196">
        <f>AVERAGE('Gal4 ctrl'!AZ194:BP194)</f>
        <v>1.6934354545454546</v>
      </c>
      <c r="AY196">
        <f>AVERAGE('UAS ctrl'!AZ194:BP194)</f>
        <v>1.4972841666666667</v>
      </c>
      <c r="AZ196">
        <f>AVERAGE(expt!AZ194:BP194)</f>
        <v>1.4947260000000002</v>
      </c>
      <c r="BB196">
        <f>STDEV('Gal4 ctrl'!AZ194:BP194)/SQRT(COUNT('Gal4 ctrl'!AZ194:BP194))</f>
        <v>0.15945737270998228</v>
      </c>
      <c r="BC196">
        <f>STDEV('UAS ctrl'!AZ194:BP194)/SQRT(COUNT('UAS ctrl'!AZ194:BP194))</f>
        <v>0.15056185261484942</v>
      </c>
      <c r="BD196">
        <f>STDEV(expt!AZ194:BP194)/SQRT(COUNT(expt!AZ194:BP194))</f>
        <v>0.15576074884400254</v>
      </c>
      <c r="BF196">
        <f>AVERAGE('Gal4 ctrl'!CG194:CW194)</f>
        <v>1.6439663636363639</v>
      </c>
      <c r="BG196">
        <f>AVERAGE('UAS ctrl'!CG194:CW194)</f>
        <v>1.5157233333333335</v>
      </c>
      <c r="BH196">
        <f>AVERAGE(expt!CG194:CW194)</f>
        <v>1.4030589999999998</v>
      </c>
      <c r="BJ196">
        <f>STDEV('Gal4 ctrl'!CG194:CW194)/SQRT(COUNT('Gal4 ctrl'!CG194:CW194))</f>
        <v>0.17160348910562123</v>
      </c>
      <c r="BK196">
        <f>STDEV('UAS ctrl'!CG194:CW194)/SQRT(COUNT('UAS ctrl'!CG194:CW194))</f>
        <v>0.15178050040113919</v>
      </c>
      <c r="BL196">
        <f>STDEV(expt!CG194:CW194)/SQRT(COUNT(expt!CG194:CW194))</f>
        <v>0.14125507732428214</v>
      </c>
    </row>
    <row r="197" spans="15:64" x14ac:dyDescent="0.2">
      <c r="O197">
        <v>194</v>
      </c>
      <c r="P197">
        <f>AVERAGE('Gal4 ctrl'!C195:R195)</f>
        <v>8.380381818181819</v>
      </c>
      <c r="Q197">
        <f>AVERAGE('UAS ctrl'!C195:R195)</f>
        <v>7.3751999999999986</v>
      </c>
      <c r="R197">
        <f>AVERAGE(expt!C195:R195)</f>
        <v>7.0547300000000011</v>
      </c>
      <c r="T197">
        <f>STDEV('Gal4 ctrl'!C195:R195)/SQRT(COUNT('Gal4 ctrl'!C195:R195))</f>
        <v>0.7241151465212462</v>
      </c>
      <c r="U197">
        <f>STDEV('UAS ctrl'!C195:R195)/SQRT(COUNT('UAS ctrl'!C195:R195))</f>
        <v>0.84085657633730815</v>
      </c>
      <c r="V197">
        <f>STDEV(expt!C195:R195)/SQRT(COUNT(expt!C195:R195))</f>
        <v>1.0164118292689126</v>
      </c>
      <c r="X197">
        <f>AVERAGE('Gal4 ctrl'!AJ195:AY195)</f>
        <v>8.5715000000000003</v>
      </c>
      <c r="Y197">
        <f>AVERAGE('UAS ctrl'!AJ195:AY195)</f>
        <v>5.3799308333333329</v>
      </c>
      <c r="Z197">
        <f>AVERAGE(expt!AJ195:AY195)</f>
        <v>5.6045100000000003</v>
      </c>
      <c r="AB197">
        <f>STDEV('Gal4 ctrl'!AJ195:AY195)/SQRT(COUNT('Gal4 ctrl'!AJ195:AY195))</f>
        <v>0.88378102450365381</v>
      </c>
      <c r="AC197">
        <f>STDEV('UAS ctrl'!AJ195:AY195)/SQRT(COUNT('UAS ctrl'!AJ195:AY195))</f>
        <v>0.74371063592031406</v>
      </c>
      <c r="AD197">
        <f>STDEV(expt!AJ195:AY195)/SQRT(COUNT(expt!AJ195:AY195))</f>
        <v>0.92628575557917758</v>
      </c>
      <c r="AF197">
        <f>AVERAGE('Gal4 ctrl'!BQ195:CF195)</f>
        <v>7.0507181818181826</v>
      </c>
      <c r="AG197">
        <f>AVERAGE('UAS ctrl'!BQ195:CF195)</f>
        <v>6.2730083333333333</v>
      </c>
      <c r="AH197">
        <f>AVERAGE(expt!BQ195:CF195)</f>
        <v>5.5357299999999992</v>
      </c>
      <c r="AJ197">
        <f>STDEV('Gal4 ctrl'!BQ195:CF195)/SQRT(COUNT('Gal4 ctrl'!BQ195:CF195))</f>
        <v>0.57869209049658377</v>
      </c>
      <c r="AK197">
        <f>STDEV('UAS ctrl'!BQ195:CF195)/SQRT(COUNT('UAS ctrl'!BQ195:CF195))</f>
        <v>0.4436248053797634</v>
      </c>
      <c r="AL197">
        <f>STDEV(expt!BQ195:CF195)/SQRT(COUNT(expt!BQ195:CF195))</f>
        <v>0.51379101567552776</v>
      </c>
      <c r="AP197">
        <f>AVERAGE('Gal4 ctrl'!S195:AI195)</f>
        <v>1.922418181818182</v>
      </c>
      <c r="AQ197">
        <f>AVERAGE('UAS ctrl'!S195:AI195)</f>
        <v>1.6359658333333333</v>
      </c>
      <c r="AR197">
        <f>AVERAGE(expt!S195:AI195)</f>
        <v>1.9527700000000003</v>
      </c>
      <c r="AT197">
        <f>STDEV('Gal4 ctrl'!S195:AI195)/SQRT(COUNT('Gal4 ctrl'!S195:AI195))</f>
        <v>0.21585558632743379</v>
      </c>
      <c r="AU197">
        <f>STDEV('UAS ctrl'!S195:AI195)/SQRT(COUNT('UAS ctrl'!S195:AI195))</f>
        <v>0.16088230589216232</v>
      </c>
      <c r="AV197">
        <f>STDEV(expt!S195:AI195)/SQRT(COUNT(expt!S195:AI195))</f>
        <v>0.26472232582252825</v>
      </c>
      <c r="AX197">
        <f>AVERAGE('Gal4 ctrl'!AZ195:BP195)</f>
        <v>1.6934690909090906</v>
      </c>
      <c r="AY197">
        <f>AVERAGE('UAS ctrl'!AZ195:BP195)</f>
        <v>1.4458966666666664</v>
      </c>
      <c r="AZ197">
        <f>AVERAGE(expt!AZ195:BP195)</f>
        <v>1.6383120000000002</v>
      </c>
      <c r="BB197">
        <f>STDEV('Gal4 ctrl'!AZ195:BP195)/SQRT(COUNT('Gal4 ctrl'!AZ195:BP195))</f>
        <v>0.17377645504526576</v>
      </c>
      <c r="BC197">
        <f>STDEV('UAS ctrl'!AZ195:BP195)/SQRT(COUNT('UAS ctrl'!AZ195:BP195))</f>
        <v>0.12821697715516514</v>
      </c>
      <c r="BD197">
        <f>STDEV(expt!AZ195:BP195)/SQRT(COUNT(expt!AZ195:BP195))</f>
        <v>0.16632640242607277</v>
      </c>
      <c r="BF197">
        <f>AVERAGE('Gal4 ctrl'!CG195:CW195)</f>
        <v>1.6288827272727275</v>
      </c>
      <c r="BG197">
        <f>AVERAGE('UAS ctrl'!CG195:CW195)</f>
        <v>1.5442383333333336</v>
      </c>
      <c r="BH197">
        <f>AVERAGE(expt!CG195:CW195)</f>
        <v>1.361029</v>
      </c>
      <c r="BJ197">
        <f>STDEV('Gal4 ctrl'!CG195:CW195)/SQRT(COUNT('Gal4 ctrl'!CG195:CW195))</f>
        <v>0.18189161665968648</v>
      </c>
      <c r="BK197">
        <f>STDEV('UAS ctrl'!CG195:CW195)/SQRT(COUNT('UAS ctrl'!CG195:CW195))</f>
        <v>0.17727162963652654</v>
      </c>
      <c r="BL197">
        <f>STDEV(expt!CG195:CW195)/SQRT(COUNT(expt!CG195:CW195))</f>
        <v>0.13327745629533733</v>
      </c>
    </row>
    <row r="198" spans="15:64" x14ac:dyDescent="0.2">
      <c r="O198">
        <v>195</v>
      </c>
      <c r="P198">
        <f>AVERAGE('Gal4 ctrl'!C196:R196)</f>
        <v>8.8602727272727275</v>
      </c>
      <c r="Q198">
        <f>AVERAGE('UAS ctrl'!C196:R196)</f>
        <v>7.3116666666666665</v>
      </c>
      <c r="R198">
        <f>AVERAGE(expt!C196:R196)</f>
        <v>7.548820000000001</v>
      </c>
      <c r="T198">
        <f>STDEV('Gal4 ctrl'!C196:R196)/SQRT(COUNT('Gal4 ctrl'!C196:R196))</f>
        <v>0.65233006273189897</v>
      </c>
      <c r="U198">
        <f>STDEV('UAS ctrl'!C196:R196)/SQRT(COUNT('UAS ctrl'!C196:R196))</f>
        <v>0.78388016654655224</v>
      </c>
      <c r="V198">
        <f>STDEV(expt!C196:R196)/SQRT(COUNT(expt!C196:R196))</f>
        <v>0.95404836783979508</v>
      </c>
      <c r="X198">
        <f>AVERAGE('Gal4 ctrl'!AJ196:AY196)</f>
        <v>8.5402818181818176</v>
      </c>
      <c r="Y198">
        <f>AVERAGE('UAS ctrl'!AJ196:AY196)</f>
        <v>5.495521666666666</v>
      </c>
      <c r="Z198">
        <f>AVERAGE(expt!AJ196:AY196)</f>
        <v>5.9697300000000002</v>
      </c>
      <c r="AB198">
        <f>STDEV('Gal4 ctrl'!AJ196:AY196)/SQRT(COUNT('Gal4 ctrl'!AJ196:AY196))</f>
        <v>0.63521559143593676</v>
      </c>
      <c r="AC198">
        <f>STDEV('UAS ctrl'!AJ196:AY196)/SQRT(COUNT('UAS ctrl'!AJ196:AY196))</f>
        <v>0.73277557032794449</v>
      </c>
      <c r="AD198">
        <f>STDEV(expt!AJ196:AY196)/SQRT(COUNT(expt!AJ196:AY196))</f>
        <v>0.73142580683210834</v>
      </c>
      <c r="AF198">
        <f>AVERAGE('Gal4 ctrl'!BQ196:CF196)</f>
        <v>7.1985545454545452</v>
      </c>
      <c r="AG198">
        <f>AVERAGE('UAS ctrl'!BQ196:CF196)</f>
        <v>6.5257916666666675</v>
      </c>
      <c r="AH198">
        <f>AVERAGE(expt!BQ196:CF196)</f>
        <v>5.7665400000000009</v>
      </c>
      <c r="AJ198">
        <f>STDEV('Gal4 ctrl'!BQ196:CF196)/SQRT(COUNT('Gal4 ctrl'!BQ196:CF196))</f>
        <v>0.58263133211064544</v>
      </c>
      <c r="AK198">
        <f>STDEV('UAS ctrl'!BQ196:CF196)/SQRT(COUNT('UAS ctrl'!BQ196:CF196))</f>
        <v>0.58097892446757771</v>
      </c>
      <c r="AL198">
        <f>STDEV(expt!BQ196:CF196)/SQRT(COUNT(expt!BQ196:CF196))</f>
        <v>0.54060669297455799</v>
      </c>
      <c r="AP198">
        <f>AVERAGE('Gal4 ctrl'!S196:AI196)</f>
        <v>1.9981481818181814</v>
      </c>
      <c r="AQ198">
        <f>AVERAGE('UAS ctrl'!S196:AI196)</f>
        <v>1.7042916666666665</v>
      </c>
      <c r="AR198">
        <f>AVERAGE(expt!S196:AI196)</f>
        <v>1.8992789999999999</v>
      </c>
      <c r="AT198">
        <f>STDEV('Gal4 ctrl'!S196:AI196)/SQRT(COUNT('Gal4 ctrl'!S196:AI196))</f>
        <v>0.20201966923508058</v>
      </c>
      <c r="AU198">
        <f>STDEV('UAS ctrl'!S196:AI196)/SQRT(COUNT('UAS ctrl'!S196:AI196))</f>
        <v>0.1622712382599398</v>
      </c>
      <c r="AV198">
        <f>STDEV(expt!S196:AI196)/SQRT(COUNT(expt!S196:AI196))</f>
        <v>0.2855061582852072</v>
      </c>
      <c r="AX198">
        <f>AVERAGE('Gal4 ctrl'!AZ196:BP196)</f>
        <v>1.6938272727272727</v>
      </c>
      <c r="AY198">
        <f>AVERAGE('UAS ctrl'!AZ196:BP196)</f>
        <v>1.4097516666666667</v>
      </c>
      <c r="AZ198">
        <f>AVERAGE(expt!AZ196:BP196)</f>
        <v>1.5456160000000001</v>
      </c>
      <c r="BB198">
        <f>STDEV('Gal4 ctrl'!AZ196:BP196)/SQRT(COUNT('Gal4 ctrl'!AZ196:BP196))</f>
        <v>0.15773806832323997</v>
      </c>
      <c r="BC198">
        <f>STDEV('UAS ctrl'!AZ196:BP196)/SQRT(COUNT('UAS ctrl'!AZ196:BP196))</f>
        <v>0.13601643910133832</v>
      </c>
      <c r="BD198">
        <f>STDEV(expt!AZ196:BP196)/SQRT(COUNT(expt!AZ196:BP196))</f>
        <v>0.19017781396016367</v>
      </c>
      <c r="BF198">
        <f>AVERAGE('Gal4 ctrl'!CG196:CW196)</f>
        <v>1.5591372727272728</v>
      </c>
      <c r="BG198">
        <f>AVERAGE('UAS ctrl'!CG196:CW196)</f>
        <v>1.5699099999999999</v>
      </c>
      <c r="BH198">
        <f>AVERAGE(expt!CG196:CW196)</f>
        <v>1.407451</v>
      </c>
      <c r="BJ198">
        <f>STDEV('Gal4 ctrl'!CG196:CW196)/SQRT(COUNT('Gal4 ctrl'!CG196:CW196))</f>
        <v>0.19259078155079756</v>
      </c>
      <c r="BK198">
        <f>STDEV('UAS ctrl'!CG196:CW196)/SQRT(COUNT('UAS ctrl'!CG196:CW196))</f>
        <v>0.20114778663882191</v>
      </c>
      <c r="BL198">
        <f>STDEV(expt!CG196:CW196)/SQRT(COUNT(expt!CG196:CW196))</f>
        <v>0.18494541531339576</v>
      </c>
    </row>
    <row r="199" spans="15:64" x14ac:dyDescent="0.2">
      <c r="O199">
        <v>196</v>
      </c>
      <c r="P199">
        <f>AVERAGE('Gal4 ctrl'!C197:R197)</f>
        <v>10.612154545454546</v>
      </c>
      <c r="Q199">
        <f>AVERAGE('UAS ctrl'!C197:R197)</f>
        <v>7.6002666666666663</v>
      </c>
      <c r="R199">
        <f>AVERAGE(expt!C197:R197)</f>
        <v>7.8969700000000005</v>
      </c>
      <c r="T199">
        <f>STDEV('Gal4 ctrl'!C197:R197)/SQRT(COUNT('Gal4 ctrl'!C197:R197))</f>
        <v>1.3332707812241724</v>
      </c>
      <c r="U199">
        <f>STDEV('UAS ctrl'!C197:R197)/SQRT(COUNT('UAS ctrl'!C197:R197))</f>
        <v>0.9929594096142178</v>
      </c>
      <c r="V199">
        <f>STDEV(expt!C197:R197)/SQRT(COUNT(expt!C197:R197))</f>
        <v>1.0373025563182821</v>
      </c>
      <c r="X199">
        <f>AVERAGE('Gal4 ctrl'!AJ197:AY197)</f>
        <v>8.3113454545454566</v>
      </c>
      <c r="Y199">
        <f>AVERAGE('UAS ctrl'!AJ197:AY197)</f>
        <v>6.2957999999999998</v>
      </c>
      <c r="Z199">
        <f>AVERAGE(expt!AJ197:AY197)</f>
        <v>7.4509200000000009</v>
      </c>
      <c r="AB199">
        <f>STDEV('Gal4 ctrl'!AJ197:AY197)/SQRT(COUNT('Gal4 ctrl'!AJ197:AY197))</f>
        <v>0.88147998599087696</v>
      </c>
      <c r="AC199">
        <f>STDEV('UAS ctrl'!AJ197:AY197)/SQRT(COUNT('UAS ctrl'!AJ197:AY197))</f>
        <v>0.67245051254213639</v>
      </c>
      <c r="AD199">
        <f>STDEV(expt!AJ197:AY197)/SQRT(COUNT(expt!AJ197:AY197))</f>
        <v>0.84811339228771554</v>
      </c>
      <c r="AF199">
        <f>AVERAGE('Gal4 ctrl'!BQ197:CF197)</f>
        <v>7.636663636363636</v>
      </c>
      <c r="AG199">
        <f>AVERAGE('UAS ctrl'!BQ197:CF197)</f>
        <v>6.6408916666666675</v>
      </c>
      <c r="AH199">
        <f>AVERAGE(expt!BQ197:CF197)</f>
        <v>5.9063699999999999</v>
      </c>
      <c r="AJ199">
        <f>STDEV('Gal4 ctrl'!BQ197:CF197)/SQRT(COUNT('Gal4 ctrl'!BQ197:CF197))</f>
        <v>0.74130694872731684</v>
      </c>
      <c r="AK199">
        <f>STDEV('UAS ctrl'!BQ197:CF197)/SQRT(COUNT('UAS ctrl'!BQ197:CF197))</f>
        <v>0.711448508801237</v>
      </c>
      <c r="AL199">
        <f>STDEV(expt!BQ197:CF197)/SQRT(COUNT(expt!BQ197:CF197))</f>
        <v>0.85678382065982361</v>
      </c>
      <c r="AP199">
        <f>AVERAGE('Gal4 ctrl'!S197:AI197)</f>
        <v>2.1724872727272726</v>
      </c>
      <c r="AQ199">
        <f>AVERAGE('UAS ctrl'!S197:AI197)</f>
        <v>1.8203166666666666</v>
      </c>
      <c r="AR199">
        <f>AVERAGE(expt!S197:AI197)</f>
        <v>1.9280490000000001</v>
      </c>
      <c r="AT199">
        <f>STDEV('Gal4 ctrl'!S197:AI197)/SQRT(COUNT('Gal4 ctrl'!S197:AI197))</f>
        <v>0.27261181455452499</v>
      </c>
      <c r="AU199">
        <f>STDEV('UAS ctrl'!S197:AI197)/SQRT(COUNT('UAS ctrl'!S197:AI197))</f>
        <v>0.16975331515187114</v>
      </c>
      <c r="AV199">
        <f>STDEV(expt!S197:AI197)/SQRT(COUNT(expt!S197:AI197))</f>
        <v>0.24494551521353122</v>
      </c>
      <c r="AX199">
        <f>AVERAGE('Gal4 ctrl'!AZ197:BP197)</f>
        <v>1.9040545454545457</v>
      </c>
      <c r="AY199">
        <f>AVERAGE('UAS ctrl'!AZ197:BP197)</f>
        <v>1.6804166666666671</v>
      </c>
      <c r="AZ199">
        <f>AVERAGE(expt!AZ197:BP197)</f>
        <v>1.8146</v>
      </c>
      <c r="BB199">
        <f>STDEV('Gal4 ctrl'!AZ197:BP197)/SQRT(COUNT('Gal4 ctrl'!AZ197:BP197))</f>
        <v>0.19424794528626008</v>
      </c>
      <c r="BC199">
        <f>STDEV('UAS ctrl'!AZ197:BP197)/SQRT(COUNT('UAS ctrl'!AZ197:BP197))</f>
        <v>0.17651539066013172</v>
      </c>
      <c r="BD199">
        <f>STDEV(expt!AZ197:BP197)/SQRT(COUNT(expt!AZ197:BP197))</f>
        <v>0.22506374701897727</v>
      </c>
      <c r="BF199">
        <f>AVERAGE('Gal4 ctrl'!CG197:CW197)</f>
        <v>1.7849327272727278</v>
      </c>
      <c r="BG199">
        <f>AVERAGE('UAS ctrl'!CG197:CW197)</f>
        <v>1.7045633333333339</v>
      </c>
      <c r="BH199">
        <f>AVERAGE(expt!CG197:CW197)</f>
        <v>1.4173850000000003</v>
      </c>
      <c r="BJ199">
        <f>STDEV('Gal4 ctrl'!CG197:CW197)/SQRT(COUNT('Gal4 ctrl'!CG197:CW197))</f>
        <v>0.22612308901083389</v>
      </c>
      <c r="BK199">
        <f>STDEV('UAS ctrl'!CG197:CW197)/SQRT(COUNT('UAS ctrl'!CG197:CW197))</f>
        <v>0.20116533754048585</v>
      </c>
      <c r="BL199">
        <f>STDEV(expt!CG197:CW197)/SQRT(COUNT(expt!CG197:CW197))</f>
        <v>0.18862467420338527</v>
      </c>
    </row>
    <row r="200" spans="15:64" x14ac:dyDescent="0.2">
      <c r="O200">
        <v>197</v>
      </c>
      <c r="P200">
        <f>AVERAGE('Gal4 ctrl'!C198:R198)</f>
        <v>9.2857090909090907</v>
      </c>
      <c r="Q200">
        <f>AVERAGE('UAS ctrl'!C198:R198)</f>
        <v>6.7145749999999991</v>
      </c>
      <c r="R200">
        <f>AVERAGE(expt!C198:R198)</f>
        <v>6.4580700000000011</v>
      </c>
      <c r="T200">
        <f>STDEV('Gal4 ctrl'!C198:R198)/SQRT(COUNT('Gal4 ctrl'!C198:R198))</f>
        <v>0.80214413003859519</v>
      </c>
      <c r="U200">
        <f>STDEV('UAS ctrl'!C198:R198)/SQRT(COUNT('UAS ctrl'!C198:R198))</f>
        <v>0.95466108988168763</v>
      </c>
      <c r="V200">
        <f>STDEV(expt!C198:R198)/SQRT(COUNT(expt!C198:R198))</f>
        <v>0.81412208462722413</v>
      </c>
      <c r="X200">
        <f>AVERAGE('Gal4 ctrl'!AJ198:AY198)</f>
        <v>7.6942000000000004</v>
      </c>
      <c r="Y200">
        <f>AVERAGE('UAS ctrl'!AJ198:AY198)</f>
        <v>5.8186675000000001</v>
      </c>
      <c r="Z200">
        <f>AVERAGE(expt!AJ198:AY198)</f>
        <v>6.0247900000000003</v>
      </c>
      <c r="AB200">
        <f>STDEV('Gal4 ctrl'!AJ198:AY198)/SQRT(COUNT('Gal4 ctrl'!AJ198:AY198))</f>
        <v>0.91605534151997237</v>
      </c>
      <c r="AC200">
        <f>STDEV('UAS ctrl'!AJ198:AY198)/SQRT(COUNT('UAS ctrl'!AJ198:AY198))</f>
        <v>0.69366878162542756</v>
      </c>
      <c r="AD200">
        <f>STDEV(expt!AJ198:AY198)/SQRT(COUNT(expt!AJ198:AY198))</f>
        <v>0.65769806555389321</v>
      </c>
      <c r="AF200">
        <f>AVERAGE('Gal4 ctrl'!BQ198:CF198)</f>
        <v>7.375218181818183</v>
      </c>
      <c r="AG200">
        <f>AVERAGE('UAS ctrl'!BQ198:CF198)</f>
        <v>6.2669666666666677</v>
      </c>
      <c r="AH200">
        <f>AVERAGE(expt!BQ198:CF198)</f>
        <v>5.1976699999999987</v>
      </c>
      <c r="AJ200">
        <f>STDEV('Gal4 ctrl'!BQ198:CF198)/SQRT(COUNT('Gal4 ctrl'!BQ198:CF198))</f>
        <v>0.78057165075791779</v>
      </c>
      <c r="AK200">
        <f>STDEV('UAS ctrl'!BQ198:CF198)/SQRT(COUNT('UAS ctrl'!BQ198:CF198))</f>
        <v>0.71206570648609036</v>
      </c>
      <c r="AL200">
        <f>STDEV(expt!BQ198:CF198)/SQRT(COUNT(expt!BQ198:CF198))</f>
        <v>0.5051888650242059</v>
      </c>
      <c r="AP200">
        <f>AVERAGE('Gal4 ctrl'!S198:AI198)</f>
        <v>1.900345454545455</v>
      </c>
      <c r="AQ200">
        <f>AVERAGE('UAS ctrl'!S198:AI198)</f>
        <v>1.5857416666666666</v>
      </c>
      <c r="AR200">
        <f>AVERAGE(expt!S198:AI198)</f>
        <v>1.857674</v>
      </c>
      <c r="AT200">
        <f>STDEV('Gal4 ctrl'!S198:AI198)/SQRT(COUNT('Gal4 ctrl'!S198:AI198))</f>
        <v>0.20300923685372993</v>
      </c>
      <c r="AU200">
        <f>STDEV('UAS ctrl'!S198:AI198)/SQRT(COUNT('UAS ctrl'!S198:AI198))</f>
        <v>0.11994672773230171</v>
      </c>
      <c r="AV200">
        <f>STDEV(expt!S198:AI198)/SQRT(COUNT(expt!S198:AI198))</f>
        <v>0.23842834863236281</v>
      </c>
      <c r="AX200">
        <f>AVERAGE('Gal4 ctrl'!AZ198:BP198)</f>
        <v>1.6871036363636365</v>
      </c>
      <c r="AY200">
        <f>AVERAGE('UAS ctrl'!AZ198:BP198)</f>
        <v>1.6304758333333333</v>
      </c>
      <c r="AZ200">
        <f>AVERAGE(expt!AZ198:BP198)</f>
        <v>1.514883</v>
      </c>
      <c r="BB200">
        <f>STDEV('Gal4 ctrl'!AZ198:BP198)/SQRT(COUNT('Gal4 ctrl'!AZ198:BP198))</f>
        <v>0.1509128332832789</v>
      </c>
      <c r="BC200">
        <f>STDEV('UAS ctrl'!AZ198:BP198)/SQRT(COUNT('UAS ctrl'!AZ198:BP198))</f>
        <v>0.19206850961846444</v>
      </c>
      <c r="BD200">
        <f>STDEV(expt!AZ198:BP198)/SQRT(COUNT(expt!AZ198:BP198))</f>
        <v>0.11870253156572157</v>
      </c>
      <c r="BF200">
        <f>AVERAGE('Gal4 ctrl'!CG198:CW198)</f>
        <v>1.7928309090909094</v>
      </c>
      <c r="BG200">
        <f>AVERAGE('UAS ctrl'!CG198:CW198)</f>
        <v>1.5591766666666667</v>
      </c>
      <c r="BH200">
        <f>AVERAGE(expt!CG198:CW198)</f>
        <v>1.3553910000000002</v>
      </c>
      <c r="BJ200">
        <f>STDEV('Gal4 ctrl'!CG198:CW198)/SQRT(COUNT('Gal4 ctrl'!CG198:CW198))</f>
        <v>0.21552476021205241</v>
      </c>
      <c r="BK200">
        <f>STDEV('UAS ctrl'!CG198:CW198)/SQRT(COUNT('UAS ctrl'!CG198:CW198))</f>
        <v>0.14525124048045573</v>
      </c>
      <c r="BL200">
        <f>STDEV(expt!CG198:CW198)/SQRT(COUNT(expt!CG198:CW198))</f>
        <v>0.17223504613334509</v>
      </c>
    </row>
    <row r="201" spans="15:64" x14ac:dyDescent="0.2">
      <c r="O201">
        <v>198</v>
      </c>
      <c r="P201">
        <f>AVERAGE('Gal4 ctrl'!C199:R199)</f>
        <v>9.9773727272727264</v>
      </c>
      <c r="Q201">
        <f>AVERAGE('UAS ctrl'!C199:R199)</f>
        <v>6.9686583333333347</v>
      </c>
      <c r="R201">
        <f>AVERAGE(expt!C199:R199)</f>
        <v>6.9788499999999987</v>
      </c>
      <c r="T201">
        <f>STDEV('Gal4 ctrl'!C199:R199)/SQRT(COUNT('Gal4 ctrl'!C199:R199))</f>
        <v>0.90721773692887386</v>
      </c>
      <c r="U201">
        <f>STDEV('UAS ctrl'!C199:R199)/SQRT(COUNT('UAS ctrl'!C199:R199))</f>
        <v>1.0876145478828483</v>
      </c>
      <c r="V201">
        <f>STDEV(expt!C199:R199)/SQRT(COUNT(expt!C199:R199))</f>
        <v>0.94111520964934769</v>
      </c>
      <c r="X201">
        <f>AVERAGE('Gal4 ctrl'!AJ199:AY199)</f>
        <v>8.0698818181818179</v>
      </c>
      <c r="Y201">
        <f>AVERAGE('UAS ctrl'!AJ199:AY199)</f>
        <v>5.8584750000000012</v>
      </c>
      <c r="Z201">
        <f>AVERAGE(expt!AJ199:AY199)</f>
        <v>5.5505599999999999</v>
      </c>
      <c r="AB201">
        <f>STDEV('Gal4 ctrl'!AJ199:AY199)/SQRT(COUNT('Gal4 ctrl'!AJ199:AY199))</f>
        <v>0.80581977725884135</v>
      </c>
      <c r="AC201">
        <f>STDEV('UAS ctrl'!AJ199:AY199)/SQRT(COUNT('UAS ctrl'!AJ199:AY199))</f>
        <v>0.77951207895135322</v>
      </c>
      <c r="AD201">
        <f>STDEV(expt!AJ199:AY199)/SQRT(COUNT(expt!AJ199:AY199))</f>
        <v>0.48740616104253642</v>
      </c>
      <c r="AF201">
        <f>AVERAGE('Gal4 ctrl'!BQ199:CF199)</f>
        <v>7.4914909090909081</v>
      </c>
      <c r="AG201">
        <f>AVERAGE('UAS ctrl'!BQ199:CF199)</f>
        <v>6.2460333333333331</v>
      </c>
      <c r="AH201">
        <f>AVERAGE(expt!BQ199:CF199)</f>
        <v>5.5741800000000001</v>
      </c>
      <c r="AJ201">
        <f>STDEV('Gal4 ctrl'!BQ199:CF199)/SQRT(COUNT('Gal4 ctrl'!BQ199:CF199))</f>
        <v>0.71290724239866143</v>
      </c>
      <c r="AK201">
        <f>STDEV('UAS ctrl'!BQ199:CF199)/SQRT(COUNT('UAS ctrl'!BQ199:CF199))</f>
        <v>0.81627862401278295</v>
      </c>
      <c r="AL201">
        <f>STDEV(expt!BQ199:CF199)/SQRT(COUNT(expt!BQ199:CF199))</f>
        <v>0.72668192350956096</v>
      </c>
      <c r="AP201">
        <f>AVERAGE('Gal4 ctrl'!S199:AI199)</f>
        <v>1.943272727272727</v>
      </c>
      <c r="AQ201">
        <f>AVERAGE('UAS ctrl'!S199:AI199)</f>
        <v>1.6738108333333332</v>
      </c>
      <c r="AR201">
        <f>AVERAGE(expt!S199:AI199)</f>
        <v>1.9208400000000001</v>
      </c>
      <c r="AT201">
        <f>STDEV('Gal4 ctrl'!S199:AI199)/SQRT(COUNT('Gal4 ctrl'!S199:AI199))</f>
        <v>0.18447279380139661</v>
      </c>
      <c r="AU201">
        <f>STDEV('UAS ctrl'!S199:AI199)/SQRT(COUNT('UAS ctrl'!S199:AI199))</f>
        <v>0.16134910225712243</v>
      </c>
      <c r="AV201">
        <f>STDEV(expt!S199:AI199)/SQRT(COUNT(expt!S199:AI199))</f>
        <v>0.2100613673297507</v>
      </c>
      <c r="AX201">
        <f>AVERAGE('Gal4 ctrl'!AZ199:BP199)</f>
        <v>1.7693909090909095</v>
      </c>
      <c r="AY201">
        <f>AVERAGE('UAS ctrl'!AZ199:BP199)</f>
        <v>1.7231166666666669</v>
      </c>
      <c r="AZ201">
        <f>AVERAGE(expt!AZ199:BP199)</f>
        <v>1.6518000000000002</v>
      </c>
      <c r="BB201">
        <f>STDEV('Gal4 ctrl'!AZ199:BP199)/SQRT(COUNT('Gal4 ctrl'!AZ199:BP199))</f>
        <v>0.18118929902906644</v>
      </c>
      <c r="BC201">
        <f>STDEV('UAS ctrl'!AZ199:BP199)/SQRT(COUNT('UAS ctrl'!AZ199:BP199))</f>
        <v>0.18868486427122477</v>
      </c>
      <c r="BD201">
        <f>STDEV(expt!AZ199:BP199)/SQRT(COUNT(expt!AZ199:BP199))</f>
        <v>0.12923679128724208</v>
      </c>
      <c r="BF201">
        <f>AVERAGE('Gal4 ctrl'!CG199:CW199)</f>
        <v>1.6685536363636364</v>
      </c>
      <c r="BG201">
        <f>AVERAGE('UAS ctrl'!CG199:CW199)</f>
        <v>1.5705858333333331</v>
      </c>
      <c r="BH201">
        <f>AVERAGE(expt!CG199:CW199)</f>
        <v>1.3623889999999999</v>
      </c>
      <c r="BJ201">
        <f>STDEV('Gal4 ctrl'!CG199:CW199)/SQRT(COUNT('Gal4 ctrl'!CG199:CW199))</f>
        <v>0.19227640313915881</v>
      </c>
      <c r="BK201">
        <f>STDEV('UAS ctrl'!CG199:CW199)/SQRT(COUNT('UAS ctrl'!CG199:CW199))</f>
        <v>0.149138207929192</v>
      </c>
      <c r="BL201">
        <f>STDEV(expt!CG199:CW199)/SQRT(COUNT(expt!CG199:CW199))</f>
        <v>0.16214577074314609</v>
      </c>
    </row>
    <row r="202" spans="15:64" x14ac:dyDescent="0.2">
      <c r="O202">
        <v>199</v>
      </c>
      <c r="P202">
        <f>AVERAGE('Gal4 ctrl'!C200:R200)</f>
        <v>10.045336363636364</v>
      </c>
      <c r="Q202">
        <f>AVERAGE('UAS ctrl'!C200:R200)</f>
        <v>7.3539583333333338</v>
      </c>
      <c r="R202">
        <f>AVERAGE(expt!C200:R200)</f>
        <v>6.8588100000000001</v>
      </c>
      <c r="T202">
        <f>STDEV('Gal4 ctrl'!C200:R200)/SQRT(COUNT('Gal4 ctrl'!C200:R200))</f>
        <v>0.94240253368936411</v>
      </c>
      <c r="U202">
        <f>STDEV('UAS ctrl'!C200:R200)/SQRT(COUNT('UAS ctrl'!C200:R200))</f>
        <v>0.86171824399808439</v>
      </c>
      <c r="V202">
        <f>STDEV(expt!C200:R200)/SQRT(COUNT(expt!C200:R200))</f>
        <v>0.80428310002690573</v>
      </c>
      <c r="X202">
        <f>AVERAGE('Gal4 ctrl'!AJ200:AY200)</f>
        <v>8.5410909090909097</v>
      </c>
      <c r="Y202">
        <f>AVERAGE('UAS ctrl'!AJ200:AY200)</f>
        <v>5.7851249999999999</v>
      </c>
      <c r="Z202">
        <f>AVERAGE(expt!AJ200:AY200)</f>
        <v>5.6355500000000003</v>
      </c>
      <c r="AB202">
        <f>STDEV('Gal4 ctrl'!AJ200:AY200)/SQRT(COUNT('Gal4 ctrl'!AJ200:AY200))</f>
        <v>0.81933432430951914</v>
      </c>
      <c r="AC202">
        <f>STDEV('UAS ctrl'!AJ200:AY200)/SQRT(COUNT('UAS ctrl'!AJ200:AY200))</f>
        <v>0.67282705037469337</v>
      </c>
      <c r="AD202">
        <f>STDEV(expt!AJ200:AY200)/SQRT(COUNT(expt!AJ200:AY200))</f>
        <v>0.78769780376458798</v>
      </c>
      <c r="AF202">
        <f>AVERAGE('Gal4 ctrl'!BQ200:CF200)</f>
        <v>8.0087727272727278</v>
      </c>
      <c r="AG202">
        <f>AVERAGE('UAS ctrl'!BQ200:CF200)</f>
        <v>6.7637333333333345</v>
      </c>
      <c r="AH202">
        <f>AVERAGE(expt!BQ200:CF200)</f>
        <v>5.4385400000000006</v>
      </c>
      <c r="AJ202">
        <f>STDEV('Gal4 ctrl'!BQ200:CF200)/SQRT(COUNT('Gal4 ctrl'!BQ200:CF200))</f>
        <v>0.67278935661926453</v>
      </c>
      <c r="AK202">
        <f>STDEV('UAS ctrl'!BQ200:CF200)/SQRT(COUNT('UAS ctrl'!BQ200:CF200))</f>
        <v>0.71692492140341424</v>
      </c>
      <c r="AL202">
        <f>STDEV(expt!BQ200:CF200)/SQRT(COUNT(expt!BQ200:CF200))</f>
        <v>0.73441638389494857</v>
      </c>
      <c r="AP202">
        <f>AVERAGE('Gal4 ctrl'!S200:AI200)</f>
        <v>1.9950454545454546</v>
      </c>
      <c r="AQ202">
        <f>AVERAGE('UAS ctrl'!S200:AI200)</f>
        <v>1.6159800000000002</v>
      </c>
      <c r="AR202">
        <f>AVERAGE(expt!S200:AI200)</f>
        <v>2.0119030000000002</v>
      </c>
      <c r="AT202">
        <f>STDEV('Gal4 ctrl'!S200:AI200)/SQRT(COUNT('Gal4 ctrl'!S200:AI200))</f>
        <v>0.16082470488851944</v>
      </c>
      <c r="AU202">
        <f>STDEV('UAS ctrl'!S200:AI200)/SQRT(COUNT('UAS ctrl'!S200:AI200))</f>
        <v>0.12582555516799146</v>
      </c>
      <c r="AV202">
        <f>STDEV(expt!S200:AI200)/SQRT(COUNT(expt!S200:AI200))</f>
        <v>0.26947962175706969</v>
      </c>
      <c r="AX202">
        <f>AVERAGE('Gal4 ctrl'!AZ200:BP200)</f>
        <v>1.8586818181818183</v>
      </c>
      <c r="AY202">
        <f>AVERAGE('UAS ctrl'!AZ200:BP200)</f>
        <v>1.6003016666666667</v>
      </c>
      <c r="AZ202">
        <f>AVERAGE(expt!AZ200:BP200)</f>
        <v>1.6719950000000001</v>
      </c>
      <c r="BB202">
        <f>STDEV('Gal4 ctrl'!AZ200:BP200)/SQRT(COUNT('Gal4 ctrl'!AZ200:BP200))</f>
        <v>0.13425990250811107</v>
      </c>
      <c r="BC202">
        <f>STDEV('UAS ctrl'!AZ200:BP200)/SQRT(COUNT('UAS ctrl'!AZ200:BP200))</f>
        <v>0.17449507930386651</v>
      </c>
      <c r="BD202">
        <f>STDEV(expt!AZ200:BP200)/SQRT(COUNT(expt!AZ200:BP200))</f>
        <v>0.14307881209125398</v>
      </c>
      <c r="BF202">
        <f>AVERAGE('Gal4 ctrl'!CG200:CW200)</f>
        <v>1.7312209090909092</v>
      </c>
      <c r="BG202">
        <f>AVERAGE('UAS ctrl'!CG200:CW200)</f>
        <v>1.4414783333333332</v>
      </c>
      <c r="BH202">
        <f>AVERAGE(expt!CG200:CW200)</f>
        <v>1.4317569999999999</v>
      </c>
      <c r="BJ202">
        <f>STDEV('Gal4 ctrl'!CG200:CW200)/SQRT(COUNT('Gal4 ctrl'!CG200:CW200))</f>
        <v>0.20255280191708744</v>
      </c>
      <c r="BK202">
        <f>STDEV('UAS ctrl'!CG200:CW200)/SQRT(COUNT('UAS ctrl'!CG200:CW200))</f>
        <v>0.14235856771820182</v>
      </c>
      <c r="BL202">
        <f>STDEV(expt!CG200:CW200)/SQRT(COUNT(expt!CG200:CW200))</f>
        <v>0.16021638875838434</v>
      </c>
    </row>
    <row r="203" spans="15:64" x14ac:dyDescent="0.2">
      <c r="O203">
        <v>200</v>
      </c>
      <c r="P203">
        <f>AVERAGE('Gal4 ctrl'!C201:R201)</f>
        <v>9.3078454545454559</v>
      </c>
      <c r="Q203">
        <f>AVERAGE('UAS ctrl'!C201:R201)</f>
        <v>7.9172083333333338</v>
      </c>
      <c r="R203">
        <f>AVERAGE(expt!C201:R201)</f>
        <v>6.7598899999999986</v>
      </c>
      <c r="T203">
        <f>STDEV('Gal4 ctrl'!C201:R201)/SQRT(COUNT('Gal4 ctrl'!C201:R201))</f>
        <v>0.78529026646939304</v>
      </c>
      <c r="U203">
        <f>STDEV('UAS ctrl'!C201:R201)/SQRT(COUNT('UAS ctrl'!C201:R201))</f>
        <v>0.83469940075149185</v>
      </c>
      <c r="V203">
        <f>STDEV(expt!C201:R201)/SQRT(COUNT(expt!C201:R201))</f>
        <v>0.83769914281786095</v>
      </c>
      <c r="X203">
        <f>AVERAGE('Gal4 ctrl'!AJ201:AY201)</f>
        <v>9.0545545454545451</v>
      </c>
      <c r="Y203">
        <f>AVERAGE('UAS ctrl'!AJ201:AY201)</f>
        <v>5.785803333333333</v>
      </c>
      <c r="Z203">
        <f>AVERAGE(expt!AJ201:AY201)</f>
        <v>5.9433299999999996</v>
      </c>
      <c r="AB203">
        <f>STDEV('Gal4 ctrl'!AJ201:AY201)/SQRT(COUNT('Gal4 ctrl'!AJ201:AY201))</f>
        <v>0.63945504616518278</v>
      </c>
      <c r="AC203">
        <f>STDEV('UAS ctrl'!AJ201:AY201)/SQRT(COUNT('UAS ctrl'!AJ201:AY201))</f>
        <v>0.64201167497093947</v>
      </c>
      <c r="AD203">
        <f>STDEV(expt!AJ201:AY201)/SQRT(COUNT(expt!AJ201:AY201))</f>
        <v>0.80904493791548227</v>
      </c>
      <c r="AF203">
        <f>AVERAGE('Gal4 ctrl'!BQ201:CF201)</f>
        <v>7.8260909090909081</v>
      </c>
      <c r="AG203">
        <f>AVERAGE('UAS ctrl'!BQ201:CF201)</f>
        <v>6.0619416666666668</v>
      </c>
      <c r="AH203">
        <f>AVERAGE(expt!BQ201:CF201)</f>
        <v>4.8162399999999996</v>
      </c>
      <c r="AJ203">
        <f>STDEV('Gal4 ctrl'!BQ201:CF201)/SQRT(COUNT('Gal4 ctrl'!BQ201:CF201))</f>
        <v>0.64059365158131409</v>
      </c>
      <c r="AK203">
        <f>STDEV('UAS ctrl'!BQ201:CF201)/SQRT(COUNT('UAS ctrl'!BQ201:CF201))</f>
        <v>0.56635717641923278</v>
      </c>
      <c r="AL203">
        <f>STDEV(expt!BQ201:CF201)/SQRT(COUNT(expt!BQ201:CF201))</f>
        <v>0.57928660421437561</v>
      </c>
      <c r="AP203">
        <f>AVERAGE('Gal4 ctrl'!S201:AI201)</f>
        <v>1.9574</v>
      </c>
      <c r="AQ203">
        <f>AVERAGE('UAS ctrl'!S201:AI201)</f>
        <v>1.7293983333333334</v>
      </c>
      <c r="AR203">
        <f>AVERAGE(expt!S201:AI201)</f>
        <v>1.770947</v>
      </c>
      <c r="AT203">
        <f>STDEV('Gal4 ctrl'!S201:AI201)/SQRT(COUNT('Gal4 ctrl'!S201:AI201))</f>
        <v>0.19624427032747627</v>
      </c>
      <c r="AU203">
        <f>STDEV('UAS ctrl'!S201:AI201)/SQRT(COUNT('UAS ctrl'!S201:AI201))</f>
        <v>0.15203024689999906</v>
      </c>
      <c r="AV203">
        <f>STDEV(expt!S201:AI201)/SQRT(COUNT(expt!S201:AI201))</f>
        <v>0.2226566523898274</v>
      </c>
      <c r="AX203">
        <f>AVERAGE('Gal4 ctrl'!AZ201:BP201)</f>
        <v>1.7844363636363634</v>
      </c>
      <c r="AY203">
        <f>AVERAGE('UAS ctrl'!AZ201:BP201)</f>
        <v>1.5735425000000003</v>
      </c>
      <c r="AZ203">
        <f>AVERAGE(expt!AZ201:BP201)</f>
        <v>1.6284680000000002</v>
      </c>
      <c r="BB203">
        <f>STDEV('Gal4 ctrl'!AZ201:BP201)/SQRT(COUNT('Gal4 ctrl'!AZ201:BP201))</f>
        <v>0.13752539618209217</v>
      </c>
      <c r="BC203">
        <f>STDEV('UAS ctrl'!AZ201:BP201)/SQRT(COUNT('UAS ctrl'!AZ201:BP201))</f>
        <v>0.15962749743246937</v>
      </c>
      <c r="BD203">
        <f>STDEV(expt!AZ201:BP201)/SQRT(COUNT(expt!AZ201:BP201))</f>
        <v>0.15217000975371076</v>
      </c>
      <c r="BF203">
        <f>AVERAGE('Gal4 ctrl'!CG201:CW201)</f>
        <v>1.7688636363636363</v>
      </c>
      <c r="BG203">
        <f>AVERAGE('UAS ctrl'!CG201:CW201)</f>
        <v>1.4246816666666666</v>
      </c>
      <c r="BH203">
        <f>AVERAGE(expt!CG201:CW201)</f>
        <v>1.306403</v>
      </c>
      <c r="BJ203">
        <f>STDEV('Gal4 ctrl'!CG201:CW201)/SQRT(COUNT('Gal4 ctrl'!CG201:CW201))</f>
        <v>0.20344212993233474</v>
      </c>
      <c r="BK203">
        <f>STDEV('UAS ctrl'!CG201:CW201)/SQRT(COUNT('UAS ctrl'!CG201:CW201))</f>
        <v>0.14952853405020042</v>
      </c>
      <c r="BL203">
        <f>STDEV(expt!CG201:CW201)/SQRT(COUNT(expt!CG201:CW201))</f>
        <v>0.15515270221480382</v>
      </c>
    </row>
    <row r="204" spans="15:64" x14ac:dyDescent="0.2">
      <c r="O204">
        <v>201</v>
      </c>
      <c r="P204">
        <f>AVERAGE('Gal4 ctrl'!C202:R202)</f>
        <v>9.6903636363636387</v>
      </c>
      <c r="Q204">
        <f>AVERAGE('UAS ctrl'!C202:R202)</f>
        <v>6.7612833333333322</v>
      </c>
      <c r="R204">
        <f>AVERAGE(expt!C202:R202)</f>
        <v>7.2017699999999989</v>
      </c>
      <c r="T204">
        <f>STDEV('Gal4 ctrl'!C202:R202)/SQRT(COUNT('Gal4 ctrl'!C202:R202))</f>
        <v>0.66422772057243706</v>
      </c>
      <c r="U204">
        <f>STDEV('UAS ctrl'!C202:R202)/SQRT(COUNT('UAS ctrl'!C202:R202))</f>
        <v>0.83684755190313131</v>
      </c>
      <c r="V204">
        <f>STDEV(expt!C202:R202)/SQRT(COUNT(expt!C202:R202))</f>
        <v>0.76870513665658702</v>
      </c>
      <c r="X204">
        <f>AVERAGE('Gal4 ctrl'!AJ202:AY202)</f>
        <v>8.8317727272727282</v>
      </c>
      <c r="Y204">
        <f>AVERAGE('UAS ctrl'!AJ202:AY202)</f>
        <v>5.8173983333333332</v>
      </c>
      <c r="Z204">
        <f>AVERAGE(expt!AJ202:AY202)</f>
        <v>5.6954599999999997</v>
      </c>
      <c r="AB204">
        <f>STDEV('Gal4 ctrl'!AJ202:AY202)/SQRT(COUNT('Gal4 ctrl'!AJ202:AY202))</f>
        <v>0.89898968576254235</v>
      </c>
      <c r="AC204">
        <f>STDEV('UAS ctrl'!AJ202:AY202)/SQRT(COUNT('UAS ctrl'!AJ202:AY202))</f>
        <v>0.60796247586786456</v>
      </c>
      <c r="AD204">
        <f>STDEV(expt!AJ202:AY202)/SQRT(COUNT(expt!AJ202:AY202))</f>
        <v>0.70035975964737807</v>
      </c>
      <c r="AF204">
        <f>AVERAGE('Gal4 ctrl'!BQ202:CF202)</f>
        <v>8.7417272727272728</v>
      </c>
      <c r="AG204">
        <f>AVERAGE('UAS ctrl'!BQ202:CF202)</f>
        <v>5.8125666666666662</v>
      </c>
      <c r="AH204">
        <f>AVERAGE(expt!BQ202:CF202)</f>
        <v>5.1523099999999999</v>
      </c>
      <c r="AJ204">
        <f>STDEV('Gal4 ctrl'!BQ202:CF202)/SQRT(COUNT('Gal4 ctrl'!BQ202:CF202))</f>
        <v>0.74786664040770678</v>
      </c>
      <c r="AK204">
        <f>STDEV('UAS ctrl'!BQ202:CF202)/SQRT(COUNT('UAS ctrl'!BQ202:CF202))</f>
        <v>0.63042828880312174</v>
      </c>
      <c r="AL204">
        <f>STDEV(expt!BQ202:CF202)/SQRT(COUNT(expt!BQ202:CF202))</f>
        <v>0.52963911475435566</v>
      </c>
      <c r="AP204">
        <f>AVERAGE('Gal4 ctrl'!S202:AI202)</f>
        <v>2.0884299999999998</v>
      </c>
      <c r="AQ204">
        <f>AVERAGE('UAS ctrl'!S202:AI202)</f>
        <v>1.5633933333333332</v>
      </c>
      <c r="AR204">
        <f>AVERAGE(expt!S202:AI202)</f>
        <v>1.8571199999999997</v>
      </c>
      <c r="AT204">
        <f>STDEV('Gal4 ctrl'!S202:AI202)/SQRT(COUNT('Gal4 ctrl'!S202:AI202))</f>
        <v>0.21926655407600068</v>
      </c>
      <c r="AU204">
        <f>STDEV('UAS ctrl'!S202:AI202)/SQRT(COUNT('UAS ctrl'!S202:AI202))</f>
        <v>0.16232107447490254</v>
      </c>
      <c r="AV204">
        <f>STDEV(expt!S202:AI202)/SQRT(COUNT(expt!S202:AI202))</f>
        <v>0.21024385619243852</v>
      </c>
      <c r="AX204">
        <f>AVERAGE('Gal4 ctrl'!AZ202:BP202)</f>
        <v>1.7370000000000003</v>
      </c>
      <c r="AY204">
        <f>AVERAGE('UAS ctrl'!AZ202:BP202)</f>
        <v>1.5897291666666664</v>
      </c>
      <c r="AZ204">
        <f>AVERAGE(expt!AZ202:BP202)</f>
        <v>1.634036</v>
      </c>
      <c r="BB204">
        <f>STDEV('Gal4 ctrl'!AZ202:BP202)/SQRT(COUNT('Gal4 ctrl'!AZ202:BP202))</f>
        <v>0.15991884475911805</v>
      </c>
      <c r="BC204">
        <f>STDEV('UAS ctrl'!AZ202:BP202)/SQRT(COUNT('UAS ctrl'!AZ202:BP202))</f>
        <v>0.18674345757660218</v>
      </c>
      <c r="BD204">
        <f>STDEV(expt!AZ202:BP202)/SQRT(COUNT(expt!AZ202:BP202))</f>
        <v>0.1621440470021093</v>
      </c>
      <c r="BF204">
        <f>AVERAGE('Gal4 ctrl'!CG202:CW202)</f>
        <v>1.6868481818181815</v>
      </c>
      <c r="BG204">
        <f>AVERAGE('UAS ctrl'!CG202:CW202)</f>
        <v>1.5714358333333331</v>
      </c>
      <c r="BH204">
        <f>AVERAGE(expt!CG202:CW202)</f>
        <v>1.3148070000000001</v>
      </c>
      <c r="BJ204">
        <f>STDEV('Gal4 ctrl'!CG202:CW202)/SQRT(COUNT('Gal4 ctrl'!CG202:CW202))</f>
        <v>0.17720433360603902</v>
      </c>
      <c r="BK204">
        <f>STDEV('UAS ctrl'!CG202:CW202)/SQRT(COUNT('UAS ctrl'!CG202:CW202))</f>
        <v>0.16797091188230559</v>
      </c>
      <c r="BL204">
        <f>STDEV(expt!CG202:CW202)/SQRT(COUNT(expt!CG202:CW202))</f>
        <v>0.14947575775244165</v>
      </c>
    </row>
    <row r="205" spans="15:64" x14ac:dyDescent="0.2">
      <c r="O205">
        <v>202</v>
      </c>
      <c r="P205">
        <f>AVERAGE('Gal4 ctrl'!C203:R203)</f>
        <v>10.136854545454545</v>
      </c>
      <c r="Q205">
        <f>AVERAGE('UAS ctrl'!C203:R203)</f>
        <v>6.1153750000000002</v>
      </c>
      <c r="R205">
        <f>AVERAGE(expt!C203:R203)</f>
        <v>7.8641099999999993</v>
      </c>
      <c r="T205">
        <f>STDEV('Gal4 ctrl'!C203:R203)/SQRT(COUNT('Gal4 ctrl'!C203:R203))</f>
        <v>0.68466892734088292</v>
      </c>
      <c r="U205">
        <f>STDEV('UAS ctrl'!C203:R203)/SQRT(COUNT('UAS ctrl'!C203:R203))</f>
        <v>0.85597388608257297</v>
      </c>
      <c r="V205">
        <f>STDEV(expt!C203:R203)/SQRT(COUNT(expt!C203:R203))</f>
        <v>0.81253893300909485</v>
      </c>
      <c r="X205">
        <f>AVERAGE('Gal4 ctrl'!AJ203:AY203)</f>
        <v>8.5275727272727284</v>
      </c>
      <c r="Y205">
        <f>AVERAGE('UAS ctrl'!AJ203:AY203)</f>
        <v>5.6058891666666666</v>
      </c>
      <c r="Z205">
        <f>AVERAGE(expt!AJ203:AY203)</f>
        <v>5.5631500000000003</v>
      </c>
      <c r="AB205">
        <f>STDEV('Gal4 ctrl'!AJ203:AY203)/SQRT(COUNT('Gal4 ctrl'!AJ203:AY203))</f>
        <v>0.97553297247205362</v>
      </c>
      <c r="AC205">
        <f>STDEV('UAS ctrl'!AJ203:AY203)/SQRT(COUNT('UAS ctrl'!AJ203:AY203))</f>
        <v>0.65514450041223116</v>
      </c>
      <c r="AD205">
        <f>STDEV(expt!AJ203:AY203)/SQRT(COUNT(expt!AJ203:AY203))</f>
        <v>0.60492587961942379</v>
      </c>
      <c r="AF205">
        <f>AVERAGE('Gal4 ctrl'!BQ203:CF203)</f>
        <v>9.0048000000000012</v>
      </c>
      <c r="AG205">
        <f>AVERAGE('UAS ctrl'!BQ203:CF203)</f>
        <v>5.6281250000000007</v>
      </c>
      <c r="AH205">
        <f>AVERAGE(expt!BQ203:CF203)</f>
        <v>5.9971099999999993</v>
      </c>
      <c r="AJ205">
        <f>STDEV('Gal4 ctrl'!BQ203:CF203)/SQRT(COUNT('Gal4 ctrl'!BQ203:CF203))</f>
        <v>0.78354870789017628</v>
      </c>
      <c r="AK205">
        <f>STDEV('UAS ctrl'!BQ203:CF203)/SQRT(COUNT('UAS ctrl'!BQ203:CF203))</f>
        <v>0.54697838804530063</v>
      </c>
      <c r="AL205">
        <f>STDEV(expt!BQ203:CF203)/SQRT(COUNT(expt!BQ203:CF203))</f>
        <v>0.77098979593334049</v>
      </c>
      <c r="AP205">
        <f>AVERAGE('Gal4 ctrl'!S203:AI203)</f>
        <v>1.9309127272727269</v>
      </c>
      <c r="AQ205">
        <f>AVERAGE('UAS ctrl'!S203:AI203)</f>
        <v>1.6397000000000002</v>
      </c>
      <c r="AR205">
        <f>AVERAGE(expt!S203:AI203)</f>
        <v>1.8375919999999997</v>
      </c>
      <c r="AT205">
        <f>STDEV('Gal4 ctrl'!S203:AI203)/SQRT(COUNT('Gal4 ctrl'!S203:AI203))</f>
        <v>0.18643903565650921</v>
      </c>
      <c r="AU205">
        <f>STDEV('UAS ctrl'!S203:AI203)/SQRT(COUNT('UAS ctrl'!S203:AI203))</f>
        <v>0.16654475738407734</v>
      </c>
      <c r="AV205">
        <f>STDEV(expt!S203:AI203)/SQRT(COUNT(expt!S203:AI203))</f>
        <v>0.25992389795989662</v>
      </c>
      <c r="AX205">
        <f>AVERAGE('Gal4 ctrl'!AZ203:BP203)</f>
        <v>1.7415090909090909</v>
      </c>
      <c r="AY205">
        <f>AVERAGE('UAS ctrl'!AZ203:BP203)</f>
        <v>1.6341825000000003</v>
      </c>
      <c r="AZ205">
        <f>AVERAGE(expt!AZ203:BP203)</f>
        <v>1.5295849999999998</v>
      </c>
      <c r="BB205">
        <f>STDEV('Gal4 ctrl'!AZ203:BP203)/SQRT(COUNT('Gal4 ctrl'!AZ203:BP203))</f>
        <v>0.15612822029842544</v>
      </c>
      <c r="BC205">
        <f>STDEV('UAS ctrl'!AZ203:BP203)/SQRT(COUNT('UAS ctrl'!AZ203:BP203))</f>
        <v>0.20453417276206448</v>
      </c>
      <c r="BD205">
        <f>STDEV(expt!AZ203:BP203)/SQRT(COUNT(expt!AZ203:BP203))</f>
        <v>0.17511031073932307</v>
      </c>
      <c r="BF205">
        <f>AVERAGE('Gal4 ctrl'!CG203:CW203)</f>
        <v>1.6514181818181817</v>
      </c>
      <c r="BG205">
        <f>AVERAGE('UAS ctrl'!CG203:CW203)</f>
        <v>1.4916675000000001</v>
      </c>
      <c r="BH205">
        <f>AVERAGE(expt!CG203:CW203)</f>
        <v>1.4468840000000001</v>
      </c>
      <c r="BJ205">
        <f>STDEV('Gal4 ctrl'!CG203:CW203)/SQRT(COUNT('Gal4 ctrl'!CG203:CW203))</f>
        <v>0.13923305434230668</v>
      </c>
      <c r="BK205">
        <f>STDEV('UAS ctrl'!CG203:CW203)/SQRT(COUNT('UAS ctrl'!CG203:CW203))</f>
        <v>0.14994052739753172</v>
      </c>
      <c r="BL205">
        <f>STDEV(expt!CG203:CW203)/SQRT(COUNT(expt!CG203:CW203))</f>
        <v>0.20297316382659508</v>
      </c>
    </row>
    <row r="206" spans="15:64" x14ac:dyDescent="0.2">
      <c r="O206">
        <v>203</v>
      </c>
      <c r="P206">
        <f>AVERAGE('Gal4 ctrl'!C204:R204)</f>
        <v>9.6804909090909081</v>
      </c>
      <c r="Q206">
        <f>AVERAGE('UAS ctrl'!C204:R204)</f>
        <v>6.104216666666666</v>
      </c>
      <c r="R206">
        <f>AVERAGE(expt!C204:R204)</f>
        <v>7.1497299999999999</v>
      </c>
      <c r="T206">
        <f>STDEV('Gal4 ctrl'!C204:R204)/SQRT(COUNT('Gal4 ctrl'!C204:R204))</f>
        <v>0.68245334285470038</v>
      </c>
      <c r="U206">
        <f>STDEV('UAS ctrl'!C204:R204)/SQRT(COUNT('UAS ctrl'!C204:R204))</f>
        <v>0.90232289774388996</v>
      </c>
      <c r="V206">
        <f>STDEV(expt!C204:R204)/SQRT(COUNT(expt!C204:R204))</f>
        <v>0.78086176142487407</v>
      </c>
      <c r="X206">
        <f>AVERAGE('Gal4 ctrl'!AJ204:AY204)</f>
        <v>8.7265636363636361</v>
      </c>
      <c r="Y206">
        <f>AVERAGE('UAS ctrl'!AJ204:AY204)</f>
        <v>5.8502358333333335</v>
      </c>
      <c r="Z206">
        <f>AVERAGE(expt!AJ204:AY204)</f>
        <v>5.5598700000000001</v>
      </c>
      <c r="AB206">
        <f>STDEV('Gal4 ctrl'!AJ204:AY204)/SQRT(COUNT('Gal4 ctrl'!AJ204:AY204))</f>
        <v>0.89489247675834094</v>
      </c>
      <c r="AC206">
        <f>STDEV('UAS ctrl'!AJ204:AY204)/SQRT(COUNT('UAS ctrl'!AJ204:AY204))</f>
        <v>0.73814066884039709</v>
      </c>
      <c r="AD206">
        <f>STDEV(expt!AJ204:AY204)/SQRT(COUNT(expt!AJ204:AY204))</f>
        <v>0.6872221584918683</v>
      </c>
      <c r="AF206">
        <f>AVERAGE('Gal4 ctrl'!BQ204:CF204)</f>
        <v>8.7367181818181834</v>
      </c>
      <c r="AG206">
        <f>AVERAGE('UAS ctrl'!BQ204:CF204)</f>
        <v>6.075400000000001</v>
      </c>
      <c r="AH206">
        <f>AVERAGE(expt!BQ204:CF204)</f>
        <v>5.331999999999999</v>
      </c>
      <c r="AJ206">
        <f>STDEV('Gal4 ctrl'!BQ204:CF204)/SQRT(COUNT('Gal4 ctrl'!BQ204:CF204))</f>
        <v>0.56308441427844946</v>
      </c>
      <c r="AK206">
        <f>STDEV('UAS ctrl'!BQ204:CF204)/SQRT(COUNT('UAS ctrl'!BQ204:CF204))</f>
        <v>0.50387045909187156</v>
      </c>
      <c r="AL206">
        <f>STDEV(expt!BQ204:CF204)/SQRT(COUNT(expt!BQ204:CF204))</f>
        <v>0.47314122791779267</v>
      </c>
      <c r="AP206">
        <f>AVERAGE('Gal4 ctrl'!S204:AI204)</f>
        <v>1.8775990909090907</v>
      </c>
      <c r="AQ206">
        <f>AVERAGE('UAS ctrl'!S204:AI204)</f>
        <v>1.7664475000000006</v>
      </c>
      <c r="AR206">
        <f>AVERAGE(expt!S204:AI204)</f>
        <v>1.9242599999999999</v>
      </c>
      <c r="AT206">
        <f>STDEV('Gal4 ctrl'!S204:AI204)/SQRT(COUNT('Gal4 ctrl'!S204:AI204))</f>
        <v>0.20552139981677006</v>
      </c>
      <c r="AU206">
        <f>STDEV('UAS ctrl'!S204:AI204)/SQRT(COUNT('UAS ctrl'!S204:AI204))</f>
        <v>0.20229433173025205</v>
      </c>
      <c r="AV206">
        <f>STDEV(expt!S204:AI204)/SQRT(COUNT(expt!S204:AI204))</f>
        <v>0.23157416100343428</v>
      </c>
      <c r="AX206">
        <f>AVERAGE('Gal4 ctrl'!AZ204:BP204)</f>
        <v>1.6501181818181818</v>
      </c>
      <c r="AY206">
        <f>AVERAGE('UAS ctrl'!AZ204:BP204)</f>
        <v>1.6876266666666666</v>
      </c>
      <c r="AZ206">
        <f>AVERAGE(expt!AZ204:BP204)</f>
        <v>1.5781339999999999</v>
      </c>
      <c r="BB206">
        <f>STDEV('Gal4 ctrl'!AZ204:BP204)/SQRT(COUNT('Gal4 ctrl'!AZ204:BP204))</f>
        <v>0.11827048645770492</v>
      </c>
      <c r="BC206">
        <f>STDEV('UAS ctrl'!AZ204:BP204)/SQRT(COUNT('UAS ctrl'!AZ204:BP204))</f>
        <v>0.2118386200243913</v>
      </c>
      <c r="BD206">
        <f>STDEV(expt!AZ204:BP204)/SQRT(COUNT(expt!AZ204:BP204))</f>
        <v>0.19051934678778557</v>
      </c>
      <c r="BF206">
        <f>AVERAGE('Gal4 ctrl'!CG204:CW204)</f>
        <v>1.7546636363636365</v>
      </c>
      <c r="BG206">
        <f>AVERAGE('UAS ctrl'!CG204:CW204)</f>
        <v>1.4471858333333334</v>
      </c>
      <c r="BH206">
        <f>AVERAGE(expt!CG204:CW204)</f>
        <v>1.5187589999999997</v>
      </c>
      <c r="BJ206">
        <f>STDEV('Gal4 ctrl'!CG204:CW204)/SQRT(COUNT('Gal4 ctrl'!CG204:CW204))</f>
        <v>0.17427263034094126</v>
      </c>
      <c r="BK206">
        <f>STDEV('UAS ctrl'!CG204:CW204)/SQRT(COUNT('UAS ctrl'!CG204:CW204))</f>
        <v>0.16078098525755879</v>
      </c>
      <c r="BL206">
        <f>STDEV(expt!CG204:CW204)/SQRT(COUNT(expt!CG204:CW204))</f>
        <v>0.19674089837736683</v>
      </c>
    </row>
    <row r="207" spans="15:64" x14ac:dyDescent="0.2">
      <c r="O207">
        <v>204</v>
      </c>
      <c r="P207">
        <f>AVERAGE('Gal4 ctrl'!C205:R205)</f>
        <v>9.5849090909090915</v>
      </c>
      <c r="Q207">
        <f>AVERAGE('UAS ctrl'!C205:R205)</f>
        <v>6.707258333333332</v>
      </c>
      <c r="R207">
        <f>AVERAGE(expt!C205:R205)</f>
        <v>7.7230800000000004</v>
      </c>
      <c r="T207">
        <f>STDEV('Gal4 ctrl'!C205:R205)/SQRT(COUNT('Gal4 ctrl'!C205:R205))</f>
        <v>0.79889325290503743</v>
      </c>
      <c r="U207">
        <f>STDEV('UAS ctrl'!C205:R205)/SQRT(COUNT('UAS ctrl'!C205:R205))</f>
        <v>0.79878136173631709</v>
      </c>
      <c r="V207">
        <f>STDEV(expt!C205:R205)/SQRT(COUNT(expt!C205:R205))</f>
        <v>1.19772296321905</v>
      </c>
      <c r="X207">
        <f>AVERAGE('Gal4 ctrl'!AJ205:AY205)</f>
        <v>8.8965818181818168</v>
      </c>
      <c r="Y207">
        <f>AVERAGE('UAS ctrl'!AJ205:AY205)</f>
        <v>5.9105999999999996</v>
      </c>
      <c r="Z207">
        <f>AVERAGE(expt!AJ205:AY205)</f>
        <v>5.8837700000000002</v>
      </c>
      <c r="AB207">
        <f>STDEV('Gal4 ctrl'!AJ205:AY205)/SQRT(COUNT('Gal4 ctrl'!AJ205:AY205))</f>
        <v>0.80523416851792984</v>
      </c>
      <c r="AC207">
        <f>STDEV('UAS ctrl'!AJ205:AY205)/SQRT(COUNT('UAS ctrl'!AJ205:AY205))</f>
        <v>0.82880029286586632</v>
      </c>
      <c r="AD207">
        <f>STDEV(expt!AJ205:AY205)/SQRT(COUNT(expt!AJ205:AY205))</f>
        <v>0.55205957086974655</v>
      </c>
      <c r="AF207">
        <f>AVERAGE('Gal4 ctrl'!BQ205:CF205)</f>
        <v>8.8796636363636363</v>
      </c>
      <c r="AG207">
        <f>AVERAGE('UAS ctrl'!BQ205:CF205)</f>
        <v>5.6510999999999996</v>
      </c>
      <c r="AH207">
        <f>AVERAGE(expt!BQ205:CF205)</f>
        <v>5.173820000000001</v>
      </c>
      <c r="AJ207">
        <f>STDEV('Gal4 ctrl'!BQ205:CF205)/SQRT(COUNT('Gal4 ctrl'!BQ205:CF205))</f>
        <v>0.81399495668224753</v>
      </c>
      <c r="AK207">
        <f>STDEV('UAS ctrl'!BQ205:CF205)/SQRT(COUNT('UAS ctrl'!BQ205:CF205))</f>
        <v>0.49394340508224499</v>
      </c>
      <c r="AL207">
        <f>STDEV(expt!BQ205:CF205)/SQRT(COUNT(expt!BQ205:CF205))</f>
        <v>0.66425232233943532</v>
      </c>
      <c r="AP207">
        <f>AVERAGE('Gal4 ctrl'!S205:AI205)</f>
        <v>1.8888654545454544</v>
      </c>
      <c r="AQ207">
        <f>AVERAGE('UAS ctrl'!S205:AI205)</f>
        <v>1.7731841666666668</v>
      </c>
      <c r="AR207">
        <f>AVERAGE(expt!S205:AI205)</f>
        <v>1.8409519999999997</v>
      </c>
      <c r="AT207">
        <f>STDEV('Gal4 ctrl'!S205:AI205)/SQRT(COUNT('Gal4 ctrl'!S205:AI205))</f>
        <v>0.21100303115601138</v>
      </c>
      <c r="AU207">
        <f>STDEV('UAS ctrl'!S205:AI205)/SQRT(COUNT('UAS ctrl'!S205:AI205))</f>
        <v>0.18761426576993379</v>
      </c>
      <c r="AV207">
        <f>STDEV(expt!S205:AI205)/SQRT(COUNT(expt!S205:AI205))</f>
        <v>0.2232452105585547</v>
      </c>
      <c r="AX207">
        <f>AVERAGE('Gal4 ctrl'!AZ205:BP205)</f>
        <v>1.8326545454545455</v>
      </c>
      <c r="AY207">
        <f>AVERAGE('UAS ctrl'!AZ205:BP205)</f>
        <v>1.6250858333333331</v>
      </c>
      <c r="AZ207">
        <f>AVERAGE(expt!AZ205:BP205)</f>
        <v>1.5521940000000001</v>
      </c>
      <c r="BB207">
        <f>STDEV('Gal4 ctrl'!AZ205:BP205)/SQRT(COUNT('Gal4 ctrl'!AZ205:BP205))</f>
        <v>0.13614914640244949</v>
      </c>
      <c r="BC207">
        <f>STDEV('UAS ctrl'!AZ205:BP205)/SQRT(COUNT('UAS ctrl'!AZ205:BP205))</f>
        <v>0.21939574575119911</v>
      </c>
      <c r="BD207">
        <f>STDEV(expt!AZ205:BP205)/SQRT(COUNT(expt!AZ205:BP205))</f>
        <v>0.14011659221440476</v>
      </c>
      <c r="BF207">
        <f>AVERAGE('Gal4 ctrl'!CG205:CW205)</f>
        <v>1.7753218181818182</v>
      </c>
      <c r="BG207">
        <f>AVERAGE('UAS ctrl'!CG205:CW205)</f>
        <v>1.447001666666667</v>
      </c>
      <c r="BH207">
        <f>AVERAGE(expt!CG205:CW205)</f>
        <v>1.4445859999999997</v>
      </c>
      <c r="BJ207">
        <f>STDEV('Gal4 ctrl'!CG205:CW205)/SQRT(COUNT('Gal4 ctrl'!CG205:CW205))</f>
        <v>0.14525055757563562</v>
      </c>
      <c r="BK207">
        <f>STDEV('UAS ctrl'!CG205:CW205)/SQRT(COUNT('UAS ctrl'!CG205:CW205))</f>
        <v>0.18843452261161864</v>
      </c>
      <c r="BL207">
        <f>STDEV(expt!CG205:CW205)/SQRT(COUNT(expt!CG205:CW205))</f>
        <v>0.1951800490441809</v>
      </c>
    </row>
    <row r="208" spans="15:64" x14ac:dyDescent="0.2">
      <c r="O208">
        <v>205</v>
      </c>
      <c r="P208">
        <f>AVERAGE('Gal4 ctrl'!C206:R206)</f>
        <v>9.5638818181818195</v>
      </c>
      <c r="Q208">
        <f>AVERAGE('UAS ctrl'!C206:R206)</f>
        <v>6.9699500000000008</v>
      </c>
      <c r="R208">
        <f>AVERAGE(expt!C206:R206)</f>
        <v>7.8841700000000001</v>
      </c>
      <c r="T208">
        <f>STDEV('Gal4 ctrl'!C206:R206)/SQRT(COUNT('Gal4 ctrl'!C206:R206))</f>
        <v>0.90938092526711189</v>
      </c>
      <c r="U208">
        <f>STDEV('UAS ctrl'!C206:R206)/SQRT(COUNT('UAS ctrl'!C206:R206))</f>
        <v>0.65065517731954292</v>
      </c>
      <c r="V208">
        <f>STDEV(expt!C206:R206)/SQRT(COUNT(expt!C206:R206))</f>
        <v>1.1504861788778209</v>
      </c>
      <c r="X208">
        <f>AVERAGE('Gal4 ctrl'!AJ206:AY206)</f>
        <v>8.9817454545454538</v>
      </c>
      <c r="Y208">
        <f>AVERAGE('UAS ctrl'!AJ206:AY206)</f>
        <v>6.1380583333333334</v>
      </c>
      <c r="Z208">
        <f>AVERAGE(expt!AJ206:AY206)</f>
        <v>5.607079999999999</v>
      </c>
      <c r="AB208">
        <f>STDEV('Gal4 ctrl'!AJ206:AY206)/SQRT(COUNT('Gal4 ctrl'!AJ206:AY206))</f>
        <v>0.53398160359249369</v>
      </c>
      <c r="AC208">
        <f>STDEV('UAS ctrl'!AJ206:AY206)/SQRT(COUNT('UAS ctrl'!AJ206:AY206))</f>
        <v>0.84493217070942961</v>
      </c>
      <c r="AD208">
        <f>STDEV(expt!AJ206:AY206)/SQRT(COUNT(expt!AJ206:AY206))</f>
        <v>0.4671159855491529</v>
      </c>
      <c r="AF208">
        <f>AVERAGE('Gal4 ctrl'!BQ206:CF206)</f>
        <v>9.2388818181818184</v>
      </c>
      <c r="AG208">
        <f>AVERAGE('UAS ctrl'!BQ206:CF206)</f>
        <v>6.0805916666666668</v>
      </c>
      <c r="AH208">
        <f>AVERAGE(expt!BQ206:CF206)</f>
        <v>5.1333960000000003</v>
      </c>
      <c r="AJ208">
        <f>STDEV('Gal4 ctrl'!BQ206:CF206)/SQRT(COUNT('Gal4 ctrl'!BQ206:CF206))</f>
        <v>0.84378281272958511</v>
      </c>
      <c r="AK208">
        <f>STDEV('UAS ctrl'!BQ206:CF206)/SQRT(COUNT('UAS ctrl'!BQ206:CF206))</f>
        <v>0.54280686705119141</v>
      </c>
      <c r="AL208">
        <f>STDEV(expt!BQ206:CF206)/SQRT(COUNT(expt!BQ206:CF206))</f>
        <v>0.9625050326531629</v>
      </c>
      <c r="AP208">
        <f>AVERAGE('Gal4 ctrl'!S206:AI206)</f>
        <v>1.9238672727272728</v>
      </c>
      <c r="AQ208">
        <f>AVERAGE('UAS ctrl'!S206:AI206)</f>
        <v>1.6022583333333331</v>
      </c>
      <c r="AR208">
        <f>AVERAGE(expt!S206:AI206)</f>
        <v>1.9743799999999996</v>
      </c>
      <c r="AT208">
        <f>STDEV('Gal4 ctrl'!S206:AI206)/SQRT(COUNT('Gal4 ctrl'!S206:AI206))</f>
        <v>0.19557491812179573</v>
      </c>
      <c r="AU208">
        <f>STDEV('UAS ctrl'!S206:AI206)/SQRT(COUNT('UAS ctrl'!S206:AI206))</f>
        <v>0.14918295758256336</v>
      </c>
      <c r="AV208">
        <f>STDEV(expt!S206:AI206)/SQRT(COUNT(expt!S206:AI206))</f>
        <v>0.22043447189584528</v>
      </c>
      <c r="AX208">
        <f>AVERAGE('Gal4 ctrl'!AZ206:BP206)</f>
        <v>1.7952100000000002</v>
      </c>
      <c r="AY208">
        <f>AVERAGE('UAS ctrl'!AZ206:BP206)</f>
        <v>1.5980933333333336</v>
      </c>
      <c r="AZ208">
        <f>AVERAGE(expt!AZ206:BP206)</f>
        <v>1.5210700000000001</v>
      </c>
      <c r="BB208">
        <f>STDEV('Gal4 ctrl'!AZ206:BP206)/SQRT(COUNT('Gal4 ctrl'!AZ206:BP206))</f>
        <v>0.19409738204875865</v>
      </c>
      <c r="BC208">
        <f>STDEV('UAS ctrl'!AZ206:BP206)/SQRT(COUNT('UAS ctrl'!AZ206:BP206))</f>
        <v>0.18425829660335974</v>
      </c>
      <c r="BD208">
        <f>STDEV(expt!AZ206:BP206)/SQRT(COUNT(expt!AZ206:BP206))</f>
        <v>0.16775457737752233</v>
      </c>
      <c r="BF208">
        <f>AVERAGE('Gal4 ctrl'!CG206:CW206)</f>
        <v>1.7198527272727271</v>
      </c>
      <c r="BG208">
        <f>AVERAGE('UAS ctrl'!CG206:CW206)</f>
        <v>1.5238866666666666</v>
      </c>
      <c r="BH208">
        <f>AVERAGE(expt!CG206:CW206)</f>
        <v>1.3391570000000002</v>
      </c>
      <c r="BJ208">
        <f>STDEV('Gal4 ctrl'!CG206:CW206)/SQRT(COUNT('Gal4 ctrl'!CG206:CW206))</f>
        <v>0.15529387278840029</v>
      </c>
      <c r="BK208">
        <f>STDEV('UAS ctrl'!CG206:CW206)/SQRT(COUNT('UAS ctrl'!CG206:CW206))</f>
        <v>0.18503787994392243</v>
      </c>
      <c r="BL208">
        <f>STDEV(expt!CG206:CW206)/SQRT(COUNT(expt!CG206:CW206))</f>
        <v>0.1446245129986998</v>
      </c>
    </row>
    <row r="209" spans="15:64" x14ac:dyDescent="0.2">
      <c r="O209">
        <v>206</v>
      </c>
      <c r="P209">
        <f>AVERAGE('Gal4 ctrl'!C207:R207)</f>
        <v>9.0808727272727285</v>
      </c>
      <c r="Q209">
        <f>AVERAGE('UAS ctrl'!C207:R207)</f>
        <v>7.4058333333333337</v>
      </c>
      <c r="R209">
        <f>AVERAGE(expt!C207:R207)</f>
        <v>7.7829500000000014</v>
      </c>
      <c r="T209">
        <f>STDEV('Gal4 ctrl'!C207:R207)/SQRT(COUNT('Gal4 ctrl'!C207:R207))</f>
        <v>0.80837852621954942</v>
      </c>
      <c r="U209">
        <f>STDEV('UAS ctrl'!C207:R207)/SQRT(COUNT('UAS ctrl'!C207:R207))</f>
        <v>0.5892510996034187</v>
      </c>
      <c r="V209">
        <f>STDEV(expt!C207:R207)/SQRT(COUNT(expt!C207:R207))</f>
        <v>1.183001957944279</v>
      </c>
      <c r="X209">
        <f>AVERAGE('Gal4 ctrl'!AJ207:AY207)</f>
        <v>9.4029090909090911</v>
      </c>
      <c r="Y209">
        <f>AVERAGE('UAS ctrl'!AJ207:AY207)</f>
        <v>5.8864333333333327</v>
      </c>
      <c r="Z209">
        <f>AVERAGE(expt!AJ207:AY207)</f>
        <v>5.4370500000000002</v>
      </c>
      <c r="AB209">
        <f>STDEV('Gal4 ctrl'!AJ207:AY207)/SQRT(COUNT('Gal4 ctrl'!AJ207:AY207))</f>
        <v>0.59876287011478857</v>
      </c>
      <c r="AC209">
        <f>STDEV('UAS ctrl'!AJ207:AY207)/SQRT(COUNT('UAS ctrl'!AJ207:AY207))</f>
        <v>0.83389343128931959</v>
      </c>
      <c r="AD209">
        <f>STDEV(expt!AJ207:AY207)/SQRT(COUNT(expt!AJ207:AY207))</f>
        <v>0.70762873477394717</v>
      </c>
      <c r="AF209">
        <f>AVERAGE('Gal4 ctrl'!BQ207:CF207)</f>
        <v>8.9446727272727262</v>
      </c>
      <c r="AG209">
        <f>AVERAGE('UAS ctrl'!BQ207:CF207)</f>
        <v>6.732216666666667</v>
      </c>
      <c r="AH209">
        <f>AVERAGE(expt!BQ207:CF207)</f>
        <v>5.3914899999999992</v>
      </c>
      <c r="AJ209">
        <f>STDEV('Gal4 ctrl'!BQ207:CF207)/SQRT(COUNT('Gal4 ctrl'!BQ207:CF207))</f>
        <v>0.8538189566552169</v>
      </c>
      <c r="AK209">
        <f>STDEV('UAS ctrl'!BQ207:CF207)/SQRT(COUNT('UAS ctrl'!BQ207:CF207))</f>
        <v>0.65060375256644121</v>
      </c>
      <c r="AL209">
        <f>STDEV(expt!BQ207:CF207)/SQRT(COUNT(expt!BQ207:CF207))</f>
        <v>0.8460577297678924</v>
      </c>
      <c r="AP209">
        <f>AVERAGE('Gal4 ctrl'!S207:AI207)</f>
        <v>1.9527000000000001</v>
      </c>
      <c r="AQ209">
        <f>AVERAGE('UAS ctrl'!S207:AI207)</f>
        <v>1.8147816666666667</v>
      </c>
      <c r="AR209">
        <f>AVERAGE(expt!S207:AI207)</f>
        <v>1.8543740000000004</v>
      </c>
      <c r="AT209">
        <f>STDEV('Gal4 ctrl'!S207:AI207)/SQRT(COUNT('Gal4 ctrl'!S207:AI207))</f>
        <v>0.23654873032460302</v>
      </c>
      <c r="AU209">
        <f>STDEV('UAS ctrl'!S207:AI207)/SQRT(COUNT('UAS ctrl'!S207:AI207))</f>
        <v>0.17983786410657282</v>
      </c>
      <c r="AV209">
        <f>STDEV(expt!S207:AI207)/SQRT(COUNT(expt!S207:AI207))</f>
        <v>0.22158676918083331</v>
      </c>
      <c r="AX209">
        <f>AVERAGE('Gal4 ctrl'!AZ207:BP207)</f>
        <v>1.7508663636363635</v>
      </c>
      <c r="AY209">
        <f>AVERAGE('UAS ctrl'!AZ207:BP207)</f>
        <v>1.6678074999999997</v>
      </c>
      <c r="AZ209">
        <f>AVERAGE(expt!AZ207:BP207)</f>
        <v>1.5453869999999998</v>
      </c>
      <c r="BB209">
        <f>STDEV('Gal4 ctrl'!AZ207:BP207)/SQRT(COUNT('Gal4 ctrl'!AZ207:BP207))</f>
        <v>0.17940368057576841</v>
      </c>
      <c r="BC209">
        <f>STDEV('UAS ctrl'!AZ207:BP207)/SQRT(COUNT('UAS ctrl'!AZ207:BP207))</f>
        <v>0.19882781159161483</v>
      </c>
      <c r="BD209">
        <f>STDEV(expt!AZ207:BP207)/SQRT(COUNT(expt!AZ207:BP207))</f>
        <v>0.15850822121020189</v>
      </c>
      <c r="BF209">
        <f>AVERAGE('Gal4 ctrl'!CG207:CW207)</f>
        <v>1.8125636363636366</v>
      </c>
      <c r="BG209">
        <f>AVERAGE('UAS ctrl'!CG207:CW207)</f>
        <v>1.5401758333333335</v>
      </c>
      <c r="BH209">
        <f>AVERAGE(expt!CG207:CW207)</f>
        <v>1.3265439999999999</v>
      </c>
      <c r="BJ209">
        <f>STDEV('Gal4 ctrl'!CG207:CW207)/SQRT(COUNT('Gal4 ctrl'!CG207:CW207))</f>
        <v>0.16715864716584072</v>
      </c>
      <c r="BK209">
        <f>STDEV('UAS ctrl'!CG207:CW207)/SQRT(COUNT('UAS ctrl'!CG207:CW207))</f>
        <v>0.1936545879928859</v>
      </c>
      <c r="BL209">
        <f>STDEV(expt!CG207:CW207)/SQRT(COUNT(expt!CG207:CW207))</f>
        <v>0.13576903763540663</v>
      </c>
    </row>
    <row r="210" spans="15:64" x14ac:dyDescent="0.2">
      <c r="O210">
        <v>207</v>
      </c>
      <c r="P210">
        <f>AVERAGE('Gal4 ctrl'!C208:R208)</f>
        <v>9.9683090909090915</v>
      </c>
      <c r="Q210">
        <f>AVERAGE('UAS ctrl'!C208:R208)</f>
        <v>6.9135833333333343</v>
      </c>
      <c r="R210">
        <f>AVERAGE(expt!C208:R208)</f>
        <v>7.7698999999999998</v>
      </c>
      <c r="T210">
        <f>STDEV('Gal4 ctrl'!C208:R208)/SQRT(COUNT('Gal4 ctrl'!C208:R208))</f>
        <v>0.64262520526841926</v>
      </c>
      <c r="U210">
        <f>STDEV('UAS ctrl'!C208:R208)/SQRT(COUNT('UAS ctrl'!C208:R208))</f>
        <v>0.73785359831778607</v>
      </c>
      <c r="V210">
        <f>STDEV(expt!C208:R208)/SQRT(COUNT(expt!C208:R208))</f>
        <v>1.1629237035258251</v>
      </c>
      <c r="X210">
        <f>AVERAGE('Gal4 ctrl'!AJ208:AY208)</f>
        <v>8.7804818181818192</v>
      </c>
      <c r="Y210">
        <f>AVERAGE('UAS ctrl'!AJ208:AY208)</f>
        <v>6.7953416666666664</v>
      </c>
      <c r="Z210">
        <f>AVERAGE(expt!AJ208:AY208)</f>
        <v>6.1034100000000011</v>
      </c>
      <c r="AB210">
        <f>STDEV('Gal4 ctrl'!AJ208:AY208)/SQRT(COUNT('Gal4 ctrl'!AJ208:AY208))</f>
        <v>0.82786541218619225</v>
      </c>
      <c r="AC210">
        <f>STDEV('UAS ctrl'!AJ208:AY208)/SQRT(COUNT('UAS ctrl'!AJ208:AY208))</f>
        <v>0.97246910050298285</v>
      </c>
      <c r="AD210">
        <f>STDEV(expt!AJ208:AY208)/SQRT(COUNT(expt!AJ208:AY208))</f>
        <v>0.49382034485112852</v>
      </c>
      <c r="AF210">
        <f>AVERAGE('Gal4 ctrl'!BQ208:CF208)</f>
        <v>9.0210454545454546</v>
      </c>
      <c r="AG210">
        <f>AVERAGE('UAS ctrl'!BQ208:CF208)</f>
        <v>6.0331666666666663</v>
      </c>
      <c r="AH210">
        <f>AVERAGE(expt!BQ208:CF208)</f>
        <v>5.7729600000000003</v>
      </c>
      <c r="AJ210">
        <f>STDEV('Gal4 ctrl'!BQ208:CF208)/SQRT(COUNT('Gal4 ctrl'!BQ208:CF208))</f>
        <v>0.92999897432627954</v>
      </c>
      <c r="AK210">
        <f>STDEV('UAS ctrl'!BQ208:CF208)/SQRT(COUNT('UAS ctrl'!BQ208:CF208))</f>
        <v>0.70730268983689393</v>
      </c>
      <c r="AL210">
        <f>STDEV(expt!BQ208:CF208)/SQRT(COUNT(expt!BQ208:CF208))</f>
        <v>0.87470139516929435</v>
      </c>
      <c r="AP210">
        <f>AVERAGE('Gal4 ctrl'!S208:AI208)</f>
        <v>1.9306636363636362</v>
      </c>
      <c r="AQ210">
        <f>AVERAGE('UAS ctrl'!S208:AI208)</f>
        <v>1.6789316666666663</v>
      </c>
      <c r="AR210">
        <f>AVERAGE(expt!S208:AI208)</f>
        <v>1.9011910000000001</v>
      </c>
      <c r="AT210">
        <f>STDEV('Gal4 ctrl'!S208:AI208)/SQRT(COUNT('Gal4 ctrl'!S208:AI208))</f>
        <v>0.15248429324343685</v>
      </c>
      <c r="AU210">
        <f>STDEV('UAS ctrl'!S208:AI208)/SQRT(COUNT('UAS ctrl'!S208:AI208))</f>
        <v>0.15742130290668585</v>
      </c>
      <c r="AV210">
        <f>STDEV(expt!S208:AI208)/SQRT(COUNT(expt!S208:AI208))</f>
        <v>0.22782253310880207</v>
      </c>
      <c r="AX210">
        <f>AVERAGE('Gal4 ctrl'!AZ208:BP208)</f>
        <v>1.7558236363636366</v>
      </c>
      <c r="AY210">
        <f>AVERAGE('UAS ctrl'!AZ208:BP208)</f>
        <v>1.6490316666666667</v>
      </c>
      <c r="AZ210">
        <f>AVERAGE(expt!AZ208:BP208)</f>
        <v>1.5514409999999998</v>
      </c>
      <c r="BB210">
        <f>STDEV('Gal4 ctrl'!AZ208:BP208)/SQRT(COUNT('Gal4 ctrl'!AZ208:BP208))</f>
        <v>0.14729158741188875</v>
      </c>
      <c r="BC210">
        <f>STDEV('UAS ctrl'!AZ208:BP208)/SQRT(COUNT('UAS ctrl'!AZ208:BP208))</f>
        <v>0.20798114872992726</v>
      </c>
      <c r="BD210">
        <f>STDEV(expt!AZ208:BP208)/SQRT(COUNT(expt!AZ208:BP208))</f>
        <v>0.16615791676360853</v>
      </c>
      <c r="BF210">
        <f>AVERAGE('Gal4 ctrl'!CG208:CW208)</f>
        <v>1.7966</v>
      </c>
      <c r="BG210">
        <f>AVERAGE('UAS ctrl'!CG208:CW208)</f>
        <v>1.4517091666666666</v>
      </c>
      <c r="BH210">
        <f>AVERAGE(expt!CG208:CW208)</f>
        <v>1.3203860000000001</v>
      </c>
      <c r="BJ210">
        <f>STDEV('Gal4 ctrl'!CG208:CW208)/SQRT(COUNT('Gal4 ctrl'!CG208:CW208))</f>
        <v>0.18190057074227003</v>
      </c>
      <c r="BK210">
        <f>STDEV('UAS ctrl'!CG208:CW208)/SQRT(COUNT('UAS ctrl'!CG208:CW208))</f>
        <v>0.1828921814582932</v>
      </c>
      <c r="BL210">
        <f>STDEV(expt!CG208:CW208)/SQRT(COUNT(expt!CG208:CW208))</f>
        <v>0.14806165522961467</v>
      </c>
    </row>
    <row r="211" spans="15:64" x14ac:dyDescent="0.2">
      <c r="O211">
        <v>208</v>
      </c>
      <c r="P211">
        <f>AVERAGE('Gal4 ctrl'!C209:R209)</f>
        <v>9.701181818181821</v>
      </c>
      <c r="Q211">
        <f>AVERAGE('UAS ctrl'!C209:R209)</f>
        <v>7.1752250000000011</v>
      </c>
      <c r="R211">
        <f>AVERAGE(expt!C209:R209)</f>
        <v>7.4956799999999983</v>
      </c>
      <c r="T211">
        <f>STDEV('Gal4 ctrl'!C209:R209)/SQRT(COUNT('Gal4 ctrl'!C209:R209))</f>
        <v>0.62391423460981976</v>
      </c>
      <c r="U211">
        <f>STDEV('UAS ctrl'!C209:R209)/SQRT(COUNT('UAS ctrl'!C209:R209))</f>
        <v>0.77504199623506231</v>
      </c>
      <c r="V211">
        <f>STDEV(expt!C209:R209)/SQRT(COUNT(expt!C209:R209))</f>
        <v>1.0195012201834568</v>
      </c>
      <c r="X211">
        <f>AVERAGE('Gal4 ctrl'!AJ209:AY209)</f>
        <v>9.0164727272727276</v>
      </c>
      <c r="Y211">
        <f>AVERAGE('UAS ctrl'!AJ209:AY209)</f>
        <v>6.3014000000000001</v>
      </c>
      <c r="Z211">
        <f>AVERAGE(expt!AJ209:AY209)</f>
        <v>6.2713900000000011</v>
      </c>
      <c r="AB211">
        <f>STDEV('Gal4 ctrl'!AJ209:AY209)/SQRT(COUNT('Gal4 ctrl'!AJ209:AY209))</f>
        <v>0.91567727930462006</v>
      </c>
      <c r="AC211">
        <f>STDEV('UAS ctrl'!AJ209:AY209)/SQRT(COUNT('UAS ctrl'!AJ209:AY209))</f>
        <v>0.77254616004089971</v>
      </c>
      <c r="AD211">
        <f>STDEV(expt!AJ209:AY209)/SQRT(COUNT(expt!AJ209:AY209))</f>
        <v>0.69459909771352513</v>
      </c>
      <c r="AF211">
        <f>AVERAGE('Gal4 ctrl'!BQ209:CF209)</f>
        <v>9.077990909090909</v>
      </c>
      <c r="AG211">
        <f>AVERAGE('UAS ctrl'!BQ209:CF209)</f>
        <v>6.1091291666666665</v>
      </c>
      <c r="AH211">
        <f>AVERAGE(expt!BQ209:CF209)</f>
        <v>5.4978100000000003</v>
      </c>
      <c r="AJ211">
        <f>STDEV('Gal4 ctrl'!BQ209:CF209)/SQRT(COUNT('Gal4 ctrl'!BQ209:CF209))</f>
        <v>1.1362975161345534</v>
      </c>
      <c r="AK211">
        <f>STDEV('UAS ctrl'!BQ209:CF209)/SQRT(COUNT('UAS ctrl'!BQ209:CF209))</f>
        <v>0.63807715633895223</v>
      </c>
      <c r="AL211">
        <f>STDEV(expt!BQ209:CF209)/SQRT(COUNT(expt!BQ209:CF209))</f>
        <v>0.97260650744390031</v>
      </c>
      <c r="AP211">
        <f>AVERAGE('Gal4 ctrl'!S209:AI209)</f>
        <v>1.9673545454545454</v>
      </c>
      <c r="AQ211">
        <f>AVERAGE('UAS ctrl'!S209:AI209)</f>
        <v>1.7872083333333333</v>
      </c>
      <c r="AR211">
        <f>AVERAGE(expt!S209:AI209)</f>
        <v>1.8960800000000002</v>
      </c>
      <c r="AT211">
        <f>STDEV('Gal4 ctrl'!S209:AI209)/SQRT(COUNT('Gal4 ctrl'!S209:AI209))</f>
        <v>0.16980265195682415</v>
      </c>
      <c r="AU211">
        <f>STDEV('UAS ctrl'!S209:AI209)/SQRT(COUNT('UAS ctrl'!S209:AI209))</f>
        <v>0.16098255620649637</v>
      </c>
      <c r="AV211">
        <f>STDEV(expt!S209:AI209)/SQRT(COUNT(expt!S209:AI209))</f>
        <v>0.20900002700690953</v>
      </c>
      <c r="AX211">
        <f>AVERAGE('Gal4 ctrl'!AZ209:BP209)</f>
        <v>1.7847099999999998</v>
      </c>
      <c r="AY211">
        <f>AVERAGE('UAS ctrl'!AZ209:BP209)</f>
        <v>1.5609833333333336</v>
      </c>
      <c r="AZ211">
        <f>AVERAGE(expt!AZ209:BP209)</f>
        <v>1.6886860000000001</v>
      </c>
      <c r="BB211">
        <f>STDEV('Gal4 ctrl'!AZ209:BP209)/SQRT(COUNT('Gal4 ctrl'!AZ209:BP209))</f>
        <v>0.13657066945191965</v>
      </c>
      <c r="BC211">
        <f>STDEV('UAS ctrl'!AZ209:BP209)/SQRT(COUNT('UAS ctrl'!AZ209:BP209))</f>
        <v>0.18326742752440781</v>
      </c>
      <c r="BD211">
        <f>STDEV(expt!AZ209:BP209)/SQRT(COUNT(expt!AZ209:BP209))</f>
        <v>0.17611200544729097</v>
      </c>
      <c r="BF211">
        <f>AVERAGE('Gal4 ctrl'!CG209:CW209)</f>
        <v>1.7923454545454545</v>
      </c>
      <c r="BG211">
        <f>AVERAGE('UAS ctrl'!CG209:CW209)</f>
        <v>1.4202916666666665</v>
      </c>
      <c r="BH211">
        <f>AVERAGE(expt!CG209:CW209)</f>
        <v>1.3055890000000001</v>
      </c>
      <c r="BJ211">
        <f>STDEV('Gal4 ctrl'!CG209:CW209)/SQRT(COUNT('Gal4 ctrl'!CG209:CW209))</f>
        <v>0.16012669266077845</v>
      </c>
      <c r="BK211">
        <f>STDEV('UAS ctrl'!CG209:CW209)/SQRT(COUNT('UAS ctrl'!CG209:CW209))</f>
        <v>0.16529393219643485</v>
      </c>
      <c r="BL211">
        <f>STDEV(expt!CG209:CW209)/SQRT(COUNT(expt!CG209:CW209))</f>
        <v>0.12986389626108968</v>
      </c>
    </row>
    <row r="212" spans="15:64" x14ac:dyDescent="0.2">
      <c r="O212">
        <v>209</v>
      </c>
      <c r="P212">
        <f>AVERAGE('Gal4 ctrl'!C210:R210)</f>
        <v>8.9492090909090916</v>
      </c>
      <c r="Q212">
        <f>AVERAGE('UAS ctrl'!C210:R210)</f>
        <v>7.3146750000000003</v>
      </c>
      <c r="R212">
        <f>AVERAGE(expt!C210:R210)</f>
        <v>7.5770799999999996</v>
      </c>
      <c r="T212">
        <f>STDEV('Gal4 ctrl'!C210:R210)/SQRT(COUNT('Gal4 ctrl'!C210:R210))</f>
        <v>0.88303120489024345</v>
      </c>
      <c r="U212">
        <f>STDEV('UAS ctrl'!C210:R210)/SQRT(COUNT('UAS ctrl'!C210:R210))</f>
        <v>0.99581403666799195</v>
      </c>
      <c r="V212">
        <f>STDEV(expt!C210:R210)/SQRT(COUNT(expt!C210:R210))</f>
        <v>0.97109513995511609</v>
      </c>
      <c r="X212">
        <f>AVERAGE('Gal4 ctrl'!AJ210:AY210)</f>
        <v>8.8743363636363632</v>
      </c>
      <c r="Y212">
        <f>AVERAGE('UAS ctrl'!AJ210:AY210)</f>
        <v>6.5781416666666672</v>
      </c>
      <c r="Z212">
        <f>AVERAGE(expt!AJ210:AY210)</f>
        <v>6.4011499999999995</v>
      </c>
      <c r="AB212">
        <f>STDEV('Gal4 ctrl'!AJ210:AY210)/SQRT(COUNT('Gal4 ctrl'!AJ210:AY210))</f>
        <v>0.70633321524524073</v>
      </c>
      <c r="AC212">
        <f>STDEV('UAS ctrl'!AJ210:AY210)/SQRT(COUNT('UAS ctrl'!AJ210:AY210))</f>
        <v>0.88561697142130413</v>
      </c>
      <c r="AD212">
        <f>STDEV(expt!AJ210:AY210)/SQRT(COUNT(expt!AJ210:AY210))</f>
        <v>0.86158184924268466</v>
      </c>
      <c r="AF212">
        <f>AVERAGE('Gal4 ctrl'!BQ210:CF210)</f>
        <v>9.4933545454545456</v>
      </c>
      <c r="AG212">
        <f>AVERAGE('UAS ctrl'!BQ210:CF210)</f>
        <v>6.2860500000000004</v>
      </c>
      <c r="AH212">
        <f>AVERAGE(expt!BQ210:CF210)</f>
        <v>5.5284800000000001</v>
      </c>
      <c r="AJ212">
        <f>STDEV('Gal4 ctrl'!BQ210:CF210)/SQRT(COUNT('Gal4 ctrl'!BQ210:CF210))</f>
        <v>1.0787195133257537</v>
      </c>
      <c r="AK212">
        <f>STDEV('UAS ctrl'!BQ210:CF210)/SQRT(COUNT('UAS ctrl'!BQ210:CF210))</f>
        <v>0.6360417558834256</v>
      </c>
      <c r="AL212">
        <f>STDEV(expt!BQ210:CF210)/SQRT(COUNT(expt!BQ210:CF210))</f>
        <v>0.81567148681316581</v>
      </c>
      <c r="AP212">
        <f>AVERAGE('Gal4 ctrl'!S210:AI210)</f>
        <v>1.9080990909090902</v>
      </c>
      <c r="AQ212">
        <f>AVERAGE('UAS ctrl'!S210:AI210)</f>
        <v>1.7082325</v>
      </c>
      <c r="AR212">
        <f>AVERAGE(expt!S210:AI210)</f>
        <v>1.8264099999999999</v>
      </c>
      <c r="AT212">
        <f>STDEV('Gal4 ctrl'!S210:AI210)/SQRT(COUNT('Gal4 ctrl'!S210:AI210))</f>
        <v>0.15674669769149935</v>
      </c>
      <c r="AU212">
        <f>STDEV('UAS ctrl'!S210:AI210)/SQRT(COUNT('UAS ctrl'!S210:AI210))</f>
        <v>0.20684061902214024</v>
      </c>
      <c r="AV212">
        <f>STDEV(expt!S210:AI210)/SQRT(COUNT(expt!S210:AI210))</f>
        <v>0.17395230281762747</v>
      </c>
      <c r="AX212">
        <f>AVERAGE('Gal4 ctrl'!AZ210:BP210)</f>
        <v>1.7612472727272726</v>
      </c>
      <c r="AY212">
        <f>AVERAGE('UAS ctrl'!AZ210:BP210)</f>
        <v>1.6808216666666667</v>
      </c>
      <c r="AZ212">
        <f>AVERAGE(expt!AZ210:BP210)</f>
        <v>1.6549340000000001</v>
      </c>
      <c r="BB212">
        <f>STDEV('Gal4 ctrl'!AZ210:BP210)/SQRT(COUNT('Gal4 ctrl'!AZ210:BP210))</f>
        <v>0.18851115428339035</v>
      </c>
      <c r="BC212">
        <f>STDEV('UAS ctrl'!AZ210:BP210)/SQRT(COUNT('UAS ctrl'!AZ210:BP210))</f>
        <v>0.20593203988883749</v>
      </c>
      <c r="BD212">
        <f>STDEV(expt!AZ210:BP210)/SQRT(COUNT(expt!AZ210:BP210))</f>
        <v>0.20196705617060967</v>
      </c>
      <c r="BF212">
        <f>AVERAGE('Gal4 ctrl'!CG210:CW210)</f>
        <v>1.6462472727272728</v>
      </c>
      <c r="BG212">
        <f>AVERAGE('UAS ctrl'!CG210:CW210)</f>
        <v>1.3844216666666667</v>
      </c>
      <c r="BH212">
        <f>AVERAGE(expt!CG210:CW210)</f>
        <v>1.4208940000000001</v>
      </c>
      <c r="BJ212">
        <f>STDEV('Gal4 ctrl'!CG210:CW210)/SQRT(COUNT('Gal4 ctrl'!CG210:CW210))</f>
        <v>0.15749678970518077</v>
      </c>
      <c r="BK212">
        <f>STDEV('UAS ctrl'!CG210:CW210)/SQRT(COUNT('UAS ctrl'!CG210:CW210))</f>
        <v>0.15603210412096005</v>
      </c>
      <c r="BL212">
        <f>STDEV(expt!CG210:CW210)/SQRT(COUNT(expt!CG210:CW210))</f>
        <v>0.14615521508314372</v>
      </c>
    </row>
    <row r="213" spans="15:64" x14ac:dyDescent="0.2">
      <c r="O213">
        <v>210</v>
      </c>
      <c r="P213">
        <f>AVERAGE('Gal4 ctrl'!C211:R211)</f>
        <v>9.1859999999999999</v>
      </c>
      <c r="Q213">
        <f>AVERAGE('UAS ctrl'!C211:R211)</f>
        <v>7.2558250000000006</v>
      </c>
      <c r="R213">
        <f>AVERAGE(expt!C211:R211)</f>
        <v>7.674059999999999</v>
      </c>
      <c r="T213">
        <f>STDEV('Gal4 ctrl'!C211:R211)/SQRT(COUNT('Gal4 ctrl'!C211:R211))</f>
        <v>0.71859540987325321</v>
      </c>
      <c r="U213">
        <f>STDEV('UAS ctrl'!C211:R211)/SQRT(COUNT('UAS ctrl'!C211:R211))</f>
        <v>0.87504179494337686</v>
      </c>
      <c r="V213">
        <f>STDEV(expt!C211:R211)/SQRT(COUNT(expt!C211:R211))</f>
        <v>0.86791332480713734</v>
      </c>
      <c r="X213">
        <f>AVERAGE('Gal4 ctrl'!AJ211:AY211)</f>
        <v>8.5669272727272734</v>
      </c>
      <c r="Y213">
        <f>AVERAGE('UAS ctrl'!AJ211:AY211)</f>
        <v>6.4397500000000001</v>
      </c>
      <c r="Z213">
        <f>AVERAGE(expt!AJ211:AY211)</f>
        <v>6.3763899999999989</v>
      </c>
      <c r="AB213">
        <f>STDEV('Gal4 ctrl'!AJ211:AY211)/SQRT(COUNT('Gal4 ctrl'!AJ211:AY211))</f>
        <v>0.66748728106246613</v>
      </c>
      <c r="AC213">
        <f>STDEV('UAS ctrl'!AJ211:AY211)/SQRT(COUNT('UAS ctrl'!AJ211:AY211))</f>
        <v>0.72314771265501643</v>
      </c>
      <c r="AD213">
        <f>STDEV(expt!AJ211:AY211)/SQRT(COUNT(expt!AJ211:AY211))</f>
        <v>0.71329510325125867</v>
      </c>
      <c r="AF213">
        <f>AVERAGE('Gal4 ctrl'!BQ211:CF211)</f>
        <v>8.6668181818181829</v>
      </c>
      <c r="AG213">
        <f>AVERAGE('UAS ctrl'!BQ211:CF211)</f>
        <v>5.8826416666666654</v>
      </c>
      <c r="AH213">
        <f>AVERAGE(expt!BQ211:CF211)</f>
        <v>5.97384</v>
      </c>
      <c r="AJ213">
        <f>STDEV('Gal4 ctrl'!BQ211:CF211)/SQRT(COUNT('Gal4 ctrl'!BQ211:CF211))</f>
        <v>0.89716923272521887</v>
      </c>
      <c r="AK213">
        <f>STDEV('UAS ctrl'!BQ211:CF211)/SQRT(COUNT('UAS ctrl'!BQ211:CF211))</f>
        <v>0.66810115914981372</v>
      </c>
      <c r="AL213">
        <f>STDEV(expt!BQ211:CF211)/SQRT(COUNT(expt!BQ211:CF211))</f>
        <v>0.78180994240572643</v>
      </c>
      <c r="AP213">
        <f>AVERAGE('Gal4 ctrl'!S211:AI211)</f>
        <v>1.9356572727272727</v>
      </c>
      <c r="AQ213">
        <f>AVERAGE('UAS ctrl'!S211:AI211)</f>
        <v>1.6351249999999997</v>
      </c>
      <c r="AR213">
        <f>AVERAGE(expt!S211:AI211)</f>
        <v>1.8345589999999998</v>
      </c>
      <c r="AT213">
        <f>STDEV('Gal4 ctrl'!S211:AI211)/SQRT(COUNT('Gal4 ctrl'!S211:AI211))</f>
        <v>0.14462051598511752</v>
      </c>
      <c r="AU213">
        <f>STDEV('UAS ctrl'!S211:AI211)/SQRT(COUNT('UAS ctrl'!S211:AI211))</f>
        <v>0.15505945026314652</v>
      </c>
      <c r="AV213">
        <f>STDEV(expt!S211:AI211)/SQRT(COUNT(expt!S211:AI211))</f>
        <v>0.188755256918406</v>
      </c>
      <c r="AX213">
        <f>AVERAGE('Gal4 ctrl'!AZ211:BP211)</f>
        <v>1.8665336363636365</v>
      </c>
      <c r="AY213">
        <f>AVERAGE('UAS ctrl'!AZ211:BP211)</f>
        <v>1.7431291666666666</v>
      </c>
      <c r="AZ213">
        <f>AVERAGE(expt!AZ211:BP211)</f>
        <v>1.5393059999999998</v>
      </c>
      <c r="BB213">
        <f>STDEV('Gal4 ctrl'!AZ211:BP211)/SQRT(COUNT('Gal4 ctrl'!AZ211:BP211))</f>
        <v>0.19187925797359087</v>
      </c>
      <c r="BC213">
        <f>STDEV('UAS ctrl'!AZ211:BP211)/SQRT(COUNT('UAS ctrl'!AZ211:BP211))</f>
        <v>0.23552031626791137</v>
      </c>
      <c r="BD213">
        <f>STDEV(expt!AZ211:BP211)/SQRT(COUNT(expt!AZ211:BP211))</f>
        <v>0.17460040595727286</v>
      </c>
      <c r="BF213">
        <f>AVERAGE('Gal4 ctrl'!CG211:CW211)</f>
        <v>1.6529236363636364</v>
      </c>
      <c r="BG213">
        <f>AVERAGE('UAS ctrl'!CG211:CW211)</f>
        <v>1.3344041666666664</v>
      </c>
      <c r="BH213">
        <f>AVERAGE(expt!CG211:CW211)</f>
        <v>1.3303540000000003</v>
      </c>
      <c r="BJ213">
        <f>STDEV('Gal4 ctrl'!CG211:CW211)/SQRT(COUNT('Gal4 ctrl'!CG211:CW211))</f>
        <v>0.15043560861875729</v>
      </c>
      <c r="BK213">
        <f>STDEV('UAS ctrl'!CG211:CW211)/SQRT(COUNT('UAS ctrl'!CG211:CW211))</f>
        <v>0.12830551462828024</v>
      </c>
      <c r="BL213">
        <f>STDEV(expt!CG211:CW211)/SQRT(COUNT(expt!CG211:CW211))</f>
        <v>0.1344482671943209</v>
      </c>
    </row>
    <row r="214" spans="15:64" x14ac:dyDescent="0.2">
      <c r="O214">
        <v>211</v>
      </c>
      <c r="P214">
        <f>AVERAGE('Gal4 ctrl'!C212:R212)</f>
        <v>9.0778999999999996</v>
      </c>
      <c r="Q214">
        <f>AVERAGE('UAS ctrl'!C212:R212)</f>
        <v>7.2716250000000002</v>
      </c>
      <c r="R214">
        <f>AVERAGE(expt!C212:R212)</f>
        <v>7.5919700000000008</v>
      </c>
      <c r="T214">
        <f>STDEV('Gal4 ctrl'!C212:R212)/SQRT(COUNT('Gal4 ctrl'!C212:R212))</f>
        <v>0.70773093179412605</v>
      </c>
      <c r="U214">
        <f>STDEV('UAS ctrl'!C212:R212)/SQRT(COUNT('UAS ctrl'!C212:R212))</f>
        <v>0.9961420650724564</v>
      </c>
      <c r="V214">
        <f>STDEV(expt!C212:R212)/SQRT(COUNT(expt!C212:R212))</f>
        <v>0.83667472852025515</v>
      </c>
      <c r="X214">
        <f>AVERAGE('Gal4 ctrl'!AJ212:AY212)</f>
        <v>8.061454545454545</v>
      </c>
      <c r="Y214">
        <f>AVERAGE('UAS ctrl'!AJ212:AY212)</f>
        <v>6.4503750000000011</v>
      </c>
      <c r="Z214">
        <f>AVERAGE(expt!AJ212:AY212)</f>
        <v>5.8677900000000012</v>
      </c>
      <c r="AB214">
        <f>STDEV('Gal4 ctrl'!AJ212:AY212)/SQRT(COUNT('Gal4 ctrl'!AJ212:AY212))</f>
        <v>0.6466272123120701</v>
      </c>
      <c r="AC214">
        <f>STDEV('UAS ctrl'!AJ212:AY212)/SQRT(COUNT('UAS ctrl'!AJ212:AY212))</f>
        <v>0.7991628436213728</v>
      </c>
      <c r="AD214">
        <f>STDEV(expt!AJ212:AY212)/SQRT(COUNT(expt!AJ212:AY212))</f>
        <v>0.75537724518576999</v>
      </c>
      <c r="AF214">
        <f>AVERAGE('Gal4 ctrl'!BQ212:CF212)</f>
        <v>8.8669818181818183</v>
      </c>
      <c r="AG214">
        <f>AVERAGE('UAS ctrl'!BQ212:CF212)</f>
        <v>6.0080583333333335</v>
      </c>
      <c r="AH214">
        <f>AVERAGE(expt!BQ212:CF212)</f>
        <v>5.9203300000000008</v>
      </c>
      <c r="AJ214">
        <f>STDEV('Gal4 ctrl'!BQ212:CF212)/SQRT(COUNT('Gal4 ctrl'!BQ212:CF212))</f>
        <v>0.77937609521021456</v>
      </c>
      <c r="AK214">
        <f>STDEV('UAS ctrl'!BQ212:CF212)/SQRT(COUNT('UAS ctrl'!BQ212:CF212))</f>
        <v>0.84682924770370005</v>
      </c>
      <c r="AL214">
        <f>STDEV(expt!BQ212:CF212)/SQRT(COUNT(expt!BQ212:CF212))</f>
        <v>0.67525286704726784</v>
      </c>
      <c r="AP214">
        <f>AVERAGE('Gal4 ctrl'!S212:AI212)</f>
        <v>1.942706363636364</v>
      </c>
      <c r="AQ214">
        <f>AVERAGE('UAS ctrl'!S212:AI212)</f>
        <v>1.7114849999999997</v>
      </c>
      <c r="AR214">
        <f>AVERAGE(expt!S212:AI212)</f>
        <v>1.86863</v>
      </c>
      <c r="AT214">
        <f>STDEV('Gal4 ctrl'!S212:AI212)/SQRT(COUNT('Gal4 ctrl'!S212:AI212))</f>
        <v>0.17750335111957066</v>
      </c>
      <c r="AU214">
        <f>STDEV('UAS ctrl'!S212:AI212)/SQRT(COUNT('UAS ctrl'!S212:AI212))</f>
        <v>0.18852115618557372</v>
      </c>
      <c r="AV214">
        <f>STDEV(expt!S212:AI212)/SQRT(COUNT(expt!S212:AI212))</f>
        <v>0.2132680504539872</v>
      </c>
      <c r="AX214">
        <f>AVERAGE('Gal4 ctrl'!AZ212:BP212)</f>
        <v>1.8575000000000002</v>
      </c>
      <c r="AY214">
        <f>AVERAGE('UAS ctrl'!AZ212:BP212)</f>
        <v>1.7373083333333332</v>
      </c>
      <c r="AZ214">
        <f>AVERAGE(expt!AZ212:BP212)</f>
        <v>1.7115850000000001</v>
      </c>
      <c r="BB214">
        <f>STDEV('Gal4 ctrl'!AZ212:BP212)/SQRT(COUNT('Gal4 ctrl'!AZ212:BP212))</f>
        <v>0.20162530865669884</v>
      </c>
      <c r="BC214">
        <f>STDEV('UAS ctrl'!AZ212:BP212)/SQRT(COUNT('UAS ctrl'!AZ212:BP212))</f>
        <v>0.19505228151832782</v>
      </c>
      <c r="BD214">
        <f>STDEV(expt!AZ212:BP212)/SQRT(COUNT(expt!AZ212:BP212))</f>
        <v>0.17871812976024537</v>
      </c>
      <c r="BF214">
        <f>AVERAGE('Gal4 ctrl'!CG212:CW212)</f>
        <v>1.6744272727272729</v>
      </c>
      <c r="BG214">
        <f>AVERAGE('UAS ctrl'!CG212:CW212)</f>
        <v>1.32718</v>
      </c>
      <c r="BH214">
        <f>AVERAGE(expt!CG212:CW212)</f>
        <v>1.3846919999999998</v>
      </c>
      <c r="BJ214">
        <f>STDEV('Gal4 ctrl'!CG212:CW212)/SQRT(COUNT('Gal4 ctrl'!CG212:CW212))</f>
        <v>0.17043311089473237</v>
      </c>
      <c r="BK214">
        <f>STDEV('UAS ctrl'!CG212:CW212)/SQRT(COUNT('UAS ctrl'!CG212:CW212))</f>
        <v>0.13685570472271694</v>
      </c>
      <c r="BL214">
        <f>STDEV(expt!CG212:CW212)/SQRT(COUNT(expt!CG212:CW212))</f>
        <v>0.14316083944524319</v>
      </c>
    </row>
    <row r="215" spans="15:64" x14ac:dyDescent="0.2">
      <c r="O215">
        <v>212</v>
      </c>
      <c r="P215">
        <f>AVERAGE('Gal4 ctrl'!C213:R213)</f>
        <v>9.003345454545455</v>
      </c>
      <c r="Q215">
        <f>AVERAGE('UAS ctrl'!C213:R213)</f>
        <v>7.476608333333334</v>
      </c>
      <c r="R215">
        <f>AVERAGE(expt!C213:R213)</f>
        <v>7.1089500000000001</v>
      </c>
      <c r="T215">
        <f>STDEV('Gal4 ctrl'!C213:R213)/SQRT(COUNT('Gal4 ctrl'!C213:R213))</f>
        <v>0.67262279992221985</v>
      </c>
      <c r="U215">
        <f>STDEV('UAS ctrl'!C213:R213)/SQRT(COUNT('UAS ctrl'!C213:R213))</f>
        <v>1.1402292590752372</v>
      </c>
      <c r="V215">
        <f>STDEV(expt!C213:R213)/SQRT(COUNT(expt!C213:R213))</f>
        <v>1.016096976151609</v>
      </c>
      <c r="X215">
        <f>AVERAGE('Gal4 ctrl'!AJ213:AY213)</f>
        <v>8.1623727272727269</v>
      </c>
      <c r="Y215">
        <f>AVERAGE('UAS ctrl'!AJ213:AY213)</f>
        <v>6.8811749999999998</v>
      </c>
      <c r="Z215">
        <f>AVERAGE(expt!AJ213:AY213)</f>
        <v>5.9803599999999992</v>
      </c>
      <c r="AB215">
        <f>STDEV('Gal4 ctrl'!AJ213:AY213)/SQRT(COUNT('Gal4 ctrl'!AJ213:AY213))</f>
        <v>0.93116001135347359</v>
      </c>
      <c r="AC215">
        <f>STDEV('UAS ctrl'!AJ213:AY213)/SQRT(COUNT('UAS ctrl'!AJ213:AY213))</f>
        <v>0.84552748249557486</v>
      </c>
      <c r="AD215">
        <f>STDEV(expt!AJ213:AY213)/SQRT(COUNT(expt!AJ213:AY213))</f>
        <v>0.78762655352789024</v>
      </c>
      <c r="AF215">
        <f>AVERAGE('Gal4 ctrl'!BQ213:CF213)</f>
        <v>9.4796909090909089</v>
      </c>
      <c r="AG215">
        <f>AVERAGE('UAS ctrl'!BQ213:CF213)</f>
        <v>5.7147916666666667</v>
      </c>
      <c r="AH215">
        <f>AVERAGE(expt!BQ213:CF213)</f>
        <v>5.6773000000000007</v>
      </c>
      <c r="AJ215">
        <f>STDEV('Gal4 ctrl'!BQ213:CF213)/SQRT(COUNT('Gal4 ctrl'!BQ213:CF213))</f>
        <v>0.8264861916521874</v>
      </c>
      <c r="AK215">
        <f>STDEV('UAS ctrl'!BQ213:CF213)/SQRT(COUNT('UAS ctrl'!BQ213:CF213))</f>
        <v>0.69478232218512881</v>
      </c>
      <c r="AL215">
        <f>STDEV(expt!BQ213:CF213)/SQRT(COUNT(expt!BQ213:CF213))</f>
        <v>0.64430584800836455</v>
      </c>
      <c r="AP215">
        <f>AVERAGE('Gal4 ctrl'!S213:AI213)</f>
        <v>1.9493090909090909</v>
      </c>
      <c r="AQ215">
        <f>AVERAGE('UAS ctrl'!S213:AI213)</f>
        <v>1.5925374999999999</v>
      </c>
      <c r="AR215">
        <f>AVERAGE(expt!S213:AI213)</f>
        <v>1.9776400000000003</v>
      </c>
      <c r="AT215">
        <f>STDEV('Gal4 ctrl'!S213:AI213)/SQRT(COUNT('Gal4 ctrl'!S213:AI213))</f>
        <v>0.17273137497520952</v>
      </c>
      <c r="AU215">
        <f>STDEV('UAS ctrl'!S213:AI213)/SQRT(COUNT('UAS ctrl'!S213:AI213))</f>
        <v>0.15737800809036956</v>
      </c>
      <c r="AV215">
        <f>STDEV(expt!S213:AI213)/SQRT(COUNT(expt!S213:AI213))</f>
        <v>0.24617716303507894</v>
      </c>
      <c r="AX215">
        <f>AVERAGE('Gal4 ctrl'!AZ213:BP213)</f>
        <v>1.7165799999999998</v>
      </c>
      <c r="AY215">
        <f>AVERAGE('UAS ctrl'!AZ213:BP213)</f>
        <v>1.6230583333333335</v>
      </c>
      <c r="AZ215">
        <f>AVERAGE(expt!AZ213:BP213)</f>
        <v>1.717603</v>
      </c>
      <c r="BB215">
        <f>STDEV('Gal4 ctrl'!AZ213:BP213)/SQRT(COUNT('Gal4 ctrl'!AZ213:BP213))</f>
        <v>0.17799326626691164</v>
      </c>
      <c r="BC215">
        <f>STDEV('UAS ctrl'!AZ213:BP213)/SQRT(COUNT('UAS ctrl'!AZ213:BP213))</f>
        <v>0.20074148138397371</v>
      </c>
      <c r="BD215">
        <f>STDEV(expt!AZ213:BP213)/SQRT(COUNT(expt!AZ213:BP213))</f>
        <v>0.21942740421403861</v>
      </c>
      <c r="BF215">
        <f>AVERAGE('Gal4 ctrl'!CG213:CW213)</f>
        <v>1.6837909090909093</v>
      </c>
      <c r="BG215">
        <f>AVERAGE('UAS ctrl'!CG213:CW213)</f>
        <v>1.350085</v>
      </c>
      <c r="BH215">
        <f>AVERAGE(expt!CG213:CW213)</f>
        <v>1.4083380000000001</v>
      </c>
      <c r="BJ215">
        <f>STDEV('Gal4 ctrl'!CG213:CW213)/SQRT(COUNT('Gal4 ctrl'!CG213:CW213))</f>
        <v>0.19468321002198072</v>
      </c>
      <c r="BK215">
        <f>STDEV('UAS ctrl'!CG213:CW213)/SQRT(COUNT('UAS ctrl'!CG213:CW213))</f>
        <v>0.13481665682258323</v>
      </c>
      <c r="BL215">
        <f>STDEV(expt!CG213:CW213)/SQRT(COUNT(expt!CG213:CW213))</f>
        <v>0.17271681298716834</v>
      </c>
    </row>
    <row r="216" spans="15:64" x14ac:dyDescent="0.2">
      <c r="O216">
        <v>213</v>
      </c>
      <c r="P216">
        <f>AVERAGE('Gal4 ctrl'!C214:R214)</f>
        <v>9.3139363636363637</v>
      </c>
      <c r="Q216">
        <f>AVERAGE('UAS ctrl'!C214:R214)</f>
        <v>7.5897000000000014</v>
      </c>
      <c r="R216">
        <f>AVERAGE(expt!C214:R214)</f>
        <v>6.8898200000000003</v>
      </c>
      <c r="T216">
        <f>STDEV('Gal4 ctrl'!C214:R214)/SQRT(COUNT('Gal4 ctrl'!C214:R214))</f>
        <v>0.60283667489216441</v>
      </c>
      <c r="U216">
        <f>STDEV('UAS ctrl'!C214:R214)/SQRT(COUNT('UAS ctrl'!C214:R214))</f>
        <v>1.2253785914046016</v>
      </c>
      <c r="V216">
        <f>STDEV(expt!C214:R214)/SQRT(COUNT(expt!C214:R214))</f>
        <v>0.84034270070145911</v>
      </c>
      <c r="X216">
        <f>AVERAGE('Gal4 ctrl'!AJ214:AY214)</f>
        <v>9.0684727272727272</v>
      </c>
      <c r="Y216">
        <f>AVERAGE('UAS ctrl'!AJ214:AY214)</f>
        <v>7.5607083333333316</v>
      </c>
      <c r="Z216">
        <f>AVERAGE(expt!AJ214:AY214)</f>
        <v>5.8867799999999999</v>
      </c>
      <c r="AB216">
        <f>STDEV('Gal4 ctrl'!AJ214:AY214)/SQRT(COUNT('Gal4 ctrl'!AJ214:AY214))</f>
        <v>0.9603612746434077</v>
      </c>
      <c r="AC216">
        <f>STDEV('UAS ctrl'!AJ214:AY214)/SQRT(COUNT('UAS ctrl'!AJ214:AY214))</f>
        <v>1.0052191096486278</v>
      </c>
      <c r="AD216">
        <f>STDEV(expt!AJ214:AY214)/SQRT(COUNT(expt!AJ214:AY214))</f>
        <v>0.77815686076494661</v>
      </c>
      <c r="AF216">
        <f>AVERAGE('Gal4 ctrl'!BQ214:CF214)</f>
        <v>8.3723909090909103</v>
      </c>
      <c r="AG216">
        <f>AVERAGE('UAS ctrl'!BQ214:CF214)</f>
        <v>5.7107333333333328</v>
      </c>
      <c r="AH216">
        <f>AVERAGE(expt!BQ214:CF214)</f>
        <v>5.8277699999999992</v>
      </c>
      <c r="AJ216">
        <f>STDEV('Gal4 ctrl'!BQ214:CF214)/SQRT(COUNT('Gal4 ctrl'!BQ214:CF214))</f>
        <v>1.0817690267213018</v>
      </c>
      <c r="AK216">
        <f>STDEV('UAS ctrl'!BQ214:CF214)/SQRT(COUNT('UAS ctrl'!BQ214:CF214))</f>
        <v>0.8382386865664021</v>
      </c>
      <c r="AL216">
        <f>STDEV(expt!BQ214:CF214)/SQRT(COUNT(expt!BQ214:CF214))</f>
        <v>0.76199994838874141</v>
      </c>
      <c r="AP216">
        <f>AVERAGE('Gal4 ctrl'!S214:AI214)</f>
        <v>1.887128181818182</v>
      </c>
      <c r="AQ216">
        <f>AVERAGE('UAS ctrl'!S214:AI214)</f>
        <v>1.610483333333333</v>
      </c>
      <c r="AR216">
        <f>AVERAGE(expt!S214:AI214)</f>
        <v>2.0816599999999998</v>
      </c>
      <c r="AT216">
        <f>STDEV('Gal4 ctrl'!S214:AI214)/SQRT(COUNT('Gal4 ctrl'!S214:AI214))</f>
        <v>0.1552050308276598</v>
      </c>
      <c r="AU216">
        <f>STDEV('UAS ctrl'!S214:AI214)/SQRT(COUNT('UAS ctrl'!S214:AI214))</f>
        <v>0.18461478827274339</v>
      </c>
      <c r="AV216">
        <f>STDEV(expt!S214:AI214)/SQRT(COUNT(expt!S214:AI214))</f>
        <v>0.20060379424793259</v>
      </c>
      <c r="AX216">
        <f>AVERAGE('Gal4 ctrl'!AZ214:BP214)</f>
        <v>1.8928909090909094</v>
      </c>
      <c r="AY216">
        <f>AVERAGE('UAS ctrl'!AZ214:BP214)</f>
        <v>1.5643258333333334</v>
      </c>
      <c r="AZ216">
        <f>AVERAGE(expt!AZ214:BP214)</f>
        <v>1.657216</v>
      </c>
      <c r="BB216">
        <f>STDEV('Gal4 ctrl'!AZ214:BP214)/SQRT(COUNT('Gal4 ctrl'!AZ214:BP214))</f>
        <v>0.15364072285370231</v>
      </c>
      <c r="BC216">
        <f>STDEV('UAS ctrl'!AZ214:BP214)/SQRT(COUNT('UAS ctrl'!AZ214:BP214))</f>
        <v>0.16215010620287457</v>
      </c>
      <c r="BD216">
        <f>STDEV(expt!AZ214:BP214)/SQRT(COUNT(expt!AZ214:BP214))</f>
        <v>0.18403908048262169</v>
      </c>
      <c r="BF216">
        <f>AVERAGE('Gal4 ctrl'!CG214:CW214)</f>
        <v>1.5536381818181817</v>
      </c>
      <c r="BG216">
        <f>AVERAGE('UAS ctrl'!CG214:CW214)</f>
        <v>1.4536141666666664</v>
      </c>
      <c r="BH216">
        <f>AVERAGE(expt!CG214:CW214)</f>
        <v>1.454089</v>
      </c>
      <c r="BJ216">
        <f>STDEV('Gal4 ctrl'!CG214:CW214)/SQRT(COUNT('Gal4 ctrl'!CG214:CW214))</f>
        <v>0.16108443298084502</v>
      </c>
      <c r="BK216">
        <f>STDEV('UAS ctrl'!CG214:CW214)/SQRT(COUNT('UAS ctrl'!CG214:CW214))</f>
        <v>0.11799585247242582</v>
      </c>
      <c r="BL216">
        <f>STDEV(expt!CG214:CW214)/SQRT(COUNT(expt!CG214:CW214))</f>
        <v>0.15307883193853639</v>
      </c>
    </row>
    <row r="217" spans="15:64" x14ac:dyDescent="0.2">
      <c r="O217">
        <v>214</v>
      </c>
      <c r="P217">
        <f>AVERAGE('Gal4 ctrl'!C215:R215)</f>
        <v>9.3840545454545463</v>
      </c>
      <c r="Q217">
        <f>AVERAGE('UAS ctrl'!C215:R215)</f>
        <v>7.4274249999999995</v>
      </c>
      <c r="R217">
        <f>AVERAGE(expt!C215:R215)</f>
        <v>7.3038700000000008</v>
      </c>
      <c r="T217">
        <f>STDEV('Gal4 ctrl'!C215:R215)/SQRT(COUNT('Gal4 ctrl'!C215:R215))</f>
        <v>0.56042677834334031</v>
      </c>
      <c r="U217">
        <f>STDEV('UAS ctrl'!C215:R215)/SQRT(COUNT('UAS ctrl'!C215:R215))</f>
        <v>1.0126717555873639</v>
      </c>
      <c r="V217">
        <f>STDEV(expt!C215:R215)/SQRT(COUNT(expt!C215:R215))</f>
        <v>0.88932663666269207</v>
      </c>
      <c r="X217">
        <f>AVERAGE('Gal4 ctrl'!AJ215:AY215)</f>
        <v>9.3839181818181814</v>
      </c>
      <c r="Y217">
        <f>AVERAGE('UAS ctrl'!AJ215:AY215)</f>
        <v>7.3142166666666659</v>
      </c>
      <c r="Z217">
        <f>AVERAGE(expt!AJ215:AY215)</f>
        <v>6.0599500000000006</v>
      </c>
      <c r="AB217">
        <f>STDEV('Gal4 ctrl'!AJ215:AY215)/SQRT(COUNT('Gal4 ctrl'!AJ215:AY215))</f>
        <v>0.93926889467947294</v>
      </c>
      <c r="AC217">
        <f>STDEV('UAS ctrl'!AJ215:AY215)/SQRT(COUNT('UAS ctrl'!AJ215:AY215))</f>
        <v>0.98696158285687841</v>
      </c>
      <c r="AD217">
        <f>STDEV(expt!AJ215:AY215)/SQRT(COUNT(expt!AJ215:AY215))</f>
        <v>0.88541363682618812</v>
      </c>
      <c r="AF217">
        <f>AVERAGE('Gal4 ctrl'!BQ215:CF215)</f>
        <v>8.2804818181818192</v>
      </c>
      <c r="AG217">
        <f>AVERAGE('UAS ctrl'!BQ215:CF215)</f>
        <v>5.4386833333333335</v>
      </c>
      <c r="AH217">
        <f>AVERAGE(expt!BQ215:CF215)</f>
        <v>5.4066400000000003</v>
      </c>
      <c r="AJ217">
        <f>STDEV('Gal4 ctrl'!BQ215:CF215)/SQRT(COUNT('Gal4 ctrl'!BQ215:CF215))</f>
        <v>1.0344803596552217</v>
      </c>
      <c r="AK217">
        <f>STDEV('UAS ctrl'!BQ215:CF215)/SQRT(COUNT('UAS ctrl'!BQ215:CF215))</f>
        <v>0.72004935098473277</v>
      </c>
      <c r="AL217">
        <f>STDEV(expt!BQ215:CF215)/SQRT(COUNT(expt!BQ215:CF215))</f>
        <v>0.71437239093720117</v>
      </c>
      <c r="AP217">
        <f>AVERAGE('Gal4 ctrl'!S215:AI215)</f>
        <v>1.9132545454545451</v>
      </c>
      <c r="AQ217">
        <f>AVERAGE('UAS ctrl'!S215:AI215)</f>
        <v>1.7846666666666671</v>
      </c>
      <c r="AR217">
        <f>AVERAGE(expt!S215:AI215)</f>
        <v>1.9249199999999997</v>
      </c>
      <c r="AT217">
        <f>STDEV('Gal4 ctrl'!S215:AI215)/SQRT(COUNT('Gal4 ctrl'!S215:AI215))</f>
        <v>0.1691962391391813</v>
      </c>
      <c r="AU217">
        <f>STDEV('UAS ctrl'!S215:AI215)/SQRT(COUNT('UAS ctrl'!S215:AI215))</f>
        <v>0.15634847700769647</v>
      </c>
      <c r="AV217">
        <f>STDEV(expt!S215:AI215)/SQRT(COUNT(expt!S215:AI215))</f>
        <v>0.22143486466428228</v>
      </c>
      <c r="AX217">
        <f>AVERAGE('Gal4 ctrl'!AZ215:BP215)</f>
        <v>1.7438909090909092</v>
      </c>
      <c r="AY217">
        <f>AVERAGE('UAS ctrl'!AZ215:BP215)</f>
        <v>1.5973949999999999</v>
      </c>
      <c r="AZ217">
        <f>AVERAGE(expt!AZ215:BP215)</f>
        <v>1.6858920000000002</v>
      </c>
      <c r="BB217">
        <f>STDEV('Gal4 ctrl'!AZ215:BP215)/SQRT(COUNT('Gal4 ctrl'!AZ215:BP215))</f>
        <v>0.16016349683685166</v>
      </c>
      <c r="BC217">
        <f>STDEV('UAS ctrl'!AZ215:BP215)/SQRT(COUNT('UAS ctrl'!AZ215:BP215))</f>
        <v>0.16599287800302551</v>
      </c>
      <c r="BD217">
        <f>STDEV(expt!AZ215:BP215)/SQRT(COUNT(expt!AZ215:BP215))</f>
        <v>0.20329136763003211</v>
      </c>
      <c r="BF217">
        <f>AVERAGE('Gal4 ctrl'!CG215:CW215)</f>
        <v>1.5053681818181821</v>
      </c>
      <c r="BG217">
        <f>AVERAGE('UAS ctrl'!CG215:CW215)</f>
        <v>1.5463333333333331</v>
      </c>
      <c r="BH217">
        <f>AVERAGE(expt!CG215:CW215)</f>
        <v>1.4381460000000001</v>
      </c>
      <c r="BJ217">
        <f>STDEV('Gal4 ctrl'!CG215:CW215)/SQRT(COUNT('Gal4 ctrl'!CG215:CW215))</f>
        <v>0.11510792964406064</v>
      </c>
      <c r="BK217">
        <f>STDEV('UAS ctrl'!CG215:CW215)/SQRT(COUNT('UAS ctrl'!CG215:CW215))</f>
        <v>0.1340577591106826</v>
      </c>
      <c r="BL217">
        <f>STDEV(expt!CG215:CW215)/SQRT(COUNT(expt!CG215:CW215))</f>
        <v>0.19965933239840736</v>
      </c>
    </row>
    <row r="218" spans="15:64" x14ac:dyDescent="0.2">
      <c r="O218">
        <v>215</v>
      </c>
      <c r="P218">
        <f>AVERAGE('Gal4 ctrl'!C216:R216)</f>
        <v>10.031699999999999</v>
      </c>
      <c r="Q218">
        <f>AVERAGE('UAS ctrl'!C216:R216)</f>
        <v>7.6584833333333329</v>
      </c>
      <c r="R218">
        <f>AVERAGE(expt!C216:R216)</f>
        <v>7.1307400000000003</v>
      </c>
      <c r="T218">
        <f>STDEV('Gal4 ctrl'!C216:R216)/SQRT(COUNT('Gal4 ctrl'!C216:R216))</f>
        <v>0.61928227328093366</v>
      </c>
      <c r="U218">
        <f>STDEV('UAS ctrl'!C216:R216)/SQRT(COUNT('UAS ctrl'!C216:R216))</f>
        <v>1.1781790884108776</v>
      </c>
      <c r="V218">
        <f>STDEV(expt!C216:R216)/SQRT(COUNT(expt!C216:R216))</f>
        <v>0.82074130153443803</v>
      </c>
      <c r="X218">
        <f>AVERAGE('Gal4 ctrl'!AJ216:AY216)</f>
        <v>9.4964272727272725</v>
      </c>
      <c r="Y218">
        <f>AVERAGE('UAS ctrl'!AJ216:AY216)</f>
        <v>7.1005666666666656</v>
      </c>
      <c r="Z218">
        <f>AVERAGE(expt!AJ216:AY216)</f>
        <v>6.4405199999999994</v>
      </c>
      <c r="AB218">
        <f>STDEV('Gal4 ctrl'!AJ216:AY216)/SQRT(COUNT('Gal4 ctrl'!AJ216:AY216))</f>
        <v>0.91858001305284487</v>
      </c>
      <c r="AC218">
        <f>STDEV('UAS ctrl'!AJ216:AY216)/SQRT(COUNT('UAS ctrl'!AJ216:AY216))</f>
        <v>0.83640902123786409</v>
      </c>
      <c r="AD218">
        <f>STDEV(expt!AJ216:AY216)/SQRT(COUNT(expt!AJ216:AY216))</f>
        <v>1.0657271135812501</v>
      </c>
      <c r="AF218">
        <f>AVERAGE('Gal4 ctrl'!BQ216:CF216)</f>
        <v>7.8767709090909088</v>
      </c>
      <c r="AG218">
        <f>AVERAGE('UAS ctrl'!BQ216:CF216)</f>
        <v>5.6090083333333345</v>
      </c>
      <c r="AH218">
        <f>AVERAGE(expt!BQ216:CF216)</f>
        <v>5.9943099999999996</v>
      </c>
      <c r="AJ218">
        <f>STDEV('Gal4 ctrl'!BQ216:CF216)/SQRT(COUNT('Gal4 ctrl'!BQ216:CF216))</f>
        <v>1.0496733084895371</v>
      </c>
      <c r="AK218">
        <f>STDEV('UAS ctrl'!BQ216:CF216)/SQRT(COUNT('UAS ctrl'!BQ216:CF216))</f>
        <v>0.60296577726624889</v>
      </c>
      <c r="AL218">
        <f>STDEV(expt!BQ216:CF216)/SQRT(COUNT(expt!BQ216:CF216))</f>
        <v>0.73956188103347897</v>
      </c>
      <c r="AP218">
        <f>AVERAGE('Gal4 ctrl'!S216:AI216)</f>
        <v>1.9886181818181818</v>
      </c>
      <c r="AQ218">
        <f>AVERAGE('UAS ctrl'!S216:AI216)</f>
        <v>1.8060916666666664</v>
      </c>
      <c r="AR218">
        <f>AVERAGE(expt!S216:AI216)</f>
        <v>1.8530570000000002</v>
      </c>
      <c r="AT218">
        <f>STDEV('Gal4 ctrl'!S216:AI216)/SQRT(COUNT('Gal4 ctrl'!S216:AI216))</f>
        <v>0.17217479269529987</v>
      </c>
      <c r="AU218">
        <f>STDEV('UAS ctrl'!S216:AI216)/SQRT(COUNT('UAS ctrl'!S216:AI216))</f>
        <v>0.17903553035654846</v>
      </c>
      <c r="AV218">
        <f>STDEV(expt!S216:AI216)/SQRT(COUNT(expt!S216:AI216))</f>
        <v>0.22926365265078041</v>
      </c>
      <c r="AX218">
        <f>AVERAGE('Gal4 ctrl'!AZ216:BP216)</f>
        <v>1.7299909090909091</v>
      </c>
      <c r="AY218">
        <f>AVERAGE('UAS ctrl'!AZ216:BP216)</f>
        <v>1.6041725</v>
      </c>
      <c r="AZ218">
        <f>AVERAGE(expt!AZ216:BP216)</f>
        <v>1.6116620000000002</v>
      </c>
      <c r="BB218">
        <f>STDEV('Gal4 ctrl'!AZ216:BP216)/SQRT(COUNT('Gal4 ctrl'!AZ216:BP216))</f>
        <v>0.16678134540035838</v>
      </c>
      <c r="BC218">
        <f>STDEV('UAS ctrl'!AZ216:BP216)/SQRT(COUNT('UAS ctrl'!AZ216:BP216))</f>
        <v>0.16921588250697275</v>
      </c>
      <c r="BD218">
        <f>STDEV(expt!AZ216:BP216)/SQRT(COUNT(expt!AZ216:BP216))</f>
        <v>0.19317088537124574</v>
      </c>
      <c r="BF218">
        <f>AVERAGE('Gal4 ctrl'!CG216:CW216)</f>
        <v>1.6442372727272732</v>
      </c>
      <c r="BG218">
        <f>AVERAGE('UAS ctrl'!CG216:CW216)</f>
        <v>1.5037166666666666</v>
      </c>
      <c r="BH218">
        <f>AVERAGE(expt!CG216:CW216)</f>
        <v>1.438912</v>
      </c>
      <c r="BJ218">
        <f>STDEV('Gal4 ctrl'!CG216:CW216)/SQRT(COUNT('Gal4 ctrl'!CG216:CW216))</f>
        <v>0.22837164058967507</v>
      </c>
      <c r="BK218">
        <f>STDEV('UAS ctrl'!CG216:CW216)/SQRT(COUNT('UAS ctrl'!CG216:CW216))</f>
        <v>0.12321583233652997</v>
      </c>
      <c r="BL218">
        <f>STDEV(expt!CG216:CW216)/SQRT(COUNT(expt!CG216:CW216))</f>
        <v>0.18954557733226629</v>
      </c>
    </row>
    <row r="219" spans="15:64" x14ac:dyDescent="0.2">
      <c r="O219">
        <v>216</v>
      </c>
      <c r="P219">
        <f>AVERAGE('Gal4 ctrl'!C217:R217)</f>
        <v>9.0188545454545448</v>
      </c>
      <c r="Q219">
        <f>AVERAGE('UAS ctrl'!C217:R217)</f>
        <v>7.405333333333334</v>
      </c>
      <c r="R219">
        <f>AVERAGE(expt!C217:R217)</f>
        <v>7.1934899999999997</v>
      </c>
      <c r="T219">
        <f>STDEV('Gal4 ctrl'!C217:R217)/SQRT(COUNT('Gal4 ctrl'!C217:R217))</f>
        <v>0.77411287506334892</v>
      </c>
      <c r="U219">
        <f>STDEV('UAS ctrl'!C217:R217)/SQRT(COUNT('UAS ctrl'!C217:R217))</f>
        <v>1.0977276880773832</v>
      </c>
      <c r="V219">
        <f>STDEV(expt!C217:R217)/SQRT(COUNT(expt!C217:R217))</f>
        <v>0.92560837344359059</v>
      </c>
      <c r="X219">
        <f>AVERAGE('Gal4 ctrl'!AJ217:AY217)</f>
        <v>9.1328454545454534</v>
      </c>
      <c r="Y219">
        <f>AVERAGE('UAS ctrl'!AJ217:AY217)</f>
        <v>6.6004166666666668</v>
      </c>
      <c r="Z219">
        <f>AVERAGE(expt!AJ217:AY217)</f>
        <v>6.0586099999999998</v>
      </c>
      <c r="AB219">
        <f>STDEV('Gal4 ctrl'!AJ217:AY217)/SQRT(COUNT('Gal4 ctrl'!AJ217:AY217))</f>
        <v>0.81741022474682823</v>
      </c>
      <c r="AC219">
        <f>STDEV('UAS ctrl'!AJ217:AY217)/SQRT(COUNT('UAS ctrl'!AJ217:AY217))</f>
        <v>0.76889462658606789</v>
      </c>
      <c r="AD219">
        <f>STDEV(expt!AJ217:AY217)/SQRT(COUNT(expt!AJ217:AY217))</f>
        <v>1.0703894731929224</v>
      </c>
      <c r="AF219">
        <f>AVERAGE('Gal4 ctrl'!BQ217:CF217)</f>
        <v>7.8572000000000006</v>
      </c>
      <c r="AG219">
        <f>AVERAGE('UAS ctrl'!BQ217:CF217)</f>
        <v>5.580516666666667</v>
      </c>
      <c r="AH219">
        <f>AVERAGE(expt!BQ217:CF217)</f>
        <v>5.5223300000000002</v>
      </c>
      <c r="AJ219">
        <f>STDEV('Gal4 ctrl'!BQ217:CF217)/SQRT(COUNT('Gal4 ctrl'!BQ217:CF217))</f>
        <v>1.0102949192281334</v>
      </c>
      <c r="AK219">
        <f>STDEV('UAS ctrl'!BQ217:CF217)/SQRT(COUNT('UAS ctrl'!BQ217:CF217))</f>
        <v>0.51712795802852185</v>
      </c>
      <c r="AL219">
        <f>STDEV(expt!BQ217:CF217)/SQRT(COUNT(expt!BQ217:CF217))</f>
        <v>0.83180207662506955</v>
      </c>
      <c r="AP219">
        <f>AVERAGE('Gal4 ctrl'!S217:AI217)</f>
        <v>1.8778427272727272</v>
      </c>
      <c r="AQ219">
        <f>AVERAGE('UAS ctrl'!S217:AI217)</f>
        <v>1.6901558333333335</v>
      </c>
      <c r="AR219">
        <f>AVERAGE(expt!S217:AI217)</f>
        <v>1.8911899999999999</v>
      </c>
      <c r="AT219">
        <f>STDEV('Gal4 ctrl'!S217:AI217)/SQRT(COUNT('Gal4 ctrl'!S217:AI217))</f>
        <v>0.19514993202938691</v>
      </c>
      <c r="AU219">
        <f>STDEV('UAS ctrl'!S217:AI217)/SQRT(COUNT('UAS ctrl'!S217:AI217))</f>
        <v>0.16257677834412584</v>
      </c>
      <c r="AV219">
        <f>STDEV(expt!S217:AI217)/SQRT(COUNT(expt!S217:AI217))</f>
        <v>0.20874973876231159</v>
      </c>
      <c r="AX219">
        <f>AVERAGE('Gal4 ctrl'!AZ217:BP217)</f>
        <v>1.786907272727273</v>
      </c>
      <c r="AY219">
        <f>AVERAGE('UAS ctrl'!AZ217:BP217)</f>
        <v>1.6128774999999997</v>
      </c>
      <c r="AZ219">
        <f>AVERAGE(expt!AZ217:BP217)</f>
        <v>1.5370509999999999</v>
      </c>
      <c r="BB219">
        <f>STDEV('Gal4 ctrl'!AZ217:BP217)/SQRT(COUNT('Gal4 ctrl'!AZ217:BP217))</f>
        <v>0.1799305303018657</v>
      </c>
      <c r="BC219">
        <f>STDEV('UAS ctrl'!AZ217:BP217)/SQRT(COUNT('UAS ctrl'!AZ217:BP217))</f>
        <v>0.15714846181781289</v>
      </c>
      <c r="BD219">
        <f>STDEV(expt!AZ217:BP217)/SQRT(COUNT(expt!AZ217:BP217))</f>
        <v>0.13655201810990902</v>
      </c>
      <c r="BF219">
        <f>AVERAGE('Gal4 ctrl'!CG217:CW217)</f>
        <v>1.6782690909090905</v>
      </c>
      <c r="BG219">
        <f>AVERAGE('UAS ctrl'!CG217:CW217)</f>
        <v>1.5031833333333333</v>
      </c>
      <c r="BH219">
        <f>AVERAGE(expt!CG217:CW217)</f>
        <v>1.3048279999999999</v>
      </c>
      <c r="BJ219">
        <f>STDEV('Gal4 ctrl'!CG217:CW217)/SQRT(COUNT('Gal4 ctrl'!CG217:CW217))</f>
        <v>0.18283937243808798</v>
      </c>
      <c r="BK219">
        <f>STDEV('UAS ctrl'!CG217:CW217)/SQRT(COUNT('UAS ctrl'!CG217:CW217))</f>
        <v>0.11476209570721126</v>
      </c>
      <c r="BL219">
        <f>STDEV(expt!CG217:CW217)/SQRT(COUNT(expt!CG217:CW217))</f>
        <v>0.15768298786418855</v>
      </c>
    </row>
    <row r="220" spans="15:64" x14ac:dyDescent="0.2">
      <c r="O220">
        <v>217</v>
      </c>
      <c r="P220">
        <f>AVERAGE('Gal4 ctrl'!C218:R218)</f>
        <v>8.8187272727272727</v>
      </c>
      <c r="Q220">
        <f>AVERAGE('UAS ctrl'!C218:R218)</f>
        <v>7.9458166666666656</v>
      </c>
      <c r="R220">
        <f>AVERAGE(expt!C218:R218)</f>
        <v>7.1665599999999996</v>
      </c>
      <c r="T220">
        <f>STDEV('Gal4 ctrl'!C218:R218)/SQRT(COUNT('Gal4 ctrl'!C218:R218))</f>
        <v>0.76995562080975033</v>
      </c>
      <c r="U220">
        <f>STDEV('UAS ctrl'!C218:R218)/SQRT(COUNT('UAS ctrl'!C218:R218))</f>
        <v>1.1170805330856819</v>
      </c>
      <c r="V220">
        <f>STDEV(expt!C218:R218)/SQRT(COUNT(expt!C218:R218))</f>
        <v>0.95525847266590713</v>
      </c>
      <c r="X220">
        <f>AVERAGE('Gal4 ctrl'!AJ218:AY218)</f>
        <v>9.1732090909090918</v>
      </c>
      <c r="Y220">
        <f>AVERAGE('UAS ctrl'!AJ218:AY218)</f>
        <v>7.5244333333333335</v>
      </c>
      <c r="Z220">
        <f>AVERAGE(expt!AJ218:AY218)</f>
        <v>5.6854099999999992</v>
      </c>
      <c r="AB220">
        <f>STDEV('Gal4 ctrl'!AJ218:AY218)/SQRT(COUNT('Gal4 ctrl'!AJ218:AY218))</f>
        <v>0.95082089427595939</v>
      </c>
      <c r="AC220">
        <f>STDEV('UAS ctrl'!AJ218:AY218)/SQRT(COUNT('UAS ctrl'!AJ218:AY218))</f>
        <v>0.99245530624758593</v>
      </c>
      <c r="AD220">
        <f>STDEV(expt!AJ218:AY218)/SQRT(COUNT(expt!AJ218:AY218))</f>
        <v>0.90693212222427289</v>
      </c>
      <c r="AF220">
        <f>AVERAGE('Gal4 ctrl'!BQ218:CF218)</f>
        <v>7.3121454545454556</v>
      </c>
      <c r="AG220">
        <f>AVERAGE('UAS ctrl'!BQ218:CF218)</f>
        <v>5.6185833333333335</v>
      </c>
      <c r="AH220">
        <f>AVERAGE(expt!BQ218:CF218)</f>
        <v>5.4219599999999994</v>
      </c>
      <c r="AJ220">
        <f>STDEV('Gal4 ctrl'!BQ218:CF218)/SQRT(COUNT('Gal4 ctrl'!BQ218:CF218))</f>
        <v>1.0376789409204328</v>
      </c>
      <c r="AK220">
        <f>STDEV('UAS ctrl'!BQ218:CF218)/SQRT(COUNT('UAS ctrl'!BQ218:CF218))</f>
        <v>0.55816828105397287</v>
      </c>
      <c r="AL220">
        <f>STDEV(expt!BQ218:CF218)/SQRT(COUNT(expt!BQ218:CF218))</f>
        <v>0.63794054080298157</v>
      </c>
      <c r="AP220">
        <f>AVERAGE('Gal4 ctrl'!S218:AI218)</f>
        <v>1.725856363636364</v>
      </c>
      <c r="AQ220">
        <f>AVERAGE('UAS ctrl'!S218:AI218)</f>
        <v>1.720196666666667</v>
      </c>
      <c r="AR220">
        <f>AVERAGE(expt!S218:AI218)</f>
        <v>1.82931</v>
      </c>
      <c r="AT220">
        <f>STDEV('Gal4 ctrl'!S218:AI218)/SQRT(COUNT('Gal4 ctrl'!S218:AI218))</f>
        <v>0.15063925232321018</v>
      </c>
      <c r="AU220">
        <f>STDEV('UAS ctrl'!S218:AI218)/SQRT(COUNT('UAS ctrl'!S218:AI218))</f>
        <v>0.18773507690897884</v>
      </c>
      <c r="AV220">
        <f>STDEV(expt!S218:AI218)/SQRT(COUNT(expt!S218:AI218))</f>
        <v>0.20660865876767553</v>
      </c>
      <c r="AX220">
        <f>AVERAGE('Gal4 ctrl'!AZ218:BP218)</f>
        <v>1.7705118181818185</v>
      </c>
      <c r="AY220">
        <f>AVERAGE('UAS ctrl'!AZ218:BP218)</f>
        <v>1.4925083333333333</v>
      </c>
      <c r="AZ220">
        <f>AVERAGE(expt!AZ218:BP218)</f>
        <v>1.5557130000000003</v>
      </c>
      <c r="BB220">
        <f>STDEV('Gal4 ctrl'!AZ218:BP218)/SQRT(COUNT('Gal4 ctrl'!AZ218:BP218))</f>
        <v>0.22686298990928061</v>
      </c>
      <c r="BC220">
        <f>STDEV('UAS ctrl'!AZ218:BP218)/SQRT(COUNT('UAS ctrl'!AZ218:BP218))</f>
        <v>0.18325904065851922</v>
      </c>
      <c r="BD220">
        <f>STDEV(expt!AZ218:BP218)/SQRT(COUNT(expt!AZ218:BP218))</f>
        <v>0.1646514875868281</v>
      </c>
      <c r="BF220">
        <f>AVERAGE('Gal4 ctrl'!CG218:CW218)</f>
        <v>1.5791445454545454</v>
      </c>
      <c r="BG220">
        <f>AVERAGE('UAS ctrl'!CG218:CW218)</f>
        <v>1.6011499999999999</v>
      </c>
      <c r="BH220">
        <f>AVERAGE(expt!CG218:CW218)</f>
        <v>1.332322</v>
      </c>
      <c r="BJ220">
        <f>STDEV('Gal4 ctrl'!CG218:CW218)/SQRT(COUNT('Gal4 ctrl'!CG218:CW218))</f>
        <v>0.15681983032862112</v>
      </c>
      <c r="BK220">
        <f>STDEV('UAS ctrl'!CG218:CW218)/SQRT(COUNT('UAS ctrl'!CG218:CW218))</f>
        <v>0.13600246349150291</v>
      </c>
      <c r="BL220">
        <f>STDEV(expt!CG218:CW218)/SQRT(COUNT(expt!CG218:CW218))</f>
        <v>0.18545212254739318</v>
      </c>
    </row>
    <row r="221" spans="15:64" x14ac:dyDescent="0.2">
      <c r="O221">
        <v>218</v>
      </c>
      <c r="P221">
        <f>AVERAGE('Gal4 ctrl'!C219:R219)</f>
        <v>9.3357090909090896</v>
      </c>
      <c r="Q221">
        <f>AVERAGE('UAS ctrl'!C219:R219)</f>
        <v>7.5288666666666666</v>
      </c>
      <c r="R221">
        <f>AVERAGE(expt!C219:R219)</f>
        <v>7.8535900000000014</v>
      </c>
      <c r="T221">
        <f>STDEV('Gal4 ctrl'!C219:R219)/SQRT(COUNT('Gal4 ctrl'!C219:R219))</f>
        <v>0.66373661019941455</v>
      </c>
      <c r="U221">
        <f>STDEV('UAS ctrl'!C219:R219)/SQRT(COUNT('UAS ctrl'!C219:R219))</f>
        <v>0.98795047571968186</v>
      </c>
      <c r="V221">
        <f>STDEV(expt!C219:R219)/SQRT(COUNT(expt!C219:R219))</f>
        <v>0.76093895936387457</v>
      </c>
      <c r="X221">
        <f>AVERAGE('Gal4 ctrl'!AJ219:AY219)</f>
        <v>8.8155999999999981</v>
      </c>
      <c r="Y221">
        <f>AVERAGE('UAS ctrl'!AJ219:AY219)</f>
        <v>7.1767083333333339</v>
      </c>
      <c r="Z221">
        <f>AVERAGE(expt!AJ219:AY219)</f>
        <v>5.4982699999999998</v>
      </c>
      <c r="AB221">
        <f>STDEV('Gal4 ctrl'!AJ219:AY219)/SQRT(COUNT('Gal4 ctrl'!AJ219:AY219))</f>
        <v>0.94480849776795983</v>
      </c>
      <c r="AC221">
        <f>STDEV('UAS ctrl'!AJ219:AY219)/SQRT(COUNT('UAS ctrl'!AJ219:AY219))</f>
        <v>0.97970258059937798</v>
      </c>
      <c r="AD221">
        <f>STDEV(expt!AJ219:AY219)/SQRT(COUNT(expt!AJ219:AY219))</f>
        <v>0.91231171293953373</v>
      </c>
      <c r="AF221">
        <f>AVERAGE('Gal4 ctrl'!BQ219:CF219)</f>
        <v>7.4698090909090915</v>
      </c>
      <c r="AG221">
        <f>AVERAGE('UAS ctrl'!BQ219:CF219)</f>
        <v>5.8194833333333333</v>
      </c>
      <c r="AH221">
        <f>AVERAGE(expt!BQ219:CF219)</f>
        <v>5.2822199999999988</v>
      </c>
      <c r="AJ221">
        <f>STDEV('Gal4 ctrl'!BQ219:CF219)/SQRT(COUNT('Gal4 ctrl'!BQ219:CF219))</f>
        <v>1.0339401142720142</v>
      </c>
      <c r="AK221">
        <f>STDEV('UAS ctrl'!BQ219:CF219)/SQRT(COUNT('UAS ctrl'!BQ219:CF219))</f>
        <v>0.62922502982364426</v>
      </c>
      <c r="AL221">
        <f>STDEV(expt!BQ219:CF219)/SQRT(COUNT(expt!BQ219:CF219))</f>
        <v>0.68082577438480374</v>
      </c>
      <c r="AP221">
        <f>AVERAGE('Gal4 ctrl'!S219:AI219)</f>
        <v>1.7932590909090911</v>
      </c>
      <c r="AQ221">
        <f>AVERAGE('UAS ctrl'!S219:AI219)</f>
        <v>1.8323483333333332</v>
      </c>
      <c r="AR221">
        <f>AVERAGE(expt!S219:AI219)</f>
        <v>1.814303</v>
      </c>
      <c r="AT221">
        <f>STDEV('Gal4 ctrl'!S219:AI219)/SQRT(COUNT('Gal4 ctrl'!S219:AI219))</f>
        <v>0.18310801070036364</v>
      </c>
      <c r="AU221">
        <f>STDEV('UAS ctrl'!S219:AI219)/SQRT(COUNT('UAS ctrl'!S219:AI219))</f>
        <v>0.17707221349115337</v>
      </c>
      <c r="AV221">
        <f>STDEV(expt!S219:AI219)/SQRT(COUNT(expt!S219:AI219))</f>
        <v>0.18244281919458122</v>
      </c>
      <c r="AX221">
        <f>AVERAGE('Gal4 ctrl'!AZ219:BP219)</f>
        <v>1.713641818181818</v>
      </c>
      <c r="AY221">
        <f>AVERAGE('UAS ctrl'!AZ219:BP219)</f>
        <v>1.6765750000000004</v>
      </c>
      <c r="AZ221">
        <f>AVERAGE(expt!AZ219:BP219)</f>
        <v>1.5614940000000002</v>
      </c>
      <c r="BB221">
        <f>STDEV('Gal4 ctrl'!AZ219:BP219)/SQRT(COUNT('Gal4 ctrl'!AZ219:BP219))</f>
        <v>0.18956622676673868</v>
      </c>
      <c r="BC221">
        <f>STDEV('UAS ctrl'!AZ219:BP219)/SQRT(COUNT('UAS ctrl'!AZ219:BP219))</f>
        <v>0.16965775180112477</v>
      </c>
      <c r="BD221">
        <f>STDEV(expt!AZ219:BP219)/SQRT(COUNT(expt!AZ219:BP219))</f>
        <v>0.22633815770606988</v>
      </c>
      <c r="BF221">
        <f>AVERAGE('Gal4 ctrl'!CG219:CW219)</f>
        <v>1.5960627272727275</v>
      </c>
      <c r="BG221">
        <f>AVERAGE('UAS ctrl'!CG219:CW219)</f>
        <v>1.6060675</v>
      </c>
      <c r="BH221">
        <f>AVERAGE(expt!CG219:CW219)</f>
        <v>1.338819</v>
      </c>
      <c r="BJ221">
        <f>STDEV('Gal4 ctrl'!CG219:CW219)/SQRT(COUNT('Gal4 ctrl'!CG219:CW219))</f>
        <v>0.15473586958010305</v>
      </c>
      <c r="BK221">
        <f>STDEV('UAS ctrl'!CG219:CW219)/SQRT(COUNT('UAS ctrl'!CG219:CW219))</f>
        <v>0.13829392620772238</v>
      </c>
      <c r="BL221">
        <f>STDEV(expt!CG219:CW219)/SQRT(COUNT(expt!CG219:CW219))</f>
        <v>0.18457148996436748</v>
      </c>
    </row>
    <row r="222" spans="15:64" x14ac:dyDescent="0.2">
      <c r="O222">
        <v>219</v>
      </c>
      <c r="P222">
        <f>AVERAGE('Gal4 ctrl'!C220:R220)</f>
        <v>10.032872727272727</v>
      </c>
      <c r="Q222">
        <f>AVERAGE('UAS ctrl'!C220:R220)</f>
        <v>7.3127916666666684</v>
      </c>
      <c r="R222">
        <f>AVERAGE(expt!C220:R220)</f>
        <v>7.2461199999999995</v>
      </c>
      <c r="T222">
        <f>STDEV('Gal4 ctrl'!C220:R220)/SQRT(COUNT('Gal4 ctrl'!C220:R220))</f>
        <v>0.59493715620619059</v>
      </c>
      <c r="U222">
        <f>STDEV('UAS ctrl'!C220:R220)/SQRT(COUNT('UAS ctrl'!C220:R220))</f>
        <v>0.91101702030289411</v>
      </c>
      <c r="V222">
        <f>STDEV(expt!C220:R220)/SQRT(COUNT(expt!C220:R220))</f>
        <v>0.88558083360269613</v>
      </c>
      <c r="X222">
        <f>AVERAGE('Gal4 ctrl'!AJ220:AY220)</f>
        <v>9.6301454545454543</v>
      </c>
      <c r="Y222">
        <f>AVERAGE('UAS ctrl'!AJ220:AY220)</f>
        <v>6.9427333333333339</v>
      </c>
      <c r="Z222">
        <f>AVERAGE(expt!AJ220:AY220)</f>
        <v>5.3843399999999999</v>
      </c>
      <c r="AB222">
        <f>STDEV('Gal4 ctrl'!AJ220:AY220)/SQRT(COUNT('Gal4 ctrl'!AJ220:AY220))</f>
        <v>1.0302286697060508</v>
      </c>
      <c r="AC222">
        <f>STDEV('UAS ctrl'!AJ220:AY220)/SQRT(COUNT('UAS ctrl'!AJ220:AY220))</f>
        <v>1.0242847324998663</v>
      </c>
      <c r="AD222">
        <f>STDEV(expt!AJ220:AY220)/SQRT(COUNT(expt!AJ220:AY220))</f>
        <v>0.97841705402144252</v>
      </c>
      <c r="AF222">
        <f>AVERAGE('Gal4 ctrl'!BQ220:CF220)</f>
        <v>7.7247363636363637</v>
      </c>
      <c r="AG222">
        <f>AVERAGE('UAS ctrl'!BQ220:CF220)</f>
        <v>5.9642416666666662</v>
      </c>
      <c r="AH222">
        <f>AVERAGE(expt!BQ220:CF220)</f>
        <v>6.1985999999999999</v>
      </c>
      <c r="AJ222">
        <f>STDEV('Gal4 ctrl'!BQ220:CF220)/SQRT(COUNT('Gal4 ctrl'!BQ220:CF220))</f>
        <v>1.0408530099938327</v>
      </c>
      <c r="AK222">
        <f>STDEV('UAS ctrl'!BQ220:CF220)/SQRT(COUNT('UAS ctrl'!BQ220:CF220))</f>
        <v>0.62513630773717122</v>
      </c>
      <c r="AL222">
        <f>STDEV(expt!BQ220:CF220)/SQRT(COUNT(expt!BQ220:CF220))</f>
        <v>0.73977905124886267</v>
      </c>
      <c r="AP222">
        <f>AVERAGE('Gal4 ctrl'!S220:AI220)</f>
        <v>1.9644881818181821</v>
      </c>
      <c r="AQ222">
        <f>AVERAGE('UAS ctrl'!S220:AI220)</f>
        <v>1.8035249999999998</v>
      </c>
      <c r="AR222">
        <f>AVERAGE(expt!S220:AI220)</f>
        <v>1.8347050000000003</v>
      </c>
      <c r="AT222">
        <f>STDEV('Gal4 ctrl'!S220:AI220)/SQRT(COUNT('Gal4 ctrl'!S220:AI220))</f>
        <v>0.22867373775680805</v>
      </c>
      <c r="AU222">
        <f>STDEV('UAS ctrl'!S220:AI220)/SQRT(COUNT('UAS ctrl'!S220:AI220))</f>
        <v>0.21086383231013128</v>
      </c>
      <c r="AV222">
        <f>STDEV(expt!S220:AI220)/SQRT(COUNT(expt!S220:AI220))</f>
        <v>0.19863759245447729</v>
      </c>
      <c r="AX222">
        <f>AVERAGE('Gal4 ctrl'!AZ220:BP220)</f>
        <v>1.7584272727272727</v>
      </c>
      <c r="AY222">
        <f>AVERAGE('UAS ctrl'!AZ220:BP220)</f>
        <v>1.7074916666666666</v>
      </c>
      <c r="AZ222">
        <f>AVERAGE(expt!AZ220:BP220)</f>
        <v>1.4874839999999998</v>
      </c>
      <c r="BB222">
        <f>STDEV('Gal4 ctrl'!AZ220:BP220)/SQRT(COUNT('Gal4 ctrl'!AZ220:BP220))</f>
        <v>0.14925742868121797</v>
      </c>
      <c r="BC222">
        <f>STDEV('UAS ctrl'!AZ220:BP220)/SQRT(COUNT('UAS ctrl'!AZ220:BP220))</f>
        <v>0.18020640163616994</v>
      </c>
      <c r="BD222">
        <f>STDEV(expt!AZ220:BP220)/SQRT(COUNT(expt!AZ220:BP220))</f>
        <v>0.1793297053858558</v>
      </c>
      <c r="BF222">
        <f>AVERAGE('Gal4 ctrl'!CG220:CW220)</f>
        <v>1.5563036363636364</v>
      </c>
      <c r="BG222">
        <f>AVERAGE('UAS ctrl'!CG220:CW220)</f>
        <v>1.5481666666666667</v>
      </c>
      <c r="BH222">
        <f>AVERAGE(expt!CG220:CW220)</f>
        <v>1.3842880000000002</v>
      </c>
      <c r="BJ222">
        <f>STDEV('Gal4 ctrl'!CG220:CW220)/SQRT(COUNT('Gal4 ctrl'!CG220:CW220))</f>
        <v>0.15653236733121353</v>
      </c>
      <c r="BK222">
        <f>STDEV('UAS ctrl'!CG220:CW220)/SQRT(COUNT('UAS ctrl'!CG220:CW220))</f>
        <v>0.14156848291034066</v>
      </c>
      <c r="BL222">
        <f>STDEV(expt!CG220:CW220)/SQRT(COUNT(expt!CG220:CW220))</f>
        <v>0.17159874658827384</v>
      </c>
    </row>
    <row r="223" spans="15:64" x14ac:dyDescent="0.2">
      <c r="O223">
        <v>220</v>
      </c>
      <c r="P223">
        <f>AVERAGE('Gal4 ctrl'!C221:R221)</f>
        <v>9.9025454545454537</v>
      </c>
      <c r="Q223">
        <f>AVERAGE('UAS ctrl'!C221:R221)</f>
        <v>6.8781916666666669</v>
      </c>
      <c r="R223">
        <f>AVERAGE(expt!C221:R221)</f>
        <v>7.1869700000000005</v>
      </c>
      <c r="T223">
        <f>STDEV('Gal4 ctrl'!C221:R221)/SQRT(COUNT('Gal4 ctrl'!C221:R221))</f>
        <v>0.59542761003617273</v>
      </c>
      <c r="U223">
        <f>STDEV('UAS ctrl'!C221:R221)/SQRT(COUNT('UAS ctrl'!C221:R221))</f>
        <v>0.90862584729495499</v>
      </c>
      <c r="V223">
        <f>STDEV(expt!C221:R221)/SQRT(COUNT(expt!C221:R221))</f>
        <v>1.0952848964792463</v>
      </c>
      <c r="X223">
        <f>AVERAGE('Gal4 ctrl'!AJ221:AY221)</f>
        <v>9.4059909090909102</v>
      </c>
      <c r="Y223">
        <f>AVERAGE('UAS ctrl'!AJ221:AY221)</f>
        <v>6.4011583333333339</v>
      </c>
      <c r="Z223">
        <f>AVERAGE(expt!AJ221:AY221)</f>
        <v>5.8771499999999994</v>
      </c>
      <c r="AB223">
        <f>STDEV('Gal4 ctrl'!AJ221:AY221)/SQRT(COUNT('Gal4 ctrl'!AJ221:AY221))</f>
        <v>0.89932928214253571</v>
      </c>
      <c r="AC223">
        <f>STDEV('UAS ctrl'!AJ221:AY221)/SQRT(COUNT('UAS ctrl'!AJ221:AY221))</f>
        <v>0.8345381012833909</v>
      </c>
      <c r="AD223">
        <f>STDEV(expt!AJ221:AY221)/SQRT(COUNT(expt!AJ221:AY221))</f>
        <v>1.1279619700297228</v>
      </c>
      <c r="AF223">
        <f>AVERAGE('Gal4 ctrl'!BQ221:CF221)</f>
        <v>7.3803000000000001</v>
      </c>
      <c r="AG223">
        <f>AVERAGE('UAS ctrl'!BQ221:CF221)</f>
        <v>5.6094666666666662</v>
      </c>
      <c r="AH223">
        <f>AVERAGE(expt!BQ221:CF221)</f>
        <v>6.4260100000000007</v>
      </c>
      <c r="AJ223">
        <f>STDEV('Gal4 ctrl'!BQ221:CF221)/SQRT(COUNT('Gal4 ctrl'!BQ221:CF221))</f>
        <v>0.70942095747806333</v>
      </c>
      <c r="AK223">
        <f>STDEV('UAS ctrl'!BQ221:CF221)/SQRT(COUNT('UAS ctrl'!BQ221:CF221))</f>
        <v>0.74387383474632496</v>
      </c>
      <c r="AL223">
        <f>STDEV(expt!BQ221:CF221)/SQRT(COUNT(expt!BQ221:CF221))</f>
        <v>0.53542268421002259</v>
      </c>
      <c r="AP223">
        <f>AVERAGE('Gal4 ctrl'!S221:AI221)</f>
        <v>1.9622563636363637</v>
      </c>
      <c r="AQ223">
        <f>AVERAGE('UAS ctrl'!S221:AI221)</f>
        <v>1.8846416666666668</v>
      </c>
      <c r="AR223">
        <f>AVERAGE(expt!S221:AI221)</f>
        <v>1.7514639999999999</v>
      </c>
      <c r="AT223">
        <f>STDEV('Gal4 ctrl'!S221:AI221)/SQRT(COUNT('Gal4 ctrl'!S221:AI221))</f>
        <v>0.20981603642356778</v>
      </c>
      <c r="AU223">
        <f>STDEV('UAS ctrl'!S221:AI221)/SQRT(COUNT('UAS ctrl'!S221:AI221))</f>
        <v>0.18161183609236028</v>
      </c>
      <c r="AV223">
        <f>STDEV(expt!S221:AI221)/SQRT(COUNT(expt!S221:AI221))</f>
        <v>0.1825599849255036</v>
      </c>
      <c r="AX223">
        <f>AVERAGE('Gal4 ctrl'!AZ221:BP221)</f>
        <v>1.7239754545454544</v>
      </c>
      <c r="AY223">
        <f>AVERAGE('UAS ctrl'!AZ221:BP221)</f>
        <v>1.873005</v>
      </c>
      <c r="AZ223">
        <f>AVERAGE(expt!AZ221:BP221)</f>
        <v>1.5351060000000001</v>
      </c>
      <c r="BB223">
        <f>STDEV('Gal4 ctrl'!AZ221:BP221)/SQRT(COUNT('Gal4 ctrl'!AZ221:BP221))</f>
        <v>0.18741799235138779</v>
      </c>
      <c r="BC223">
        <f>STDEV('UAS ctrl'!AZ221:BP221)/SQRT(COUNT('UAS ctrl'!AZ221:BP221))</f>
        <v>0.21284332558174548</v>
      </c>
      <c r="BD223">
        <f>STDEV(expt!AZ221:BP221)/SQRT(COUNT(expt!AZ221:BP221))</f>
        <v>0.15731215490369582</v>
      </c>
      <c r="BF223">
        <f>AVERAGE('Gal4 ctrl'!CG221:CW221)</f>
        <v>1.5771509090909086</v>
      </c>
      <c r="BG223">
        <f>AVERAGE('UAS ctrl'!CG221:CW221)</f>
        <v>1.6070933333333333</v>
      </c>
      <c r="BH223">
        <f>AVERAGE(expt!CG221:CW221)</f>
        <v>1.4813059999999996</v>
      </c>
      <c r="BJ223">
        <f>STDEV('Gal4 ctrl'!CG221:CW221)/SQRT(COUNT('Gal4 ctrl'!CG221:CW221))</f>
        <v>0.16136238617953638</v>
      </c>
      <c r="BK223">
        <f>STDEV('UAS ctrl'!CG221:CW221)/SQRT(COUNT('UAS ctrl'!CG221:CW221))</f>
        <v>0.16177193509332335</v>
      </c>
      <c r="BL223">
        <f>STDEV(expt!CG221:CW221)/SQRT(COUNT(expt!CG221:CW221))</f>
        <v>0.16100631034700355</v>
      </c>
    </row>
    <row r="224" spans="15:64" x14ac:dyDescent="0.2">
      <c r="O224">
        <v>221</v>
      </c>
      <c r="P224">
        <f>AVERAGE('Gal4 ctrl'!C222:R222)</f>
        <v>9.3764363636363637</v>
      </c>
      <c r="Q224">
        <f>AVERAGE('UAS ctrl'!C222:R222)</f>
        <v>6.6757249999999999</v>
      </c>
      <c r="R224">
        <f>AVERAGE(expt!C222:R222)</f>
        <v>6.999509999999999</v>
      </c>
      <c r="T224">
        <f>STDEV('Gal4 ctrl'!C222:R222)/SQRT(COUNT('Gal4 ctrl'!C222:R222))</f>
        <v>0.64333180301991877</v>
      </c>
      <c r="U224">
        <f>STDEV('UAS ctrl'!C222:R222)/SQRT(COUNT('UAS ctrl'!C222:R222))</f>
        <v>0.70530336135175908</v>
      </c>
      <c r="V224">
        <f>STDEV(expt!C222:R222)/SQRT(COUNT(expt!C222:R222))</f>
        <v>1.2644812255053677</v>
      </c>
      <c r="X224">
        <f>AVERAGE('Gal4 ctrl'!AJ222:AY222)</f>
        <v>8.6597272727272721</v>
      </c>
      <c r="Y224">
        <f>AVERAGE('UAS ctrl'!AJ222:AY222)</f>
        <v>6.6441166666666689</v>
      </c>
      <c r="Z224">
        <f>AVERAGE(expt!AJ222:AY222)</f>
        <v>5.5706699999999998</v>
      </c>
      <c r="AB224">
        <f>STDEV('Gal4 ctrl'!AJ222:AY222)/SQRT(COUNT('Gal4 ctrl'!AJ222:AY222))</f>
        <v>0.80402213686066215</v>
      </c>
      <c r="AC224">
        <f>STDEV('UAS ctrl'!AJ222:AY222)/SQRT(COUNT('UAS ctrl'!AJ222:AY222))</f>
        <v>0.67352242441277799</v>
      </c>
      <c r="AD224">
        <f>STDEV(expt!AJ222:AY222)/SQRT(COUNT(expt!AJ222:AY222))</f>
        <v>1.3093960084328957</v>
      </c>
      <c r="AF224">
        <f>AVERAGE('Gal4 ctrl'!BQ222:CF222)</f>
        <v>7.1088181818181821</v>
      </c>
      <c r="AG224">
        <f>AVERAGE('UAS ctrl'!BQ222:CF222)</f>
        <v>5.5133916666666671</v>
      </c>
      <c r="AH224">
        <f>AVERAGE(expt!BQ222:CF222)</f>
        <v>6.5651899999999994</v>
      </c>
      <c r="AJ224">
        <f>STDEV('Gal4 ctrl'!BQ222:CF222)/SQRT(COUNT('Gal4 ctrl'!BQ222:CF222))</f>
        <v>0.79944582815145138</v>
      </c>
      <c r="AK224">
        <f>STDEV('UAS ctrl'!BQ222:CF222)/SQRT(COUNT('UAS ctrl'!BQ222:CF222))</f>
        <v>0.67117723717793598</v>
      </c>
      <c r="AL224">
        <f>STDEV(expt!BQ222:CF222)/SQRT(COUNT(expt!BQ222:CF222))</f>
        <v>0.57143013521631358</v>
      </c>
      <c r="AP224">
        <f>AVERAGE('Gal4 ctrl'!S222:AI222)</f>
        <v>1.8522381818181819</v>
      </c>
      <c r="AQ224">
        <f>AVERAGE('UAS ctrl'!S222:AI222)</f>
        <v>1.7879449999999999</v>
      </c>
      <c r="AR224">
        <f>AVERAGE(expt!S222:AI222)</f>
        <v>1.7680509999999998</v>
      </c>
      <c r="AT224">
        <f>STDEV('Gal4 ctrl'!S222:AI222)/SQRT(COUNT('Gal4 ctrl'!S222:AI222))</f>
        <v>0.18912120337746952</v>
      </c>
      <c r="AU224">
        <f>STDEV('UAS ctrl'!S222:AI222)/SQRT(COUNT('UAS ctrl'!S222:AI222))</f>
        <v>0.15847157424340128</v>
      </c>
      <c r="AV224">
        <f>STDEV(expt!S222:AI222)/SQRT(COUNT(expt!S222:AI222))</f>
        <v>0.19443221338296807</v>
      </c>
      <c r="AX224">
        <f>AVERAGE('Gal4 ctrl'!AZ222:BP222)</f>
        <v>1.7587736363636366</v>
      </c>
      <c r="AY224">
        <f>AVERAGE('UAS ctrl'!AZ222:BP222)</f>
        <v>1.6490999999999998</v>
      </c>
      <c r="AZ224">
        <f>AVERAGE(expt!AZ222:BP222)</f>
        <v>1.512132</v>
      </c>
      <c r="BB224">
        <f>STDEV('Gal4 ctrl'!AZ222:BP222)/SQRT(COUNT('Gal4 ctrl'!AZ222:BP222))</f>
        <v>0.17183708474901835</v>
      </c>
      <c r="BC224">
        <f>STDEV('UAS ctrl'!AZ222:BP222)/SQRT(COUNT('UAS ctrl'!AZ222:BP222))</f>
        <v>0.19823568850861575</v>
      </c>
      <c r="BD224">
        <f>STDEV(expt!AZ222:BP222)/SQRT(COUNT(expt!AZ222:BP222))</f>
        <v>0.19420341930735066</v>
      </c>
      <c r="BF224">
        <f>AVERAGE('Gal4 ctrl'!CG222:CW222)</f>
        <v>1.6894918181818179</v>
      </c>
      <c r="BG224">
        <f>AVERAGE('UAS ctrl'!CG222:CW222)</f>
        <v>1.4750616666666667</v>
      </c>
      <c r="BH224">
        <f>AVERAGE(expt!CG222:CW222)</f>
        <v>1.4808169999999998</v>
      </c>
      <c r="BJ224">
        <f>STDEV('Gal4 ctrl'!CG222:CW222)/SQRT(COUNT('Gal4 ctrl'!CG222:CW222))</f>
        <v>0.18764623750227546</v>
      </c>
      <c r="BK224">
        <f>STDEV('UAS ctrl'!CG222:CW222)/SQRT(COUNT('UAS ctrl'!CG222:CW222))</f>
        <v>0.13669398243185693</v>
      </c>
      <c r="BL224">
        <f>STDEV(expt!CG222:CW222)/SQRT(COUNT(expt!CG222:CW222))</f>
        <v>0.14824057053054779</v>
      </c>
    </row>
    <row r="225" spans="15:64" x14ac:dyDescent="0.2">
      <c r="O225">
        <v>222</v>
      </c>
      <c r="P225">
        <f>AVERAGE('Gal4 ctrl'!C223:R223)</f>
        <v>9.8030636363636354</v>
      </c>
      <c r="Q225">
        <f>AVERAGE('UAS ctrl'!C223:R223)</f>
        <v>6.9451999999999998</v>
      </c>
      <c r="R225">
        <f>AVERAGE(expt!C223:R223)</f>
        <v>7.071530000000001</v>
      </c>
      <c r="T225">
        <f>STDEV('Gal4 ctrl'!C223:R223)/SQRT(COUNT('Gal4 ctrl'!C223:R223))</f>
        <v>0.85937287190059553</v>
      </c>
      <c r="U225">
        <f>STDEV('UAS ctrl'!C223:R223)/SQRT(COUNT('UAS ctrl'!C223:R223))</f>
        <v>0.88298222510336166</v>
      </c>
      <c r="V225">
        <f>STDEV(expt!C223:R223)/SQRT(COUNT(expt!C223:R223))</f>
        <v>1.0087119406065441</v>
      </c>
      <c r="X225">
        <f>AVERAGE('Gal4 ctrl'!AJ223:AY223)</f>
        <v>9.0111545454545467</v>
      </c>
      <c r="Y225">
        <f>AVERAGE('UAS ctrl'!AJ223:AY223)</f>
        <v>6.9361333333333333</v>
      </c>
      <c r="Z225">
        <f>AVERAGE(expt!AJ223:AY223)</f>
        <v>5.1467599999999996</v>
      </c>
      <c r="AB225">
        <f>STDEV('Gal4 ctrl'!AJ223:AY223)/SQRT(COUNT('Gal4 ctrl'!AJ223:AY223))</f>
        <v>0.60829488458441594</v>
      </c>
      <c r="AC225">
        <f>STDEV('UAS ctrl'!AJ223:AY223)/SQRT(COUNT('UAS ctrl'!AJ223:AY223))</f>
        <v>0.76314207435874382</v>
      </c>
      <c r="AD225">
        <f>STDEV(expt!AJ223:AY223)/SQRT(COUNT(expt!AJ223:AY223))</f>
        <v>0.98454427226227081</v>
      </c>
      <c r="AF225">
        <f>AVERAGE('Gal4 ctrl'!BQ223:CF223)</f>
        <v>7.5034545454545452</v>
      </c>
      <c r="AG225">
        <f>AVERAGE('UAS ctrl'!BQ223:CF223)</f>
        <v>5.4378166666666674</v>
      </c>
      <c r="AH225">
        <f>AVERAGE(expt!BQ223:CF223)</f>
        <v>7.3038900000000009</v>
      </c>
      <c r="AJ225">
        <f>STDEV('Gal4 ctrl'!BQ223:CF223)/SQRT(COUNT('Gal4 ctrl'!BQ223:CF223))</f>
        <v>0.9084916485695741</v>
      </c>
      <c r="AK225">
        <f>STDEV('UAS ctrl'!BQ223:CF223)/SQRT(COUNT('UAS ctrl'!BQ223:CF223))</f>
        <v>0.73683239632753439</v>
      </c>
      <c r="AL225">
        <f>STDEV(expt!BQ223:CF223)/SQRT(COUNT(expt!BQ223:CF223))</f>
        <v>0.59826636179510617</v>
      </c>
      <c r="AP225">
        <f>AVERAGE('Gal4 ctrl'!S223:AI223)</f>
        <v>1.7649063636363638</v>
      </c>
      <c r="AQ225">
        <f>AVERAGE('UAS ctrl'!S223:AI223)</f>
        <v>1.7663633333333335</v>
      </c>
      <c r="AR225">
        <f>AVERAGE(expt!S223:AI223)</f>
        <v>1.78904</v>
      </c>
      <c r="AT225">
        <f>STDEV('Gal4 ctrl'!S223:AI223)/SQRT(COUNT('Gal4 ctrl'!S223:AI223))</f>
        <v>0.15848973808060698</v>
      </c>
      <c r="AU225">
        <f>STDEV('UAS ctrl'!S223:AI223)/SQRT(COUNT('UAS ctrl'!S223:AI223))</f>
        <v>0.147654386831225</v>
      </c>
      <c r="AV225">
        <f>STDEV(expt!S223:AI223)/SQRT(COUNT(expt!S223:AI223))</f>
        <v>0.17011290250889247</v>
      </c>
      <c r="AX225">
        <f>AVERAGE('Gal4 ctrl'!AZ223:BP223)</f>
        <v>1.7391436363636361</v>
      </c>
      <c r="AY225">
        <f>AVERAGE('UAS ctrl'!AZ223:BP223)</f>
        <v>1.6637450000000003</v>
      </c>
      <c r="AZ225">
        <f>AVERAGE(expt!AZ223:BP223)</f>
        <v>1.5099230000000001</v>
      </c>
      <c r="BB225">
        <f>STDEV('Gal4 ctrl'!AZ223:BP223)/SQRT(COUNT('Gal4 ctrl'!AZ223:BP223))</f>
        <v>0.1979991003986579</v>
      </c>
      <c r="BC225">
        <f>STDEV('UAS ctrl'!AZ223:BP223)/SQRT(COUNT('UAS ctrl'!AZ223:BP223))</f>
        <v>0.20707488799619414</v>
      </c>
      <c r="BD225">
        <f>STDEV(expt!AZ223:BP223)/SQRT(COUNT(expt!AZ223:BP223))</f>
        <v>0.1804754936768114</v>
      </c>
      <c r="BF225">
        <f>AVERAGE('Gal4 ctrl'!CG223:CW223)</f>
        <v>1.6991009090909088</v>
      </c>
      <c r="BG225">
        <f>AVERAGE('UAS ctrl'!CG223:CW223)</f>
        <v>1.5342433333333336</v>
      </c>
      <c r="BH225">
        <f>AVERAGE(expt!CG223:CW223)</f>
        <v>1.4644429999999999</v>
      </c>
      <c r="BJ225">
        <f>STDEV('Gal4 ctrl'!CG223:CW223)/SQRT(COUNT('Gal4 ctrl'!CG223:CW223))</f>
        <v>0.17820382237740423</v>
      </c>
      <c r="BK225">
        <f>STDEV('UAS ctrl'!CG223:CW223)/SQRT(COUNT('UAS ctrl'!CG223:CW223))</f>
        <v>0.16586877452560544</v>
      </c>
      <c r="BL225">
        <f>STDEV(expt!CG223:CW223)/SQRT(COUNT(expt!CG223:CW223))</f>
        <v>0.17702356536191571</v>
      </c>
    </row>
    <row r="226" spans="15:64" x14ac:dyDescent="0.2">
      <c r="O226">
        <v>223</v>
      </c>
      <c r="P226">
        <f>AVERAGE('Gal4 ctrl'!C224:R224)</f>
        <v>9.5445545454545453</v>
      </c>
      <c r="Q226">
        <f>AVERAGE('UAS ctrl'!C224:R224)</f>
        <v>7.2064249999999994</v>
      </c>
      <c r="R226">
        <f>AVERAGE(expt!C224:R224)</f>
        <v>7.5123199999999999</v>
      </c>
      <c r="T226">
        <f>STDEV('Gal4 ctrl'!C224:R224)/SQRT(COUNT('Gal4 ctrl'!C224:R224))</f>
        <v>0.87096276471538203</v>
      </c>
      <c r="U226">
        <f>STDEV('UAS ctrl'!C224:R224)/SQRT(COUNT('UAS ctrl'!C224:R224))</f>
        <v>0.80017108531645709</v>
      </c>
      <c r="V226">
        <f>STDEV(expt!C224:R224)/SQRT(COUNT(expt!C224:R224))</f>
        <v>1.0629746967616664</v>
      </c>
      <c r="X226">
        <f>AVERAGE('Gal4 ctrl'!AJ224:AY224)</f>
        <v>8.7105454545454553</v>
      </c>
      <c r="Y226">
        <f>AVERAGE('UAS ctrl'!AJ224:AY224)</f>
        <v>7.3854833333333341</v>
      </c>
      <c r="Z226">
        <f>AVERAGE(expt!AJ224:AY224)</f>
        <v>5.4803500000000005</v>
      </c>
      <c r="AB226">
        <f>STDEV('Gal4 ctrl'!AJ224:AY224)/SQRT(COUNT('Gal4 ctrl'!AJ224:AY224))</f>
        <v>0.54998323749061639</v>
      </c>
      <c r="AC226">
        <f>STDEV('UAS ctrl'!AJ224:AY224)/SQRT(COUNT('UAS ctrl'!AJ224:AY224))</f>
        <v>0.94650004881087457</v>
      </c>
      <c r="AD226">
        <f>STDEV(expt!AJ224:AY224)/SQRT(COUNT(expt!AJ224:AY224))</f>
        <v>0.73090230677947265</v>
      </c>
      <c r="AF226">
        <f>AVERAGE('Gal4 ctrl'!BQ224:CF224)</f>
        <v>8.0742454545454549</v>
      </c>
      <c r="AG226">
        <f>AVERAGE('UAS ctrl'!BQ224:CF224)</f>
        <v>5.6452500000000008</v>
      </c>
      <c r="AH226">
        <f>AVERAGE(expt!BQ224:CF224)</f>
        <v>6.3725200000000006</v>
      </c>
      <c r="AJ226">
        <f>STDEV('Gal4 ctrl'!BQ224:CF224)/SQRT(COUNT('Gal4 ctrl'!BQ224:CF224))</f>
        <v>0.78771351499290498</v>
      </c>
      <c r="AK226">
        <f>STDEV('UAS ctrl'!BQ224:CF224)/SQRT(COUNT('UAS ctrl'!BQ224:CF224))</f>
        <v>0.63950738090132442</v>
      </c>
      <c r="AL226">
        <f>STDEV(expt!BQ224:CF224)/SQRT(COUNT(expt!BQ224:CF224))</f>
        <v>0.45839581314744771</v>
      </c>
      <c r="AP226">
        <f>AVERAGE('Gal4 ctrl'!S224:AI224)</f>
        <v>1.8568954545454543</v>
      </c>
      <c r="AQ226">
        <f>AVERAGE('UAS ctrl'!S224:AI224)</f>
        <v>1.9076316666666668</v>
      </c>
      <c r="AR226">
        <f>AVERAGE(expt!S224:AI224)</f>
        <v>1.8400510000000003</v>
      </c>
      <c r="AT226">
        <f>STDEV('Gal4 ctrl'!S224:AI224)/SQRT(COUNT('Gal4 ctrl'!S224:AI224))</f>
        <v>0.16165505706660291</v>
      </c>
      <c r="AU226">
        <f>STDEV('UAS ctrl'!S224:AI224)/SQRT(COUNT('UAS ctrl'!S224:AI224))</f>
        <v>0.18535508282766483</v>
      </c>
      <c r="AV226">
        <f>STDEV(expt!S224:AI224)/SQRT(COUNT(expt!S224:AI224))</f>
        <v>0.21579696224022932</v>
      </c>
      <c r="AX226">
        <f>AVERAGE('Gal4 ctrl'!AZ224:BP224)</f>
        <v>1.9157927272727271</v>
      </c>
      <c r="AY226">
        <f>AVERAGE('UAS ctrl'!AZ224:BP224)</f>
        <v>1.6862000000000004</v>
      </c>
      <c r="AZ226">
        <f>AVERAGE(expt!AZ224:BP224)</f>
        <v>1.76875</v>
      </c>
      <c r="BB226">
        <f>STDEV('Gal4 ctrl'!AZ224:BP224)/SQRT(COUNT('Gal4 ctrl'!AZ224:BP224))</f>
        <v>0.2269563030112382</v>
      </c>
      <c r="BC226">
        <f>STDEV('UAS ctrl'!AZ224:BP224)/SQRT(COUNT('UAS ctrl'!AZ224:BP224))</f>
        <v>0.15579443672721863</v>
      </c>
      <c r="BD226">
        <f>STDEV(expt!AZ224:BP224)/SQRT(COUNT(expt!AZ224:BP224))</f>
        <v>0.26227681541116493</v>
      </c>
      <c r="BF226">
        <f>AVERAGE('Gal4 ctrl'!CG224:CW224)</f>
        <v>1.5929809090909091</v>
      </c>
      <c r="BG226">
        <f>AVERAGE('UAS ctrl'!CG224:CW224)</f>
        <v>1.6632316666666667</v>
      </c>
      <c r="BH226">
        <f>AVERAGE(expt!CG224:CW224)</f>
        <v>1.4970600000000001</v>
      </c>
      <c r="BJ226">
        <f>STDEV('Gal4 ctrl'!CG224:CW224)/SQRT(COUNT('Gal4 ctrl'!CG224:CW224))</f>
        <v>0.17975383441329137</v>
      </c>
      <c r="BK226">
        <f>STDEV('UAS ctrl'!CG224:CW224)/SQRT(COUNT('UAS ctrl'!CG224:CW224))</f>
        <v>0.18209821568124412</v>
      </c>
      <c r="BL226">
        <f>STDEV(expt!CG224:CW224)/SQRT(COUNT(expt!CG224:CW224))</f>
        <v>0.17369017411599419</v>
      </c>
    </row>
    <row r="227" spans="15:64" x14ac:dyDescent="0.2">
      <c r="O227">
        <v>224</v>
      </c>
      <c r="P227">
        <f>AVERAGE('Gal4 ctrl'!C225:R225)</f>
        <v>9.8818363636363653</v>
      </c>
      <c r="Q227">
        <f>AVERAGE('UAS ctrl'!C225:R225)</f>
        <v>7.652991666666666</v>
      </c>
      <c r="R227">
        <f>AVERAGE(expt!C225:R225)</f>
        <v>8.2185700000000033</v>
      </c>
      <c r="T227">
        <f>STDEV('Gal4 ctrl'!C225:R225)/SQRT(COUNT('Gal4 ctrl'!C225:R225))</f>
        <v>0.89187174284531923</v>
      </c>
      <c r="U227">
        <f>STDEV('UAS ctrl'!C225:R225)/SQRT(COUNT('UAS ctrl'!C225:R225))</f>
        <v>0.82615520328684589</v>
      </c>
      <c r="V227">
        <f>STDEV(expt!C225:R225)/SQRT(COUNT(expt!C225:R225))</f>
        <v>1.0291392305168841</v>
      </c>
      <c r="X227">
        <f>AVERAGE('Gal4 ctrl'!AJ225:AY225)</f>
        <v>8.9913727272727275</v>
      </c>
      <c r="Y227">
        <f>AVERAGE('UAS ctrl'!AJ225:AY225)</f>
        <v>6.9340416666666664</v>
      </c>
      <c r="Z227">
        <f>AVERAGE(expt!AJ225:AY225)</f>
        <v>5.92035</v>
      </c>
      <c r="AB227">
        <f>STDEV('Gal4 ctrl'!AJ225:AY225)/SQRT(COUNT('Gal4 ctrl'!AJ225:AY225))</f>
        <v>0.77349251604664071</v>
      </c>
      <c r="AC227">
        <f>STDEV('UAS ctrl'!AJ225:AY225)/SQRT(COUNT('UAS ctrl'!AJ225:AY225))</f>
        <v>0.88990525291198985</v>
      </c>
      <c r="AD227">
        <f>STDEV(expt!AJ225:AY225)/SQRT(COUNT(expt!AJ225:AY225))</f>
        <v>0.87201660040901119</v>
      </c>
      <c r="AF227">
        <f>AVERAGE('Gal4 ctrl'!BQ225:CF225)</f>
        <v>7.8833272727272723</v>
      </c>
      <c r="AG227">
        <f>AVERAGE('UAS ctrl'!BQ225:CF225)</f>
        <v>6.1764249999999983</v>
      </c>
      <c r="AH227">
        <f>AVERAGE(expt!BQ225:CF225)</f>
        <v>5.9821299999999997</v>
      </c>
      <c r="AJ227">
        <f>STDEV('Gal4 ctrl'!BQ225:CF225)/SQRT(COUNT('Gal4 ctrl'!BQ225:CF225))</f>
        <v>0.76411450380529999</v>
      </c>
      <c r="AK227">
        <f>STDEV('UAS ctrl'!BQ225:CF225)/SQRT(COUNT('UAS ctrl'!BQ225:CF225))</f>
        <v>0.69034065088285657</v>
      </c>
      <c r="AL227">
        <f>STDEV(expt!BQ225:CF225)/SQRT(COUNT(expt!BQ225:CF225))</f>
        <v>0.67592170372511839</v>
      </c>
      <c r="AP227">
        <f>AVERAGE('Gal4 ctrl'!S225:AI225)</f>
        <v>1.9418781818181818</v>
      </c>
      <c r="AQ227">
        <f>AVERAGE('UAS ctrl'!S225:AI225)</f>
        <v>1.8237291666666666</v>
      </c>
      <c r="AR227">
        <f>AVERAGE(expt!S225:AI225)</f>
        <v>1.8163799999999999</v>
      </c>
      <c r="AT227">
        <f>STDEV('Gal4 ctrl'!S225:AI225)/SQRT(COUNT('Gal4 ctrl'!S225:AI225))</f>
        <v>0.16760613895145654</v>
      </c>
      <c r="AU227">
        <f>STDEV('UAS ctrl'!S225:AI225)/SQRT(COUNT('UAS ctrl'!S225:AI225))</f>
        <v>0.17226422363518734</v>
      </c>
      <c r="AV227">
        <f>STDEV(expt!S225:AI225)/SQRT(COUNT(expt!S225:AI225))</f>
        <v>0.1637437054260919</v>
      </c>
      <c r="AX227">
        <f>AVERAGE('Gal4 ctrl'!AZ225:BP225)</f>
        <v>1.7032545454545458</v>
      </c>
      <c r="AY227">
        <f>AVERAGE('UAS ctrl'!AZ225:BP225)</f>
        <v>1.6632724999999999</v>
      </c>
      <c r="AZ227">
        <f>AVERAGE(expt!AZ225:BP225)</f>
        <v>1.7812639999999997</v>
      </c>
      <c r="BB227">
        <f>STDEV('Gal4 ctrl'!AZ225:BP225)/SQRT(COUNT('Gal4 ctrl'!AZ225:BP225))</f>
        <v>0.18444552047279228</v>
      </c>
      <c r="BC227">
        <f>STDEV('UAS ctrl'!AZ225:BP225)/SQRT(COUNT('UAS ctrl'!AZ225:BP225))</f>
        <v>0.14886505084240106</v>
      </c>
      <c r="BD227">
        <f>STDEV(expt!AZ225:BP225)/SQRT(COUNT(expt!AZ225:BP225))</f>
        <v>0.21768906297847063</v>
      </c>
      <c r="BF227">
        <f>AVERAGE('Gal4 ctrl'!CG225:CW225)</f>
        <v>1.5582500000000004</v>
      </c>
      <c r="BG227">
        <f>AVERAGE('UAS ctrl'!CG225:CW225)</f>
        <v>1.715019166666667</v>
      </c>
      <c r="BH227">
        <f>AVERAGE(expt!CG225:CW225)</f>
        <v>1.447559</v>
      </c>
      <c r="BJ227">
        <f>STDEV('Gal4 ctrl'!CG225:CW225)/SQRT(COUNT('Gal4 ctrl'!CG225:CW225))</f>
        <v>0.14352164973841477</v>
      </c>
      <c r="BK227">
        <f>STDEV('UAS ctrl'!CG225:CW225)/SQRT(COUNT('UAS ctrl'!CG225:CW225))</f>
        <v>0.20302887819096629</v>
      </c>
      <c r="BL227">
        <f>STDEV(expt!CG225:CW225)/SQRT(COUNT(expt!CG225:CW225))</f>
        <v>0.18886368946029702</v>
      </c>
    </row>
    <row r="228" spans="15:64" x14ac:dyDescent="0.2">
      <c r="O228">
        <v>225</v>
      </c>
      <c r="P228">
        <f>AVERAGE('Gal4 ctrl'!C226:R226)</f>
        <v>9.5647909090909113</v>
      </c>
      <c r="Q228">
        <f>AVERAGE('UAS ctrl'!C226:R226)</f>
        <v>7.607475</v>
      </c>
      <c r="R228">
        <f>AVERAGE(expt!C226:R226)</f>
        <v>7.5031900000000009</v>
      </c>
      <c r="T228">
        <f>STDEV('Gal4 ctrl'!C226:R226)/SQRT(COUNT('Gal4 ctrl'!C226:R226))</f>
        <v>0.8856887815248673</v>
      </c>
      <c r="U228">
        <f>STDEV('UAS ctrl'!C226:R226)/SQRT(COUNT('UAS ctrl'!C226:R226))</f>
        <v>1.0479015558612912</v>
      </c>
      <c r="V228">
        <f>STDEV(expt!C226:R226)/SQRT(COUNT(expt!C226:R226))</f>
        <v>0.86113337997083794</v>
      </c>
      <c r="X228">
        <f>AVERAGE('Gal4 ctrl'!AJ226:AY226)</f>
        <v>8.2543363636363623</v>
      </c>
      <c r="Y228">
        <f>AVERAGE('UAS ctrl'!AJ226:AY226)</f>
        <v>6.3552166666666672</v>
      </c>
      <c r="Z228">
        <f>AVERAGE(expt!AJ226:AY226)</f>
        <v>5.9325099999999988</v>
      </c>
      <c r="AB228">
        <f>STDEV('Gal4 ctrl'!AJ226:AY226)/SQRT(COUNT('Gal4 ctrl'!AJ226:AY226))</f>
        <v>0.63731922474644143</v>
      </c>
      <c r="AC228">
        <f>STDEV('UAS ctrl'!AJ226:AY226)/SQRT(COUNT('UAS ctrl'!AJ226:AY226))</f>
        <v>0.67028637884990394</v>
      </c>
      <c r="AD228">
        <f>STDEV(expt!AJ226:AY226)/SQRT(COUNT(expt!AJ226:AY226))</f>
        <v>0.90870484921611894</v>
      </c>
      <c r="AF228">
        <f>AVERAGE('Gal4 ctrl'!BQ226:CF226)</f>
        <v>8.068063636363636</v>
      </c>
      <c r="AG228">
        <f>AVERAGE('UAS ctrl'!BQ226:CF226)</f>
        <v>6.1408166666666668</v>
      </c>
      <c r="AH228">
        <f>AVERAGE(expt!BQ226:CF226)</f>
        <v>5.2010400000000008</v>
      </c>
      <c r="AJ228">
        <f>STDEV('Gal4 ctrl'!BQ226:CF226)/SQRT(COUNT('Gal4 ctrl'!BQ226:CF226))</f>
        <v>0.92828218214395908</v>
      </c>
      <c r="AK228">
        <f>STDEV('UAS ctrl'!BQ226:CF226)/SQRT(COUNT('UAS ctrl'!BQ226:CF226))</f>
        <v>0.86174432867588402</v>
      </c>
      <c r="AL228">
        <f>STDEV(expt!BQ226:CF226)/SQRT(COUNT(expt!BQ226:CF226))</f>
        <v>0.64141318096146893</v>
      </c>
      <c r="AP228">
        <f>AVERAGE('Gal4 ctrl'!S226:AI226)</f>
        <v>1.7797727272727271</v>
      </c>
      <c r="AQ228">
        <f>AVERAGE('UAS ctrl'!S226:AI226)</f>
        <v>1.7884283333333333</v>
      </c>
      <c r="AR228">
        <f>AVERAGE(expt!S226:AI226)</f>
        <v>1.8157970000000003</v>
      </c>
      <c r="AT228">
        <f>STDEV('Gal4 ctrl'!S226:AI226)/SQRT(COUNT('Gal4 ctrl'!S226:AI226))</f>
        <v>0.13641996061021511</v>
      </c>
      <c r="AU228">
        <f>STDEV('UAS ctrl'!S226:AI226)/SQRT(COUNT('UAS ctrl'!S226:AI226))</f>
        <v>0.18656076664524782</v>
      </c>
      <c r="AV228">
        <f>STDEV(expt!S226:AI226)/SQRT(COUNT(expt!S226:AI226))</f>
        <v>0.19546367854724883</v>
      </c>
      <c r="AX228">
        <f>AVERAGE('Gal4 ctrl'!AZ226:BP226)</f>
        <v>1.8006745454545454</v>
      </c>
      <c r="AY228">
        <f>AVERAGE('UAS ctrl'!AZ226:BP226)</f>
        <v>1.6045108333333331</v>
      </c>
      <c r="AZ228">
        <f>AVERAGE(expt!AZ226:BP226)</f>
        <v>1.632441</v>
      </c>
      <c r="BB228">
        <f>STDEV('Gal4 ctrl'!AZ226:BP226)/SQRT(COUNT('Gal4 ctrl'!AZ226:BP226))</f>
        <v>0.21962335277537659</v>
      </c>
      <c r="BC228">
        <f>STDEV('UAS ctrl'!AZ226:BP226)/SQRT(COUNT('UAS ctrl'!AZ226:BP226))</f>
        <v>0.16975026249570624</v>
      </c>
      <c r="BD228">
        <f>STDEV(expt!AZ226:BP226)/SQRT(COUNT(expt!AZ226:BP226))</f>
        <v>0.19347526431878118</v>
      </c>
      <c r="BF228">
        <f>AVERAGE('Gal4 ctrl'!CG226:CW226)</f>
        <v>1.5257754545454547</v>
      </c>
      <c r="BG228">
        <f>AVERAGE('UAS ctrl'!CG226:CW226)</f>
        <v>1.5428816666666672</v>
      </c>
      <c r="BH228">
        <f>AVERAGE(expt!CG226:CW226)</f>
        <v>1.3887670000000001</v>
      </c>
      <c r="BJ228">
        <f>STDEV('Gal4 ctrl'!CG226:CW226)/SQRT(COUNT('Gal4 ctrl'!CG226:CW226))</f>
        <v>0.13306495359487616</v>
      </c>
      <c r="BK228">
        <f>STDEV('UAS ctrl'!CG226:CW226)/SQRT(COUNT('UAS ctrl'!CG226:CW226))</f>
        <v>0.19694423286129276</v>
      </c>
      <c r="BL228">
        <f>STDEV(expt!CG226:CW226)/SQRT(COUNT(expt!CG226:CW226))</f>
        <v>0.17035733937846984</v>
      </c>
    </row>
    <row r="229" spans="15:64" x14ac:dyDescent="0.2">
      <c r="O229">
        <v>226</v>
      </c>
      <c r="P229">
        <f>AVERAGE('Gal4 ctrl'!C227:R227)</f>
        <v>9.4210818181818183</v>
      </c>
      <c r="Q229">
        <f>AVERAGE('UAS ctrl'!C227:R227)</f>
        <v>7.0077333333333316</v>
      </c>
      <c r="R229">
        <f>AVERAGE(expt!C227:R227)</f>
        <v>8.0067599999999981</v>
      </c>
      <c r="T229">
        <f>STDEV('Gal4 ctrl'!C227:R227)/SQRT(COUNT('Gal4 ctrl'!C227:R227))</f>
        <v>0.78035719429900496</v>
      </c>
      <c r="U229">
        <f>STDEV('UAS ctrl'!C227:R227)/SQRT(COUNT('UAS ctrl'!C227:R227))</f>
        <v>1.0902821765233286</v>
      </c>
      <c r="V229">
        <f>STDEV(expt!C227:R227)/SQRT(COUNT(expt!C227:R227))</f>
        <v>0.86052729832095243</v>
      </c>
      <c r="X229">
        <f>AVERAGE('Gal4 ctrl'!AJ227:AY227)</f>
        <v>8.8022727272727277</v>
      </c>
      <c r="Y229">
        <f>AVERAGE('UAS ctrl'!AJ227:AY227)</f>
        <v>6.6199666666666666</v>
      </c>
      <c r="Z229">
        <f>AVERAGE(expt!AJ227:AY227)</f>
        <v>5.9849399999999999</v>
      </c>
      <c r="AB229">
        <f>STDEV('Gal4 ctrl'!AJ227:AY227)/SQRT(COUNT('Gal4 ctrl'!AJ227:AY227))</f>
        <v>0.64701231828808969</v>
      </c>
      <c r="AC229">
        <f>STDEV('UAS ctrl'!AJ227:AY227)/SQRT(COUNT('UAS ctrl'!AJ227:AY227))</f>
        <v>0.62935158434468974</v>
      </c>
      <c r="AD229">
        <f>STDEV(expt!AJ227:AY227)/SQRT(COUNT(expt!AJ227:AY227))</f>
        <v>0.89268057248317501</v>
      </c>
      <c r="AF229">
        <f>AVERAGE('Gal4 ctrl'!BQ227:CF227)</f>
        <v>7.242345454545454</v>
      </c>
      <c r="AG229">
        <f>AVERAGE('UAS ctrl'!BQ227:CF227)</f>
        <v>5.8554166666666667</v>
      </c>
      <c r="AH229">
        <f>AVERAGE(expt!BQ227:CF227)</f>
        <v>5.6700099999999996</v>
      </c>
      <c r="AJ229">
        <f>STDEV('Gal4 ctrl'!BQ227:CF227)/SQRT(COUNT('Gal4 ctrl'!BQ227:CF227))</f>
        <v>0.68369497855584693</v>
      </c>
      <c r="AK229">
        <f>STDEV('UAS ctrl'!BQ227:CF227)/SQRT(COUNT('UAS ctrl'!BQ227:CF227))</f>
        <v>0.73773747053358574</v>
      </c>
      <c r="AL229">
        <f>STDEV(expt!BQ227:CF227)/SQRT(COUNT(expt!BQ227:CF227))</f>
        <v>0.54819325028274069</v>
      </c>
      <c r="AP229">
        <f>AVERAGE('Gal4 ctrl'!S227:AI227)</f>
        <v>1.8144645454545454</v>
      </c>
      <c r="AQ229">
        <f>AVERAGE('UAS ctrl'!S227:AI227)</f>
        <v>1.6515599999999999</v>
      </c>
      <c r="AR229">
        <f>AVERAGE(expt!S227:AI227)</f>
        <v>1.84517</v>
      </c>
      <c r="AT229">
        <f>STDEV('Gal4 ctrl'!S227:AI227)/SQRT(COUNT('Gal4 ctrl'!S227:AI227))</f>
        <v>0.18839293685545858</v>
      </c>
      <c r="AU229">
        <f>STDEV('UAS ctrl'!S227:AI227)/SQRT(COUNT('UAS ctrl'!S227:AI227))</f>
        <v>0.16016088939222678</v>
      </c>
      <c r="AV229">
        <f>STDEV(expt!S227:AI227)/SQRT(COUNT(expt!S227:AI227))</f>
        <v>0.22192865622887797</v>
      </c>
      <c r="AX229">
        <f>AVERAGE('Gal4 ctrl'!AZ227:BP227)</f>
        <v>1.9203972727272729</v>
      </c>
      <c r="AY229">
        <f>AVERAGE('UAS ctrl'!AZ227:BP227)</f>
        <v>1.6236333333333335</v>
      </c>
      <c r="AZ229">
        <f>AVERAGE(expt!AZ227:BP227)</f>
        <v>1.6033599999999997</v>
      </c>
      <c r="BB229">
        <f>STDEV('Gal4 ctrl'!AZ227:BP227)/SQRT(COUNT('Gal4 ctrl'!AZ227:BP227))</f>
        <v>0.19354033102873078</v>
      </c>
      <c r="BC229">
        <f>STDEV('UAS ctrl'!AZ227:BP227)/SQRT(COUNT('UAS ctrl'!AZ227:BP227))</f>
        <v>0.19635113050477945</v>
      </c>
      <c r="BD229">
        <f>STDEV(expt!AZ227:BP227)/SQRT(COUNT(expt!AZ227:BP227))</f>
        <v>0.15490065145835355</v>
      </c>
      <c r="BF229">
        <f>AVERAGE('Gal4 ctrl'!CG227:CW227)</f>
        <v>1.6348272727272728</v>
      </c>
      <c r="BG229">
        <f>AVERAGE('UAS ctrl'!CG227:CW227)</f>
        <v>1.5542466666666666</v>
      </c>
      <c r="BH229">
        <f>AVERAGE(expt!CG227:CW227)</f>
        <v>1.382941</v>
      </c>
      <c r="BJ229">
        <f>STDEV('Gal4 ctrl'!CG227:CW227)/SQRT(COUNT('Gal4 ctrl'!CG227:CW227))</f>
        <v>0.15610629407898441</v>
      </c>
      <c r="BK229">
        <f>STDEV('UAS ctrl'!CG227:CW227)/SQRT(COUNT('UAS ctrl'!CG227:CW227))</f>
        <v>0.1325204438049567</v>
      </c>
      <c r="BL229">
        <f>STDEV(expt!CG227:CW227)/SQRT(COUNT(expt!CG227:CW227))</f>
        <v>0.15054008331817972</v>
      </c>
    </row>
    <row r="230" spans="15:64" x14ac:dyDescent="0.2">
      <c r="O230">
        <v>227</v>
      </c>
      <c r="P230">
        <f>AVERAGE('Gal4 ctrl'!C228:R228)</f>
        <v>8.8925090909090887</v>
      </c>
      <c r="Q230">
        <f>AVERAGE('UAS ctrl'!C228:R228)</f>
        <v>7.4129249999999987</v>
      </c>
      <c r="R230">
        <f>AVERAGE(expt!C228:R228)</f>
        <v>8.389289999999999</v>
      </c>
      <c r="T230">
        <f>STDEV('Gal4 ctrl'!C228:R228)/SQRT(COUNT('Gal4 ctrl'!C228:R228))</f>
        <v>0.72179690589207635</v>
      </c>
      <c r="U230">
        <f>STDEV('UAS ctrl'!C228:R228)/SQRT(COUNT('UAS ctrl'!C228:R228))</f>
        <v>1.2273235828990461</v>
      </c>
      <c r="V230">
        <f>STDEV(expt!C228:R228)/SQRT(COUNT(expt!C228:R228))</f>
        <v>0.70844189433965332</v>
      </c>
      <c r="X230">
        <f>AVERAGE('Gal4 ctrl'!AJ228:AY228)</f>
        <v>9.7030545454545454</v>
      </c>
      <c r="Y230">
        <f>AVERAGE('UAS ctrl'!AJ228:AY228)</f>
        <v>6.1236250000000005</v>
      </c>
      <c r="Z230">
        <f>AVERAGE(expt!AJ228:AY228)</f>
        <v>6.6228399999999992</v>
      </c>
      <c r="AB230">
        <f>STDEV('Gal4 ctrl'!AJ228:AY228)/SQRT(COUNT('Gal4 ctrl'!AJ228:AY228))</f>
        <v>0.51767310980151338</v>
      </c>
      <c r="AC230">
        <f>STDEV('UAS ctrl'!AJ228:AY228)/SQRT(COUNT('UAS ctrl'!AJ228:AY228))</f>
        <v>0.5866587901664343</v>
      </c>
      <c r="AD230">
        <f>STDEV(expt!AJ228:AY228)/SQRT(COUNT(expt!AJ228:AY228))</f>
        <v>0.84369142768879479</v>
      </c>
      <c r="AF230">
        <f>AVERAGE('Gal4 ctrl'!BQ228:CF228)</f>
        <v>7.7673727272727282</v>
      </c>
      <c r="AG230">
        <f>AVERAGE('UAS ctrl'!BQ228:CF228)</f>
        <v>5.7645583333333326</v>
      </c>
      <c r="AH230">
        <f>AVERAGE(expt!BQ228:CF228)</f>
        <v>5.4409599999999996</v>
      </c>
      <c r="AJ230">
        <f>STDEV('Gal4 ctrl'!BQ228:CF228)/SQRT(COUNT('Gal4 ctrl'!BQ228:CF228))</f>
        <v>0.89757889043915418</v>
      </c>
      <c r="AK230">
        <f>STDEV('UAS ctrl'!BQ228:CF228)/SQRT(COUNT('UAS ctrl'!BQ228:CF228))</f>
        <v>0.54773891859921198</v>
      </c>
      <c r="AL230">
        <f>STDEV(expt!BQ228:CF228)/SQRT(COUNT(expt!BQ228:CF228))</f>
        <v>0.46831748068069323</v>
      </c>
      <c r="AP230">
        <f>AVERAGE('Gal4 ctrl'!S228:AI228)</f>
        <v>1.7912799999999998</v>
      </c>
      <c r="AQ230">
        <f>AVERAGE('UAS ctrl'!S228:AI228)</f>
        <v>1.6190091666666664</v>
      </c>
      <c r="AR230">
        <f>AVERAGE(expt!S228:AI228)</f>
        <v>1.8391899999999999</v>
      </c>
      <c r="AT230">
        <f>STDEV('Gal4 ctrl'!S228:AI228)/SQRT(COUNT('Gal4 ctrl'!S228:AI228))</f>
        <v>0.19188375647771772</v>
      </c>
      <c r="AU230">
        <f>STDEV('UAS ctrl'!S228:AI228)/SQRT(COUNT('UAS ctrl'!S228:AI228))</f>
        <v>0.14567298326637229</v>
      </c>
      <c r="AV230">
        <f>STDEV(expt!S228:AI228)/SQRT(COUNT(expt!S228:AI228))</f>
        <v>0.17009774082371976</v>
      </c>
      <c r="AX230">
        <f>AVERAGE('Gal4 ctrl'!AZ228:BP228)</f>
        <v>1.8248454545454542</v>
      </c>
      <c r="AY230">
        <f>AVERAGE('UAS ctrl'!AZ228:BP228)</f>
        <v>1.6359441666666665</v>
      </c>
      <c r="AZ230">
        <f>AVERAGE(expt!AZ228:BP228)</f>
        <v>1.64585</v>
      </c>
      <c r="BB230">
        <f>STDEV('Gal4 ctrl'!AZ228:BP228)/SQRT(COUNT('Gal4 ctrl'!AZ228:BP228))</f>
        <v>0.18719101006173899</v>
      </c>
      <c r="BC230">
        <f>STDEV('UAS ctrl'!AZ228:BP228)/SQRT(COUNT('UAS ctrl'!AZ228:BP228))</f>
        <v>0.16897076197440086</v>
      </c>
      <c r="BD230">
        <f>STDEV(expt!AZ228:BP228)/SQRT(COUNT(expt!AZ228:BP228))</f>
        <v>0.13930068536961476</v>
      </c>
      <c r="BF230">
        <f>AVERAGE('Gal4 ctrl'!CG228:CW228)</f>
        <v>1.6620236363636365</v>
      </c>
      <c r="BG230">
        <f>AVERAGE('UAS ctrl'!CG228:CW228)</f>
        <v>1.6645133333333335</v>
      </c>
      <c r="BH230">
        <f>AVERAGE(expt!CG228:CW228)</f>
        <v>1.3995490000000002</v>
      </c>
      <c r="BJ230">
        <f>STDEV('Gal4 ctrl'!CG228:CW228)/SQRT(COUNT('Gal4 ctrl'!CG228:CW228))</f>
        <v>0.17281278818038201</v>
      </c>
      <c r="BK230">
        <f>STDEV('UAS ctrl'!CG228:CW228)/SQRT(COUNT('UAS ctrl'!CG228:CW228))</f>
        <v>0.17787353925094238</v>
      </c>
      <c r="BL230">
        <f>STDEV(expt!CG228:CW228)/SQRT(COUNT(expt!CG228:CW228))</f>
        <v>0.16039931492268469</v>
      </c>
    </row>
    <row r="231" spans="15:64" x14ac:dyDescent="0.2">
      <c r="O231">
        <v>228</v>
      </c>
      <c r="P231">
        <f>AVERAGE('Gal4 ctrl'!C229:R229)</f>
        <v>9.6501363636363635</v>
      </c>
      <c r="Q231">
        <f>AVERAGE('UAS ctrl'!C229:R229)</f>
        <v>7.4463416666666662</v>
      </c>
      <c r="R231">
        <f>AVERAGE(expt!C229:R229)</f>
        <v>8.5267799999999987</v>
      </c>
      <c r="T231">
        <f>STDEV('Gal4 ctrl'!C229:R229)/SQRT(COUNT('Gal4 ctrl'!C229:R229))</f>
        <v>0.6653127774721973</v>
      </c>
      <c r="U231">
        <f>STDEV('UAS ctrl'!C229:R229)/SQRT(COUNT('UAS ctrl'!C229:R229))</f>
        <v>1.0664539483769748</v>
      </c>
      <c r="V231">
        <f>STDEV(expt!C229:R229)/SQRT(COUNT(expt!C229:R229))</f>
        <v>0.85474397190685858</v>
      </c>
      <c r="X231">
        <f>AVERAGE('Gal4 ctrl'!AJ229:AY229)</f>
        <v>9.4478000000000009</v>
      </c>
      <c r="Y231">
        <f>AVERAGE('UAS ctrl'!AJ229:AY229)</f>
        <v>6.1258499999999998</v>
      </c>
      <c r="Z231">
        <f>AVERAGE(expt!AJ229:AY229)</f>
        <v>7.1232299999999995</v>
      </c>
      <c r="AB231">
        <f>STDEV('Gal4 ctrl'!AJ229:AY229)/SQRT(COUNT('Gal4 ctrl'!AJ229:AY229))</f>
        <v>0.71681368962678449</v>
      </c>
      <c r="AC231">
        <f>STDEV('UAS ctrl'!AJ229:AY229)/SQRT(COUNT('UAS ctrl'!AJ229:AY229))</f>
        <v>0.55557279389669667</v>
      </c>
      <c r="AD231">
        <f>STDEV(expt!AJ229:AY229)/SQRT(COUNT(expt!AJ229:AY229))</f>
        <v>0.91509649376445545</v>
      </c>
      <c r="AF231">
        <f>AVERAGE('Gal4 ctrl'!BQ229:CF229)</f>
        <v>8.2315545454545447</v>
      </c>
      <c r="AG231">
        <f>AVERAGE('UAS ctrl'!BQ229:CF229)</f>
        <v>5.5074416666666659</v>
      </c>
      <c r="AH231">
        <f>AVERAGE(expt!BQ229:CF229)</f>
        <v>6.0511700000000008</v>
      </c>
      <c r="AJ231">
        <f>STDEV('Gal4 ctrl'!BQ229:CF229)/SQRT(COUNT('Gal4 ctrl'!BQ229:CF229))</f>
        <v>0.93844510716238705</v>
      </c>
      <c r="AK231">
        <f>STDEV('UAS ctrl'!BQ229:CF229)/SQRT(COUNT('UAS ctrl'!BQ229:CF229))</f>
        <v>0.61080047025471762</v>
      </c>
      <c r="AL231">
        <f>STDEV(expt!BQ229:CF229)/SQRT(COUNT(expt!BQ229:CF229))</f>
        <v>0.46498961327706612</v>
      </c>
      <c r="AP231">
        <f>AVERAGE('Gal4 ctrl'!S229:AI229)</f>
        <v>1.9611136363636363</v>
      </c>
      <c r="AQ231">
        <f>AVERAGE('UAS ctrl'!S229:AI229)</f>
        <v>1.6779708333333334</v>
      </c>
      <c r="AR231">
        <f>AVERAGE(expt!S229:AI229)</f>
        <v>1.9586410000000005</v>
      </c>
      <c r="AT231">
        <f>STDEV('Gal4 ctrl'!S229:AI229)/SQRT(COUNT('Gal4 ctrl'!S229:AI229))</f>
        <v>0.20597222585172509</v>
      </c>
      <c r="AU231">
        <f>STDEV('UAS ctrl'!S229:AI229)/SQRT(COUNT('UAS ctrl'!S229:AI229))</f>
        <v>0.14470148457625853</v>
      </c>
      <c r="AV231">
        <f>STDEV(expt!S229:AI229)/SQRT(COUNT(expt!S229:AI229))</f>
        <v>0.27567868358511521</v>
      </c>
      <c r="AX231">
        <f>AVERAGE('Gal4 ctrl'!AZ229:BP229)</f>
        <v>1.6509336363636364</v>
      </c>
      <c r="AY231">
        <f>AVERAGE('UAS ctrl'!AZ229:BP229)</f>
        <v>1.6021725</v>
      </c>
      <c r="AZ231">
        <f>AVERAGE(expt!AZ229:BP229)</f>
        <v>1.693392</v>
      </c>
      <c r="BB231">
        <f>STDEV('Gal4 ctrl'!AZ229:BP229)/SQRT(COUNT('Gal4 ctrl'!AZ229:BP229))</f>
        <v>0.16796752533680015</v>
      </c>
      <c r="BC231">
        <f>STDEV('UAS ctrl'!AZ229:BP229)/SQRT(COUNT('UAS ctrl'!AZ229:BP229))</f>
        <v>0.15259435093760249</v>
      </c>
      <c r="BD231">
        <f>STDEV(expt!AZ229:BP229)/SQRT(COUNT(expt!AZ229:BP229))</f>
        <v>0.20051388762543779</v>
      </c>
      <c r="BF231">
        <f>AVERAGE('Gal4 ctrl'!CG229:CW229)</f>
        <v>1.5582909090909092</v>
      </c>
      <c r="BG231">
        <f>AVERAGE('UAS ctrl'!CG229:CW229)</f>
        <v>1.4594133333333332</v>
      </c>
      <c r="BH231">
        <f>AVERAGE(expt!CG229:CW229)</f>
        <v>1.4950829999999999</v>
      </c>
      <c r="BJ231">
        <f>STDEV('Gal4 ctrl'!CG229:CW229)/SQRT(COUNT('Gal4 ctrl'!CG229:CW229))</f>
        <v>0.16773668784168555</v>
      </c>
      <c r="BK231">
        <f>STDEV('UAS ctrl'!CG229:CW229)/SQRT(COUNT('UAS ctrl'!CG229:CW229))</f>
        <v>0.16810859063700354</v>
      </c>
      <c r="BL231">
        <f>STDEV(expt!CG229:CW229)/SQRT(COUNT(expt!CG229:CW229))</f>
        <v>0.16959582063803597</v>
      </c>
    </row>
    <row r="232" spans="15:64" x14ac:dyDescent="0.2">
      <c r="O232">
        <v>229</v>
      </c>
      <c r="P232">
        <f>AVERAGE('Gal4 ctrl'!C230:R230)</f>
        <v>9.7403363636363629</v>
      </c>
      <c r="Q232">
        <f>AVERAGE('UAS ctrl'!C230:R230)</f>
        <v>6.8449666666666653</v>
      </c>
      <c r="R232">
        <f>AVERAGE(expt!C230:R230)</f>
        <v>8.0493000000000006</v>
      </c>
      <c r="T232">
        <f>STDEV('Gal4 ctrl'!C230:R230)/SQRT(COUNT('Gal4 ctrl'!C230:R230))</f>
        <v>0.81744673146135938</v>
      </c>
      <c r="U232">
        <f>STDEV('UAS ctrl'!C230:R230)/SQRT(COUNT('UAS ctrl'!C230:R230))</f>
        <v>0.99343592870624764</v>
      </c>
      <c r="V232">
        <f>STDEV(expt!C230:R230)/SQRT(COUNT(expt!C230:R230))</f>
        <v>0.8542509204625468</v>
      </c>
      <c r="X232">
        <f>AVERAGE('Gal4 ctrl'!AJ230:AY230)</f>
        <v>8.5649363636363631</v>
      </c>
      <c r="Y232">
        <f>AVERAGE('UAS ctrl'!AJ230:AY230)</f>
        <v>5.342883333333333</v>
      </c>
      <c r="Z232">
        <f>AVERAGE(expt!AJ230:AY230)</f>
        <v>7.5148599999999988</v>
      </c>
      <c r="AB232">
        <f>STDEV('Gal4 ctrl'!AJ230:AY230)/SQRT(COUNT('Gal4 ctrl'!AJ230:AY230))</f>
        <v>0.81579224987657251</v>
      </c>
      <c r="AC232">
        <f>STDEV('UAS ctrl'!AJ230:AY230)/SQRT(COUNT('UAS ctrl'!AJ230:AY230))</f>
        <v>0.5062034975025741</v>
      </c>
      <c r="AD232">
        <f>STDEV(expt!AJ230:AY230)/SQRT(COUNT(expt!AJ230:AY230))</f>
        <v>0.89699417193697084</v>
      </c>
      <c r="AF232">
        <f>AVERAGE('Gal4 ctrl'!BQ230:CF230)</f>
        <v>8.7491636363636367</v>
      </c>
      <c r="AG232">
        <f>AVERAGE('UAS ctrl'!BQ230:CF230)</f>
        <v>5.5625166666666663</v>
      </c>
      <c r="AH232">
        <f>AVERAGE(expt!BQ230:CF230)</f>
        <v>5.7399000000000004</v>
      </c>
      <c r="AJ232">
        <f>STDEV('Gal4 ctrl'!BQ230:CF230)/SQRT(COUNT('Gal4 ctrl'!BQ230:CF230))</f>
        <v>1.137483016318583</v>
      </c>
      <c r="AK232">
        <f>STDEV('UAS ctrl'!BQ230:CF230)/SQRT(COUNT('UAS ctrl'!BQ230:CF230))</f>
        <v>0.76043025987020219</v>
      </c>
      <c r="AL232">
        <f>STDEV(expt!BQ230:CF230)/SQRT(COUNT(expt!BQ230:CF230))</f>
        <v>0.6423731089570226</v>
      </c>
      <c r="AP232">
        <f>AVERAGE('Gal4 ctrl'!S230:AI230)</f>
        <v>1.9511409090909089</v>
      </c>
      <c r="AQ232">
        <f>AVERAGE('UAS ctrl'!S230:AI230)</f>
        <v>1.7063608333333333</v>
      </c>
      <c r="AR232">
        <f>AVERAGE(expt!S230:AI230)</f>
        <v>1.8261160000000001</v>
      </c>
      <c r="AT232">
        <f>STDEV('Gal4 ctrl'!S230:AI230)/SQRT(COUNT('Gal4 ctrl'!S230:AI230))</f>
        <v>0.2109854776150788</v>
      </c>
      <c r="AU232">
        <f>STDEV('UAS ctrl'!S230:AI230)/SQRT(COUNT('UAS ctrl'!S230:AI230))</f>
        <v>0.17438068192310519</v>
      </c>
      <c r="AV232">
        <f>STDEV(expt!S230:AI230)/SQRT(COUNT(expt!S230:AI230))</f>
        <v>0.23866827498154561</v>
      </c>
      <c r="AX232">
        <f>AVERAGE('Gal4 ctrl'!AZ230:BP230)</f>
        <v>1.7716272727272726</v>
      </c>
      <c r="AY232">
        <f>AVERAGE('UAS ctrl'!AZ230:BP230)</f>
        <v>1.6547616666666667</v>
      </c>
      <c r="AZ232">
        <f>AVERAGE(expt!AZ230:BP230)</f>
        <v>1.752373</v>
      </c>
      <c r="BB232">
        <f>STDEV('Gal4 ctrl'!AZ230:BP230)/SQRT(COUNT('Gal4 ctrl'!AZ230:BP230))</f>
        <v>0.13971383226302186</v>
      </c>
      <c r="BC232">
        <f>STDEV('UAS ctrl'!AZ230:BP230)/SQRT(COUNT('UAS ctrl'!AZ230:BP230))</f>
        <v>0.15602358761958685</v>
      </c>
      <c r="BD232">
        <f>STDEV(expt!AZ230:BP230)/SQRT(COUNT(expt!AZ230:BP230))</f>
        <v>0.17417657444259133</v>
      </c>
      <c r="BF232">
        <f>AVERAGE('Gal4 ctrl'!CG230:CW230)</f>
        <v>1.6546745454545453</v>
      </c>
      <c r="BG232">
        <f>AVERAGE('UAS ctrl'!CG230:CW230)</f>
        <v>1.5382358333333335</v>
      </c>
      <c r="BH232">
        <f>AVERAGE(expt!CG230:CW230)</f>
        <v>1.3387190000000002</v>
      </c>
      <c r="BJ232">
        <f>STDEV('Gal4 ctrl'!CG230:CW230)/SQRT(COUNT('Gal4 ctrl'!CG230:CW230))</f>
        <v>0.17827963440701117</v>
      </c>
      <c r="BK232">
        <f>STDEV('UAS ctrl'!CG230:CW230)/SQRT(COUNT('UAS ctrl'!CG230:CW230))</f>
        <v>0.2039586508876407</v>
      </c>
      <c r="BL232">
        <f>STDEV(expt!CG230:CW230)/SQRT(COUNT(expt!CG230:CW230))</f>
        <v>0.12942766870126485</v>
      </c>
    </row>
    <row r="233" spans="15:64" x14ac:dyDescent="0.2">
      <c r="O233">
        <v>230</v>
      </c>
      <c r="P233">
        <f>AVERAGE('Gal4 ctrl'!C231:R231)</f>
        <v>9.9394363636363643</v>
      </c>
      <c r="Q233">
        <f>AVERAGE('UAS ctrl'!C231:R231)</f>
        <v>6.8949499999999988</v>
      </c>
      <c r="R233">
        <f>AVERAGE(expt!C231:R231)</f>
        <v>7.8055899999999996</v>
      </c>
      <c r="T233">
        <f>STDEV('Gal4 ctrl'!C231:R231)/SQRT(COUNT('Gal4 ctrl'!C231:R231))</f>
        <v>0.84030889831956601</v>
      </c>
      <c r="U233">
        <f>STDEV('UAS ctrl'!C231:R231)/SQRT(COUNT('UAS ctrl'!C231:R231))</f>
        <v>0.72763545354633241</v>
      </c>
      <c r="V233">
        <f>STDEV(expt!C231:R231)/SQRT(COUNT(expt!C231:R231))</f>
        <v>0.86521236641005661</v>
      </c>
      <c r="X233">
        <f>AVERAGE('Gal4 ctrl'!AJ231:AY231)</f>
        <v>8.5529000000000011</v>
      </c>
      <c r="Y233">
        <f>AVERAGE('UAS ctrl'!AJ231:AY231)</f>
        <v>5.1710916666666664</v>
      </c>
      <c r="Z233">
        <f>AVERAGE(expt!AJ231:AY231)</f>
        <v>7.066040000000001</v>
      </c>
      <c r="AB233">
        <f>STDEV('Gal4 ctrl'!AJ231:AY231)/SQRT(COUNT('Gal4 ctrl'!AJ231:AY231))</f>
        <v>0.74283160174123752</v>
      </c>
      <c r="AC233">
        <f>STDEV('UAS ctrl'!AJ231:AY231)/SQRT(COUNT('UAS ctrl'!AJ231:AY231))</f>
        <v>0.42801876506908282</v>
      </c>
      <c r="AD233">
        <f>STDEV(expt!AJ231:AY231)/SQRT(COUNT(expt!AJ231:AY231))</f>
        <v>0.78442709358840668</v>
      </c>
      <c r="AF233">
        <f>AVERAGE('Gal4 ctrl'!BQ231:CF231)</f>
        <v>8.2166272727272727</v>
      </c>
      <c r="AG233">
        <f>AVERAGE('UAS ctrl'!BQ231:CF231)</f>
        <v>5.9044666666666679</v>
      </c>
      <c r="AH233">
        <f>AVERAGE(expt!BQ231:CF231)</f>
        <v>5.5801000000000007</v>
      </c>
      <c r="AJ233">
        <f>STDEV('Gal4 ctrl'!BQ231:CF231)/SQRT(COUNT('Gal4 ctrl'!BQ231:CF231))</f>
        <v>0.86393896628817113</v>
      </c>
      <c r="AK233">
        <f>STDEV('UAS ctrl'!BQ231:CF231)/SQRT(COUNT('UAS ctrl'!BQ231:CF231))</f>
        <v>0.74633729136011051</v>
      </c>
      <c r="AL233">
        <f>STDEV(expt!BQ231:CF231)/SQRT(COUNT(expt!BQ231:CF231))</f>
        <v>0.47960087202218893</v>
      </c>
      <c r="AP233">
        <f>AVERAGE('Gal4 ctrl'!S231:AI231)</f>
        <v>1.8015045454545457</v>
      </c>
      <c r="AQ233">
        <f>AVERAGE('UAS ctrl'!S231:AI231)</f>
        <v>1.7310041666666667</v>
      </c>
      <c r="AR233">
        <f>AVERAGE(expt!S231:AI231)</f>
        <v>1.8187459999999998</v>
      </c>
      <c r="AT233">
        <f>STDEV('Gal4 ctrl'!S231:AI231)/SQRT(COUNT('Gal4 ctrl'!S231:AI231))</f>
        <v>0.15445160266606373</v>
      </c>
      <c r="AU233">
        <f>STDEV('UAS ctrl'!S231:AI231)/SQRT(COUNT('UAS ctrl'!S231:AI231))</f>
        <v>0.17177596738748571</v>
      </c>
      <c r="AV233">
        <f>STDEV(expt!S231:AI231)/SQRT(COUNT(expt!S231:AI231))</f>
        <v>0.22278073720938163</v>
      </c>
      <c r="AX233">
        <f>AVERAGE('Gal4 ctrl'!AZ231:BP231)</f>
        <v>1.8173909090909091</v>
      </c>
      <c r="AY233">
        <f>AVERAGE('UAS ctrl'!AZ231:BP231)</f>
        <v>1.6377666666666666</v>
      </c>
      <c r="AZ233">
        <f>AVERAGE(expt!AZ231:BP231)</f>
        <v>1.675554</v>
      </c>
      <c r="BB233">
        <f>STDEV('Gal4 ctrl'!AZ231:BP231)/SQRT(COUNT('Gal4 ctrl'!AZ231:BP231))</f>
        <v>0.13891067990523837</v>
      </c>
      <c r="BC233">
        <f>STDEV('UAS ctrl'!AZ231:BP231)/SQRT(COUNT('UAS ctrl'!AZ231:BP231))</f>
        <v>0.18184381262056687</v>
      </c>
      <c r="BD233">
        <f>STDEV(expt!AZ231:BP231)/SQRT(COUNT(expt!AZ231:BP231))</f>
        <v>0.1632550243038311</v>
      </c>
      <c r="BF233">
        <f>AVERAGE('Gal4 ctrl'!CG231:CW231)</f>
        <v>1.5776281818181817</v>
      </c>
      <c r="BG233">
        <f>AVERAGE('UAS ctrl'!CG231:CW231)</f>
        <v>1.4658683333333329</v>
      </c>
      <c r="BH233">
        <f>AVERAGE(expt!CG231:CW231)</f>
        <v>1.475142</v>
      </c>
      <c r="BJ233">
        <f>STDEV('Gal4 ctrl'!CG231:CW231)/SQRT(COUNT('Gal4 ctrl'!CG231:CW231))</f>
        <v>0.1361914187446093</v>
      </c>
      <c r="BK233">
        <f>STDEV('UAS ctrl'!CG231:CW231)/SQRT(COUNT('UAS ctrl'!CG231:CW231))</f>
        <v>0.16103484436997723</v>
      </c>
      <c r="BL233">
        <f>STDEV(expt!CG231:CW231)/SQRT(COUNT(expt!CG231:CW231))</f>
        <v>0.15127978866839936</v>
      </c>
    </row>
    <row r="234" spans="15:64" x14ac:dyDescent="0.2">
      <c r="O234">
        <v>231</v>
      </c>
      <c r="P234">
        <f>AVERAGE('Gal4 ctrl'!C232:R232)</f>
        <v>9.4859545454545469</v>
      </c>
      <c r="Q234">
        <f>AVERAGE('UAS ctrl'!C232:R232)</f>
        <v>7.133633333333333</v>
      </c>
      <c r="R234">
        <f>AVERAGE(expt!C232:R232)</f>
        <v>7.2002899999999999</v>
      </c>
      <c r="T234">
        <f>STDEV('Gal4 ctrl'!C232:R232)/SQRT(COUNT('Gal4 ctrl'!C232:R232))</f>
        <v>0.7329574403325485</v>
      </c>
      <c r="U234">
        <f>STDEV('UAS ctrl'!C232:R232)/SQRT(COUNT('UAS ctrl'!C232:R232))</f>
        <v>0.96062283830582895</v>
      </c>
      <c r="V234">
        <f>STDEV(expt!C232:R232)/SQRT(COUNT(expt!C232:R232))</f>
        <v>0.61555520312966217</v>
      </c>
      <c r="X234">
        <f>AVERAGE('Gal4 ctrl'!AJ232:AY232)</f>
        <v>8.8232909090909093</v>
      </c>
      <c r="Y234">
        <f>AVERAGE('UAS ctrl'!AJ232:AY232)</f>
        <v>5.8726666666666674</v>
      </c>
      <c r="Z234">
        <f>AVERAGE(expt!AJ232:AY232)</f>
        <v>6.9462299999999999</v>
      </c>
      <c r="AB234">
        <f>STDEV('Gal4 ctrl'!AJ232:AY232)/SQRT(COUNT('Gal4 ctrl'!AJ232:AY232))</f>
        <v>0.57462079424047474</v>
      </c>
      <c r="AC234">
        <f>STDEV('UAS ctrl'!AJ232:AY232)/SQRT(COUNT('UAS ctrl'!AJ232:AY232))</f>
        <v>0.48976854588198376</v>
      </c>
      <c r="AD234">
        <f>STDEV(expt!AJ232:AY232)/SQRT(COUNT(expt!AJ232:AY232))</f>
        <v>0.58464330018871657</v>
      </c>
      <c r="AF234">
        <f>AVERAGE('Gal4 ctrl'!BQ232:CF232)</f>
        <v>9.0245272727272727</v>
      </c>
      <c r="AG234">
        <f>AVERAGE('UAS ctrl'!BQ232:CF232)</f>
        <v>6.2233833333333344</v>
      </c>
      <c r="AH234">
        <f>AVERAGE(expt!BQ232:CF232)</f>
        <v>4.7164200000000003</v>
      </c>
      <c r="AJ234">
        <f>STDEV('Gal4 ctrl'!BQ232:CF232)/SQRT(COUNT('Gal4 ctrl'!BQ232:CF232))</f>
        <v>0.86102403134987104</v>
      </c>
      <c r="AK234">
        <f>STDEV('UAS ctrl'!BQ232:CF232)/SQRT(COUNT('UAS ctrl'!BQ232:CF232))</f>
        <v>0.7485108704331318</v>
      </c>
      <c r="AL234">
        <f>STDEV(expt!BQ232:CF232)/SQRT(COUNT(expt!BQ232:CF232))</f>
        <v>0.48984757987675237</v>
      </c>
      <c r="AP234">
        <f>AVERAGE('Gal4 ctrl'!S232:AI232)</f>
        <v>1.8720154545454548</v>
      </c>
      <c r="AQ234">
        <f>AVERAGE('UAS ctrl'!S232:AI232)</f>
        <v>1.6443233333333334</v>
      </c>
      <c r="AR234">
        <f>AVERAGE(expt!S232:AI232)</f>
        <v>2.0028069999999998</v>
      </c>
      <c r="AT234">
        <f>STDEV('Gal4 ctrl'!S232:AI232)/SQRT(COUNT('Gal4 ctrl'!S232:AI232))</f>
        <v>0.18381915367290971</v>
      </c>
      <c r="AU234">
        <f>STDEV('UAS ctrl'!S232:AI232)/SQRT(COUNT('UAS ctrl'!S232:AI232))</f>
        <v>0.18215066532345656</v>
      </c>
      <c r="AV234">
        <f>STDEV(expt!S232:AI232)/SQRT(COUNT(expt!S232:AI232))</f>
        <v>0.28289410870127518</v>
      </c>
      <c r="AX234">
        <f>AVERAGE('Gal4 ctrl'!AZ232:BP232)</f>
        <v>1.8363745454545457</v>
      </c>
      <c r="AY234">
        <f>AVERAGE('UAS ctrl'!AZ232:BP232)</f>
        <v>1.8027724999999999</v>
      </c>
      <c r="AZ234">
        <f>AVERAGE(expt!AZ232:BP232)</f>
        <v>1.6356489999999997</v>
      </c>
      <c r="BB234">
        <f>STDEV('Gal4 ctrl'!AZ232:BP232)/SQRT(COUNT('Gal4 ctrl'!AZ232:BP232))</f>
        <v>0.20600389156237542</v>
      </c>
      <c r="BC234">
        <f>STDEV('UAS ctrl'!AZ232:BP232)/SQRT(COUNT('UAS ctrl'!AZ232:BP232))</f>
        <v>0.24094669221548451</v>
      </c>
      <c r="BD234">
        <f>STDEV(expt!AZ232:BP232)/SQRT(COUNT(expt!AZ232:BP232))</f>
        <v>0.14334218810206939</v>
      </c>
      <c r="BF234">
        <f>AVERAGE('Gal4 ctrl'!CG232:CW232)</f>
        <v>1.5826427272727273</v>
      </c>
      <c r="BG234">
        <f>AVERAGE('UAS ctrl'!CG232:CW232)</f>
        <v>1.5195991666666666</v>
      </c>
      <c r="BH234">
        <f>AVERAGE(expt!CG232:CW232)</f>
        <v>1.2817959999999997</v>
      </c>
      <c r="BJ234">
        <f>STDEV('Gal4 ctrl'!CG232:CW232)/SQRT(COUNT('Gal4 ctrl'!CG232:CW232))</f>
        <v>0.16325842667429241</v>
      </c>
      <c r="BK234">
        <f>STDEV('UAS ctrl'!CG232:CW232)/SQRT(COUNT('UAS ctrl'!CG232:CW232))</f>
        <v>0.18426607277643928</v>
      </c>
      <c r="BL234">
        <f>STDEV(expt!CG232:CW232)/SQRT(COUNT(expt!CG232:CW232))</f>
        <v>0.15404656715277892</v>
      </c>
    </row>
    <row r="235" spans="15:64" x14ac:dyDescent="0.2">
      <c r="O235">
        <v>232</v>
      </c>
      <c r="P235">
        <f>AVERAGE('Gal4 ctrl'!C233:R233)</f>
        <v>9.4540999999999986</v>
      </c>
      <c r="Q235">
        <f>AVERAGE('UAS ctrl'!C233:R233)</f>
        <v>7.0165916666666677</v>
      </c>
      <c r="R235">
        <f>AVERAGE(expt!C233:R233)</f>
        <v>8.1554300000000008</v>
      </c>
      <c r="T235">
        <f>STDEV('Gal4 ctrl'!C233:R233)/SQRT(COUNT('Gal4 ctrl'!C233:R233))</f>
        <v>0.78650213037913042</v>
      </c>
      <c r="U235">
        <f>STDEV('UAS ctrl'!C233:R233)/SQRT(COUNT('UAS ctrl'!C233:R233))</f>
        <v>1.0047509047141927</v>
      </c>
      <c r="V235">
        <f>STDEV(expt!C233:R233)/SQRT(COUNT(expt!C233:R233))</f>
        <v>0.70758110081695347</v>
      </c>
      <c r="X235">
        <f>AVERAGE('Gal4 ctrl'!AJ233:AY233)</f>
        <v>8.8240363636363632</v>
      </c>
      <c r="Y235">
        <f>AVERAGE('UAS ctrl'!AJ233:AY233)</f>
        <v>6.0219999999999994</v>
      </c>
      <c r="Z235">
        <f>AVERAGE(expt!AJ233:AY233)</f>
        <v>7.2624500000000012</v>
      </c>
      <c r="AB235">
        <f>STDEV('Gal4 ctrl'!AJ233:AY233)/SQRT(COUNT('Gal4 ctrl'!AJ233:AY233))</f>
        <v>0.69073350238881204</v>
      </c>
      <c r="AC235">
        <f>STDEV('UAS ctrl'!AJ233:AY233)/SQRT(COUNT('UAS ctrl'!AJ233:AY233))</f>
        <v>0.49004180511215162</v>
      </c>
      <c r="AD235">
        <f>STDEV(expt!AJ233:AY233)/SQRT(COUNT(expt!AJ233:AY233))</f>
        <v>0.73913565741043241</v>
      </c>
      <c r="AF235">
        <f>AVERAGE('Gal4 ctrl'!BQ233:CF233)</f>
        <v>8.2752454545454537</v>
      </c>
      <c r="AG235">
        <f>AVERAGE('UAS ctrl'!BQ233:CF233)</f>
        <v>5.7798583333333324</v>
      </c>
      <c r="AH235">
        <f>AVERAGE(expt!BQ233:CF233)</f>
        <v>4.8127200000000006</v>
      </c>
      <c r="AJ235">
        <f>STDEV('Gal4 ctrl'!BQ233:CF233)/SQRT(COUNT('Gal4 ctrl'!BQ233:CF233))</f>
        <v>0.74488882725894479</v>
      </c>
      <c r="AK235">
        <f>STDEV('UAS ctrl'!BQ233:CF233)/SQRT(COUNT('UAS ctrl'!BQ233:CF233))</f>
        <v>0.68175958988691843</v>
      </c>
      <c r="AL235">
        <f>STDEV(expt!BQ233:CF233)/SQRT(COUNT(expt!BQ233:CF233))</f>
        <v>0.36658150217016311</v>
      </c>
      <c r="AP235">
        <f>AVERAGE('Gal4 ctrl'!S233:AI233)</f>
        <v>2.0032272727272726</v>
      </c>
      <c r="AQ235">
        <f>AVERAGE('UAS ctrl'!S233:AI233)</f>
        <v>1.6278633333333332</v>
      </c>
      <c r="AR235">
        <f>AVERAGE(expt!S233:AI233)</f>
        <v>1.9256400000000002</v>
      </c>
      <c r="AT235">
        <f>STDEV('Gal4 ctrl'!S233:AI233)/SQRT(COUNT('Gal4 ctrl'!S233:AI233))</f>
        <v>0.21734805312757499</v>
      </c>
      <c r="AU235">
        <f>STDEV('UAS ctrl'!S233:AI233)/SQRT(COUNT('UAS ctrl'!S233:AI233))</f>
        <v>0.16407754665296698</v>
      </c>
      <c r="AV235">
        <f>STDEV(expt!S233:AI233)/SQRT(COUNT(expt!S233:AI233))</f>
        <v>0.21469276197497758</v>
      </c>
      <c r="AX235">
        <f>AVERAGE('Gal4 ctrl'!AZ233:BP233)</f>
        <v>1.9231963636363638</v>
      </c>
      <c r="AY235">
        <f>AVERAGE('UAS ctrl'!AZ233:BP233)</f>
        <v>1.6655391666666668</v>
      </c>
      <c r="AZ235">
        <f>AVERAGE(expt!AZ233:BP233)</f>
        <v>1.67543</v>
      </c>
      <c r="BB235">
        <f>STDEV('Gal4 ctrl'!AZ233:BP233)/SQRT(COUNT('Gal4 ctrl'!AZ233:BP233))</f>
        <v>0.23866451336655761</v>
      </c>
      <c r="BC235">
        <f>STDEV('UAS ctrl'!AZ233:BP233)/SQRT(COUNT('UAS ctrl'!AZ233:BP233))</f>
        <v>0.17240954949848394</v>
      </c>
      <c r="BD235">
        <f>STDEV(expt!AZ233:BP233)/SQRT(COUNT(expt!AZ233:BP233))</f>
        <v>0.17488593238006458</v>
      </c>
      <c r="BF235">
        <f>AVERAGE('Gal4 ctrl'!CG233:CW233)</f>
        <v>1.6259999999999999</v>
      </c>
      <c r="BG235">
        <f>AVERAGE('UAS ctrl'!CG233:CW233)</f>
        <v>1.5043741666666666</v>
      </c>
      <c r="BH235">
        <f>AVERAGE(expt!CG233:CW233)</f>
        <v>1.3080240000000001</v>
      </c>
      <c r="BJ235">
        <f>STDEV('Gal4 ctrl'!CG233:CW233)/SQRT(COUNT('Gal4 ctrl'!CG233:CW233))</f>
        <v>0.13661824515448501</v>
      </c>
      <c r="BK235">
        <f>STDEV('UAS ctrl'!CG233:CW233)/SQRT(COUNT('UAS ctrl'!CG233:CW233))</f>
        <v>0.15704499360325366</v>
      </c>
      <c r="BL235">
        <f>STDEV(expt!CG233:CW233)/SQRT(COUNT(expt!CG233:CW233))</f>
        <v>0.12986782557833326</v>
      </c>
    </row>
    <row r="236" spans="15:64" x14ac:dyDescent="0.2">
      <c r="O236">
        <v>233</v>
      </c>
      <c r="P236">
        <f>AVERAGE('Gal4 ctrl'!C234:R234)</f>
        <v>9.613281818181818</v>
      </c>
      <c r="Q236">
        <f>AVERAGE('UAS ctrl'!C234:R234)</f>
        <v>6.6922999999999995</v>
      </c>
      <c r="R236">
        <f>AVERAGE(expt!C234:R234)</f>
        <v>8.5130999999999997</v>
      </c>
      <c r="T236">
        <f>STDEV('Gal4 ctrl'!C234:R234)/SQRT(COUNT('Gal4 ctrl'!C234:R234))</f>
        <v>0.71709167561733089</v>
      </c>
      <c r="U236">
        <f>STDEV('UAS ctrl'!C234:R234)/SQRT(COUNT('UAS ctrl'!C234:R234))</f>
        <v>0.99135966411608911</v>
      </c>
      <c r="V236">
        <f>STDEV(expt!C234:R234)/SQRT(COUNT(expt!C234:R234))</f>
        <v>0.71071544219735094</v>
      </c>
      <c r="X236">
        <f>AVERAGE('Gal4 ctrl'!AJ234:AY234)</f>
        <v>8.3601090909090896</v>
      </c>
      <c r="Y236">
        <f>AVERAGE('UAS ctrl'!AJ234:AY234)</f>
        <v>5.8329666666666666</v>
      </c>
      <c r="Z236">
        <f>AVERAGE(expt!AJ234:AY234)</f>
        <v>7.4527100000000006</v>
      </c>
      <c r="AB236">
        <f>STDEV('Gal4 ctrl'!AJ234:AY234)/SQRT(COUNT('Gal4 ctrl'!AJ234:AY234))</f>
        <v>0.54488067575380139</v>
      </c>
      <c r="AC236">
        <f>STDEV('UAS ctrl'!AJ234:AY234)/SQRT(COUNT('UAS ctrl'!AJ234:AY234))</f>
        <v>0.502246711580006</v>
      </c>
      <c r="AD236">
        <f>STDEV(expt!AJ234:AY234)/SQRT(COUNT(expt!AJ234:AY234))</f>
        <v>0.70021785918542623</v>
      </c>
      <c r="AF236">
        <f>AVERAGE('Gal4 ctrl'!BQ234:CF234)</f>
        <v>8.6332454545454542</v>
      </c>
      <c r="AG236">
        <f>AVERAGE('UAS ctrl'!BQ234:CF234)</f>
        <v>5.534724999999999</v>
      </c>
      <c r="AH236">
        <f>AVERAGE(expt!BQ234:CF234)</f>
        <v>4.5027100000000004</v>
      </c>
      <c r="AJ236">
        <f>STDEV('Gal4 ctrl'!BQ234:CF234)/SQRT(COUNT('Gal4 ctrl'!BQ234:CF234))</f>
        <v>0.76577303549047671</v>
      </c>
      <c r="AK236">
        <f>STDEV('UAS ctrl'!BQ234:CF234)/SQRT(COUNT('UAS ctrl'!BQ234:CF234))</f>
        <v>0.49910586114070155</v>
      </c>
      <c r="AL236">
        <f>STDEV(expt!BQ234:CF234)/SQRT(COUNT(expt!BQ234:CF234))</f>
        <v>0.51990152495982811</v>
      </c>
      <c r="AP236">
        <f>AVERAGE('Gal4 ctrl'!S234:AI234)</f>
        <v>1.9273272727272728</v>
      </c>
      <c r="AQ236">
        <f>AVERAGE('UAS ctrl'!S234:AI234)</f>
        <v>1.6010633333333333</v>
      </c>
      <c r="AR236">
        <f>AVERAGE(expt!S234:AI234)</f>
        <v>2.0031869999999996</v>
      </c>
      <c r="AT236">
        <f>STDEV('Gal4 ctrl'!S234:AI234)/SQRT(COUNT('Gal4 ctrl'!S234:AI234))</f>
        <v>0.21917950057218946</v>
      </c>
      <c r="AU236">
        <f>STDEV('UAS ctrl'!S234:AI234)/SQRT(COUNT('UAS ctrl'!S234:AI234))</f>
        <v>0.14983797333631879</v>
      </c>
      <c r="AV236">
        <f>STDEV(expt!S234:AI234)/SQRT(COUNT(expt!S234:AI234))</f>
        <v>0.27449438225399081</v>
      </c>
      <c r="AX236">
        <f>AVERAGE('Gal4 ctrl'!AZ234:BP234)</f>
        <v>1.9681900000000001</v>
      </c>
      <c r="AY236">
        <f>AVERAGE('UAS ctrl'!AZ234:BP234)</f>
        <v>1.5982091666666667</v>
      </c>
      <c r="AZ236">
        <f>AVERAGE(expt!AZ234:BP234)</f>
        <v>1.6894899999999999</v>
      </c>
      <c r="BB236">
        <f>STDEV('Gal4 ctrl'!AZ234:BP234)/SQRT(COUNT('Gal4 ctrl'!AZ234:BP234))</f>
        <v>0.21075051853705196</v>
      </c>
      <c r="BC236">
        <f>STDEV('UAS ctrl'!AZ234:BP234)/SQRT(COUNT('UAS ctrl'!AZ234:BP234))</f>
        <v>0.14730761287625477</v>
      </c>
      <c r="BD236">
        <f>STDEV(expt!AZ234:BP234)/SQRT(COUNT(expt!AZ234:BP234))</f>
        <v>0.15753037410819123</v>
      </c>
      <c r="BF236">
        <f>AVERAGE('Gal4 ctrl'!CG234:CW234)</f>
        <v>1.7515181818181818</v>
      </c>
      <c r="BG236">
        <f>AVERAGE('UAS ctrl'!CG234:CW234)</f>
        <v>1.4806999999999999</v>
      </c>
      <c r="BH236">
        <f>AVERAGE(expt!CG234:CW234)</f>
        <v>1.218491</v>
      </c>
      <c r="BJ236">
        <f>STDEV('Gal4 ctrl'!CG234:CW234)/SQRT(COUNT('Gal4 ctrl'!CG234:CW234))</f>
        <v>0.16708041222345696</v>
      </c>
      <c r="BK236">
        <f>STDEV('UAS ctrl'!CG234:CW234)/SQRT(COUNT('UAS ctrl'!CG234:CW234))</f>
        <v>0.14264084465410459</v>
      </c>
      <c r="BL236">
        <f>STDEV(expt!CG234:CW234)/SQRT(COUNT(expt!CG234:CW234))</f>
        <v>0.12503143461146068</v>
      </c>
    </row>
    <row r="237" spans="15:64" x14ac:dyDescent="0.2">
      <c r="O237">
        <v>234</v>
      </c>
      <c r="P237">
        <f>AVERAGE('Gal4 ctrl'!C235:R235)</f>
        <v>8.9141727272727262</v>
      </c>
      <c r="Q237">
        <f>AVERAGE('UAS ctrl'!C235:R235)</f>
        <v>6.8827666666666678</v>
      </c>
      <c r="R237">
        <f>AVERAGE(expt!C235:R235)</f>
        <v>7.6523500000000011</v>
      </c>
      <c r="T237">
        <f>STDEV('Gal4 ctrl'!C235:R235)/SQRT(COUNT('Gal4 ctrl'!C235:R235))</f>
        <v>0.57203943889638698</v>
      </c>
      <c r="U237">
        <f>STDEV('UAS ctrl'!C235:R235)/SQRT(COUNT('UAS ctrl'!C235:R235))</f>
        <v>0.99049078776966182</v>
      </c>
      <c r="V237">
        <f>STDEV(expt!C235:R235)/SQRT(COUNT(expt!C235:R235))</f>
        <v>0.50506583228767488</v>
      </c>
      <c r="X237">
        <f>AVERAGE('Gal4 ctrl'!AJ235:AY235)</f>
        <v>8.6080818181818177</v>
      </c>
      <c r="Y237">
        <f>AVERAGE('UAS ctrl'!AJ235:AY235)</f>
        <v>6.7674500000000002</v>
      </c>
      <c r="Z237">
        <f>AVERAGE(expt!AJ235:AY235)</f>
        <v>6.476049999999999</v>
      </c>
      <c r="AB237">
        <f>STDEV('Gal4 ctrl'!AJ235:AY235)/SQRT(COUNT('Gal4 ctrl'!AJ235:AY235))</f>
        <v>0.76438240189749107</v>
      </c>
      <c r="AC237">
        <f>STDEV('UAS ctrl'!AJ235:AY235)/SQRT(COUNT('UAS ctrl'!AJ235:AY235))</f>
        <v>0.55780211456676265</v>
      </c>
      <c r="AD237">
        <f>STDEV(expt!AJ235:AY235)/SQRT(COUNT(expt!AJ235:AY235))</f>
        <v>0.70972019466986025</v>
      </c>
      <c r="AF237">
        <f>AVERAGE('Gal4 ctrl'!BQ235:CF235)</f>
        <v>8.1959545454545459</v>
      </c>
      <c r="AG237">
        <f>AVERAGE('UAS ctrl'!BQ235:CF235)</f>
        <v>5.7129750000000001</v>
      </c>
      <c r="AH237">
        <f>AVERAGE(expt!BQ235:CF235)</f>
        <v>4.7692399999999999</v>
      </c>
      <c r="AJ237">
        <f>STDEV('Gal4 ctrl'!BQ235:CF235)/SQRT(COUNT('Gal4 ctrl'!BQ235:CF235))</f>
        <v>0.51349564508441747</v>
      </c>
      <c r="AK237">
        <f>STDEV('UAS ctrl'!BQ235:CF235)/SQRT(COUNT('UAS ctrl'!BQ235:CF235))</f>
        <v>0.52748413047003284</v>
      </c>
      <c r="AL237">
        <f>STDEV(expt!BQ235:CF235)/SQRT(COUNT(expt!BQ235:CF235))</f>
        <v>0.60125297360318075</v>
      </c>
      <c r="AP237">
        <f>AVERAGE('Gal4 ctrl'!S235:AI235)</f>
        <v>1.8972</v>
      </c>
      <c r="AQ237">
        <f>AVERAGE('UAS ctrl'!S235:AI235)</f>
        <v>1.6144091666666665</v>
      </c>
      <c r="AR237">
        <f>AVERAGE(expt!S235:AI235)</f>
        <v>1.7891190000000001</v>
      </c>
      <c r="AT237">
        <f>STDEV('Gal4 ctrl'!S235:AI235)/SQRT(COUNT('Gal4 ctrl'!S235:AI235))</f>
        <v>0.17873249284895001</v>
      </c>
      <c r="AU237">
        <f>STDEV('UAS ctrl'!S235:AI235)/SQRT(COUNT('UAS ctrl'!S235:AI235))</f>
        <v>0.15666705729541108</v>
      </c>
      <c r="AV237">
        <f>STDEV(expt!S235:AI235)/SQRT(COUNT(expt!S235:AI235))</f>
        <v>0.21802769667305016</v>
      </c>
      <c r="AX237">
        <f>AVERAGE('Gal4 ctrl'!AZ235:BP235)</f>
        <v>1.866701818181818</v>
      </c>
      <c r="AY237">
        <f>AVERAGE('UAS ctrl'!AZ235:BP235)</f>
        <v>1.6798833333333336</v>
      </c>
      <c r="AZ237">
        <f>AVERAGE(expt!AZ235:BP235)</f>
        <v>1.59805</v>
      </c>
      <c r="BB237">
        <f>STDEV('Gal4 ctrl'!AZ235:BP235)/SQRT(COUNT('Gal4 ctrl'!AZ235:BP235))</f>
        <v>0.2098222979996438</v>
      </c>
      <c r="BC237">
        <f>STDEV('UAS ctrl'!AZ235:BP235)/SQRT(COUNT('UAS ctrl'!AZ235:BP235))</f>
        <v>0.17581247449162588</v>
      </c>
      <c r="BD237">
        <f>STDEV(expt!AZ235:BP235)/SQRT(COUNT(expt!AZ235:BP235))</f>
        <v>0.15684718341253187</v>
      </c>
      <c r="BF237">
        <f>AVERAGE('Gal4 ctrl'!CG235:CW235)</f>
        <v>1.5576399999999995</v>
      </c>
      <c r="BG237">
        <f>AVERAGE('UAS ctrl'!CG235:CW235)</f>
        <v>1.506069166666667</v>
      </c>
      <c r="BH237">
        <f>AVERAGE(expt!CG235:CW235)</f>
        <v>1.3464970000000003</v>
      </c>
      <c r="BJ237">
        <f>STDEV('Gal4 ctrl'!CG235:CW235)/SQRT(COUNT('Gal4 ctrl'!CG235:CW235))</f>
        <v>0.1596385999801942</v>
      </c>
      <c r="BK237">
        <f>STDEV('UAS ctrl'!CG235:CW235)/SQRT(COUNT('UAS ctrl'!CG235:CW235))</f>
        <v>0.15899850398313875</v>
      </c>
      <c r="BL237">
        <f>STDEV(expt!CG235:CW235)/SQRT(COUNT(expt!CG235:CW235))</f>
        <v>0.1481652179310497</v>
      </c>
    </row>
    <row r="238" spans="15:64" x14ac:dyDescent="0.2">
      <c r="O238">
        <v>235</v>
      </c>
      <c r="P238">
        <f>AVERAGE('Gal4 ctrl'!C236:R236)</f>
        <v>9.7455181818181806</v>
      </c>
      <c r="Q238">
        <f>AVERAGE('UAS ctrl'!C236:R236)</f>
        <v>6.7338750000000012</v>
      </c>
      <c r="R238">
        <f>AVERAGE(expt!C236:R236)</f>
        <v>7.4551800000000004</v>
      </c>
      <c r="T238">
        <f>STDEV('Gal4 ctrl'!C236:R236)/SQRT(COUNT('Gal4 ctrl'!C236:R236))</f>
        <v>0.74002869082196476</v>
      </c>
      <c r="U238">
        <f>STDEV('UAS ctrl'!C236:R236)/SQRT(COUNT('UAS ctrl'!C236:R236))</f>
        <v>0.97178607542121886</v>
      </c>
      <c r="V238">
        <f>STDEV(expt!C236:R236)/SQRT(COUNT(expt!C236:R236))</f>
        <v>0.41286837176029723</v>
      </c>
      <c r="X238">
        <f>AVERAGE('Gal4 ctrl'!AJ236:AY236)</f>
        <v>7.9086727272727275</v>
      </c>
      <c r="Y238">
        <f>AVERAGE('UAS ctrl'!AJ236:AY236)</f>
        <v>6.211241666666667</v>
      </c>
      <c r="Z238">
        <f>AVERAGE(expt!AJ236:AY236)</f>
        <v>6.8000699999999998</v>
      </c>
      <c r="AB238">
        <f>STDEV('Gal4 ctrl'!AJ236:AY236)/SQRT(COUNT('Gal4 ctrl'!AJ236:AY236))</f>
        <v>0.77183720623303631</v>
      </c>
      <c r="AC238">
        <f>STDEV('UAS ctrl'!AJ236:AY236)/SQRT(COUNT('UAS ctrl'!AJ236:AY236))</f>
        <v>0.74424606242363112</v>
      </c>
      <c r="AD238">
        <f>STDEV(expt!AJ236:AY236)/SQRT(COUNT(expt!AJ236:AY236))</f>
        <v>0.64252438865082118</v>
      </c>
      <c r="AF238">
        <f>AVERAGE('Gal4 ctrl'!BQ236:CF236)</f>
        <v>8.2585363636363631</v>
      </c>
      <c r="AG238">
        <f>AVERAGE('UAS ctrl'!BQ236:CF236)</f>
        <v>5.3847166666666668</v>
      </c>
      <c r="AH238">
        <f>AVERAGE(expt!BQ236:CF236)</f>
        <v>4.6959900000000001</v>
      </c>
      <c r="AJ238">
        <f>STDEV('Gal4 ctrl'!BQ236:CF236)/SQRT(COUNT('Gal4 ctrl'!BQ236:CF236))</f>
        <v>0.6153017931024114</v>
      </c>
      <c r="AK238">
        <f>STDEV('UAS ctrl'!BQ236:CF236)/SQRT(COUNT('UAS ctrl'!BQ236:CF236))</f>
        <v>0.39465401261322142</v>
      </c>
      <c r="AL238">
        <f>STDEV(expt!BQ236:CF236)/SQRT(COUNT(expt!BQ236:CF236))</f>
        <v>0.54416705246540698</v>
      </c>
      <c r="AP238">
        <f>AVERAGE('Gal4 ctrl'!S236:AI236)</f>
        <v>1.9339545454545457</v>
      </c>
      <c r="AQ238">
        <f>AVERAGE('UAS ctrl'!S236:AI236)</f>
        <v>1.5621324999999999</v>
      </c>
      <c r="AR238">
        <f>AVERAGE(expt!S236:AI236)</f>
        <v>1.7954579999999996</v>
      </c>
      <c r="AT238">
        <f>STDEV('Gal4 ctrl'!S236:AI236)/SQRT(COUNT('Gal4 ctrl'!S236:AI236))</f>
        <v>0.18513240881430873</v>
      </c>
      <c r="AU238">
        <f>STDEV('UAS ctrl'!S236:AI236)/SQRT(COUNT('UAS ctrl'!S236:AI236))</f>
        <v>0.13903966527536804</v>
      </c>
      <c r="AV238">
        <f>STDEV(expt!S236:AI236)/SQRT(COUNT(expt!S236:AI236))</f>
        <v>0.1813778720657821</v>
      </c>
      <c r="AX238">
        <f>AVERAGE('Gal4 ctrl'!AZ236:BP236)</f>
        <v>1.7497763636363635</v>
      </c>
      <c r="AY238">
        <f>AVERAGE('UAS ctrl'!AZ236:BP236)</f>
        <v>1.5524933333333333</v>
      </c>
      <c r="AZ238">
        <f>AVERAGE(expt!AZ236:BP236)</f>
        <v>1.6518299999999999</v>
      </c>
      <c r="BB238">
        <f>STDEV('Gal4 ctrl'!AZ236:BP236)/SQRT(COUNT('Gal4 ctrl'!AZ236:BP236))</f>
        <v>0.17794830519652077</v>
      </c>
      <c r="BC238">
        <f>STDEV('UAS ctrl'!AZ236:BP236)/SQRT(COUNT('UAS ctrl'!AZ236:BP236))</f>
        <v>0.2221332934071322</v>
      </c>
      <c r="BD238">
        <f>STDEV(expt!AZ236:BP236)/SQRT(COUNT(expt!AZ236:BP236))</f>
        <v>0.15323351537223631</v>
      </c>
      <c r="BF238">
        <f>AVERAGE('Gal4 ctrl'!CG236:CW236)</f>
        <v>1.5472554545454544</v>
      </c>
      <c r="BG238">
        <f>AVERAGE('UAS ctrl'!CG236:CW236)</f>
        <v>1.4561233333333332</v>
      </c>
      <c r="BH238">
        <f>AVERAGE(expt!CG236:CW236)</f>
        <v>1.4446690000000002</v>
      </c>
      <c r="BJ238">
        <f>STDEV('Gal4 ctrl'!CG236:CW236)/SQRT(COUNT('Gal4 ctrl'!CG236:CW236))</f>
        <v>0.16569710559475506</v>
      </c>
      <c r="BK238">
        <f>STDEV('UAS ctrl'!CG236:CW236)/SQRT(COUNT('UAS ctrl'!CG236:CW236))</f>
        <v>0.1309970522010078</v>
      </c>
      <c r="BL238">
        <f>STDEV(expt!CG236:CW236)/SQRT(COUNT(expt!CG236:CW236))</f>
        <v>0.15152195383617947</v>
      </c>
    </row>
    <row r="239" spans="15:64" x14ac:dyDescent="0.2">
      <c r="O239">
        <v>236</v>
      </c>
      <c r="P239">
        <f>AVERAGE('Gal4 ctrl'!C237:R237)</f>
        <v>9.6179363636363622</v>
      </c>
      <c r="Q239">
        <f>AVERAGE('UAS ctrl'!C237:R237)</f>
        <v>6.383258333333333</v>
      </c>
      <c r="R239">
        <f>AVERAGE(expt!C237:R237)</f>
        <v>7.2709900000000003</v>
      </c>
      <c r="T239">
        <f>STDEV('Gal4 ctrl'!C237:R237)/SQRT(COUNT('Gal4 ctrl'!C237:R237))</f>
        <v>0.68205793026062511</v>
      </c>
      <c r="U239">
        <f>STDEV('UAS ctrl'!C237:R237)/SQRT(COUNT('UAS ctrl'!C237:R237))</f>
        <v>0.91329567911694831</v>
      </c>
      <c r="V239">
        <f>STDEV(expt!C237:R237)/SQRT(COUNT(expt!C237:R237))</f>
        <v>0.63138637307119505</v>
      </c>
      <c r="X239">
        <f>AVERAGE('Gal4 ctrl'!AJ237:AY237)</f>
        <v>8.136690909090909</v>
      </c>
      <c r="Y239">
        <f>AVERAGE('UAS ctrl'!AJ237:AY237)</f>
        <v>6.4190166666666668</v>
      </c>
      <c r="Z239">
        <f>AVERAGE(expt!AJ237:AY237)</f>
        <v>7.5244599999999995</v>
      </c>
      <c r="AB239">
        <f>STDEV('Gal4 ctrl'!AJ237:AY237)/SQRT(COUNT('Gal4 ctrl'!AJ237:AY237))</f>
        <v>0.65459670560714989</v>
      </c>
      <c r="AC239">
        <f>STDEV('UAS ctrl'!AJ237:AY237)/SQRT(COUNT('UAS ctrl'!AJ237:AY237))</f>
        <v>0.83663717144375949</v>
      </c>
      <c r="AD239">
        <f>STDEV(expt!AJ237:AY237)/SQRT(COUNT(expt!AJ237:AY237))</f>
        <v>0.98555979120723347</v>
      </c>
      <c r="AF239">
        <f>AVERAGE('Gal4 ctrl'!BQ237:CF237)</f>
        <v>7.6424727272727289</v>
      </c>
      <c r="AG239">
        <f>AVERAGE('UAS ctrl'!BQ237:CF237)</f>
        <v>5.129291666666667</v>
      </c>
      <c r="AH239">
        <f>AVERAGE(expt!BQ237:CF237)</f>
        <v>4.70153</v>
      </c>
      <c r="AJ239">
        <f>STDEV('Gal4 ctrl'!BQ237:CF237)/SQRT(COUNT('Gal4 ctrl'!BQ237:CF237))</f>
        <v>0.50551306288146336</v>
      </c>
      <c r="AK239">
        <f>STDEV('UAS ctrl'!BQ237:CF237)/SQRT(COUNT('UAS ctrl'!BQ237:CF237))</f>
        <v>0.41383317152848254</v>
      </c>
      <c r="AL239">
        <f>STDEV(expt!BQ237:CF237)/SQRT(COUNT(expt!BQ237:CF237))</f>
        <v>0.69888376907593019</v>
      </c>
      <c r="AP239">
        <f>AVERAGE('Gal4 ctrl'!S237:AI237)</f>
        <v>1.9888999999999997</v>
      </c>
      <c r="AQ239">
        <f>AVERAGE('UAS ctrl'!S237:AI237)</f>
        <v>1.6953100000000001</v>
      </c>
      <c r="AR239">
        <f>AVERAGE(expt!S237:AI237)</f>
        <v>1.9445970000000004</v>
      </c>
      <c r="AT239">
        <f>STDEV('Gal4 ctrl'!S237:AI237)/SQRT(COUNT('Gal4 ctrl'!S237:AI237))</f>
        <v>0.18932752189117849</v>
      </c>
      <c r="AU239">
        <f>STDEV('UAS ctrl'!S237:AI237)/SQRT(COUNT('UAS ctrl'!S237:AI237))</f>
        <v>0.20901814645377007</v>
      </c>
      <c r="AV239">
        <f>STDEV(expt!S237:AI237)/SQRT(COUNT(expt!S237:AI237))</f>
        <v>0.21702304324169996</v>
      </c>
      <c r="AX239">
        <f>AVERAGE('Gal4 ctrl'!AZ237:BP237)</f>
        <v>1.8447272727272728</v>
      </c>
      <c r="AY239">
        <f>AVERAGE('UAS ctrl'!AZ237:BP237)</f>
        <v>1.4973941666666668</v>
      </c>
      <c r="AZ239">
        <f>AVERAGE(expt!AZ237:BP237)</f>
        <v>1.7548600000000001</v>
      </c>
      <c r="BB239">
        <f>STDEV('Gal4 ctrl'!AZ237:BP237)/SQRT(COUNT('Gal4 ctrl'!AZ237:BP237))</f>
        <v>0.17685063450725796</v>
      </c>
      <c r="BC239">
        <f>STDEV('UAS ctrl'!AZ237:BP237)/SQRT(COUNT('UAS ctrl'!AZ237:BP237))</f>
        <v>0.10468191323371114</v>
      </c>
      <c r="BD239">
        <f>STDEV(expt!AZ237:BP237)/SQRT(COUNT(expt!AZ237:BP237))</f>
        <v>0.1918997557754222</v>
      </c>
      <c r="BF239">
        <f>AVERAGE('Gal4 ctrl'!CG237:CW237)</f>
        <v>1.5683900000000002</v>
      </c>
      <c r="BG239">
        <f>AVERAGE('UAS ctrl'!CG237:CW237)</f>
        <v>1.5256658333333337</v>
      </c>
      <c r="BH239">
        <f>AVERAGE(expt!CG237:CW237)</f>
        <v>1.5054839999999998</v>
      </c>
      <c r="BJ239">
        <f>STDEV('Gal4 ctrl'!CG237:CW237)/SQRT(COUNT('Gal4 ctrl'!CG237:CW237))</f>
        <v>0.18280775606183569</v>
      </c>
      <c r="BK239">
        <f>STDEV('UAS ctrl'!CG237:CW237)/SQRT(COUNT('UAS ctrl'!CG237:CW237))</f>
        <v>0.15422963217257657</v>
      </c>
      <c r="BL239">
        <f>STDEV(expt!CG237:CW237)/SQRT(COUNT(expt!CG237:CW237))</f>
        <v>0.19094226442799112</v>
      </c>
    </row>
    <row r="240" spans="15:64" x14ac:dyDescent="0.2">
      <c r="O240">
        <v>237</v>
      </c>
      <c r="P240">
        <f>AVERAGE('Gal4 ctrl'!C238:R238)</f>
        <v>9.7771181818181816</v>
      </c>
      <c r="Q240">
        <f>AVERAGE('UAS ctrl'!C238:R238)</f>
        <v>5.8092833333333331</v>
      </c>
      <c r="R240">
        <f>AVERAGE(expt!C238:R238)</f>
        <v>7.0289699999999993</v>
      </c>
      <c r="T240">
        <f>STDEV('Gal4 ctrl'!C238:R238)/SQRT(COUNT('Gal4 ctrl'!C238:R238))</f>
        <v>0.63562192562134023</v>
      </c>
      <c r="U240">
        <f>STDEV('UAS ctrl'!C238:R238)/SQRT(COUNT('UAS ctrl'!C238:R238))</f>
        <v>0.79460797451105769</v>
      </c>
      <c r="V240">
        <f>STDEV(expt!C238:R238)/SQRT(COUNT(expt!C238:R238))</f>
        <v>0.67350487931087488</v>
      </c>
      <c r="X240">
        <f>AVERAGE('Gal4 ctrl'!AJ238:AY238)</f>
        <v>8.1119000000000003</v>
      </c>
      <c r="Y240">
        <f>AVERAGE('UAS ctrl'!AJ238:AY238)</f>
        <v>5.7198166666666674</v>
      </c>
      <c r="Z240">
        <f>AVERAGE(expt!AJ238:AY238)</f>
        <v>6.7025300000000003</v>
      </c>
      <c r="AB240">
        <f>STDEV('Gal4 ctrl'!AJ238:AY238)/SQRT(COUNT('Gal4 ctrl'!AJ238:AY238))</f>
        <v>0.56811786053119673</v>
      </c>
      <c r="AC240">
        <f>STDEV('UAS ctrl'!AJ238:AY238)/SQRT(COUNT('UAS ctrl'!AJ238:AY238))</f>
        <v>0.59392192360476415</v>
      </c>
      <c r="AD240">
        <f>STDEV(expt!AJ238:AY238)/SQRT(COUNT(expt!AJ238:AY238))</f>
        <v>1.143250178322021</v>
      </c>
      <c r="AF240">
        <f>AVERAGE('Gal4 ctrl'!BQ238:CF238)</f>
        <v>7.7062545454545468</v>
      </c>
      <c r="AG240">
        <f>AVERAGE('UAS ctrl'!BQ238:CF238)</f>
        <v>5.3517999999999999</v>
      </c>
      <c r="AH240">
        <f>AVERAGE(expt!BQ238:CF238)</f>
        <v>4.8985300000000001</v>
      </c>
      <c r="AJ240">
        <f>STDEV('Gal4 ctrl'!BQ238:CF238)/SQRT(COUNT('Gal4 ctrl'!BQ238:CF238))</f>
        <v>0.67509141177171816</v>
      </c>
      <c r="AK240">
        <f>STDEV('UAS ctrl'!BQ238:CF238)/SQRT(COUNT('UAS ctrl'!BQ238:CF238))</f>
        <v>0.34324783563289579</v>
      </c>
      <c r="AL240">
        <f>STDEV(expt!BQ238:CF238)/SQRT(COUNT(expt!BQ238:CF238))</f>
        <v>0.65347469900014687</v>
      </c>
      <c r="AP240">
        <f>AVERAGE('Gal4 ctrl'!S238:AI238)</f>
        <v>1.9373272727272728</v>
      </c>
      <c r="AQ240">
        <f>AVERAGE('UAS ctrl'!S238:AI238)</f>
        <v>1.6629166666666666</v>
      </c>
      <c r="AR240">
        <f>AVERAGE(expt!S238:AI238)</f>
        <v>1.7204599999999999</v>
      </c>
      <c r="AT240">
        <f>STDEV('Gal4 ctrl'!S238:AI238)/SQRT(COUNT('Gal4 ctrl'!S238:AI238))</f>
        <v>0.13210135027243927</v>
      </c>
      <c r="AU240">
        <f>STDEV('UAS ctrl'!S238:AI238)/SQRT(COUNT('UAS ctrl'!S238:AI238))</f>
        <v>0.21311558849506057</v>
      </c>
      <c r="AV240">
        <f>STDEV(expt!S238:AI238)/SQRT(COUNT(expt!S238:AI238))</f>
        <v>0.1291185907950087</v>
      </c>
      <c r="AX240">
        <f>AVERAGE('Gal4 ctrl'!AZ238:BP238)</f>
        <v>1.8270909090909091</v>
      </c>
      <c r="AY240">
        <f>AVERAGE('UAS ctrl'!AZ238:BP238)</f>
        <v>1.5530350000000002</v>
      </c>
      <c r="AZ240">
        <f>AVERAGE(expt!AZ238:BP238)</f>
        <v>1.6862300000000001</v>
      </c>
      <c r="BB240">
        <f>STDEV('Gal4 ctrl'!AZ238:BP238)/SQRT(COUNT('Gal4 ctrl'!AZ238:BP238))</f>
        <v>0.15569859604350117</v>
      </c>
      <c r="BC240">
        <f>STDEV('UAS ctrl'!AZ238:BP238)/SQRT(COUNT('UAS ctrl'!AZ238:BP238))</f>
        <v>0.15220289522840591</v>
      </c>
      <c r="BD240">
        <f>STDEV(expt!AZ238:BP238)/SQRT(COUNT(expt!AZ238:BP238))</f>
        <v>0.13864215011636555</v>
      </c>
      <c r="BF240">
        <f>AVERAGE('Gal4 ctrl'!CG238:CW238)</f>
        <v>1.5536245454545456</v>
      </c>
      <c r="BG240">
        <f>AVERAGE('UAS ctrl'!CG238:CW238)</f>
        <v>1.5431175000000001</v>
      </c>
      <c r="BH240">
        <f>AVERAGE(expt!CG238:CW238)</f>
        <v>1.4252829999999999</v>
      </c>
      <c r="BJ240">
        <f>STDEV('Gal4 ctrl'!CG238:CW238)/SQRT(COUNT('Gal4 ctrl'!CG238:CW238))</f>
        <v>0.1840593467996057</v>
      </c>
      <c r="BK240">
        <f>STDEV('UAS ctrl'!CG238:CW238)/SQRT(COUNT('UAS ctrl'!CG238:CW238))</f>
        <v>0.16545517067538154</v>
      </c>
      <c r="BL240">
        <f>STDEV(expt!CG238:CW238)/SQRT(COUNT(expt!CG238:CW238))</f>
        <v>0.1598396764820578</v>
      </c>
    </row>
    <row r="241" spans="15:64" x14ac:dyDescent="0.2">
      <c r="O241">
        <v>238</v>
      </c>
      <c r="P241">
        <f>AVERAGE('Gal4 ctrl'!C239:R239)</f>
        <v>10.236481818181817</v>
      </c>
      <c r="Q241">
        <f>AVERAGE('UAS ctrl'!C239:R239)</f>
        <v>6.7956916666666665</v>
      </c>
      <c r="R241">
        <f>AVERAGE(expt!C239:R239)</f>
        <v>7.4815399999999999</v>
      </c>
      <c r="T241">
        <f>STDEV('Gal4 ctrl'!C239:R239)/SQRT(COUNT('Gal4 ctrl'!C239:R239))</f>
        <v>0.78042832619695324</v>
      </c>
      <c r="U241">
        <f>STDEV('UAS ctrl'!C239:R239)/SQRT(COUNT('UAS ctrl'!C239:R239))</f>
        <v>0.76869447741927943</v>
      </c>
      <c r="V241">
        <f>STDEV(expt!C239:R239)/SQRT(COUNT(expt!C239:R239))</f>
        <v>0.51383777362120853</v>
      </c>
      <c r="X241">
        <f>AVERAGE('Gal4 ctrl'!AJ239:AY239)</f>
        <v>7.876127272727274</v>
      </c>
      <c r="Y241">
        <f>AVERAGE('UAS ctrl'!AJ239:AY239)</f>
        <v>5.2221250000000001</v>
      </c>
      <c r="Z241">
        <f>AVERAGE(expt!AJ239:AY239)</f>
        <v>7.3065200000000008</v>
      </c>
      <c r="AB241">
        <f>STDEV('Gal4 ctrl'!AJ239:AY239)/SQRT(COUNT('Gal4 ctrl'!AJ239:AY239))</f>
        <v>0.78876851300456707</v>
      </c>
      <c r="AC241">
        <f>STDEV('UAS ctrl'!AJ239:AY239)/SQRT(COUNT('UAS ctrl'!AJ239:AY239))</f>
        <v>0.71623505104977403</v>
      </c>
      <c r="AD241">
        <f>STDEV(expt!AJ239:AY239)/SQRT(COUNT(expt!AJ239:AY239))</f>
        <v>0.75572560243634523</v>
      </c>
      <c r="AF241">
        <f>AVERAGE('Gal4 ctrl'!BQ239:CF239)</f>
        <v>8.0638090909090909</v>
      </c>
      <c r="AG241">
        <f>AVERAGE('UAS ctrl'!BQ239:CF239)</f>
        <v>6.2676333333333334</v>
      </c>
      <c r="AH241">
        <f>AVERAGE(expt!BQ239:CF239)</f>
        <v>4.3987999999999996</v>
      </c>
      <c r="AJ241">
        <f>STDEV('Gal4 ctrl'!BQ239:CF239)/SQRT(COUNT('Gal4 ctrl'!BQ239:CF239))</f>
        <v>0.82570752905444211</v>
      </c>
      <c r="AK241">
        <f>STDEV('UAS ctrl'!BQ239:CF239)/SQRT(COUNT('UAS ctrl'!BQ239:CF239))</f>
        <v>0.68218693789336249</v>
      </c>
      <c r="AL241">
        <f>STDEV(expt!BQ239:CF239)/SQRT(COUNT(expt!BQ239:CF239))</f>
        <v>0.60723555469758927</v>
      </c>
      <c r="AP241">
        <f>AVERAGE('Gal4 ctrl'!S239:AI239)</f>
        <v>1.8136636363636365</v>
      </c>
      <c r="AQ241">
        <f>AVERAGE('UAS ctrl'!S239:AI239)</f>
        <v>1.7690299999999997</v>
      </c>
      <c r="AR241">
        <f>AVERAGE(expt!S239:AI239)</f>
        <v>1.7762439999999997</v>
      </c>
      <c r="AT241">
        <f>STDEV('Gal4 ctrl'!S239:AI239)/SQRT(COUNT('Gal4 ctrl'!S239:AI239))</f>
        <v>0.16373969434481106</v>
      </c>
      <c r="AU241">
        <f>STDEV('UAS ctrl'!S239:AI239)/SQRT(COUNT('UAS ctrl'!S239:AI239))</f>
        <v>0.2050019286716373</v>
      </c>
      <c r="AV241">
        <f>STDEV(expt!S239:AI239)/SQRT(COUNT(expt!S239:AI239))</f>
        <v>0.18163307598440223</v>
      </c>
      <c r="AX241">
        <f>AVERAGE('Gal4 ctrl'!AZ239:BP239)</f>
        <v>1.830218181818182</v>
      </c>
      <c r="AY241">
        <f>AVERAGE('UAS ctrl'!AZ239:BP239)</f>
        <v>1.6037283333333334</v>
      </c>
      <c r="AZ241">
        <f>AVERAGE(expt!AZ239:BP239)</f>
        <v>1.6155439999999999</v>
      </c>
      <c r="BB241">
        <f>STDEV('Gal4 ctrl'!AZ239:BP239)/SQRT(COUNT('Gal4 ctrl'!AZ239:BP239))</f>
        <v>0.19233598718633524</v>
      </c>
      <c r="BC241">
        <f>STDEV('UAS ctrl'!AZ239:BP239)/SQRT(COUNT('UAS ctrl'!AZ239:BP239))</f>
        <v>0.17537929353621728</v>
      </c>
      <c r="BD241">
        <f>STDEV(expt!AZ239:BP239)/SQRT(COUNT(expt!AZ239:BP239))</f>
        <v>0.15741320424072866</v>
      </c>
      <c r="BF241">
        <f>AVERAGE('Gal4 ctrl'!CG239:CW239)</f>
        <v>1.7057936363636363</v>
      </c>
      <c r="BG241">
        <f>AVERAGE('UAS ctrl'!CG239:CW239)</f>
        <v>1.6278441666666668</v>
      </c>
      <c r="BH241">
        <f>AVERAGE(expt!CG239:CW239)</f>
        <v>1.460774</v>
      </c>
      <c r="BJ241">
        <f>STDEV('Gal4 ctrl'!CG239:CW239)/SQRT(COUNT('Gal4 ctrl'!CG239:CW239))</f>
        <v>0.17476042428147531</v>
      </c>
      <c r="BK241">
        <f>STDEV('UAS ctrl'!CG239:CW239)/SQRT(COUNT('UAS ctrl'!CG239:CW239))</f>
        <v>0.19223213735614705</v>
      </c>
      <c r="BL241">
        <f>STDEV(expt!CG239:CW239)/SQRT(COUNT(expt!CG239:CW239))</f>
        <v>0.17132844123495661</v>
      </c>
    </row>
    <row r="242" spans="15:64" x14ac:dyDescent="0.2">
      <c r="O242">
        <v>239</v>
      </c>
      <c r="P242">
        <f>AVERAGE('Gal4 ctrl'!C240:R240)</f>
        <v>9.6800545454545421</v>
      </c>
      <c r="Q242">
        <f>AVERAGE('UAS ctrl'!C240:R240)</f>
        <v>6.7079166666666659</v>
      </c>
      <c r="R242">
        <f>AVERAGE(expt!C240:R240)</f>
        <v>7.6561899999999996</v>
      </c>
      <c r="T242">
        <f>STDEV('Gal4 ctrl'!C240:R240)/SQRT(COUNT('Gal4 ctrl'!C240:R240))</f>
        <v>0.8415665181254296</v>
      </c>
      <c r="U242">
        <f>STDEV('UAS ctrl'!C240:R240)/SQRT(COUNT('UAS ctrl'!C240:R240))</f>
        <v>0.74000226513098688</v>
      </c>
      <c r="V242">
        <f>STDEV(expt!C240:R240)/SQRT(COUNT(expt!C240:R240))</f>
        <v>0.70427935089707194</v>
      </c>
      <c r="X242">
        <f>AVERAGE('Gal4 ctrl'!AJ240:AY240)</f>
        <v>8.9367181818181809</v>
      </c>
      <c r="Y242">
        <f>AVERAGE('UAS ctrl'!AJ240:AY240)</f>
        <v>5.794741666666666</v>
      </c>
      <c r="Z242">
        <f>AVERAGE(expt!AJ240:AY240)</f>
        <v>7.064750000000001</v>
      </c>
      <c r="AB242">
        <f>STDEV('Gal4 ctrl'!AJ240:AY240)/SQRT(COUNT('Gal4 ctrl'!AJ240:AY240))</f>
        <v>0.97746438287291382</v>
      </c>
      <c r="AC242">
        <f>STDEV('UAS ctrl'!AJ240:AY240)/SQRT(COUNT('UAS ctrl'!AJ240:AY240))</f>
        <v>0.71658332726761786</v>
      </c>
      <c r="AD242">
        <f>STDEV(expt!AJ240:AY240)/SQRT(COUNT(expt!AJ240:AY240))</f>
        <v>0.80434971294967383</v>
      </c>
      <c r="AF242">
        <f>AVERAGE('Gal4 ctrl'!BQ240:CF240)</f>
        <v>8.5560181818181817</v>
      </c>
      <c r="AG242">
        <f>AVERAGE('UAS ctrl'!BQ240:CF240)</f>
        <v>5.9131</v>
      </c>
      <c r="AH242">
        <f>AVERAGE(expt!BQ240:CF240)</f>
        <v>5.5372700000000004</v>
      </c>
      <c r="AJ242">
        <f>STDEV('Gal4 ctrl'!BQ240:CF240)/SQRT(COUNT('Gal4 ctrl'!BQ240:CF240))</f>
        <v>0.82631059720776312</v>
      </c>
      <c r="AK242">
        <f>STDEV('UAS ctrl'!BQ240:CF240)/SQRT(COUNT('UAS ctrl'!BQ240:CF240))</f>
        <v>0.67149376370668523</v>
      </c>
      <c r="AL242">
        <f>STDEV(expt!BQ240:CF240)/SQRT(COUNT(expt!BQ240:CF240))</f>
        <v>0.62406010733475503</v>
      </c>
      <c r="AP242">
        <f>AVERAGE('Gal4 ctrl'!S240:AI240)</f>
        <v>1.8566636363636364</v>
      </c>
      <c r="AQ242">
        <f>AVERAGE('UAS ctrl'!S240:AI240)</f>
        <v>1.6620083333333335</v>
      </c>
      <c r="AR242">
        <f>AVERAGE(expt!S240:AI240)</f>
        <v>1.7114119999999999</v>
      </c>
      <c r="AT242">
        <f>STDEV('Gal4 ctrl'!S240:AI240)/SQRT(COUNT('Gal4 ctrl'!S240:AI240))</f>
        <v>0.15811352898973177</v>
      </c>
      <c r="AU242">
        <f>STDEV('UAS ctrl'!S240:AI240)/SQRT(COUNT('UAS ctrl'!S240:AI240))</f>
        <v>0.18516782987592506</v>
      </c>
      <c r="AV242">
        <f>STDEV(expt!S240:AI240)/SQRT(COUNT(expt!S240:AI240))</f>
        <v>0.17903785176945766</v>
      </c>
      <c r="AX242">
        <f>AVERAGE('Gal4 ctrl'!AZ240:BP240)</f>
        <v>1.8596654545454543</v>
      </c>
      <c r="AY242">
        <f>AVERAGE('UAS ctrl'!AZ240:BP240)</f>
        <v>1.6055250000000001</v>
      </c>
      <c r="AZ242">
        <f>AVERAGE(expt!AZ240:BP240)</f>
        <v>1.73688</v>
      </c>
      <c r="BB242">
        <f>STDEV('Gal4 ctrl'!AZ240:BP240)/SQRT(COUNT('Gal4 ctrl'!AZ240:BP240))</f>
        <v>0.21120356544581534</v>
      </c>
      <c r="BC242">
        <f>STDEV('UAS ctrl'!AZ240:BP240)/SQRT(COUNT('UAS ctrl'!AZ240:BP240))</f>
        <v>0.13460392015825426</v>
      </c>
      <c r="BD242">
        <f>STDEV(expt!AZ240:BP240)/SQRT(COUNT(expt!AZ240:BP240))</f>
        <v>0.19299679145289206</v>
      </c>
      <c r="BF242">
        <f>AVERAGE('Gal4 ctrl'!CG240:CW240)</f>
        <v>1.6059918181818182</v>
      </c>
      <c r="BG242">
        <f>AVERAGE('UAS ctrl'!CG240:CW240)</f>
        <v>1.5607466666666667</v>
      </c>
      <c r="BH242">
        <f>AVERAGE(expt!CG240:CW240)</f>
        <v>1.4421039999999998</v>
      </c>
      <c r="BJ242">
        <f>STDEV('Gal4 ctrl'!CG240:CW240)/SQRT(COUNT('Gal4 ctrl'!CG240:CW240))</f>
        <v>0.15754119472130099</v>
      </c>
      <c r="BK242">
        <f>STDEV('UAS ctrl'!CG240:CW240)/SQRT(COUNT('UAS ctrl'!CG240:CW240))</f>
        <v>0.17574329432154703</v>
      </c>
      <c r="BL242">
        <f>STDEV(expt!CG240:CW240)/SQRT(COUNT(expt!CG240:CW240))</f>
        <v>0.16713416544933155</v>
      </c>
    </row>
    <row r="243" spans="15:64" x14ac:dyDescent="0.2">
      <c r="O243">
        <v>240</v>
      </c>
      <c r="P243">
        <f>AVERAGE('Gal4 ctrl'!C241:R241)</f>
        <v>10.305927272727272</v>
      </c>
      <c r="Q243">
        <f>AVERAGE('UAS ctrl'!C241:R241)</f>
        <v>6.2470083333333326</v>
      </c>
      <c r="R243">
        <f>AVERAGE(expt!C241:R241)</f>
        <v>7.7353700000000005</v>
      </c>
      <c r="T243">
        <f>STDEV('Gal4 ctrl'!C241:R241)/SQRT(COUNT('Gal4 ctrl'!C241:R241))</f>
        <v>0.98730821263868784</v>
      </c>
      <c r="U243">
        <f>STDEV('UAS ctrl'!C241:R241)/SQRT(COUNT('UAS ctrl'!C241:R241))</f>
        <v>0.84113168684511008</v>
      </c>
      <c r="V243">
        <f>STDEV(expt!C241:R241)/SQRT(COUNT(expt!C241:R241))</f>
        <v>0.70635910634904375</v>
      </c>
      <c r="X243">
        <f>AVERAGE('Gal4 ctrl'!AJ241:AY241)</f>
        <v>8.9230818181818172</v>
      </c>
      <c r="Y243">
        <f>AVERAGE('UAS ctrl'!AJ241:AY241)</f>
        <v>6.2451666666666661</v>
      </c>
      <c r="Z243">
        <f>AVERAGE(expt!AJ241:AY241)</f>
        <v>7.2910600000000017</v>
      </c>
      <c r="AB243">
        <f>STDEV('Gal4 ctrl'!AJ241:AY241)/SQRT(COUNT('Gal4 ctrl'!AJ241:AY241))</f>
        <v>1.023990384171666</v>
      </c>
      <c r="AC243">
        <f>STDEV('UAS ctrl'!AJ241:AY241)/SQRT(COUNT('UAS ctrl'!AJ241:AY241))</f>
        <v>0.52685108791610558</v>
      </c>
      <c r="AD243">
        <f>STDEV(expt!AJ241:AY241)/SQRT(COUNT(expt!AJ241:AY241))</f>
        <v>1.0352346369784959</v>
      </c>
      <c r="AF243">
        <f>AVERAGE('Gal4 ctrl'!BQ241:CF241)</f>
        <v>8.941427272727271</v>
      </c>
      <c r="AG243">
        <f>AVERAGE('UAS ctrl'!BQ241:CF241)</f>
        <v>6.451458333333334</v>
      </c>
      <c r="AH243">
        <f>AVERAGE(expt!BQ241:CF241)</f>
        <v>5.4692399999999992</v>
      </c>
      <c r="AJ243">
        <f>STDEV('Gal4 ctrl'!BQ241:CF241)/SQRT(COUNT('Gal4 ctrl'!BQ241:CF241))</f>
        <v>0.68548160801411961</v>
      </c>
      <c r="AK243">
        <f>STDEV('UAS ctrl'!BQ241:CF241)/SQRT(COUNT('UAS ctrl'!BQ241:CF241))</f>
        <v>0.84710334057592906</v>
      </c>
      <c r="AL243">
        <f>STDEV(expt!BQ241:CF241)/SQRT(COUNT(expt!BQ241:CF241))</f>
        <v>0.48481619110293372</v>
      </c>
      <c r="AP243">
        <f>AVERAGE('Gal4 ctrl'!S241:AI241)</f>
        <v>1.9898090909090904</v>
      </c>
      <c r="AQ243">
        <f>AVERAGE('UAS ctrl'!S241:AI241)</f>
        <v>1.5448091666666668</v>
      </c>
      <c r="AR243">
        <f>AVERAGE(expt!S241:AI241)</f>
        <v>1.7266099999999998</v>
      </c>
      <c r="AT243">
        <f>STDEV('Gal4 ctrl'!S241:AI241)/SQRT(COUNT('Gal4 ctrl'!S241:AI241))</f>
        <v>0.16812024509236723</v>
      </c>
      <c r="AU243">
        <f>STDEV('UAS ctrl'!S241:AI241)/SQRT(COUNT('UAS ctrl'!S241:AI241))</f>
        <v>0.15579654557894018</v>
      </c>
      <c r="AV243">
        <f>STDEV(expt!S241:AI241)/SQRT(COUNT(expt!S241:AI241))</f>
        <v>0.16300771109913137</v>
      </c>
      <c r="AX243">
        <f>AVERAGE('Gal4 ctrl'!AZ241:BP241)</f>
        <v>1.9294636363636364</v>
      </c>
      <c r="AY243">
        <f>AVERAGE('UAS ctrl'!AZ241:BP241)</f>
        <v>1.6046000000000002</v>
      </c>
      <c r="AZ243">
        <f>AVERAGE(expt!AZ241:BP241)</f>
        <v>1.6550500000000004</v>
      </c>
      <c r="BB243">
        <f>STDEV('Gal4 ctrl'!AZ241:BP241)/SQRT(COUNT('Gal4 ctrl'!AZ241:BP241))</f>
        <v>0.20857875350385821</v>
      </c>
      <c r="BC243">
        <f>STDEV('UAS ctrl'!AZ241:BP241)/SQRT(COUNT('UAS ctrl'!AZ241:BP241))</f>
        <v>0.16806603274795393</v>
      </c>
      <c r="BD243">
        <f>STDEV(expt!AZ241:BP241)/SQRT(COUNT(expt!AZ241:BP241))</f>
        <v>0.17271327186344909</v>
      </c>
      <c r="BF243">
        <f>AVERAGE('Gal4 ctrl'!CG241:CW241)</f>
        <v>1.7467163636363638</v>
      </c>
      <c r="BG243">
        <f>AVERAGE('UAS ctrl'!CG241:CW241)</f>
        <v>1.4877483333333332</v>
      </c>
      <c r="BH243">
        <f>AVERAGE(expt!CG241:CW241)</f>
        <v>1.4358850000000001</v>
      </c>
      <c r="BJ243">
        <f>STDEV('Gal4 ctrl'!CG241:CW241)/SQRT(COUNT('Gal4 ctrl'!CG241:CW241))</f>
        <v>0.19565775196534393</v>
      </c>
      <c r="BK243">
        <f>STDEV('UAS ctrl'!CG241:CW241)/SQRT(COUNT('UAS ctrl'!CG241:CW241))</f>
        <v>0.14879969651541922</v>
      </c>
      <c r="BL243">
        <f>STDEV(expt!CG241:CW241)/SQRT(COUNT(expt!CG241:CW241))</f>
        <v>0.14500292460843678</v>
      </c>
    </row>
    <row r="244" spans="15:64" x14ac:dyDescent="0.2">
      <c r="O244">
        <v>241</v>
      </c>
      <c r="P244">
        <f>AVERAGE('Gal4 ctrl'!C242:R242)</f>
        <v>10.123900000000003</v>
      </c>
      <c r="Q244">
        <f>AVERAGE('UAS ctrl'!C242:R242)</f>
        <v>6.889991666666667</v>
      </c>
      <c r="R244">
        <f>AVERAGE(expt!C242:R242)</f>
        <v>7.7522800000000007</v>
      </c>
      <c r="T244">
        <f>STDEV('Gal4 ctrl'!C242:R242)/SQRT(COUNT('Gal4 ctrl'!C242:R242))</f>
        <v>0.79109544982085978</v>
      </c>
      <c r="U244">
        <f>STDEV('UAS ctrl'!C242:R242)/SQRT(COUNT('UAS ctrl'!C242:R242))</f>
        <v>0.88797072616386885</v>
      </c>
      <c r="V244">
        <f>STDEV(expt!C242:R242)/SQRT(COUNT(expt!C242:R242))</f>
        <v>0.66954935471554167</v>
      </c>
      <c r="X244">
        <f>AVERAGE('Gal4 ctrl'!AJ242:AY242)</f>
        <v>8.4484545454545454</v>
      </c>
      <c r="Y244">
        <f>AVERAGE('UAS ctrl'!AJ242:AY242)</f>
        <v>5.3759416666666668</v>
      </c>
      <c r="Z244">
        <f>AVERAGE(expt!AJ242:AY242)</f>
        <v>7.2060699999999995</v>
      </c>
      <c r="AB244">
        <f>STDEV('Gal4 ctrl'!AJ242:AY242)/SQRT(COUNT('Gal4 ctrl'!AJ242:AY242))</f>
        <v>0.80967195740717768</v>
      </c>
      <c r="AC244">
        <f>STDEV('UAS ctrl'!AJ242:AY242)/SQRT(COUNT('UAS ctrl'!AJ242:AY242))</f>
        <v>0.39561121572680086</v>
      </c>
      <c r="AD244">
        <f>STDEV(expt!AJ242:AY242)/SQRT(COUNT(expt!AJ242:AY242))</f>
        <v>0.83954252278646824</v>
      </c>
      <c r="AF244">
        <f>AVERAGE('Gal4 ctrl'!BQ242:CF242)</f>
        <v>8.5466727272727283</v>
      </c>
      <c r="AG244">
        <f>AVERAGE('UAS ctrl'!BQ242:CF242)</f>
        <v>6.2789583333333354</v>
      </c>
      <c r="AH244">
        <f>AVERAGE(expt!BQ242:CF242)</f>
        <v>5.5843499999999997</v>
      </c>
      <c r="AJ244">
        <f>STDEV('Gal4 ctrl'!BQ242:CF242)/SQRT(COUNT('Gal4 ctrl'!BQ242:CF242))</f>
        <v>0.76797789813023187</v>
      </c>
      <c r="AK244">
        <f>STDEV('UAS ctrl'!BQ242:CF242)/SQRT(COUNT('UAS ctrl'!BQ242:CF242))</f>
        <v>0.7402441700422655</v>
      </c>
      <c r="AL244">
        <f>STDEV(expt!BQ242:CF242)/SQRT(COUNT(expt!BQ242:CF242))</f>
        <v>0.38766884758629933</v>
      </c>
      <c r="AP244">
        <f>AVERAGE('Gal4 ctrl'!S242:AI242)</f>
        <v>1.85124</v>
      </c>
      <c r="AQ244">
        <f>AVERAGE('UAS ctrl'!S242:AI242)</f>
        <v>1.5925558333333336</v>
      </c>
      <c r="AR244">
        <f>AVERAGE(expt!S242:AI242)</f>
        <v>1.8798199999999998</v>
      </c>
      <c r="AT244">
        <f>STDEV('Gal4 ctrl'!S242:AI242)/SQRT(COUNT('Gal4 ctrl'!S242:AI242))</f>
        <v>0.16455705879724514</v>
      </c>
      <c r="AU244">
        <f>STDEV('UAS ctrl'!S242:AI242)/SQRT(COUNT('UAS ctrl'!S242:AI242))</f>
        <v>0.19572653970433793</v>
      </c>
      <c r="AV244">
        <f>STDEV(expt!S242:AI242)/SQRT(COUNT(expt!S242:AI242))</f>
        <v>0.15823033758838193</v>
      </c>
      <c r="AX244">
        <f>AVERAGE('Gal4 ctrl'!AZ242:BP242)</f>
        <v>1.7909872727272727</v>
      </c>
      <c r="AY244">
        <f>AVERAGE('UAS ctrl'!AZ242:BP242)</f>
        <v>1.6553491666666664</v>
      </c>
      <c r="AZ244">
        <f>AVERAGE(expt!AZ242:BP242)</f>
        <v>1.6725700000000003</v>
      </c>
      <c r="BB244">
        <f>STDEV('Gal4 ctrl'!AZ242:BP242)/SQRT(COUNT('Gal4 ctrl'!AZ242:BP242))</f>
        <v>0.16116397572371563</v>
      </c>
      <c r="BC244">
        <f>STDEV('UAS ctrl'!AZ242:BP242)/SQRT(COUNT('UAS ctrl'!AZ242:BP242))</f>
        <v>0.17155477202701183</v>
      </c>
      <c r="BD244">
        <f>STDEV(expt!AZ242:BP242)/SQRT(COUNT(expt!AZ242:BP242))</f>
        <v>0.19677610743064167</v>
      </c>
      <c r="BF244">
        <f>AVERAGE('Gal4 ctrl'!CG242:CW242)</f>
        <v>1.6226254545454546</v>
      </c>
      <c r="BG244">
        <f>AVERAGE('UAS ctrl'!CG242:CW242)</f>
        <v>1.4910100000000002</v>
      </c>
      <c r="BH244">
        <f>AVERAGE(expt!CG242:CW242)</f>
        <v>1.5151449999999997</v>
      </c>
      <c r="BJ244">
        <f>STDEV('Gal4 ctrl'!CG242:CW242)/SQRT(COUNT('Gal4 ctrl'!CG242:CW242))</f>
        <v>0.16354969795899754</v>
      </c>
      <c r="BK244">
        <f>STDEV('UAS ctrl'!CG242:CW242)/SQRT(COUNT('UAS ctrl'!CG242:CW242))</f>
        <v>0.13689899321187202</v>
      </c>
      <c r="BL244">
        <f>STDEV(expt!CG242:CW242)/SQRT(COUNT(expt!CG242:CW242))</f>
        <v>0.15526198870332417</v>
      </c>
    </row>
    <row r="245" spans="15:64" x14ac:dyDescent="0.2">
      <c r="O245">
        <v>242</v>
      </c>
      <c r="P245">
        <f>AVERAGE('Gal4 ctrl'!C243:R243)</f>
        <v>9.6892454545454534</v>
      </c>
      <c r="Q245">
        <f>AVERAGE('UAS ctrl'!C243:R243)</f>
        <v>6.6544750000000006</v>
      </c>
      <c r="R245">
        <f>AVERAGE(expt!C243:R243)</f>
        <v>8.3939500000000002</v>
      </c>
      <c r="T245">
        <f>STDEV('Gal4 ctrl'!C243:R243)/SQRT(COUNT('Gal4 ctrl'!C243:R243))</f>
        <v>0.81490184979136648</v>
      </c>
      <c r="U245">
        <f>STDEV('UAS ctrl'!C243:R243)/SQRT(COUNT('UAS ctrl'!C243:R243))</f>
        <v>0.89956366199876892</v>
      </c>
      <c r="V245">
        <f>STDEV(expt!C243:R243)/SQRT(COUNT(expt!C243:R243))</f>
        <v>0.59216109637121195</v>
      </c>
      <c r="X245">
        <f>AVERAGE('Gal4 ctrl'!AJ243:AY243)</f>
        <v>8.8265272727272741</v>
      </c>
      <c r="Y245">
        <f>AVERAGE('UAS ctrl'!AJ243:AY243)</f>
        <v>5.2577583333333342</v>
      </c>
      <c r="Z245">
        <f>AVERAGE(expt!AJ243:AY243)</f>
        <v>7.966829999999999</v>
      </c>
      <c r="AB245">
        <f>STDEV('Gal4 ctrl'!AJ243:AY243)/SQRT(COUNT('Gal4 ctrl'!AJ243:AY243))</f>
        <v>0.995409646426206</v>
      </c>
      <c r="AC245">
        <f>STDEV('UAS ctrl'!AJ243:AY243)/SQRT(COUNT('UAS ctrl'!AJ243:AY243))</f>
        <v>0.57902921256948525</v>
      </c>
      <c r="AD245">
        <f>STDEV(expt!AJ243:AY243)/SQRT(COUNT(expt!AJ243:AY243))</f>
        <v>0.89160751355814483</v>
      </c>
      <c r="AF245">
        <f>AVERAGE('Gal4 ctrl'!BQ243:CF243)</f>
        <v>7.9585545454545459</v>
      </c>
      <c r="AG245">
        <f>AVERAGE('UAS ctrl'!BQ243:CF243)</f>
        <v>5.9277833333333332</v>
      </c>
      <c r="AH245">
        <f>AVERAGE(expt!BQ243:CF243)</f>
        <v>4.8947699999999994</v>
      </c>
      <c r="AJ245">
        <f>STDEV('Gal4 ctrl'!BQ243:CF243)/SQRT(COUNT('Gal4 ctrl'!BQ243:CF243))</f>
        <v>0.6691559070084474</v>
      </c>
      <c r="AK245">
        <f>STDEV('UAS ctrl'!BQ243:CF243)/SQRT(COUNT('UAS ctrl'!BQ243:CF243))</f>
        <v>0.61766914096627901</v>
      </c>
      <c r="AL245">
        <f>STDEV(expt!BQ243:CF243)/SQRT(COUNT(expt!BQ243:CF243))</f>
        <v>0.37256882825712789</v>
      </c>
      <c r="AP245">
        <f>AVERAGE('Gal4 ctrl'!S243:AI243)</f>
        <v>1.8553272727272727</v>
      </c>
      <c r="AQ245">
        <f>AVERAGE('UAS ctrl'!S243:AI243)</f>
        <v>1.6364741666666667</v>
      </c>
      <c r="AR245">
        <f>AVERAGE(expt!S243:AI243)</f>
        <v>1.6671830000000001</v>
      </c>
      <c r="AT245">
        <f>STDEV('Gal4 ctrl'!S243:AI243)/SQRT(COUNT('Gal4 ctrl'!S243:AI243))</f>
        <v>0.17391272371817534</v>
      </c>
      <c r="AU245">
        <f>STDEV('UAS ctrl'!S243:AI243)/SQRT(COUNT('UAS ctrl'!S243:AI243))</f>
        <v>0.16482351179394406</v>
      </c>
      <c r="AV245">
        <f>STDEV(expt!S243:AI243)/SQRT(COUNT(expt!S243:AI243))</f>
        <v>0.19723052028893623</v>
      </c>
      <c r="AX245">
        <f>AVERAGE('Gal4 ctrl'!AZ243:BP243)</f>
        <v>1.8956272727272727</v>
      </c>
      <c r="AY245">
        <f>AVERAGE('UAS ctrl'!AZ243:BP243)</f>
        <v>1.6041999999999998</v>
      </c>
      <c r="AZ245">
        <f>AVERAGE(expt!AZ243:BP243)</f>
        <v>1.6183890000000001</v>
      </c>
      <c r="BB245">
        <f>STDEV('Gal4 ctrl'!AZ243:BP243)/SQRT(COUNT('Gal4 ctrl'!AZ243:BP243))</f>
        <v>0.13280911051095387</v>
      </c>
      <c r="BC245">
        <f>STDEV('UAS ctrl'!AZ243:BP243)/SQRT(COUNT('UAS ctrl'!AZ243:BP243))</f>
        <v>0.15553290405063577</v>
      </c>
      <c r="BD245">
        <f>STDEV(expt!AZ243:BP243)/SQRT(COUNT(expt!AZ243:BP243))</f>
        <v>0.18975686142740067</v>
      </c>
      <c r="BF245">
        <f>AVERAGE('Gal4 ctrl'!CG243:CW243)</f>
        <v>1.6782781818181818</v>
      </c>
      <c r="BG245">
        <f>AVERAGE('UAS ctrl'!CG243:CW243)</f>
        <v>1.5320166666666666</v>
      </c>
      <c r="BH245">
        <f>AVERAGE(expt!CG243:CW243)</f>
        <v>1.6566399999999999</v>
      </c>
      <c r="BJ245">
        <f>STDEV('Gal4 ctrl'!CG243:CW243)/SQRT(COUNT('Gal4 ctrl'!CG243:CW243))</f>
        <v>0.16793336405100562</v>
      </c>
      <c r="BK245">
        <f>STDEV('UAS ctrl'!CG243:CW243)/SQRT(COUNT('UAS ctrl'!CG243:CW243))</f>
        <v>0.13393399565804512</v>
      </c>
      <c r="BL245">
        <f>STDEV(expt!CG243:CW243)/SQRT(COUNT(expt!CG243:CW243))</f>
        <v>0.18942124830358631</v>
      </c>
    </row>
    <row r="246" spans="15:64" x14ac:dyDescent="0.2">
      <c r="O246">
        <v>243</v>
      </c>
      <c r="P246">
        <f>AVERAGE('Gal4 ctrl'!C244:R244)</f>
        <v>9.8704636363636364</v>
      </c>
      <c r="Q246">
        <f>AVERAGE('UAS ctrl'!C244:R244)</f>
        <v>7.6224749999999988</v>
      </c>
      <c r="R246">
        <f>AVERAGE(expt!C244:R244)</f>
        <v>8.8571600000000021</v>
      </c>
      <c r="T246">
        <f>STDEV('Gal4 ctrl'!C244:R244)/SQRT(COUNT('Gal4 ctrl'!C244:R244))</f>
        <v>0.8366397713225675</v>
      </c>
      <c r="U246">
        <f>STDEV('UAS ctrl'!C244:R244)/SQRT(COUNT('UAS ctrl'!C244:R244))</f>
        <v>1.0198792976061466</v>
      </c>
      <c r="V246">
        <f>STDEV(expt!C244:R244)/SQRT(COUNT(expt!C244:R244))</f>
        <v>0.60221491774577673</v>
      </c>
      <c r="X246">
        <f>AVERAGE('Gal4 ctrl'!AJ244:AY244)</f>
        <v>9.1761272727272729</v>
      </c>
      <c r="Y246">
        <f>AVERAGE('UAS ctrl'!AJ244:AY244)</f>
        <v>5.2036999999999995</v>
      </c>
      <c r="Z246">
        <f>AVERAGE(expt!AJ244:AY244)</f>
        <v>7.5162599999999999</v>
      </c>
      <c r="AB246">
        <f>STDEV('Gal4 ctrl'!AJ244:AY244)/SQRT(COUNT('Gal4 ctrl'!AJ244:AY244))</f>
        <v>0.89622513375834656</v>
      </c>
      <c r="AC246">
        <f>STDEV('UAS ctrl'!AJ244:AY244)/SQRT(COUNT('UAS ctrl'!AJ244:AY244))</f>
        <v>0.54250007512916731</v>
      </c>
      <c r="AD246">
        <f>STDEV(expt!AJ244:AY244)/SQRT(COUNT(expt!AJ244:AY244))</f>
        <v>0.92517394631135963</v>
      </c>
      <c r="AF246">
        <f>AVERAGE('Gal4 ctrl'!BQ244:CF244)</f>
        <v>8.3398909090909097</v>
      </c>
      <c r="AG246">
        <f>AVERAGE('UAS ctrl'!BQ244:CF244)</f>
        <v>5.9414083333333343</v>
      </c>
      <c r="AH246">
        <f>AVERAGE(expt!BQ244:CF244)</f>
        <v>5.1568699999999996</v>
      </c>
      <c r="AJ246">
        <f>STDEV('Gal4 ctrl'!BQ244:CF244)/SQRT(COUNT('Gal4 ctrl'!BQ244:CF244))</f>
        <v>0.7291251923247799</v>
      </c>
      <c r="AK246">
        <f>STDEV('UAS ctrl'!BQ244:CF244)/SQRT(COUNT('UAS ctrl'!BQ244:CF244))</f>
        <v>0.71716532744383699</v>
      </c>
      <c r="AL246">
        <f>STDEV(expt!BQ244:CF244)/SQRT(COUNT(expt!BQ244:CF244))</f>
        <v>0.46126864070734291</v>
      </c>
      <c r="AP246">
        <f>AVERAGE('Gal4 ctrl'!S244:AI244)</f>
        <v>1.9605454545454544</v>
      </c>
      <c r="AQ246">
        <f>AVERAGE('UAS ctrl'!S244:AI244)</f>
        <v>1.6581949999999999</v>
      </c>
      <c r="AR246">
        <f>AVERAGE(expt!S244:AI244)</f>
        <v>1.7025870000000001</v>
      </c>
      <c r="AT246">
        <f>STDEV('Gal4 ctrl'!S244:AI244)/SQRT(COUNT('Gal4 ctrl'!S244:AI244))</f>
        <v>0.16007788920263258</v>
      </c>
      <c r="AU246">
        <f>STDEV('UAS ctrl'!S244:AI244)/SQRT(COUNT('UAS ctrl'!S244:AI244))</f>
        <v>0.15341362734549743</v>
      </c>
      <c r="AV246">
        <f>STDEV(expt!S244:AI244)/SQRT(COUNT(expt!S244:AI244))</f>
        <v>0.14498705877920434</v>
      </c>
      <c r="AX246">
        <f>AVERAGE('Gal4 ctrl'!AZ244:BP244)</f>
        <v>1.8156545454545459</v>
      </c>
      <c r="AY246">
        <f>AVERAGE('UAS ctrl'!AZ244:BP244)</f>
        <v>1.6222708333333331</v>
      </c>
      <c r="AZ246">
        <f>AVERAGE(expt!AZ244:BP244)</f>
        <v>1.6362130000000001</v>
      </c>
      <c r="BB246">
        <f>STDEV('Gal4 ctrl'!AZ244:BP244)/SQRT(COUNT('Gal4 ctrl'!AZ244:BP244))</f>
        <v>0.15263089545676442</v>
      </c>
      <c r="BC246">
        <f>STDEV('UAS ctrl'!AZ244:BP244)/SQRT(COUNT('UAS ctrl'!AZ244:BP244))</f>
        <v>0.16011103539020943</v>
      </c>
      <c r="BD246">
        <f>STDEV(expt!AZ244:BP244)/SQRT(COUNT(expt!AZ244:BP244))</f>
        <v>0.19623360871986795</v>
      </c>
      <c r="BF246">
        <f>AVERAGE('Gal4 ctrl'!CG244:CW244)</f>
        <v>1.648023636363636</v>
      </c>
      <c r="BG246">
        <f>AVERAGE('UAS ctrl'!CG244:CW244)</f>
        <v>1.4832549999999998</v>
      </c>
      <c r="BH246">
        <f>AVERAGE(expt!CG244:CW244)</f>
        <v>1.5487110000000002</v>
      </c>
      <c r="BJ246">
        <f>STDEV('Gal4 ctrl'!CG244:CW244)/SQRT(COUNT('Gal4 ctrl'!CG244:CW244))</f>
        <v>0.18909751401794975</v>
      </c>
      <c r="BK246">
        <f>STDEV('UAS ctrl'!CG244:CW244)/SQRT(COUNT('UAS ctrl'!CG244:CW244))</f>
        <v>0.10467940216260931</v>
      </c>
      <c r="BL246">
        <f>STDEV(expt!CG244:CW244)/SQRT(COUNT(expt!CG244:CW244))</f>
        <v>0.1870549024125151</v>
      </c>
    </row>
    <row r="247" spans="15:64" x14ac:dyDescent="0.2">
      <c r="O247">
        <v>244</v>
      </c>
      <c r="P247">
        <f>AVERAGE('Gal4 ctrl'!C245:R245)</f>
        <v>9.8286272727272728</v>
      </c>
      <c r="Q247">
        <f>AVERAGE('UAS ctrl'!C245:R245)</f>
        <v>7.2459083333333334</v>
      </c>
      <c r="R247">
        <f>AVERAGE(expt!C245:R245)</f>
        <v>8.225559999999998</v>
      </c>
      <c r="T247">
        <f>STDEV('Gal4 ctrl'!C245:R245)/SQRT(COUNT('Gal4 ctrl'!C245:R245))</f>
        <v>0.86152885659378842</v>
      </c>
      <c r="U247">
        <f>STDEV('UAS ctrl'!C245:R245)/SQRT(COUNT('UAS ctrl'!C245:R245))</f>
        <v>0.8982050776880498</v>
      </c>
      <c r="V247">
        <f>STDEV(expt!C245:R245)/SQRT(COUNT(expt!C245:R245))</f>
        <v>0.88962509322123517</v>
      </c>
      <c r="X247">
        <f>AVERAGE('Gal4 ctrl'!AJ245:AY245)</f>
        <v>9.4649363636363617</v>
      </c>
      <c r="Y247">
        <f>AVERAGE('UAS ctrl'!AJ245:AY245)</f>
        <v>5.6972749999999985</v>
      </c>
      <c r="Z247">
        <f>AVERAGE(expt!AJ245:AY245)</f>
        <v>7.500960000000001</v>
      </c>
      <c r="AB247">
        <f>STDEV('Gal4 ctrl'!AJ245:AY245)/SQRT(COUNT('Gal4 ctrl'!AJ245:AY245))</f>
        <v>0.84799768591802027</v>
      </c>
      <c r="AC247">
        <f>STDEV('UAS ctrl'!AJ245:AY245)/SQRT(COUNT('UAS ctrl'!AJ245:AY245))</f>
        <v>0.63012486907358334</v>
      </c>
      <c r="AD247">
        <f>STDEV(expt!AJ245:AY245)/SQRT(COUNT(expt!AJ245:AY245))</f>
        <v>1.0009239994680466</v>
      </c>
      <c r="AF247">
        <f>AVERAGE('Gal4 ctrl'!BQ245:CF245)</f>
        <v>8.4951999999999988</v>
      </c>
      <c r="AG247">
        <f>AVERAGE('UAS ctrl'!BQ245:CF245)</f>
        <v>6.7512333333333325</v>
      </c>
      <c r="AH247">
        <f>AVERAGE(expt!BQ245:CF245)</f>
        <v>6.5410999999999984</v>
      </c>
      <c r="AJ247">
        <f>STDEV('Gal4 ctrl'!BQ245:CF245)/SQRT(COUNT('Gal4 ctrl'!BQ245:CF245))</f>
        <v>0.81509942449874306</v>
      </c>
      <c r="AK247">
        <f>STDEV('UAS ctrl'!BQ245:CF245)/SQRT(COUNT('UAS ctrl'!BQ245:CF245))</f>
        <v>0.78821933825682111</v>
      </c>
      <c r="AL247">
        <f>STDEV(expt!BQ245:CF245)/SQRT(COUNT(expt!BQ245:CF245))</f>
        <v>0.38631820016377671</v>
      </c>
      <c r="AP247">
        <f>AVERAGE('Gal4 ctrl'!S245:AI245)</f>
        <v>2.1738963636363637</v>
      </c>
      <c r="AQ247">
        <f>AVERAGE('UAS ctrl'!S245:AI245)</f>
        <v>1.6445133333333335</v>
      </c>
      <c r="AR247">
        <f>AVERAGE(expt!S245:AI245)</f>
        <v>1.6407849999999999</v>
      </c>
      <c r="AT247">
        <f>STDEV('Gal4 ctrl'!S245:AI245)/SQRT(COUNT('Gal4 ctrl'!S245:AI245))</f>
        <v>0.28094640125272874</v>
      </c>
      <c r="AU247">
        <f>STDEV('UAS ctrl'!S245:AI245)/SQRT(COUNT('UAS ctrl'!S245:AI245))</f>
        <v>0.17540091238979258</v>
      </c>
      <c r="AV247">
        <f>STDEV(expt!S245:AI245)/SQRT(COUNT(expt!S245:AI245))</f>
        <v>0.15505618707244298</v>
      </c>
      <c r="AX247">
        <f>AVERAGE('Gal4 ctrl'!AZ245:BP245)</f>
        <v>1.9125727272727269</v>
      </c>
      <c r="AY247">
        <f>AVERAGE('UAS ctrl'!AZ245:BP245)</f>
        <v>1.5918583333333334</v>
      </c>
      <c r="AZ247">
        <f>AVERAGE(expt!AZ245:BP245)</f>
        <v>1.6502400000000002</v>
      </c>
      <c r="BB247">
        <f>STDEV('Gal4 ctrl'!AZ245:BP245)/SQRT(COUNT('Gal4 ctrl'!AZ245:BP245))</f>
        <v>0.13816758604937301</v>
      </c>
      <c r="BC247">
        <f>STDEV('UAS ctrl'!AZ245:BP245)/SQRT(COUNT('UAS ctrl'!AZ245:BP245))</f>
        <v>0.13300796766879738</v>
      </c>
      <c r="BD247">
        <f>STDEV(expt!AZ245:BP245)/SQRT(COUNT(expt!AZ245:BP245))</f>
        <v>0.14665017801254485</v>
      </c>
      <c r="BF247">
        <f>AVERAGE('Gal4 ctrl'!CG245:CW245)</f>
        <v>1.5697936363636364</v>
      </c>
      <c r="BG247">
        <f>AVERAGE('UAS ctrl'!CG245:CW245)</f>
        <v>1.4845350000000002</v>
      </c>
      <c r="BH247">
        <f>AVERAGE(expt!CG245:CW245)</f>
        <v>1.5566970000000002</v>
      </c>
      <c r="BJ247">
        <f>STDEV('Gal4 ctrl'!CG245:CW245)/SQRT(COUNT('Gal4 ctrl'!CG245:CW245))</f>
        <v>0.1461411469670999</v>
      </c>
      <c r="BK247">
        <f>STDEV('UAS ctrl'!CG245:CW245)/SQRT(COUNT('UAS ctrl'!CG245:CW245))</f>
        <v>0.13290981288019499</v>
      </c>
      <c r="BL247">
        <f>STDEV(expt!CG245:CW245)/SQRT(COUNT(expt!CG245:CW245))</f>
        <v>0.18618479804305541</v>
      </c>
    </row>
    <row r="248" spans="15:64" x14ac:dyDescent="0.2">
      <c r="O248">
        <v>245</v>
      </c>
      <c r="P248">
        <f>AVERAGE('Gal4 ctrl'!C246:R246)</f>
        <v>11.025263636363634</v>
      </c>
      <c r="Q248">
        <f>AVERAGE('UAS ctrl'!C246:R246)</f>
        <v>8.3135833333333338</v>
      </c>
      <c r="R248">
        <f>AVERAGE(expt!C246:R246)</f>
        <v>8.3568800000000003</v>
      </c>
      <c r="T248">
        <f>STDEV('Gal4 ctrl'!C246:R246)/SQRT(COUNT('Gal4 ctrl'!C246:R246))</f>
        <v>0.96614449665317825</v>
      </c>
      <c r="U248">
        <f>STDEV('UAS ctrl'!C246:R246)/SQRT(COUNT('UAS ctrl'!C246:R246))</f>
        <v>1.1064379841193177</v>
      </c>
      <c r="V248">
        <f>STDEV(expt!C246:R246)/SQRT(COUNT(expt!C246:R246))</f>
        <v>0.74983032551815687</v>
      </c>
      <c r="X248">
        <f>AVERAGE('Gal4 ctrl'!AJ246:AY246)</f>
        <v>10.396272727272729</v>
      </c>
      <c r="Y248">
        <f>AVERAGE('UAS ctrl'!AJ246:AY246)</f>
        <v>7.1109916666666662</v>
      </c>
      <c r="Z248">
        <f>AVERAGE(expt!AJ246:AY246)</f>
        <v>7.3770700000000007</v>
      </c>
      <c r="AB248">
        <f>STDEV('Gal4 ctrl'!AJ246:AY246)/SQRT(COUNT('Gal4 ctrl'!AJ246:AY246))</f>
        <v>0.84336593492880985</v>
      </c>
      <c r="AC248">
        <f>STDEV('UAS ctrl'!AJ246:AY246)/SQRT(COUNT('UAS ctrl'!AJ246:AY246))</f>
        <v>1.0056653144137468</v>
      </c>
      <c r="AD248">
        <f>STDEV(expt!AJ246:AY246)/SQRT(COUNT(expt!AJ246:AY246))</f>
        <v>1.0017872418887712</v>
      </c>
      <c r="AF248">
        <f>AVERAGE('Gal4 ctrl'!BQ246:CF246)</f>
        <v>9.273299999999999</v>
      </c>
      <c r="AG248">
        <f>AVERAGE('UAS ctrl'!BQ246:CF246)</f>
        <v>6.7554250000000025</v>
      </c>
      <c r="AH248">
        <f>AVERAGE(expt!BQ246:CF246)</f>
        <v>7.2546099999999996</v>
      </c>
      <c r="AJ248">
        <f>STDEV('Gal4 ctrl'!BQ246:CF246)/SQRT(COUNT('Gal4 ctrl'!BQ246:CF246))</f>
        <v>0.94443099261840247</v>
      </c>
      <c r="AK248">
        <f>STDEV('UAS ctrl'!BQ246:CF246)/SQRT(COUNT('UAS ctrl'!BQ246:CF246))</f>
        <v>0.94856182312575965</v>
      </c>
      <c r="AL248">
        <f>STDEV(expt!BQ246:CF246)/SQRT(COUNT(expt!BQ246:CF246))</f>
        <v>0.7822862084159341</v>
      </c>
      <c r="AP248">
        <f>AVERAGE('Gal4 ctrl'!S246:AI246)</f>
        <v>2.2594754545454547</v>
      </c>
      <c r="AQ248">
        <f>AVERAGE('UAS ctrl'!S246:AI246)</f>
        <v>1.8462375</v>
      </c>
      <c r="AR248">
        <f>AVERAGE(expt!S246:AI246)</f>
        <v>1.9817499999999999</v>
      </c>
      <c r="AT248">
        <f>STDEV('Gal4 ctrl'!S246:AI246)/SQRT(COUNT('Gal4 ctrl'!S246:AI246))</f>
        <v>0.24249437980877622</v>
      </c>
      <c r="AU248">
        <f>STDEV('UAS ctrl'!S246:AI246)/SQRT(COUNT('UAS ctrl'!S246:AI246))</f>
        <v>0.2455042100241529</v>
      </c>
      <c r="AV248">
        <f>STDEV(expt!S246:AI246)/SQRT(COUNT(expt!S246:AI246))</f>
        <v>0.22686797445504178</v>
      </c>
      <c r="AX248">
        <f>AVERAGE('Gal4 ctrl'!AZ246:BP246)</f>
        <v>2.1325000000000003</v>
      </c>
      <c r="AY248">
        <f>AVERAGE('UAS ctrl'!AZ246:BP246)</f>
        <v>1.7564941666666669</v>
      </c>
      <c r="AZ248">
        <f>AVERAGE(expt!AZ246:BP246)</f>
        <v>1.8329470000000001</v>
      </c>
      <c r="BB248">
        <f>STDEV('Gal4 ctrl'!AZ246:BP246)/SQRT(COUNT('Gal4 ctrl'!AZ246:BP246))</f>
        <v>0.23884867556296355</v>
      </c>
      <c r="BC248">
        <f>STDEV('UAS ctrl'!AZ246:BP246)/SQRT(COUNT('UAS ctrl'!AZ246:BP246))</f>
        <v>0.20049577480796432</v>
      </c>
      <c r="BD248">
        <f>STDEV(expt!AZ246:BP246)/SQRT(COUNT(expt!AZ246:BP246))</f>
        <v>0.22977455686462175</v>
      </c>
      <c r="BF248">
        <f>AVERAGE('Gal4 ctrl'!CG246:CW246)</f>
        <v>1.7488636363636361</v>
      </c>
      <c r="BG248">
        <f>AVERAGE('UAS ctrl'!CG246:CW246)</f>
        <v>1.5265241666666665</v>
      </c>
      <c r="BH248">
        <f>AVERAGE(expt!CG246:CW246)</f>
        <v>1.5545000000000002</v>
      </c>
      <c r="BJ248">
        <f>STDEV('Gal4 ctrl'!CG246:CW246)/SQRT(COUNT('Gal4 ctrl'!CG246:CW246))</f>
        <v>0.17687343357364993</v>
      </c>
      <c r="BK248">
        <f>STDEV('UAS ctrl'!CG246:CW246)/SQRT(COUNT('UAS ctrl'!CG246:CW246))</f>
        <v>0.16039952403701385</v>
      </c>
      <c r="BL248">
        <f>STDEV(expt!CG246:CW246)/SQRT(COUNT(expt!CG246:CW246))</f>
        <v>0.17704198985300362</v>
      </c>
    </row>
    <row r="249" spans="15:64" x14ac:dyDescent="0.2">
      <c r="O249">
        <v>246</v>
      </c>
      <c r="P249">
        <f>AVERAGE('Gal4 ctrl'!C247:R247)</f>
        <v>9.7286363636363653</v>
      </c>
      <c r="Q249">
        <f>AVERAGE('UAS ctrl'!C247:R247)</f>
        <v>7.4238166666666663</v>
      </c>
      <c r="R249">
        <f>AVERAGE(expt!C247:R247)</f>
        <v>7.6903300000000003</v>
      </c>
      <c r="T249">
        <f>STDEV('Gal4 ctrl'!C247:R247)/SQRT(COUNT('Gal4 ctrl'!C247:R247))</f>
        <v>0.81352157140452763</v>
      </c>
      <c r="U249">
        <f>STDEV('UAS ctrl'!C247:R247)/SQRT(COUNT('UAS ctrl'!C247:R247))</f>
        <v>1.0154272616798448</v>
      </c>
      <c r="V249">
        <f>STDEV(expt!C247:R247)/SQRT(COUNT(expt!C247:R247))</f>
        <v>0.70368055426845189</v>
      </c>
      <c r="X249">
        <f>AVERAGE('Gal4 ctrl'!AJ247:AY247)</f>
        <v>9.3701363636363642</v>
      </c>
      <c r="Y249">
        <f>AVERAGE('UAS ctrl'!AJ247:AY247)</f>
        <v>6.2434416666666666</v>
      </c>
      <c r="Z249">
        <f>AVERAGE(expt!AJ247:AY247)</f>
        <v>7.1907100000000002</v>
      </c>
      <c r="AB249">
        <f>STDEV('Gal4 ctrl'!AJ247:AY247)/SQRT(COUNT('Gal4 ctrl'!AJ247:AY247))</f>
        <v>0.76292618495235298</v>
      </c>
      <c r="AC249">
        <f>STDEV('UAS ctrl'!AJ247:AY247)/SQRT(COUNT('UAS ctrl'!AJ247:AY247))</f>
        <v>0.60276079825908468</v>
      </c>
      <c r="AD249">
        <f>STDEV(expt!AJ247:AY247)/SQRT(COUNT(expt!AJ247:AY247))</f>
        <v>0.95326064191979087</v>
      </c>
      <c r="AF249">
        <f>AVERAGE('Gal4 ctrl'!BQ247:CF247)</f>
        <v>7.9332090909090907</v>
      </c>
      <c r="AG249">
        <f>AVERAGE('UAS ctrl'!BQ247:CF247)</f>
        <v>5.6189916666666662</v>
      </c>
      <c r="AH249">
        <f>AVERAGE(expt!BQ247:CF247)</f>
        <v>6.0528199999999996</v>
      </c>
      <c r="AJ249">
        <f>STDEV('Gal4 ctrl'!BQ247:CF247)/SQRT(COUNT('Gal4 ctrl'!BQ247:CF247))</f>
        <v>0.81065197357711016</v>
      </c>
      <c r="AK249">
        <f>STDEV('UAS ctrl'!BQ247:CF247)/SQRT(COUNT('UAS ctrl'!BQ247:CF247))</f>
        <v>0.50648665923056269</v>
      </c>
      <c r="AL249">
        <f>STDEV(expt!BQ247:CF247)/SQRT(COUNT(expt!BQ247:CF247))</f>
        <v>0.34229314168478997</v>
      </c>
      <c r="AP249">
        <f>AVERAGE('Gal4 ctrl'!S247:AI247)</f>
        <v>1.7983727272727277</v>
      </c>
      <c r="AQ249">
        <f>AVERAGE('UAS ctrl'!S247:AI247)</f>
        <v>1.7472433333333333</v>
      </c>
      <c r="AR249">
        <f>AVERAGE(expt!S247:AI247)</f>
        <v>1.7045179999999998</v>
      </c>
      <c r="AT249">
        <f>STDEV('Gal4 ctrl'!S247:AI247)/SQRT(COUNT('Gal4 ctrl'!S247:AI247))</f>
        <v>0.16154241272012088</v>
      </c>
      <c r="AU249">
        <f>STDEV('UAS ctrl'!S247:AI247)/SQRT(COUNT('UAS ctrl'!S247:AI247))</f>
        <v>0.19542079102322119</v>
      </c>
      <c r="AV249">
        <f>STDEV(expt!S247:AI247)/SQRT(COUNT(expt!S247:AI247))</f>
        <v>0.1500864914033832</v>
      </c>
      <c r="AX249">
        <f>AVERAGE('Gal4 ctrl'!AZ247:BP247)</f>
        <v>1.8381181818181818</v>
      </c>
      <c r="AY249">
        <f>AVERAGE('UAS ctrl'!AZ247:BP247)</f>
        <v>1.5971916666666666</v>
      </c>
      <c r="AZ249">
        <f>AVERAGE(expt!AZ247:BP247)</f>
        <v>1.7150989999999997</v>
      </c>
      <c r="BB249">
        <f>STDEV('Gal4 ctrl'!AZ247:BP247)/SQRT(COUNT('Gal4 ctrl'!AZ247:BP247))</f>
        <v>0.15254186716986723</v>
      </c>
      <c r="BC249">
        <f>STDEV('UAS ctrl'!AZ247:BP247)/SQRT(COUNT('UAS ctrl'!AZ247:BP247))</f>
        <v>0.15121039148711618</v>
      </c>
      <c r="BD249">
        <f>STDEV(expt!AZ247:BP247)/SQRT(COUNT(expt!AZ247:BP247))</f>
        <v>0.17150978242557127</v>
      </c>
      <c r="BF249">
        <f>AVERAGE('Gal4 ctrl'!CG247:CW247)</f>
        <v>1.5970609090909091</v>
      </c>
      <c r="BG249">
        <f>AVERAGE('UAS ctrl'!CG247:CW247)</f>
        <v>1.4300466666666665</v>
      </c>
      <c r="BH249">
        <f>AVERAGE(expt!CG247:CW247)</f>
        <v>1.3943029999999998</v>
      </c>
      <c r="BJ249">
        <f>STDEV('Gal4 ctrl'!CG247:CW247)/SQRT(COUNT('Gal4 ctrl'!CG247:CW247))</f>
        <v>0.14594955417699229</v>
      </c>
      <c r="BK249">
        <f>STDEV('UAS ctrl'!CG247:CW247)/SQRT(COUNT('UAS ctrl'!CG247:CW247))</f>
        <v>0.1048247027135779</v>
      </c>
      <c r="BL249">
        <f>STDEV(expt!CG247:CW247)/SQRT(COUNT(expt!CG247:CW247))</f>
        <v>0.16632490414213072</v>
      </c>
    </row>
    <row r="250" spans="15:64" x14ac:dyDescent="0.2">
      <c r="O250">
        <v>247</v>
      </c>
      <c r="P250">
        <f>AVERAGE('Gal4 ctrl'!C248:R248)</f>
        <v>9.2258454545454534</v>
      </c>
      <c r="Q250">
        <f>AVERAGE('UAS ctrl'!C248:R248)</f>
        <v>6.5032250000000005</v>
      </c>
      <c r="R250">
        <f>AVERAGE(expt!C248:R248)</f>
        <v>6.9787600000000012</v>
      </c>
      <c r="T250">
        <f>STDEV('Gal4 ctrl'!C248:R248)/SQRT(COUNT('Gal4 ctrl'!C248:R248))</f>
        <v>0.75296009750168891</v>
      </c>
      <c r="U250">
        <f>STDEV('UAS ctrl'!C248:R248)/SQRT(COUNT('UAS ctrl'!C248:R248))</f>
        <v>0.90036904900872639</v>
      </c>
      <c r="V250">
        <f>STDEV(expt!C248:R248)/SQRT(COUNT(expt!C248:R248))</f>
        <v>0.71797924129694235</v>
      </c>
      <c r="X250">
        <f>AVERAGE('Gal4 ctrl'!AJ248:AY248)</f>
        <v>9.2343999999999991</v>
      </c>
      <c r="Y250">
        <f>AVERAGE('UAS ctrl'!AJ248:AY248)</f>
        <v>6.4721000000000002</v>
      </c>
      <c r="Z250">
        <f>AVERAGE(expt!AJ248:AY248)</f>
        <v>7.5612200000000005</v>
      </c>
      <c r="AB250">
        <f>STDEV('Gal4 ctrl'!AJ248:AY248)/SQRT(COUNT('Gal4 ctrl'!AJ248:AY248))</f>
        <v>0.66820978972992562</v>
      </c>
      <c r="AC250">
        <f>STDEV('UAS ctrl'!AJ248:AY248)/SQRT(COUNT('UAS ctrl'!AJ248:AY248))</f>
        <v>0.77884585309211729</v>
      </c>
      <c r="AD250">
        <f>STDEV(expt!AJ248:AY248)/SQRT(COUNT(expt!AJ248:AY248))</f>
        <v>0.94702102708088376</v>
      </c>
      <c r="AF250">
        <f>AVERAGE('Gal4 ctrl'!BQ248:CF248)</f>
        <v>8.0079272727272741</v>
      </c>
      <c r="AG250">
        <f>AVERAGE('UAS ctrl'!BQ248:CF248)</f>
        <v>6.0344916666666668</v>
      </c>
      <c r="AH250">
        <f>AVERAGE(expt!BQ248:CF248)</f>
        <v>5.6843599999999999</v>
      </c>
      <c r="AJ250">
        <f>STDEV('Gal4 ctrl'!BQ248:CF248)/SQRT(COUNT('Gal4 ctrl'!BQ248:CF248))</f>
        <v>0.90679655652501101</v>
      </c>
      <c r="AK250">
        <f>STDEV('UAS ctrl'!BQ248:CF248)/SQRT(COUNT('UAS ctrl'!BQ248:CF248))</f>
        <v>0.78086164989808948</v>
      </c>
      <c r="AL250">
        <f>STDEV(expt!BQ248:CF248)/SQRT(COUNT(expt!BQ248:CF248))</f>
        <v>0.37697006518349058</v>
      </c>
      <c r="AP250">
        <f>AVERAGE('Gal4 ctrl'!S248:AI248)</f>
        <v>1.8269909090909093</v>
      </c>
      <c r="AQ250">
        <f>AVERAGE('UAS ctrl'!S248:AI248)</f>
        <v>1.8008908333333331</v>
      </c>
      <c r="AR250">
        <f>AVERAGE(expt!S248:AI248)</f>
        <v>1.8066710000000001</v>
      </c>
      <c r="AT250">
        <f>STDEV('Gal4 ctrl'!S248:AI248)/SQRT(COUNT('Gal4 ctrl'!S248:AI248))</f>
        <v>0.17528411090908957</v>
      </c>
      <c r="AU250">
        <f>STDEV('UAS ctrl'!S248:AI248)/SQRT(COUNT('UAS ctrl'!S248:AI248))</f>
        <v>0.20798178595754088</v>
      </c>
      <c r="AV250">
        <f>STDEV(expt!S248:AI248)/SQRT(COUNT(expt!S248:AI248))</f>
        <v>0.19813159402808794</v>
      </c>
      <c r="AX250">
        <f>AVERAGE('Gal4 ctrl'!AZ248:BP248)</f>
        <v>1.8081236363636364</v>
      </c>
      <c r="AY250">
        <f>AVERAGE('UAS ctrl'!AZ248:BP248)</f>
        <v>1.5437633333333329</v>
      </c>
      <c r="AZ250">
        <f>AVERAGE(expt!AZ248:BP248)</f>
        <v>1.6871760000000002</v>
      </c>
      <c r="BB250">
        <f>STDEV('Gal4 ctrl'!AZ248:BP248)/SQRT(COUNT('Gal4 ctrl'!AZ248:BP248))</f>
        <v>0.15105541455958679</v>
      </c>
      <c r="BC250">
        <f>STDEV('UAS ctrl'!AZ248:BP248)/SQRT(COUNT('UAS ctrl'!AZ248:BP248))</f>
        <v>0.15277373826027912</v>
      </c>
      <c r="BD250">
        <f>STDEV(expt!AZ248:BP248)/SQRT(COUNT(expt!AZ248:BP248))</f>
        <v>0.19431611975907231</v>
      </c>
      <c r="BF250">
        <f>AVERAGE('Gal4 ctrl'!CG248:CW248)</f>
        <v>1.6685763636363637</v>
      </c>
      <c r="BG250">
        <f>AVERAGE('UAS ctrl'!CG248:CW248)</f>
        <v>1.4490758333333333</v>
      </c>
      <c r="BH250">
        <f>AVERAGE(expt!CG248:CW248)</f>
        <v>1.3872599999999999</v>
      </c>
      <c r="BJ250">
        <f>STDEV('Gal4 ctrl'!CG248:CW248)/SQRT(COUNT('Gal4 ctrl'!CG248:CW248))</f>
        <v>0.14437767484982342</v>
      </c>
      <c r="BK250">
        <f>STDEV('UAS ctrl'!CG248:CW248)/SQRT(COUNT('UAS ctrl'!CG248:CW248))</f>
        <v>0.15486201141005235</v>
      </c>
      <c r="BL250">
        <f>STDEV(expt!CG248:CW248)/SQRT(COUNT(expt!CG248:CW248))</f>
        <v>0.10641444680535125</v>
      </c>
    </row>
    <row r="251" spans="15:64" x14ac:dyDescent="0.2">
      <c r="O251">
        <v>248</v>
      </c>
      <c r="P251">
        <f>AVERAGE('Gal4 ctrl'!C249:R249)</f>
        <v>9.0382636363636379</v>
      </c>
      <c r="Q251">
        <f>AVERAGE('UAS ctrl'!C249:R249)</f>
        <v>6.3147666666666664</v>
      </c>
      <c r="R251">
        <f>AVERAGE(expt!C249:R249)</f>
        <v>7.7500600000000004</v>
      </c>
      <c r="T251">
        <f>STDEV('Gal4 ctrl'!C249:R249)/SQRT(COUNT('Gal4 ctrl'!C249:R249))</f>
        <v>0.54245804433869915</v>
      </c>
      <c r="U251">
        <f>STDEV('UAS ctrl'!C249:R249)/SQRT(COUNT('UAS ctrl'!C249:R249))</f>
        <v>0.97930617108092011</v>
      </c>
      <c r="V251">
        <f>STDEV(expt!C249:R249)/SQRT(COUNT(expt!C249:R249))</f>
        <v>0.7782802610314048</v>
      </c>
      <c r="X251">
        <f>AVERAGE('Gal4 ctrl'!AJ249:AY249)</f>
        <v>9.7526363636363627</v>
      </c>
      <c r="Y251">
        <f>AVERAGE('UAS ctrl'!AJ249:AY249)</f>
        <v>6.6102333333333334</v>
      </c>
      <c r="Z251">
        <f>AVERAGE(expt!AJ249:AY249)</f>
        <v>7.6189999999999998</v>
      </c>
      <c r="AB251">
        <f>STDEV('Gal4 ctrl'!AJ249:AY249)/SQRT(COUNT('Gal4 ctrl'!AJ249:AY249))</f>
        <v>0.77549635404719641</v>
      </c>
      <c r="AC251">
        <f>STDEV('UAS ctrl'!AJ249:AY249)/SQRT(COUNT('UAS ctrl'!AJ249:AY249))</f>
        <v>0.90465033813785112</v>
      </c>
      <c r="AD251">
        <f>STDEV(expt!AJ249:AY249)/SQRT(COUNT(expt!AJ249:AY249))</f>
        <v>0.76512120434172648</v>
      </c>
      <c r="AF251">
        <f>AVERAGE('Gal4 ctrl'!BQ249:CF249)</f>
        <v>7.8462545454545474</v>
      </c>
      <c r="AG251">
        <f>AVERAGE('UAS ctrl'!BQ249:CF249)</f>
        <v>5.4041666666666659</v>
      </c>
      <c r="AH251">
        <f>AVERAGE(expt!BQ249:CF249)</f>
        <v>5.4035000000000002</v>
      </c>
      <c r="AJ251">
        <f>STDEV('Gal4 ctrl'!BQ249:CF249)/SQRT(COUNT('Gal4 ctrl'!BQ249:CF249))</f>
        <v>0.90130034045398921</v>
      </c>
      <c r="AK251">
        <f>STDEV('UAS ctrl'!BQ249:CF249)/SQRT(COUNT('UAS ctrl'!BQ249:CF249))</f>
        <v>0.63727460654055179</v>
      </c>
      <c r="AL251">
        <f>STDEV(expt!BQ249:CF249)/SQRT(COUNT(expt!BQ249:CF249))</f>
        <v>0.39026660630907178</v>
      </c>
      <c r="AP251">
        <f>AVERAGE('Gal4 ctrl'!S249:AI249)</f>
        <v>1.8850545454545453</v>
      </c>
      <c r="AQ251">
        <f>AVERAGE('UAS ctrl'!S249:AI249)</f>
        <v>1.6660199999999998</v>
      </c>
      <c r="AR251">
        <f>AVERAGE(expt!S249:AI249)</f>
        <v>1.7142949999999999</v>
      </c>
      <c r="AT251">
        <f>STDEV('Gal4 ctrl'!S249:AI249)/SQRT(COUNT('Gal4 ctrl'!S249:AI249))</f>
        <v>0.1593962314848448</v>
      </c>
      <c r="AU251">
        <f>STDEV('UAS ctrl'!S249:AI249)/SQRT(COUNT('UAS ctrl'!S249:AI249))</f>
        <v>0.20964437814879261</v>
      </c>
      <c r="AV251">
        <f>STDEV(expt!S249:AI249)/SQRT(COUNT(expt!S249:AI249))</f>
        <v>0.1440181825808424</v>
      </c>
      <c r="AX251">
        <f>AVERAGE('Gal4 ctrl'!AZ249:BP249)</f>
        <v>1.7404290909090909</v>
      </c>
      <c r="AY251">
        <f>AVERAGE('UAS ctrl'!AZ249:BP249)</f>
        <v>1.5321708333333335</v>
      </c>
      <c r="AZ251">
        <f>AVERAGE(expt!AZ249:BP249)</f>
        <v>1.6613630000000001</v>
      </c>
      <c r="BB251">
        <f>STDEV('Gal4 ctrl'!AZ249:BP249)/SQRT(COUNT('Gal4 ctrl'!AZ249:BP249))</f>
        <v>0.21370016261300892</v>
      </c>
      <c r="BC251">
        <f>STDEV('UAS ctrl'!AZ249:BP249)/SQRT(COUNT('UAS ctrl'!AZ249:BP249))</f>
        <v>0.17015077368036791</v>
      </c>
      <c r="BD251">
        <f>STDEV(expt!AZ249:BP249)/SQRT(COUNT(expt!AZ249:BP249))</f>
        <v>0.19833444571144607</v>
      </c>
      <c r="BF251">
        <f>AVERAGE('Gal4 ctrl'!CG249:CW249)</f>
        <v>1.6464090909090912</v>
      </c>
      <c r="BG251">
        <f>AVERAGE('UAS ctrl'!CG249:CW249)</f>
        <v>1.4202541666666668</v>
      </c>
      <c r="BH251">
        <f>AVERAGE(expt!CG249:CW249)</f>
        <v>1.405025</v>
      </c>
      <c r="BJ251">
        <f>STDEV('Gal4 ctrl'!CG249:CW249)/SQRT(COUNT('Gal4 ctrl'!CG249:CW249))</f>
        <v>0.15144991638675034</v>
      </c>
      <c r="BK251">
        <f>STDEV('UAS ctrl'!CG249:CW249)/SQRT(COUNT('UAS ctrl'!CG249:CW249))</f>
        <v>9.7685213254479986E-2</v>
      </c>
      <c r="BL251">
        <f>STDEV(expt!CG249:CW249)/SQRT(COUNT(expt!CG249:CW249))</f>
        <v>0.13531962594990507</v>
      </c>
    </row>
    <row r="252" spans="15:64" x14ac:dyDescent="0.2">
      <c r="O252">
        <v>249</v>
      </c>
      <c r="P252">
        <f>AVERAGE('Gal4 ctrl'!C250:R250)</f>
        <v>8.9928363636363642</v>
      </c>
      <c r="Q252">
        <f>AVERAGE('UAS ctrl'!C250:R250)</f>
        <v>6.8303416666666656</v>
      </c>
      <c r="R252">
        <f>AVERAGE(expt!C250:R250)</f>
        <v>7.2346999999999992</v>
      </c>
      <c r="T252">
        <f>STDEV('Gal4 ctrl'!C250:R250)/SQRT(COUNT('Gal4 ctrl'!C250:R250))</f>
        <v>0.4212837118472138</v>
      </c>
      <c r="U252">
        <f>STDEV('UAS ctrl'!C250:R250)/SQRT(COUNT('UAS ctrl'!C250:R250))</f>
        <v>0.82324470389653126</v>
      </c>
      <c r="V252">
        <f>STDEV(expt!C250:R250)/SQRT(COUNT(expt!C250:R250))</f>
        <v>0.74494041551433376</v>
      </c>
      <c r="X252">
        <f>AVERAGE('Gal4 ctrl'!AJ250:AY250)</f>
        <v>9.701972727272727</v>
      </c>
      <c r="Y252">
        <f>AVERAGE('UAS ctrl'!AJ250:AY250)</f>
        <v>6.7356000000000007</v>
      </c>
      <c r="Z252">
        <f>AVERAGE(expt!AJ250:AY250)</f>
        <v>7.387150000000001</v>
      </c>
      <c r="AB252">
        <f>STDEV('Gal4 ctrl'!AJ250:AY250)/SQRT(COUNT('Gal4 ctrl'!AJ250:AY250))</f>
        <v>0.89696043685842519</v>
      </c>
      <c r="AC252">
        <f>STDEV('UAS ctrl'!AJ250:AY250)/SQRT(COUNT('UAS ctrl'!AJ250:AY250))</f>
        <v>0.95739144182449631</v>
      </c>
      <c r="AD252">
        <f>STDEV(expt!AJ250:AY250)/SQRT(COUNT(expt!AJ250:AY250))</f>
        <v>0.84193863569608007</v>
      </c>
      <c r="AF252">
        <f>AVERAGE('Gal4 ctrl'!BQ250:CF250)</f>
        <v>7.6838909090909091</v>
      </c>
      <c r="AG252">
        <f>AVERAGE('UAS ctrl'!BQ250:CF250)</f>
        <v>5.6842666666666668</v>
      </c>
      <c r="AH252">
        <f>AVERAGE(expt!BQ250:CF250)</f>
        <v>5.3875000000000002</v>
      </c>
      <c r="AJ252">
        <f>STDEV('Gal4 ctrl'!BQ250:CF250)/SQRT(COUNT('Gal4 ctrl'!BQ250:CF250))</f>
        <v>0.80148475939171204</v>
      </c>
      <c r="AK252">
        <f>STDEV('UAS ctrl'!BQ250:CF250)/SQRT(COUNT('UAS ctrl'!BQ250:CF250))</f>
        <v>0.78725967235542516</v>
      </c>
      <c r="AL252">
        <f>STDEV(expt!BQ250:CF250)/SQRT(COUNT(expt!BQ250:CF250))</f>
        <v>0.57409731772777173</v>
      </c>
      <c r="AP252">
        <f>AVERAGE('Gal4 ctrl'!S250:AI250)</f>
        <v>1.9386363636363635</v>
      </c>
      <c r="AQ252">
        <f>AVERAGE('UAS ctrl'!S250:AI250)</f>
        <v>1.7395624999999999</v>
      </c>
      <c r="AR252">
        <f>AVERAGE(expt!S250:AI250)</f>
        <v>1.86314</v>
      </c>
      <c r="AT252">
        <f>STDEV('Gal4 ctrl'!S250:AI250)/SQRT(COUNT('Gal4 ctrl'!S250:AI250))</f>
        <v>0.24235179511413016</v>
      </c>
      <c r="AU252">
        <f>STDEV('UAS ctrl'!S250:AI250)/SQRT(COUNT('UAS ctrl'!S250:AI250))</f>
        <v>0.18911850332579669</v>
      </c>
      <c r="AV252">
        <f>STDEV(expt!S250:AI250)/SQRT(COUNT(expt!S250:AI250))</f>
        <v>0.14680401084439101</v>
      </c>
      <c r="AX252">
        <f>AVERAGE('Gal4 ctrl'!AZ250:BP250)</f>
        <v>1.7884118181818183</v>
      </c>
      <c r="AY252">
        <f>AVERAGE('UAS ctrl'!AZ250:BP250)</f>
        <v>1.5859375</v>
      </c>
      <c r="AZ252">
        <f>AVERAGE(expt!AZ250:BP250)</f>
        <v>1.6592949999999997</v>
      </c>
      <c r="BB252">
        <f>STDEV('Gal4 ctrl'!AZ250:BP250)/SQRT(COUNT('Gal4 ctrl'!AZ250:BP250))</f>
        <v>0.19031123945607023</v>
      </c>
      <c r="BC252">
        <f>STDEV('UAS ctrl'!AZ250:BP250)/SQRT(COUNT('UAS ctrl'!AZ250:BP250))</f>
        <v>0.16361875783461066</v>
      </c>
      <c r="BD252">
        <f>STDEV(expt!AZ250:BP250)/SQRT(COUNT(expt!AZ250:BP250))</f>
        <v>0.16767993195536438</v>
      </c>
      <c r="BF252">
        <f>AVERAGE('Gal4 ctrl'!CG250:CW250)</f>
        <v>1.660561818181818</v>
      </c>
      <c r="BG252">
        <f>AVERAGE('UAS ctrl'!CG250:CW250)</f>
        <v>1.437529166666667</v>
      </c>
      <c r="BH252">
        <f>AVERAGE(expt!CG250:CW250)</f>
        <v>1.513374</v>
      </c>
      <c r="BJ252">
        <f>STDEV('Gal4 ctrl'!CG250:CW250)/SQRT(COUNT('Gal4 ctrl'!CG250:CW250))</f>
        <v>0.18911000689746774</v>
      </c>
      <c r="BK252">
        <f>STDEV('UAS ctrl'!CG250:CW250)/SQRT(COUNT('UAS ctrl'!CG250:CW250))</f>
        <v>0.12690784199483207</v>
      </c>
      <c r="BL252">
        <f>STDEV(expt!CG250:CW250)/SQRT(COUNT(expt!CG250:CW250))</f>
        <v>0.19293963480379628</v>
      </c>
    </row>
    <row r="253" spans="15:64" x14ac:dyDescent="0.2">
      <c r="O253">
        <v>250</v>
      </c>
      <c r="P253">
        <f>AVERAGE('Gal4 ctrl'!C251:R251)</f>
        <v>8.906972727272727</v>
      </c>
      <c r="Q253">
        <f>AVERAGE('UAS ctrl'!C251:R251)</f>
        <v>7.1904749999999993</v>
      </c>
      <c r="R253">
        <f>AVERAGE(expt!C251:R251)</f>
        <v>7.3926800000000004</v>
      </c>
      <c r="T253">
        <f>STDEV('Gal4 ctrl'!C251:R251)/SQRT(COUNT('Gal4 ctrl'!C251:R251))</f>
        <v>0.70508438657961292</v>
      </c>
      <c r="U253">
        <f>STDEV('UAS ctrl'!C251:R251)/SQRT(COUNT('UAS ctrl'!C251:R251))</f>
        <v>0.85467677472911663</v>
      </c>
      <c r="V253">
        <f>STDEV(expt!C251:R251)/SQRT(COUNT(expt!C251:R251))</f>
        <v>0.45652683815473138</v>
      </c>
      <c r="X253">
        <f>AVERAGE('Gal4 ctrl'!AJ251:AY251)</f>
        <v>8.8714090909090899</v>
      </c>
      <c r="Y253">
        <f>AVERAGE('UAS ctrl'!AJ251:AY251)</f>
        <v>6.5203583333333341</v>
      </c>
      <c r="Z253">
        <f>AVERAGE(expt!AJ251:AY251)</f>
        <v>7.1609099999999994</v>
      </c>
      <c r="AB253">
        <f>STDEV('Gal4 ctrl'!AJ251:AY251)/SQRT(COUNT('Gal4 ctrl'!AJ251:AY251))</f>
        <v>0.92403776137465432</v>
      </c>
      <c r="AC253">
        <f>STDEV('UAS ctrl'!AJ251:AY251)/SQRT(COUNT('UAS ctrl'!AJ251:AY251))</f>
        <v>0.91223675941115079</v>
      </c>
      <c r="AD253">
        <f>STDEV(expt!AJ251:AY251)/SQRT(COUNT(expt!AJ251:AY251))</f>
        <v>0.92957040106946354</v>
      </c>
      <c r="AF253">
        <f>AVERAGE('Gal4 ctrl'!BQ251:CF251)</f>
        <v>8.0342636363636348</v>
      </c>
      <c r="AG253">
        <f>AVERAGE('UAS ctrl'!BQ251:CF251)</f>
        <v>5.5869416666666671</v>
      </c>
      <c r="AH253">
        <f>AVERAGE(expt!BQ251:CF251)</f>
        <v>5.3300999999999998</v>
      </c>
      <c r="AJ253">
        <f>STDEV('Gal4 ctrl'!BQ251:CF251)/SQRT(COUNT('Gal4 ctrl'!BQ251:CF251))</f>
        <v>0.70229805499487774</v>
      </c>
      <c r="AK253">
        <f>STDEV('UAS ctrl'!BQ251:CF251)/SQRT(COUNT('UAS ctrl'!BQ251:CF251))</f>
        <v>0.74392921089779807</v>
      </c>
      <c r="AL253">
        <f>STDEV(expt!BQ251:CF251)/SQRT(COUNT(expt!BQ251:CF251))</f>
        <v>0.48276845841919303</v>
      </c>
      <c r="AP253">
        <f>AVERAGE('Gal4 ctrl'!S251:AI251)</f>
        <v>1.9959081818181816</v>
      </c>
      <c r="AQ253">
        <f>AVERAGE('UAS ctrl'!S251:AI251)</f>
        <v>1.807801666666667</v>
      </c>
      <c r="AR253">
        <f>AVERAGE(expt!S251:AI251)</f>
        <v>2.0084799999999996</v>
      </c>
      <c r="AT253">
        <f>STDEV('Gal4 ctrl'!S251:AI251)/SQRT(COUNT('Gal4 ctrl'!S251:AI251))</f>
        <v>0.24398192655425138</v>
      </c>
      <c r="AU253">
        <f>STDEV('UAS ctrl'!S251:AI251)/SQRT(COUNT('UAS ctrl'!S251:AI251))</f>
        <v>0.20041723305596273</v>
      </c>
      <c r="AV253">
        <f>STDEV(expt!S251:AI251)/SQRT(COUNT(expt!S251:AI251))</f>
        <v>0.18840468960900839</v>
      </c>
      <c r="AX253">
        <f>AVERAGE('Gal4 ctrl'!AZ251:BP251)</f>
        <v>1.8506381818181816</v>
      </c>
      <c r="AY253">
        <f>AVERAGE('UAS ctrl'!AZ251:BP251)</f>
        <v>1.4771566666666667</v>
      </c>
      <c r="AZ253">
        <f>AVERAGE(expt!AZ251:BP251)</f>
        <v>1.7818990000000003</v>
      </c>
      <c r="BB253">
        <f>STDEV('Gal4 ctrl'!AZ251:BP251)/SQRT(COUNT('Gal4 ctrl'!AZ251:BP251))</f>
        <v>0.21913385947165293</v>
      </c>
      <c r="BC253">
        <f>STDEV('UAS ctrl'!AZ251:BP251)/SQRT(COUNT('UAS ctrl'!AZ251:BP251))</f>
        <v>0.13752901020321029</v>
      </c>
      <c r="BD253">
        <f>STDEV(expt!AZ251:BP251)/SQRT(COUNT(expt!AZ251:BP251))</f>
        <v>0.21119015328713694</v>
      </c>
      <c r="BF253">
        <f>AVERAGE('Gal4 ctrl'!CG251:CW251)</f>
        <v>1.6179827272727272</v>
      </c>
      <c r="BG253">
        <f>AVERAGE('UAS ctrl'!CG251:CW251)</f>
        <v>1.3949774999999998</v>
      </c>
      <c r="BH253">
        <f>AVERAGE(expt!CG251:CW251)</f>
        <v>1.3784859999999999</v>
      </c>
      <c r="BJ253">
        <f>STDEV('Gal4 ctrl'!CG251:CW251)/SQRT(COUNT('Gal4 ctrl'!CG251:CW251))</f>
        <v>0.14612541826110717</v>
      </c>
      <c r="BK253">
        <f>STDEV('UAS ctrl'!CG251:CW251)/SQRT(COUNT('UAS ctrl'!CG251:CW251))</f>
        <v>0.12583617283646559</v>
      </c>
      <c r="BL253">
        <f>STDEV(expt!CG251:CW251)/SQRT(COUNT(expt!CG251:CW251))</f>
        <v>0.17430732232468052</v>
      </c>
    </row>
    <row r="254" spans="15:64" x14ac:dyDescent="0.2">
      <c r="O254">
        <v>251</v>
      </c>
      <c r="P254">
        <f>AVERAGE('Gal4 ctrl'!C252:R252)</f>
        <v>9.9688636363636363</v>
      </c>
      <c r="Q254">
        <f>AVERAGE('UAS ctrl'!C252:R252)</f>
        <v>6.5308750000000009</v>
      </c>
      <c r="R254">
        <f>AVERAGE(expt!C252:R252)</f>
        <v>7.4758499999999994</v>
      </c>
      <c r="T254">
        <f>STDEV('Gal4 ctrl'!C252:R252)/SQRT(COUNT('Gal4 ctrl'!C252:R252))</f>
        <v>0.5444628293970496</v>
      </c>
      <c r="U254">
        <f>STDEV('UAS ctrl'!C252:R252)/SQRT(COUNT('UAS ctrl'!C252:R252))</f>
        <v>0.69844859012617522</v>
      </c>
      <c r="V254">
        <f>STDEV(expt!C252:R252)/SQRT(COUNT(expt!C252:R252))</f>
        <v>0.80034049451884404</v>
      </c>
      <c r="X254">
        <f>AVERAGE('Gal4 ctrl'!AJ252:AY252)</f>
        <v>9.4526818181818175</v>
      </c>
      <c r="Y254">
        <f>AVERAGE('UAS ctrl'!AJ252:AY252)</f>
        <v>6.1023416666666677</v>
      </c>
      <c r="Z254">
        <f>AVERAGE(expt!AJ252:AY252)</f>
        <v>7.3996899999999997</v>
      </c>
      <c r="AB254">
        <f>STDEV('Gal4 ctrl'!AJ252:AY252)/SQRT(COUNT('Gal4 ctrl'!AJ252:AY252))</f>
        <v>1.0276656293683868</v>
      </c>
      <c r="AC254">
        <f>STDEV('UAS ctrl'!AJ252:AY252)/SQRT(COUNT('UAS ctrl'!AJ252:AY252))</f>
        <v>0.80215076961295484</v>
      </c>
      <c r="AD254">
        <f>STDEV(expt!AJ252:AY252)/SQRT(COUNT(expt!AJ252:AY252))</f>
        <v>0.90913053951441869</v>
      </c>
      <c r="AF254">
        <f>AVERAGE('Gal4 ctrl'!BQ252:CF252)</f>
        <v>7.6694000000000013</v>
      </c>
      <c r="AG254">
        <f>AVERAGE('UAS ctrl'!BQ252:CF252)</f>
        <v>5.5682</v>
      </c>
      <c r="AH254">
        <f>AVERAGE(expt!BQ252:CF252)</f>
        <v>5.5283999999999995</v>
      </c>
      <c r="AJ254">
        <f>STDEV('Gal4 ctrl'!BQ252:CF252)/SQRT(COUNT('Gal4 ctrl'!BQ252:CF252))</f>
        <v>0.66327409526872272</v>
      </c>
      <c r="AK254">
        <f>STDEV('UAS ctrl'!BQ252:CF252)/SQRT(COUNT('UAS ctrl'!BQ252:CF252))</f>
        <v>0.59029049281611456</v>
      </c>
      <c r="AL254">
        <f>STDEV(expt!BQ252:CF252)/SQRT(COUNT(expt!BQ252:CF252))</f>
        <v>0.71777221162272498</v>
      </c>
      <c r="AP254">
        <f>AVERAGE('Gal4 ctrl'!S252:AI252)</f>
        <v>1.9209045454545453</v>
      </c>
      <c r="AQ254">
        <f>AVERAGE('UAS ctrl'!S252:AI252)</f>
        <v>1.7420549999999999</v>
      </c>
      <c r="AR254">
        <f>AVERAGE(expt!S252:AI252)</f>
        <v>2.0036080000000003</v>
      </c>
      <c r="AT254">
        <f>STDEV('Gal4 ctrl'!S252:AI252)/SQRT(COUNT('Gal4 ctrl'!S252:AI252))</f>
        <v>0.24681317561472454</v>
      </c>
      <c r="AU254">
        <f>STDEV('UAS ctrl'!S252:AI252)/SQRT(COUNT('UAS ctrl'!S252:AI252))</f>
        <v>0.17049848100496373</v>
      </c>
      <c r="AV254">
        <f>STDEV(expt!S252:AI252)/SQRT(COUNT(expt!S252:AI252))</f>
        <v>0.22823786329568041</v>
      </c>
      <c r="AX254">
        <f>AVERAGE('Gal4 ctrl'!AZ252:BP252)</f>
        <v>1.7789463636363636</v>
      </c>
      <c r="AY254">
        <f>AVERAGE('UAS ctrl'!AZ252:BP252)</f>
        <v>1.5328416666666669</v>
      </c>
      <c r="AZ254">
        <f>AVERAGE(expt!AZ252:BP252)</f>
        <v>1.6956800000000001</v>
      </c>
      <c r="BB254">
        <f>STDEV('Gal4 ctrl'!AZ252:BP252)/SQRT(COUNT('Gal4 ctrl'!AZ252:BP252))</f>
        <v>0.18185548254425815</v>
      </c>
      <c r="BC254">
        <f>STDEV('UAS ctrl'!AZ252:BP252)/SQRT(COUNT('UAS ctrl'!AZ252:BP252))</f>
        <v>0.12004640924440318</v>
      </c>
      <c r="BD254">
        <f>STDEV(expt!AZ252:BP252)/SQRT(COUNT(expt!AZ252:BP252))</f>
        <v>0.19608854791196295</v>
      </c>
      <c r="BF254">
        <f>AVERAGE('Gal4 ctrl'!CG252:CW252)</f>
        <v>1.642989090909091</v>
      </c>
      <c r="BG254">
        <f>AVERAGE('UAS ctrl'!CG252:CW252)</f>
        <v>1.5430491666666664</v>
      </c>
      <c r="BH254">
        <f>AVERAGE(expt!CG252:CW252)</f>
        <v>1.3973340000000001</v>
      </c>
      <c r="BJ254">
        <f>STDEV('Gal4 ctrl'!CG252:CW252)/SQRT(COUNT('Gal4 ctrl'!CG252:CW252))</f>
        <v>0.13974834840757364</v>
      </c>
      <c r="BK254">
        <f>STDEV('UAS ctrl'!CG252:CW252)/SQRT(COUNT('UAS ctrl'!CG252:CW252))</f>
        <v>0.12412975887583662</v>
      </c>
      <c r="BL254">
        <f>STDEV(expt!CG252:CW252)/SQRT(COUNT(expt!CG252:CW252))</f>
        <v>0.19451990862519855</v>
      </c>
    </row>
    <row r="255" spans="15:64" x14ac:dyDescent="0.2">
      <c r="O255">
        <v>252</v>
      </c>
      <c r="P255">
        <f>AVERAGE('Gal4 ctrl'!C253:R253)</f>
        <v>9.4442090909090908</v>
      </c>
      <c r="Q255">
        <f>AVERAGE('UAS ctrl'!C253:R253)</f>
        <v>6.1898249999999999</v>
      </c>
      <c r="R255">
        <f>AVERAGE(expt!C253:R253)</f>
        <v>8.1197200000000009</v>
      </c>
      <c r="T255">
        <f>STDEV('Gal4 ctrl'!C253:R253)/SQRT(COUNT('Gal4 ctrl'!C253:R253))</f>
        <v>0.72493658712702103</v>
      </c>
      <c r="U255">
        <f>STDEV('UAS ctrl'!C253:R253)/SQRT(COUNT('UAS ctrl'!C253:R253))</f>
        <v>0.77499766266754078</v>
      </c>
      <c r="V255">
        <f>STDEV(expt!C253:R253)/SQRT(COUNT(expt!C253:R253))</f>
        <v>0.77842660908613082</v>
      </c>
      <c r="X255">
        <f>AVERAGE('Gal4 ctrl'!AJ253:AY253)</f>
        <v>8.9599636363636375</v>
      </c>
      <c r="Y255">
        <f>AVERAGE('UAS ctrl'!AJ253:AY253)</f>
        <v>6.1031000000000013</v>
      </c>
      <c r="Z255">
        <f>AVERAGE(expt!AJ253:AY253)</f>
        <v>8.0250699999999995</v>
      </c>
      <c r="AB255">
        <f>STDEV('Gal4 ctrl'!AJ253:AY253)/SQRT(COUNT('Gal4 ctrl'!AJ253:AY253))</f>
        <v>0.75223617692036537</v>
      </c>
      <c r="AC255">
        <f>STDEV('UAS ctrl'!AJ253:AY253)/SQRT(COUNT('UAS ctrl'!AJ253:AY253))</f>
        <v>0.91934100863146195</v>
      </c>
      <c r="AD255">
        <f>STDEV(expt!AJ253:AY253)/SQRT(COUNT(expt!AJ253:AY253))</f>
        <v>0.89295379550120102</v>
      </c>
      <c r="AF255">
        <f>AVERAGE('Gal4 ctrl'!BQ253:CF253)</f>
        <v>7.2079454545454533</v>
      </c>
      <c r="AG255">
        <f>AVERAGE('UAS ctrl'!BQ253:CF253)</f>
        <v>6.3591666666666669</v>
      </c>
      <c r="AH255">
        <f>AVERAGE(expt!BQ253:CF253)</f>
        <v>6.075304</v>
      </c>
      <c r="AJ255">
        <f>STDEV('Gal4 ctrl'!BQ253:CF253)/SQRT(COUNT('Gal4 ctrl'!BQ253:CF253))</f>
        <v>0.70500474767758492</v>
      </c>
      <c r="AK255">
        <f>STDEV('UAS ctrl'!BQ253:CF253)/SQRT(COUNT('UAS ctrl'!BQ253:CF253))</f>
        <v>0.49445863682956653</v>
      </c>
      <c r="AL255">
        <f>STDEV(expt!BQ253:CF253)/SQRT(COUNT(expt!BQ253:CF253))</f>
        <v>0.85591780418864449</v>
      </c>
      <c r="AP255">
        <f>AVERAGE('Gal4 ctrl'!S253:AI253)</f>
        <v>1.8885709090909091</v>
      </c>
      <c r="AQ255">
        <f>AVERAGE('UAS ctrl'!S253:AI253)</f>
        <v>1.6751483333333328</v>
      </c>
      <c r="AR255">
        <f>AVERAGE(expt!S253:AI253)</f>
        <v>1.9818400000000005</v>
      </c>
      <c r="AT255">
        <f>STDEV('Gal4 ctrl'!S253:AI253)/SQRT(COUNT('Gal4 ctrl'!S253:AI253))</f>
        <v>0.16744442065926618</v>
      </c>
      <c r="AU255">
        <f>STDEV('UAS ctrl'!S253:AI253)/SQRT(COUNT('UAS ctrl'!S253:AI253))</f>
        <v>0.16523625767749286</v>
      </c>
      <c r="AV255">
        <f>STDEV(expt!S253:AI253)/SQRT(COUNT(expt!S253:AI253))</f>
        <v>0.16558103366965357</v>
      </c>
      <c r="AX255">
        <f>AVERAGE('Gal4 ctrl'!AZ253:BP253)</f>
        <v>1.702691818181818</v>
      </c>
      <c r="AY255">
        <f>AVERAGE('UAS ctrl'!AZ253:BP253)</f>
        <v>1.5969900000000001</v>
      </c>
      <c r="AZ255">
        <f>AVERAGE(expt!AZ253:BP253)</f>
        <v>1.6499090000000003</v>
      </c>
      <c r="BB255">
        <f>STDEV('Gal4 ctrl'!AZ253:BP253)/SQRT(COUNT('Gal4 ctrl'!AZ253:BP253))</f>
        <v>0.16482546353818828</v>
      </c>
      <c r="BC255">
        <f>STDEV('UAS ctrl'!AZ253:BP253)/SQRT(COUNT('UAS ctrl'!AZ253:BP253))</f>
        <v>0.15205126251805126</v>
      </c>
      <c r="BD255">
        <f>STDEV(expt!AZ253:BP253)/SQRT(COUNT(expt!AZ253:BP253))</f>
        <v>0.22500774979468272</v>
      </c>
      <c r="BF255">
        <f>AVERAGE('Gal4 ctrl'!CG253:CW253)</f>
        <v>1.6935090909090911</v>
      </c>
      <c r="BG255">
        <f>AVERAGE('UAS ctrl'!CG253:CW253)</f>
        <v>1.6112566666666666</v>
      </c>
      <c r="BH255">
        <f>AVERAGE(expt!CG253:CW253)</f>
        <v>1.4342229999999998</v>
      </c>
      <c r="BJ255">
        <f>STDEV('Gal4 ctrl'!CG253:CW253)/SQRT(COUNT('Gal4 ctrl'!CG253:CW253))</f>
        <v>0.15963841156275935</v>
      </c>
      <c r="BK255">
        <f>STDEV('UAS ctrl'!CG253:CW253)/SQRT(COUNT('UAS ctrl'!CG253:CW253))</f>
        <v>0.14560854723982716</v>
      </c>
      <c r="BL255">
        <f>STDEV(expt!CG253:CW253)/SQRT(COUNT(expt!CG253:CW253))</f>
        <v>0.19186179239841702</v>
      </c>
    </row>
    <row r="256" spans="15:64" x14ac:dyDescent="0.2">
      <c r="O256">
        <v>253</v>
      </c>
      <c r="P256">
        <f>AVERAGE('Gal4 ctrl'!C254:R254)</f>
        <v>9.8327818181818163</v>
      </c>
      <c r="Q256">
        <f>AVERAGE('UAS ctrl'!C254:R254)</f>
        <v>6.17645</v>
      </c>
      <c r="R256">
        <f>AVERAGE(expt!C254:R254)</f>
        <v>9.0975399999999986</v>
      </c>
      <c r="T256">
        <f>STDEV('Gal4 ctrl'!C254:R254)/SQRT(COUNT('Gal4 ctrl'!C254:R254))</f>
        <v>1.0249538965967004</v>
      </c>
      <c r="U256">
        <f>STDEV('UAS ctrl'!C254:R254)/SQRT(COUNT('UAS ctrl'!C254:R254))</f>
        <v>0.91000426834663306</v>
      </c>
      <c r="V256">
        <f>STDEV(expt!C254:R254)/SQRT(COUNT(expt!C254:R254))</f>
        <v>0.61878638069476943</v>
      </c>
      <c r="X256">
        <f>AVERAGE('Gal4 ctrl'!AJ254:AY254)</f>
        <v>8.1852363636363616</v>
      </c>
      <c r="Y256">
        <f>AVERAGE('UAS ctrl'!AJ254:AY254)</f>
        <v>5.4310666666666663</v>
      </c>
      <c r="Z256">
        <f>AVERAGE(expt!AJ254:AY254)</f>
        <v>7.969710000000001</v>
      </c>
      <c r="AB256">
        <f>STDEV('Gal4 ctrl'!AJ254:AY254)/SQRT(COUNT('Gal4 ctrl'!AJ254:AY254))</f>
        <v>0.74508731669793815</v>
      </c>
      <c r="AC256">
        <f>STDEV('UAS ctrl'!AJ254:AY254)/SQRT(COUNT('UAS ctrl'!AJ254:AY254))</f>
        <v>0.58181728964972745</v>
      </c>
      <c r="AD256">
        <f>STDEV(expt!AJ254:AY254)/SQRT(COUNT(expt!AJ254:AY254))</f>
        <v>0.93809105794101266</v>
      </c>
      <c r="AF256">
        <f>AVERAGE('Gal4 ctrl'!BQ254:CF254)</f>
        <v>7.6160636363636378</v>
      </c>
      <c r="AG256">
        <f>AVERAGE('UAS ctrl'!BQ254:CF254)</f>
        <v>6.521183333333334</v>
      </c>
      <c r="AH256">
        <f>AVERAGE(expt!BQ254:CF254)</f>
        <v>6.2661899999999999</v>
      </c>
      <c r="AJ256">
        <f>STDEV('Gal4 ctrl'!BQ254:CF254)/SQRT(COUNT('Gal4 ctrl'!BQ254:CF254))</f>
        <v>0.65811534043988928</v>
      </c>
      <c r="AK256">
        <f>STDEV('UAS ctrl'!BQ254:CF254)/SQRT(COUNT('UAS ctrl'!BQ254:CF254))</f>
        <v>0.57549046984623264</v>
      </c>
      <c r="AL256">
        <f>STDEV(expt!BQ254:CF254)/SQRT(COUNT(expt!BQ254:CF254))</f>
        <v>0.85675863325417123</v>
      </c>
      <c r="AP256">
        <f>AVERAGE('Gal4 ctrl'!S254:AI254)</f>
        <v>1.7746363636363638</v>
      </c>
      <c r="AQ256">
        <f>AVERAGE('UAS ctrl'!S254:AI254)</f>
        <v>1.7148833333333331</v>
      </c>
      <c r="AR256">
        <f>AVERAGE(expt!S254:AI254)</f>
        <v>1.9343299999999999</v>
      </c>
      <c r="AT256">
        <f>STDEV('Gal4 ctrl'!S254:AI254)/SQRT(COUNT('Gal4 ctrl'!S254:AI254))</f>
        <v>0.1794179545453104</v>
      </c>
      <c r="AU256">
        <f>STDEV('UAS ctrl'!S254:AI254)/SQRT(COUNT('UAS ctrl'!S254:AI254))</f>
        <v>0.19331193775289163</v>
      </c>
      <c r="AV256">
        <f>STDEV(expt!S254:AI254)/SQRT(COUNT(expt!S254:AI254))</f>
        <v>0.17019876814412574</v>
      </c>
      <c r="AX256">
        <f>AVERAGE('Gal4 ctrl'!AZ254:BP254)</f>
        <v>1.8016645454545455</v>
      </c>
      <c r="AY256">
        <f>AVERAGE('UAS ctrl'!AZ254:BP254)</f>
        <v>1.4961666666666666</v>
      </c>
      <c r="AZ256">
        <f>AVERAGE(expt!AZ254:BP254)</f>
        <v>1.7388810000000003</v>
      </c>
      <c r="BB256">
        <f>STDEV('Gal4 ctrl'!AZ254:BP254)/SQRT(COUNT('Gal4 ctrl'!AZ254:BP254))</f>
        <v>0.1383935181834994</v>
      </c>
      <c r="BC256">
        <f>STDEV('UAS ctrl'!AZ254:BP254)/SQRT(COUNT('UAS ctrl'!AZ254:BP254))</f>
        <v>0.13488232151236737</v>
      </c>
      <c r="BD256">
        <f>STDEV(expt!AZ254:BP254)/SQRT(COUNT(expt!AZ254:BP254))</f>
        <v>0.19175869195104997</v>
      </c>
      <c r="BF256">
        <f>AVERAGE('Gal4 ctrl'!CG254:CW254)</f>
        <v>1.6581545454545457</v>
      </c>
      <c r="BG256">
        <f>AVERAGE('UAS ctrl'!CG254:CW254)</f>
        <v>1.6679666666666666</v>
      </c>
      <c r="BH256">
        <f>AVERAGE(expt!CG254:CW254)</f>
        <v>1.4546649999999999</v>
      </c>
      <c r="BJ256">
        <f>STDEV('Gal4 ctrl'!CG254:CW254)/SQRT(COUNT('Gal4 ctrl'!CG254:CW254))</f>
        <v>0.16494424697930571</v>
      </c>
      <c r="BK256">
        <f>STDEV('UAS ctrl'!CG254:CW254)/SQRT(COUNT('UAS ctrl'!CG254:CW254))</f>
        <v>0.18091463717996831</v>
      </c>
      <c r="BL256">
        <f>STDEV(expt!CG254:CW254)/SQRT(COUNT(expt!CG254:CW254))</f>
        <v>0.21636225682482915</v>
      </c>
    </row>
    <row r="257" spans="15:64" x14ac:dyDescent="0.2">
      <c r="O257">
        <v>254</v>
      </c>
      <c r="P257">
        <f>AVERAGE('Gal4 ctrl'!C255:R255)</f>
        <v>8.7785909090909104</v>
      </c>
      <c r="Q257">
        <f>AVERAGE('UAS ctrl'!C255:R255)</f>
        <v>6.9047416666666672</v>
      </c>
      <c r="R257">
        <f>AVERAGE(expt!C255:R255)</f>
        <v>8.023950000000001</v>
      </c>
      <c r="T257">
        <f>STDEV('Gal4 ctrl'!C255:R255)/SQRT(COUNT('Gal4 ctrl'!C255:R255))</f>
        <v>0.72922020174162461</v>
      </c>
      <c r="U257">
        <f>STDEV('UAS ctrl'!C255:R255)/SQRT(COUNT('UAS ctrl'!C255:R255))</f>
        <v>0.8210739663704254</v>
      </c>
      <c r="V257">
        <f>STDEV(expt!C255:R255)/SQRT(COUNT(expt!C255:R255))</f>
        <v>0.72250650196997368</v>
      </c>
      <c r="X257">
        <f>AVERAGE('Gal4 ctrl'!AJ255:AY255)</f>
        <v>8.5353636363636376</v>
      </c>
      <c r="Y257">
        <f>AVERAGE('UAS ctrl'!AJ255:AY255)</f>
        <v>5.5054749999999997</v>
      </c>
      <c r="Z257">
        <f>AVERAGE(expt!AJ255:AY255)</f>
        <v>7.4687099999999997</v>
      </c>
      <c r="AB257">
        <f>STDEV('Gal4 ctrl'!AJ255:AY255)/SQRT(COUNT('Gal4 ctrl'!AJ255:AY255))</f>
        <v>0.76698261652372923</v>
      </c>
      <c r="AC257">
        <f>STDEV('UAS ctrl'!AJ255:AY255)/SQRT(COUNT('UAS ctrl'!AJ255:AY255))</f>
        <v>0.62159981208376802</v>
      </c>
      <c r="AD257">
        <f>STDEV(expt!AJ255:AY255)/SQRT(COUNT(expt!AJ255:AY255))</f>
        <v>0.88955249641478618</v>
      </c>
      <c r="AF257">
        <f>AVERAGE('Gal4 ctrl'!BQ255:CF255)</f>
        <v>7.6635181818181817</v>
      </c>
      <c r="AG257">
        <f>AVERAGE('UAS ctrl'!BQ255:CF255)</f>
        <v>5.7939583333333324</v>
      </c>
      <c r="AH257">
        <f>AVERAGE(expt!BQ255:CF255)</f>
        <v>5.4859899999999993</v>
      </c>
      <c r="AJ257">
        <f>STDEV('Gal4 ctrl'!BQ255:CF255)/SQRT(COUNT('Gal4 ctrl'!BQ255:CF255))</f>
        <v>0.63670864620229628</v>
      </c>
      <c r="AK257">
        <f>STDEV('UAS ctrl'!BQ255:CF255)/SQRT(COUNT('UAS ctrl'!BQ255:CF255))</f>
        <v>0.54642051994311103</v>
      </c>
      <c r="AL257">
        <f>STDEV(expt!BQ255:CF255)/SQRT(COUNT(expt!BQ255:CF255))</f>
        <v>0.72926328265814511</v>
      </c>
      <c r="AP257">
        <f>AVERAGE('Gal4 ctrl'!S255:AI255)</f>
        <v>1.9942836363636365</v>
      </c>
      <c r="AQ257">
        <f>AVERAGE('UAS ctrl'!S255:AI255)</f>
        <v>1.6137416666666669</v>
      </c>
      <c r="AR257">
        <f>AVERAGE(expt!S255:AI255)</f>
        <v>1.9310000000000003</v>
      </c>
      <c r="AT257">
        <f>STDEV('Gal4 ctrl'!S255:AI255)/SQRT(COUNT('Gal4 ctrl'!S255:AI255))</f>
        <v>0.22051025780004271</v>
      </c>
      <c r="AU257">
        <f>STDEV('UAS ctrl'!S255:AI255)/SQRT(COUNT('UAS ctrl'!S255:AI255))</f>
        <v>0.17743374882180535</v>
      </c>
      <c r="AV257">
        <f>STDEV(expt!S255:AI255)/SQRT(COUNT(expt!S255:AI255))</f>
        <v>0.17074431957364389</v>
      </c>
      <c r="AX257">
        <f>AVERAGE('Gal4 ctrl'!AZ255:BP255)</f>
        <v>1.7278363636363638</v>
      </c>
      <c r="AY257">
        <f>AVERAGE('UAS ctrl'!AZ255:BP255)</f>
        <v>1.5754333333333335</v>
      </c>
      <c r="AZ257">
        <f>AVERAGE(expt!AZ255:BP255)</f>
        <v>1.7018850000000001</v>
      </c>
      <c r="BB257">
        <f>STDEV('Gal4 ctrl'!AZ255:BP255)/SQRT(COUNT('Gal4 ctrl'!AZ255:BP255))</f>
        <v>0.18009747828870423</v>
      </c>
      <c r="BC257">
        <f>STDEV('UAS ctrl'!AZ255:BP255)/SQRT(COUNT('UAS ctrl'!AZ255:BP255))</f>
        <v>0.17080376536430991</v>
      </c>
      <c r="BD257">
        <f>STDEV(expt!AZ255:BP255)/SQRT(COUNT(expt!AZ255:BP255))</f>
        <v>0.19684354560722131</v>
      </c>
      <c r="BF257">
        <f>AVERAGE('Gal4 ctrl'!CG255:CW255)</f>
        <v>1.7426327272727271</v>
      </c>
      <c r="BG257">
        <f>AVERAGE('UAS ctrl'!CG255:CW255)</f>
        <v>1.5552166666666667</v>
      </c>
      <c r="BH257">
        <f>AVERAGE(expt!CG255:CW255)</f>
        <v>1.3783080000000001</v>
      </c>
      <c r="BJ257">
        <f>STDEV('Gal4 ctrl'!CG255:CW255)/SQRT(COUNT('Gal4 ctrl'!CG255:CW255))</f>
        <v>0.16293189814984294</v>
      </c>
      <c r="BK257">
        <f>STDEV('UAS ctrl'!CG255:CW255)/SQRT(COUNT('UAS ctrl'!CG255:CW255))</f>
        <v>0.1245516234662591</v>
      </c>
      <c r="BL257">
        <f>STDEV(expt!CG255:CW255)/SQRT(COUNT(expt!CG255:CW255))</f>
        <v>0.17964424427060133</v>
      </c>
    </row>
    <row r="258" spans="15:64" x14ac:dyDescent="0.2">
      <c r="O258">
        <v>255</v>
      </c>
      <c r="P258">
        <f>AVERAGE('Gal4 ctrl'!C256:R256)</f>
        <v>8.2335454545454532</v>
      </c>
      <c r="Q258">
        <f>AVERAGE('UAS ctrl'!C256:R256)</f>
        <v>6.2818249999999987</v>
      </c>
      <c r="R258">
        <f>AVERAGE(expt!C256:R256)</f>
        <v>7.9262899999999998</v>
      </c>
      <c r="T258">
        <f>STDEV('Gal4 ctrl'!C256:R256)/SQRT(COUNT('Gal4 ctrl'!C256:R256))</f>
        <v>0.67779558749652069</v>
      </c>
      <c r="U258">
        <f>STDEV('UAS ctrl'!C256:R256)/SQRT(COUNT('UAS ctrl'!C256:R256))</f>
        <v>0.78977780094620575</v>
      </c>
      <c r="V258">
        <f>STDEV(expt!C256:R256)/SQRT(COUNT(expt!C256:R256))</f>
        <v>0.99232208541940115</v>
      </c>
      <c r="X258">
        <f>AVERAGE('Gal4 ctrl'!AJ256:AY256)</f>
        <v>8.4420545454545444</v>
      </c>
      <c r="Y258">
        <f>AVERAGE('UAS ctrl'!AJ256:AY256)</f>
        <v>5.702441666666668</v>
      </c>
      <c r="Z258">
        <f>AVERAGE(expt!AJ256:AY256)</f>
        <v>7.720740000000001</v>
      </c>
      <c r="AB258">
        <f>STDEV('Gal4 ctrl'!AJ256:AY256)/SQRT(COUNT('Gal4 ctrl'!AJ256:AY256))</f>
        <v>0.60551196585483769</v>
      </c>
      <c r="AC258">
        <f>STDEV('UAS ctrl'!AJ256:AY256)/SQRT(COUNT('UAS ctrl'!AJ256:AY256))</f>
        <v>0.58173944722992788</v>
      </c>
      <c r="AD258">
        <f>STDEV(expt!AJ256:AY256)/SQRT(COUNT(expt!AJ256:AY256))</f>
        <v>1.0521861335334162</v>
      </c>
      <c r="AF258">
        <f>AVERAGE('Gal4 ctrl'!BQ256:CF256)</f>
        <v>8.4978090909090902</v>
      </c>
      <c r="AG258">
        <f>AVERAGE('UAS ctrl'!BQ256:CF256)</f>
        <v>5.779116666666666</v>
      </c>
      <c r="AH258">
        <f>AVERAGE(expt!BQ256:CF256)</f>
        <v>6.6060800000000004</v>
      </c>
      <c r="AJ258">
        <f>STDEV('Gal4 ctrl'!BQ256:CF256)/SQRT(COUNT('Gal4 ctrl'!BQ256:CF256))</f>
        <v>0.60640263813508544</v>
      </c>
      <c r="AK258">
        <f>STDEV('UAS ctrl'!BQ256:CF256)/SQRT(COUNT('UAS ctrl'!BQ256:CF256))</f>
        <v>0.61100785850639139</v>
      </c>
      <c r="AL258">
        <f>STDEV(expt!BQ256:CF256)/SQRT(COUNT(expt!BQ256:CF256))</f>
        <v>0.67308822614704678</v>
      </c>
      <c r="AP258">
        <f>AVERAGE('Gal4 ctrl'!S256:AI256)</f>
        <v>1.9137363636363636</v>
      </c>
      <c r="AQ258">
        <f>AVERAGE('UAS ctrl'!S256:AI256)</f>
        <v>1.6976583333333333</v>
      </c>
      <c r="AR258">
        <f>AVERAGE(expt!S256:AI256)</f>
        <v>1.8319099999999999</v>
      </c>
      <c r="AT258">
        <f>STDEV('Gal4 ctrl'!S256:AI256)/SQRT(COUNT('Gal4 ctrl'!S256:AI256))</f>
        <v>0.19168439746469976</v>
      </c>
      <c r="AU258">
        <f>STDEV('UAS ctrl'!S256:AI256)/SQRT(COUNT('UAS ctrl'!S256:AI256))</f>
        <v>0.16596140362652675</v>
      </c>
      <c r="AV258">
        <f>STDEV(expt!S256:AI256)/SQRT(COUNT(expt!S256:AI256))</f>
        <v>0.14812813555987431</v>
      </c>
      <c r="AX258">
        <f>AVERAGE('Gal4 ctrl'!AZ256:BP256)</f>
        <v>1.8535000000000004</v>
      </c>
      <c r="AY258">
        <f>AVERAGE('UAS ctrl'!AZ256:BP256)</f>
        <v>1.5710258333333333</v>
      </c>
      <c r="AZ258">
        <f>AVERAGE(expt!AZ256:BP256)</f>
        <v>1.6739200000000001</v>
      </c>
      <c r="BB258">
        <f>STDEV('Gal4 ctrl'!AZ256:BP256)/SQRT(COUNT('Gal4 ctrl'!AZ256:BP256))</f>
        <v>0.19730379344830326</v>
      </c>
      <c r="BC258">
        <f>STDEV('UAS ctrl'!AZ256:BP256)/SQRT(COUNT('UAS ctrl'!AZ256:BP256))</f>
        <v>0.21589811156295927</v>
      </c>
      <c r="BD258">
        <f>STDEV(expt!AZ256:BP256)/SQRT(COUNT(expt!AZ256:BP256))</f>
        <v>0.19622616758333858</v>
      </c>
      <c r="BF258">
        <f>AVERAGE('Gal4 ctrl'!CG256:CW256)</f>
        <v>1.7874327272727277</v>
      </c>
      <c r="BG258">
        <f>AVERAGE('UAS ctrl'!CG256:CW256)</f>
        <v>1.5328458333333337</v>
      </c>
      <c r="BH258">
        <f>AVERAGE(expt!CG256:CW256)</f>
        <v>1.309987</v>
      </c>
      <c r="BJ258">
        <f>STDEV('Gal4 ctrl'!CG256:CW256)/SQRT(COUNT('Gal4 ctrl'!CG256:CW256))</f>
        <v>0.19119538747807804</v>
      </c>
      <c r="BK258">
        <f>STDEV('UAS ctrl'!CG256:CW256)/SQRT(COUNT('UAS ctrl'!CG256:CW256))</f>
        <v>0.15617595753769398</v>
      </c>
      <c r="BL258">
        <f>STDEV(expt!CG256:CW256)/SQRT(COUNT(expt!CG256:CW256))</f>
        <v>0.18568102302395428</v>
      </c>
    </row>
    <row r="259" spans="15:64" x14ac:dyDescent="0.2">
      <c r="O259">
        <v>256</v>
      </c>
      <c r="P259">
        <f>AVERAGE('Gal4 ctrl'!C257:R257)</f>
        <v>8.8665818181818175</v>
      </c>
      <c r="Q259">
        <f>AVERAGE('UAS ctrl'!C257:R257)</f>
        <v>6.1574749999999989</v>
      </c>
      <c r="R259">
        <f>AVERAGE(expt!C257:R257)</f>
        <v>8.4001300000000008</v>
      </c>
      <c r="T259">
        <f>STDEV('Gal4 ctrl'!C257:R257)/SQRT(COUNT('Gal4 ctrl'!C257:R257))</f>
        <v>0.76027933189874219</v>
      </c>
      <c r="U259">
        <f>STDEV('UAS ctrl'!C257:R257)/SQRT(COUNT('UAS ctrl'!C257:R257))</f>
        <v>0.74629202233086911</v>
      </c>
      <c r="V259">
        <f>STDEV(expt!C257:R257)/SQRT(COUNT(expt!C257:R257))</f>
        <v>0.96726338789735333</v>
      </c>
      <c r="X259">
        <f>AVERAGE('Gal4 ctrl'!AJ257:AY257)</f>
        <v>7.9317727272727288</v>
      </c>
      <c r="Y259">
        <f>AVERAGE('UAS ctrl'!AJ257:AY257)</f>
        <v>5.5001333333333342</v>
      </c>
      <c r="Z259">
        <f>AVERAGE(expt!AJ257:AY257)</f>
        <v>8.3907899999999991</v>
      </c>
      <c r="AB259">
        <f>STDEV('Gal4 ctrl'!AJ257:AY257)/SQRT(COUNT('Gal4 ctrl'!AJ257:AY257))</f>
        <v>0.71782228733743436</v>
      </c>
      <c r="AC259">
        <f>STDEV('UAS ctrl'!AJ257:AY257)/SQRT(COUNT('UAS ctrl'!AJ257:AY257))</f>
        <v>0.72754312736202509</v>
      </c>
      <c r="AD259">
        <f>STDEV(expt!AJ257:AY257)/SQRT(COUNT(expt!AJ257:AY257))</f>
        <v>1.0636526604582919</v>
      </c>
      <c r="AF259">
        <f>AVERAGE('Gal4 ctrl'!BQ257:CF257)</f>
        <v>8.6910545454545467</v>
      </c>
      <c r="AG259">
        <f>AVERAGE('UAS ctrl'!BQ257:CF257)</f>
        <v>5.5525916666666673</v>
      </c>
      <c r="AH259">
        <f>AVERAGE(expt!BQ257:CF257)</f>
        <v>6.7205299999999992</v>
      </c>
      <c r="AJ259">
        <f>STDEV('Gal4 ctrl'!BQ257:CF257)/SQRT(COUNT('Gal4 ctrl'!BQ257:CF257))</f>
        <v>0.72637242242950983</v>
      </c>
      <c r="AK259">
        <f>STDEV('UAS ctrl'!BQ257:CF257)/SQRT(COUNT('UAS ctrl'!BQ257:CF257))</f>
        <v>0.60214562487349554</v>
      </c>
      <c r="AL259">
        <f>STDEV(expt!BQ257:CF257)/SQRT(COUNT(expt!BQ257:CF257))</f>
        <v>0.72671891846542402</v>
      </c>
      <c r="AP259">
        <f>AVERAGE('Gal4 ctrl'!S257:AI257)</f>
        <v>1.8737618181818179</v>
      </c>
      <c r="AQ259">
        <f>AVERAGE('UAS ctrl'!S257:AI257)</f>
        <v>1.7228333333333332</v>
      </c>
      <c r="AR259">
        <f>AVERAGE(expt!S257:AI257)</f>
        <v>1.8459299999999998</v>
      </c>
      <c r="AT259">
        <f>STDEV('Gal4 ctrl'!S257:AI257)/SQRT(COUNT('Gal4 ctrl'!S257:AI257))</f>
        <v>0.21618526920557657</v>
      </c>
      <c r="AU259">
        <f>STDEV('UAS ctrl'!S257:AI257)/SQRT(COUNT('UAS ctrl'!S257:AI257))</f>
        <v>0.18141549469979631</v>
      </c>
      <c r="AV259">
        <f>STDEV(expt!S257:AI257)/SQRT(COUNT(expt!S257:AI257))</f>
        <v>0.15818952560492475</v>
      </c>
      <c r="AX259">
        <f>AVERAGE('Gal4 ctrl'!AZ257:BP257)</f>
        <v>1.7686545454545459</v>
      </c>
      <c r="AY259">
        <f>AVERAGE('UAS ctrl'!AZ257:BP257)</f>
        <v>1.5774425000000003</v>
      </c>
      <c r="AZ259">
        <f>AVERAGE(expt!AZ257:BP257)</f>
        <v>1.6474899999999999</v>
      </c>
      <c r="BB259">
        <f>STDEV('Gal4 ctrl'!AZ257:BP257)/SQRT(COUNT('Gal4 ctrl'!AZ257:BP257))</f>
        <v>0.20308801869840265</v>
      </c>
      <c r="BC259">
        <f>STDEV('UAS ctrl'!AZ257:BP257)/SQRT(COUNT('UAS ctrl'!AZ257:BP257))</f>
        <v>0.17918455845319942</v>
      </c>
      <c r="BD259">
        <f>STDEV(expt!AZ257:BP257)/SQRT(COUNT(expt!AZ257:BP257))</f>
        <v>0.15896963420729132</v>
      </c>
      <c r="BF259">
        <f>AVERAGE('Gal4 ctrl'!CG257:CW257)</f>
        <v>1.8072254545454547</v>
      </c>
      <c r="BG259">
        <f>AVERAGE('UAS ctrl'!CG257:CW257)</f>
        <v>1.4490575000000001</v>
      </c>
      <c r="BH259">
        <f>AVERAGE(expt!CG257:CW257)</f>
        <v>1.4036979999999999</v>
      </c>
      <c r="BJ259">
        <f>STDEV('Gal4 ctrl'!CG257:CW257)/SQRT(COUNT('Gal4 ctrl'!CG257:CW257))</f>
        <v>0.18144836508877232</v>
      </c>
      <c r="BK259">
        <f>STDEV('UAS ctrl'!CG257:CW257)/SQRT(COUNT('UAS ctrl'!CG257:CW257))</f>
        <v>0.13626831027439154</v>
      </c>
      <c r="BL259">
        <f>STDEV(expt!CG257:CW257)/SQRT(COUNT(expt!CG257:CW257))</f>
        <v>0.18038098734992378</v>
      </c>
    </row>
    <row r="260" spans="15:64" x14ac:dyDescent="0.2">
      <c r="O260">
        <v>257</v>
      </c>
      <c r="P260">
        <f>AVERAGE('Gal4 ctrl'!C258:R258)</f>
        <v>8.7259818181818201</v>
      </c>
      <c r="Q260">
        <f>AVERAGE('UAS ctrl'!C258:R258)</f>
        <v>6.7013083333333334</v>
      </c>
      <c r="R260">
        <f>AVERAGE(expt!C258:R258)</f>
        <v>8.4201200000000007</v>
      </c>
      <c r="T260">
        <f>STDEV('Gal4 ctrl'!C258:R258)/SQRT(COUNT('Gal4 ctrl'!C258:R258))</f>
        <v>0.82055840031686778</v>
      </c>
      <c r="U260">
        <f>STDEV('UAS ctrl'!C258:R258)/SQRT(COUNT('UAS ctrl'!C258:R258))</f>
        <v>0.75986679030527271</v>
      </c>
      <c r="V260">
        <f>STDEV(expt!C258:R258)/SQRT(COUNT(expt!C258:R258))</f>
        <v>1.1632312047625504</v>
      </c>
      <c r="X260">
        <f>AVERAGE('Gal4 ctrl'!AJ258:AY258)</f>
        <v>8.5555454545454541</v>
      </c>
      <c r="Y260">
        <f>AVERAGE('UAS ctrl'!AJ258:AY258)</f>
        <v>5.5831000000000008</v>
      </c>
      <c r="Z260">
        <f>AVERAGE(expt!AJ258:AY258)</f>
        <v>7.9778100000000007</v>
      </c>
      <c r="AB260">
        <f>STDEV('Gal4 ctrl'!AJ258:AY258)/SQRT(COUNT('Gal4 ctrl'!AJ258:AY258))</f>
        <v>1.0337503695823143</v>
      </c>
      <c r="AC260">
        <f>STDEV('UAS ctrl'!AJ258:AY258)/SQRT(COUNT('UAS ctrl'!AJ258:AY258))</f>
        <v>0.78081277360468548</v>
      </c>
      <c r="AD260">
        <f>STDEV(expt!AJ258:AY258)/SQRT(COUNT(expt!AJ258:AY258))</f>
        <v>1.1632901104148041</v>
      </c>
      <c r="AF260">
        <f>AVERAGE('Gal4 ctrl'!BQ258:CF258)</f>
        <v>8.2321454545454529</v>
      </c>
      <c r="AG260">
        <f>AVERAGE('UAS ctrl'!BQ258:CF258)</f>
        <v>6.1129583333333342</v>
      </c>
      <c r="AH260">
        <f>AVERAGE(expt!BQ258:CF258)</f>
        <v>6.1548300000000005</v>
      </c>
      <c r="AJ260">
        <f>STDEV('Gal4 ctrl'!BQ258:CF258)/SQRT(COUNT('Gal4 ctrl'!BQ258:CF258))</f>
        <v>0.68831357816354244</v>
      </c>
      <c r="AK260">
        <f>STDEV('UAS ctrl'!BQ258:CF258)/SQRT(COUNT('UAS ctrl'!BQ258:CF258))</f>
        <v>0.71637402416174023</v>
      </c>
      <c r="AL260">
        <f>STDEV(expt!BQ258:CF258)/SQRT(COUNT(expt!BQ258:CF258))</f>
        <v>0.94142727116862268</v>
      </c>
      <c r="AP260">
        <f>AVERAGE('Gal4 ctrl'!S258:AI258)</f>
        <v>1.8690363636363636</v>
      </c>
      <c r="AQ260">
        <f>AVERAGE('UAS ctrl'!S258:AI258)</f>
        <v>1.8296166666666667</v>
      </c>
      <c r="AR260">
        <f>AVERAGE(expt!S258:AI258)</f>
        <v>1.8834089999999997</v>
      </c>
      <c r="AT260">
        <f>STDEV('Gal4 ctrl'!S258:AI258)/SQRT(COUNT('Gal4 ctrl'!S258:AI258))</f>
        <v>0.19141596460100255</v>
      </c>
      <c r="AU260">
        <f>STDEV('UAS ctrl'!S258:AI258)/SQRT(COUNT('UAS ctrl'!S258:AI258))</f>
        <v>0.17788532730868245</v>
      </c>
      <c r="AV260">
        <f>STDEV(expt!S258:AI258)/SQRT(COUNT(expt!S258:AI258))</f>
        <v>0.22610896948374273</v>
      </c>
      <c r="AX260">
        <f>AVERAGE('Gal4 ctrl'!AZ258:BP258)</f>
        <v>1.8019000000000001</v>
      </c>
      <c r="AY260">
        <f>AVERAGE('UAS ctrl'!AZ258:BP258)</f>
        <v>1.6268174999999998</v>
      </c>
      <c r="AZ260">
        <f>AVERAGE(expt!AZ258:BP258)</f>
        <v>1.669686</v>
      </c>
      <c r="BB260">
        <f>STDEV('Gal4 ctrl'!AZ258:BP258)/SQRT(COUNT('Gal4 ctrl'!AZ258:BP258))</f>
        <v>0.1630223632177219</v>
      </c>
      <c r="BC260">
        <f>STDEV('UAS ctrl'!AZ258:BP258)/SQRT(COUNT('UAS ctrl'!AZ258:BP258))</f>
        <v>0.21185450876730919</v>
      </c>
      <c r="BD260">
        <f>STDEV(expt!AZ258:BP258)/SQRT(COUNT(expt!AZ258:BP258))</f>
        <v>0.19376650844766735</v>
      </c>
      <c r="BF260">
        <f>AVERAGE('Gal4 ctrl'!CG258:CW258)</f>
        <v>1.857548181818182</v>
      </c>
      <c r="BG260">
        <f>AVERAGE('UAS ctrl'!CG258:CW258)</f>
        <v>1.4106816666666668</v>
      </c>
      <c r="BH260">
        <f>AVERAGE(expt!CG258:CW258)</f>
        <v>1.4115579999999999</v>
      </c>
      <c r="BJ260">
        <f>STDEV('Gal4 ctrl'!CG258:CW258)/SQRT(COUNT('Gal4 ctrl'!CG258:CW258))</f>
        <v>0.15817462287449094</v>
      </c>
      <c r="BK260">
        <f>STDEV('UAS ctrl'!CG258:CW258)/SQRT(COUNT('UAS ctrl'!CG258:CW258))</f>
        <v>0.10616387323402665</v>
      </c>
      <c r="BL260">
        <f>STDEV(expt!CG258:CW258)/SQRT(COUNT(expt!CG258:CW258))</f>
        <v>0.21269510318659321</v>
      </c>
    </row>
    <row r="261" spans="15:64" x14ac:dyDescent="0.2">
      <c r="O261">
        <v>258</v>
      </c>
      <c r="P261">
        <f>AVERAGE('Gal4 ctrl'!C259:R259)</f>
        <v>8.4106363636363639</v>
      </c>
      <c r="Q261">
        <f>AVERAGE('UAS ctrl'!C259:R259)</f>
        <v>6.5648083333333345</v>
      </c>
      <c r="R261">
        <f>AVERAGE(expt!C259:R259)</f>
        <v>9.1719599999999986</v>
      </c>
      <c r="T261">
        <f>STDEV('Gal4 ctrl'!C259:R259)/SQRT(COUNT('Gal4 ctrl'!C259:R259))</f>
        <v>0.6468306819721038</v>
      </c>
      <c r="U261">
        <f>STDEV('UAS ctrl'!C259:R259)/SQRT(COUNT('UAS ctrl'!C259:R259))</f>
        <v>0.68153696196463842</v>
      </c>
      <c r="V261">
        <f>STDEV(expt!C259:R259)/SQRT(COUNT(expt!C259:R259))</f>
        <v>1.0530156581298633</v>
      </c>
      <c r="X261">
        <f>AVERAGE('Gal4 ctrl'!AJ259:AY259)</f>
        <v>7.869890909090909</v>
      </c>
      <c r="Y261">
        <f>AVERAGE('UAS ctrl'!AJ259:AY259)</f>
        <v>5.3782083333333333</v>
      </c>
      <c r="Z261">
        <f>AVERAGE(expt!AJ259:AY259)</f>
        <v>7.9000299999999992</v>
      </c>
      <c r="AB261">
        <f>STDEV('Gal4 ctrl'!AJ259:AY259)/SQRT(COUNT('Gal4 ctrl'!AJ259:AY259))</f>
        <v>0.77570409311969346</v>
      </c>
      <c r="AC261">
        <f>STDEV('UAS ctrl'!AJ259:AY259)/SQRT(COUNT('UAS ctrl'!AJ259:AY259))</f>
        <v>0.74049932411099384</v>
      </c>
      <c r="AD261">
        <f>STDEV(expt!AJ259:AY259)/SQRT(COUNT(expt!AJ259:AY259))</f>
        <v>1.1683282610493795</v>
      </c>
      <c r="AF261">
        <f>AVERAGE('Gal4 ctrl'!BQ259:CF259)</f>
        <v>8.8347272727272728</v>
      </c>
      <c r="AG261">
        <f>AVERAGE('UAS ctrl'!BQ259:CF259)</f>
        <v>6.0409666666666668</v>
      </c>
      <c r="AH261">
        <f>AVERAGE(expt!BQ259:CF259)</f>
        <v>6.5319649999999996</v>
      </c>
      <c r="AJ261">
        <f>STDEV('Gal4 ctrl'!BQ259:CF259)/SQRT(COUNT('Gal4 ctrl'!BQ259:CF259))</f>
        <v>0.60665004260969702</v>
      </c>
      <c r="AK261">
        <f>STDEV('UAS ctrl'!BQ259:CF259)/SQRT(COUNT('UAS ctrl'!BQ259:CF259))</f>
        <v>0.65313273412365291</v>
      </c>
      <c r="AL261">
        <f>STDEV(expt!BQ259:CF259)/SQRT(COUNT(expt!BQ259:CF259))</f>
        <v>0.92684450062354662</v>
      </c>
      <c r="AP261">
        <f>AVERAGE('Gal4 ctrl'!S259:AI259)</f>
        <v>1.9761363636363638</v>
      </c>
      <c r="AQ261">
        <f>AVERAGE('UAS ctrl'!S259:AI259)</f>
        <v>1.8156249999999998</v>
      </c>
      <c r="AR261">
        <f>AVERAGE(expt!S259:AI259)</f>
        <v>1.9474399999999996</v>
      </c>
      <c r="AT261">
        <f>STDEV('Gal4 ctrl'!S259:AI259)/SQRT(COUNT('Gal4 ctrl'!S259:AI259))</f>
        <v>0.2434900308852416</v>
      </c>
      <c r="AU261">
        <f>STDEV('UAS ctrl'!S259:AI259)/SQRT(COUNT('UAS ctrl'!S259:AI259))</f>
        <v>0.17597705391268476</v>
      </c>
      <c r="AV261">
        <f>STDEV(expt!S259:AI259)/SQRT(COUNT(expt!S259:AI259))</f>
        <v>0.17832718693457864</v>
      </c>
      <c r="AX261">
        <f>AVERAGE('Gal4 ctrl'!AZ259:BP259)</f>
        <v>1.8883999999999999</v>
      </c>
      <c r="AY261">
        <f>AVERAGE('UAS ctrl'!AZ259:BP259)</f>
        <v>1.5707191666666667</v>
      </c>
      <c r="AZ261">
        <f>AVERAGE(expt!AZ259:BP259)</f>
        <v>1.647146</v>
      </c>
      <c r="BB261">
        <f>STDEV('Gal4 ctrl'!AZ259:BP259)/SQRT(COUNT('Gal4 ctrl'!AZ259:BP259))</f>
        <v>0.19244814224758208</v>
      </c>
      <c r="BC261">
        <f>STDEV('UAS ctrl'!AZ259:BP259)/SQRT(COUNT('UAS ctrl'!AZ259:BP259))</f>
        <v>0.19111625903058588</v>
      </c>
      <c r="BD261">
        <f>STDEV(expt!AZ259:BP259)/SQRT(COUNT(expt!AZ259:BP259))</f>
        <v>0.19399370810071809</v>
      </c>
      <c r="BF261">
        <f>AVERAGE('Gal4 ctrl'!CG259:CW259)</f>
        <v>1.8822454545454548</v>
      </c>
      <c r="BG261">
        <f>AVERAGE('UAS ctrl'!CG259:CW259)</f>
        <v>1.5427633333333333</v>
      </c>
      <c r="BH261">
        <f>AVERAGE(expt!CG259:CW259)</f>
        <v>1.4776549999999999</v>
      </c>
      <c r="BJ261">
        <f>STDEV('Gal4 ctrl'!CG259:CW259)/SQRT(COUNT('Gal4 ctrl'!CG259:CW259))</f>
        <v>0.17694874058152649</v>
      </c>
      <c r="BK261">
        <f>STDEV('UAS ctrl'!CG259:CW259)/SQRT(COUNT('UAS ctrl'!CG259:CW259))</f>
        <v>0.15046485891624942</v>
      </c>
      <c r="BL261">
        <f>STDEV(expt!CG259:CW259)/SQRT(COUNT(expt!CG259:CW259))</f>
        <v>0.19871719059591525</v>
      </c>
    </row>
    <row r="262" spans="15:64" x14ac:dyDescent="0.2">
      <c r="O262">
        <v>259</v>
      </c>
      <c r="P262">
        <f>AVERAGE('Gal4 ctrl'!C260:R260)</f>
        <v>8.0527181818181823</v>
      </c>
      <c r="Q262">
        <f>AVERAGE('UAS ctrl'!C260:R260)</f>
        <v>6.5124500000000012</v>
      </c>
      <c r="R262">
        <f>AVERAGE(expt!C260:R260)</f>
        <v>7.5048699999999995</v>
      </c>
      <c r="T262">
        <f>STDEV('Gal4 ctrl'!C260:R260)/SQRT(COUNT('Gal4 ctrl'!C260:R260))</f>
        <v>0.72816528665833391</v>
      </c>
      <c r="U262">
        <f>STDEV('UAS ctrl'!C260:R260)/SQRT(COUNT('UAS ctrl'!C260:R260))</f>
        <v>0.87430778589104163</v>
      </c>
      <c r="V262">
        <f>STDEV(expt!C260:R260)/SQRT(COUNT(expt!C260:R260))</f>
        <v>1.2049115630110689</v>
      </c>
      <c r="X262">
        <f>AVERAGE('Gal4 ctrl'!AJ260:AY260)</f>
        <v>8.2616090909090918</v>
      </c>
      <c r="Y262">
        <f>AVERAGE('UAS ctrl'!AJ260:AY260)</f>
        <v>5.6016416666666657</v>
      </c>
      <c r="Z262">
        <f>AVERAGE(expt!AJ260:AY260)</f>
        <v>7.7035699999999991</v>
      </c>
      <c r="AB262">
        <f>STDEV('Gal4 ctrl'!AJ260:AY260)/SQRT(COUNT('Gal4 ctrl'!AJ260:AY260))</f>
        <v>0.78558225001408222</v>
      </c>
      <c r="AC262">
        <f>STDEV('UAS ctrl'!AJ260:AY260)/SQRT(COUNT('UAS ctrl'!AJ260:AY260))</f>
        <v>0.75047002680323704</v>
      </c>
      <c r="AD262">
        <f>STDEV(expt!AJ260:AY260)/SQRT(COUNT(expt!AJ260:AY260))</f>
        <v>0.83673349720472245</v>
      </c>
      <c r="AF262">
        <f>AVERAGE('Gal4 ctrl'!BQ260:CF260)</f>
        <v>8.9439999999999991</v>
      </c>
      <c r="AG262">
        <f>AVERAGE('UAS ctrl'!BQ260:CF260)</f>
        <v>5.9822750000000005</v>
      </c>
      <c r="AH262">
        <f>AVERAGE(expt!BQ260:CF260)</f>
        <v>6.5000290000000005</v>
      </c>
      <c r="AJ262">
        <f>STDEV('Gal4 ctrl'!BQ260:CF260)/SQRT(COUNT('Gal4 ctrl'!BQ260:CF260))</f>
        <v>0.57786461500314124</v>
      </c>
      <c r="AK262">
        <f>STDEV('UAS ctrl'!BQ260:CF260)/SQRT(COUNT('UAS ctrl'!BQ260:CF260))</f>
        <v>0.43194464802603305</v>
      </c>
      <c r="AL262">
        <f>STDEV(expt!BQ260:CF260)/SQRT(COUNT(expt!BQ260:CF260))</f>
        <v>0.86369028708012807</v>
      </c>
      <c r="AP262">
        <f>AVERAGE('Gal4 ctrl'!S260:AI260)</f>
        <v>2.0075363636363637</v>
      </c>
      <c r="AQ262">
        <f>AVERAGE('UAS ctrl'!S260:AI260)</f>
        <v>1.6708166666666668</v>
      </c>
      <c r="AR262">
        <f>AVERAGE(expt!S260:AI260)</f>
        <v>1.7576319999999999</v>
      </c>
      <c r="AT262">
        <f>STDEV('Gal4 ctrl'!S260:AI260)/SQRT(COUNT('Gal4 ctrl'!S260:AI260))</f>
        <v>0.23900608180650088</v>
      </c>
      <c r="AU262">
        <f>STDEV('UAS ctrl'!S260:AI260)/SQRT(COUNT('UAS ctrl'!S260:AI260))</f>
        <v>0.18556935680997733</v>
      </c>
      <c r="AV262">
        <f>STDEV(expt!S260:AI260)/SQRT(COUNT(expt!S260:AI260))</f>
        <v>0.15389884412821331</v>
      </c>
      <c r="AX262">
        <f>AVERAGE('Gal4 ctrl'!AZ260:BP260)</f>
        <v>1.8573727272727274</v>
      </c>
      <c r="AY262">
        <f>AVERAGE('UAS ctrl'!AZ260:BP260)</f>
        <v>1.4859883333333332</v>
      </c>
      <c r="AZ262">
        <f>AVERAGE(expt!AZ260:BP260)</f>
        <v>1.7720399999999998</v>
      </c>
      <c r="BB262">
        <f>STDEV('Gal4 ctrl'!AZ260:BP260)/SQRT(COUNT('Gal4 ctrl'!AZ260:BP260))</f>
        <v>0.21583237944416228</v>
      </c>
      <c r="BC262">
        <f>STDEV('UAS ctrl'!AZ260:BP260)/SQRT(COUNT('UAS ctrl'!AZ260:BP260))</f>
        <v>0.16064411310566312</v>
      </c>
      <c r="BD262">
        <f>STDEV(expt!AZ260:BP260)/SQRT(COUNT(expt!AZ260:BP260))</f>
        <v>0.18086257533153619</v>
      </c>
      <c r="BF262">
        <f>AVERAGE('Gal4 ctrl'!CG260:CW260)</f>
        <v>1.7863272727272728</v>
      </c>
      <c r="BG262">
        <f>AVERAGE('UAS ctrl'!CG260:CW260)</f>
        <v>1.5314375000000002</v>
      </c>
      <c r="BH262">
        <f>AVERAGE(expt!CG260:CW260)</f>
        <v>1.3764539999999998</v>
      </c>
      <c r="BJ262">
        <f>STDEV('Gal4 ctrl'!CG260:CW260)/SQRT(COUNT('Gal4 ctrl'!CG260:CW260))</f>
        <v>0.17808861792576969</v>
      </c>
      <c r="BK262">
        <f>STDEV('UAS ctrl'!CG260:CW260)/SQRT(COUNT('UAS ctrl'!CG260:CW260))</f>
        <v>0.11230010778837314</v>
      </c>
      <c r="BL262">
        <f>STDEV(expt!CG260:CW260)/SQRT(COUNT(expt!CG260:CW260))</f>
        <v>0.21474159817065927</v>
      </c>
    </row>
    <row r="263" spans="15:64" x14ac:dyDescent="0.2">
      <c r="O263">
        <v>260</v>
      </c>
      <c r="P263">
        <f>AVERAGE('Gal4 ctrl'!C261:R261)</f>
        <v>8.5823090909090922</v>
      </c>
      <c r="Q263">
        <f>AVERAGE('UAS ctrl'!C261:R261)</f>
        <v>6.3809666666666658</v>
      </c>
      <c r="R263">
        <f>AVERAGE(expt!C261:R261)</f>
        <v>7.1117749999999997</v>
      </c>
      <c r="T263">
        <f>STDEV('Gal4 ctrl'!C261:R261)/SQRT(COUNT('Gal4 ctrl'!C261:R261))</f>
        <v>1.0823588018309012</v>
      </c>
      <c r="U263">
        <f>STDEV('UAS ctrl'!C261:R261)/SQRT(COUNT('UAS ctrl'!C261:R261))</f>
        <v>0.51749543964223199</v>
      </c>
      <c r="V263">
        <f>STDEV(expt!C261:R261)/SQRT(COUNT(expt!C261:R261))</f>
        <v>0.95098322620006748</v>
      </c>
      <c r="X263">
        <f>AVERAGE('Gal4 ctrl'!AJ261:AY261)</f>
        <v>8.4731454545454561</v>
      </c>
      <c r="Y263">
        <f>AVERAGE('UAS ctrl'!AJ261:AY261)</f>
        <v>5.8061999999999996</v>
      </c>
      <c r="Z263">
        <f>AVERAGE(expt!AJ261:AY261)</f>
        <v>7.4217600000000008</v>
      </c>
      <c r="AB263">
        <f>STDEV('Gal4 ctrl'!AJ261:AY261)/SQRT(COUNT('Gal4 ctrl'!AJ261:AY261))</f>
        <v>0.9363686901452315</v>
      </c>
      <c r="AC263">
        <f>STDEV('UAS ctrl'!AJ261:AY261)/SQRT(COUNT('UAS ctrl'!AJ261:AY261))</f>
        <v>0.74082229742606787</v>
      </c>
      <c r="AD263">
        <f>STDEV(expt!AJ261:AY261)/SQRT(COUNT(expt!AJ261:AY261))</f>
        <v>0.55156825531085973</v>
      </c>
      <c r="AF263">
        <f>AVERAGE('Gal4 ctrl'!BQ261:CF261)</f>
        <v>8.8821363636363628</v>
      </c>
      <c r="AG263">
        <f>AVERAGE('UAS ctrl'!BQ261:CF261)</f>
        <v>5.4899583333333339</v>
      </c>
      <c r="AH263">
        <f>AVERAGE(expt!BQ261:CF261)</f>
        <v>6.8806300000000009</v>
      </c>
      <c r="AJ263">
        <f>STDEV('Gal4 ctrl'!BQ261:CF261)/SQRT(COUNT('Gal4 ctrl'!BQ261:CF261))</f>
        <v>0.66898182299979825</v>
      </c>
      <c r="AK263">
        <f>STDEV('UAS ctrl'!BQ261:CF261)/SQRT(COUNT('UAS ctrl'!BQ261:CF261))</f>
        <v>0.6143783362631241</v>
      </c>
      <c r="AL263">
        <f>STDEV(expt!BQ261:CF261)/SQRT(COUNT(expt!BQ261:CF261))</f>
        <v>0.82149870535503489</v>
      </c>
      <c r="AP263">
        <f>AVERAGE('Gal4 ctrl'!S261:AI261)</f>
        <v>1.9560363636363634</v>
      </c>
      <c r="AQ263">
        <f>AVERAGE('UAS ctrl'!S261:AI261)</f>
        <v>1.558505</v>
      </c>
      <c r="AR263">
        <f>AVERAGE(expt!S261:AI261)</f>
        <v>1.9226030000000001</v>
      </c>
      <c r="AT263">
        <f>STDEV('Gal4 ctrl'!S261:AI261)/SQRT(COUNT('Gal4 ctrl'!S261:AI261))</f>
        <v>0.23241593525117382</v>
      </c>
      <c r="AU263">
        <f>STDEV('UAS ctrl'!S261:AI261)/SQRT(COUNT('UAS ctrl'!S261:AI261))</f>
        <v>0.16964582694766633</v>
      </c>
      <c r="AV263">
        <f>STDEV(expt!S261:AI261)/SQRT(COUNT(expt!S261:AI261))</f>
        <v>0.20916532777287272</v>
      </c>
      <c r="AX263">
        <f>AVERAGE('Gal4 ctrl'!AZ261:BP261)</f>
        <v>1.6903454545454546</v>
      </c>
      <c r="AY263">
        <f>AVERAGE('UAS ctrl'!AZ261:BP261)</f>
        <v>1.4982550000000003</v>
      </c>
      <c r="AZ263">
        <f>AVERAGE(expt!AZ261:BP261)</f>
        <v>1.6076219999999999</v>
      </c>
      <c r="BB263">
        <f>STDEV('Gal4 ctrl'!AZ261:BP261)/SQRT(COUNT('Gal4 ctrl'!AZ261:BP261))</f>
        <v>0.21735379845422356</v>
      </c>
      <c r="BC263">
        <f>STDEV('UAS ctrl'!AZ261:BP261)/SQRT(COUNT('UAS ctrl'!AZ261:BP261))</f>
        <v>0.17872860623616213</v>
      </c>
      <c r="BD263">
        <f>STDEV(expt!AZ261:BP261)/SQRT(COUNT(expt!AZ261:BP261))</f>
        <v>0.17210077304881582</v>
      </c>
      <c r="BF263">
        <f>AVERAGE('Gal4 ctrl'!CG261:CW261)</f>
        <v>1.6556345454545456</v>
      </c>
      <c r="BG263">
        <f>AVERAGE('UAS ctrl'!CG261:CW261)</f>
        <v>1.5084258333333331</v>
      </c>
      <c r="BH263">
        <f>AVERAGE(expt!CG261:CW261)</f>
        <v>1.3892169999999999</v>
      </c>
      <c r="BJ263">
        <f>STDEV('Gal4 ctrl'!CG261:CW261)/SQRT(COUNT('Gal4 ctrl'!CG261:CW261))</f>
        <v>0.1547302918944832</v>
      </c>
      <c r="BK263">
        <f>STDEV('UAS ctrl'!CG261:CW261)/SQRT(COUNT('UAS ctrl'!CG261:CW261))</f>
        <v>0.14460956647416506</v>
      </c>
      <c r="BL263">
        <f>STDEV(expt!CG261:CW261)/SQRT(COUNT(expt!CG261:CW261))</f>
        <v>0.16136782737343339</v>
      </c>
    </row>
    <row r="264" spans="15:64" x14ac:dyDescent="0.2">
      <c r="O264">
        <v>261</v>
      </c>
      <c r="P264">
        <f>AVERAGE('Gal4 ctrl'!C262:R262)</f>
        <v>8.3180454545454534</v>
      </c>
      <c r="Q264">
        <f>AVERAGE('UAS ctrl'!C262:R262)</f>
        <v>6.3268249999999995</v>
      </c>
      <c r="R264">
        <f>AVERAGE(expt!C262:R262)</f>
        <v>8.0636600000000005</v>
      </c>
      <c r="T264">
        <f>STDEV('Gal4 ctrl'!C262:R262)/SQRT(COUNT('Gal4 ctrl'!C262:R262))</f>
        <v>0.95575378156469193</v>
      </c>
      <c r="U264">
        <f>STDEV('UAS ctrl'!C262:R262)/SQRT(COUNT('UAS ctrl'!C262:R262))</f>
        <v>0.76175404078698705</v>
      </c>
      <c r="V264">
        <f>STDEV(expt!C262:R262)/SQRT(COUNT(expt!C262:R262))</f>
        <v>0.95829707238065454</v>
      </c>
      <c r="X264">
        <f>AVERAGE('Gal4 ctrl'!AJ262:AY262)</f>
        <v>8.1327181818181824</v>
      </c>
      <c r="Y264">
        <f>AVERAGE('UAS ctrl'!AJ262:AY262)</f>
        <v>5.7032583333333333</v>
      </c>
      <c r="Z264">
        <f>AVERAGE(expt!AJ262:AY262)</f>
        <v>7.6400500000000005</v>
      </c>
      <c r="AB264">
        <f>STDEV('Gal4 ctrl'!AJ262:AY262)/SQRT(COUNT('Gal4 ctrl'!AJ262:AY262))</f>
        <v>0.89956044820064218</v>
      </c>
      <c r="AC264">
        <f>STDEV('UAS ctrl'!AJ262:AY262)/SQRT(COUNT('UAS ctrl'!AJ262:AY262))</f>
        <v>0.70539707004855201</v>
      </c>
      <c r="AD264">
        <f>STDEV(expt!AJ262:AY262)/SQRT(COUNT(expt!AJ262:AY262))</f>
        <v>0.73533135905597669</v>
      </c>
      <c r="AF264">
        <f>AVERAGE('Gal4 ctrl'!BQ262:CF262)</f>
        <v>8.2306909090909084</v>
      </c>
      <c r="AG264">
        <f>AVERAGE('UAS ctrl'!BQ262:CF262)</f>
        <v>5.280475</v>
      </c>
      <c r="AH264">
        <f>AVERAGE(expt!BQ262:CF262)</f>
        <v>6.3777699999999999</v>
      </c>
      <c r="AJ264">
        <f>STDEV('Gal4 ctrl'!BQ262:CF262)/SQRT(COUNT('Gal4 ctrl'!BQ262:CF262))</f>
        <v>0.69548673713967502</v>
      </c>
      <c r="AK264">
        <f>STDEV('UAS ctrl'!BQ262:CF262)/SQRT(COUNT('UAS ctrl'!BQ262:CF262))</f>
        <v>0.40545999879766226</v>
      </c>
      <c r="AL264">
        <f>STDEV(expt!BQ262:CF262)/SQRT(COUNT(expt!BQ262:CF262))</f>
        <v>0.66021938223425247</v>
      </c>
      <c r="AP264">
        <f>AVERAGE('Gal4 ctrl'!S262:AI262)</f>
        <v>1.8526327272727272</v>
      </c>
      <c r="AQ264">
        <f>AVERAGE('UAS ctrl'!S262:AI262)</f>
        <v>1.588588333333333</v>
      </c>
      <c r="AR264">
        <f>AVERAGE(expt!S262:AI262)</f>
        <v>1.9006279999999998</v>
      </c>
      <c r="AT264">
        <f>STDEV('Gal4 ctrl'!S262:AI262)/SQRT(COUNT('Gal4 ctrl'!S262:AI262))</f>
        <v>0.21797218083170389</v>
      </c>
      <c r="AU264">
        <f>STDEV('UAS ctrl'!S262:AI262)/SQRT(COUNT('UAS ctrl'!S262:AI262))</f>
        <v>0.1629415195559501</v>
      </c>
      <c r="AV264">
        <f>STDEV(expt!S262:AI262)/SQRT(COUNT(expt!S262:AI262))</f>
        <v>0.22334499209767675</v>
      </c>
      <c r="AX264">
        <f>AVERAGE('Gal4 ctrl'!AZ262:BP262)</f>
        <v>1.6423763636363633</v>
      </c>
      <c r="AY264">
        <f>AVERAGE('UAS ctrl'!AZ262:BP262)</f>
        <v>1.5123324999999996</v>
      </c>
      <c r="AZ264">
        <f>AVERAGE(expt!AZ262:BP262)</f>
        <v>1.6295899999999999</v>
      </c>
      <c r="BB264">
        <f>STDEV('Gal4 ctrl'!AZ262:BP262)/SQRT(COUNT('Gal4 ctrl'!AZ262:BP262))</f>
        <v>0.17784149095739854</v>
      </c>
      <c r="BC264">
        <f>STDEV('UAS ctrl'!AZ262:BP262)/SQRT(COUNT('UAS ctrl'!AZ262:BP262))</f>
        <v>0.14995876037706435</v>
      </c>
      <c r="BD264">
        <f>STDEV(expt!AZ262:BP262)/SQRT(COUNT(expt!AZ262:BP262))</f>
        <v>0.19099427300896268</v>
      </c>
      <c r="BF264">
        <f>AVERAGE('Gal4 ctrl'!CG262:CW262)</f>
        <v>1.7079827272727273</v>
      </c>
      <c r="BG264">
        <f>AVERAGE('UAS ctrl'!CG262:CW262)</f>
        <v>1.5565866666666663</v>
      </c>
      <c r="BH264">
        <f>AVERAGE(expt!CG262:CW262)</f>
        <v>1.4022550000000003</v>
      </c>
      <c r="BJ264">
        <f>STDEV('Gal4 ctrl'!CG262:CW262)/SQRT(COUNT('Gal4 ctrl'!CG262:CW262))</f>
        <v>0.1813993977342459</v>
      </c>
      <c r="BK264">
        <f>STDEV('UAS ctrl'!CG262:CW262)/SQRT(COUNT('UAS ctrl'!CG262:CW262))</f>
        <v>0.17567568472051054</v>
      </c>
      <c r="BL264">
        <f>STDEV(expt!CG262:CW262)/SQRT(COUNT(expt!CG262:CW262))</f>
        <v>0.14980030807897379</v>
      </c>
    </row>
    <row r="265" spans="15:64" x14ac:dyDescent="0.2">
      <c r="O265">
        <v>262</v>
      </c>
      <c r="P265">
        <f>AVERAGE('Gal4 ctrl'!C263:R263)</f>
        <v>8.5477727272727275</v>
      </c>
      <c r="Q265">
        <f>AVERAGE('UAS ctrl'!C263:R263)</f>
        <v>6.0218499999999997</v>
      </c>
      <c r="R265">
        <f>AVERAGE(expt!C263:R263)</f>
        <v>8.0308099999999989</v>
      </c>
      <c r="T265">
        <f>STDEV('Gal4 ctrl'!C263:R263)/SQRT(COUNT('Gal4 ctrl'!C263:R263))</f>
        <v>0.92695359441470959</v>
      </c>
      <c r="U265">
        <f>STDEV('UAS ctrl'!C263:R263)/SQRT(COUNT('UAS ctrl'!C263:R263))</f>
        <v>0.75179573643256448</v>
      </c>
      <c r="V265">
        <f>STDEV(expt!C263:R263)/SQRT(COUNT(expt!C263:R263))</f>
        <v>0.95385895247206842</v>
      </c>
      <c r="X265">
        <f>AVERAGE('Gal4 ctrl'!AJ263:AY263)</f>
        <v>8.2599363636363634</v>
      </c>
      <c r="Y265">
        <f>AVERAGE('UAS ctrl'!AJ263:AY263)</f>
        <v>6.2481000000000009</v>
      </c>
      <c r="Z265">
        <f>AVERAGE(expt!AJ263:AY263)</f>
        <v>7.9198800000000009</v>
      </c>
      <c r="AB265">
        <f>STDEV('Gal4 ctrl'!AJ263:AY263)/SQRT(COUNT('Gal4 ctrl'!AJ263:AY263))</f>
        <v>0.94040747534563518</v>
      </c>
      <c r="AC265">
        <f>STDEV('UAS ctrl'!AJ263:AY263)/SQRT(COUNT('UAS ctrl'!AJ263:AY263))</f>
        <v>0.56051784228082424</v>
      </c>
      <c r="AD265">
        <f>STDEV(expt!AJ263:AY263)/SQRT(COUNT(expt!AJ263:AY263))</f>
        <v>0.79356258309530203</v>
      </c>
      <c r="AF265">
        <f>AVERAGE('Gal4 ctrl'!BQ263:CF263)</f>
        <v>7.2481545454545451</v>
      </c>
      <c r="AG265">
        <f>AVERAGE('UAS ctrl'!BQ263:CF263)</f>
        <v>5.2785666666666673</v>
      </c>
      <c r="AH265">
        <f>AVERAGE(expt!BQ263:CF263)</f>
        <v>6.4557800000000016</v>
      </c>
      <c r="AJ265">
        <f>STDEV('Gal4 ctrl'!BQ263:CF263)/SQRT(COUNT('Gal4 ctrl'!BQ263:CF263))</f>
        <v>0.96361396885641271</v>
      </c>
      <c r="AK265">
        <f>STDEV('UAS ctrl'!BQ263:CF263)/SQRT(COUNT('UAS ctrl'!BQ263:CF263))</f>
        <v>0.46761818848502912</v>
      </c>
      <c r="AL265">
        <f>STDEV(expt!BQ263:CF263)/SQRT(COUNT(expt!BQ263:CF263))</f>
        <v>0.72758078494571332</v>
      </c>
      <c r="AP265">
        <f>AVERAGE('Gal4 ctrl'!S263:AI263)</f>
        <v>1.8161781818181817</v>
      </c>
      <c r="AQ265">
        <f>AVERAGE('UAS ctrl'!S263:AI263)</f>
        <v>1.6722308333333336</v>
      </c>
      <c r="AR265">
        <f>AVERAGE(expt!S263:AI263)</f>
        <v>1.7933580000000002</v>
      </c>
      <c r="AT265">
        <f>STDEV('Gal4 ctrl'!S263:AI263)/SQRT(COUNT('Gal4 ctrl'!S263:AI263))</f>
        <v>0.20986428888393641</v>
      </c>
      <c r="AU265">
        <f>STDEV('UAS ctrl'!S263:AI263)/SQRT(COUNT('UAS ctrl'!S263:AI263))</f>
        <v>0.1860139518042826</v>
      </c>
      <c r="AV265">
        <f>STDEV(expt!S263:AI263)/SQRT(COUNT(expt!S263:AI263))</f>
        <v>0.18756127303304815</v>
      </c>
      <c r="AX265">
        <f>AVERAGE('Gal4 ctrl'!AZ263:BP263)</f>
        <v>1.8280090909090909</v>
      </c>
      <c r="AY265">
        <f>AVERAGE('UAS ctrl'!AZ263:BP263)</f>
        <v>1.5857325</v>
      </c>
      <c r="AZ265">
        <f>AVERAGE(expt!AZ263:BP263)</f>
        <v>1.600233</v>
      </c>
      <c r="BB265">
        <f>STDEV('Gal4 ctrl'!AZ263:BP263)/SQRT(COUNT('Gal4 ctrl'!AZ263:BP263))</f>
        <v>0.17829211702073539</v>
      </c>
      <c r="BC265">
        <f>STDEV('UAS ctrl'!AZ263:BP263)/SQRT(COUNT('UAS ctrl'!AZ263:BP263))</f>
        <v>0.1650869797700088</v>
      </c>
      <c r="BD265">
        <f>STDEV(expt!AZ263:BP263)/SQRT(COUNT(expt!AZ263:BP263))</f>
        <v>0.20409672973617193</v>
      </c>
      <c r="BF265">
        <f>AVERAGE('Gal4 ctrl'!CG263:CW263)</f>
        <v>1.5859872727272728</v>
      </c>
      <c r="BG265">
        <f>AVERAGE('UAS ctrl'!CG263:CW263)</f>
        <v>1.4086841666666665</v>
      </c>
      <c r="BH265">
        <f>AVERAGE(expt!CG263:CW263)</f>
        <v>1.4791780000000001</v>
      </c>
      <c r="BJ265">
        <f>STDEV('Gal4 ctrl'!CG263:CW263)/SQRT(COUNT('Gal4 ctrl'!CG263:CW263))</f>
        <v>0.14308449689918407</v>
      </c>
      <c r="BK265">
        <f>STDEV('UAS ctrl'!CG263:CW263)/SQRT(COUNT('UAS ctrl'!CG263:CW263))</f>
        <v>0.10782965984182455</v>
      </c>
      <c r="BL265">
        <f>STDEV(expt!CG263:CW263)/SQRT(COUNT(expt!CG263:CW263))</f>
        <v>0.16114738034068857</v>
      </c>
    </row>
    <row r="266" spans="15:64" x14ac:dyDescent="0.2">
      <c r="O266">
        <v>263</v>
      </c>
      <c r="P266">
        <f>AVERAGE('Gal4 ctrl'!C264:R264)</f>
        <v>8.3918636363636363</v>
      </c>
      <c r="Q266">
        <f>AVERAGE('UAS ctrl'!C264:R264)</f>
        <v>6.7726749999999996</v>
      </c>
      <c r="R266">
        <f>AVERAGE(expt!C264:R264)</f>
        <v>8.78355</v>
      </c>
      <c r="T266">
        <f>STDEV('Gal4 ctrl'!C264:R264)/SQRT(COUNT('Gal4 ctrl'!C264:R264))</f>
        <v>0.725343043014536</v>
      </c>
      <c r="U266">
        <f>STDEV('UAS ctrl'!C264:R264)/SQRT(COUNT('UAS ctrl'!C264:R264))</f>
        <v>0.86027474356328659</v>
      </c>
      <c r="V266">
        <f>STDEV(expt!C264:R264)/SQRT(COUNT(expt!C264:R264))</f>
        <v>1.204134840940444</v>
      </c>
      <c r="X266">
        <f>AVERAGE('Gal4 ctrl'!AJ264:AY264)</f>
        <v>8.545327272727274</v>
      </c>
      <c r="Y266">
        <f>AVERAGE('UAS ctrl'!AJ264:AY264)</f>
        <v>6.5162333333333331</v>
      </c>
      <c r="Z266">
        <f>AVERAGE(expt!AJ264:AY264)</f>
        <v>8.4621499999999994</v>
      </c>
      <c r="AB266">
        <f>STDEV('Gal4 ctrl'!AJ264:AY264)/SQRT(COUNT('Gal4 ctrl'!AJ264:AY264))</f>
        <v>0.91464774074661648</v>
      </c>
      <c r="AC266">
        <f>STDEV('UAS ctrl'!AJ264:AY264)/SQRT(COUNT('UAS ctrl'!AJ264:AY264))</f>
        <v>0.73197965397843079</v>
      </c>
      <c r="AD266">
        <f>STDEV(expt!AJ264:AY264)/SQRT(COUNT(expt!AJ264:AY264))</f>
        <v>0.89363938081557504</v>
      </c>
      <c r="AF266">
        <f>AVERAGE('Gal4 ctrl'!BQ264:CF264)</f>
        <v>7.5420454545454536</v>
      </c>
      <c r="AG266">
        <f>AVERAGE('UAS ctrl'!BQ264:CF264)</f>
        <v>5.6540749999999989</v>
      </c>
      <c r="AH266">
        <f>AVERAGE(expt!BQ264:CF264)</f>
        <v>6.8518500000000007</v>
      </c>
      <c r="AJ266">
        <f>STDEV('Gal4 ctrl'!BQ264:CF264)/SQRT(COUNT('Gal4 ctrl'!BQ264:CF264))</f>
        <v>0.95834226950534906</v>
      </c>
      <c r="AK266">
        <f>STDEV('UAS ctrl'!BQ264:CF264)/SQRT(COUNT('UAS ctrl'!BQ264:CF264))</f>
        <v>0.60681668505518693</v>
      </c>
      <c r="AL266">
        <f>STDEV(expt!BQ264:CF264)/SQRT(COUNT(expt!BQ264:CF264))</f>
        <v>1.0331170925623316</v>
      </c>
      <c r="AP266">
        <f>AVERAGE('Gal4 ctrl'!S264:AI264)</f>
        <v>1.7334454545454547</v>
      </c>
      <c r="AQ266">
        <f>AVERAGE('UAS ctrl'!S264:AI264)</f>
        <v>1.7700883333333335</v>
      </c>
      <c r="AR266">
        <f>AVERAGE(expt!S264:AI264)</f>
        <v>1.8893979999999999</v>
      </c>
      <c r="AT266">
        <f>STDEV('Gal4 ctrl'!S264:AI264)/SQRT(COUNT('Gal4 ctrl'!S264:AI264))</f>
        <v>0.16738745275211916</v>
      </c>
      <c r="AU266">
        <f>STDEV('UAS ctrl'!S264:AI264)/SQRT(COUNT('UAS ctrl'!S264:AI264))</f>
        <v>0.20580100034298107</v>
      </c>
      <c r="AV266">
        <f>STDEV(expt!S264:AI264)/SQRT(COUNT(expt!S264:AI264))</f>
        <v>0.20666492602385245</v>
      </c>
      <c r="AX266">
        <f>AVERAGE('Gal4 ctrl'!AZ264:BP264)</f>
        <v>1.8242700000000001</v>
      </c>
      <c r="AY266">
        <f>AVERAGE('UAS ctrl'!AZ264:BP264)</f>
        <v>1.4338766666666667</v>
      </c>
      <c r="AZ266">
        <f>AVERAGE(expt!AZ264:BP264)</f>
        <v>1.56613</v>
      </c>
      <c r="BB266">
        <f>STDEV('Gal4 ctrl'!AZ264:BP264)/SQRT(COUNT('Gal4 ctrl'!AZ264:BP264))</f>
        <v>0.20883646141505943</v>
      </c>
      <c r="BC266">
        <f>STDEV('UAS ctrl'!AZ264:BP264)/SQRT(COUNT('UAS ctrl'!AZ264:BP264))</f>
        <v>0.16231699597492311</v>
      </c>
      <c r="BD266">
        <f>STDEV(expt!AZ264:BP264)/SQRT(COUNT(expt!AZ264:BP264))</f>
        <v>0.13839896840495419</v>
      </c>
      <c r="BF266">
        <f>AVERAGE('Gal4 ctrl'!CG264:CW264)</f>
        <v>1.6602472727272728</v>
      </c>
      <c r="BG266">
        <f>AVERAGE('UAS ctrl'!CG264:CW264)</f>
        <v>1.4530999999999998</v>
      </c>
      <c r="BH266">
        <f>AVERAGE(expt!CG264:CW264)</f>
        <v>1.3836529999999998</v>
      </c>
      <c r="BJ266">
        <f>STDEV('Gal4 ctrl'!CG264:CW264)/SQRT(COUNT('Gal4 ctrl'!CG264:CW264))</f>
        <v>0.19120082307302338</v>
      </c>
      <c r="BK266">
        <f>STDEV('UAS ctrl'!CG264:CW264)/SQRT(COUNT('UAS ctrl'!CG264:CW264))</f>
        <v>0.12972918467937666</v>
      </c>
      <c r="BL266">
        <f>STDEV(expt!CG264:CW264)/SQRT(COUNT(expt!CG264:CW264))</f>
        <v>0.17898348057882646</v>
      </c>
    </row>
    <row r="267" spans="15:64" x14ac:dyDescent="0.2">
      <c r="O267">
        <v>264</v>
      </c>
      <c r="P267">
        <f>AVERAGE('Gal4 ctrl'!C265:R265)</f>
        <v>8.4841636363636361</v>
      </c>
      <c r="Q267">
        <f>AVERAGE('UAS ctrl'!C265:R265)</f>
        <v>6.2932250000000005</v>
      </c>
      <c r="R267">
        <f>AVERAGE(expt!C265:R265)</f>
        <v>8.3871000000000002</v>
      </c>
      <c r="T267">
        <f>STDEV('Gal4 ctrl'!C265:R265)/SQRT(COUNT('Gal4 ctrl'!C265:R265))</f>
        <v>0.63621866170691088</v>
      </c>
      <c r="U267">
        <f>STDEV('UAS ctrl'!C265:R265)/SQRT(COUNT('UAS ctrl'!C265:R265))</f>
        <v>0.67950943959873489</v>
      </c>
      <c r="V267">
        <f>STDEV(expt!C265:R265)/SQRT(COUNT(expt!C265:R265))</f>
        <v>1.0155976831403262</v>
      </c>
      <c r="X267">
        <f>AVERAGE('Gal4 ctrl'!AJ265:AY265)</f>
        <v>7.9067454545454545</v>
      </c>
      <c r="Y267">
        <f>AVERAGE('UAS ctrl'!AJ265:AY265)</f>
        <v>6.1968583333333322</v>
      </c>
      <c r="Z267">
        <f>AVERAGE(expt!AJ265:AY265)</f>
        <v>7.2880099999999999</v>
      </c>
      <c r="AB267">
        <f>STDEV('Gal4 ctrl'!AJ265:AY265)/SQRT(COUNT('Gal4 ctrl'!AJ265:AY265))</f>
        <v>0.749249990731779</v>
      </c>
      <c r="AC267">
        <f>STDEV('UAS ctrl'!AJ265:AY265)/SQRT(COUNT('UAS ctrl'!AJ265:AY265))</f>
        <v>0.7112652272916854</v>
      </c>
      <c r="AD267">
        <f>STDEV(expt!AJ265:AY265)/SQRT(COUNT(expt!AJ265:AY265))</f>
        <v>0.82098208052578359</v>
      </c>
      <c r="AF267">
        <f>AVERAGE('Gal4 ctrl'!BQ265:CF265)</f>
        <v>7.378472727272726</v>
      </c>
      <c r="AG267">
        <f>AVERAGE('UAS ctrl'!BQ265:CF265)</f>
        <v>5.0120333333333322</v>
      </c>
      <c r="AH267">
        <f>AVERAGE(expt!BQ265:CF265)</f>
        <v>7.2598000000000003</v>
      </c>
      <c r="AJ267">
        <f>STDEV('Gal4 ctrl'!BQ265:CF265)/SQRT(COUNT('Gal4 ctrl'!BQ265:CF265))</f>
        <v>1.0435356497016999</v>
      </c>
      <c r="AK267">
        <f>STDEV('UAS ctrl'!BQ265:CF265)/SQRT(COUNT('UAS ctrl'!BQ265:CF265))</f>
        <v>0.45933704736370734</v>
      </c>
      <c r="AL267">
        <f>STDEV(expt!BQ265:CF265)/SQRT(COUNT(expt!BQ265:CF265))</f>
        <v>1.0065176476898514</v>
      </c>
      <c r="AP267">
        <f>AVERAGE('Gal4 ctrl'!S265:AI265)</f>
        <v>1.7918554545454546</v>
      </c>
      <c r="AQ267">
        <f>AVERAGE('UAS ctrl'!S265:AI265)</f>
        <v>1.7952124999999999</v>
      </c>
      <c r="AR267">
        <f>AVERAGE(expt!S265:AI265)</f>
        <v>1.8289360000000001</v>
      </c>
      <c r="AT267">
        <f>STDEV('Gal4 ctrl'!S265:AI265)/SQRT(COUNT('Gal4 ctrl'!S265:AI265))</f>
        <v>0.20314888790496696</v>
      </c>
      <c r="AU267">
        <f>STDEV('UAS ctrl'!S265:AI265)/SQRT(COUNT('UAS ctrl'!S265:AI265))</f>
        <v>0.19132806746181882</v>
      </c>
      <c r="AV267">
        <f>STDEV(expt!S265:AI265)/SQRT(COUNT(expt!S265:AI265))</f>
        <v>0.19677331223291183</v>
      </c>
      <c r="AX267">
        <f>AVERAGE('Gal4 ctrl'!AZ265:BP265)</f>
        <v>1.7696272727272726</v>
      </c>
      <c r="AY267">
        <f>AVERAGE('UAS ctrl'!AZ265:BP265)</f>
        <v>1.5338791666666667</v>
      </c>
      <c r="AZ267">
        <f>AVERAGE(expt!AZ265:BP265)</f>
        <v>1.77559</v>
      </c>
      <c r="BB267">
        <f>STDEV('Gal4 ctrl'!AZ265:BP265)/SQRT(COUNT('Gal4 ctrl'!AZ265:BP265))</f>
        <v>0.20277850526707003</v>
      </c>
      <c r="BC267">
        <f>STDEV('UAS ctrl'!AZ265:BP265)/SQRT(COUNT('UAS ctrl'!AZ265:BP265))</f>
        <v>0.18674421675138519</v>
      </c>
      <c r="BD267">
        <f>STDEV(expt!AZ265:BP265)/SQRT(COUNT(expt!AZ265:BP265))</f>
        <v>0.18209298445818514</v>
      </c>
      <c r="BF267">
        <f>AVERAGE('Gal4 ctrl'!CG265:CW265)</f>
        <v>1.6310909090909091</v>
      </c>
      <c r="BG267">
        <f>AVERAGE('UAS ctrl'!CG265:CW265)</f>
        <v>1.5557866666666664</v>
      </c>
      <c r="BH267">
        <f>AVERAGE(expt!CG265:CW265)</f>
        <v>1.3890709999999999</v>
      </c>
      <c r="BJ267">
        <f>STDEV('Gal4 ctrl'!CG265:CW265)/SQRT(COUNT('Gal4 ctrl'!CG265:CW265))</f>
        <v>0.1706661813517549</v>
      </c>
      <c r="BK267">
        <f>STDEV('UAS ctrl'!CG265:CW265)/SQRT(COUNT('UAS ctrl'!CG265:CW265))</f>
        <v>0.18286280315105838</v>
      </c>
      <c r="BL267">
        <f>STDEV(expt!CG265:CW265)/SQRT(COUNT(expt!CG265:CW265))</f>
        <v>0.15659962976009889</v>
      </c>
    </row>
    <row r="268" spans="15:64" x14ac:dyDescent="0.2">
      <c r="O268">
        <v>265</v>
      </c>
      <c r="P268">
        <f>AVERAGE('Gal4 ctrl'!C266:R266)</f>
        <v>8.5365818181818174</v>
      </c>
      <c r="Q268">
        <f>AVERAGE('UAS ctrl'!C266:R266)</f>
        <v>6.7798083333333325</v>
      </c>
      <c r="R268">
        <f>AVERAGE(expt!C266:R266)</f>
        <v>8.7561100000000014</v>
      </c>
      <c r="T268">
        <f>STDEV('Gal4 ctrl'!C266:R266)/SQRT(COUNT('Gal4 ctrl'!C266:R266))</f>
        <v>0.62742846022013821</v>
      </c>
      <c r="U268">
        <f>STDEV('UAS ctrl'!C266:R266)/SQRT(COUNT('UAS ctrl'!C266:R266))</f>
        <v>0.57794589141439323</v>
      </c>
      <c r="V268">
        <f>STDEV(expt!C266:R266)/SQRT(COUNT(expt!C266:R266))</f>
        <v>0.90575551882269734</v>
      </c>
      <c r="X268">
        <f>AVERAGE('Gal4 ctrl'!AJ266:AY266)</f>
        <v>7.9428000000000001</v>
      </c>
      <c r="Y268">
        <f>AVERAGE('UAS ctrl'!AJ266:AY266)</f>
        <v>6.0347999999999997</v>
      </c>
      <c r="Z268">
        <f>AVERAGE(expt!AJ266:AY266)</f>
        <v>7.2700500000000003</v>
      </c>
      <c r="AB268">
        <f>STDEV('Gal4 ctrl'!AJ266:AY266)/SQRT(COUNT('Gal4 ctrl'!AJ266:AY266))</f>
        <v>0.53941107684045808</v>
      </c>
      <c r="AC268">
        <f>STDEV('UAS ctrl'!AJ266:AY266)/SQRT(COUNT('UAS ctrl'!AJ266:AY266))</f>
        <v>0.74734111496773192</v>
      </c>
      <c r="AD268">
        <f>STDEV(expt!AJ266:AY266)/SQRT(COUNT(expt!AJ266:AY266))</f>
        <v>0.54689640543504836</v>
      </c>
      <c r="AF268">
        <f>AVERAGE('Gal4 ctrl'!BQ266:CF266)</f>
        <v>7.7013272727272719</v>
      </c>
      <c r="AG268">
        <f>AVERAGE('UAS ctrl'!BQ266:CF266)</f>
        <v>5.3477833333333331</v>
      </c>
      <c r="AH268">
        <f>AVERAGE(expt!BQ266:CF266)</f>
        <v>6.1503999999999994</v>
      </c>
      <c r="AJ268">
        <f>STDEV('Gal4 ctrl'!BQ266:CF266)/SQRT(COUNT('Gal4 ctrl'!BQ266:CF266))</f>
        <v>0.9754792537834851</v>
      </c>
      <c r="AK268">
        <f>STDEV('UAS ctrl'!BQ266:CF266)/SQRT(COUNT('UAS ctrl'!BQ266:CF266))</f>
        <v>0.5439721023697498</v>
      </c>
      <c r="AL268">
        <f>STDEV(expt!BQ266:CF266)/SQRT(COUNT(expt!BQ266:CF266))</f>
        <v>0.64957593876483932</v>
      </c>
      <c r="AP268">
        <f>AVERAGE('Gal4 ctrl'!S266:AI266)</f>
        <v>1.924818181818182</v>
      </c>
      <c r="AQ268">
        <f>AVERAGE('UAS ctrl'!S266:AI266)</f>
        <v>1.6711783333333337</v>
      </c>
      <c r="AR268">
        <f>AVERAGE(expt!S266:AI266)</f>
        <v>1.755849</v>
      </c>
      <c r="AT268">
        <f>STDEV('Gal4 ctrl'!S266:AI266)/SQRT(COUNT('Gal4 ctrl'!S266:AI266))</f>
        <v>0.18769438351561218</v>
      </c>
      <c r="AU268">
        <f>STDEV('UAS ctrl'!S266:AI266)/SQRT(COUNT('UAS ctrl'!S266:AI266))</f>
        <v>0.18024752900350297</v>
      </c>
      <c r="AV268">
        <f>STDEV(expt!S266:AI266)/SQRT(COUNT(expt!S266:AI266))</f>
        <v>0.16377072774970083</v>
      </c>
      <c r="AX268">
        <f>AVERAGE('Gal4 ctrl'!AZ266:BP266)</f>
        <v>1.6417154545454544</v>
      </c>
      <c r="AY268">
        <f>AVERAGE('UAS ctrl'!AZ266:BP266)</f>
        <v>1.5122533333333334</v>
      </c>
      <c r="AZ268">
        <f>AVERAGE(expt!AZ266:BP266)</f>
        <v>1.8848669999999998</v>
      </c>
      <c r="BB268">
        <f>STDEV('Gal4 ctrl'!AZ266:BP266)/SQRT(COUNT('Gal4 ctrl'!AZ266:BP266))</f>
        <v>0.20282748379915752</v>
      </c>
      <c r="BC268">
        <f>STDEV('UAS ctrl'!AZ266:BP266)/SQRT(COUNT('UAS ctrl'!AZ266:BP266))</f>
        <v>0.15176905580186609</v>
      </c>
      <c r="BD268">
        <f>STDEV(expt!AZ266:BP266)/SQRT(COUNT(expt!AZ266:BP266))</f>
        <v>0.26395779228273947</v>
      </c>
      <c r="BF268">
        <f>AVERAGE('Gal4 ctrl'!CG266:CW266)</f>
        <v>1.6344463636363635</v>
      </c>
      <c r="BG268">
        <f>AVERAGE('UAS ctrl'!CG266:CW266)</f>
        <v>1.5756083333333333</v>
      </c>
      <c r="BH268">
        <f>AVERAGE(expt!CG266:CW266)</f>
        <v>1.3949619999999998</v>
      </c>
      <c r="BJ268">
        <f>STDEV('Gal4 ctrl'!CG266:CW266)/SQRT(COUNT('Gal4 ctrl'!CG266:CW266))</f>
        <v>0.19016488480107194</v>
      </c>
      <c r="BK268">
        <f>STDEV('UAS ctrl'!CG266:CW266)/SQRT(COUNT('UAS ctrl'!CG266:CW266))</f>
        <v>0.15513043214835504</v>
      </c>
      <c r="BL268">
        <f>STDEV(expt!CG266:CW266)/SQRT(COUNT(expt!CG266:CW266))</f>
        <v>0.19534903447021304</v>
      </c>
    </row>
    <row r="269" spans="15:64" x14ac:dyDescent="0.2">
      <c r="O269">
        <v>266</v>
      </c>
      <c r="P269">
        <f>AVERAGE('Gal4 ctrl'!C267:R267)</f>
        <v>8.4369363636363648</v>
      </c>
      <c r="Q269">
        <f>AVERAGE('UAS ctrl'!C267:R267)</f>
        <v>6.9622583333333337</v>
      </c>
      <c r="R269">
        <f>AVERAGE(expt!C267:R267)</f>
        <v>8.2797000000000001</v>
      </c>
      <c r="T269">
        <f>STDEV('Gal4 ctrl'!C267:R267)/SQRT(COUNT('Gal4 ctrl'!C267:R267))</f>
        <v>0.87931163689380165</v>
      </c>
      <c r="U269">
        <f>STDEV('UAS ctrl'!C267:R267)/SQRT(COUNT('UAS ctrl'!C267:R267))</f>
        <v>0.64049754872124987</v>
      </c>
      <c r="V269">
        <f>STDEV(expt!C267:R267)/SQRT(COUNT(expt!C267:R267))</f>
        <v>0.6937786574661654</v>
      </c>
      <c r="X269">
        <f>AVERAGE('Gal4 ctrl'!AJ267:AY267)</f>
        <v>8.3416272727272727</v>
      </c>
      <c r="Y269">
        <f>AVERAGE('UAS ctrl'!AJ267:AY267)</f>
        <v>5.5030416666666655</v>
      </c>
      <c r="Z269">
        <f>AVERAGE(expt!AJ267:AY267)</f>
        <v>7.8748300000000002</v>
      </c>
      <c r="AB269">
        <f>STDEV('Gal4 ctrl'!AJ267:AY267)/SQRT(COUNT('Gal4 ctrl'!AJ267:AY267))</f>
        <v>0.87214286883107139</v>
      </c>
      <c r="AC269">
        <f>STDEV('UAS ctrl'!AJ267:AY267)/SQRT(COUNT('UAS ctrl'!AJ267:AY267))</f>
        <v>0.67309794713182891</v>
      </c>
      <c r="AD269">
        <f>STDEV(expt!AJ267:AY267)/SQRT(COUNT(expt!AJ267:AY267))</f>
        <v>0.77207710525280737</v>
      </c>
      <c r="AF269">
        <f>AVERAGE('Gal4 ctrl'!BQ267:CF267)</f>
        <v>7.770472727272729</v>
      </c>
      <c r="AG269">
        <f>AVERAGE('UAS ctrl'!BQ267:CF267)</f>
        <v>4.8521416666666664</v>
      </c>
      <c r="AH269">
        <f>AVERAGE(expt!BQ267:CF267)</f>
        <v>5.4273499999999997</v>
      </c>
      <c r="AJ269">
        <f>STDEV('Gal4 ctrl'!BQ267:CF267)/SQRT(COUNT('Gal4 ctrl'!BQ267:CF267))</f>
        <v>0.93888366246989829</v>
      </c>
      <c r="AK269">
        <f>STDEV('UAS ctrl'!BQ267:CF267)/SQRT(COUNT('UAS ctrl'!BQ267:CF267))</f>
        <v>0.49979912062601295</v>
      </c>
      <c r="AL269">
        <f>STDEV(expt!BQ267:CF267)/SQRT(COUNT(expt!BQ267:CF267))</f>
        <v>0.64340520587297423</v>
      </c>
      <c r="AP269">
        <f>AVERAGE('Gal4 ctrl'!S267:AI267)</f>
        <v>1.8970427272727273</v>
      </c>
      <c r="AQ269">
        <f>AVERAGE('UAS ctrl'!S267:AI267)</f>
        <v>1.7255566666666668</v>
      </c>
      <c r="AR269">
        <f>AVERAGE(expt!S267:AI267)</f>
        <v>1.823744</v>
      </c>
      <c r="AT269">
        <f>STDEV('Gal4 ctrl'!S267:AI267)/SQRT(COUNT('Gal4 ctrl'!S267:AI267))</f>
        <v>0.25190643019001002</v>
      </c>
      <c r="AU269">
        <f>STDEV('UAS ctrl'!S267:AI267)/SQRT(COUNT('UAS ctrl'!S267:AI267))</f>
        <v>0.19114913905803047</v>
      </c>
      <c r="AV269">
        <f>STDEV(expt!S267:AI267)/SQRT(COUNT(expt!S267:AI267))</f>
        <v>0.17432553577972695</v>
      </c>
      <c r="AX269">
        <f>AVERAGE('Gal4 ctrl'!AZ267:BP267)</f>
        <v>1.7058000000000002</v>
      </c>
      <c r="AY269">
        <f>AVERAGE('UAS ctrl'!AZ267:BP267)</f>
        <v>1.5479149999999997</v>
      </c>
      <c r="AZ269">
        <f>AVERAGE(expt!AZ267:BP267)</f>
        <v>1.80867</v>
      </c>
      <c r="BB269">
        <f>STDEV('Gal4 ctrl'!AZ267:BP267)/SQRT(COUNT('Gal4 ctrl'!AZ267:BP267))</f>
        <v>0.22705692398002883</v>
      </c>
      <c r="BC269">
        <f>STDEV('UAS ctrl'!AZ267:BP267)/SQRT(COUNT('UAS ctrl'!AZ267:BP267))</f>
        <v>0.16434530426080282</v>
      </c>
      <c r="BD269">
        <f>STDEV(expt!AZ267:BP267)/SQRT(COUNT(expt!AZ267:BP267))</f>
        <v>0.21606395866347833</v>
      </c>
      <c r="BF269">
        <f>AVERAGE('Gal4 ctrl'!CG267:CW267)</f>
        <v>1.5785954545454546</v>
      </c>
      <c r="BG269">
        <f>AVERAGE('UAS ctrl'!CG267:CW267)</f>
        <v>1.5319174999999998</v>
      </c>
      <c r="BH269">
        <f>AVERAGE(expt!CG267:CW267)</f>
        <v>1.360973</v>
      </c>
      <c r="BJ269">
        <f>STDEV('Gal4 ctrl'!CG267:CW267)/SQRT(COUNT('Gal4 ctrl'!CG267:CW267))</f>
        <v>0.15983868969207463</v>
      </c>
      <c r="BK269">
        <f>STDEV('UAS ctrl'!CG267:CW267)/SQRT(COUNT('UAS ctrl'!CG267:CW267))</f>
        <v>0.14069153704881854</v>
      </c>
      <c r="BL269">
        <f>STDEV(expt!CG267:CW267)/SQRT(COUNT(expt!CG267:CW267))</f>
        <v>0.18937187926904286</v>
      </c>
    </row>
    <row r="270" spans="15:64" x14ac:dyDescent="0.2">
      <c r="O270">
        <v>267</v>
      </c>
      <c r="P270">
        <f>AVERAGE('Gal4 ctrl'!C268:R268)</f>
        <v>8.7552818181818175</v>
      </c>
      <c r="Q270">
        <f>AVERAGE('UAS ctrl'!C268:R268)</f>
        <v>6.4666416666666668</v>
      </c>
      <c r="R270">
        <f>AVERAGE(expt!C268:R268)</f>
        <v>7.2912699999999999</v>
      </c>
      <c r="T270">
        <f>STDEV('Gal4 ctrl'!C268:R268)/SQRT(COUNT('Gal4 ctrl'!C268:R268))</f>
        <v>0.88450516127978618</v>
      </c>
      <c r="U270">
        <f>STDEV('UAS ctrl'!C268:R268)/SQRT(COUNT('UAS ctrl'!C268:R268))</f>
        <v>0.54610055634947219</v>
      </c>
      <c r="V270">
        <f>STDEV(expt!C268:R268)/SQRT(COUNT(expt!C268:R268))</f>
        <v>0.84091119217324195</v>
      </c>
      <c r="X270">
        <f>AVERAGE('Gal4 ctrl'!AJ268:AY268)</f>
        <v>7.2671636363636365</v>
      </c>
      <c r="Y270">
        <f>AVERAGE('UAS ctrl'!AJ268:AY268)</f>
        <v>6.0290166666666662</v>
      </c>
      <c r="Z270">
        <f>AVERAGE(expt!AJ268:AY268)</f>
        <v>7.7496499999999999</v>
      </c>
      <c r="AB270">
        <f>STDEV('Gal4 ctrl'!AJ268:AY268)/SQRT(COUNT('Gal4 ctrl'!AJ268:AY268))</f>
        <v>0.69091316521525892</v>
      </c>
      <c r="AC270">
        <f>STDEV('UAS ctrl'!AJ268:AY268)/SQRT(COUNT('UAS ctrl'!AJ268:AY268))</f>
        <v>0.71397867571005791</v>
      </c>
      <c r="AD270">
        <f>STDEV(expt!AJ268:AY268)/SQRT(COUNT(expt!AJ268:AY268))</f>
        <v>0.61254155618664397</v>
      </c>
      <c r="AF270">
        <f>AVERAGE('Gal4 ctrl'!BQ268:CF268)</f>
        <v>8.6226181818181811</v>
      </c>
      <c r="AG270">
        <f>AVERAGE('UAS ctrl'!BQ268:CF268)</f>
        <v>5.4552083333333323</v>
      </c>
      <c r="AH270">
        <f>AVERAGE(expt!BQ268:CF268)</f>
        <v>5.7408499999999991</v>
      </c>
      <c r="AJ270">
        <f>STDEV('Gal4 ctrl'!BQ268:CF268)/SQRT(COUNT('Gal4 ctrl'!BQ268:CF268))</f>
        <v>0.76763561263474633</v>
      </c>
      <c r="AK270">
        <f>STDEV('UAS ctrl'!BQ268:CF268)/SQRT(COUNT('UAS ctrl'!BQ268:CF268))</f>
        <v>0.49370153102467879</v>
      </c>
      <c r="AL270">
        <f>STDEV(expt!BQ268:CF268)/SQRT(COUNT(expt!BQ268:CF268))</f>
        <v>0.63790734336753319</v>
      </c>
      <c r="AP270">
        <f>AVERAGE('Gal4 ctrl'!S268:AI268)</f>
        <v>1.824656363636364</v>
      </c>
      <c r="AQ270">
        <f>AVERAGE('UAS ctrl'!S268:AI268)</f>
        <v>1.8042674999999997</v>
      </c>
      <c r="AR270">
        <f>AVERAGE(expt!S268:AI268)</f>
        <v>1.8857120000000003</v>
      </c>
      <c r="AT270">
        <f>STDEV('Gal4 ctrl'!S268:AI268)/SQRT(COUNT('Gal4 ctrl'!S268:AI268))</f>
        <v>0.19014528200238995</v>
      </c>
      <c r="AU270">
        <f>STDEV('UAS ctrl'!S268:AI268)/SQRT(COUNT('UAS ctrl'!S268:AI268))</f>
        <v>0.16630192177648792</v>
      </c>
      <c r="AV270">
        <f>STDEV(expt!S268:AI268)/SQRT(COUNT(expt!S268:AI268))</f>
        <v>0.15507475276136939</v>
      </c>
      <c r="AX270">
        <f>AVERAGE('Gal4 ctrl'!AZ268:BP268)</f>
        <v>1.8035454545454543</v>
      </c>
      <c r="AY270">
        <f>AVERAGE('UAS ctrl'!AZ268:BP268)</f>
        <v>1.6563208333333332</v>
      </c>
      <c r="AZ270">
        <f>AVERAGE(expt!AZ268:BP268)</f>
        <v>1.7139580000000003</v>
      </c>
      <c r="BB270">
        <f>STDEV('Gal4 ctrl'!AZ268:BP268)/SQRT(COUNT('Gal4 ctrl'!AZ268:BP268))</f>
        <v>0.20981906853444288</v>
      </c>
      <c r="BC270">
        <f>STDEV('UAS ctrl'!AZ268:BP268)/SQRT(COUNT('UAS ctrl'!AZ268:BP268))</f>
        <v>0.19227189411705797</v>
      </c>
      <c r="BD270">
        <f>STDEV(expt!AZ268:BP268)/SQRT(COUNT(expt!AZ268:BP268))</f>
        <v>0.18972412026003538</v>
      </c>
      <c r="BF270">
        <f>AVERAGE('Gal4 ctrl'!CG268:CW268)</f>
        <v>1.702538181818182</v>
      </c>
      <c r="BG270">
        <f>AVERAGE('UAS ctrl'!CG268:CW268)</f>
        <v>1.4584650000000001</v>
      </c>
      <c r="BH270">
        <f>AVERAGE(expt!CG268:CW268)</f>
        <v>1.464234</v>
      </c>
      <c r="BJ270">
        <f>STDEV('Gal4 ctrl'!CG268:CW268)/SQRT(COUNT('Gal4 ctrl'!CG268:CW268))</f>
        <v>0.18394665870012997</v>
      </c>
      <c r="BK270">
        <f>STDEV('UAS ctrl'!CG268:CW268)/SQRT(COUNT('UAS ctrl'!CG268:CW268))</f>
        <v>0.13355787176294937</v>
      </c>
      <c r="BL270">
        <f>STDEV(expt!CG268:CW268)/SQRT(COUNT(expt!CG268:CW268))</f>
        <v>0.16640505462541952</v>
      </c>
    </row>
    <row r="271" spans="15:64" x14ac:dyDescent="0.2">
      <c r="O271">
        <v>268</v>
      </c>
      <c r="P271">
        <f>AVERAGE('Gal4 ctrl'!C269:R269)</f>
        <v>8.7851545454545441</v>
      </c>
      <c r="Q271">
        <f>AVERAGE('UAS ctrl'!C269:R269)</f>
        <v>7.1136833333333334</v>
      </c>
      <c r="R271">
        <f>AVERAGE(expt!C269:R269)</f>
        <v>7.4645600000000005</v>
      </c>
      <c r="T271">
        <f>STDEV('Gal4 ctrl'!C269:R269)/SQRT(COUNT('Gal4 ctrl'!C269:R269))</f>
        <v>0.84551890397270824</v>
      </c>
      <c r="U271">
        <f>STDEV('UAS ctrl'!C269:R269)/SQRT(COUNT('UAS ctrl'!C269:R269))</f>
        <v>0.65505482049484598</v>
      </c>
      <c r="V271">
        <f>STDEV(expt!C269:R269)/SQRT(COUNT(expt!C269:R269))</f>
        <v>0.86442854472381558</v>
      </c>
      <c r="X271">
        <f>AVERAGE('Gal4 ctrl'!AJ269:AY269)</f>
        <v>7.4347272727272724</v>
      </c>
      <c r="Y271">
        <f>AVERAGE('UAS ctrl'!AJ269:AY269)</f>
        <v>5.7887666666666675</v>
      </c>
      <c r="Z271">
        <f>AVERAGE(expt!AJ269:AY269)</f>
        <v>7.5968900000000001</v>
      </c>
      <c r="AB271">
        <f>STDEV('Gal4 ctrl'!AJ269:AY269)/SQRT(COUNT('Gal4 ctrl'!AJ269:AY269))</f>
        <v>0.56248061673123284</v>
      </c>
      <c r="AC271">
        <f>STDEV('UAS ctrl'!AJ269:AY269)/SQRT(COUNT('UAS ctrl'!AJ269:AY269))</f>
        <v>0.51953077887842136</v>
      </c>
      <c r="AD271">
        <f>STDEV(expt!AJ269:AY269)/SQRT(COUNT(expt!AJ269:AY269))</f>
        <v>0.78559549323356404</v>
      </c>
      <c r="AF271">
        <f>AVERAGE('Gal4 ctrl'!BQ269:CF269)</f>
        <v>8.5592545454545448</v>
      </c>
      <c r="AG271">
        <f>AVERAGE('UAS ctrl'!BQ269:CF269)</f>
        <v>5.2521083333333332</v>
      </c>
      <c r="AH271">
        <f>AVERAGE(expt!BQ269:CF269)</f>
        <v>5.8457900000000009</v>
      </c>
      <c r="AJ271">
        <f>STDEV('Gal4 ctrl'!BQ269:CF269)/SQRT(COUNT('Gal4 ctrl'!BQ269:CF269))</f>
        <v>0.75938436924125285</v>
      </c>
      <c r="AK271">
        <f>STDEV('UAS ctrl'!BQ269:CF269)/SQRT(COUNT('UAS ctrl'!BQ269:CF269))</f>
        <v>0.53931937261283813</v>
      </c>
      <c r="AL271">
        <f>STDEV(expt!BQ269:CF269)/SQRT(COUNT(expt!BQ269:CF269))</f>
        <v>0.57613571847265166</v>
      </c>
      <c r="AP271">
        <f>AVERAGE('Gal4 ctrl'!S269:AI269)</f>
        <v>1.8530454545454544</v>
      </c>
      <c r="AQ271">
        <f>AVERAGE('UAS ctrl'!S269:AI269)</f>
        <v>1.7737583333333333</v>
      </c>
      <c r="AR271">
        <f>AVERAGE(expt!S269:AI269)</f>
        <v>1.8268930000000001</v>
      </c>
      <c r="AT271">
        <f>STDEV('Gal4 ctrl'!S269:AI269)/SQRT(COUNT('Gal4 ctrl'!S269:AI269))</f>
        <v>0.18138745188815972</v>
      </c>
      <c r="AU271">
        <f>STDEV('UAS ctrl'!S269:AI269)/SQRT(COUNT('UAS ctrl'!S269:AI269))</f>
        <v>0.13935264426405355</v>
      </c>
      <c r="AV271">
        <f>STDEV(expt!S269:AI269)/SQRT(COUNT(expt!S269:AI269))</f>
        <v>0.17244913009702931</v>
      </c>
      <c r="AX271">
        <f>AVERAGE('Gal4 ctrl'!AZ269:BP269)</f>
        <v>1.7882</v>
      </c>
      <c r="AY271">
        <f>AVERAGE('UAS ctrl'!AZ269:BP269)</f>
        <v>1.5895683333333332</v>
      </c>
      <c r="AZ271">
        <f>AVERAGE(expt!AZ269:BP269)</f>
        <v>1.6417289999999998</v>
      </c>
      <c r="BB271">
        <f>STDEV('Gal4 ctrl'!AZ269:BP269)/SQRT(COUNT('Gal4 ctrl'!AZ269:BP269))</f>
        <v>0.21379007843294232</v>
      </c>
      <c r="BC271">
        <f>STDEV('UAS ctrl'!AZ269:BP269)/SQRT(COUNT('UAS ctrl'!AZ269:BP269))</f>
        <v>0.22444751341242386</v>
      </c>
      <c r="BD271">
        <f>STDEV(expt!AZ269:BP269)/SQRT(COUNT(expt!AZ269:BP269))</f>
        <v>0.18539257343659823</v>
      </c>
      <c r="BF271">
        <f>AVERAGE('Gal4 ctrl'!CG269:CW269)</f>
        <v>1.6865600000000001</v>
      </c>
      <c r="BG271">
        <f>AVERAGE('UAS ctrl'!CG269:CW269)</f>
        <v>1.4936091666666671</v>
      </c>
      <c r="BH271">
        <f>AVERAGE(expt!CG269:CW269)</f>
        <v>1.479322</v>
      </c>
      <c r="BJ271">
        <f>STDEV('Gal4 ctrl'!CG269:CW269)/SQRT(COUNT('Gal4 ctrl'!CG269:CW269))</f>
        <v>0.1799081549518578</v>
      </c>
      <c r="BK271">
        <f>STDEV('UAS ctrl'!CG269:CW269)/SQRT(COUNT('UAS ctrl'!CG269:CW269))</f>
        <v>0.1526481864846681</v>
      </c>
      <c r="BL271">
        <f>STDEV(expt!CG269:CW269)/SQRT(COUNT(expt!CG269:CW269))</f>
        <v>0.15740557583516548</v>
      </c>
    </row>
    <row r="272" spans="15:64" x14ac:dyDescent="0.2">
      <c r="O272">
        <v>269</v>
      </c>
      <c r="P272">
        <f>AVERAGE('Gal4 ctrl'!C270:R270)</f>
        <v>8.8626818181818194</v>
      </c>
      <c r="Q272">
        <f>AVERAGE('UAS ctrl'!C270:R270)</f>
        <v>7.5688249999999995</v>
      </c>
      <c r="R272">
        <f>AVERAGE(expt!C270:R270)</f>
        <v>8.1067299999999989</v>
      </c>
      <c r="T272">
        <f>STDEV('Gal4 ctrl'!C270:R270)/SQRT(COUNT('Gal4 ctrl'!C270:R270))</f>
        <v>0.76276580700145169</v>
      </c>
      <c r="U272">
        <f>STDEV('UAS ctrl'!C270:R270)/SQRT(COUNT('UAS ctrl'!C270:R270))</f>
        <v>0.77068291716296644</v>
      </c>
      <c r="V272">
        <f>STDEV(expt!C270:R270)/SQRT(COUNT(expt!C270:R270))</f>
        <v>1.0480328690827305</v>
      </c>
      <c r="X272">
        <f>AVERAGE('Gal4 ctrl'!AJ270:AY270)</f>
        <v>8.1222090909090898</v>
      </c>
      <c r="Y272">
        <f>AVERAGE('UAS ctrl'!AJ270:AY270)</f>
        <v>5.4891666666666667</v>
      </c>
      <c r="Z272">
        <f>AVERAGE(expt!AJ270:AY270)</f>
        <v>8.2681599999999982</v>
      </c>
      <c r="AB272">
        <f>STDEV('Gal4 ctrl'!AJ270:AY270)/SQRT(COUNT('Gal4 ctrl'!AJ270:AY270))</f>
        <v>0.60443800365667266</v>
      </c>
      <c r="AC272">
        <f>STDEV('UAS ctrl'!AJ270:AY270)/SQRT(COUNT('UAS ctrl'!AJ270:AY270))</f>
        <v>0.5444232915237317</v>
      </c>
      <c r="AD272">
        <f>STDEV(expt!AJ270:AY270)/SQRT(COUNT(expt!AJ270:AY270))</f>
        <v>0.64842328702442409</v>
      </c>
      <c r="AF272">
        <f>AVERAGE('Gal4 ctrl'!BQ270:CF270)</f>
        <v>8.0909181818181839</v>
      </c>
      <c r="AG272">
        <f>AVERAGE('UAS ctrl'!BQ270:CF270)</f>
        <v>5.5646416666666667</v>
      </c>
      <c r="AH272">
        <f>AVERAGE(expt!BQ270:CF270)</f>
        <v>5.6446400000000008</v>
      </c>
      <c r="AJ272">
        <f>STDEV('Gal4 ctrl'!BQ270:CF270)/SQRT(COUNT('Gal4 ctrl'!BQ270:CF270))</f>
        <v>0.82979306980367851</v>
      </c>
      <c r="AK272">
        <f>STDEV('UAS ctrl'!BQ270:CF270)/SQRT(COUNT('UAS ctrl'!BQ270:CF270))</f>
        <v>0.57202698660358486</v>
      </c>
      <c r="AL272">
        <f>STDEV(expt!BQ270:CF270)/SQRT(COUNT(expt!BQ270:CF270))</f>
        <v>0.5358664380027709</v>
      </c>
      <c r="AP272">
        <f>AVERAGE('Gal4 ctrl'!S270:AI270)</f>
        <v>1.7758636363636364</v>
      </c>
      <c r="AQ272">
        <f>AVERAGE('UAS ctrl'!S270:AI270)</f>
        <v>1.920258333333333</v>
      </c>
      <c r="AR272">
        <f>AVERAGE(expt!S270:AI270)</f>
        <v>1.9456770000000003</v>
      </c>
      <c r="AT272">
        <f>STDEV('Gal4 ctrl'!S270:AI270)/SQRT(COUNT('Gal4 ctrl'!S270:AI270))</f>
        <v>0.14767449048666398</v>
      </c>
      <c r="AU272">
        <f>STDEV('UAS ctrl'!S270:AI270)/SQRT(COUNT('UAS ctrl'!S270:AI270))</f>
        <v>0.16830675793447586</v>
      </c>
      <c r="AV272">
        <f>STDEV(expt!S270:AI270)/SQRT(COUNT(expt!S270:AI270))</f>
        <v>0.22039951597068255</v>
      </c>
      <c r="AX272">
        <f>AVERAGE('Gal4 ctrl'!AZ270:BP270)</f>
        <v>1.744917272727273</v>
      </c>
      <c r="AY272">
        <f>AVERAGE('UAS ctrl'!AZ270:BP270)</f>
        <v>1.562665</v>
      </c>
      <c r="AZ272">
        <f>AVERAGE(expt!AZ270:BP270)</f>
        <v>1.9075300000000002</v>
      </c>
      <c r="BB272">
        <f>STDEV('Gal4 ctrl'!AZ270:BP270)/SQRT(COUNT('Gal4 ctrl'!AZ270:BP270))</f>
        <v>0.18977568722569121</v>
      </c>
      <c r="BC272">
        <f>STDEV('UAS ctrl'!AZ270:BP270)/SQRT(COUNT('UAS ctrl'!AZ270:BP270))</f>
        <v>0.19854091655046055</v>
      </c>
      <c r="BD272">
        <f>STDEV(expt!AZ270:BP270)/SQRT(COUNT(expt!AZ270:BP270))</f>
        <v>0.19396159817517131</v>
      </c>
      <c r="BF272">
        <f>AVERAGE('Gal4 ctrl'!CG270:CW270)</f>
        <v>1.6572772727272729</v>
      </c>
      <c r="BG272">
        <f>AVERAGE('UAS ctrl'!CG270:CW270)</f>
        <v>1.5206774999999999</v>
      </c>
      <c r="BH272">
        <f>AVERAGE(expt!CG270:CW270)</f>
        <v>1.3278979999999998</v>
      </c>
      <c r="BJ272">
        <f>STDEV('Gal4 ctrl'!CG270:CW270)/SQRT(COUNT('Gal4 ctrl'!CG270:CW270))</f>
        <v>0.15188981642858984</v>
      </c>
      <c r="BK272">
        <f>STDEV('UAS ctrl'!CG270:CW270)/SQRT(COUNT('UAS ctrl'!CG270:CW270))</f>
        <v>0.18329849383618407</v>
      </c>
      <c r="BL272">
        <f>STDEV(expt!CG270:CW270)/SQRT(COUNT(expt!CG270:CW270))</f>
        <v>0.12448111986071546</v>
      </c>
    </row>
    <row r="273" spans="15:64" x14ac:dyDescent="0.2">
      <c r="O273">
        <v>270</v>
      </c>
      <c r="P273">
        <f>AVERAGE('Gal4 ctrl'!C271:R271)</f>
        <v>8.4114181818181812</v>
      </c>
      <c r="Q273">
        <f>AVERAGE('UAS ctrl'!C271:R271)</f>
        <v>6.8398166666666675</v>
      </c>
      <c r="R273">
        <f>AVERAGE(expt!C271:R271)</f>
        <v>8.0203199999999999</v>
      </c>
      <c r="T273">
        <f>STDEV('Gal4 ctrl'!C271:R271)/SQRT(COUNT('Gal4 ctrl'!C271:R271))</f>
        <v>0.78624125013985813</v>
      </c>
      <c r="U273">
        <f>STDEV('UAS ctrl'!C271:R271)/SQRT(COUNT('UAS ctrl'!C271:R271))</f>
        <v>0.83136967735736633</v>
      </c>
      <c r="V273">
        <f>STDEV(expt!C271:R271)/SQRT(COUNT(expt!C271:R271))</f>
        <v>1.1049074092731337</v>
      </c>
      <c r="X273">
        <f>AVERAGE('Gal4 ctrl'!AJ271:AY271)</f>
        <v>8.6314636363636357</v>
      </c>
      <c r="Y273">
        <f>AVERAGE('UAS ctrl'!AJ271:AY271)</f>
        <v>5.6163333333333334</v>
      </c>
      <c r="Z273">
        <f>AVERAGE(expt!AJ271:AY271)</f>
        <v>8.4438399999999998</v>
      </c>
      <c r="AB273">
        <f>STDEV('Gal4 ctrl'!AJ271:AY271)/SQRT(COUNT('Gal4 ctrl'!AJ271:AY271))</f>
        <v>0.56794068036479295</v>
      </c>
      <c r="AC273">
        <f>STDEV('UAS ctrl'!AJ271:AY271)/SQRT(COUNT('UAS ctrl'!AJ271:AY271))</f>
        <v>0.5969439449260201</v>
      </c>
      <c r="AD273">
        <f>STDEV(expt!AJ271:AY271)/SQRT(COUNT(expt!AJ271:AY271))</f>
        <v>0.45974986948218804</v>
      </c>
      <c r="AF273">
        <f>AVERAGE('Gal4 ctrl'!BQ271:CF271)</f>
        <v>8.4104909090909086</v>
      </c>
      <c r="AG273">
        <f>AVERAGE('UAS ctrl'!BQ271:CF271)</f>
        <v>5.9797833333333337</v>
      </c>
      <c r="AH273">
        <f>AVERAGE(expt!BQ271:CF271)</f>
        <v>6.1936400000000003</v>
      </c>
      <c r="AJ273">
        <f>STDEV('Gal4 ctrl'!BQ271:CF271)/SQRT(COUNT('Gal4 ctrl'!BQ271:CF271))</f>
        <v>1.0062877198761551</v>
      </c>
      <c r="AK273">
        <f>STDEV('UAS ctrl'!BQ271:CF271)/SQRT(COUNT('UAS ctrl'!BQ271:CF271))</f>
        <v>0.46226480896896177</v>
      </c>
      <c r="AL273">
        <f>STDEV(expt!BQ271:CF271)/SQRT(COUNT(expt!BQ271:CF271))</f>
        <v>0.57838497333331262</v>
      </c>
      <c r="AP273">
        <f>AVERAGE('Gal4 ctrl'!S271:AI271)</f>
        <v>1.8335181818181818</v>
      </c>
      <c r="AQ273">
        <f>AVERAGE('UAS ctrl'!S271:AI271)</f>
        <v>1.788241666666667</v>
      </c>
      <c r="AR273">
        <f>AVERAGE(expt!S271:AI271)</f>
        <v>1.8581230000000002</v>
      </c>
      <c r="AT273">
        <f>STDEV('Gal4 ctrl'!S271:AI271)/SQRT(COUNT('Gal4 ctrl'!S271:AI271))</f>
        <v>0.12465306167569248</v>
      </c>
      <c r="AU273">
        <f>STDEV('UAS ctrl'!S271:AI271)/SQRT(COUNT('UAS ctrl'!S271:AI271))</f>
        <v>0.1343448307687827</v>
      </c>
      <c r="AV273">
        <f>STDEV(expt!S271:AI271)/SQRT(COUNT(expt!S271:AI271))</f>
        <v>0.21375570411128464</v>
      </c>
      <c r="AX273">
        <f>AVERAGE('Gal4 ctrl'!AZ271:BP271)</f>
        <v>1.7908581818181815</v>
      </c>
      <c r="AY273">
        <f>AVERAGE('UAS ctrl'!AZ271:BP271)</f>
        <v>1.5885425000000002</v>
      </c>
      <c r="AZ273">
        <f>AVERAGE(expt!AZ271:BP271)</f>
        <v>1.76111</v>
      </c>
      <c r="BB273">
        <f>STDEV('Gal4 ctrl'!AZ271:BP271)/SQRT(COUNT('Gal4 ctrl'!AZ271:BP271))</f>
        <v>0.16866776413367018</v>
      </c>
      <c r="BC273">
        <f>STDEV('UAS ctrl'!AZ271:BP271)/SQRT(COUNT('UAS ctrl'!AZ271:BP271))</f>
        <v>0.20659602942562019</v>
      </c>
      <c r="BD273">
        <f>STDEV(expt!AZ271:BP271)/SQRT(COUNT(expt!AZ271:BP271))</f>
        <v>0.19331989404438776</v>
      </c>
      <c r="BF273">
        <f>AVERAGE('Gal4 ctrl'!CG271:CW271)</f>
        <v>1.6744463636363636</v>
      </c>
      <c r="BG273">
        <f>AVERAGE('UAS ctrl'!CG271:CW271)</f>
        <v>1.3801091666666665</v>
      </c>
      <c r="BH273">
        <f>AVERAGE(expt!CG271:CW271)</f>
        <v>1.3916739999999999</v>
      </c>
      <c r="BJ273">
        <f>STDEV('Gal4 ctrl'!CG271:CW271)/SQRT(COUNT('Gal4 ctrl'!CG271:CW271))</f>
        <v>0.14358280819014718</v>
      </c>
      <c r="BK273">
        <f>STDEV('UAS ctrl'!CG271:CW271)/SQRT(COUNT('UAS ctrl'!CG271:CW271))</f>
        <v>0.15348378700014725</v>
      </c>
      <c r="BL273">
        <f>STDEV(expt!CG271:CW271)/SQRT(COUNT(expt!CG271:CW271))</f>
        <v>0.17744687449863222</v>
      </c>
    </row>
    <row r="274" spans="15:64" x14ac:dyDescent="0.2">
      <c r="O274">
        <v>271</v>
      </c>
      <c r="P274">
        <f>AVERAGE('Gal4 ctrl'!C272:R272)</f>
        <v>8.3853000000000009</v>
      </c>
      <c r="Q274">
        <f>AVERAGE('UAS ctrl'!C272:R272)</f>
        <v>6.6365249999999989</v>
      </c>
      <c r="R274">
        <f>AVERAGE(expt!C272:R272)</f>
        <v>7.7938499999999991</v>
      </c>
      <c r="T274">
        <f>STDEV('Gal4 ctrl'!C272:R272)/SQRT(COUNT('Gal4 ctrl'!C272:R272))</f>
        <v>0.93709360258194108</v>
      </c>
      <c r="U274">
        <f>STDEV('UAS ctrl'!C272:R272)/SQRT(COUNT('UAS ctrl'!C272:R272))</f>
        <v>0.79662400974219272</v>
      </c>
      <c r="V274">
        <f>STDEV(expt!C272:R272)/SQRT(COUNT(expt!C272:R272))</f>
        <v>1.1300560860466664</v>
      </c>
      <c r="X274">
        <f>AVERAGE('Gal4 ctrl'!AJ272:AY272)</f>
        <v>8.3150272727272707</v>
      </c>
      <c r="Y274">
        <f>AVERAGE('UAS ctrl'!AJ272:AY272)</f>
        <v>5.8817749999999984</v>
      </c>
      <c r="Z274">
        <f>AVERAGE(expt!AJ272:AY272)</f>
        <v>7.1521599999999994</v>
      </c>
      <c r="AB274">
        <f>STDEV('Gal4 ctrl'!AJ272:AY272)/SQRT(COUNT('Gal4 ctrl'!AJ272:AY272))</f>
        <v>0.85819115290570414</v>
      </c>
      <c r="AC274">
        <f>STDEV('UAS ctrl'!AJ272:AY272)/SQRT(COUNT('UAS ctrl'!AJ272:AY272))</f>
        <v>0.51676185361564231</v>
      </c>
      <c r="AD274">
        <f>STDEV(expt!AJ272:AY272)/SQRT(COUNT(expt!AJ272:AY272))</f>
        <v>0.37859813587614349</v>
      </c>
      <c r="AF274">
        <f>AVERAGE('Gal4 ctrl'!BQ272:CF272)</f>
        <v>8.0879363636363628</v>
      </c>
      <c r="AG274">
        <f>AVERAGE('UAS ctrl'!BQ272:CF272)</f>
        <v>6.0568416666666662</v>
      </c>
      <c r="AH274">
        <f>AVERAGE(expt!BQ272:CF272)</f>
        <v>6.3531399999999998</v>
      </c>
      <c r="AJ274">
        <f>STDEV('Gal4 ctrl'!BQ272:CF272)/SQRT(COUNT('Gal4 ctrl'!BQ272:CF272))</f>
        <v>1.0390909968265307</v>
      </c>
      <c r="AK274">
        <f>STDEV('UAS ctrl'!BQ272:CF272)/SQRT(COUNT('UAS ctrl'!BQ272:CF272))</f>
        <v>0.50493858679356385</v>
      </c>
      <c r="AL274">
        <f>STDEV(expt!BQ272:CF272)/SQRT(COUNT(expt!BQ272:CF272))</f>
        <v>0.36166994566869937</v>
      </c>
      <c r="AP274">
        <f>AVERAGE('Gal4 ctrl'!S272:AI272)</f>
        <v>1.7344909090909091</v>
      </c>
      <c r="AQ274">
        <f>AVERAGE('UAS ctrl'!S272:AI272)</f>
        <v>1.6545574999999999</v>
      </c>
      <c r="AR274">
        <f>AVERAGE(expt!S272:AI272)</f>
        <v>1.9235260000000001</v>
      </c>
      <c r="AT274">
        <f>STDEV('Gal4 ctrl'!S272:AI272)/SQRT(COUNT('Gal4 ctrl'!S272:AI272))</f>
        <v>0.11363332134109366</v>
      </c>
      <c r="AU274">
        <f>STDEV('UAS ctrl'!S272:AI272)/SQRT(COUNT('UAS ctrl'!S272:AI272))</f>
        <v>0.14737638262196182</v>
      </c>
      <c r="AV274">
        <f>STDEV(expt!S272:AI272)/SQRT(COUNT(expt!S272:AI272))</f>
        <v>0.20664906916584744</v>
      </c>
      <c r="AX274">
        <f>AVERAGE('Gal4 ctrl'!AZ272:BP272)</f>
        <v>1.7361445454545454</v>
      </c>
      <c r="AY274">
        <f>AVERAGE('UAS ctrl'!AZ272:BP272)</f>
        <v>1.6264224999999997</v>
      </c>
      <c r="AZ274">
        <f>AVERAGE(expt!AZ272:BP272)</f>
        <v>1.7134</v>
      </c>
      <c r="BB274">
        <f>STDEV('Gal4 ctrl'!AZ272:BP272)/SQRT(COUNT('Gal4 ctrl'!AZ272:BP272))</f>
        <v>0.19887661483882937</v>
      </c>
      <c r="BC274">
        <f>STDEV('UAS ctrl'!AZ272:BP272)/SQRT(COUNT('UAS ctrl'!AZ272:BP272))</f>
        <v>0.24399456934507052</v>
      </c>
      <c r="BD274">
        <f>STDEV(expt!AZ272:BP272)/SQRT(COUNT(expt!AZ272:BP272))</f>
        <v>0.20025750533861247</v>
      </c>
      <c r="BF274">
        <f>AVERAGE('Gal4 ctrl'!CG272:CW272)</f>
        <v>1.6535518181818178</v>
      </c>
      <c r="BG274">
        <f>AVERAGE('UAS ctrl'!CG272:CW272)</f>
        <v>1.4381741666666665</v>
      </c>
      <c r="BH274">
        <f>AVERAGE(expt!CG272:CW272)</f>
        <v>1.5151949999999998</v>
      </c>
      <c r="BJ274">
        <f>STDEV('Gal4 ctrl'!CG272:CW272)/SQRT(COUNT('Gal4 ctrl'!CG272:CW272))</f>
        <v>0.17107324085324715</v>
      </c>
      <c r="BK274">
        <f>STDEV('UAS ctrl'!CG272:CW272)/SQRT(COUNT('UAS ctrl'!CG272:CW272))</f>
        <v>0.14483763312893319</v>
      </c>
      <c r="BL274">
        <f>STDEV(expt!CG272:CW272)/SQRT(COUNT(expt!CG272:CW272))</f>
        <v>0.18404027524943789</v>
      </c>
    </row>
    <row r="275" spans="15:64" x14ac:dyDescent="0.2">
      <c r="O275">
        <v>272</v>
      </c>
      <c r="P275">
        <f>AVERAGE('Gal4 ctrl'!C273:R273)</f>
        <v>8.8382363636363639</v>
      </c>
      <c r="Q275">
        <f>AVERAGE('UAS ctrl'!C273:R273)</f>
        <v>6.4491583333333331</v>
      </c>
      <c r="R275">
        <f>AVERAGE(expt!C273:R273)</f>
        <v>7.9043599999999996</v>
      </c>
      <c r="T275">
        <f>STDEV('Gal4 ctrl'!C273:R273)/SQRT(COUNT('Gal4 ctrl'!C273:R273))</f>
        <v>0.69507173001623923</v>
      </c>
      <c r="U275">
        <f>STDEV('UAS ctrl'!C273:R273)/SQRT(COUNT('UAS ctrl'!C273:R273))</f>
        <v>0.71547068322489149</v>
      </c>
      <c r="V275">
        <f>STDEV(expt!C273:R273)/SQRT(COUNT(expt!C273:R273))</f>
        <v>0.89805878280755003</v>
      </c>
      <c r="X275">
        <f>AVERAGE('Gal4 ctrl'!AJ273:AY273)</f>
        <v>8.1406818181818164</v>
      </c>
      <c r="Y275">
        <f>AVERAGE('UAS ctrl'!AJ273:AY273)</f>
        <v>6.0661750000000003</v>
      </c>
      <c r="Z275">
        <f>AVERAGE(expt!AJ273:AY273)</f>
        <v>7.5244</v>
      </c>
      <c r="AB275">
        <f>STDEV('Gal4 ctrl'!AJ273:AY273)/SQRT(COUNT('Gal4 ctrl'!AJ273:AY273))</f>
        <v>0.74813246819459911</v>
      </c>
      <c r="AC275">
        <f>STDEV('UAS ctrl'!AJ273:AY273)/SQRT(COUNT('UAS ctrl'!AJ273:AY273))</f>
        <v>0.46031213061866688</v>
      </c>
      <c r="AD275">
        <f>STDEV(expt!AJ273:AY273)/SQRT(COUNT(expt!AJ273:AY273))</f>
        <v>0.58697156205958279</v>
      </c>
      <c r="AF275">
        <f>AVERAGE('Gal4 ctrl'!BQ273:CF273)</f>
        <v>8.0165636363636352</v>
      </c>
      <c r="AG275">
        <f>AVERAGE('UAS ctrl'!BQ273:CF273)</f>
        <v>5.9343833333333329</v>
      </c>
      <c r="AH275">
        <f>AVERAGE(expt!BQ273:CF273)</f>
        <v>5.9886699999999999</v>
      </c>
      <c r="AJ275">
        <f>STDEV('Gal4 ctrl'!BQ273:CF273)/SQRT(COUNT('Gal4 ctrl'!BQ273:CF273))</f>
        <v>0.87506976150712323</v>
      </c>
      <c r="AK275">
        <f>STDEV('UAS ctrl'!BQ273:CF273)/SQRT(COUNT('UAS ctrl'!BQ273:CF273))</f>
        <v>0.41914087886817269</v>
      </c>
      <c r="AL275">
        <f>STDEV(expt!BQ273:CF273)/SQRT(COUNT(expt!BQ273:CF273))</f>
        <v>0.59171890775003078</v>
      </c>
      <c r="AP275">
        <f>AVERAGE('Gal4 ctrl'!S273:AI273)</f>
        <v>1.7769818181818182</v>
      </c>
      <c r="AQ275">
        <f>AVERAGE('UAS ctrl'!S273:AI273)</f>
        <v>1.6560199999999998</v>
      </c>
      <c r="AR275">
        <f>AVERAGE(expt!S273:AI273)</f>
        <v>1.790362</v>
      </c>
      <c r="AT275">
        <f>STDEV('Gal4 ctrl'!S273:AI273)/SQRT(COUNT('Gal4 ctrl'!S273:AI273))</f>
        <v>0.14020001414743921</v>
      </c>
      <c r="AU275">
        <f>STDEV('UAS ctrl'!S273:AI273)/SQRT(COUNT('UAS ctrl'!S273:AI273))</f>
        <v>0.16815928264414651</v>
      </c>
      <c r="AV275">
        <f>STDEV(expt!S273:AI273)/SQRT(COUNT(expt!S273:AI273))</f>
        <v>0.15526155186795099</v>
      </c>
      <c r="AX275">
        <f>AVERAGE('Gal4 ctrl'!AZ273:BP273)</f>
        <v>1.5707727272727274</v>
      </c>
      <c r="AY275">
        <f>AVERAGE('UAS ctrl'!AZ273:BP273)</f>
        <v>1.5597500000000002</v>
      </c>
      <c r="AZ275">
        <f>AVERAGE(expt!AZ273:BP273)</f>
        <v>1.9766970000000001</v>
      </c>
      <c r="BB275">
        <f>STDEV('Gal4 ctrl'!AZ273:BP273)/SQRT(COUNT('Gal4 ctrl'!AZ273:BP273))</f>
        <v>0.13292456240009293</v>
      </c>
      <c r="BC275">
        <f>STDEV('UAS ctrl'!AZ273:BP273)/SQRT(COUNT('UAS ctrl'!AZ273:BP273))</f>
        <v>0.14905191260602829</v>
      </c>
      <c r="BD275">
        <f>STDEV(expt!AZ273:BP273)/SQRT(COUNT(expt!AZ273:BP273))</f>
        <v>0.17778303614893437</v>
      </c>
      <c r="BF275">
        <f>AVERAGE('Gal4 ctrl'!CG273:CW273)</f>
        <v>1.5636781818181817</v>
      </c>
      <c r="BG275">
        <f>AVERAGE('UAS ctrl'!CG273:CW273)</f>
        <v>1.4472158333333336</v>
      </c>
      <c r="BH275">
        <f>AVERAGE(expt!CG273:CW273)</f>
        <v>1.458045</v>
      </c>
      <c r="BJ275">
        <f>STDEV('Gal4 ctrl'!CG273:CW273)/SQRT(COUNT('Gal4 ctrl'!CG273:CW273))</f>
        <v>0.15320331276870522</v>
      </c>
      <c r="BK275">
        <f>STDEV('UAS ctrl'!CG273:CW273)/SQRT(COUNT('UAS ctrl'!CG273:CW273))</f>
        <v>0.1522509972871666</v>
      </c>
      <c r="BL275">
        <f>STDEV(expt!CG273:CW273)/SQRT(COUNT(expt!CG273:CW273))</f>
        <v>0.14520060236521812</v>
      </c>
    </row>
    <row r="276" spans="15:64" x14ac:dyDescent="0.2">
      <c r="O276">
        <v>273</v>
      </c>
      <c r="P276">
        <f>AVERAGE('Gal4 ctrl'!C274:R274)</f>
        <v>8.7150272727272711</v>
      </c>
      <c r="Q276">
        <f>AVERAGE('UAS ctrl'!C274:R274)</f>
        <v>6.3218416666666668</v>
      </c>
      <c r="R276">
        <f>AVERAGE(expt!C274:R274)</f>
        <v>7.8360200000000004</v>
      </c>
      <c r="T276">
        <f>STDEV('Gal4 ctrl'!C274:R274)/SQRT(COUNT('Gal4 ctrl'!C274:R274))</f>
        <v>0.70318809653423542</v>
      </c>
      <c r="U276">
        <f>STDEV('UAS ctrl'!C274:R274)/SQRT(COUNT('UAS ctrl'!C274:R274))</f>
        <v>0.58182850168453881</v>
      </c>
      <c r="V276">
        <f>STDEV(expt!C274:R274)/SQRT(COUNT(expt!C274:R274))</f>
        <v>0.89474913551850443</v>
      </c>
      <c r="X276">
        <f>AVERAGE('Gal4 ctrl'!AJ274:AY274)</f>
        <v>7.7495545454545463</v>
      </c>
      <c r="Y276">
        <f>AVERAGE('UAS ctrl'!AJ274:AY274)</f>
        <v>6.2422416666666658</v>
      </c>
      <c r="Z276">
        <f>AVERAGE(expt!AJ274:AY274)</f>
        <v>7.6768300000000007</v>
      </c>
      <c r="AB276">
        <f>STDEV('Gal4 ctrl'!AJ274:AY274)/SQRT(COUNT('Gal4 ctrl'!AJ274:AY274))</f>
        <v>0.64953052995132043</v>
      </c>
      <c r="AC276">
        <f>STDEV('UAS ctrl'!AJ274:AY274)/SQRT(COUNT('UAS ctrl'!AJ274:AY274))</f>
        <v>0.60740852228811615</v>
      </c>
      <c r="AD276">
        <f>STDEV(expt!AJ274:AY274)/SQRT(COUNT(expt!AJ274:AY274))</f>
        <v>0.7304413641460582</v>
      </c>
      <c r="AF276">
        <f>AVERAGE('Gal4 ctrl'!BQ274:CF274)</f>
        <v>7.7231727272727282</v>
      </c>
      <c r="AG276">
        <f>AVERAGE('UAS ctrl'!BQ274:CF274)</f>
        <v>5.9726083333333326</v>
      </c>
      <c r="AH276">
        <f>AVERAGE(expt!BQ274:CF274)</f>
        <v>5.2244799999999998</v>
      </c>
      <c r="AJ276">
        <f>STDEV('Gal4 ctrl'!BQ274:CF274)/SQRT(COUNT('Gal4 ctrl'!BQ274:CF274))</f>
        <v>0.69138217547314806</v>
      </c>
      <c r="AK276">
        <f>STDEV('UAS ctrl'!BQ274:CF274)/SQRT(COUNT('UAS ctrl'!BQ274:CF274))</f>
        <v>0.63304829695811271</v>
      </c>
      <c r="AL276">
        <f>STDEV(expt!BQ274:CF274)/SQRT(COUNT(expt!BQ274:CF274))</f>
        <v>0.58464709997665376</v>
      </c>
      <c r="AP276">
        <f>AVERAGE('Gal4 ctrl'!S274:AI274)</f>
        <v>1.8675545454545457</v>
      </c>
      <c r="AQ276">
        <f>AVERAGE('UAS ctrl'!S274:AI274)</f>
        <v>1.8472441666666668</v>
      </c>
      <c r="AR276">
        <f>AVERAGE(expt!S274:AI274)</f>
        <v>1.7882799999999999</v>
      </c>
      <c r="AT276">
        <f>STDEV('Gal4 ctrl'!S274:AI274)/SQRT(COUNT('Gal4 ctrl'!S274:AI274))</f>
        <v>0.17760288714055616</v>
      </c>
      <c r="AU276">
        <f>STDEV('UAS ctrl'!S274:AI274)/SQRT(COUNT('UAS ctrl'!S274:AI274))</f>
        <v>0.18420341636953846</v>
      </c>
      <c r="AV276">
        <f>STDEV(expt!S274:AI274)/SQRT(COUNT(expt!S274:AI274))</f>
        <v>0.17426847219161598</v>
      </c>
      <c r="AX276">
        <f>AVERAGE('Gal4 ctrl'!AZ274:BP274)</f>
        <v>1.7110727272727269</v>
      </c>
      <c r="AY276">
        <f>AVERAGE('UAS ctrl'!AZ274:BP274)</f>
        <v>1.5100208333333331</v>
      </c>
      <c r="AZ276">
        <f>AVERAGE(expt!AZ274:BP274)</f>
        <v>1.7946299999999997</v>
      </c>
      <c r="BB276">
        <f>STDEV('Gal4 ctrl'!AZ274:BP274)/SQRT(COUNT('Gal4 ctrl'!AZ274:BP274))</f>
        <v>0.17972198433383899</v>
      </c>
      <c r="BC276">
        <f>STDEV('UAS ctrl'!AZ274:BP274)/SQRT(COUNT('UAS ctrl'!AZ274:BP274))</f>
        <v>0.18738223464294945</v>
      </c>
      <c r="BD276">
        <f>STDEV(expt!AZ274:BP274)/SQRT(COUNT(expt!AZ274:BP274))</f>
        <v>0.18790031047813047</v>
      </c>
      <c r="BF276">
        <f>AVERAGE('Gal4 ctrl'!CG274:CW274)</f>
        <v>1.609453636363636</v>
      </c>
      <c r="BG276">
        <f>AVERAGE('UAS ctrl'!CG274:CW274)</f>
        <v>1.3746699999999998</v>
      </c>
      <c r="BH276">
        <f>AVERAGE(expt!CG274:CW274)</f>
        <v>1.4471129999999999</v>
      </c>
      <c r="BJ276">
        <f>STDEV('Gal4 ctrl'!CG274:CW274)/SQRT(COUNT('Gal4 ctrl'!CG274:CW274))</f>
        <v>0.16849442991749963</v>
      </c>
      <c r="BK276">
        <f>STDEV('UAS ctrl'!CG274:CW274)/SQRT(COUNT('UAS ctrl'!CG274:CW274))</f>
        <v>0.11542238298501502</v>
      </c>
      <c r="BL276">
        <f>STDEV(expt!CG274:CW274)/SQRT(COUNT(expt!CG274:CW274))</f>
        <v>0.15210429177997889</v>
      </c>
    </row>
    <row r="277" spans="15:64" x14ac:dyDescent="0.2">
      <c r="O277">
        <v>274</v>
      </c>
      <c r="P277">
        <f>AVERAGE('Gal4 ctrl'!C275:R275)</f>
        <v>9.1608818181818172</v>
      </c>
      <c r="Q277">
        <f>AVERAGE('UAS ctrl'!C275:R275)</f>
        <v>7.2106999999999992</v>
      </c>
      <c r="R277">
        <f>AVERAGE(expt!C275:R275)</f>
        <v>8.2115299999999998</v>
      </c>
      <c r="T277">
        <f>STDEV('Gal4 ctrl'!C275:R275)/SQRT(COUNT('Gal4 ctrl'!C275:R275))</f>
        <v>0.72479285690567419</v>
      </c>
      <c r="U277">
        <f>STDEV('UAS ctrl'!C275:R275)/SQRT(COUNT('UAS ctrl'!C275:R275))</f>
        <v>0.56924503631005507</v>
      </c>
      <c r="V277">
        <f>STDEV(expt!C275:R275)/SQRT(COUNT(expt!C275:R275))</f>
        <v>0.9498518038854511</v>
      </c>
      <c r="X277">
        <f>AVERAGE('Gal4 ctrl'!AJ275:AY275)</f>
        <v>7.8919181818181814</v>
      </c>
      <c r="Y277">
        <f>AVERAGE('UAS ctrl'!AJ275:AY275)</f>
        <v>5.9820916666666664</v>
      </c>
      <c r="Z277">
        <f>AVERAGE(expt!AJ275:AY275)</f>
        <v>7.918610000000001</v>
      </c>
      <c r="AB277">
        <f>STDEV('Gal4 ctrl'!AJ275:AY275)/SQRT(COUNT('Gal4 ctrl'!AJ275:AY275))</f>
        <v>0.42804497041107337</v>
      </c>
      <c r="AC277">
        <f>STDEV('UAS ctrl'!AJ275:AY275)/SQRT(COUNT('UAS ctrl'!AJ275:AY275))</f>
        <v>0.47916635506577426</v>
      </c>
      <c r="AD277">
        <f>STDEV(expt!AJ275:AY275)/SQRT(COUNT(expt!AJ275:AY275))</f>
        <v>0.67703299976195019</v>
      </c>
      <c r="AF277">
        <f>AVERAGE('Gal4 ctrl'!BQ275:CF275)</f>
        <v>8.0743090909090895</v>
      </c>
      <c r="AG277">
        <f>AVERAGE('UAS ctrl'!BQ275:CF275)</f>
        <v>5.9403499999999996</v>
      </c>
      <c r="AH277">
        <f>AVERAGE(expt!BQ275:CF275)</f>
        <v>5.2078700000000007</v>
      </c>
      <c r="AJ277">
        <f>STDEV('Gal4 ctrl'!BQ275:CF275)/SQRT(COUNT('Gal4 ctrl'!BQ275:CF275))</f>
        <v>0.79676951765517656</v>
      </c>
      <c r="AK277">
        <f>STDEV('UAS ctrl'!BQ275:CF275)/SQRT(COUNT('UAS ctrl'!BQ275:CF275))</f>
        <v>0.56744326448473381</v>
      </c>
      <c r="AL277">
        <f>STDEV(expt!BQ275:CF275)/SQRT(COUNT(expt!BQ275:CF275))</f>
        <v>0.52060818387941399</v>
      </c>
      <c r="AP277">
        <f>AVERAGE('Gal4 ctrl'!S275:AI275)</f>
        <v>1.9721272727272727</v>
      </c>
      <c r="AQ277">
        <f>AVERAGE('UAS ctrl'!S275:AI275)</f>
        <v>1.8695916666666668</v>
      </c>
      <c r="AR277">
        <f>AVERAGE(expt!S275:AI275)</f>
        <v>1.8584699999999998</v>
      </c>
      <c r="AT277">
        <f>STDEV('Gal4 ctrl'!S275:AI275)/SQRT(COUNT('Gal4 ctrl'!S275:AI275))</f>
        <v>0.20743785886201241</v>
      </c>
      <c r="AU277">
        <f>STDEV('UAS ctrl'!S275:AI275)/SQRT(COUNT('UAS ctrl'!S275:AI275))</f>
        <v>0.19615856428453921</v>
      </c>
      <c r="AV277">
        <f>STDEV(expt!S275:AI275)/SQRT(COUNT(expt!S275:AI275))</f>
        <v>0.16376498001031189</v>
      </c>
      <c r="AX277">
        <f>AVERAGE('Gal4 ctrl'!AZ275:BP275)</f>
        <v>1.778228181818182</v>
      </c>
      <c r="AY277">
        <f>AVERAGE('UAS ctrl'!AZ275:BP275)</f>
        <v>1.5618999999999996</v>
      </c>
      <c r="AZ277">
        <f>AVERAGE(expt!AZ275:BP275)</f>
        <v>1.7611000000000001</v>
      </c>
      <c r="BB277">
        <f>STDEV('Gal4 ctrl'!AZ275:BP275)/SQRT(COUNT('Gal4 ctrl'!AZ275:BP275))</f>
        <v>0.22101886322960221</v>
      </c>
      <c r="BC277">
        <f>STDEV('UAS ctrl'!AZ275:BP275)/SQRT(COUNT('UAS ctrl'!AZ275:BP275))</f>
        <v>0.21106700919304527</v>
      </c>
      <c r="BD277">
        <f>STDEV(expt!AZ275:BP275)/SQRT(COUNT(expt!AZ275:BP275))</f>
        <v>0.17645234547101429</v>
      </c>
      <c r="BF277">
        <f>AVERAGE('Gal4 ctrl'!CG275:CW275)</f>
        <v>1.6207036363636362</v>
      </c>
      <c r="BG277">
        <f>AVERAGE('UAS ctrl'!CG275:CW275)</f>
        <v>1.4426574999999999</v>
      </c>
      <c r="BH277">
        <f>AVERAGE(expt!CG275:CW275)</f>
        <v>1.5169150000000002</v>
      </c>
      <c r="BJ277">
        <f>STDEV('Gal4 ctrl'!CG275:CW275)/SQRT(COUNT('Gal4 ctrl'!CG275:CW275))</f>
        <v>0.15468784604823155</v>
      </c>
      <c r="BK277">
        <f>STDEV('UAS ctrl'!CG275:CW275)/SQRT(COUNT('UAS ctrl'!CG275:CW275))</f>
        <v>0.13563282582993558</v>
      </c>
      <c r="BL277">
        <f>STDEV(expt!CG275:CW275)/SQRT(COUNT(expt!CG275:CW275))</f>
        <v>0.19269159733309005</v>
      </c>
    </row>
    <row r="278" spans="15:64" x14ac:dyDescent="0.2">
      <c r="O278">
        <v>275</v>
      </c>
      <c r="P278">
        <f>AVERAGE('Gal4 ctrl'!C276:R276)</f>
        <v>9.6296545454545459</v>
      </c>
      <c r="Q278">
        <f>AVERAGE('UAS ctrl'!C276:R276)</f>
        <v>7.7840249999999997</v>
      </c>
      <c r="R278">
        <f>AVERAGE(expt!C276:R276)</f>
        <v>7.3586</v>
      </c>
      <c r="T278">
        <f>STDEV('Gal4 ctrl'!C276:R276)/SQRT(COUNT('Gal4 ctrl'!C276:R276))</f>
        <v>0.67961292651353877</v>
      </c>
      <c r="U278">
        <f>STDEV('UAS ctrl'!C276:R276)/SQRT(COUNT('UAS ctrl'!C276:R276))</f>
        <v>0.8316417284891332</v>
      </c>
      <c r="V278">
        <f>STDEV(expt!C276:R276)/SQRT(COUNT(expt!C276:R276))</f>
        <v>0.91507015565899552</v>
      </c>
      <c r="X278">
        <f>AVERAGE('Gal4 ctrl'!AJ276:AY276)</f>
        <v>8.4827454545454533</v>
      </c>
      <c r="Y278">
        <f>AVERAGE('UAS ctrl'!AJ276:AY276)</f>
        <v>5.9238000000000008</v>
      </c>
      <c r="Z278">
        <f>AVERAGE(expt!AJ276:AY276)</f>
        <v>7.1760699999999984</v>
      </c>
      <c r="AB278">
        <f>STDEV('Gal4 ctrl'!AJ276:AY276)/SQRT(COUNT('Gal4 ctrl'!AJ276:AY276))</f>
        <v>0.59343591357505587</v>
      </c>
      <c r="AC278">
        <f>STDEV('UAS ctrl'!AJ276:AY276)/SQRT(COUNT('UAS ctrl'!AJ276:AY276))</f>
        <v>0.54153978742437303</v>
      </c>
      <c r="AD278">
        <f>STDEV(expt!AJ276:AY276)/SQRT(COUNT(expt!AJ276:AY276))</f>
        <v>0.58901173880964131</v>
      </c>
      <c r="AF278">
        <f>AVERAGE('Gal4 ctrl'!BQ276:CF276)</f>
        <v>7.7195</v>
      </c>
      <c r="AG278">
        <f>AVERAGE('UAS ctrl'!BQ276:CF276)</f>
        <v>5.8679249999999996</v>
      </c>
      <c r="AH278">
        <f>AVERAGE(expt!BQ276:CF276)</f>
        <v>5.17821</v>
      </c>
      <c r="AJ278">
        <f>STDEV('Gal4 ctrl'!BQ276:CF276)/SQRT(COUNT('Gal4 ctrl'!BQ276:CF276))</f>
        <v>0.73571223363980554</v>
      </c>
      <c r="AK278">
        <f>STDEV('UAS ctrl'!BQ276:CF276)/SQRT(COUNT('UAS ctrl'!BQ276:CF276))</f>
        <v>0.46657331313962996</v>
      </c>
      <c r="AL278">
        <f>STDEV(expt!BQ276:CF276)/SQRT(COUNT(expt!BQ276:CF276))</f>
        <v>0.51991946031199021</v>
      </c>
      <c r="AP278">
        <f>AVERAGE('Gal4 ctrl'!S276:AI276)</f>
        <v>1.9843545454545455</v>
      </c>
      <c r="AQ278">
        <f>AVERAGE('UAS ctrl'!S276:AI276)</f>
        <v>1.8146224999999998</v>
      </c>
      <c r="AR278">
        <f>AVERAGE(expt!S276:AI276)</f>
        <v>2.0696179999999997</v>
      </c>
      <c r="AT278">
        <f>STDEV('Gal4 ctrl'!S276:AI276)/SQRT(COUNT('Gal4 ctrl'!S276:AI276))</f>
        <v>0.20081228383453778</v>
      </c>
      <c r="AU278">
        <f>STDEV('UAS ctrl'!S276:AI276)/SQRT(COUNT('UAS ctrl'!S276:AI276))</f>
        <v>0.17003681871398083</v>
      </c>
      <c r="AV278">
        <f>STDEV(expt!S276:AI276)/SQRT(COUNT(expt!S276:AI276))</f>
        <v>0.25246736090829675</v>
      </c>
      <c r="AX278">
        <f>AVERAGE('Gal4 ctrl'!AZ276:BP276)</f>
        <v>1.7918000000000001</v>
      </c>
      <c r="AY278">
        <f>AVERAGE('UAS ctrl'!AZ276:BP276)</f>
        <v>1.5931016666666669</v>
      </c>
      <c r="AZ278">
        <f>AVERAGE(expt!AZ276:BP276)</f>
        <v>1.8872319999999998</v>
      </c>
      <c r="BB278">
        <f>STDEV('Gal4 ctrl'!AZ276:BP276)/SQRT(COUNT('Gal4 ctrl'!AZ276:BP276))</f>
        <v>0.18865304758639947</v>
      </c>
      <c r="BC278">
        <f>STDEV('UAS ctrl'!AZ276:BP276)/SQRT(COUNT('UAS ctrl'!AZ276:BP276))</f>
        <v>0.19109833645722046</v>
      </c>
      <c r="BD278">
        <f>STDEV(expt!AZ276:BP276)/SQRT(COUNT(expt!AZ276:BP276))</f>
        <v>0.24125300744607905</v>
      </c>
      <c r="BF278">
        <f>AVERAGE('Gal4 ctrl'!CG276:CW276)</f>
        <v>1.6921990909090907</v>
      </c>
      <c r="BG278">
        <f>AVERAGE('UAS ctrl'!CG276:CW276)</f>
        <v>1.4680191666666664</v>
      </c>
      <c r="BH278">
        <f>AVERAGE(expt!CG276:CW276)</f>
        <v>1.5289459999999999</v>
      </c>
      <c r="BJ278">
        <f>STDEV('Gal4 ctrl'!CG276:CW276)/SQRT(COUNT('Gal4 ctrl'!CG276:CW276))</f>
        <v>0.16288228264862489</v>
      </c>
      <c r="BK278">
        <f>STDEV('UAS ctrl'!CG276:CW276)/SQRT(COUNT('UAS ctrl'!CG276:CW276))</f>
        <v>0.13040401896145901</v>
      </c>
      <c r="BL278">
        <f>STDEV(expt!CG276:CW276)/SQRT(COUNT(expt!CG276:CW276))</f>
        <v>0.1645700551889345</v>
      </c>
    </row>
    <row r="279" spans="15:64" x14ac:dyDescent="0.2">
      <c r="O279">
        <v>276</v>
      </c>
      <c r="P279">
        <f>AVERAGE('Gal4 ctrl'!C277:R277)</f>
        <v>9.6324909090909081</v>
      </c>
      <c r="Q279">
        <f>AVERAGE('UAS ctrl'!C277:R277)</f>
        <v>7.8607000000000005</v>
      </c>
      <c r="R279">
        <f>AVERAGE(expt!C277:R277)</f>
        <v>7.2755399999999995</v>
      </c>
      <c r="T279">
        <f>STDEV('Gal4 ctrl'!C277:R277)/SQRT(COUNT('Gal4 ctrl'!C277:R277))</f>
        <v>0.70146094344129728</v>
      </c>
      <c r="U279">
        <f>STDEV('UAS ctrl'!C277:R277)/SQRT(COUNT('UAS ctrl'!C277:R277))</f>
        <v>0.85048203943054546</v>
      </c>
      <c r="V279">
        <f>STDEV(expt!C277:R277)/SQRT(COUNT(expt!C277:R277))</f>
        <v>0.80180507997060479</v>
      </c>
      <c r="X279">
        <f>AVERAGE('Gal4 ctrl'!AJ277:AY277)</f>
        <v>8.4343272727272733</v>
      </c>
      <c r="Y279">
        <f>AVERAGE('UAS ctrl'!AJ277:AY277)</f>
        <v>5.3109416666666673</v>
      </c>
      <c r="Z279">
        <f>AVERAGE(expt!AJ277:AY277)</f>
        <v>7.2675099999999988</v>
      </c>
      <c r="AB279">
        <f>STDEV('Gal4 ctrl'!AJ277:AY277)/SQRT(COUNT('Gal4 ctrl'!AJ277:AY277))</f>
        <v>0.77800462759676581</v>
      </c>
      <c r="AC279">
        <f>STDEV('UAS ctrl'!AJ277:AY277)/SQRT(COUNT('UAS ctrl'!AJ277:AY277))</f>
        <v>0.64607820457981791</v>
      </c>
      <c r="AD279">
        <f>STDEV(expt!AJ277:AY277)/SQRT(COUNT(expt!AJ277:AY277))</f>
        <v>0.63211876968564418</v>
      </c>
      <c r="AF279">
        <f>AVERAGE('Gal4 ctrl'!BQ277:CF277)</f>
        <v>8.1214090909090899</v>
      </c>
      <c r="AG279">
        <f>AVERAGE('UAS ctrl'!BQ277:CF277)</f>
        <v>5.578125</v>
      </c>
      <c r="AH279">
        <f>AVERAGE(expt!BQ277:CF277)</f>
        <v>6.0696199999999996</v>
      </c>
      <c r="AJ279">
        <f>STDEV('Gal4 ctrl'!BQ277:CF277)/SQRT(COUNT('Gal4 ctrl'!BQ277:CF277))</f>
        <v>0.71791788077550311</v>
      </c>
      <c r="AK279">
        <f>STDEV('UAS ctrl'!BQ277:CF277)/SQRT(COUNT('UAS ctrl'!BQ277:CF277))</f>
        <v>0.6336983168962359</v>
      </c>
      <c r="AL279">
        <f>STDEV(expt!BQ277:CF277)/SQRT(COUNT(expt!BQ277:CF277))</f>
        <v>0.4876348849976449</v>
      </c>
      <c r="AP279">
        <f>AVERAGE('Gal4 ctrl'!S277:AI277)</f>
        <v>1.8647545454545453</v>
      </c>
      <c r="AQ279">
        <f>AVERAGE('UAS ctrl'!S277:AI277)</f>
        <v>1.7894616666666667</v>
      </c>
      <c r="AR279">
        <f>AVERAGE(expt!S277:AI277)</f>
        <v>1.9265199999999996</v>
      </c>
      <c r="AT279">
        <f>STDEV('Gal4 ctrl'!S277:AI277)/SQRT(COUNT('Gal4 ctrl'!S277:AI277))</f>
        <v>0.16973438252625869</v>
      </c>
      <c r="AU279">
        <f>STDEV('UAS ctrl'!S277:AI277)/SQRT(COUNT('UAS ctrl'!S277:AI277))</f>
        <v>0.20871994891601778</v>
      </c>
      <c r="AV279">
        <f>STDEV(expt!S277:AI277)/SQRT(COUNT(expt!S277:AI277))</f>
        <v>0.20681473341025708</v>
      </c>
      <c r="AX279">
        <f>AVERAGE('Gal4 ctrl'!AZ277:BP277)</f>
        <v>1.8163381818181819</v>
      </c>
      <c r="AY279">
        <f>AVERAGE('UAS ctrl'!AZ277:BP277)</f>
        <v>1.5361600000000004</v>
      </c>
      <c r="AZ279">
        <f>AVERAGE(expt!AZ277:BP277)</f>
        <v>1.7457459999999998</v>
      </c>
      <c r="BB279">
        <f>STDEV('Gal4 ctrl'!AZ277:BP277)/SQRT(COUNT('Gal4 ctrl'!AZ277:BP277))</f>
        <v>0.21101922670616849</v>
      </c>
      <c r="BC279">
        <f>STDEV('UAS ctrl'!AZ277:BP277)/SQRT(COUNT('UAS ctrl'!AZ277:BP277))</f>
        <v>0.2080932844394259</v>
      </c>
      <c r="BD279">
        <f>STDEV(expt!AZ277:BP277)/SQRT(COUNT(expt!AZ277:BP277))</f>
        <v>0.19677224596641363</v>
      </c>
      <c r="BF279">
        <f>AVERAGE('Gal4 ctrl'!CG277:CW277)</f>
        <v>1.6298372727272727</v>
      </c>
      <c r="BG279">
        <f>AVERAGE('UAS ctrl'!CG277:CW277)</f>
        <v>1.4517800000000001</v>
      </c>
      <c r="BH279">
        <f>AVERAGE(expt!CG277:CW277)</f>
        <v>1.3871390000000001</v>
      </c>
      <c r="BJ279">
        <f>STDEV('Gal4 ctrl'!CG277:CW277)/SQRT(COUNT('Gal4 ctrl'!CG277:CW277))</f>
        <v>0.16078153090503053</v>
      </c>
      <c r="BK279">
        <f>STDEV('UAS ctrl'!CG277:CW277)/SQRT(COUNT('UAS ctrl'!CG277:CW277))</f>
        <v>0.14266055400208502</v>
      </c>
      <c r="BL279">
        <f>STDEV(expt!CG277:CW277)/SQRT(COUNT(expt!CG277:CW277))</f>
        <v>0.17518179950776189</v>
      </c>
    </row>
    <row r="280" spans="15:64" x14ac:dyDescent="0.2">
      <c r="O280">
        <v>277</v>
      </c>
      <c r="P280">
        <f>AVERAGE('Gal4 ctrl'!C278:R278)</f>
        <v>9.5579727272727251</v>
      </c>
      <c r="Q280">
        <f>AVERAGE('UAS ctrl'!C278:R278)</f>
        <v>6.3767333333333314</v>
      </c>
      <c r="R280">
        <f>AVERAGE(expt!C278:R278)</f>
        <v>8.522549999999999</v>
      </c>
      <c r="T280">
        <f>STDEV('Gal4 ctrl'!C278:R278)/SQRT(COUNT('Gal4 ctrl'!C278:R278))</f>
        <v>0.71392125388155236</v>
      </c>
      <c r="U280">
        <f>STDEV('UAS ctrl'!C278:R278)/SQRT(COUNT('UAS ctrl'!C278:R278))</f>
        <v>0.67922825651208474</v>
      </c>
      <c r="V280">
        <f>STDEV(expt!C278:R278)/SQRT(COUNT(expt!C278:R278))</f>
        <v>0.83667988664854476</v>
      </c>
      <c r="X280">
        <f>AVERAGE('Gal4 ctrl'!AJ278:AY278)</f>
        <v>8.4002999999999979</v>
      </c>
      <c r="Y280">
        <f>AVERAGE('UAS ctrl'!AJ278:AY278)</f>
        <v>5.3350833333333334</v>
      </c>
      <c r="Z280">
        <f>AVERAGE(expt!AJ278:AY278)</f>
        <v>7.7344200000000001</v>
      </c>
      <c r="AB280">
        <f>STDEV('Gal4 ctrl'!AJ278:AY278)/SQRT(COUNT('Gal4 ctrl'!AJ278:AY278))</f>
        <v>0.60336823220680635</v>
      </c>
      <c r="AC280">
        <f>STDEV('UAS ctrl'!AJ278:AY278)/SQRT(COUNT('UAS ctrl'!AJ278:AY278))</f>
        <v>0.55873619335302227</v>
      </c>
      <c r="AD280">
        <f>STDEV(expt!AJ278:AY278)/SQRT(COUNT(expt!AJ278:AY278))</f>
        <v>0.58703240243713173</v>
      </c>
      <c r="AF280">
        <f>AVERAGE('Gal4 ctrl'!BQ278:CF278)</f>
        <v>7.7756000000000007</v>
      </c>
      <c r="AG280">
        <f>AVERAGE('UAS ctrl'!BQ278:CF278)</f>
        <v>5.6393333333333331</v>
      </c>
      <c r="AH280">
        <f>AVERAGE(expt!BQ278:CF278)</f>
        <v>6.0273700000000003</v>
      </c>
      <c r="AJ280">
        <f>STDEV('Gal4 ctrl'!BQ278:CF278)/SQRT(COUNT('Gal4 ctrl'!BQ278:CF278))</f>
        <v>0.82268080809023192</v>
      </c>
      <c r="AK280">
        <f>STDEV('UAS ctrl'!BQ278:CF278)/SQRT(COUNT('UAS ctrl'!BQ278:CF278))</f>
        <v>0.56817255212646467</v>
      </c>
      <c r="AL280">
        <f>STDEV(expt!BQ278:CF278)/SQRT(COUNT(expt!BQ278:CF278))</f>
        <v>0.67143145708751684</v>
      </c>
      <c r="AP280">
        <f>AVERAGE('Gal4 ctrl'!S278:AI278)</f>
        <v>1.7892909090909093</v>
      </c>
      <c r="AQ280">
        <f>AVERAGE('UAS ctrl'!S278:AI278)</f>
        <v>1.8591566666666666</v>
      </c>
      <c r="AR280">
        <f>AVERAGE(expt!S278:AI278)</f>
        <v>1.9781</v>
      </c>
      <c r="AT280">
        <f>STDEV('Gal4 ctrl'!S278:AI278)/SQRT(COUNT('Gal4 ctrl'!S278:AI278))</f>
        <v>0.20787369261800456</v>
      </c>
      <c r="AU280">
        <f>STDEV('UAS ctrl'!S278:AI278)/SQRT(COUNT('UAS ctrl'!S278:AI278))</f>
        <v>0.18003573862099745</v>
      </c>
      <c r="AV280">
        <f>STDEV(expt!S278:AI278)/SQRT(COUNT(expt!S278:AI278))</f>
        <v>0.19820972170349729</v>
      </c>
      <c r="AX280">
        <f>AVERAGE('Gal4 ctrl'!AZ278:BP278)</f>
        <v>1.8715272727272725</v>
      </c>
      <c r="AY280">
        <f>AVERAGE('UAS ctrl'!AZ278:BP278)</f>
        <v>1.4959924999999998</v>
      </c>
      <c r="AZ280">
        <f>AVERAGE(expt!AZ278:BP278)</f>
        <v>1.5745419999999999</v>
      </c>
      <c r="BB280">
        <f>STDEV('Gal4 ctrl'!AZ278:BP278)/SQRT(COUNT('Gal4 ctrl'!AZ278:BP278))</f>
        <v>0.20616440134069058</v>
      </c>
      <c r="BC280">
        <f>STDEV('UAS ctrl'!AZ278:BP278)/SQRT(COUNT('UAS ctrl'!AZ278:BP278))</f>
        <v>0.20272326289769127</v>
      </c>
      <c r="BD280">
        <f>STDEV(expt!AZ278:BP278)/SQRT(COUNT(expt!AZ278:BP278))</f>
        <v>0.13854468379712179</v>
      </c>
      <c r="BF280">
        <f>AVERAGE('Gal4 ctrl'!CG278:CW278)</f>
        <v>1.7123790909090908</v>
      </c>
      <c r="BG280">
        <f>AVERAGE('UAS ctrl'!CG278:CW278)</f>
        <v>1.4642333333333335</v>
      </c>
      <c r="BH280">
        <f>AVERAGE(expt!CG278:CW278)</f>
        <v>1.297911</v>
      </c>
      <c r="BJ280">
        <f>STDEV('Gal4 ctrl'!CG278:CW278)/SQRT(COUNT('Gal4 ctrl'!CG278:CW278))</f>
        <v>0.18249202128738057</v>
      </c>
      <c r="BK280">
        <f>STDEV('UAS ctrl'!CG278:CW278)/SQRT(COUNT('UAS ctrl'!CG278:CW278))</f>
        <v>0.17359825082178609</v>
      </c>
      <c r="BL280">
        <f>STDEV(expt!CG278:CW278)/SQRT(COUNT(expt!CG278:CW278))</f>
        <v>0.1527603332635073</v>
      </c>
    </row>
    <row r="281" spans="15:64" x14ac:dyDescent="0.2">
      <c r="O281">
        <v>278</v>
      </c>
      <c r="P281">
        <f>AVERAGE('Gal4 ctrl'!C279:R279)</f>
        <v>9.5925454545454549</v>
      </c>
      <c r="Q281">
        <f>AVERAGE('UAS ctrl'!C279:R279)</f>
        <v>7.0489916666666668</v>
      </c>
      <c r="R281">
        <f>AVERAGE(expt!C279:R279)</f>
        <v>8.3335699999999999</v>
      </c>
      <c r="T281">
        <f>STDEV('Gal4 ctrl'!C279:R279)/SQRT(COUNT('Gal4 ctrl'!C279:R279))</f>
        <v>0.53169454651462122</v>
      </c>
      <c r="U281">
        <f>STDEV('UAS ctrl'!C279:R279)/SQRT(COUNT('UAS ctrl'!C279:R279))</f>
        <v>0.83971458728531567</v>
      </c>
      <c r="V281">
        <f>STDEV(expt!C279:R279)/SQRT(COUNT(expt!C279:R279))</f>
        <v>0.95323308296321485</v>
      </c>
      <c r="X281">
        <f>AVERAGE('Gal4 ctrl'!AJ279:AY279)</f>
        <v>8.6600181818181809</v>
      </c>
      <c r="Y281">
        <f>AVERAGE('UAS ctrl'!AJ279:AY279)</f>
        <v>5.2020416666666671</v>
      </c>
      <c r="Z281">
        <f>AVERAGE(expt!AJ279:AY279)</f>
        <v>7.2044100000000002</v>
      </c>
      <c r="AB281">
        <f>STDEV('Gal4 ctrl'!AJ279:AY279)/SQRT(COUNT('Gal4 ctrl'!AJ279:AY279))</f>
        <v>0.73162781631325924</v>
      </c>
      <c r="AC281">
        <f>STDEV('UAS ctrl'!AJ279:AY279)/SQRT(COUNT('UAS ctrl'!AJ279:AY279))</f>
        <v>0.63058406337183581</v>
      </c>
      <c r="AD281">
        <f>STDEV(expt!AJ279:AY279)/SQRT(COUNT(expt!AJ279:AY279))</f>
        <v>0.33590321868392559</v>
      </c>
      <c r="AF281">
        <f>AVERAGE('Gal4 ctrl'!BQ279:CF279)</f>
        <v>8.023890909090909</v>
      </c>
      <c r="AG281">
        <f>AVERAGE('UAS ctrl'!BQ279:CF279)</f>
        <v>5.9607083333333337</v>
      </c>
      <c r="AH281">
        <f>AVERAGE(expt!BQ279:CF279)</f>
        <v>5.4524199999999992</v>
      </c>
      <c r="AJ281">
        <f>STDEV('Gal4 ctrl'!BQ279:CF279)/SQRT(COUNT('Gal4 ctrl'!BQ279:CF279))</f>
        <v>0.69432951968127321</v>
      </c>
      <c r="AK281">
        <f>STDEV('UAS ctrl'!BQ279:CF279)/SQRT(COUNT('UAS ctrl'!BQ279:CF279))</f>
        <v>0.72442636140586913</v>
      </c>
      <c r="AL281">
        <f>STDEV(expt!BQ279:CF279)/SQRT(COUNT(expt!BQ279:CF279))</f>
        <v>0.80160328991340868</v>
      </c>
      <c r="AP281">
        <f>AVERAGE('Gal4 ctrl'!S279:AI279)</f>
        <v>1.8859999999999999</v>
      </c>
      <c r="AQ281">
        <f>AVERAGE('UAS ctrl'!S279:AI279)</f>
        <v>1.8131133333333336</v>
      </c>
      <c r="AR281">
        <f>AVERAGE(expt!S279:AI279)</f>
        <v>1.9920899999999999</v>
      </c>
      <c r="AT281">
        <f>STDEV('Gal4 ctrl'!S279:AI279)/SQRT(COUNT('Gal4 ctrl'!S279:AI279))</f>
        <v>0.1655685504831485</v>
      </c>
      <c r="AU281">
        <f>STDEV('UAS ctrl'!S279:AI279)/SQRT(COUNT('UAS ctrl'!S279:AI279))</f>
        <v>0.18048691523685878</v>
      </c>
      <c r="AV281">
        <f>STDEV(expt!S279:AI279)/SQRT(COUNT(expt!S279:AI279))</f>
        <v>0.2377115700685275</v>
      </c>
      <c r="AX281">
        <f>AVERAGE('Gal4 ctrl'!AZ279:BP279)</f>
        <v>1.7042727272727272</v>
      </c>
      <c r="AY281">
        <f>AVERAGE('UAS ctrl'!AZ279:BP279)</f>
        <v>1.5241999999999998</v>
      </c>
      <c r="AZ281">
        <f>AVERAGE(expt!AZ279:BP279)</f>
        <v>1.6004</v>
      </c>
      <c r="BB281">
        <f>STDEV('Gal4 ctrl'!AZ279:BP279)/SQRT(COUNT('Gal4 ctrl'!AZ279:BP279))</f>
        <v>0.18114523007842442</v>
      </c>
      <c r="BC281">
        <f>STDEV('UAS ctrl'!AZ279:BP279)/SQRT(COUNT('UAS ctrl'!AZ279:BP279))</f>
        <v>0.18373942713758687</v>
      </c>
      <c r="BD281">
        <f>STDEV(expt!AZ279:BP279)/SQRT(COUNT(expt!AZ279:BP279))</f>
        <v>0.147411602890229</v>
      </c>
      <c r="BF281">
        <f>AVERAGE('Gal4 ctrl'!CG279:CW279)</f>
        <v>1.7750927272727275</v>
      </c>
      <c r="BG281">
        <f>AVERAGE('UAS ctrl'!CG279:CW279)</f>
        <v>1.3849091666666666</v>
      </c>
      <c r="BH281">
        <f>AVERAGE(expt!CG279:CW279)</f>
        <v>1.3325580000000001</v>
      </c>
      <c r="BJ281">
        <f>STDEV('Gal4 ctrl'!CG279:CW279)/SQRT(COUNT('Gal4 ctrl'!CG279:CW279))</f>
        <v>0.20386888410799198</v>
      </c>
      <c r="BK281">
        <f>STDEV('UAS ctrl'!CG279:CW279)/SQRT(COUNT('UAS ctrl'!CG279:CW279))</f>
        <v>0.15033567992923502</v>
      </c>
      <c r="BL281">
        <f>STDEV(expt!CG279:CW279)/SQRT(COUNT(expt!CG279:CW279))</f>
        <v>0.17623201263485941</v>
      </c>
    </row>
    <row r="282" spans="15:64" x14ac:dyDescent="0.2">
      <c r="O282">
        <v>279</v>
      </c>
      <c r="P282">
        <f>AVERAGE('Gal4 ctrl'!C280:R280)</f>
        <v>9.6477454545454524</v>
      </c>
      <c r="Q282">
        <f>AVERAGE('UAS ctrl'!C280:R280)</f>
        <v>7.6486750000000017</v>
      </c>
      <c r="R282">
        <f>AVERAGE(expt!C280:R280)</f>
        <v>8.0060000000000002</v>
      </c>
      <c r="T282">
        <f>STDEV('Gal4 ctrl'!C280:R280)/SQRT(COUNT('Gal4 ctrl'!C280:R280))</f>
        <v>0.65463114851920423</v>
      </c>
      <c r="U282">
        <f>STDEV('UAS ctrl'!C280:R280)/SQRT(COUNT('UAS ctrl'!C280:R280))</f>
        <v>0.65561233430871724</v>
      </c>
      <c r="V282">
        <f>STDEV(expt!C280:R280)/SQRT(COUNT(expt!C280:R280))</f>
        <v>0.83195938576084039</v>
      </c>
      <c r="X282">
        <f>AVERAGE('Gal4 ctrl'!AJ280:AY280)</f>
        <v>8.8300999999999998</v>
      </c>
      <c r="Y282">
        <f>AVERAGE('UAS ctrl'!AJ280:AY280)</f>
        <v>5.8645666666666658</v>
      </c>
      <c r="Z282">
        <f>AVERAGE(expt!AJ280:AY280)</f>
        <v>7.3715500000000009</v>
      </c>
      <c r="AB282">
        <f>STDEV('Gal4 ctrl'!AJ280:AY280)/SQRT(COUNT('Gal4 ctrl'!AJ280:AY280))</f>
        <v>0.88603369749175476</v>
      </c>
      <c r="AC282">
        <f>STDEV('UAS ctrl'!AJ280:AY280)/SQRT(COUNT('UAS ctrl'!AJ280:AY280))</f>
        <v>0.79339243378664759</v>
      </c>
      <c r="AD282">
        <f>STDEV(expt!AJ280:AY280)/SQRT(COUNT(expt!AJ280:AY280))</f>
        <v>0.58496278157959158</v>
      </c>
      <c r="AF282">
        <f>AVERAGE('Gal4 ctrl'!BQ280:CF280)</f>
        <v>8.4902454545454535</v>
      </c>
      <c r="AG282">
        <f>AVERAGE('UAS ctrl'!BQ280:CF280)</f>
        <v>6.290608333333334</v>
      </c>
      <c r="AH282">
        <f>AVERAGE(expt!BQ280:CF280)</f>
        <v>6.0655400000000004</v>
      </c>
      <c r="AJ282">
        <f>STDEV('Gal4 ctrl'!BQ280:CF280)/SQRT(COUNT('Gal4 ctrl'!BQ280:CF280))</f>
        <v>0.85582837429471614</v>
      </c>
      <c r="AK282">
        <f>STDEV('UAS ctrl'!BQ280:CF280)/SQRT(COUNT('UAS ctrl'!BQ280:CF280))</f>
        <v>0.81749099304261907</v>
      </c>
      <c r="AL282">
        <f>STDEV(expt!BQ280:CF280)/SQRT(COUNT(expt!BQ280:CF280))</f>
        <v>0.86112419728837919</v>
      </c>
      <c r="AP282">
        <f>AVERAGE('Gal4 ctrl'!S280:AI280)</f>
        <v>1.8399090909090914</v>
      </c>
      <c r="AQ282">
        <f>AVERAGE('UAS ctrl'!S280:AI280)</f>
        <v>1.6745741666666667</v>
      </c>
      <c r="AR282">
        <f>AVERAGE(expt!S280:AI280)</f>
        <v>2.1085199999999999</v>
      </c>
      <c r="AT282">
        <f>STDEV('Gal4 ctrl'!S280:AI280)/SQRT(COUNT('Gal4 ctrl'!S280:AI280))</f>
        <v>0.16246457485447244</v>
      </c>
      <c r="AU282">
        <f>STDEV('UAS ctrl'!S280:AI280)/SQRT(COUNT('UAS ctrl'!S280:AI280))</f>
        <v>0.15107146422711618</v>
      </c>
      <c r="AV282">
        <f>STDEV(expt!S280:AI280)/SQRT(COUNT(expt!S280:AI280))</f>
        <v>0.18361174907940961</v>
      </c>
      <c r="AX282">
        <f>AVERAGE('Gal4 ctrl'!AZ280:BP280)</f>
        <v>1.7457545454545456</v>
      </c>
      <c r="AY282">
        <f>AVERAGE('UAS ctrl'!AZ280:BP280)</f>
        <v>1.525755</v>
      </c>
      <c r="AZ282">
        <f>AVERAGE(expt!AZ280:BP280)</f>
        <v>1.6999420000000001</v>
      </c>
      <c r="BB282">
        <f>STDEV('Gal4 ctrl'!AZ280:BP280)/SQRT(COUNT('Gal4 ctrl'!AZ280:BP280))</f>
        <v>0.15919807180401313</v>
      </c>
      <c r="BC282">
        <f>STDEV('UAS ctrl'!AZ280:BP280)/SQRT(COUNT('UAS ctrl'!AZ280:BP280))</f>
        <v>0.16949592699808275</v>
      </c>
      <c r="BD282">
        <f>STDEV(expt!AZ280:BP280)/SQRT(COUNT(expt!AZ280:BP280))</f>
        <v>0.22212068578340213</v>
      </c>
      <c r="BF282">
        <f>AVERAGE('Gal4 ctrl'!CG280:CW280)</f>
        <v>1.7009927272727274</v>
      </c>
      <c r="BG282">
        <f>AVERAGE('UAS ctrl'!CG280:CW280)</f>
        <v>1.3313208333333333</v>
      </c>
      <c r="BH282">
        <f>AVERAGE(expt!CG280:CW280)</f>
        <v>1.2894099999999997</v>
      </c>
      <c r="BJ282">
        <f>STDEV('Gal4 ctrl'!CG280:CW280)/SQRT(COUNT('Gal4 ctrl'!CG280:CW280))</f>
        <v>0.1925807838714155</v>
      </c>
      <c r="BK282">
        <f>STDEV('UAS ctrl'!CG280:CW280)/SQRT(COUNT('UAS ctrl'!CG280:CW280))</f>
        <v>0.1366504500012457</v>
      </c>
      <c r="BL282">
        <f>STDEV(expt!CG280:CW280)/SQRT(COUNT(expt!CG280:CW280))</f>
        <v>0.14866825246538395</v>
      </c>
    </row>
    <row r="283" spans="15:64" x14ac:dyDescent="0.2">
      <c r="O283">
        <v>280</v>
      </c>
      <c r="P283">
        <f>AVERAGE('Gal4 ctrl'!C281:R281)</f>
        <v>8.3631181818181819</v>
      </c>
      <c r="Q283">
        <f>AVERAGE('UAS ctrl'!C281:R281)</f>
        <v>7.5921833333333337</v>
      </c>
      <c r="R283">
        <f>AVERAGE(expt!C281:R281)</f>
        <v>8.8952600000000004</v>
      </c>
      <c r="T283">
        <f>STDEV('Gal4 ctrl'!C281:R281)/SQRT(COUNT('Gal4 ctrl'!C281:R281))</f>
        <v>0.69309069927498379</v>
      </c>
      <c r="U283">
        <f>STDEV('UAS ctrl'!C281:R281)/SQRT(COUNT('UAS ctrl'!C281:R281))</f>
        <v>0.79845745278890101</v>
      </c>
      <c r="V283">
        <f>STDEV(expt!C281:R281)/SQRT(COUNT(expt!C281:R281))</f>
        <v>0.99988007227533637</v>
      </c>
      <c r="X283">
        <f>AVERAGE('Gal4 ctrl'!AJ281:AY281)</f>
        <v>9.2093090909090929</v>
      </c>
      <c r="Y283">
        <f>AVERAGE('UAS ctrl'!AJ281:AY281)</f>
        <v>6.4906083333333342</v>
      </c>
      <c r="Z283">
        <f>AVERAGE(expt!AJ281:AY281)</f>
        <v>7.4913100000000012</v>
      </c>
      <c r="AB283">
        <f>STDEV('Gal4 ctrl'!AJ281:AY281)/SQRT(COUNT('Gal4 ctrl'!AJ281:AY281))</f>
        <v>0.75183243689904167</v>
      </c>
      <c r="AC283">
        <f>STDEV('UAS ctrl'!AJ281:AY281)/SQRT(COUNT('UAS ctrl'!AJ281:AY281))</f>
        <v>1.020017491342772</v>
      </c>
      <c r="AD283">
        <f>STDEV(expt!AJ281:AY281)/SQRT(COUNT(expt!AJ281:AY281))</f>
        <v>0.68709785191048034</v>
      </c>
      <c r="AF283">
        <f>AVERAGE('Gal4 ctrl'!BQ281:CF281)</f>
        <v>8.1417363636363635</v>
      </c>
      <c r="AG283">
        <f>AVERAGE('UAS ctrl'!BQ281:CF281)</f>
        <v>6.083825</v>
      </c>
      <c r="AH283">
        <f>AVERAGE(expt!BQ281:CF281)</f>
        <v>5.7606599999999997</v>
      </c>
      <c r="AJ283">
        <f>STDEV('Gal4 ctrl'!BQ281:CF281)/SQRT(COUNT('Gal4 ctrl'!BQ281:CF281))</f>
        <v>0.96963160982759877</v>
      </c>
      <c r="AK283">
        <f>STDEV('UAS ctrl'!BQ281:CF281)/SQRT(COUNT('UAS ctrl'!BQ281:CF281))</f>
        <v>0.74274125405384939</v>
      </c>
      <c r="AL283">
        <f>STDEV(expt!BQ281:CF281)/SQRT(COUNT(expt!BQ281:CF281))</f>
        <v>0.7112833620685618</v>
      </c>
      <c r="AP283">
        <f>AVERAGE('Gal4 ctrl'!S281:AI281)</f>
        <v>1.8033636363636363</v>
      </c>
      <c r="AQ283">
        <f>AVERAGE('UAS ctrl'!S281:AI281)</f>
        <v>1.8375416666666669</v>
      </c>
      <c r="AR283">
        <f>AVERAGE(expt!S281:AI281)</f>
        <v>1.8629499999999997</v>
      </c>
      <c r="AT283">
        <f>STDEV('Gal4 ctrl'!S281:AI281)/SQRT(COUNT('Gal4 ctrl'!S281:AI281))</f>
        <v>0.15651067827219697</v>
      </c>
      <c r="AU283">
        <f>STDEV('UAS ctrl'!S281:AI281)/SQRT(COUNT('UAS ctrl'!S281:AI281))</f>
        <v>0.16115998190125896</v>
      </c>
      <c r="AV283">
        <f>STDEV(expt!S281:AI281)/SQRT(COUNT(expt!S281:AI281))</f>
        <v>0.13396979531056902</v>
      </c>
      <c r="AX283">
        <f>AVERAGE('Gal4 ctrl'!AZ281:BP281)</f>
        <v>1.7197654545454546</v>
      </c>
      <c r="AY283">
        <f>AVERAGE('UAS ctrl'!AZ281:BP281)</f>
        <v>1.5752300000000001</v>
      </c>
      <c r="AZ283">
        <f>AVERAGE(expt!AZ281:BP281)</f>
        <v>1.6309370000000001</v>
      </c>
      <c r="BB283">
        <f>STDEV('Gal4 ctrl'!AZ281:BP281)/SQRT(COUNT('Gal4 ctrl'!AZ281:BP281))</f>
        <v>0.1438193222343018</v>
      </c>
      <c r="BC283">
        <f>STDEV('UAS ctrl'!AZ281:BP281)/SQRT(COUNT('UAS ctrl'!AZ281:BP281))</f>
        <v>0.17812996899182995</v>
      </c>
      <c r="BD283">
        <f>STDEV(expt!AZ281:BP281)/SQRT(COUNT(expt!AZ281:BP281))</f>
        <v>0.17483797397114076</v>
      </c>
      <c r="BF283">
        <f>AVERAGE('Gal4 ctrl'!CG281:CW281)</f>
        <v>1.6825263636363637</v>
      </c>
      <c r="BG283">
        <f>AVERAGE('UAS ctrl'!CG281:CW281)</f>
        <v>1.4129266666666664</v>
      </c>
      <c r="BH283">
        <f>AVERAGE(expt!CG281:CW281)</f>
        <v>1.411503</v>
      </c>
      <c r="BJ283">
        <f>STDEV('Gal4 ctrl'!CG281:CW281)/SQRT(COUNT('Gal4 ctrl'!CG281:CW281))</f>
        <v>0.16561724467893243</v>
      </c>
      <c r="BK283">
        <f>STDEV('UAS ctrl'!CG281:CW281)/SQRT(COUNT('UAS ctrl'!CG281:CW281))</f>
        <v>0.15472412388218953</v>
      </c>
      <c r="BL283">
        <f>STDEV(expt!CG281:CW281)/SQRT(COUNT(expt!CG281:CW281))</f>
        <v>0.20310677458502802</v>
      </c>
    </row>
    <row r="284" spans="15:64" x14ac:dyDescent="0.2">
      <c r="O284">
        <v>281</v>
      </c>
      <c r="P284">
        <f>AVERAGE('Gal4 ctrl'!C282:R282)</f>
        <v>8.1826909090909101</v>
      </c>
      <c r="Q284">
        <f>AVERAGE('UAS ctrl'!C282:R282)</f>
        <v>7.1352583333333337</v>
      </c>
      <c r="R284">
        <f>AVERAGE(expt!C282:R282)</f>
        <v>8.8665199999999977</v>
      </c>
      <c r="T284">
        <f>STDEV('Gal4 ctrl'!C282:R282)/SQRT(COUNT('Gal4 ctrl'!C282:R282))</f>
        <v>0.53331890177616637</v>
      </c>
      <c r="U284">
        <f>STDEV('UAS ctrl'!C282:R282)/SQRT(COUNT('UAS ctrl'!C282:R282))</f>
        <v>0.66540860885332065</v>
      </c>
      <c r="V284">
        <f>STDEV(expt!C282:R282)/SQRT(COUNT(expt!C282:R282))</f>
        <v>0.81913260082439543</v>
      </c>
      <c r="X284">
        <f>AVERAGE('Gal4 ctrl'!AJ282:AY282)</f>
        <v>9.1484818181818195</v>
      </c>
      <c r="Y284">
        <f>AVERAGE('UAS ctrl'!AJ282:AY282)</f>
        <v>6.5195749999999997</v>
      </c>
      <c r="Z284">
        <f>AVERAGE(expt!AJ282:AY282)</f>
        <v>8.1509299999999989</v>
      </c>
      <c r="AB284">
        <f>STDEV('Gal4 ctrl'!AJ282:AY282)/SQRT(COUNT('Gal4 ctrl'!AJ282:AY282))</f>
        <v>0.80458765439404101</v>
      </c>
      <c r="AC284">
        <f>STDEV('UAS ctrl'!AJ282:AY282)/SQRT(COUNT('UAS ctrl'!AJ282:AY282))</f>
        <v>0.91613815238825436</v>
      </c>
      <c r="AD284">
        <f>STDEV(expt!AJ282:AY282)/SQRT(COUNT(expt!AJ282:AY282))</f>
        <v>0.77594029109490581</v>
      </c>
      <c r="AF284">
        <f>AVERAGE('Gal4 ctrl'!BQ282:CF282)</f>
        <v>8.5726181818181839</v>
      </c>
      <c r="AG284">
        <f>AVERAGE('UAS ctrl'!BQ282:CF282)</f>
        <v>6.5034416666666672</v>
      </c>
      <c r="AH284">
        <f>AVERAGE(expt!BQ282:CF282)</f>
        <v>5.6096599999999999</v>
      </c>
      <c r="AJ284">
        <f>STDEV('Gal4 ctrl'!BQ282:CF282)/SQRT(COUNT('Gal4 ctrl'!BQ282:CF282))</f>
        <v>0.89501906793483466</v>
      </c>
      <c r="AK284">
        <f>STDEV('UAS ctrl'!BQ282:CF282)/SQRT(COUNT('UAS ctrl'!BQ282:CF282))</f>
        <v>0.91343545852327468</v>
      </c>
      <c r="AL284">
        <f>STDEV(expt!BQ282:CF282)/SQRT(COUNT(expt!BQ282:CF282))</f>
        <v>0.74085257150873984</v>
      </c>
      <c r="AP284">
        <f>AVERAGE('Gal4 ctrl'!S282:AI282)</f>
        <v>1.8236272727272727</v>
      </c>
      <c r="AQ284">
        <f>AVERAGE('UAS ctrl'!S282:AI282)</f>
        <v>1.8586750000000001</v>
      </c>
      <c r="AR284">
        <f>AVERAGE(expt!S282:AI282)</f>
        <v>2.0742399999999996</v>
      </c>
      <c r="AT284">
        <f>STDEV('Gal4 ctrl'!S282:AI282)/SQRT(COUNT('Gal4 ctrl'!S282:AI282))</f>
        <v>0.13436410038054949</v>
      </c>
      <c r="AU284">
        <f>STDEV('UAS ctrl'!S282:AI282)/SQRT(COUNT('UAS ctrl'!S282:AI282))</f>
        <v>0.15067276509094629</v>
      </c>
      <c r="AV284">
        <f>STDEV(expt!S282:AI282)/SQRT(COUNT(expt!S282:AI282))</f>
        <v>0.21085315016222422</v>
      </c>
      <c r="AX284">
        <f>AVERAGE('Gal4 ctrl'!AZ282:BP282)</f>
        <v>1.7506427272727274</v>
      </c>
      <c r="AY284">
        <f>AVERAGE('UAS ctrl'!AZ282:BP282)</f>
        <v>1.6271508333333333</v>
      </c>
      <c r="AZ284">
        <f>AVERAGE(expt!AZ282:BP282)</f>
        <v>1.7541899999999999</v>
      </c>
      <c r="BB284">
        <f>STDEV('Gal4 ctrl'!AZ282:BP282)/SQRT(COUNT('Gal4 ctrl'!AZ282:BP282))</f>
        <v>0.19236835126246177</v>
      </c>
      <c r="BC284">
        <f>STDEV('UAS ctrl'!AZ282:BP282)/SQRT(COUNT('UAS ctrl'!AZ282:BP282))</f>
        <v>0.1819877315106474</v>
      </c>
      <c r="BD284">
        <f>STDEV(expt!AZ282:BP282)/SQRT(COUNT(expt!AZ282:BP282))</f>
        <v>0.22134019489866252</v>
      </c>
      <c r="BF284">
        <f>AVERAGE('Gal4 ctrl'!CG282:CW282)</f>
        <v>1.7598127272727269</v>
      </c>
      <c r="BG284">
        <f>AVERAGE('UAS ctrl'!CG282:CW282)</f>
        <v>1.4463591666666671</v>
      </c>
      <c r="BH284">
        <f>AVERAGE(expt!CG282:CW282)</f>
        <v>1.4982869999999999</v>
      </c>
      <c r="BJ284">
        <f>STDEV('Gal4 ctrl'!CG282:CW282)/SQRT(COUNT('Gal4 ctrl'!CG282:CW282))</f>
        <v>0.17281974923491816</v>
      </c>
      <c r="BK284">
        <f>STDEV('UAS ctrl'!CG282:CW282)/SQRT(COUNT('UAS ctrl'!CG282:CW282))</f>
        <v>0.16113554143742062</v>
      </c>
      <c r="BL284">
        <f>STDEV(expt!CG282:CW282)/SQRT(COUNT(expt!CG282:CW282))</f>
        <v>0.17103806022214915</v>
      </c>
    </row>
    <row r="285" spans="15:64" x14ac:dyDescent="0.2">
      <c r="O285">
        <v>282</v>
      </c>
      <c r="P285">
        <f>AVERAGE('Gal4 ctrl'!C283:R283)</f>
        <v>8.2829090909090901</v>
      </c>
      <c r="Q285">
        <f>AVERAGE('UAS ctrl'!C283:R283)</f>
        <v>6.935766666666666</v>
      </c>
      <c r="R285">
        <f>AVERAGE(expt!C283:R283)</f>
        <v>9.0267500000000016</v>
      </c>
      <c r="T285">
        <f>STDEV('Gal4 ctrl'!C283:R283)/SQRT(COUNT('Gal4 ctrl'!C283:R283))</f>
        <v>0.80280598465117137</v>
      </c>
      <c r="U285">
        <f>STDEV('UAS ctrl'!C283:R283)/SQRT(COUNT('UAS ctrl'!C283:R283))</f>
        <v>0.66143177358750638</v>
      </c>
      <c r="V285">
        <f>STDEV(expt!C283:R283)/SQRT(COUNT(expt!C283:R283))</f>
        <v>0.94636275793752012</v>
      </c>
      <c r="X285">
        <f>AVERAGE('Gal4 ctrl'!AJ283:AY283)</f>
        <v>8.9805909090909086</v>
      </c>
      <c r="Y285">
        <f>AVERAGE('UAS ctrl'!AJ283:AY283)</f>
        <v>7.1772500000000008</v>
      </c>
      <c r="Z285">
        <f>AVERAGE(expt!AJ283:AY283)</f>
        <v>7.4339899999999988</v>
      </c>
      <c r="AB285">
        <f>STDEV('Gal4 ctrl'!AJ283:AY283)/SQRT(COUNT('Gal4 ctrl'!AJ283:AY283))</f>
        <v>0.80775008336338294</v>
      </c>
      <c r="AC285">
        <f>STDEV('UAS ctrl'!AJ283:AY283)/SQRT(COUNT('UAS ctrl'!AJ283:AY283))</f>
        <v>0.84124559420702216</v>
      </c>
      <c r="AD285">
        <f>STDEV(expt!AJ283:AY283)/SQRT(COUNT(expt!AJ283:AY283))</f>
        <v>0.83607222301664996</v>
      </c>
      <c r="AF285">
        <f>AVERAGE('Gal4 ctrl'!BQ283:CF283)</f>
        <v>7.9896363636363636</v>
      </c>
      <c r="AG285">
        <f>AVERAGE('UAS ctrl'!BQ283:CF283)</f>
        <v>6.1955249999999999</v>
      </c>
      <c r="AH285">
        <f>AVERAGE(expt!BQ283:CF283)</f>
        <v>5.7975000000000003</v>
      </c>
      <c r="AJ285">
        <f>STDEV('Gal4 ctrl'!BQ283:CF283)/SQRT(COUNT('Gal4 ctrl'!BQ283:CF283))</f>
        <v>0.8176385673247446</v>
      </c>
      <c r="AK285">
        <f>STDEV('UAS ctrl'!BQ283:CF283)/SQRT(COUNT('UAS ctrl'!BQ283:CF283))</f>
        <v>0.96191438029532528</v>
      </c>
      <c r="AL285">
        <f>STDEV(expt!BQ283:CF283)/SQRT(COUNT(expt!BQ283:CF283))</f>
        <v>0.74663730864902988</v>
      </c>
      <c r="AP285">
        <f>AVERAGE('Gal4 ctrl'!S283:AI283)</f>
        <v>1.8105818181818181</v>
      </c>
      <c r="AQ285">
        <f>AVERAGE('UAS ctrl'!S283:AI283)</f>
        <v>1.8002075</v>
      </c>
      <c r="AR285">
        <f>AVERAGE(expt!S283:AI283)</f>
        <v>1.7611300000000001</v>
      </c>
      <c r="AT285">
        <f>STDEV('Gal4 ctrl'!S283:AI283)/SQRT(COUNT('Gal4 ctrl'!S283:AI283))</f>
        <v>0.17431312985449332</v>
      </c>
      <c r="AU285">
        <f>STDEV('UAS ctrl'!S283:AI283)/SQRT(COUNT('UAS ctrl'!S283:AI283))</f>
        <v>0.15991706528188673</v>
      </c>
      <c r="AV285">
        <f>STDEV(expt!S283:AI283)/SQRT(COUNT(expt!S283:AI283))</f>
        <v>0.16513247681785664</v>
      </c>
      <c r="AX285">
        <f>AVERAGE('Gal4 ctrl'!AZ283:BP283)</f>
        <v>1.8182081818181819</v>
      </c>
      <c r="AY285">
        <f>AVERAGE('UAS ctrl'!AZ283:BP283)</f>
        <v>1.5262341666666668</v>
      </c>
      <c r="AZ285">
        <f>AVERAGE(expt!AZ283:BP283)</f>
        <v>1.6516599999999997</v>
      </c>
      <c r="BB285">
        <f>STDEV('Gal4 ctrl'!AZ283:BP283)/SQRT(COUNT('Gal4 ctrl'!AZ283:BP283))</f>
        <v>0.19743132318868012</v>
      </c>
      <c r="BC285">
        <f>STDEV('UAS ctrl'!AZ283:BP283)/SQRT(COUNT('UAS ctrl'!AZ283:BP283))</f>
        <v>0.16175370002071482</v>
      </c>
      <c r="BD285">
        <f>STDEV(expt!AZ283:BP283)/SQRT(COUNT(expt!AZ283:BP283))</f>
        <v>0.18827424630634521</v>
      </c>
      <c r="BF285">
        <f>AVERAGE('Gal4 ctrl'!CG283:CW283)</f>
        <v>1.6939181818181821</v>
      </c>
      <c r="BG285">
        <f>AVERAGE('UAS ctrl'!CG283:CW283)</f>
        <v>1.4461383333333331</v>
      </c>
      <c r="BH285">
        <f>AVERAGE(expt!CG283:CW283)</f>
        <v>1.489109</v>
      </c>
      <c r="BJ285">
        <f>STDEV('Gal4 ctrl'!CG283:CW283)/SQRT(COUNT('Gal4 ctrl'!CG283:CW283))</f>
        <v>0.17507155982012371</v>
      </c>
      <c r="BK285">
        <f>STDEV('UAS ctrl'!CG283:CW283)/SQRT(COUNT('UAS ctrl'!CG283:CW283))</f>
        <v>0.14316300105460106</v>
      </c>
      <c r="BL285">
        <f>STDEV(expt!CG283:CW283)/SQRT(COUNT(expt!CG283:CW283))</f>
        <v>0.18149397307685503</v>
      </c>
    </row>
    <row r="286" spans="15:64" x14ac:dyDescent="0.2">
      <c r="O286">
        <v>283</v>
      </c>
      <c r="P286">
        <f>AVERAGE('Gal4 ctrl'!C284:R284)</f>
        <v>8.2728090909090906</v>
      </c>
      <c r="Q286">
        <f>AVERAGE('UAS ctrl'!C284:R284)</f>
        <v>7.5350083333333329</v>
      </c>
      <c r="R286">
        <f>AVERAGE(expt!C284:R284)</f>
        <v>9.39771</v>
      </c>
      <c r="T286">
        <f>STDEV('Gal4 ctrl'!C284:R284)/SQRT(COUNT('Gal4 ctrl'!C284:R284))</f>
        <v>0.74665044145102344</v>
      </c>
      <c r="U286">
        <f>STDEV('UAS ctrl'!C284:R284)/SQRT(COUNT('UAS ctrl'!C284:R284))</f>
        <v>0.81323021019045683</v>
      </c>
      <c r="V286">
        <f>STDEV(expt!C284:R284)/SQRT(COUNT(expt!C284:R284))</f>
        <v>0.89967325333515868</v>
      </c>
      <c r="X286">
        <f>AVERAGE('Gal4 ctrl'!AJ284:AY284)</f>
        <v>8.3286727272727266</v>
      </c>
      <c r="Y286">
        <f>AVERAGE('UAS ctrl'!AJ284:AY284)</f>
        <v>6.5210666666666661</v>
      </c>
      <c r="Z286">
        <f>AVERAGE(expt!AJ284:AY284)</f>
        <v>6.8699399999999997</v>
      </c>
      <c r="AB286">
        <f>STDEV('Gal4 ctrl'!AJ284:AY284)/SQRT(COUNT('Gal4 ctrl'!AJ284:AY284))</f>
        <v>0.61369272887258208</v>
      </c>
      <c r="AC286">
        <f>STDEV('UAS ctrl'!AJ284:AY284)/SQRT(COUNT('UAS ctrl'!AJ284:AY284))</f>
        <v>0.87038103901728536</v>
      </c>
      <c r="AD286">
        <f>STDEV(expt!AJ284:AY284)/SQRT(COUNT(expt!AJ284:AY284))</f>
        <v>0.79522299293273102</v>
      </c>
      <c r="AF286">
        <f>AVERAGE('Gal4 ctrl'!BQ284:CF284)</f>
        <v>8.4885363636363635</v>
      </c>
      <c r="AG286">
        <f>AVERAGE('UAS ctrl'!BQ284:CF284)</f>
        <v>6.2465333333333328</v>
      </c>
      <c r="AH286">
        <f>AVERAGE(expt!BQ284:CF284)</f>
        <v>6.06548</v>
      </c>
      <c r="AJ286">
        <f>STDEV('Gal4 ctrl'!BQ284:CF284)/SQRT(COUNT('Gal4 ctrl'!BQ284:CF284))</f>
        <v>0.90958568273220253</v>
      </c>
      <c r="AK286">
        <f>STDEV('UAS ctrl'!BQ284:CF284)/SQRT(COUNT('UAS ctrl'!BQ284:CF284))</f>
        <v>0.96912941620484083</v>
      </c>
      <c r="AL286">
        <f>STDEV(expt!BQ284:CF284)/SQRT(COUNT(expt!BQ284:CF284))</f>
        <v>0.49551920151157203</v>
      </c>
      <c r="AP286">
        <f>AVERAGE('Gal4 ctrl'!S284:AI284)</f>
        <v>1.6907236363636364</v>
      </c>
      <c r="AQ286">
        <f>AVERAGE('UAS ctrl'!S284:AI284)</f>
        <v>1.7222741666666666</v>
      </c>
      <c r="AR286">
        <f>AVERAGE(expt!S284:AI284)</f>
        <v>1.8422499999999999</v>
      </c>
      <c r="AT286">
        <f>STDEV('Gal4 ctrl'!S284:AI284)/SQRT(COUNT('Gal4 ctrl'!S284:AI284))</f>
        <v>0.15182942191379653</v>
      </c>
      <c r="AU286">
        <f>STDEV('UAS ctrl'!S284:AI284)/SQRT(COUNT('UAS ctrl'!S284:AI284))</f>
        <v>0.17791781044465943</v>
      </c>
      <c r="AV286">
        <f>STDEV(expt!S284:AI284)/SQRT(COUNT(expt!S284:AI284))</f>
        <v>0.17964984104888287</v>
      </c>
      <c r="AX286">
        <f>AVERAGE('Gal4 ctrl'!AZ284:BP284)</f>
        <v>1.7888363636363638</v>
      </c>
      <c r="AY286">
        <f>AVERAGE('UAS ctrl'!AZ284:BP284)</f>
        <v>1.5928491666666666</v>
      </c>
      <c r="AZ286">
        <f>AVERAGE(expt!AZ284:BP284)</f>
        <v>1.4856980000000002</v>
      </c>
      <c r="BB286">
        <f>STDEV('Gal4 ctrl'!AZ284:BP284)/SQRT(COUNT('Gal4 ctrl'!AZ284:BP284))</f>
        <v>0.18162973088262788</v>
      </c>
      <c r="BC286">
        <f>STDEV('UAS ctrl'!AZ284:BP284)/SQRT(COUNT('UAS ctrl'!AZ284:BP284))</f>
        <v>0.17834884739141432</v>
      </c>
      <c r="BD286">
        <f>STDEV(expt!AZ284:BP284)/SQRT(COUNT(expt!AZ284:BP284))</f>
        <v>0.19338102789168413</v>
      </c>
      <c r="BF286">
        <f>AVERAGE('Gal4 ctrl'!CG284:CW284)</f>
        <v>1.7757545454545458</v>
      </c>
      <c r="BG286">
        <f>AVERAGE('UAS ctrl'!CG284:CW284)</f>
        <v>1.3573666666666666</v>
      </c>
      <c r="BH286">
        <f>AVERAGE(expt!CG284:CW284)</f>
        <v>1.4411689999999999</v>
      </c>
      <c r="BJ286">
        <f>STDEV('Gal4 ctrl'!CG284:CW284)/SQRT(COUNT('Gal4 ctrl'!CG284:CW284))</f>
        <v>0.17619964521873055</v>
      </c>
      <c r="BK286">
        <f>STDEV('UAS ctrl'!CG284:CW284)/SQRT(COUNT('UAS ctrl'!CG284:CW284))</f>
        <v>0.13446870106332032</v>
      </c>
      <c r="BL286">
        <f>STDEV(expt!CG284:CW284)/SQRT(COUNT(expt!CG284:CW284))</f>
        <v>0.17608571211171262</v>
      </c>
    </row>
    <row r="287" spans="15:64" x14ac:dyDescent="0.2">
      <c r="O287">
        <v>284</v>
      </c>
      <c r="P287">
        <f>AVERAGE('Gal4 ctrl'!C285:R285)</f>
        <v>8.7220272727272725</v>
      </c>
      <c r="Q287">
        <f>AVERAGE('UAS ctrl'!C285:R285)</f>
        <v>7.8871416666666674</v>
      </c>
      <c r="R287">
        <f>AVERAGE(expt!C285:R285)</f>
        <v>9.0167699999999993</v>
      </c>
      <c r="T287">
        <f>STDEV('Gal4 ctrl'!C285:R285)/SQRT(COUNT('Gal4 ctrl'!C285:R285))</f>
        <v>0.57259024538271441</v>
      </c>
      <c r="U287">
        <f>STDEV('UAS ctrl'!C285:R285)/SQRT(COUNT('UAS ctrl'!C285:R285))</f>
        <v>1.0020311037828278</v>
      </c>
      <c r="V287">
        <f>STDEV(expt!C285:R285)/SQRT(COUNT(expt!C285:R285))</f>
        <v>0.96546021887664035</v>
      </c>
      <c r="X287">
        <f>AVERAGE('Gal4 ctrl'!AJ285:AY285)</f>
        <v>8.2601727272727281</v>
      </c>
      <c r="Y287">
        <f>AVERAGE('UAS ctrl'!AJ285:AY285)</f>
        <v>6.2661000000000007</v>
      </c>
      <c r="Z287">
        <f>AVERAGE(expt!AJ285:AY285)</f>
        <v>7.0157800000000012</v>
      </c>
      <c r="AB287">
        <f>STDEV('Gal4 ctrl'!AJ285:AY285)/SQRT(COUNT('Gal4 ctrl'!AJ285:AY285))</f>
        <v>0.63231117024494143</v>
      </c>
      <c r="AC287">
        <f>STDEV('UAS ctrl'!AJ285:AY285)/SQRT(COUNT('UAS ctrl'!AJ285:AY285))</f>
        <v>0.91518686219114465</v>
      </c>
      <c r="AD287">
        <f>STDEV(expt!AJ285:AY285)/SQRT(COUNT(expt!AJ285:AY285))</f>
        <v>0.89133755880324761</v>
      </c>
      <c r="AF287">
        <f>AVERAGE('Gal4 ctrl'!BQ285:CF285)</f>
        <v>8.2002818181818178</v>
      </c>
      <c r="AG287">
        <f>AVERAGE('UAS ctrl'!BQ285:CF285)</f>
        <v>5.8871916666666664</v>
      </c>
      <c r="AH287">
        <f>AVERAGE(expt!BQ285:CF285)</f>
        <v>5.7435500000000008</v>
      </c>
      <c r="AJ287">
        <f>STDEV('Gal4 ctrl'!BQ285:CF285)/SQRT(COUNT('Gal4 ctrl'!BQ285:CF285))</f>
        <v>0.75820292640117648</v>
      </c>
      <c r="AK287">
        <f>STDEV('UAS ctrl'!BQ285:CF285)/SQRT(COUNT('UAS ctrl'!BQ285:CF285))</f>
        <v>0.86747380394107043</v>
      </c>
      <c r="AL287">
        <f>STDEV(expt!BQ285:CF285)/SQRT(COUNT(expt!BQ285:CF285))</f>
        <v>0.45851204740018608</v>
      </c>
      <c r="AP287">
        <f>AVERAGE('Gal4 ctrl'!S285:AI285)</f>
        <v>1.7346881818181821</v>
      </c>
      <c r="AQ287">
        <f>AVERAGE('UAS ctrl'!S285:AI285)</f>
        <v>1.7220941666666671</v>
      </c>
      <c r="AR287">
        <f>AVERAGE(expt!S285:AI285)</f>
        <v>2.0233999999999996</v>
      </c>
      <c r="AT287">
        <f>STDEV('Gal4 ctrl'!S285:AI285)/SQRT(COUNT('Gal4 ctrl'!S285:AI285))</f>
        <v>0.15012641168403362</v>
      </c>
      <c r="AU287">
        <f>STDEV('UAS ctrl'!S285:AI285)/SQRT(COUNT('UAS ctrl'!S285:AI285))</f>
        <v>0.17977083186260548</v>
      </c>
      <c r="AV287">
        <f>STDEV(expt!S285:AI285)/SQRT(COUNT(expt!S285:AI285))</f>
        <v>0.19220291650001353</v>
      </c>
      <c r="AX287">
        <f>AVERAGE('Gal4 ctrl'!AZ285:BP285)</f>
        <v>1.9223909090909095</v>
      </c>
      <c r="AY287">
        <f>AVERAGE('UAS ctrl'!AZ285:BP285)</f>
        <v>1.4993466666666668</v>
      </c>
      <c r="AZ287">
        <f>AVERAGE(expt!AZ285:BP285)</f>
        <v>1.5983569999999998</v>
      </c>
      <c r="BB287">
        <f>STDEV('Gal4 ctrl'!AZ285:BP285)/SQRT(COUNT('Gal4 ctrl'!AZ285:BP285))</f>
        <v>0.18542598741793787</v>
      </c>
      <c r="BC287">
        <f>STDEV('UAS ctrl'!AZ285:BP285)/SQRT(COUNT('UAS ctrl'!AZ285:BP285))</f>
        <v>0.15573387035665223</v>
      </c>
      <c r="BD287">
        <f>STDEV(expt!AZ285:BP285)/SQRT(COUNT(expt!AZ285:BP285))</f>
        <v>0.18499176523444386</v>
      </c>
      <c r="BF287">
        <f>AVERAGE('Gal4 ctrl'!CG285:CW285)</f>
        <v>1.8427090909090913</v>
      </c>
      <c r="BG287">
        <f>AVERAGE('UAS ctrl'!CG285:CW285)</f>
        <v>1.4341308333333336</v>
      </c>
      <c r="BH287">
        <f>AVERAGE(expt!CG285:CW285)</f>
        <v>1.3303809999999998</v>
      </c>
      <c r="BJ287">
        <f>STDEV('Gal4 ctrl'!CG285:CW285)/SQRT(COUNT('Gal4 ctrl'!CG285:CW285))</f>
        <v>0.17920136284716406</v>
      </c>
      <c r="BK287">
        <f>STDEV('UAS ctrl'!CG285:CW285)/SQRT(COUNT('UAS ctrl'!CG285:CW285))</f>
        <v>0.13093071644875903</v>
      </c>
      <c r="BL287">
        <f>STDEV(expt!CG285:CW285)/SQRT(COUNT(expt!CG285:CW285))</f>
        <v>0.15272506595149651</v>
      </c>
    </row>
    <row r="288" spans="15:64" x14ac:dyDescent="0.2">
      <c r="O288">
        <v>285</v>
      </c>
      <c r="P288">
        <f>AVERAGE('Gal4 ctrl'!C286:R286)</f>
        <v>8.7259636363636375</v>
      </c>
      <c r="Q288">
        <f>AVERAGE('UAS ctrl'!C286:R286)</f>
        <v>8.1356833333333345</v>
      </c>
      <c r="R288">
        <f>AVERAGE(expt!C286:R286)</f>
        <v>8.1456499999999998</v>
      </c>
      <c r="T288">
        <f>STDEV('Gal4 ctrl'!C286:R286)/SQRT(COUNT('Gal4 ctrl'!C286:R286))</f>
        <v>0.64960393755422208</v>
      </c>
      <c r="U288">
        <f>STDEV('UAS ctrl'!C286:R286)/SQRT(COUNT('UAS ctrl'!C286:R286))</f>
        <v>1.0043516282440952</v>
      </c>
      <c r="V288">
        <f>STDEV(expt!C286:R286)/SQRT(COUNT(expt!C286:R286))</f>
        <v>0.82665518731948961</v>
      </c>
      <c r="X288">
        <f>AVERAGE('Gal4 ctrl'!AJ286:AY286)</f>
        <v>9.2224000000000004</v>
      </c>
      <c r="Y288">
        <f>AVERAGE('UAS ctrl'!AJ286:AY286)</f>
        <v>6.2283666666666662</v>
      </c>
      <c r="Z288">
        <f>AVERAGE(expt!AJ286:AY286)</f>
        <v>6.7344700000000017</v>
      </c>
      <c r="AB288">
        <f>STDEV('Gal4 ctrl'!AJ286:AY286)/SQRT(COUNT('Gal4 ctrl'!AJ286:AY286))</f>
        <v>0.77856270839868125</v>
      </c>
      <c r="AC288">
        <f>STDEV('UAS ctrl'!AJ286:AY286)/SQRT(COUNT('UAS ctrl'!AJ286:AY286))</f>
        <v>0.91417690254207062</v>
      </c>
      <c r="AD288">
        <f>STDEV(expt!AJ286:AY286)/SQRT(COUNT(expt!AJ286:AY286))</f>
        <v>0.75814708526775809</v>
      </c>
      <c r="AF288">
        <f>AVERAGE('Gal4 ctrl'!BQ286:CF286)</f>
        <v>7.3194454545454537</v>
      </c>
      <c r="AG288">
        <f>AVERAGE('UAS ctrl'!BQ286:CF286)</f>
        <v>5.9151999999999987</v>
      </c>
      <c r="AH288">
        <f>AVERAGE(expt!BQ286:CF286)</f>
        <v>5.7353800000000001</v>
      </c>
      <c r="AJ288">
        <f>STDEV('Gal4 ctrl'!BQ286:CF286)/SQRT(COUNT('Gal4 ctrl'!BQ286:CF286))</f>
        <v>0.79666811834878226</v>
      </c>
      <c r="AK288">
        <f>STDEV('UAS ctrl'!BQ286:CF286)/SQRT(COUNT('UAS ctrl'!BQ286:CF286))</f>
        <v>0.79118262095231251</v>
      </c>
      <c r="AL288">
        <f>STDEV(expt!BQ286:CF286)/SQRT(COUNT(expt!BQ286:CF286))</f>
        <v>0.48404619288291523</v>
      </c>
      <c r="AP288">
        <f>AVERAGE('Gal4 ctrl'!S286:AI286)</f>
        <v>1.6530118181818181</v>
      </c>
      <c r="AQ288">
        <f>AVERAGE('UAS ctrl'!S286:AI286)</f>
        <v>1.752575</v>
      </c>
      <c r="AR288">
        <f>AVERAGE(expt!S286:AI286)</f>
        <v>1.8891000000000002</v>
      </c>
      <c r="AT288">
        <f>STDEV('Gal4 ctrl'!S286:AI286)/SQRT(COUNT('Gal4 ctrl'!S286:AI286))</f>
        <v>0.18017652760465072</v>
      </c>
      <c r="AU288">
        <f>STDEV('UAS ctrl'!S286:AI286)/SQRT(COUNT('UAS ctrl'!S286:AI286))</f>
        <v>0.18874717984046094</v>
      </c>
      <c r="AV288">
        <f>STDEV(expt!S286:AI286)/SQRT(COUNT(expt!S286:AI286))</f>
        <v>0.19670742741442163</v>
      </c>
      <c r="AX288">
        <f>AVERAGE('Gal4 ctrl'!AZ286:BP286)</f>
        <v>1.8734999999999999</v>
      </c>
      <c r="AY288">
        <f>AVERAGE('UAS ctrl'!AZ286:BP286)</f>
        <v>1.5900883333333333</v>
      </c>
      <c r="AZ288">
        <f>AVERAGE(expt!AZ286:BP286)</f>
        <v>1.6891269999999998</v>
      </c>
      <c r="BB288">
        <f>STDEV('Gal4 ctrl'!AZ286:BP286)/SQRT(COUNT('Gal4 ctrl'!AZ286:BP286))</f>
        <v>0.16874676562556978</v>
      </c>
      <c r="BC288">
        <f>STDEV('UAS ctrl'!AZ286:BP286)/SQRT(COUNT('UAS ctrl'!AZ286:BP286))</f>
        <v>0.1840182515027004</v>
      </c>
      <c r="BD288">
        <f>STDEV(expt!AZ286:BP286)/SQRT(COUNT(expt!AZ286:BP286))</f>
        <v>0.27213753934382351</v>
      </c>
      <c r="BF288">
        <f>AVERAGE('Gal4 ctrl'!CG286:CW286)</f>
        <v>1.7032654545454546</v>
      </c>
      <c r="BG288">
        <f>AVERAGE('UAS ctrl'!CG286:CW286)</f>
        <v>1.5169499999999998</v>
      </c>
      <c r="BH288">
        <f>AVERAGE(expt!CG286:CW286)</f>
        <v>1.4142889999999997</v>
      </c>
      <c r="BJ288">
        <f>STDEV('Gal4 ctrl'!CG286:CW286)/SQRT(COUNT('Gal4 ctrl'!CG286:CW286))</f>
        <v>0.1589015587563779</v>
      </c>
      <c r="BK288">
        <f>STDEV('UAS ctrl'!CG286:CW286)/SQRT(COUNT('UAS ctrl'!CG286:CW286))</f>
        <v>0.13595216432572357</v>
      </c>
      <c r="BL288">
        <f>STDEV(expt!CG286:CW286)/SQRT(COUNT(expt!CG286:CW286))</f>
        <v>0.14114427712608302</v>
      </c>
    </row>
    <row r="289" spans="15:64" x14ac:dyDescent="0.2">
      <c r="O289">
        <v>286</v>
      </c>
      <c r="P289">
        <f>AVERAGE('Gal4 ctrl'!C287:R287)</f>
        <v>8.5901454545454552</v>
      </c>
      <c r="Q289">
        <f>AVERAGE('UAS ctrl'!C287:R287)</f>
        <v>7.6619166666666665</v>
      </c>
      <c r="R289">
        <f>AVERAGE(expt!C287:R287)</f>
        <v>8.78688</v>
      </c>
      <c r="T289">
        <f>STDEV('Gal4 ctrl'!C287:R287)/SQRT(COUNT('Gal4 ctrl'!C287:R287))</f>
        <v>0.57473809645843044</v>
      </c>
      <c r="U289">
        <f>STDEV('UAS ctrl'!C287:R287)/SQRT(COUNT('UAS ctrl'!C287:R287))</f>
        <v>1.0727663312622646</v>
      </c>
      <c r="V289">
        <f>STDEV(expt!C287:R287)/SQRT(COUNT(expt!C287:R287))</f>
        <v>0.87085515861645468</v>
      </c>
      <c r="X289">
        <f>AVERAGE('Gal4 ctrl'!AJ287:AY287)</f>
        <v>8.7778727272727277</v>
      </c>
      <c r="Y289">
        <f>AVERAGE('UAS ctrl'!AJ287:AY287)</f>
        <v>6.3940583333333327</v>
      </c>
      <c r="Z289">
        <f>AVERAGE(expt!AJ287:AY287)</f>
        <v>7.15123</v>
      </c>
      <c r="AB289">
        <f>STDEV('Gal4 ctrl'!AJ287:AY287)/SQRT(COUNT('Gal4 ctrl'!AJ287:AY287))</f>
        <v>0.70558919133276021</v>
      </c>
      <c r="AC289">
        <f>STDEV('UAS ctrl'!AJ287:AY287)/SQRT(COUNT('UAS ctrl'!AJ287:AY287))</f>
        <v>0.84496367991321064</v>
      </c>
      <c r="AD289">
        <f>STDEV(expt!AJ287:AY287)/SQRT(COUNT(expt!AJ287:AY287))</f>
        <v>1.0398209369405871</v>
      </c>
      <c r="AF289">
        <f>AVERAGE('Gal4 ctrl'!BQ287:CF287)</f>
        <v>7.3009545454545446</v>
      </c>
      <c r="AG289">
        <f>AVERAGE('UAS ctrl'!BQ287:CF287)</f>
        <v>6.0977416666666668</v>
      </c>
      <c r="AH289">
        <f>AVERAGE(expt!BQ287:CF287)</f>
        <v>6.0651999999999999</v>
      </c>
      <c r="AJ289">
        <f>STDEV('Gal4 ctrl'!BQ287:CF287)/SQRT(COUNT('Gal4 ctrl'!BQ287:CF287))</f>
        <v>0.79864022590259842</v>
      </c>
      <c r="AK289">
        <f>STDEV('UAS ctrl'!BQ287:CF287)/SQRT(COUNT('UAS ctrl'!BQ287:CF287))</f>
        <v>0.87326180768794337</v>
      </c>
      <c r="AL289">
        <f>STDEV(expt!BQ287:CF287)/SQRT(COUNT(expt!BQ287:CF287))</f>
        <v>0.54775583307406817</v>
      </c>
      <c r="AP289">
        <f>AVERAGE('Gal4 ctrl'!S287:AI287)</f>
        <v>1.9335909090909091</v>
      </c>
      <c r="AQ289">
        <f>AVERAGE('UAS ctrl'!S287:AI287)</f>
        <v>1.6734508333333331</v>
      </c>
      <c r="AR289">
        <f>AVERAGE(expt!S287:AI287)</f>
        <v>1.911578</v>
      </c>
      <c r="AT289">
        <f>STDEV('Gal4 ctrl'!S287:AI287)/SQRT(COUNT('Gal4 ctrl'!S287:AI287))</f>
        <v>0.17814184157296739</v>
      </c>
      <c r="AU289">
        <f>STDEV('UAS ctrl'!S287:AI287)/SQRT(COUNT('UAS ctrl'!S287:AI287))</f>
        <v>0.18855018802759096</v>
      </c>
      <c r="AV289">
        <f>STDEV(expt!S287:AI287)/SQRT(COUNT(expt!S287:AI287))</f>
        <v>0.24855718250110725</v>
      </c>
      <c r="AX289">
        <f>AVERAGE('Gal4 ctrl'!AZ287:BP287)</f>
        <v>1.7833272727272729</v>
      </c>
      <c r="AY289">
        <f>AVERAGE('UAS ctrl'!AZ287:BP287)</f>
        <v>1.5041416666666667</v>
      </c>
      <c r="AZ289">
        <f>AVERAGE(expt!AZ287:BP287)</f>
        <v>1.629232</v>
      </c>
      <c r="BB289">
        <f>STDEV('Gal4 ctrl'!AZ287:BP287)/SQRT(COUNT('Gal4 ctrl'!AZ287:BP287))</f>
        <v>0.17359582477745594</v>
      </c>
      <c r="BC289">
        <f>STDEV('UAS ctrl'!AZ287:BP287)/SQRT(COUNT('UAS ctrl'!AZ287:BP287))</f>
        <v>0.17562728347629414</v>
      </c>
      <c r="BD289">
        <f>STDEV(expt!AZ287:BP287)/SQRT(COUNT(expt!AZ287:BP287))</f>
        <v>0.2181637264115594</v>
      </c>
      <c r="BF289">
        <f>AVERAGE('Gal4 ctrl'!CG287:CW287)</f>
        <v>1.7866863636363635</v>
      </c>
      <c r="BG289">
        <f>AVERAGE('UAS ctrl'!CG287:CW287)</f>
        <v>1.4132333333333333</v>
      </c>
      <c r="BH289">
        <f>AVERAGE(expt!CG287:CW287)</f>
        <v>1.4261529999999998</v>
      </c>
      <c r="BJ289">
        <f>STDEV('Gal4 ctrl'!CG287:CW287)/SQRT(COUNT('Gal4 ctrl'!CG287:CW287))</f>
        <v>0.15810488206062773</v>
      </c>
      <c r="BK289">
        <f>STDEV('UAS ctrl'!CG287:CW287)/SQRT(COUNT('UAS ctrl'!CG287:CW287))</f>
        <v>0.1182248377504115</v>
      </c>
      <c r="BL289">
        <f>STDEV(expt!CG287:CW287)/SQRT(COUNT(expt!CG287:CW287))</f>
        <v>0.15868446698506242</v>
      </c>
    </row>
    <row r="290" spans="15:64" x14ac:dyDescent="0.2">
      <c r="O290">
        <v>287</v>
      </c>
      <c r="P290">
        <f>AVERAGE('Gal4 ctrl'!C288:R288)</f>
        <v>8.8194727272727267</v>
      </c>
      <c r="Q290">
        <f>AVERAGE('UAS ctrl'!C288:R288)</f>
        <v>7.4873333333333347</v>
      </c>
      <c r="R290">
        <f>AVERAGE(expt!C288:R288)</f>
        <v>7.8045400000000003</v>
      </c>
      <c r="T290">
        <f>STDEV('Gal4 ctrl'!C288:R288)/SQRT(COUNT('Gal4 ctrl'!C288:R288))</f>
        <v>0.74326798190532939</v>
      </c>
      <c r="U290">
        <f>STDEV('UAS ctrl'!C288:R288)/SQRT(COUNT('UAS ctrl'!C288:R288))</f>
        <v>0.77574539123361874</v>
      </c>
      <c r="V290">
        <f>STDEV(expt!C288:R288)/SQRT(COUNT(expt!C288:R288))</f>
        <v>0.81892212358006766</v>
      </c>
      <c r="X290">
        <f>AVERAGE('Gal4 ctrl'!AJ288:AY288)</f>
        <v>8.3762818181818179</v>
      </c>
      <c r="Y290">
        <f>AVERAGE('UAS ctrl'!AJ288:AY288)</f>
        <v>6.2521416666666667</v>
      </c>
      <c r="Z290">
        <f>AVERAGE(expt!AJ288:AY288)</f>
        <v>6.8607100000000001</v>
      </c>
      <c r="AB290">
        <f>STDEV('Gal4 ctrl'!AJ288:AY288)/SQRT(COUNT('Gal4 ctrl'!AJ288:AY288))</f>
        <v>0.74131810958812161</v>
      </c>
      <c r="AC290">
        <f>STDEV('UAS ctrl'!AJ288:AY288)/SQRT(COUNT('UAS ctrl'!AJ288:AY288))</f>
        <v>0.73628725778634452</v>
      </c>
      <c r="AD290">
        <f>STDEV(expt!AJ288:AY288)/SQRT(COUNT(expt!AJ288:AY288))</f>
        <v>0.85013742058432928</v>
      </c>
      <c r="AF290">
        <f>AVERAGE('Gal4 ctrl'!BQ288:CF288)</f>
        <v>7.5350818181818164</v>
      </c>
      <c r="AG290">
        <f>AVERAGE('UAS ctrl'!BQ288:CF288)</f>
        <v>5.9823750000000002</v>
      </c>
      <c r="AH290">
        <f>AVERAGE(expt!BQ288:CF288)</f>
        <v>6.0830899999999994</v>
      </c>
      <c r="AJ290">
        <f>STDEV('Gal4 ctrl'!BQ288:CF288)/SQRT(COUNT('Gal4 ctrl'!BQ288:CF288))</f>
        <v>0.46408129887654975</v>
      </c>
      <c r="AK290">
        <f>STDEV('UAS ctrl'!BQ288:CF288)/SQRT(COUNT('UAS ctrl'!BQ288:CF288))</f>
        <v>0.80864148385602819</v>
      </c>
      <c r="AL290">
        <f>STDEV(expt!BQ288:CF288)/SQRT(COUNT(expt!BQ288:CF288))</f>
        <v>0.57571513373465566</v>
      </c>
      <c r="AP290">
        <f>AVERAGE('Gal4 ctrl'!S288:AI288)</f>
        <v>1.7813009090909091</v>
      </c>
      <c r="AQ290">
        <f>AVERAGE('UAS ctrl'!S288:AI288)</f>
        <v>1.6783224999999999</v>
      </c>
      <c r="AR290">
        <f>AVERAGE(expt!S288:AI288)</f>
        <v>1.8588999999999998</v>
      </c>
      <c r="AT290">
        <f>STDEV('Gal4 ctrl'!S288:AI288)/SQRT(COUNT('Gal4 ctrl'!S288:AI288))</f>
        <v>0.22316600955935173</v>
      </c>
      <c r="AU290">
        <f>STDEV('UAS ctrl'!S288:AI288)/SQRT(COUNT('UAS ctrl'!S288:AI288))</f>
        <v>0.20370488804970036</v>
      </c>
      <c r="AV290">
        <f>STDEV(expt!S288:AI288)/SQRT(COUNT(expt!S288:AI288))</f>
        <v>0.20021632856044058</v>
      </c>
      <c r="AX290">
        <f>AVERAGE('Gal4 ctrl'!AZ288:BP288)</f>
        <v>1.7699818181818181</v>
      </c>
      <c r="AY290">
        <f>AVERAGE('UAS ctrl'!AZ288:BP288)</f>
        <v>1.5859058333333333</v>
      </c>
      <c r="AZ290">
        <f>AVERAGE(expt!AZ288:BP288)</f>
        <v>1.6647570000000003</v>
      </c>
      <c r="BB290">
        <f>STDEV('Gal4 ctrl'!AZ288:BP288)/SQRT(COUNT('Gal4 ctrl'!AZ288:BP288))</f>
        <v>0.1489808107339404</v>
      </c>
      <c r="BC290">
        <f>STDEV('UAS ctrl'!AZ288:BP288)/SQRT(COUNT('UAS ctrl'!AZ288:BP288))</f>
        <v>0.18587062052250669</v>
      </c>
      <c r="BD290">
        <f>STDEV(expt!AZ288:BP288)/SQRT(COUNT(expt!AZ288:BP288))</f>
        <v>0.23206383889424315</v>
      </c>
      <c r="BF290">
        <f>AVERAGE('Gal4 ctrl'!CG288:CW288)</f>
        <v>1.7636909090909092</v>
      </c>
      <c r="BG290">
        <f>AVERAGE('UAS ctrl'!CG288:CW288)</f>
        <v>1.4484166666666667</v>
      </c>
      <c r="BH290">
        <f>AVERAGE(expt!CG288:CW288)</f>
        <v>1.3181389999999999</v>
      </c>
      <c r="BJ290">
        <f>STDEV('Gal4 ctrl'!CG288:CW288)/SQRT(COUNT('Gal4 ctrl'!CG288:CW288))</f>
        <v>0.19866295507468995</v>
      </c>
      <c r="BK290">
        <f>STDEV('UAS ctrl'!CG288:CW288)/SQRT(COUNT('UAS ctrl'!CG288:CW288))</f>
        <v>0.130394305179453</v>
      </c>
      <c r="BL290">
        <f>STDEV(expt!CG288:CW288)/SQRT(COUNT(expt!CG288:CW288))</f>
        <v>0.14487901243949872</v>
      </c>
    </row>
    <row r="291" spans="15:64" x14ac:dyDescent="0.2">
      <c r="O291">
        <v>288</v>
      </c>
      <c r="P291">
        <f>AVERAGE('Gal4 ctrl'!C289:R289)</f>
        <v>8.0754181818181827</v>
      </c>
      <c r="Q291">
        <f>AVERAGE('UAS ctrl'!C289:R289)</f>
        <v>7.778999999999999</v>
      </c>
      <c r="R291">
        <f>AVERAGE(expt!C289:R289)</f>
        <v>8.0901499999999995</v>
      </c>
      <c r="T291">
        <f>STDEV('Gal4 ctrl'!C289:R289)/SQRT(COUNT('Gal4 ctrl'!C289:R289))</f>
        <v>0.8857355564540349</v>
      </c>
      <c r="U291">
        <f>STDEV('UAS ctrl'!C289:R289)/SQRT(COUNT('UAS ctrl'!C289:R289))</f>
        <v>0.78312888708556805</v>
      </c>
      <c r="V291">
        <f>STDEV(expt!C289:R289)/SQRT(COUNT(expt!C289:R289))</f>
        <v>0.99163839066130033</v>
      </c>
      <c r="X291">
        <f>AVERAGE('Gal4 ctrl'!AJ289:AY289)</f>
        <v>7.7072636363636375</v>
      </c>
      <c r="Y291">
        <f>AVERAGE('UAS ctrl'!AJ289:AY289)</f>
        <v>6.5397083333333335</v>
      </c>
      <c r="Z291">
        <f>AVERAGE(expt!AJ289:AY289)</f>
        <v>7.2005099999999995</v>
      </c>
      <c r="AB291">
        <f>STDEV('Gal4 ctrl'!AJ289:AY289)/SQRT(COUNT('Gal4 ctrl'!AJ289:AY289))</f>
        <v>0.75272011220792534</v>
      </c>
      <c r="AC291">
        <f>STDEV('UAS ctrl'!AJ289:AY289)/SQRT(COUNT('UAS ctrl'!AJ289:AY289))</f>
        <v>0.65911116693049188</v>
      </c>
      <c r="AD291">
        <f>STDEV(expt!AJ289:AY289)/SQRT(COUNT(expt!AJ289:AY289))</f>
        <v>1.0038551177502326</v>
      </c>
      <c r="AF291">
        <f>AVERAGE('Gal4 ctrl'!BQ289:CF289)</f>
        <v>7.6482090909090905</v>
      </c>
      <c r="AG291">
        <f>AVERAGE('UAS ctrl'!BQ289:CF289)</f>
        <v>6.244533333333333</v>
      </c>
      <c r="AH291">
        <f>AVERAGE(expt!BQ289:CF289)</f>
        <v>5.5007199999999994</v>
      </c>
      <c r="AJ291">
        <f>STDEV('Gal4 ctrl'!BQ289:CF289)/SQRT(COUNT('Gal4 ctrl'!BQ289:CF289))</f>
        <v>0.74453753387950428</v>
      </c>
      <c r="AK291">
        <f>STDEV('UAS ctrl'!BQ289:CF289)/SQRT(COUNT('UAS ctrl'!BQ289:CF289))</f>
        <v>0.86232768857015552</v>
      </c>
      <c r="AL291">
        <f>STDEV(expt!BQ289:CF289)/SQRT(COUNT(expt!BQ289:CF289))</f>
        <v>0.62551894718616541</v>
      </c>
      <c r="AP291">
        <f>AVERAGE('Gal4 ctrl'!S289:AI289)</f>
        <v>1.8605636363636364</v>
      </c>
      <c r="AQ291">
        <f>AVERAGE('UAS ctrl'!S289:AI289)</f>
        <v>1.7150083333333332</v>
      </c>
      <c r="AR291">
        <f>AVERAGE(expt!S289:AI289)</f>
        <v>2.0492699999999999</v>
      </c>
      <c r="AT291">
        <f>STDEV('Gal4 ctrl'!S289:AI289)/SQRT(COUNT('Gal4 ctrl'!S289:AI289))</f>
        <v>0.18628606070563389</v>
      </c>
      <c r="AU291">
        <f>STDEV('UAS ctrl'!S289:AI289)/SQRT(COUNT('UAS ctrl'!S289:AI289))</f>
        <v>0.19278535106329026</v>
      </c>
      <c r="AV291">
        <f>STDEV(expt!S289:AI289)/SQRT(COUNT(expt!S289:AI289))</f>
        <v>0.26658023142928067</v>
      </c>
      <c r="AX291">
        <f>AVERAGE('Gal4 ctrl'!AZ289:BP289)</f>
        <v>1.7537363636363636</v>
      </c>
      <c r="AY291">
        <f>AVERAGE('UAS ctrl'!AZ289:BP289)</f>
        <v>1.4570716666666665</v>
      </c>
      <c r="AZ291">
        <f>AVERAGE(expt!AZ289:BP289)</f>
        <v>1.7128019999999999</v>
      </c>
      <c r="BB291">
        <f>STDEV('Gal4 ctrl'!AZ289:BP289)/SQRT(COUNT('Gal4 ctrl'!AZ289:BP289))</f>
        <v>0.14983183195759364</v>
      </c>
      <c r="BC291">
        <f>STDEV('UAS ctrl'!AZ289:BP289)/SQRT(COUNT('UAS ctrl'!AZ289:BP289))</f>
        <v>0.15984900738468386</v>
      </c>
      <c r="BD291">
        <f>STDEV(expt!AZ289:BP289)/SQRT(COUNT(expt!AZ289:BP289))</f>
        <v>0.22234892711831708</v>
      </c>
      <c r="BF291">
        <f>AVERAGE('Gal4 ctrl'!CG289:CW289)</f>
        <v>1.5914936363636365</v>
      </c>
      <c r="BG291">
        <f>AVERAGE('UAS ctrl'!CG289:CW289)</f>
        <v>1.5022933333333335</v>
      </c>
      <c r="BH291">
        <f>AVERAGE(expt!CG289:CW289)</f>
        <v>1.3469820000000001</v>
      </c>
      <c r="BJ291">
        <f>STDEV('Gal4 ctrl'!CG289:CW289)/SQRT(COUNT('Gal4 ctrl'!CG289:CW289))</f>
        <v>0.12955046585841423</v>
      </c>
      <c r="BK291">
        <f>STDEV('UAS ctrl'!CG289:CW289)/SQRT(COUNT('UAS ctrl'!CG289:CW289))</f>
        <v>0.12272974861849727</v>
      </c>
      <c r="BL291">
        <f>STDEV(expt!CG289:CW289)/SQRT(COUNT(expt!CG289:CW289))</f>
        <v>0.16846671386887599</v>
      </c>
    </row>
    <row r="292" spans="15:64" x14ac:dyDescent="0.2">
      <c r="O292">
        <v>289</v>
      </c>
      <c r="P292">
        <f>AVERAGE('Gal4 ctrl'!C290:R290)</f>
        <v>8.595245454545454</v>
      </c>
      <c r="Q292">
        <f>AVERAGE('UAS ctrl'!C290:R290)</f>
        <v>7.7903583333333346</v>
      </c>
      <c r="R292">
        <f>AVERAGE(expt!C290:R290)</f>
        <v>8.7579899999999995</v>
      </c>
      <c r="T292">
        <f>STDEV('Gal4 ctrl'!C290:R290)/SQRT(COUNT('Gal4 ctrl'!C290:R290))</f>
        <v>0.87321275397378573</v>
      </c>
      <c r="U292">
        <f>STDEV('UAS ctrl'!C290:R290)/SQRT(COUNT('UAS ctrl'!C290:R290))</f>
        <v>0.77241010759302364</v>
      </c>
      <c r="V292">
        <f>STDEV(expt!C290:R290)/SQRT(COUNT(expt!C290:R290))</f>
        <v>1.0592616052336761</v>
      </c>
      <c r="X292">
        <f>AVERAGE('Gal4 ctrl'!AJ290:AY290)</f>
        <v>8.7004181818181809</v>
      </c>
      <c r="Y292">
        <f>AVERAGE('UAS ctrl'!AJ290:AY290)</f>
        <v>6.963750000000001</v>
      </c>
      <c r="Z292">
        <f>AVERAGE(expt!AJ290:AY290)</f>
        <v>7.5387600000000008</v>
      </c>
      <c r="AB292">
        <f>STDEV('Gal4 ctrl'!AJ290:AY290)/SQRT(COUNT('Gal4 ctrl'!AJ290:AY290))</f>
        <v>0.96633396098282709</v>
      </c>
      <c r="AC292">
        <f>STDEV('UAS ctrl'!AJ290:AY290)/SQRT(COUNT('UAS ctrl'!AJ290:AY290))</f>
        <v>0.77101977163855795</v>
      </c>
      <c r="AD292">
        <f>STDEV(expt!AJ290:AY290)/SQRT(COUNT(expt!AJ290:AY290))</f>
        <v>0.88024490799120392</v>
      </c>
      <c r="AF292">
        <f>AVERAGE('Gal4 ctrl'!BQ290:CF290)</f>
        <v>7.6027454545454551</v>
      </c>
      <c r="AG292">
        <f>AVERAGE('UAS ctrl'!BQ290:CF290)</f>
        <v>6.2539666666666669</v>
      </c>
      <c r="AH292">
        <f>AVERAGE(expt!BQ290:CF290)</f>
        <v>6.021939999999999</v>
      </c>
      <c r="AJ292">
        <f>STDEV('Gal4 ctrl'!BQ290:CF290)/SQRT(COUNT('Gal4 ctrl'!BQ290:CF290))</f>
        <v>0.60164988450149293</v>
      </c>
      <c r="AK292">
        <f>STDEV('UAS ctrl'!BQ290:CF290)/SQRT(COUNT('UAS ctrl'!BQ290:CF290))</f>
        <v>0.97297296353895502</v>
      </c>
      <c r="AL292">
        <f>STDEV(expt!BQ290:CF290)/SQRT(COUNT(expt!BQ290:CF290))</f>
        <v>0.66562714825109837</v>
      </c>
      <c r="AP292">
        <f>AVERAGE('Gal4 ctrl'!S290:AI290)</f>
        <v>1.8360745454545453</v>
      </c>
      <c r="AQ292">
        <f>AVERAGE('UAS ctrl'!S290:AI290)</f>
        <v>1.6571658333333332</v>
      </c>
      <c r="AR292">
        <f>AVERAGE(expt!S290:AI290)</f>
        <v>1.9919399999999996</v>
      </c>
      <c r="AT292">
        <f>STDEV('Gal4 ctrl'!S290:AI290)/SQRT(COUNT('Gal4 ctrl'!S290:AI290))</f>
        <v>0.1747198289020746</v>
      </c>
      <c r="AU292">
        <f>STDEV('UAS ctrl'!S290:AI290)/SQRT(COUNT('UAS ctrl'!S290:AI290))</f>
        <v>0.1359557948460072</v>
      </c>
      <c r="AV292">
        <f>STDEV(expt!S290:AI290)/SQRT(COUNT(expt!S290:AI290))</f>
        <v>0.21252061139255854</v>
      </c>
      <c r="AX292">
        <f>AVERAGE('Gal4 ctrl'!AZ290:BP290)</f>
        <v>1.7710636363636361</v>
      </c>
      <c r="AY292">
        <f>AVERAGE('UAS ctrl'!AZ290:BP290)</f>
        <v>1.5112983333333334</v>
      </c>
      <c r="AZ292">
        <f>AVERAGE(expt!AZ290:BP290)</f>
        <v>1.5568449999999998</v>
      </c>
      <c r="BB292">
        <f>STDEV('Gal4 ctrl'!AZ290:BP290)/SQRT(COUNT('Gal4 ctrl'!AZ290:BP290))</f>
        <v>0.19509440431504302</v>
      </c>
      <c r="BC292">
        <f>STDEV('UAS ctrl'!AZ290:BP290)/SQRT(COUNT('UAS ctrl'!AZ290:BP290))</f>
        <v>0.15886690644970372</v>
      </c>
      <c r="BD292">
        <f>STDEV(expt!AZ290:BP290)/SQRT(COUNT(expt!AZ290:BP290))</f>
        <v>0.1976541001359588</v>
      </c>
      <c r="BF292">
        <f>AVERAGE('Gal4 ctrl'!CG290:CW290)</f>
        <v>1.6489181818181819</v>
      </c>
      <c r="BG292">
        <f>AVERAGE('UAS ctrl'!CG290:CW290)</f>
        <v>1.4536141666666669</v>
      </c>
      <c r="BH292">
        <f>AVERAGE(expt!CG290:CW290)</f>
        <v>1.3646299999999998</v>
      </c>
      <c r="BJ292">
        <f>STDEV('Gal4 ctrl'!CG290:CW290)/SQRT(COUNT('Gal4 ctrl'!CG290:CW290))</f>
        <v>0.1847331034016283</v>
      </c>
      <c r="BK292">
        <f>STDEV('UAS ctrl'!CG290:CW290)/SQRT(COUNT('UAS ctrl'!CG290:CW290))</f>
        <v>0.13395349771162854</v>
      </c>
      <c r="BL292">
        <f>STDEV(expt!CG290:CW290)/SQRT(COUNT(expt!CG290:CW290))</f>
        <v>0.1600709795406749</v>
      </c>
    </row>
    <row r="293" spans="15:64" x14ac:dyDescent="0.2">
      <c r="O293">
        <v>290</v>
      </c>
      <c r="P293">
        <f>AVERAGE('Gal4 ctrl'!C291:R291)</f>
        <v>8.3697272727272729</v>
      </c>
      <c r="Q293">
        <f>AVERAGE('UAS ctrl'!C291:R291)</f>
        <v>7.862633333333334</v>
      </c>
      <c r="R293">
        <f>AVERAGE(expt!C291:R291)</f>
        <v>9.4095300000000002</v>
      </c>
      <c r="T293">
        <f>STDEV('Gal4 ctrl'!C291:R291)/SQRT(COUNT('Gal4 ctrl'!C291:R291))</f>
        <v>1.0811918723915839</v>
      </c>
      <c r="U293">
        <f>STDEV('UAS ctrl'!C291:R291)/SQRT(COUNT('UAS ctrl'!C291:R291))</f>
        <v>0.80431563817203056</v>
      </c>
      <c r="V293">
        <f>STDEV(expt!C291:R291)/SQRT(COUNT(expt!C291:R291))</f>
        <v>0.88791300938399031</v>
      </c>
      <c r="X293">
        <f>AVERAGE('Gal4 ctrl'!AJ291:AY291)</f>
        <v>8.9237727272727287</v>
      </c>
      <c r="Y293">
        <f>AVERAGE('UAS ctrl'!AJ291:AY291)</f>
        <v>6.2273250000000004</v>
      </c>
      <c r="Z293">
        <f>AVERAGE(expt!AJ291:AY291)</f>
        <v>7.9217200000000005</v>
      </c>
      <c r="AB293">
        <f>STDEV('Gal4 ctrl'!AJ291:AY291)/SQRT(COUNT('Gal4 ctrl'!AJ291:AY291))</f>
        <v>0.78114479825107364</v>
      </c>
      <c r="AC293">
        <f>STDEV('UAS ctrl'!AJ291:AY291)/SQRT(COUNT('UAS ctrl'!AJ291:AY291))</f>
        <v>0.54187469354435447</v>
      </c>
      <c r="AD293">
        <f>STDEV(expt!AJ291:AY291)/SQRT(COUNT(expt!AJ291:AY291))</f>
        <v>0.75293835984981761</v>
      </c>
      <c r="AF293">
        <f>AVERAGE('Gal4 ctrl'!BQ291:CF291)</f>
        <v>8.345063636363637</v>
      </c>
      <c r="AG293">
        <f>AVERAGE('UAS ctrl'!BQ291:CF291)</f>
        <v>5.849149999999999</v>
      </c>
      <c r="AH293">
        <f>AVERAGE(expt!BQ291:CF291)</f>
        <v>6.1227400000000003</v>
      </c>
      <c r="AJ293">
        <f>STDEV('Gal4 ctrl'!BQ291:CF291)/SQRT(COUNT('Gal4 ctrl'!BQ291:CF291))</f>
        <v>0.68934616970427109</v>
      </c>
      <c r="AK293">
        <f>STDEV('UAS ctrl'!BQ291:CF291)/SQRT(COUNT('UAS ctrl'!BQ291:CF291))</f>
        <v>0.72638844546986114</v>
      </c>
      <c r="AL293">
        <f>STDEV(expt!BQ291:CF291)/SQRT(COUNT(expt!BQ291:CF291))</f>
        <v>0.5977333790988163</v>
      </c>
      <c r="AP293">
        <f>AVERAGE('Gal4 ctrl'!S291:AI291)</f>
        <v>1.8218718181818181</v>
      </c>
      <c r="AQ293">
        <f>AVERAGE('UAS ctrl'!S291:AI291)</f>
        <v>1.6254166666666665</v>
      </c>
      <c r="AR293">
        <f>AVERAGE(expt!S291:AI291)</f>
        <v>1.96461</v>
      </c>
      <c r="AT293">
        <f>STDEV('Gal4 ctrl'!S291:AI291)/SQRT(COUNT('Gal4 ctrl'!S291:AI291))</f>
        <v>0.1926854842238476</v>
      </c>
      <c r="AU293">
        <f>STDEV('UAS ctrl'!S291:AI291)/SQRT(COUNT('UAS ctrl'!S291:AI291))</f>
        <v>0.13775175180832622</v>
      </c>
      <c r="AV293">
        <f>STDEV(expt!S291:AI291)/SQRT(COUNT(expt!S291:AI291))</f>
        <v>0.23819996335945232</v>
      </c>
      <c r="AX293">
        <f>AVERAGE('Gal4 ctrl'!AZ291:BP291)</f>
        <v>1.7197363636363638</v>
      </c>
      <c r="AY293">
        <f>AVERAGE('UAS ctrl'!AZ291:BP291)</f>
        <v>1.4262991666666665</v>
      </c>
      <c r="AZ293">
        <f>AVERAGE(expt!AZ291:BP291)</f>
        <v>1.693327</v>
      </c>
      <c r="BB293">
        <f>STDEV('Gal4 ctrl'!AZ291:BP291)/SQRT(COUNT('Gal4 ctrl'!AZ291:BP291))</f>
        <v>0.16504421240863518</v>
      </c>
      <c r="BC293">
        <f>STDEV('UAS ctrl'!AZ291:BP291)/SQRT(COUNT('UAS ctrl'!AZ291:BP291))</f>
        <v>0.15436122484465778</v>
      </c>
      <c r="BD293">
        <f>STDEV(expt!AZ291:BP291)/SQRT(COUNT(expt!AZ291:BP291))</f>
        <v>0.22442005219404462</v>
      </c>
      <c r="BF293">
        <f>AVERAGE('Gal4 ctrl'!CG291:CW291)</f>
        <v>1.7353354545454545</v>
      </c>
      <c r="BG293">
        <f>AVERAGE('UAS ctrl'!CG291:CW291)</f>
        <v>1.4707533333333334</v>
      </c>
      <c r="BH293">
        <f>AVERAGE(expt!CG291:CW291)</f>
        <v>1.3906800000000001</v>
      </c>
      <c r="BJ293">
        <f>STDEV('Gal4 ctrl'!CG291:CW291)/SQRT(COUNT('Gal4 ctrl'!CG291:CW291))</f>
        <v>0.18293069125348899</v>
      </c>
      <c r="BK293">
        <f>STDEV('UAS ctrl'!CG291:CW291)/SQRT(COUNT('UAS ctrl'!CG291:CW291))</f>
        <v>0.15624778195920663</v>
      </c>
      <c r="BL293">
        <f>STDEV(expt!CG291:CW291)/SQRT(COUNT(expt!CG291:CW291))</f>
        <v>0.15099141352334511</v>
      </c>
    </row>
    <row r="294" spans="15:64" x14ac:dyDescent="0.2">
      <c r="O294">
        <v>291</v>
      </c>
      <c r="P294">
        <f>AVERAGE('Gal4 ctrl'!C292:R292)</f>
        <v>8.9438272727272725</v>
      </c>
      <c r="Q294">
        <f>AVERAGE('UAS ctrl'!C292:R292)</f>
        <v>7.6423916666666658</v>
      </c>
      <c r="R294">
        <f>AVERAGE(expt!C292:R292)</f>
        <v>9.1916400000000014</v>
      </c>
      <c r="T294">
        <f>STDEV('Gal4 ctrl'!C292:R292)/SQRT(COUNT('Gal4 ctrl'!C292:R292))</f>
        <v>0.89313561864324831</v>
      </c>
      <c r="U294">
        <f>STDEV('UAS ctrl'!C292:R292)/SQRT(COUNT('UAS ctrl'!C292:R292))</f>
        <v>0.69625145399536281</v>
      </c>
      <c r="V294">
        <f>STDEV(expt!C292:R292)/SQRT(COUNT(expt!C292:R292))</f>
        <v>0.84445023578131095</v>
      </c>
      <c r="X294">
        <f>AVERAGE('Gal4 ctrl'!AJ292:AY292)</f>
        <v>8.6649636363636358</v>
      </c>
      <c r="Y294">
        <f>AVERAGE('UAS ctrl'!AJ292:AY292)</f>
        <v>5.3174166666666665</v>
      </c>
      <c r="Z294">
        <f>AVERAGE(expt!AJ292:AY292)</f>
        <v>8.1299100000000006</v>
      </c>
      <c r="AB294">
        <f>STDEV('Gal4 ctrl'!AJ292:AY292)/SQRT(COUNT('Gal4 ctrl'!AJ292:AY292))</f>
        <v>0.7610454851145394</v>
      </c>
      <c r="AC294">
        <f>STDEV('UAS ctrl'!AJ292:AY292)/SQRT(COUNT('UAS ctrl'!AJ292:AY292))</f>
        <v>0.43214393169639714</v>
      </c>
      <c r="AD294">
        <f>STDEV(expt!AJ292:AY292)/SQRT(COUNT(expt!AJ292:AY292))</f>
        <v>0.83925086773198254</v>
      </c>
      <c r="AF294">
        <f>AVERAGE('Gal4 ctrl'!BQ292:CF292)</f>
        <v>8.058190909090909</v>
      </c>
      <c r="AG294">
        <f>AVERAGE('UAS ctrl'!BQ292:CF292)</f>
        <v>6.5162750000000003</v>
      </c>
      <c r="AH294">
        <f>AVERAGE(expt!BQ292:CF292)</f>
        <v>6.0697900000000002</v>
      </c>
      <c r="AJ294">
        <f>STDEV('Gal4 ctrl'!BQ292:CF292)/SQRT(COUNT('Gal4 ctrl'!BQ292:CF292))</f>
        <v>0.5702008154157846</v>
      </c>
      <c r="AK294">
        <f>STDEV('UAS ctrl'!BQ292:CF292)/SQRT(COUNT('UAS ctrl'!BQ292:CF292))</f>
        <v>0.68531996001480766</v>
      </c>
      <c r="AL294">
        <f>STDEV(expt!BQ292:CF292)/SQRT(COUNT(expt!BQ292:CF292))</f>
        <v>0.66567890331767421</v>
      </c>
      <c r="AP294">
        <f>AVERAGE('Gal4 ctrl'!S292:AI292)</f>
        <v>1.9118909090909093</v>
      </c>
      <c r="AQ294">
        <f>AVERAGE('UAS ctrl'!S292:AI292)</f>
        <v>1.6496500000000001</v>
      </c>
      <c r="AR294">
        <f>AVERAGE(expt!S292:AI292)</f>
        <v>2.0357399999999997</v>
      </c>
      <c r="AT294">
        <f>STDEV('Gal4 ctrl'!S292:AI292)/SQRT(COUNT('Gal4 ctrl'!S292:AI292))</f>
        <v>0.27131279749146464</v>
      </c>
      <c r="AU294">
        <f>STDEV('UAS ctrl'!S292:AI292)/SQRT(COUNT('UAS ctrl'!S292:AI292))</f>
        <v>0.14464174158620641</v>
      </c>
      <c r="AV294">
        <f>STDEV(expt!S292:AI292)/SQRT(COUNT(expt!S292:AI292))</f>
        <v>0.27557046656788975</v>
      </c>
      <c r="AX294">
        <f>AVERAGE('Gal4 ctrl'!AZ292:BP292)</f>
        <v>1.8362727272727271</v>
      </c>
      <c r="AY294">
        <f>AVERAGE('UAS ctrl'!AZ292:BP292)</f>
        <v>1.3650116666666667</v>
      </c>
      <c r="AZ294">
        <f>AVERAGE(expt!AZ292:BP292)</f>
        <v>1.6729690000000002</v>
      </c>
      <c r="BB294">
        <f>STDEV('Gal4 ctrl'!AZ292:BP292)/SQRT(COUNT('Gal4 ctrl'!AZ292:BP292))</f>
        <v>0.16098158793133022</v>
      </c>
      <c r="BC294">
        <f>STDEV('UAS ctrl'!AZ292:BP292)/SQRT(COUNT('UAS ctrl'!AZ292:BP292))</f>
        <v>0.17427413039229267</v>
      </c>
      <c r="BD294">
        <f>STDEV(expt!AZ292:BP292)/SQRT(COUNT(expt!AZ292:BP292))</f>
        <v>0.17749713326292202</v>
      </c>
      <c r="BF294">
        <f>AVERAGE('Gal4 ctrl'!CG292:CW292)</f>
        <v>1.6412599999999999</v>
      </c>
      <c r="BG294">
        <f>AVERAGE('UAS ctrl'!CG292:CW292)</f>
        <v>1.3499758333333329</v>
      </c>
      <c r="BH294">
        <f>AVERAGE(expt!CG292:CW292)</f>
        <v>1.3968650000000002</v>
      </c>
      <c r="BJ294">
        <f>STDEV('Gal4 ctrl'!CG292:CW292)/SQRT(COUNT('Gal4 ctrl'!CG292:CW292))</f>
        <v>0.18736411815693879</v>
      </c>
      <c r="BK294">
        <f>STDEV('UAS ctrl'!CG292:CW292)/SQRT(COUNT('UAS ctrl'!CG292:CW292))</f>
        <v>0.11638332566617436</v>
      </c>
      <c r="BL294">
        <f>STDEV(expt!CG292:CW292)/SQRT(COUNT(expt!CG292:CW292))</f>
        <v>0.19055803383892131</v>
      </c>
    </row>
    <row r="295" spans="15:64" x14ac:dyDescent="0.2">
      <c r="O295">
        <v>292</v>
      </c>
      <c r="P295">
        <f>AVERAGE('Gal4 ctrl'!C293:R293)</f>
        <v>9.1545454545454543</v>
      </c>
      <c r="Q295">
        <f>AVERAGE('UAS ctrl'!C293:R293)</f>
        <v>7.2745499999999987</v>
      </c>
      <c r="R295">
        <f>AVERAGE(expt!C293:R293)</f>
        <v>8.6105800000000006</v>
      </c>
      <c r="T295">
        <f>STDEV('Gal4 ctrl'!C293:R293)/SQRT(COUNT('Gal4 ctrl'!C293:R293))</f>
        <v>0.89705813142573054</v>
      </c>
      <c r="U295">
        <f>STDEV('UAS ctrl'!C293:R293)/SQRT(COUNT('UAS ctrl'!C293:R293))</f>
        <v>0.65701718331156933</v>
      </c>
      <c r="V295">
        <f>STDEV(expt!C293:R293)/SQRT(COUNT(expt!C293:R293))</f>
        <v>0.46171949777134286</v>
      </c>
      <c r="X295">
        <f>AVERAGE('Gal4 ctrl'!AJ293:AY293)</f>
        <v>8.1491000000000007</v>
      </c>
      <c r="Y295">
        <f>AVERAGE('UAS ctrl'!AJ293:AY293)</f>
        <v>5.6210166666666659</v>
      </c>
      <c r="Z295">
        <f>AVERAGE(expt!AJ293:AY293)</f>
        <v>8.0525199999999995</v>
      </c>
      <c r="AB295">
        <f>STDEV('Gal4 ctrl'!AJ293:AY293)/SQRT(COUNT('Gal4 ctrl'!AJ293:AY293))</f>
        <v>0.58156605159142016</v>
      </c>
      <c r="AC295">
        <f>STDEV('UAS ctrl'!AJ293:AY293)/SQRT(COUNT('UAS ctrl'!AJ293:AY293))</f>
        <v>0.49171009225277551</v>
      </c>
      <c r="AD295">
        <f>STDEV(expt!AJ293:AY293)/SQRT(COUNT(expt!AJ293:AY293))</f>
        <v>0.83567896504711803</v>
      </c>
      <c r="AF295">
        <f>AVERAGE('Gal4 ctrl'!BQ293:CF293)</f>
        <v>7.951518181818181</v>
      </c>
      <c r="AG295">
        <f>AVERAGE('UAS ctrl'!BQ293:CF293)</f>
        <v>6.3275250000000005</v>
      </c>
      <c r="AH295">
        <f>AVERAGE(expt!BQ293:CF293)</f>
        <v>6.1629200000000015</v>
      </c>
      <c r="AJ295">
        <f>STDEV('Gal4 ctrl'!BQ293:CF293)/SQRT(COUNT('Gal4 ctrl'!BQ293:CF293))</f>
        <v>0.6201147087168184</v>
      </c>
      <c r="AK295">
        <f>STDEV('UAS ctrl'!BQ293:CF293)/SQRT(COUNT('UAS ctrl'!BQ293:CF293))</f>
        <v>0.73544779114753489</v>
      </c>
      <c r="AL295">
        <f>STDEV(expt!BQ293:CF293)/SQRT(COUNT(expt!BQ293:CF293))</f>
        <v>0.69826880892039633</v>
      </c>
      <c r="AP295">
        <f>AVERAGE('Gal4 ctrl'!S293:AI293)</f>
        <v>1.9523636363636363</v>
      </c>
      <c r="AQ295">
        <f>AVERAGE('UAS ctrl'!S293:AI293)</f>
        <v>1.7433308333333335</v>
      </c>
      <c r="AR295">
        <f>AVERAGE(expt!S293:AI293)</f>
        <v>2.0230799999999993</v>
      </c>
      <c r="AT295">
        <f>STDEV('Gal4 ctrl'!S293:AI293)/SQRT(COUNT('Gal4 ctrl'!S293:AI293))</f>
        <v>0.20913303129075411</v>
      </c>
      <c r="AU295">
        <f>STDEV('UAS ctrl'!S293:AI293)/SQRT(COUNT('UAS ctrl'!S293:AI293))</f>
        <v>0.19853604918616652</v>
      </c>
      <c r="AV295">
        <f>STDEV(expt!S293:AI293)/SQRT(COUNT(expt!S293:AI293))</f>
        <v>0.22879452878073869</v>
      </c>
      <c r="AX295">
        <f>AVERAGE('Gal4 ctrl'!AZ293:BP293)</f>
        <v>1.8083181818181819</v>
      </c>
      <c r="AY295">
        <f>AVERAGE('UAS ctrl'!AZ293:BP293)</f>
        <v>1.4192766666666667</v>
      </c>
      <c r="AZ295">
        <f>AVERAGE(expt!AZ293:BP293)</f>
        <v>1.6691500000000001</v>
      </c>
      <c r="BB295">
        <f>STDEV('Gal4 ctrl'!AZ293:BP293)/SQRT(COUNT('Gal4 ctrl'!AZ293:BP293))</f>
        <v>0.16497691233413772</v>
      </c>
      <c r="BC295">
        <f>STDEV('UAS ctrl'!AZ293:BP293)/SQRT(COUNT('UAS ctrl'!AZ293:BP293))</f>
        <v>0.18888482343679039</v>
      </c>
      <c r="BD295">
        <f>STDEV(expt!AZ293:BP293)/SQRT(COUNT(expt!AZ293:BP293))</f>
        <v>0.18542342249864513</v>
      </c>
      <c r="BF295">
        <f>AVERAGE('Gal4 ctrl'!CG293:CW293)</f>
        <v>1.5713945454545453</v>
      </c>
      <c r="BG295">
        <f>AVERAGE('UAS ctrl'!CG293:CW293)</f>
        <v>1.4409725</v>
      </c>
      <c r="BH295">
        <f>AVERAGE(expt!CG293:CW293)</f>
        <v>1.5296880000000002</v>
      </c>
      <c r="BJ295">
        <f>STDEV('Gal4 ctrl'!CG293:CW293)/SQRT(COUNT('Gal4 ctrl'!CG293:CW293))</f>
        <v>0.15745245610465561</v>
      </c>
      <c r="BK295">
        <f>STDEV('UAS ctrl'!CG293:CW293)/SQRT(COUNT('UAS ctrl'!CG293:CW293))</f>
        <v>0.1303236818819983</v>
      </c>
      <c r="BL295">
        <f>STDEV(expt!CG293:CW293)/SQRT(COUNT(expt!CG293:CW293))</f>
        <v>0.15944407256882678</v>
      </c>
    </row>
    <row r="296" spans="15:64" x14ac:dyDescent="0.2">
      <c r="O296">
        <v>293</v>
      </c>
      <c r="P296">
        <f>AVERAGE('Gal4 ctrl'!C294:R294)</f>
        <v>9.1086454545454547</v>
      </c>
      <c r="Q296">
        <f>AVERAGE('UAS ctrl'!C294:R294)</f>
        <v>7.4062416666666664</v>
      </c>
      <c r="R296">
        <f>AVERAGE(expt!C294:R294)</f>
        <v>9.0952999999999999</v>
      </c>
      <c r="T296">
        <f>STDEV('Gal4 ctrl'!C294:R294)/SQRT(COUNT('Gal4 ctrl'!C294:R294))</f>
        <v>0.56611457728234549</v>
      </c>
      <c r="U296">
        <f>STDEV('UAS ctrl'!C294:R294)/SQRT(COUNT('UAS ctrl'!C294:R294))</f>
        <v>0.7390586996880536</v>
      </c>
      <c r="V296">
        <f>STDEV(expt!C294:R294)/SQRT(COUNT(expt!C294:R294))</f>
        <v>0.7414900598719365</v>
      </c>
      <c r="X296">
        <f>AVERAGE('Gal4 ctrl'!AJ294:AY294)</f>
        <v>8.6084999999999994</v>
      </c>
      <c r="Y296">
        <f>AVERAGE('UAS ctrl'!AJ294:AY294)</f>
        <v>5.5941916666666662</v>
      </c>
      <c r="Z296">
        <f>AVERAGE(expt!AJ294:AY294)</f>
        <v>8.0669199999999996</v>
      </c>
      <c r="AB296">
        <f>STDEV('Gal4 ctrl'!AJ294:AY294)/SQRT(COUNT('Gal4 ctrl'!AJ294:AY294))</f>
        <v>0.66816458247405375</v>
      </c>
      <c r="AC296">
        <f>STDEV('UAS ctrl'!AJ294:AY294)/SQRT(COUNT('UAS ctrl'!AJ294:AY294))</f>
        <v>0.63481018344764994</v>
      </c>
      <c r="AD296">
        <f>STDEV(expt!AJ294:AY294)/SQRT(COUNT(expt!AJ294:AY294))</f>
        <v>0.88284327435092746</v>
      </c>
      <c r="AF296">
        <f>AVERAGE('Gal4 ctrl'!BQ294:CF294)</f>
        <v>7.884763636363636</v>
      </c>
      <c r="AG296">
        <f>AVERAGE('UAS ctrl'!BQ294:CF294)</f>
        <v>7.0650083333333349</v>
      </c>
      <c r="AH296">
        <f>AVERAGE(expt!BQ294:CF294)</f>
        <v>5.9582800000000002</v>
      </c>
      <c r="AJ296">
        <f>STDEV('Gal4 ctrl'!BQ294:CF294)/SQRT(COUNT('Gal4 ctrl'!BQ294:CF294))</f>
        <v>0.71114937393601541</v>
      </c>
      <c r="AK296">
        <f>STDEV('UAS ctrl'!BQ294:CF294)/SQRT(COUNT('UAS ctrl'!BQ294:CF294))</f>
        <v>0.62609165904361563</v>
      </c>
      <c r="AL296">
        <f>STDEV(expt!BQ294:CF294)/SQRT(COUNT(expt!BQ294:CF294))</f>
        <v>0.63219338950461401</v>
      </c>
      <c r="AP296">
        <f>AVERAGE('Gal4 ctrl'!S294:AI294)</f>
        <v>1.9811963636363636</v>
      </c>
      <c r="AQ296">
        <f>AVERAGE('UAS ctrl'!S294:AI294)</f>
        <v>1.5894766666666669</v>
      </c>
      <c r="AR296">
        <f>AVERAGE(expt!S294:AI294)</f>
        <v>1.9699800000000001</v>
      </c>
      <c r="AT296">
        <f>STDEV('Gal4 ctrl'!S294:AI294)/SQRT(COUNT('Gal4 ctrl'!S294:AI294))</f>
        <v>0.20553744037289481</v>
      </c>
      <c r="AU296">
        <f>STDEV('UAS ctrl'!S294:AI294)/SQRT(COUNT('UAS ctrl'!S294:AI294))</f>
        <v>0.1163607456155295</v>
      </c>
      <c r="AV296">
        <f>STDEV(expt!S294:AI294)/SQRT(COUNT(expt!S294:AI294))</f>
        <v>0.22374999034140269</v>
      </c>
      <c r="AX296">
        <f>AVERAGE('Gal4 ctrl'!AZ294:BP294)</f>
        <v>1.8516000000000004</v>
      </c>
      <c r="AY296">
        <f>AVERAGE('UAS ctrl'!AZ294:BP294)</f>
        <v>1.4851966666666667</v>
      </c>
      <c r="AZ296">
        <f>AVERAGE(expt!AZ294:BP294)</f>
        <v>1.668364</v>
      </c>
      <c r="BB296">
        <f>STDEV('Gal4 ctrl'!AZ294:BP294)/SQRT(COUNT('Gal4 ctrl'!AZ294:BP294))</f>
        <v>0.15462972018223517</v>
      </c>
      <c r="BC296">
        <f>STDEV('UAS ctrl'!AZ294:BP294)/SQRT(COUNT('UAS ctrl'!AZ294:BP294))</f>
        <v>0.19263293610707471</v>
      </c>
      <c r="BD296">
        <f>STDEV(expt!AZ294:BP294)/SQRT(COUNT(expt!AZ294:BP294))</f>
        <v>0.21334787598453178</v>
      </c>
      <c r="BF296">
        <f>AVERAGE('Gal4 ctrl'!CG294:CW294)</f>
        <v>1.595879090909091</v>
      </c>
      <c r="BG296">
        <f>AVERAGE('UAS ctrl'!CG294:CW294)</f>
        <v>1.3972316666666664</v>
      </c>
      <c r="BH296">
        <f>AVERAGE(expt!CG294:CW294)</f>
        <v>1.4418099999999998</v>
      </c>
      <c r="BJ296">
        <f>STDEV('Gal4 ctrl'!CG294:CW294)/SQRT(COUNT('Gal4 ctrl'!CG294:CW294))</f>
        <v>0.15763854949884304</v>
      </c>
      <c r="BK296">
        <f>STDEV('UAS ctrl'!CG294:CW294)/SQRT(COUNT('UAS ctrl'!CG294:CW294))</f>
        <v>0.13796833157623301</v>
      </c>
      <c r="BL296">
        <f>STDEV(expt!CG294:CW294)/SQRT(COUNT(expt!CG294:CW294))</f>
        <v>0.17903673461052613</v>
      </c>
    </row>
    <row r="297" spans="15:64" x14ac:dyDescent="0.2">
      <c r="O297">
        <v>294</v>
      </c>
      <c r="P297">
        <f>AVERAGE('Gal4 ctrl'!C295:R295)</f>
        <v>10.157572727272727</v>
      </c>
      <c r="Q297">
        <f>AVERAGE('UAS ctrl'!C295:R295)</f>
        <v>7.4476249999999995</v>
      </c>
      <c r="R297">
        <f>AVERAGE(expt!C295:R295)</f>
        <v>10.478979999999998</v>
      </c>
      <c r="T297">
        <f>STDEV('Gal4 ctrl'!C295:R295)/SQRT(COUNT('Gal4 ctrl'!C295:R295))</f>
        <v>0.7153117742496381</v>
      </c>
      <c r="U297">
        <f>STDEV('UAS ctrl'!C295:R295)/SQRT(COUNT('UAS ctrl'!C295:R295))</f>
        <v>0.87826926982672571</v>
      </c>
      <c r="V297">
        <f>STDEV(expt!C295:R295)/SQRT(COUNT(expt!C295:R295))</f>
        <v>0.88858439864264771</v>
      </c>
      <c r="X297">
        <f>AVERAGE('Gal4 ctrl'!AJ295:AY295)</f>
        <v>10.075754545454545</v>
      </c>
      <c r="Y297">
        <f>AVERAGE('UAS ctrl'!AJ295:AY295)</f>
        <v>6.5765749999999992</v>
      </c>
      <c r="Z297">
        <f>AVERAGE(expt!AJ295:AY295)</f>
        <v>9.211879999999999</v>
      </c>
      <c r="AB297">
        <f>STDEV('Gal4 ctrl'!AJ295:AY295)/SQRT(COUNT('Gal4 ctrl'!AJ295:AY295))</f>
        <v>1.0040849375846126</v>
      </c>
      <c r="AC297">
        <f>STDEV('UAS ctrl'!AJ295:AY295)/SQRT(COUNT('UAS ctrl'!AJ295:AY295))</f>
        <v>0.94442465242593565</v>
      </c>
      <c r="AD297">
        <f>STDEV(expt!AJ295:AY295)/SQRT(COUNT(expt!AJ295:AY295))</f>
        <v>0.91928957749388651</v>
      </c>
      <c r="AF297">
        <f>AVERAGE('Gal4 ctrl'!BQ295:CF295)</f>
        <v>10.41839090909091</v>
      </c>
      <c r="AG297">
        <f>AVERAGE('UAS ctrl'!BQ295:CF295)</f>
        <v>7.6758833333333341</v>
      </c>
      <c r="AH297">
        <f>AVERAGE(expt!BQ295:CF295)</f>
        <v>6.650879999999999</v>
      </c>
      <c r="AJ297">
        <f>STDEV('Gal4 ctrl'!BQ295:CF295)/SQRT(COUNT('Gal4 ctrl'!BQ295:CF295))</f>
        <v>0.92646379710994342</v>
      </c>
      <c r="AK297">
        <f>STDEV('UAS ctrl'!BQ295:CF295)/SQRT(COUNT('UAS ctrl'!BQ295:CF295))</f>
        <v>0.85871264506406908</v>
      </c>
      <c r="AL297">
        <f>STDEV(expt!BQ295:CF295)/SQRT(COUNT(expt!BQ295:CF295))</f>
        <v>0.75505861682682951</v>
      </c>
      <c r="AP297">
        <f>AVERAGE('Gal4 ctrl'!S295:AI295)</f>
        <v>2.1270545454545458</v>
      </c>
      <c r="AQ297">
        <f>AVERAGE('UAS ctrl'!S295:AI295)</f>
        <v>1.7104841666666666</v>
      </c>
      <c r="AR297">
        <f>AVERAGE(expt!S295:AI295)</f>
        <v>1.92228</v>
      </c>
      <c r="AT297">
        <f>STDEV('Gal4 ctrl'!S295:AI295)/SQRT(COUNT('Gal4 ctrl'!S295:AI295))</f>
        <v>0.27615683665220381</v>
      </c>
      <c r="AU297">
        <f>STDEV('UAS ctrl'!S295:AI295)/SQRT(COUNT('UAS ctrl'!S295:AI295))</f>
        <v>0.17354885014617102</v>
      </c>
      <c r="AV297">
        <f>STDEV(expt!S295:AI295)/SQRT(COUNT(expt!S295:AI295))</f>
        <v>0.21566352331557825</v>
      </c>
      <c r="AX297">
        <f>AVERAGE('Gal4 ctrl'!AZ295:BP295)</f>
        <v>2.1657818181818183</v>
      </c>
      <c r="AY297">
        <f>AVERAGE('UAS ctrl'!AZ295:BP295)</f>
        <v>1.4801216666666666</v>
      </c>
      <c r="AZ297">
        <f>AVERAGE(expt!AZ295:BP295)</f>
        <v>1.7713779999999999</v>
      </c>
      <c r="BB297">
        <f>STDEV('Gal4 ctrl'!AZ295:BP295)/SQRT(COUNT('Gal4 ctrl'!AZ295:BP295))</f>
        <v>0.24048795313550708</v>
      </c>
      <c r="BC297">
        <f>STDEV('UAS ctrl'!AZ295:BP295)/SQRT(COUNT('UAS ctrl'!AZ295:BP295))</f>
        <v>0.20793589824034778</v>
      </c>
      <c r="BD297">
        <f>STDEV(expt!AZ295:BP295)/SQRT(COUNT(expt!AZ295:BP295))</f>
        <v>0.26022415416884126</v>
      </c>
      <c r="BF297">
        <f>AVERAGE('Gal4 ctrl'!CG295:CW295)</f>
        <v>1.7705954545454545</v>
      </c>
      <c r="BG297">
        <f>AVERAGE('UAS ctrl'!CG295:CW295)</f>
        <v>1.5759516666666664</v>
      </c>
      <c r="BH297">
        <f>AVERAGE(expt!CG295:CW295)</f>
        <v>1.6484400000000001</v>
      </c>
      <c r="BJ297">
        <f>STDEV('Gal4 ctrl'!CG295:CW295)/SQRT(COUNT('Gal4 ctrl'!CG295:CW295))</f>
        <v>0.18285232266585399</v>
      </c>
      <c r="BK297">
        <f>STDEV('UAS ctrl'!CG295:CW295)/SQRT(COUNT('UAS ctrl'!CG295:CW295))</f>
        <v>0.22292841520498952</v>
      </c>
      <c r="BL297">
        <f>STDEV(expt!CG295:CW295)/SQRT(COUNT(expt!CG295:CW295))</f>
        <v>0.22319684960440933</v>
      </c>
    </row>
    <row r="298" spans="15:64" x14ac:dyDescent="0.2">
      <c r="O298">
        <v>295</v>
      </c>
      <c r="P298">
        <f>AVERAGE('Gal4 ctrl'!C296:R296)</f>
        <v>8.927063636363636</v>
      </c>
      <c r="Q298">
        <f>AVERAGE('UAS ctrl'!C296:R296)</f>
        <v>6.4640333333333331</v>
      </c>
      <c r="R298">
        <f>AVERAGE(expt!C296:R296)</f>
        <v>9.1500900000000005</v>
      </c>
      <c r="T298">
        <f>STDEV('Gal4 ctrl'!C296:R296)/SQRT(COUNT('Gal4 ctrl'!C296:R296))</f>
        <v>0.98347476856969862</v>
      </c>
      <c r="U298">
        <f>STDEV('UAS ctrl'!C296:R296)/SQRT(COUNT('UAS ctrl'!C296:R296))</f>
        <v>0.74871567157946362</v>
      </c>
      <c r="V298">
        <f>STDEV(expt!C296:R296)/SQRT(COUNT(expt!C296:R296))</f>
        <v>0.71518818804718809</v>
      </c>
      <c r="X298">
        <f>AVERAGE('Gal4 ctrl'!AJ296:AY296)</f>
        <v>8.8728636363636362</v>
      </c>
      <c r="Y298">
        <f>AVERAGE('UAS ctrl'!AJ296:AY296)</f>
        <v>5.8857583333333325</v>
      </c>
      <c r="Z298">
        <f>AVERAGE(expt!AJ296:AY296)</f>
        <v>7.8517399999999995</v>
      </c>
      <c r="AB298">
        <f>STDEV('Gal4 ctrl'!AJ296:AY296)/SQRT(COUNT('Gal4 ctrl'!AJ296:AY296))</f>
        <v>0.65788031147877135</v>
      </c>
      <c r="AC298">
        <f>STDEV('UAS ctrl'!AJ296:AY296)/SQRT(COUNT('UAS ctrl'!AJ296:AY296))</f>
        <v>0.8037199159229933</v>
      </c>
      <c r="AD298">
        <f>STDEV(expt!AJ296:AY296)/SQRT(COUNT(expt!AJ296:AY296))</f>
        <v>0.63454813042213354</v>
      </c>
      <c r="AF298">
        <f>AVERAGE('Gal4 ctrl'!BQ296:CF296)</f>
        <v>8.9803727272727265</v>
      </c>
      <c r="AG298">
        <f>AVERAGE('UAS ctrl'!BQ296:CF296)</f>
        <v>6.0374166666666662</v>
      </c>
      <c r="AH298">
        <f>AVERAGE(expt!BQ296:CF296)</f>
        <v>5.56243</v>
      </c>
      <c r="AJ298">
        <f>STDEV('Gal4 ctrl'!BQ296:CF296)/SQRT(COUNT('Gal4 ctrl'!BQ296:CF296))</f>
        <v>0.63559458992647155</v>
      </c>
      <c r="AK298">
        <f>STDEV('UAS ctrl'!BQ296:CF296)/SQRT(COUNT('UAS ctrl'!BQ296:CF296))</f>
        <v>0.70293078065979564</v>
      </c>
      <c r="AL298">
        <f>STDEV(expt!BQ296:CF296)/SQRT(COUNT(expt!BQ296:CF296))</f>
        <v>0.94438877717577463</v>
      </c>
      <c r="AP298">
        <f>AVERAGE('Gal4 ctrl'!S296:AI296)</f>
        <v>1.8575363636363633</v>
      </c>
      <c r="AQ298">
        <f>AVERAGE('UAS ctrl'!S296:AI296)</f>
        <v>1.6006683333333331</v>
      </c>
      <c r="AR298">
        <f>AVERAGE(expt!S296:AI296)</f>
        <v>1.73203</v>
      </c>
      <c r="AT298">
        <f>STDEV('Gal4 ctrl'!S296:AI296)/SQRT(COUNT('Gal4 ctrl'!S296:AI296))</f>
        <v>0.21293588846185946</v>
      </c>
      <c r="AU298">
        <f>STDEV('UAS ctrl'!S296:AI296)/SQRT(COUNT('UAS ctrl'!S296:AI296))</f>
        <v>0.15423769198394849</v>
      </c>
      <c r="AV298">
        <f>STDEV(expt!S296:AI296)/SQRT(COUNT(expt!S296:AI296))</f>
        <v>0.18221645983097531</v>
      </c>
      <c r="AX298">
        <f>AVERAGE('Gal4 ctrl'!AZ296:BP296)</f>
        <v>1.6902909090909093</v>
      </c>
      <c r="AY298">
        <f>AVERAGE('UAS ctrl'!AZ296:BP296)</f>
        <v>1.3780858333333332</v>
      </c>
      <c r="AZ298">
        <f>AVERAGE(expt!AZ296:BP296)</f>
        <v>1.7170380000000001</v>
      </c>
      <c r="BB298">
        <f>STDEV('Gal4 ctrl'!AZ296:BP296)/SQRT(COUNT('Gal4 ctrl'!AZ296:BP296))</f>
        <v>0.1270446646259388</v>
      </c>
      <c r="BC298">
        <f>STDEV('UAS ctrl'!AZ296:BP296)/SQRT(COUNT('UAS ctrl'!AZ296:BP296))</f>
        <v>0.18053029606596274</v>
      </c>
      <c r="BD298">
        <f>STDEV(expt!AZ296:BP296)/SQRT(COUNT(expt!AZ296:BP296))</f>
        <v>0.20210858165187673</v>
      </c>
      <c r="BF298">
        <f>AVERAGE('Gal4 ctrl'!CG296:CW296)</f>
        <v>1.7450836363636364</v>
      </c>
      <c r="BG298">
        <f>AVERAGE('UAS ctrl'!CG296:CW296)</f>
        <v>1.4794900000000002</v>
      </c>
      <c r="BH298">
        <f>AVERAGE(expt!CG296:CW296)</f>
        <v>1.511533</v>
      </c>
      <c r="BJ298">
        <f>STDEV('Gal4 ctrl'!CG296:CW296)/SQRT(COUNT('Gal4 ctrl'!CG296:CW296))</f>
        <v>0.18460805641472705</v>
      </c>
      <c r="BK298">
        <f>STDEV('UAS ctrl'!CG296:CW296)/SQRT(COUNT('UAS ctrl'!CG296:CW296))</f>
        <v>0.12650294294696213</v>
      </c>
      <c r="BL298">
        <f>STDEV(expt!CG296:CW296)/SQRT(COUNT(expt!CG296:CW296))</f>
        <v>0.17865546652736694</v>
      </c>
    </row>
    <row r="299" spans="15:64" x14ac:dyDescent="0.2">
      <c r="O299">
        <v>296</v>
      </c>
      <c r="P299">
        <f>AVERAGE('Gal4 ctrl'!C297:R297)</f>
        <v>8.5534727272727267</v>
      </c>
      <c r="Q299">
        <f>AVERAGE('UAS ctrl'!C297:R297)</f>
        <v>7.0038499999999999</v>
      </c>
      <c r="R299">
        <f>AVERAGE(expt!C297:R297)</f>
        <v>7.7593699999999997</v>
      </c>
      <c r="T299">
        <f>STDEV('Gal4 ctrl'!C297:R297)/SQRT(COUNT('Gal4 ctrl'!C297:R297))</f>
        <v>0.8139148607575506</v>
      </c>
      <c r="U299">
        <f>STDEV('UAS ctrl'!C297:R297)/SQRT(COUNT('UAS ctrl'!C297:R297))</f>
        <v>0.5768469099336484</v>
      </c>
      <c r="V299">
        <f>STDEV(expt!C297:R297)/SQRT(COUNT(expt!C297:R297))</f>
        <v>0.84809470999542436</v>
      </c>
      <c r="X299">
        <f>AVERAGE('Gal4 ctrl'!AJ297:AY297)</f>
        <v>8.3566636363636366</v>
      </c>
      <c r="Y299">
        <f>AVERAGE('UAS ctrl'!AJ297:AY297)</f>
        <v>5.5968249999999999</v>
      </c>
      <c r="Z299">
        <f>AVERAGE(expt!AJ297:AY297)</f>
        <v>8.3605499999999999</v>
      </c>
      <c r="AB299">
        <f>STDEV('Gal4 ctrl'!AJ297:AY297)/SQRT(COUNT('Gal4 ctrl'!AJ297:AY297))</f>
        <v>0.80403975752816415</v>
      </c>
      <c r="AC299">
        <f>STDEV('UAS ctrl'!AJ297:AY297)/SQRT(COUNT('UAS ctrl'!AJ297:AY297))</f>
        <v>0.80249445585973145</v>
      </c>
      <c r="AD299">
        <f>STDEV(expt!AJ297:AY297)/SQRT(COUNT(expt!AJ297:AY297))</f>
        <v>0.57993761106020714</v>
      </c>
      <c r="AF299">
        <f>AVERAGE('Gal4 ctrl'!BQ297:CF297)</f>
        <v>8.4145090909090907</v>
      </c>
      <c r="AG299">
        <f>AVERAGE('UAS ctrl'!BQ297:CF297)</f>
        <v>6.5752333333333333</v>
      </c>
      <c r="AH299">
        <f>AVERAGE(expt!BQ297:CF297)</f>
        <v>5.5464699999999993</v>
      </c>
      <c r="AJ299">
        <f>STDEV('Gal4 ctrl'!BQ297:CF297)/SQRT(COUNT('Gal4 ctrl'!BQ297:CF297))</f>
        <v>0.72551340836610956</v>
      </c>
      <c r="AK299">
        <f>STDEV('UAS ctrl'!BQ297:CF297)/SQRT(COUNT('UAS ctrl'!BQ297:CF297))</f>
        <v>0.76446365703628638</v>
      </c>
      <c r="AL299">
        <f>STDEV(expt!BQ297:CF297)/SQRT(COUNT(expt!BQ297:CF297))</f>
        <v>0.71852847156918953</v>
      </c>
      <c r="AP299">
        <f>AVERAGE('Gal4 ctrl'!S297:AI297)</f>
        <v>1.8901545454545454</v>
      </c>
      <c r="AQ299">
        <f>AVERAGE('UAS ctrl'!S297:AI297)</f>
        <v>1.6227858333333334</v>
      </c>
      <c r="AR299">
        <f>AVERAGE(expt!S297:AI297)</f>
        <v>1.8007499999999996</v>
      </c>
      <c r="AT299">
        <f>STDEV('Gal4 ctrl'!S297:AI297)/SQRT(COUNT('Gal4 ctrl'!S297:AI297))</f>
        <v>0.19811068135291399</v>
      </c>
      <c r="AU299">
        <f>STDEV('UAS ctrl'!S297:AI297)/SQRT(COUNT('UAS ctrl'!S297:AI297))</f>
        <v>0.16688368301077211</v>
      </c>
      <c r="AV299">
        <f>STDEV(expt!S297:AI297)/SQRT(COUNT(expt!S297:AI297))</f>
        <v>0.19608454369933873</v>
      </c>
      <c r="AX299">
        <f>AVERAGE('Gal4 ctrl'!AZ297:BP297)</f>
        <v>1.8654545454545455</v>
      </c>
      <c r="AY299">
        <f>AVERAGE('UAS ctrl'!AZ297:BP297)</f>
        <v>1.4831916666666667</v>
      </c>
      <c r="AZ299">
        <f>AVERAGE(expt!AZ297:BP297)</f>
        <v>1.7233630000000002</v>
      </c>
      <c r="BB299">
        <f>STDEV('Gal4 ctrl'!AZ297:BP297)/SQRT(COUNT('Gal4 ctrl'!AZ297:BP297))</f>
        <v>0.16585845683135769</v>
      </c>
      <c r="BC299">
        <f>STDEV('UAS ctrl'!AZ297:BP297)/SQRT(COUNT('UAS ctrl'!AZ297:BP297))</f>
        <v>0.19318720069762346</v>
      </c>
      <c r="BD299">
        <f>STDEV(expt!AZ297:BP297)/SQRT(COUNT(expt!AZ297:BP297))</f>
        <v>0.24122325317270338</v>
      </c>
      <c r="BF299">
        <f>AVERAGE('Gal4 ctrl'!CG297:CW297)</f>
        <v>1.5842172727272728</v>
      </c>
      <c r="BG299">
        <f>AVERAGE('UAS ctrl'!CG297:CW297)</f>
        <v>1.4787991666666664</v>
      </c>
      <c r="BH299">
        <f>AVERAGE(expt!CG297:CW297)</f>
        <v>1.4836370000000001</v>
      </c>
      <c r="BJ299">
        <f>STDEV('Gal4 ctrl'!CG297:CW297)/SQRT(COUNT('Gal4 ctrl'!CG297:CW297))</f>
        <v>0.1470698239000218</v>
      </c>
      <c r="BK299">
        <f>STDEV('UAS ctrl'!CG297:CW297)/SQRT(COUNT('UAS ctrl'!CG297:CW297))</f>
        <v>0.17848500039031548</v>
      </c>
      <c r="BL299">
        <f>STDEV(expt!CG297:CW297)/SQRT(COUNT(expt!CG297:CW297))</f>
        <v>0.16522424916222847</v>
      </c>
    </row>
    <row r="300" spans="15:64" x14ac:dyDescent="0.2">
      <c r="O300">
        <v>297</v>
      </c>
      <c r="P300">
        <f>AVERAGE('Gal4 ctrl'!C298:R298)</f>
        <v>9.1886272727272722</v>
      </c>
      <c r="Q300">
        <f>AVERAGE('UAS ctrl'!C298:R298)</f>
        <v>7.5598166666666664</v>
      </c>
      <c r="R300">
        <f>AVERAGE(expt!C298:R298)</f>
        <v>7.7489400000000002</v>
      </c>
      <c r="T300">
        <f>STDEV('Gal4 ctrl'!C298:R298)/SQRT(COUNT('Gal4 ctrl'!C298:R298))</f>
        <v>0.80516236500257043</v>
      </c>
      <c r="U300">
        <f>STDEV('UAS ctrl'!C298:R298)/SQRT(COUNT('UAS ctrl'!C298:R298))</f>
        <v>0.81176046062203144</v>
      </c>
      <c r="V300">
        <f>STDEV(expt!C298:R298)/SQRT(COUNT(expt!C298:R298))</f>
        <v>0.78722617012732299</v>
      </c>
      <c r="X300">
        <f>AVERAGE('Gal4 ctrl'!AJ298:AY298)</f>
        <v>8.4816272727272732</v>
      </c>
      <c r="Y300">
        <f>AVERAGE('UAS ctrl'!AJ298:AY298)</f>
        <v>5.5944250000000002</v>
      </c>
      <c r="Z300">
        <f>AVERAGE(expt!AJ298:AY298)</f>
        <v>6.9392299999999993</v>
      </c>
      <c r="AB300">
        <f>STDEV('Gal4 ctrl'!AJ298:AY298)/SQRT(COUNT('Gal4 ctrl'!AJ298:AY298))</f>
        <v>0.66342630927233237</v>
      </c>
      <c r="AC300">
        <f>STDEV('UAS ctrl'!AJ298:AY298)/SQRT(COUNT('UAS ctrl'!AJ298:AY298))</f>
        <v>0.84025323411646691</v>
      </c>
      <c r="AD300">
        <f>STDEV(expt!AJ298:AY298)/SQRT(COUNT(expt!AJ298:AY298))</f>
        <v>0.58780507011725913</v>
      </c>
      <c r="AF300">
        <f>AVERAGE('Gal4 ctrl'!BQ298:CF298)</f>
        <v>7.7693727272727271</v>
      </c>
      <c r="AG300">
        <f>AVERAGE('UAS ctrl'!BQ298:CF298)</f>
        <v>6.6918333333333342</v>
      </c>
      <c r="AH300">
        <f>AVERAGE(expt!BQ298:CF298)</f>
        <v>5.7746200000000005</v>
      </c>
      <c r="AJ300">
        <f>STDEV('Gal4 ctrl'!BQ298:CF298)/SQRT(COUNT('Gal4 ctrl'!BQ298:CF298))</f>
        <v>0.63588853684372737</v>
      </c>
      <c r="AK300">
        <f>STDEV('UAS ctrl'!BQ298:CF298)/SQRT(COUNT('UAS ctrl'!BQ298:CF298))</f>
        <v>0.47631738071554486</v>
      </c>
      <c r="AL300">
        <f>STDEV(expt!BQ298:CF298)/SQRT(COUNT(expt!BQ298:CF298))</f>
        <v>0.4821202740211431</v>
      </c>
      <c r="AP300">
        <f>AVERAGE('Gal4 ctrl'!S298:AI298)</f>
        <v>1.8123109090909095</v>
      </c>
      <c r="AQ300">
        <f>AVERAGE('UAS ctrl'!S298:AI298)</f>
        <v>1.7100374999999997</v>
      </c>
      <c r="AR300">
        <f>AVERAGE(expt!S298:AI298)</f>
        <v>1.7204010000000001</v>
      </c>
      <c r="AT300">
        <f>STDEV('Gal4 ctrl'!S298:AI298)/SQRT(COUNT('Gal4 ctrl'!S298:AI298))</f>
        <v>0.18755448539487218</v>
      </c>
      <c r="AU300">
        <f>STDEV('UAS ctrl'!S298:AI298)/SQRT(COUNT('UAS ctrl'!S298:AI298))</f>
        <v>0.16917928887732703</v>
      </c>
      <c r="AV300">
        <f>STDEV(expt!S298:AI298)/SQRT(COUNT(expt!S298:AI298))</f>
        <v>0.16348484918215239</v>
      </c>
      <c r="AX300">
        <f>AVERAGE('Gal4 ctrl'!AZ298:BP298)</f>
        <v>1.875268181818182</v>
      </c>
      <c r="AY300">
        <f>AVERAGE('UAS ctrl'!AZ298:BP298)</f>
        <v>1.4209341666666668</v>
      </c>
      <c r="AZ300">
        <f>AVERAGE(expt!AZ298:BP298)</f>
        <v>1.624803</v>
      </c>
      <c r="BB300">
        <f>STDEV('Gal4 ctrl'!AZ298:BP298)/SQRT(COUNT('Gal4 ctrl'!AZ298:BP298))</f>
        <v>0.19580835557813894</v>
      </c>
      <c r="BC300">
        <f>STDEV('UAS ctrl'!AZ298:BP298)/SQRT(COUNT('UAS ctrl'!AZ298:BP298))</f>
        <v>0.14713120475038768</v>
      </c>
      <c r="BD300">
        <f>STDEV(expt!AZ298:BP298)/SQRT(COUNT(expt!AZ298:BP298))</f>
        <v>0.22152084768732513</v>
      </c>
      <c r="BF300">
        <f>AVERAGE('Gal4 ctrl'!CG298:CW298)</f>
        <v>1.5461099999999997</v>
      </c>
      <c r="BG300">
        <f>AVERAGE('UAS ctrl'!CG298:CW298)</f>
        <v>1.5143016666666667</v>
      </c>
      <c r="BH300">
        <f>AVERAGE(expt!CG298:CW298)</f>
        <v>1.3832100000000003</v>
      </c>
      <c r="BJ300">
        <f>STDEV('Gal4 ctrl'!CG298:CW298)/SQRT(COUNT('Gal4 ctrl'!CG298:CW298))</f>
        <v>0.14481053474359984</v>
      </c>
      <c r="BK300">
        <f>STDEV('UAS ctrl'!CG298:CW298)/SQRT(COUNT('UAS ctrl'!CG298:CW298))</f>
        <v>0.18423507374199177</v>
      </c>
      <c r="BL300">
        <f>STDEV(expt!CG298:CW298)/SQRT(COUNT(expt!CG298:CW298))</f>
        <v>0.13300336461074103</v>
      </c>
    </row>
    <row r="301" spans="15:64" x14ac:dyDescent="0.2">
      <c r="O301">
        <v>298</v>
      </c>
      <c r="P301">
        <f>AVERAGE('Gal4 ctrl'!C299:R299)</f>
        <v>9.8314909090909079</v>
      </c>
      <c r="Q301">
        <f>AVERAGE('UAS ctrl'!C299:R299)</f>
        <v>6.9335999999999993</v>
      </c>
      <c r="R301">
        <f>AVERAGE(expt!C299:R299)</f>
        <v>8.1318199999999994</v>
      </c>
      <c r="T301">
        <f>STDEV('Gal4 ctrl'!C299:R299)/SQRT(COUNT('Gal4 ctrl'!C299:R299))</f>
        <v>0.86656808843900246</v>
      </c>
      <c r="U301">
        <f>STDEV('UAS ctrl'!C299:R299)/SQRT(COUNT('UAS ctrl'!C299:R299))</f>
        <v>0.86811502728962253</v>
      </c>
      <c r="V301">
        <f>STDEV(expt!C299:R299)/SQRT(COUNT(expt!C299:R299))</f>
        <v>0.91778830212152618</v>
      </c>
      <c r="X301">
        <f>AVERAGE('Gal4 ctrl'!AJ299:AY299)</f>
        <v>8.5616909090909097</v>
      </c>
      <c r="Y301">
        <f>AVERAGE('UAS ctrl'!AJ299:AY299)</f>
        <v>4.888608333333333</v>
      </c>
      <c r="Z301">
        <f>AVERAGE(expt!AJ299:AY299)</f>
        <v>7.5593499999999993</v>
      </c>
      <c r="AB301">
        <f>STDEV('Gal4 ctrl'!AJ299:AY299)/SQRT(COUNT('Gal4 ctrl'!AJ299:AY299))</f>
        <v>0.68745143120402552</v>
      </c>
      <c r="AC301">
        <f>STDEV('UAS ctrl'!AJ299:AY299)/SQRT(COUNT('UAS ctrl'!AJ299:AY299))</f>
        <v>0.60882914698703461</v>
      </c>
      <c r="AD301">
        <f>STDEV(expt!AJ299:AY299)/SQRT(COUNT(expt!AJ299:AY299))</f>
        <v>0.85114921778995112</v>
      </c>
      <c r="AF301">
        <f>AVERAGE('Gal4 ctrl'!BQ299:CF299)</f>
        <v>7.3849363636363625</v>
      </c>
      <c r="AG301">
        <f>AVERAGE('UAS ctrl'!BQ299:CF299)</f>
        <v>6.7385416666666664</v>
      </c>
      <c r="AH301">
        <f>AVERAGE(expt!BQ299:CF299)</f>
        <v>6.1742099999999986</v>
      </c>
      <c r="AJ301">
        <f>STDEV('Gal4 ctrl'!BQ299:CF299)/SQRT(COUNT('Gal4 ctrl'!BQ299:CF299))</f>
        <v>0.58766488011647888</v>
      </c>
      <c r="AK301">
        <f>STDEV('UAS ctrl'!BQ299:CF299)/SQRT(COUNT('UAS ctrl'!BQ299:CF299))</f>
        <v>0.57156146272776664</v>
      </c>
      <c r="AL301">
        <f>STDEV(expt!BQ299:CF299)/SQRT(COUNT(expt!BQ299:CF299))</f>
        <v>0.75661475731635797</v>
      </c>
      <c r="AP301">
        <f>AVERAGE('Gal4 ctrl'!S299:AI299)</f>
        <v>1.8463918181818182</v>
      </c>
      <c r="AQ301">
        <f>AVERAGE('UAS ctrl'!S299:AI299)</f>
        <v>1.720610833333333</v>
      </c>
      <c r="AR301">
        <f>AVERAGE(expt!S299:AI299)</f>
        <v>1.77363</v>
      </c>
      <c r="AT301">
        <f>STDEV('Gal4 ctrl'!S299:AI299)/SQRT(COUNT('Gal4 ctrl'!S299:AI299))</f>
        <v>0.20305679284743852</v>
      </c>
      <c r="AU301">
        <f>STDEV('UAS ctrl'!S299:AI299)/SQRT(COUNT('UAS ctrl'!S299:AI299))</f>
        <v>0.13920006823327749</v>
      </c>
      <c r="AV301">
        <f>STDEV(expt!S299:AI299)/SQRT(COUNT(expt!S299:AI299))</f>
        <v>0.15364597044287659</v>
      </c>
      <c r="AX301">
        <f>AVERAGE('Gal4 ctrl'!AZ299:BP299)</f>
        <v>1.8633727272727272</v>
      </c>
      <c r="AY301">
        <f>AVERAGE('UAS ctrl'!AZ299:BP299)</f>
        <v>1.46696</v>
      </c>
      <c r="AZ301">
        <f>AVERAGE(expt!AZ299:BP299)</f>
        <v>1.5822610000000001</v>
      </c>
      <c r="BB301">
        <f>STDEV('Gal4 ctrl'!AZ299:BP299)/SQRT(COUNT('Gal4 ctrl'!AZ299:BP299))</f>
        <v>0.173234757740057</v>
      </c>
      <c r="BC301">
        <f>STDEV('UAS ctrl'!AZ299:BP299)/SQRT(COUNT('UAS ctrl'!AZ299:BP299))</f>
        <v>0.16474810218707367</v>
      </c>
      <c r="BD301">
        <f>STDEV(expt!AZ299:BP299)/SQRT(COUNT(expt!AZ299:BP299))</f>
        <v>0.21217922649627016</v>
      </c>
      <c r="BF301">
        <f>AVERAGE('Gal4 ctrl'!CG299:CW299)</f>
        <v>1.7216509090909093</v>
      </c>
      <c r="BG301">
        <f>AVERAGE('UAS ctrl'!CG299:CW299)</f>
        <v>1.4938633333333335</v>
      </c>
      <c r="BH301">
        <f>AVERAGE(expt!CG299:CW299)</f>
        <v>1.377372</v>
      </c>
      <c r="BJ301">
        <f>STDEV('Gal4 ctrl'!CG299:CW299)/SQRT(COUNT('Gal4 ctrl'!CG299:CW299))</f>
        <v>0.1772001914910441</v>
      </c>
      <c r="BK301">
        <f>STDEV('UAS ctrl'!CG299:CW299)/SQRT(COUNT('UAS ctrl'!CG299:CW299))</f>
        <v>0.16566864026475164</v>
      </c>
      <c r="BL301">
        <f>STDEV(expt!CG299:CW299)/SQRT(COUNT(expt!CG299:CW299))</f>
        <v>0.11525480487260478</v>
      </c>
    </row>
    <row r="302" spans="15:64" x14ac:dyDescent="0.2">
      <c r="O302">
        <v>299</v>
      </c>
      <c r="P302">
        <f>AVERAGE('Gal4 ctrl'!C300:R300)</f>
        <v>9.1450909090909089</v>
      </c>
      <c r="Q302">
        <f>AVERAGE('UAS ctrl'!C300:R300)</f>
        <v>6.9692666666666669</v>
      </c>
      <c r="R302">
        <f>AVERAGE(expt!C300:R300)</f>
        <v>8.2655100000000008</v>
      </c>
      <c r="T302">
        <f>STDEV('Gal4 ctrl'!C300:R300)/SQRT(COUNT('Gal4 ctrl'!C300:R300))</f>
        <v>0.8638005453127735</v>
      </c>
      <c r="U302">
        <f>STDEV('UAS ctrl'!C300:R300)/SQRT(COUNT('UAS ctrl'!C300:R300))</f>
        <v>1.0050243530392777</v>
      </c>
      <c r="V302">
        <f>STDEV(expt!C300:R300)/SQRT(COUNT(expt!C300:R300))</f>
        <v>1.0845090333571834</v>
      </c>
      <c r="X302">
        <f>AVERAGE('Gal4 ctrl'!AJ300:AY300)</f>
        <v>8.1810363636363643</v>
      </c>
      <c r="Y302">
        <f>AVERAGE('UAS ctrl'!AJ300:AY300)</f>
        <v>5.4213999999999993</v>
      </c>
      <c r="Z302">
        <f>AVERAGE(expt!AJ300:AY300)</f>
        <v>7.9316300000000002</v>
      </c>
      <c r="AB302">
        <f>STDEV('Gal4 ctrl'!AJ300:AY300)/SQRT(COUNT('Gal4 ctrl'!AJ300:AY300))</f>
        <v>0.65682558004012115</v>
      </c>
      <c r="AC302">
        <f>STDEV('UAS ctrl'!AJ300:AY300)/SQRT(COUNT('UAS ctrl'!AJ300:AY300))</f>
        <v>0.63534855895298725</v>
      </c>
      <c r="AD302">
        <f>STDEV(expt!AJ300:AY300)/SQRT(COUNT(expt!AJ300:AY300))</f>
        <v>1.0166249461439665</v>
      </c>
      <c r="AF302">
        <f>AVERAGE('Gal4 ctrl'!BQ300:CF300)</f>
        <v>7.0890636363636359</v>
      </c>
      <c r="AG302">
        <f>AVERAGE('UAS ctrl'!BQ300:CF300)</f>
        <v>6.7741249999999988</v>
      </c>
      <c r="AH302">
        <f>AVERAGE(expt!BQ300:CF300)</f>
        <v>6.4641000000000002</v>
      </c>
      <c r="AJ302">
        <f>STDEV('Gal4 ctrl'!BQ300:CF300)/SQRT(COUNT('Gal4 ctrl'!BQ300:CF300))</f>
        <v>0.59099580005779206</v>
      </c>
      <c r="AK302">
        <f>STDEV('UAS ctrl'!BQ300:CF300)/SQRT(COUNT('UAS ctrl'!BQ300:CF300))</f>
        <v>0.77399335494808341</v>
      </c>
      <c r="AL302">
        <f>STDEV(expt!BQ300:CF300)/SQRT(COUNT(expt!BQ300:CF300))</f>
        <v>0.69211402384289245</v>
      </c>
      <c r="AP302">
        <f>AVERAGE('Gal4 ctrl'!S300:AI300)</f>
        <v>1.8228999999999997</v>
      </c>
      <c r="AQ302">
        <f>AVERAGE('UAS ctrl'!S300:AI300)</f>
        <v>1.6655049999999998</v>
      </c>
      <c r="AR302">
        <f>AVERAGE(expt!S300:AI300)</f>
        <v>1.8138100000000001</v>
      </c>
      <c r="AT302">
        <f>STDEV('Gal4 ctrl'!S300:AI300)/SQRT(COUNT('Gal4 ctrl'!S300:AI300))</f>
        <v>0.19704281306817126</v>
      </c>
      <c r="AU302">
        <f>STDEV('UAS ctrl'!S300:AI300)/SQRT(COUNT('UAS ctrl'!S300:AI300))</f>
        <v>0.13544442378367219</v>
      </c>
      <c r="AV302">
        <f>STDEV(expt!S300:AI300)/SQRT(COUNT(expt!S300:AI300))</f>
        <v>0.14610701895832667</v>
      </c>
      <c r="AX302">
        <f>AVERAGE('Gal4 ctrl'!AZ300:BP300)</f>
        <v>1.8181090909090907</v>
      </c>
      <c r="AY302">
        <f>AVERAGE('UAS ctrl'!AZ300:BP300)</f>
        <v>1.4849166666666667</v>
      </c>
      <c r="AZ302">
        <f>AVERAGE(expt!AZ300:BP300)</f>
        <v>1.5591329999999999</v>
      </c>
      <c r="BB302">
        <f>STDEV('Gal4 ctrl'!AZ300:BP300)/SQRT(COUNT('Gal4 ctrl'!AZ300:BP300))</f>
        <v>0.13412201870247292</v>
      </c>
      <c r="BC302">
        <f>STDEV('UAS ctrl'!AZ300:BP300)/SQRT(COUNT('UAS ctrl'!AZ300:BP300))</f>
        <v>0.15702154051388484</v>
      </c>
      <c r="BD302">
        <f>STDEV(expt!AZ300:BP300)/SQRT(COUNT(expt!AZ300:BP300))</f>
        <v>0.20891347301933408</v>
      </c>
      <c r="BF302">
        <f>AVERAGE('Gal4 ctrl'!CG300:CW300)</f>
        <v>1.7930545454545455</v>
      </c>
      <c r="BG302">
        <f>AVERAGE('UAS ctrl'!CG300:CW300)</f>
        <v>1.4130883333333333</v>
      </c>
      <c r="BH302">
        <f>AVERAGE(expt!CG300:CW300)</f>
        <v>1.4574739999999999</v>
      </c>
      <c r="BJ302">
        <f>STDEV('Gal4 ctrl'!CG300:CW300)/SQRT(COUNT('Gal4 ctrl'!CG300:CW300))</f>
        <v>0.13299308550969269</v>
      </c>
      <c r="BK302">
        <f>STDEV('UAS ctrl'!CG300:CW300)/SQRT(COUNT('UAS ctrl'!CG300:CW300))</f>
        <v>0.14993264518500213</v>
      </c>
      <c r="BL302">
        <f>STDEV(expt!CG300:CW300)/SQRT(COUNT(expt!CG300:CW300))</f>
        <v>0.1358519511510804</v>
      </c>
    </row>
    <row r="303" spans="15:64" x14ac:dyDescent="0.2">
      <c r="O303">
        <v>300</v>
      </c>
      <c r="P303">
        <f>AVERAGE('Gal4 ctrl'!C301:R301)</f>
        <v>8.970809090909091</v>
      </c>
      <c r="Q303">
        <f>AVERAGE('UAS ctrl'!C301:R301)</f>
        <v>6.6378083333333349</v>
      </c>
      <c r="R303">
        <f>AVERAGE(expt!C301:R301)</f>
        <v>7.7639599999999991</v>
      </c>
      <c r="T303">
        <f>STDEV('Gal4 ctrl'!C301:R301)/SQRT(COUNT('Gal4 ctrl'!C301:R301))</f>
        <v>0.92864850826393264</v>
      </c>
      <c r="U303">
        <f>STDEV('UAS ctrl'!C301:R301)/SQRT(COUNT('UAS ctrl'!C301:R301))</f>
        <v>1.0569371123502957</v>
      </c>
      <c r="V303">
        <f>STDEV(expt!C301:R301)/SQRT(COUNT(expt!C301:R301))</f>
        <v>0.78925650403120384</v>
      </c>
      <c r="X303">
        <f>AVERAGE('Gal4 ctrl'!AJ301:AY301)</f>
        <v>8.1672909090909105</v>
      </c>
      <c r="Y303">
        <f>AVERAGE('UAS ctrl'!AJ301:AY301)</f>
        <v>5.6913166666666681</v>
      </c>
      <c r="Z303">
        <f>AVERAGE(expt!AJ301:AY301)</f>
        <v>7.8901199999999987</v>
      </c>
      <c r="AB303">
        <f>STDEV('Gal4 ctrl'!AJ301:AY301)/SQRT(COUNT('Gal4 ctrl'!AJ301:AY301))</f>
        <v>0.55767790792870275</v>
      </c>
      <c r="AC303">
        <f>STDEV('UAS ctrl'!AJ301:AY301)/SQRT(COUNT('UAS ctrl'!AJ301:AY301))</f>
        <v>0.54582860846902415</v>
      </c>
      <c r="AD303">
        <f>STDEV(expt!AJ301:AY301)/SQRT(COUNT(expt!AJ301:AY301))</f>
        <v>1.0487798272066244</v>
      </c>
      <c r="AF303">
        <f>AVERAGE('Gal4 ctrl'!BQ301:CF301)</f>
        <v>7.4857090909090909</v>
      </c>
      <c r="AG303">
        <f>AVERAGE('UAS ctrl'!BQ301:CF301)</f>
        <v>6.921758333333333</v>
      </c>
      <c r="AH303">
        <f>AVERAGE(expt!BQ301:CF301)</f>
        <v>6.3210999999999995</v>
      </c>
      <c r="AJ303">
        <f>STDEV('Gal4 ctrl'!BQ301:CF301)/SQRT(COUNT('Gal4 ctrl'!BQ301:CF301))</f>
        <v>0.71781113969097976</v>
      </c>
      <c r="AK303">
        <f>STDEV('UAS ctrl'!BQ301:CF301)/SQRT(COUNT('UAS ctrl'!BQ301:CF301))</f>
        <v>0.63125819160101504</v>
      </c>
      <c r="AL303">
        <f>STDEV(expt!BQ301:CF301)/SQRT(COUNT(expt!BQ301:CF301))</f>
        <v>0.54980383491649931</v>
      </c>
      <c r="AP303">
        <f>AVERAGE('Gal4 ctrl'!S301:AI301)</f>
        <v>1.8745127272727273</v>
      </c>
      <c r="AQ303">
        <f>AVERAGE('UAS ctrl'!S301:AI301)</f>
        <v>1.6590974999999999</v>
      </c>
      <c r="AR303">
        <f>AVERAGE(expt!S301:AI301)</f>
        <v>1.7951600000000003</v>
      </c>
      <c r="AT303">
        <f>STDEV('Gal4 ctrl'!S301:AI301)/SQRT(COUNT('Gal4 ctrl'!S301:AI301))</f>
        <v>0.22717803328543468</v>
      </c>
      <c r="AU303">
        <f>STDEV('UAS ctrl'!S301:AI301)/SQRT(COUNT('UAS ctrl'!S301:AI301))</f>
        <v>0.15903491666414418</v>
      </c>
      <c r="AV303">
        <f>STDEV(expt!S301:AI301)/SQRT(COUNT(expt!S301:AI301))</f>
        <v>0.16138820705918294</v>
      </c>
      <c r="AX303">
        <f>AVERAGE('Gal4 ctrl'!AZ301:BP301)</f>
        <v>1.9376181818181819</v>
      </c>
      <c r="AY303">
        <f>AVERAGE('UAS ctrl'!AZ301:BP301)</f>
        <v>1.5142291666666665</v>
      </c>
      <c r="AZ303">
        <f>AVERAGE(expt!AZ301:BP301)</f>
        <v>1.5654290000000002</v>
      </c>
      <c r="BB303">
        <f>STDEV('Gal4 ctrl'!AZ301:BP301)/SQRT(COUNT('Gal4 ctrl'!AZ301:BP301))</f>
        <v>0.16656599392006305</v>
      </c>
      <c r="BC303">
        <f>STDEV('UAS ctrl'!AZ301:BP301)/SQRT(COUNT('UAS ctrl'!AZ301:BP301))</f>
        <v>0.15122074411500047</v>
      </c>
      <c r="BD303">
        <f>STDEV(expt!AZ301:BP301)/SQRT(COUNT(expt!AZ301:BP301))</f>
        <v>0.1880872412144606</v>
      </c>
      <c r="BF303">
        <f>AVERAGE('Gal4 ctrl'!CG301:CW301)</f>
        <v>1.6604654545454545</v>
      </c>
      <c r="BG303">
        <f>AVERAGE('UAS ctrl'!CG301:CW301)</f>
        <v>1.5886408333333335</v>
      </c>
      <c r="BH303">
        <f>AVERAGE(expt!CG301:CW301)</f>
        <v>1.5030589999999999</v>
      </c>
      <c r="BJ303">
        <f>STDEV('Gal4 ctrl'!CG301:CW301)/SQRT(COUNT('Gal4 ctrl'!CG301:CW301))</f>
        <v>0.14440891420711988</v>
      </c>
      <c r="BK303">
        <f>STDEV('UAS ctrl'!CG301:CW301)/SQRT(COUNT('UAS ctrl'!CG301:CW301))</f>
        <v>0.15672289399029882</v>
      </c>
      <c r="BL303">
        <f>STDEV(expt!CG301:CW301)/SQRT(COUNT(expt!CG301:CW301))</f>
        <v>0.18002974518704168</v>
      </c>
    </row>
    <row r="304" spans="15:64" x14ac:dyDescent="0.2">
      <c r="O304">
        <v>301</v>
      </c>
      <c r="P304">
        <f>AVERAGE('Gal4 ctrl'!C302:R302)</f>
        <v>8.7494272727272726</v>
      </c>
      <c r="Q304">
        <f>AVERAGE('UAS ctrl'!C302:R302)</f>
        <v>5.8286749999999996</v>
      </c>
      <c r="R304">
        <f>AVERAGE(expt!C302:R302)</f>
        <v>6.9899300000000011</v>
      </c>
      <c r="T304">
        <f>STDEV('Gal4 ctrl'!C302:R302)/SQRT(COUNT('Gal4 ctrl'!C302:R302))</f>
        <v>0.92875980729836316</v>
      </c>
      <c r="U304">
        <f>STDEV('UAS ctrl'!C302:R302)/SQRT(COUNT('UAS ctrl'!C302:R302))</f>
        <v>0.8032503014858583</v>
      </c>
      <c r="V304">
        <f>STDEV(expt!C302:R302)/SQRT(COUNT(expt!C302:R302))</f>
        <v>0.84881696142991225</v>
      </c>
      <c r="X304">
        <f>AVERAGE('Gal4 ctrl'!AJ302:AY302)</f>
        <v>8.3484454545454536</v>
      </c>
      <c r="Y304">
        <f>AVERAGE('UAS ctrl'!AJ302:AY302)</f>
        <v>5.3212083333333329</v>
      </c>
      <c r="Z304">
        <f>AVERAGE(expt!AJ302:AY302)</f>
        <v>7.0461499999999999</v>
      </c>
      <c r="AB304">
        <f>STDEV('Gal4 ctrl'!AJ302:AY302)/SQRT(COUNT('Gal4 ctrl'!AJ302:AY302))</f>
        <v>0.68675077249367722</v>
      </c>
      <c r="AC304">
        <f>STDEV('UAS ctrl'!AJ302:AY302)/SQRT(COUNT('UAS ctrl'!AJ302:AY302))</f>
        <v>0.70050469267763238</v>
      </c>
      <c r="AD304">
        <f>STDEV(expt!AJ302:AY302)/SQRT(COUNT(expt!AJ302:AY302))</f>
        <v>0.55684773666895004</v>
      </c>
      <c r="AF304">
        <f>AVERAGE('Gal4 ctrl'!BQ302:CF302)</f>
        <v>7.4357727272727283</v>
      </c>
      <c r="AG304">
        <f>AVERAGE('UAS ctrl'!BQ302:CF302)</f>
        <v>6.7942666666666662</v>
      </c>
      <c r="AH304">
        <f>AVERAGE(expt!BQ302:CF302)</f>
        <v>6.1021100000000006</v>
      </c>
      <c r="AJ304">
        <f>STDEV('Gal4 ctrl'!BQ302:CF302)/SQRT(COUNT('Gal4 ctrl'!BQ302:CF302))</f>
        <v>0.84077069948199057</v>
      </c>
      <c r="AK304">
        <f>STDEV('UAS ctrl'!BQ302:CF302)/SQRT(COUNT('UAS ctrl'!BQ302:CF302))</f>
        <v>0.56305328483692973</v>
      </c>
      <c r="AL304">
        <f>STDEV(expt!BQ302:CF302)/SQRT(COUNT(expt!BQ302:CF302))</f>
        <v>0.6385116291379852</v>
      </c>
      <c r="AP304">
        <f>AVERAGE('Gal4 ctrl'!S302:AI302)</f>
        <v>2.0953999999999997</v>
      </c>
      <c r="AQ304">
        <f>AVERAGE('UAS ctrl'!S302:AI302)</f>
        <v>1.7036358333333332</v>
      </c>
      <c r="AR304">
        <f>AVERAGE(expt!S302:AI302)</f>
        <v>1.8927700000000001</v>
      </c>
      <c r="AT304">
        <f>STDEV('Gal4 ctrl'!S302:AI302)/SQRT(COUNT('Gal4 ctrl'!S302:AI302))</f>
        <v>0.25074573575636361</v>
      </c>
      <c r="AU304">
        <f>STDEV('UAS ctrl'!S302:AI302)/SQRT(COUNT('UAS ctrl'!S302:AI302))</f>
        <v>0.18761084827399649</v>
      </c>
      <c r="AV304">
        <f>STDEV(expt!S302:AI302)/SQRT(COUNT(expt!S302:AI302))</f>
        <v>0.16682555629559043</v>
      </c>
      <c r="AX304">
        <f>AVERAGE('Gal4 ctrl'!AZ302:BP302)</f>
        <v>1.849636363636364</v>
      </c>
      <c r="AY304">
        <f>AVERAGE('UAS ctrl'!AZ302:BP302)</f>
        <v>1.4987950000000001</v>
      </c>
      <c r="AZ304">
        <f>AVERAGE(expt!AZ302:BP302)</f>
        <v>1.5222519999999995</v>
      </c>
      <c r="BB304">
        <f>STDEV('Gal4 ctrl'!AZ302:BP302)/SQRT(COUNT('Gal4 ctrl'!AZ302:BP302))</f>
        <v>0.13708176211346312</v>
      </c>
      <c r="BC304">
        <f>STDEV('UAS ctrl'!AZ302:BP302)/SQRT(COUNT('UAS ctrl'!AZ302:BP302))</f>
        <v>0.14894907973461216</v>
      </c>
      <c r="BD304">
        <f>STDEV(expt!AZ302:BP302)/SQRT(COUNT(expt!AZ302:BP302))</f>
        <v>0.16318225696577621</v>
      </c>
      <c r="BF304">
        <f>AVERAGE('Gal4 ctrl'!CG302:CW302)</f>
        <v>1.6692109090909091</v>
      </c>
      <c r="BG304">
        <f>AVERAGE('UAS ctrl'!CG302:CW302)</f>
        <v>1.6268241666666665</v>
      </c>
      <c r="BH304">
        <f>AVERAGE(expt!CG302:CW302)</f>
        <v>1.255425</v>
      </c>
      <c r="BJ304">
        <f>STDEV('Gal4 ctrl'!CG302:CW302)/SQRT(COUNT('Gal4 ctrl'!CG302:CW302))</f>
        <v>0.17492365994889725</v>
      </c>
      <c r="BK304">
        <f>STDEV('UAS ctrl'!CG302:CW302)/SQRT(COUNT('UAS ctrl'!CG302:CW302))</f>
        <v>0.15372646573002982</v>
      </c>
      <c r="BL304">
        <f>STDEV(expt!CG302:CW302)/SQRT(COUNT(expt!CG302:CW302))</f>
        <v>0.15958082114123584</v>
      </c>
    </row>
    <row r="305" spans="15:64" x14ac:dyDescent="0.2">
      <c r="O305">
        <v>302</v>
      </c>
      <c r="P305">
        <f>AVERAGE('Gal4 ctrl'!C303:R303)</f>
        <v>9.0115272727272711</v>
      </c>
      <c r="Q305">
        <f>AVERAGE('UAS ctrl'!C303:R303)</f>
        <v>6.6309583333333331</v>
      </c>
      <c r="R305">
        <f>AVERAGE(expt!C303:R303)</f>
        <v>7.4425999999999988</v>
      </c>
      <c r="T305">
        <f>STDEV('Gal4 ctrl'!C303:R303)/SQRT(COUNT('Gal4 ctrl'!C303:R303))</f>
        <v>0.835247845317448</v>
      </c>
      <c r="U305">
        <f>STDEV('UAS ctrl'!C303:R303)/SQRT(COUNT('UAS ctrl'!C303:R303))</f>
        <v>0.6856977806826271</v>
      </c>
      <c r="V305">
        <f>STDEV(expt!C303:R303)/SQRT(COUNT(expt!C303:R303))</f>
        <v>1.156784286430852</v>
      </c>
      <c r="X305">
        <f>AVERAGE('Gal4 ctrl'!AJ303:AY303)</f>
        <v>8.0591090909090912</v>
      </c>
      <c r="Y305">
        <f>AVERAGE('UAS ctrl'!AJ303:AY303)</f>
        <v>4.9541000000000004</v>
      </c>
      <c r="Z305">
        <f>AVERAGE(expt!AJ303:AY303)</f>
        <v>7.1884299999999994</v>
      </c>
      <c r="AB305">
        <f>STDEV('Gal4 ctrl'!AJ303:AY303)/SQRT(COUNT('Gal4 ctrl'!AJ303:AY303))</f>
        <v>0.65456651505259356</v>
      </c>
      <c r="AC305">
        <f>STDEV('UAS ctrl'!AJ303:AY303)/SQRT(COUNT('UAS ctrl'!AJ303:AY303))</f>
        <v>0.50048027282286467</v>
      </c>
      <c r="AD305">
        <f>STDEV(expt!AJ303:AY303)/SQRT(COUNT(expt!AJ303:AY303))</f>
        <v>0.63793913747490349</v>
      </c>
      <c r="AF305">
        <f>AVERAGE('Gal4 ctrl'!BQ303:CF303)</f>
        <v>7.257836363636363</v>
      </c>
      <c r="AG305">
        <f>AVERAGE('UAS ctrl'!BQ303:CF303)</f>
        <v>6.890816666666665</v>
      </c>
      <c r="AH305">
        <f>AVERAGE(expt!BQ303:CF303)</f>
        <v>6.1080399999999999</v>
      </c>
      <c r="AJ305">
        <f>STDEV('Gal4 ctrl'!BQ303:CF303)/SQRT(COUNT('Gal4 ctrl'!BQ303:CF303))</f>
        <v>0.66837385554557782</v>
      </c>
      <c r="AK305">
        <f>STDEV('UAS ctrl'!BQ303:CF303)/SQRT(COUNT('UAS ctrl'!BQ303:CF303))</f>
        <v>0.62193112619672508</v>
      </c>
      <c r="AL305">
        <f>STDEV(expt!BQ303:CF303)/SQRT(COUNT(expt!BQ303:CF303))</f>
        <v>0.73168188172486892</v>
      </c>
      <c r="AP305">
        <f>AVERAGE('Gal4 ctrl'!S303:AI303)</f>
        <v>1.9366690909090907</v>
      </c>
      <c r="AQ305">
        <f>AVERAGE('UAS ctrl'!S303:AI303)</f>
        <v>1.5684241666666665</v>
      </c>
      <c r="AR305">
        <f>AVERAGE(expt!S303:AI303)</f>
        <v>1.6237670000000002</v>
      </c>
      <c r="AT305">
        <f>STDEV('Gal4 ctrl'!S303:AI303)/SQRT(COUNT('Gal4 ctrl'!S303:AI303))</f>
        <v>0.21992923111952742</v>
      </c>
      <c r="AU305">
        <f>STDEV('UAS ctrl'!S303:AI303)/SQRT(COUNT('UAS ctrl'!S303:AI303))</f>
        <v>0.16081410963206894</v>
      </c>
      <c r="AV305">
        <f>STDEV(expt!S303:AI303)/SQRT(COUNT(expt!S303:AI303))</f>
        <v>0.16832402779592798</v>
      </c>
      <c r="AX305">
        <f>AVERAGE('Gal4 ctrl'!AZ303:BP303)</f>
        <v>1.916590909090909</v>
      </c>
      <c r="AY305">
        <f>AVERAGE('UAS ctrl'!AZ303:BP303)</f>
        <v>1.7241291666666665</v>
      </c>
      <c r="AZ305">
        <f>AVERAGE(expt!AZ303:BP303)</f>
        <v>1.6569600000000002</v>
      </c>
      <c r="BB305">
        <f>STDEV('Gal4 ctrl'!AZ303:BP303)/SQRT(COUNT('Gal4 ctrl'!AZ303:BP303))</f>
        <v>0.16329781964504739</v>
      </c>
      <c r="BC305">
        <f>STDEV('UAS ctrl'!AZ303:BP303)/SQRT(COUNT('UAS ctrl'!AZ303:BP303))</f>
        <v>0.14901430967211893</v>
      </c>
      <c r="BD305">
        <f>STDEV(expt!AZ303:BP303)/SQRT(COUNT(expt!AZ303:BP303))</f>
        <v>0.22716712555590729</v>
      </c>
      <c r="BF305">
        <f>AVERAGE('Gal4 ctrl'!CG303:CW303)</f>
        <v>1.650122727272727</v>
      </c>
      <c r="BG305">
        <f>AVERAGE('UAS ctrl'!CG303:CW303)</f>
        <v>1.5151008333333333</v>
      </c>
      <c r="BH305">
        <f>AVERAGE(expt!CG303:CW303)</f>
        <v>1.452124</v>
      </c>
      <c r="BJ305">
        <f>STDEV('Gal4 ctrl'!CG303:CW303)/SQRT(COUNT('Gal4 ctrl'!CG303:CW303))</f>
        <v>0.20010110846129295</v>
      </c>
      <c r="BK305">
        <f>STDEV('UAS ctrl'!CG303:CW303)/SQRT(COUNT('UAS ctrl'!CG303:CW303))</f>
        <v>0.16938122306786896</v>
      </c>
      <c r="BL305">
        <f>STDEV(expt!CG303:CW303)/SQRT(COUNT(expt!CG303:CW303))</f>
        <v>0.18549497396725106</v>
      </c>
    </row>
    <row r="306" spans="15:64" x14ac:dyDescent="0.2">
      <c r="O306">
        <v>303</v>
      </c>
      <c r="P306">
        <f>AVERAGE('Gal4 ctrl'!C304:R304)</f>
        <v>9.4571818181818177</v>
      </c>
      <c r="Q306">
        <f>AVERAGE('UAS ctrl'!C304:R304)</f>
        <v>6.337558333333333</v>
      </c>
      <c r="R306">
        <f>AVERAGE(expt!C304:R304)</f>
        <v>7.0216499999999993</v>
      </c>
      <c r="T306">
        <f>STDEV('Gal4 ctrl'!C304:R304)/SQRT(COUNT('Gal4 ctrl'!C304:R304))</f>
        <v>0.81848531255975232</v>
      </c>
      <c r="U306">
        <f>STDEV('UAS ctrl'!C304:R304)/SQRT(COUNT('UAS ctrl'!C304:R304))</f>
        <v>0.8556773146087906</v>
      </c>
      <c r="V306">
        <f>STDEV(expt!C304:R304)/SQRT(COUNT(expt!C304:R304))</f>
        <v>0.9113153545227296</v>
      </c>
      <c r="X306">
        <f>AVERAGE('Gal4 ctrl'!AJ304:AY304)</f>
        <v>8.7803363636363638</v>
      </c>
      <c r="Y306">
        <f>AVERAGE('UAS ctrl'!AJ304:AY304)</f>
        <v>5.2763916666666661</v>
      </c>
      <c r="Z306">
        <f>AVERAGE(expt!AJ304:AY304)</f>
        <v>7.5038099999999996</v>
      </c>
      <c r="AB306">
        <f>STDEV('Gal4 ctrl'!AJ304:AY304)/SQRT(COUNT('Gal4 ctrl'!AJ304:AY304))</f>
        <v>0.72074894333763173</v>
      </c>
      <c r="AC306">
        <f>STDEV('UAS ctrl'!AJ304:AY304)/SQRT(COUNT('UAS ctrl'!AJ304:AY304))</f>
        <v>0.51000296010108515</v>
      </c>
      <c r="AD306">
        <f>STDEV(expt!AJ304:AY304)/SQRT(COUNT(expt!AJ304:AY304))</f>
        <v>0.7178309639230307</v>
      </c>
      <c r="AF306">
        <f>AVERAGE('Gal4 ctrl'!BQ304:CF304)</f>
        <v>7.1272272727272732</v>
      </c>
      <c r="AG306">
        <f>AVERAGE('UAS ctrl'!BQ304:CF304)</f>
        <v>7.0006166666666658</v>
      </c>
      <c r="AH306">
        <f>AVERAGE(expt!BQ304:CF304)</f>
        <v>6.5812199999999992</v>
      </c>
      <c r="AJ306">
        <f>STDEV('Gal4 ctrl'!BQ304:CF304)/SQRT(COUNT('Gal4 ctrl'!BQ304:CF304))</f>
        <v>0.68765727445249802</v>
      </c>
      <c r="AK306">
        <f>STDEV('UAS ctrl'!BQ304:CF304)/SQRT(COUNT('UAS ctrl'!BQ304:CF304))</f>
        <v>0.70758159780374885</v>
      </c>
      <c r="AL306">
        <f>STDEV(expt!BQ304:CF304)/SQRT(COUNT(expt!BQ304:CF304))</f>
        <v>0.68720135700292961</v>
      </c>
      <c r="AP306">
        <f>AVERAGE('Gal4 ctrl'!S304:AI304)</f>
        <v>1.8700281818181816</v>
      </c>
      <c r="AQ306">
        <f>AVERAGE('UAS ctrl'!S304:AI304)</f>
        <v>1.5500674999999997</v>
      </c>
      <c r="AR306">
        <f>AVERAGE(expt!S304:AI304)</f>
        <v>1.68384</v>
      </c>
      <c r="AT306">
        <f>STDEV('Gal4 ctrl'!S304:AI304)/SQRT(COUNT('Gal4 ctrl'!S304:AI304))</f>
        <v>0.1779835251661751</v>
      </c>
      <c r="AU306">
        <f>STDEV('UAS ctrl'!S304:AI304)/SQRT(COUNT('UAS ctrl'!S304:AI304))</f>
        <v>0.16674375538316394</v>
      </c>
      <c r="AV306">
        <f>STDEV(expt!S304:AI304)/SQRT(COUNT(expt!S304:AI304))</f>
        <v>0.21563975525038154</v>
      </c>
      <c r="AX306">
        <f>AVERAGE('Gal4 ctrl'!AZ304:BP304)</f>
        <v>1.9400090909090915</v>
      </c>
      <c r="AY306">
        <f>AVERAGE('UAS ctrl'!AZ304:BP304)</f>
        <v>1.6090258333333332</v>
      </c>
      <c r="AZ306">
        <f>AVERAGE(expt!AZ304:BP304)</f>
        <v>1.583205</v>
      </c>
      <c r="BB306">
        <f>STDEV('Gal4 ctrl'!AZ304:BP304)/SQRT(COUNT('Gal4 ctrl'!AZ304:BP304))</f>
        <v>0.15485597558232461</v>
      </c>
      <c r="BC306">
        <f>STDEV('UAS ctrl'!AZ304:BP304)/SQRT(COUNT('UAS ctrl'!AZ304:BP304))</f>
        <v>0.13666493870189028</v>
      </c>
      <c r="BD306">
        <f>STDEV(expt!AZ304:BP304)/SQRT(COUNT(expt!AZ304:BP304))</f>
        <v>0.20231929129884443</v>
      </c>
      <c r="BF306">
        <f>AVERAGE('Gal4 ctrl'!CG304:CW304)</f>
        <v>1.7038318181818184</v>
      </c>
      <c r="BG306">
        <f>AVERAGE('UAS ctrl'!CG304:CW304)</f>
        <v>1.5244175000000002</v>
      </c>
      <c r="BH306">
        <f>AVERAGE(expt!CG304:CW304)</f>
        <v>1.4704160000000002</v>
      </c>
      <c r="BJ306">
        <f>STDEV('Gal4 ctrl'!CG304:CW304)/SQRT(COUNT('Gal4 ctrl'!CG304:CW304))</f>
        <v>0.22478720058522478</v>
      </c>
      <c r="BK306">
        <f>STDEV('UAS ctrl'!CG304:CW304)/SQRT(COUNT('UAS ctrl'!CG304:CW304))</f>
        <v>0.13840704364479559</v>
      </c>
      <c r="BL306">
        <f>STDEV(expt!CG304:CW304)/SQRT(COUNT(expt!CG304:CW304))</f>
        <v>0.17858568073865499</v>
      </c>
    </row>
    <row r="307" spans="15:64" x14ac:dyDescent="0.2">
      <c r="O307">
        <v>304</v>
      </c>
      <c r="P307">
        <f>AVERAGE('Gal4 ctrl'!C305:R305)</f>
        <v>9.4857999999999993</v>
      </c>
      <c r="Q307">
        <f>AVERAGE('UAS ctrl'!C305:R305)</f>
        <v>6.2546583333333343</v>
      </c>
      <c r="R307">
        <f>AVERAGE(expt!C305:R305)</f>
        <v>7.298820000000001</v>
      </c>
      <c r="T307">
        <f>STDEV('Gal4 ctrl'!C305:R305)/SQRT(COUNT('Gal4 ctrl'!C305:R305))</f>
        <v>0.91781913429211726</v>
      </c>
      <c r="U307">
        <f>STDEV('UAS ctrl'!C305:R305)/SQRT(COUNT('UAS ctrl'!C305:R305))</f>
        <v>0.884455074784394</v>
      </c>
      <c r="V307">
        <f>STDEV(expt!C305:R305)/SQRT(COUNT(expt!C305:R305))</f>
        <v>0.86293317853830398</v>
      </c>
      <c r="X307">
        <f>AVERAGE('Gal4 ctrl'!AJ305:AY305)</f>
        <v>8.1479999999999997</v>
      </c>
      <c r="Y307">
        <f>AVERAGE('UAS ctrl'!AJ305:AY305)</f>
        <v>5.151766666666667</v>
      </c>
      <c r="Z307">
        <f>AVERAGE(expt!AJ305:AY305)</f>
        <v>7.4743500000000012</v>
      </c>
      <c r="AB307">
        <f>STDEV('Gal4 ctrl'!AJ305:AY305)/SQRT(COUNT('Gal4 ctrl'!AJ305:AY305))</f>
        <v>0.63532908180077685</v>
      </c>
      <c r="AC307">
        <f>STDEV('UAS ctrl'!AJ305:AY305)/SQRT(COUNT('UAS ctrl'!AJ305:AY305))</f>
        <v>0.56018849889383548</v>
      </c>
      <c r="AD307">
        <f>STDEV(expt!AJ305:AY305)/SQRT(COUNT(expt!AJ305:AY305))</f>
        <v>0.74853093296877826</v>
      </c>
      <c r="AF307">
        <f>AVERAGE('Gal4 ctrl'!BQ305:CF305)</f>
        <v>6.9702727272727278</v>
      </c>
      <c r="AG307">
        <f>AVERAGE('UAS ctrl'!BQ305:CF305)</f>
        <v>6.5741583333333331</v>
      </c>
      <c r="AH307">
        <f>AVERAGE(expt!BQ305:CF305)</f>
        <v>5.9658999999999995</v>
      </c>
      <c r="AJ307">
        <f>STDEV('Gal4 ctrl'!BQ305:CF305)/SQRT(COUNT('Gal4 ctrl'!BQ305:CF305))</f>
        <v>0.66034079563522785</v>
      </c>
      <c r="AK307">
        <f>STDEV('UAS ctrl'!BQ305:CF305)/SQRT(COUNT('UAS ctrl'!BQ305:CF305))</f>
        <v>0.69459495865187237</v>
      </c>
      <c r="AL307">
        <f>STDEV(expt!BQ305:CF305)/SQRT(COUNT(expt!BQ305:CF305))</f>
        <v>0.58544105178157124</v>
      </c>
      <c r="AP307">
        <f>AVERAGE('Gal4 ctrl'!S305:AI305)</f>
        <v>1.8676154545454546</v>
      </c>
      <c r="AQ307">
        <f>AVERAGE('UAS ctrl'!S305:AI305)</f>
        <v>1.6189991666666668</v>
      </c>
      <c r="AR307">
        <f>AVERAGE(expt!S305:AI305)</f>
        <v>1.7035799999999999</v>
      </c>
      <c r="AT307">
        <f>STDEV('Gal4 ctrl'!S305:AI305)/SQRT(COUNT('Gal4 ctrl'!S305:AI305))</f>
        <v>0.21239802704683555</v>
      </c>
      <c r="AU307">
        <f>STDEV('UAS ctrl'!S305:AI305)/SQRT(COUNT('UAS ctrl'!S305:AI305))</f>
        <v>0.19720766935443845</v>
      </c>
      <c r="AV307">
        <f>STDEV(expt!S305:AI305)/SQRT(COUNT(expt!S305:AI305))</f>
        <v>0.18439651888736355</v>
      </c>
      <c r="AX307">
        <f>AVERAGE('Gal4 ctrl'!AZ305:BP305)</f>
        <v>1.7769000000000004</v>
      </c>
      <c r="AY307">
        <f>AVERAGE('UAS ctrl'!AZ305:BP305)</f>
        <v>1.6674608333333332</v>
      </c>
      <c r="AZ307">
        <f>AVERAGE(expt!AZ305:BP305)</f>
        <v>1.610905</v>
      </c>
      <c r="BB307">
        <f>STDEV('Gal4 ctrl'!AZ305:BP305)/SQRT(COUNT('Gal4 ctrl'!AZ305:BP305))</f>
        <v>0.18131900868108367</v>
      </c>
      <c r="BC307">
        <f>STDEV('UAS ctrl'!AZ305:BP305)/SQRT(COUNT('UAS ctrl'!AZ305:BP305))</f>
        <v>0.18963451431339257</v>
      </c>
      <c r="BD307">
        <f>STDEV(expt!AZ305:BP305)/SQRT(COUNT(expt!AZ305:BP305))</f>
        <v>0.22035609538124129</v>
      </c>
      <c r="BF307">
        <f>AVERAGE('Gal4 ctrl'!CG305:CW305)</f>
        <v>1.7384536363636365</v>
      </c>
      <c r="BG307">
        <f>AVERAGE('UAS ctrl'!CG305:CW305)</f>
        <v>1.4260208333333333</v>
      </c>
      <c r="BH307">
        <f>AVERAGE(expt!CG305:CW305)</f>
        <v>1.4001860000000002</v>
      </c>
      <c r="BJ307">
        <f>STDEV('Gal4 ctrl'!CG305:CW305)/SQRT(COUNT('Gal4 ctrl'!CG305:CW305))</f>
        <v>0.26091270341654926</v>
      </c>
      <c r="BK307">
        <f>STDEV('UAS ctrl'!CG305:CW305)/SQRT(COUNT('UAS ctrl'!CG305:CW305))</f>
        <v>0.14333511555335779</v>
      </c>
      <c r="BL307">
        <f>STDEV(expt!CG305:CW305)/SQRT(COUNT(expt!CG305:CW305))</f>
        <v>0.16570608832240022</v>
      </c>
    </row>
    <row r="308" spans="15:64" x14ac:dyDescent="0.2">
      <c r="O308">
        <v>305</v>
      </c>
      <c r="P308">
        <f>AVERAGE('Gal4 ctrl'!C306:R306)</f>
        <v>9.2701818181818183</v>
      </c>
      <c r="Q308">
        <f>AVERAGE('UAS ctrl'!C306:R306)</f>
        <v>6.3005583333333339</v>
      </c>
      <c r="R308">
        <f>AVERAGE(expt!C306:R306)</f>
        <v>6.3277700000000001</v>
      </c>
      <c r="T308">
        <f>STDEV('Gal4 ctrl'!C306:R306)/SQRT(COUNT('Gal4 ctrl'!C306:R306))</f>
        <v>0.91266717022324573</v>
      </c>
      <c r="U308">
        <f>STDEV('UAS ctrl'!C306:R306)/SQRT(COUNT('UAS ctrl'!C306:R306))</f>
        <v>0.90299461972442663</v>
      </c>
      <c r="V308">
        <f>STDEV(expt!C306:R306)/SQRT(COUNT(expt!C306:R306))</f>
        <v>0.57365004760936045</v>
      </c>
      <c r="X308">
        <f>AVERAGE('Gal4 ctrl'!AJ306:AY306)</f>
        <v>9.0591636363636354</v>
      </c>
      <c r="Y308">
        <f>AVERAGE('UAS ctrl'!AJ306:AY306)</f>
        <v>5.6600999999999999</v>
      </c>
      <c r="Z308">
        <f>AVERAGE(expt!AJ306:AY306)</f>
        <v>7.8631100000000007</v>
      </c>
      <c r="AB308">
        <f>STDEV('Gal4 ctrl'!AJ306:AY306)/SQRT(COUNT('Gal4 ctrl'!AJ306:AY306))</f>
        <v>0.72064569547956381</v>
      </c>
      <c r="AC308">
        <f>STDEV('UAS ctrl'!AJ306:AY306)/SQRT(COUNT('UAS ctrl'!AJ306:AY306))</f>
        <v>0.73400387198631933</v>
      </c>
      <c r="AD308">
        <f>STDEV(expt!AJ306:AY306)/SQRT(COUNT(expt!AJ306:AY306))</f>
        <v>0.96202677907403134</v>
      </c>
      <c r="AF308">
        <f>AVERAGE('Gal4 ctrl'!BQ306:CF306)</f>
        <v>7.7301727272727279</v>
      </c>
      <c r="AG308">
        <f>AVERAGE('UAS ctrl'!BQ306:CF306)</f>
        <v>6.3040416666666665</v>
      </c>
      <c r="AH308">
        <f>AVERAGE(expt!BQ306:CF306)</f>
        <v>5.8509000000000002</v>
      </c>
      <c r="AJ308">
        <f>STDEV('Gal4 ctrl'!BQ306:CF306)/SQRT(COUNT('Gal4 ctrl'!BQ306:CF306))</f>
        <v>0.87600802301129921</v>
      </c>
      <c r="AK308">
        <f>STDEV('UAS ctrl'!BQ306:CF306)/SQRT(COUNT('UAS ctrl'!BQ306:CF306))</f>
        <v>0.72733363446703103</v>
      </c>
      <c r="AL308">
        <f>STDEV(expt!BQ306:CF306)/SQRT(COUNT(expt!BQ306:CF306))</f>
        <v>0.38634239966353312</v>
      </c>
      <c r="AP308">
        <f>AVERAGE('Gal4 ctrl'!S306:AI306)</f>
        <v>1.7879263636363638</v>
      </c>
      <c r="AQ308">
        <f>AVERAGE('UAS ctrl'!S306:AI306)</f>
        <v>1.7072291666666668</v>
      </c>
      <c r="AR308">
        <f>AVERAGE(expt!S306:AI306)</f>
        <v>1.7275100000000001</v>
      </c>
      <c r="AT308">
        <f>STDEV('Gal4 ctrl'!S306:AI306)/SQRT(COUNT('Gal4 ctrl'!S306:AI306))</f>
        <v>0.14905102105272336</v>
      </c>
      <c r="AU308">
        <f>STDEV('UAS ctrl'!S306:AI306)/SQRT(COUNT('UAS ctrl'!S306:AI306))</f>
        <v>0.18212728757931196</v>
      </c>
      <c r="AV308">
        <f>STDEV(expt!S306:AI306)/SQRT(COUNT(expt!S306:AI306))</f>
        <v>0.20270553270418834</v>
      </c>
      <c r="AX308">
        <f>AVERAGE('Gal4 ctrl'!AZ306:BP306)</f>
        <v>1.8442454545454545</v>
      </c>
      <c r="AY308">
        <f>AVERAGE('UAS ctrl'!AZ306:BP306)</f>
        <v>1.6152591666666665</v>
      </c>
      <c r="AZ308">
        <f>AVERAGE(expt!AZ306:BP306)</f>
        <v>1.5557099999999999</v>
      </c>
      <c r="BB308">
        <f>STDEV('Gal4 ctrl'!AZ306:BP306)/SQRT(COUNT('Gal4 ctrl'!AZ306:BP306))</f>
        <v>0.19452854820338256</v>
      </c>
      <c r="BC308">
        <f>STDEV('UAS ctrl'!AZ306:BP306)/SQRT(COUNT('UAS ctrl'!AZ306:BP306))</f>
        <v>0.14968633500949008</v>
      </c>
      <c r="BD308">
        <f>STDEV(expt!AZ306:BP306)/SQRT(COUNT(expt!AZ306:BP306))</f>
        <v>0.18517086480689493</v>
      </c>
      <c r="BF308">
        <f>AVERAGE('Gal4 ctrl'!CG306:CW306)</f>
        <v>1.6213172727272729</v>
      </c>
      <c r="BG308">
        <f>AVERAGE('UAS ctrl'!CG306:CW306)</f>
        <v>1.4774874999999998</v>
      </c>
      <c r="BH308">
        <f>AVERAGE(expt!CG306:CW306)</f>
        <v>1.471433</v>
      </c>
      <c r="BJ308">
        <f>STDEV('Gal4 ctrl'!CG306:CW306)/SQRT(COUNT('Gal4 ctrl'!CG306:CW306))</f>
        <v>0.16771291721321066</v>
      </c>
      <c r="BK308">
        <f>STDEV('UAS ctrl'!CG306:CW306)/SQRT(COUNT('UAS ctrl'!CG306:CW306))</f>
        <v>0.14458541907040692</v>
      </c>
      <c r="BL308">
        <f>STDEV(expt!CG306:CW306)/SQRT(COUNT(expt!CG306:CW306))</f>
        <v>0.18034680570778069</v>
      </c>
    </row>
    <row r="309" spans="15:64" x14ac:dyDescent="0.2">
      <c r="O309">
        <v>306</v>
      </c>
      <c r="P309">
        <f>AVERAGE('Gal4 ctrl'!C307:R307)</f>
        <v>9.0229999999999997</v>
      </c>
      <c r="Q309">
        <f>AVERAGE('UAS ctrl'!C307:R307)</f>
        <v>6.8607416666666667</v>
      </c>
      <c r="R309">
        <f>AVERAGE(expt!C307:R307)</f>
        <v>6.6122000000000014</v>
      </c>
      <c r="T309">
        <f>STDEV('Gal4 ctrl'!C307:R307)/SQRT(COUNT('Gal4 ctrl'!C307:R307))</f>
        <v>0.97760564404709072</v>
      </c>
      <c r="U309">
        <f>STDEV('UAS ctrl'!C307:R307)/SQRT(COUNT('UAS ctrl'!C307:R307))</f>
        <v>1.0171867091549942</v>
      </c>
      <c r="V309">
        <f>STDEV(expt!C307:R307)/SQRT(COUNT(expt!C307:R307))</f>
        <v>0.65479464227767858</v>
      </c>
      <c r="X309">
        <f>AVERAGE('Gal4 ctrl'!AJ307:AY307)</f>
        <v>10.0212</v>
      </c>
      <c r="Y309">
        <f>AVERAGE('UAS ctrl'!AJ307:AY307)</f>
        <v>6.4267166666666666</v>
      </c>
      <c r="Z309">
        <f>AVERAGE(expt!AJ307:AY307)</f>
        <v>8.0631499999999985</v>
      </c>
      <c r="AB309">
        <f>STDEV('Gal4 ctrl'!AJ307:AY307)/SQRT(COUNT('Gal4 ctrl'!AJ307:AY307))</f>
        <v>0.86884931510799623</v>
      </c>
      <c r="AC309">
        <f>STDEV('UAS ctrl'!AJ307:AY307)/SQRT(COUNT('UAS ctrl'!AJ307:AY307))</f>
        <v>0.80978643778667481</v>
      </c>
      <c r="AD309">
        <f>STDEV(expt!AJ307:AY307)/SQRT(COUNT(expt!AJ307:AY307))</f>
        <v>0.85555666793939333</v>
      </c>
      <c r="AF309">
        <f>AVERAGE('Gal4 ctrl'!BQ307:CF307)</f>
        <v>8.1540636363636345</v>
      </c>
      <c r="AG309">
        <f>AVERAGE('UAS ctrl'!BQ307:CF307)</f>
        <v>5.8103000000000007</v>
      </c>
      <c r="AH309">
        <f>AVERAGE(expt!BQ307:CF307)</f>
        <v>5.8077899999999998</v>
      </c>
      <c r="AJ309">
        <f>STDEV('Gal4 ctrl'!BQ307:CF307)/SQRT(COUNT('Gal4 ctrl'!BQ307:CF307))</f>
        <v>1.081359662753983</v>
      </c>
      <c r="AK309">
        <f>STDEV('UAS ctrl'!BQ307:CF307)/SQRT(COUNT('UAS ctrl'!BQ307:CF307))</f>
        <v>0.81632176050051874</v>
      </c>
      <c r="AL309">
        <f>STDEV(expt!BQ307:CF307)/SQRT(COUNT(expt!BQ307:CF307))</f>
        <v>0.56701578450496193</v>
      </c>
      <c r="AP309">
        <f>AVERAGE('Gal4 ctrl'!S307:AI307)</f>
        <v>1.8499000000000001</v>
      </c>
      <c r="AQ309">
        <f>AVERAGE('UAS ctrl'!S307:AI307)</f>
        <v>1.7482141666666668</v>
      </c>
      <c r="AR309">
        <f>AVERAGE(expt!S307:AI307)</f>
        <v>1.8271500000000003</v>
      </c>
      <c r="AT309">
        <f>STDEV('Gal4 ctrl'!S307:AI307)/SQRT(COUNT('Gal4 ctrl'!S307:AI307))</f>
        <v>0.17803480099024557</v>
      </c>
      <c r="AU309">
        <f>STDEV('UAS ctrl'!S307:AI307)/SQRT(COUNT('UAS ctrl'!S307:AI307))</f>
        <v>0.17509598472655222</v>
      </c>
      <c r="AV309">
        <f>STDEV(expt!S307:AI307)/SQRT(COUNT(expt!S307:AI307))</f>
        <v>0.23640044333949742</v>
      </c>
      <c r="AX309">
        <f>AVERAGE('Gal4 ctrl'!AZ307:BP307)</f>
        <v>1.6995636363636364</v>
      </c>
      <c r="AY309">
        <f>AVERAGE('UAS ctrl'!AZ307:BP307)</f>
        <v>1.6781749999999998</v>
      </c>
      <c r="AZ309">
        <f>AVERAGE(expt!AZ307:BP307)</f>
        <v>1.6500010000000001</v>
      </c>
      <c r="BB309">
        <f>STDEV('Gal4 ctrl'!AZ307:BP307)/SQRT(COUNT('Gal4 ctrl'!AZ307:BP307))</f>
        <v>0.16242558759054015</v>
      </c>
      <c r="BC309">
        <f>STDEV('UAS ctrl'!AZ307:BP307)/SQRT(COUNT('UAS ctrl'!AZ307:BP307))</f>
        <v>0.16579774513444603</v>
      </c>
      <c r="BD309">
        <f>STDEV(expt!AZ307:BP307)/SQRT(COUNT(expt!AZ307:BP307))</f>
        <v>0.19233077382727909</v>
      </c>
      <c r="BF309">
        <f>AVERAGE('Gal4 ctrl'!CG307:CW307)</f>
        <v>1.8088599999999995</v>
      </c>
      <c r="BG309">
        <f>AVERAGE('UAS ctrl'!CG307:CW307)</f>
        <v>1.5075641666666666</v>
      </c>
      <c r="BH309">
        <f>AVERAGE(expt!CG307:CW307)</f>
        <v>1.4150659999999999</v>
      </c>
      <c r="BJ309">
        <f>STDEV('Gal4 ctrl'!CG307:CW307)/SQRT(COUNT('Gal4 ctrl'!CG307:CW307))</f>
        <v>0.22343739965287054</v>
      </c>
      <c r="BK309">
        <f>STDEV('UAS ctrl'!CG307:CW307)/SQRT(COUNT('UAS ctrl'!CG307:CW307))</f>
        <v>0.15751639960535499</v>
      </c>
      <c r="BL309">
        <f>STDEV(expt!CG307:CW307)/SQRT(COUNT(expt!CG307:CW307))</f>
        <v>0.15677623601242061</v>
      </c>
    </row>
    <row r="310" spans="15:64" x14ac:dyDescent="0.2">
      <c r="O310">
        <v>307</v>
      </c>
      <c r="P310">
        <f>AVERAGE('Gal4 ctrl'!C308:R308)</f>
        <v>9.2415363636363637</v>
      </c>
      <c r="Q310">
        <f>AVERAGE('UAS ctrl'!C308:R308)</f>
        <v>6.9584166666666656</v>
      </c>
      <c r="R310">
        <f>AVERAGE(expt!C308:R308)</f>
        <v>6.5063200000000005</v>
      </c>
      <c r="T310">
        <f>STDEV('Gal4 ctrl'!C308:R308)/SQRT(COUNT('Gal4 ctrl'!C308:R308))</f>
        <v>1.0906064269914426</v>
      </c>
      <c r="U310">
        <f>STDEV('UAS ctrl'!C308:R308)/SQRT(COUNT('UAS ctrl'!C308:R308))</f>
        <v>0.85040809408771556</v>
      </c>
      <c r="V310">
        <f>STDEV(expt!C308:R308)/SQRT(COUNT(expt!C308:R308))</f>
        <v>0.62969616602859302</v>
      </c>
      <c r="X310">
        <f>AVERAGE('Gal4 ctrl'!AJ308:AY308)</f>
        <v>9.0870545454545457</v>
      </c>
      <c r="Y310">
        <f>AVERAGE('UAS ctrl'!AJ308:AY308)</f>
        <v>6.4403166666666651</v>
      </c>
      <c r="Z310">
        <f>AVERAGE(expt!AJ308:AY308)</f>
        <v>7.9031899999999995</v>
      </c>
      <c r="AB310">
        <f>STDEV('Gal4 ctrl'!AJ308:AY308)/SQRT(COUNT('Gal4 ctrl'!AJ308:AY308))</f>
        <v>0.86706174975274819</v>
      </c>
      <c r="AC310">
        <f>STDEV('UAS ctrl'!AJ308:AY308)/SQRT(COUNT('UAS ctrl'!AJ308:AY308))</f>
        <v>0.87440071649390383</v>
      </c>
      <c r="AD310">
        <f>STDEV(expt!AJ308:AY308)/SQRT(COUNT(expt!AJ308:AY308))</f>
        <v>0.82853422519665632</v>
      </c>
      <c r="AF310">
        <f>AVERAGE('Gal4 ctrl'!BQ308:CF308)</f>
        <v>7.9724090909090908</v>
      </c>
      <c r="AG310">
        <f>AVERAGE('UAS ctrl'!BQ308:CF308)</f>
        <v>6.1085166666666666</v>
      </c>
      <c r="AH310">
        <f>AVERAGE(expt!BQ308:CF308)</f>
        <v>6.0517900000000004</v>
      </c>
      <c r="AJ310">
        <f>STDEV('Gal4 ctrl'!BQ308:CF308)/SQRT(COUNT('Gal4 ctrl'!BQ308:CF308))</f>
        <v>0.88638620286424752</v>
      </c>
      <c r="AK310">
        <f>STDEV('UAS ctrl'!BQ308:CF308)/SQRT(COUNT('UAS ctrl'!BQ308:CF308))</f>
        <v>0.62608653057115626</v>
      </c>
      <c r="AL310">
        <f>STDEV(expt!BQ308:CF308)/SQRT(COUNT(expt!BQ308:CF308))</f>
        <v>0.62339370660388671</v>
      </c>
      <c r="AP310">
        <f>AVERAGE('Gal4 ctrl'!S308:AI308)</f>
        <v>1.9306154545454548</v>
      </c>
      <c r="AQ310">
        <f>AVERAGE('UAS ctrl'!S308:AI308)</f>
        <v>1.872708333333333</v>
      </c>
      <c r="AR310">
        <f>AVERAGE(expt!S308:AI308)</f>
        <v>1.7820299999999996</v>
      </c>
      <c r="AT310">
        <f>STDEV('Gal4 ctrl'!S308:AI308)/SQRT(COUNT('Gal4 ctrl'!S308:AI308))</f>
        <v>0.23632946898677329</v>
      </c>
      <c r="AU310">
        <f>STDEV('UAS ctrl'!S308:AI308)/SQRT(COUNT('UAS ctrl'!S308:AI308))</f>
        <v>0.176706133581158</v>
      </c>
      <c r="AV310">
        <f>STDEV(expt!S308:AI308)/SQRT(COUNT(expt!S308:AI308))</f>
        <v>0.20173106467660276</v>
      </c>
      <c r="AX310">
        <f>AVERAGE('Gal4 ctrl'!AZ308:BP308)</f>
        <v>1.8062072727272727</v>
      </c>
      <c r="AY310">
        <f>AVERAGE('UAS ctrl'!AZ308:BP308)</f>
        <v>1.6751258333333334</v>
      </c>
      <c r="AZ310">
        <f>AVERAGE(expt!AZ308:BP308)</f>
        <v>1.4925430000000002</v>
      </c>
      <c r="BB310">
        <f>STDEV('Gal4 ctrl'!AZ308:BP308)/SQRT(COUNT('Gal4 ctrl'!AZ308:BP308))</f>
        <v>0.21371455103857548</v>
      </c>
      <c r="BC310">
        <f>STDEV('UAS ctrl'!AZ308:BP308)/SQRT(COUNT('UAS ctrl'!AZ308:BP308))</f>
        <v>0.1667786445909773</v>
      </c>
      <c r="BD310">
        <f>STDEV(expt!AZ308:BP308)/SQRT(COUNT(expt!AZ308:BP308))</f>
        <v>0.15255578908167741</v>
      </c>
      <c r="BF310">
        <f>AVERAGE('Gal4 ctrl'!CG308:CW308)</f>
        <v>1.6965518181818182</v>
      </c>
      <c r="BG310">
        <f>AVERAGE('UAS ctrl'!CG308:CW308)</f>
        <v>1.551948333333333</v>
      </c>
      <c r="BH310">
        <f>AVERAGE(expt!CG308:CW308)</f>
        <v>1.3448610000000003</v>
      </c>
      <c r="BJ310">
        <f>STDEV('Gal4 ctrl'!CG308:CW308)/SQRT(COUNT('Gal4 ctrl'!CG308:CW308))</f>
        <v>0.19335777642315244</v>
      </c>
      <c r="BK310">
        <f>STDEV('UAS ctrl'!CG308:CW308)/SQRT(COUNT('UAS ctrl'!CG308:CW308))</f>
        <v>0.16516340594050721</v>
      </c>
      <c r="BL310">
        <f>STDEV(expt!CG308:CW308)/SQRT(COUNT(expt!CG308:CW308))</f>
        <v>0.16144524369615543</v>
      </c>
    </row>
    <row r="311" spans="15:64" x14ac:dyDescent="0.2">
      <c r="O311">
        <v>308</v>
      </c>
      <c r="P311">
        <f>AVERAGE('Gal4 ctrl'!C309:R309)</f>
        <v>8.4163090909090901</v>
      </c>
      <c r="Q311">
        <f>AVERAGE('UAS ctrl'!C309:R309)</f>
        <v>6.6328916666666666</v>
      </c>
      <c r="R311">
        <f>AVERAGE(expt!C309:R309)</f>
        <v>7.7251100000000008</v>
      </c>
      <c r="T311">
        <f>STDEV('Gal4 ctrl'!C309:R309)/SQRT(COUNT('Gal4 ctrl'!C309:R309))</f>
        <v>1.2074137262199991</v>
      </c>
      <c r="U311">
        <f>STDEV('UAS ctrl'!C309:R309)/SQRT(COUNT('UAS ctrl'!C309:R309))</f>
        <v>0.82300346223896437</v>
      </c>
      <c r="V311">
        <f>STDEV(expt!C309:R309)/SQRT(COUNT(expt!C309:R309))</f>
        <v>0.74328829974945931</v>
      </c>
      <c r="X311">
        <f>AVERAGE('Gal4 ctrl'!AJ309:AY309)</f>
        <v>8.5021272727272716</v>
      </c>
      <c r="Y311">
        <f>AVERAGE('UAS ctrl'!AJ309:AY309)</f>
        <v>6.5386750000000013</v>
      </c>
      <c r="Z311">
        <f>AVERAGE(expt!AJ309:AY309)</f>
        <v>7.8563000000000001</v>
      </c>
      <c r="AB311">
        <f>STDEV('Gal4 ctrl'!AJ309:AY309)/SQRT(COUNT('Gal4 ctrl'!AJ309:AY309))</f>
        <v>0.77053372672228271</v>
      </c>
      <c r="AC311">
        <f>STDEV('UAS ctrl'!AJ309:AY309)/SQRT(COUNT('UAS ctrl'!AJ309:AY309))</f>
        <v>0.91186117706099268</v>
      </c>
      <c r="AD311">
        <f>STDEV(expt!AJ309:AY309)/SQRT(COUNT(expt!AJ309:AY309))</f>
        <v>0.80979179285652048</v>
      </c>
      <c r="AF311">
        <f>AVERAGE('Gal4 ctrl'!BQ309:CF309)</f>
        <v>7.8529363636363634</v>
      </c>
      <c r="AG311">
        <f>AVERAGE('UAS ctrl'!BQ309:CF309)</f>
        <v>6.555508333333333</v>
      </c>
      <c r="AH311">
        <f>AVERAGE(expt!BQ309:CF309)</f>
        <v>5.9700100000000003</v>
      </c>
      <c r="AJ311">
        <f>STDEV('Gal4 ctrl'!BQ309:CF309)/SQRT(COUNT('Gal4 ctrl'!BQ309:CF309))</f>
        <v>1.0654608748648484</v>
      </c>
      <c r="AK311">
        <f>STDEV('UAS ctrl'!BQ309:CF309)/SQRT(COUNT('UAS ctrl'!BQ309:CF309))</f>
        <v>0.65134348121708419</v>
      </c>
      <c r="AL311">
        <f>STDEV(expt!BQ309:CF309)/SQRT(COUNT(expt!BQ309:CF309))</f>
        <v>0.69450715930235185</v>
      </c>
      <c r="AP311">
        <f>AVERAGE('Gal4 ctrl'!S309:AI309)</f>
        <v>1.84097</v>
      </c>
      <c r="AQ311">
        <f>AVERAGE('UAS ctrl'!S309:AI309)</f>
        <v>1.7156133333333334</v>
      </c>
      <c r="AR311">
        <f>AVERAGE(expt!S309:AI309)</f>
        <v>1.8727230000000001</v>
      </c>
      <c r="AT311">
        <f>STDEV('Gal4 ctrl'!S309:AI309)/SQRT(COUNT('Gal4 ctrl'!S309:AI309))</f>
        <v>0.2156572111013218</v>
      </c>
      <c r="AU311">
        <f>STDEV('UAS ctrl'!S309:AI309)/SQRT(COUNT('UAS ctrl'!S309:AI309))</f>
        <v>0.15795368009820379</v>
      </c>
      <c r="AV311">
        <f>STDEV(expt!S309:AI309)/SQRT(COUNT(expt!S309:AI309))</f>
        <v>0.20034344005593072</v>
      </c>
      <c r="AX311">
        <f>AVERAGE('Gal4 ctrl'!AZ309:BP309)</f>
        <v>1.7391636363636365</v>
      </c>
      <c r="AY311">
        <f>AVERAGE('UAS ctrl'!AZ309:BP309)</f>
        <v>1.6278725000000003</v>
      </c>
      <c r="AZ311">
        <f>AVERAGE(expt!AZ309:BP309)</f>
        <v>1.5500649999999998</v>
      </c>
      <c r="BB311">
        <f>STDEV('Gal4 ctrl'!AZ309:BP309)/SQRT(COUNT('Gal4 ctrl'!AZ309:BP309))</f>
        <v>0.15442227540253331</v>
      </c>
      <c r="BC311">
        <f>STDEV('UAS ctrl'!AZ309:BP309)/SQRT(COUNT('UAS ctrl'!AZ309:BP309))</f>
        <v>0.19963115804480641</v>
      </c>
      <c r="BD311">
        <f>STDEV(expt!AZ309:BP309)/SQRT(COUNT(expt!AZ309:BP309))</f>
        <v>0.17818429027429886</v>
      </c>
      <c r="BF311">
        <f>AVERAGE('Gal4 ctrl'!CG309:CW309)</f>
        <v>1.6508945454545449</v>
      </c>
      <c r="BG311">
        <f>AVERAGE('UAS ctrl'!CG309:CW309)</f>
        <v>1.6157758333333332</v>
      </c>
      <c r="BH311">
        <f>AVERAGE(expt!CG309:CW309)</f>
        <v>1.4043690000000002</v>
      </c>
      <c r="BJ311">
        <f>STDEV('Gal4 ctrl'!CG309:CW309)/SQRT(COUNT('Gal4 ctrl'!CG309:CW309))</f>
        <v>0.20256948254123808</v>
      </c>
      <c r="BK311">
        <f>STDEV('UAS ctrl'!CG309:CW309)/SQRT(COUNT('UAS ctrl'!CG309:CW309))</f>
        <v>0.18074442505949792</v>
      </c>
      <c r="BL311">
        <f>STDEV(expt!CG309:CW309)/SQRT(COUNT(expt!CG309:CW309))</f>
        <v>0.13158526478168692</v>
      </c>
    </row>
    <row r="312" spans="15:64" x14ac:dyDescent="0.2">
      <c r="O312">
        <v>309</v>
      </c>
      <c r="P312">
        <f>AVERAGE('Gal4 ctrl'!C310:R310)</f>
        <v>7.6614272727272716</v>
      </c>
      <c r="Q312">
        <f>AVERAGE('UAS ctrl'!C310:R310)</f>
        <v>6.6550166666666675</v>
      </c>
      <c r="R312">
        <f>AVERAGE(expt!C310:R310)</f>
        <v>7.1661299999999999</v>
      </c>
      <c r="T312">
        <f>STDEV('Gal4 ctrl'!C310:R310)/SQRT(COUNT('Gal4 ctrl'!C310:R310))</f>
        <v>1.0428647224301231</v>
      </c>
      <c r="U312">
        <f>STDEV('UAS ctrl'!C310:R310)/SQRT(COUNT('UAS ctrl'!C310:R310))</f>
        <v>1.0331888017079678</v>
      </c>
      <c r="V312">
        <f>STDEV(expt!C310:R310)/SQRT(COUNT(expt!C310:R310))</f>
        <v>0.6233799980839223</v>
      </c>
      <c r="X312">
        <f>AVERAGE('Gal4 ctrl'!AJ310:AY310)</f>
        <v>8.1797818181818176</v>
      </c>
      <c r="Y312">
        <f>AVERAGE('UAS ctrl'!AJ310:AY310)</f>
        <v>6.3345416666666665</v>
      </c>
      <c r="Z312">
        <f>AVERAGE(expt!AJ310:AY310)</f>
        <v>6.7909999999999995</v>
      </c>
      <c r="AB312">
        <f>STDEV('Gal4 ctrl'!AJ310:AY310)/SQRT(COUNT('Gal4 ctrl'!AJ310:AY310))</f>
        <v>0.80493142901832826</v>
      </c>
      <c r="AC312">
        <f>STDEV('UAS ctrl'!AJ310:AY310)/SQRT(COUNT('UAS ctrl'!AJ310:AY310))</f>
        <v>0.7842235547707832</v>
      </c>
      <c r="AD312">
        <f>STDEV(expt!AJ310:AY310)/SQRT(COUNT(expt!AJ310:AY310))</f>
        <v>0.67504392334458208</v>
      </c>
      <c r="AF312">
        <f>AVERAGE('Gal4 ctrl'!BQ310:CF310)</f>
        <v>7.8420181818181822</v>
      </c>
      <c r="AG312">
        <f>AVERAGE('UAS ctrl'!BQ310:CF310)</f>
        <v>6.2884666666666655</v>
      </c>
      <c r="AH312">
        <f>AVERAGE(expt!BQ310:CF310)</f>
        <v>5.9705899999999996</v>
      </c>
      <c r="AJ312">
        <f>STDEV('Gal4 ctrl'!BQ310:CF310)/SQRT(COUNT('Gal4 ctrl'!BQ310:CF310))</f>
        <v>1.0699126569974318</v>
      </c>
      <c r="AK312">
        <f>STDEV('UAS ctrl'!BQ310:CF310)/SQRT(COUNT('UAS ctrl'!BQ310:CF310))</f>
        <v>0.89552993548710347</v>
      </c>
      <c r="AL312">
        <f>STDEV(expt!BQ310:CF310)/SQRT(COUNT(expt!BQ310:CF310))</f>
        <v>0.68448848922226446</v>
      </c>
      <c r="AP312">
        <f>AVERAGE('Gal4 ctrl'!S310:AI310)</f>
        <v>1.762636363636364</v>
      </c>
      <c r="AQ312">
        <f>AVERAGE('UAS ctrl'!S310:AI310)</f>
        <v>1.7526416666666667</v>
      </c>
      <c r="AR312">
        <f>AVERAGE(expt!S310:AI310)</f>
        <v>1.8667400000000001</v>
      </c>
      <c r="AT312">
        <f>STDEV('Gal4 ctrl'!S310:AI310)/SQRT(COUNT('Gal4 ctrl'!S310:AI310))</f>
        <v>0.18752054591562967</v>
      </c>
      <c r="AU312">
        <f>STDEV('UAS ctrl'!S310:AI310)/SQRT(COUNT('UAS ctrl'!S310:AI310))</f>
        <v>0.16631319416778972</v>
      </c>
      <c r="AV312">
        <f>STDEV(expt!S310:AI310)/SQRT(COUNT(expt!S310:AI310))</f>
        <v>0.19758582000403443</v>
      </c>
      <c r="AX312">
        <f>AVERAGE('Gal4 ctrl'!AZ310:BP310)</f>
        <v>1.8570036363636362</v>
      </c>
      <c r="AY312">
        <f>AVERAGE('UAS ctrl'!AZ310:BP310)</f>
        <v>1.5796641666666671</v>
      </c>
      <c r="AZ312">
        <f>AVERAGE(expt!AZ310:BP310)</f>
        <v>1.56138</v>
      </c>
      <c r="BB312">
        <f>STDEV('Gal4 ctrl'!AZ310:BP310)/SQRT(COUNT('Gal4 ctrl'!AZ310:BP310))</f>
        <v>0.19995453331955604</v>
      </c>
      <c r="BC312">
        <f>STDEV('UAS ctrl'!AZ310:BP310)/SQRT(COUNT('UAS ctrl'!AZ310:BP310))</f>
        <v>0.14699252829629406</v>
      </c>
      <c r="BD312">
        <f>STDEV(expt!AZ310:BP310)/SQRT(COUNT(expt!AZ310:BP310))</f>
        <v>0.18372681125942286</v>
      </c>
      <c r="BF312">
        <f>AVERAGE('Gal4 ctrl'!CG310:CW310)</f>
        <v>1.7437727272727273</v>
      </c>
      <c r="BG312">
        <f>AVERAGE('UAS ctrl'!CG310:CW310)</f>
        <v>1.5517733333333332</v>
      </c>
      <c r="BH312">
        <f>AVERAGE(expt!CG310:CW310)</f>
        <v>1.383829</v>
      </c>
      <c r="BJ312">
        <f>STDEV('Gal4 ctrl'!CG310:CW310)/SQRT(COUNT('Gal4 ctrl'!CG310:CW310))</f>
        <v>0.16391238518345358</v>
      </c>
      <c r="BK312">
        <f>STDEV('UAS ctrl'!CG310:CW310)/SQRT(COUNT('UAS ctrl'!CG310:CW310))</f>
        <v>0.19614640227327027</v>
      </c>
      <c r="BL312">
        <f>STDEV(expt!CG310:CW310)/SQRT(COUNT(expt!CG310:CW310))</f>
        <v>0.13117531119714068</v>
      </c>
    </row>
    <row r="313" spans="15:64" x14ac:dyDescent="0.2">
      <c r="O313">
        <v>310</v>
      </c>
      <c r="P313">
        <f>AVERAGE('Gal4 ctrl'!C311:R311)</f>
        <v>8.0744454545454545</v>
      </c>
      <c r="Q313">
        <f>AVERAGE('UAS ctrl'!C311:R311)</f>
        <v>6.9087249999999996</v>
      </c>
      <c r="R313">
        <f>AVERAGE(expt!C311:R311)</f>
        <v>6.7234299999999987</v>
      </c>
      <c r="T313">
        <f>STDEV('Gal4 ctrl'!C311:R311)/SQRT(COUNT('Gal4 ctrl'!C311:R311))</f>
        <v>1.1362024697420499</v>
      </c>
      <c r="U313">
        <f>STDEV('UAS ctrl'!C311:R311)/SQRT(COUNT('UAS ctrl'!C311:R311))</f>
        <v>0.89695026678157941</v>
      </c>
      <c r="V313">
        <f>STDEV(expt!C311:R311)/SQRT(COUNT(expt!C311:R311))</f>
        <v>0.72607115538201816</v>
      </c>
      <c r="X313">
        <f>AVERAGE('Gal4 ctrl'!AJ311:AY311)</f>
        <v>8.6368636363636355</v>
      </c>
      <c r="Y313">
        <f>AVERAGE('UAS ctrl'!AJ311:AY311)</f>
        <v>6.5638416666666677</v>
      </c>
      <c r="Z313">
        <f>AVERAGE(expt!AJ311:AY311)</f>
        <v>6.8476400000000002</v>
      </c>
      <c r="AB313">
        <f>STDEV('Gal4 ctrl'!AJ311:AY311)/SQRT(COUNT('Gal4 ctrl'!AJ311:AY311))</f>
        <v>1.129994873381188</v>
      </c>
      <c r="AC313">
        <f>STDEV('UAS ctrl'!AJ311:AY311)/SQRT(COUNT('UAS ctrl'!AJ311:AY311))</f>
        <v>0.80286509833847497</v>
      </c>
      <c r="AD313">
        <f>STDEV(expt!AJ311:AY311)/SQRT(COUNT(expt!AJ311:AY311))</f>
        <v>0.72945923108986821</v>
      </c>
      <c r="AF313">
        <f>AVERAGE('Gal4 ctrl'!BQ311:CF311)</f>
        <v>7.904963636363636</v>
      </c>
      <c r="AG313">
        <f>AVERAGE('UAS ctrl'!BQ311:CF311)</f>
        <v>5.9508983333333321</v>
      </c>
      <c r="AH313">
        <f>AVERAGE(expt!BQ311:CF311)</f>
        <v>6.9013999999999998</v>
      </c>
      <c r="AJ313">
        <f>STDEV('Gal4 ctrl'!BQ311:CF311)/SQRT(COUNT('Gal4 ctrl'!BQ311:CF311))</f>
        <v>1.0600645369952915</v>
      </c>
      <c r="AK313">
        <f>STDEV('UAS ctrl'!BQ311:CF311)/SQRT(COUNT('UAS ctrl'!BQ311:CF311))</f>
        <v>0.83490981632552252</v>
      </c>
      <c r="AL313">
        <f>STDEV(expt!BQ311:CF311)/SQRT(COUNT(expt!BQ311:CF311))</f>
        <v>0.73180047462861519</v>
      </c>
      <c r="AP313">
        <f>AVERAGE('Gal4 ctrl'!S311:AI311)</f>
        <v>1.7910945454545451</v>
      </c>
      <c r="AQ313">
        <f>AVERAGE('UAS ctrl'!S311:AI311)</f>
        <v>1.838254166666667</v>
      </c>
      <c r="AR313">
        <f>AVERAGE(expt!S311:AI311)</f>
        <v>1.87869</v>
      </c>
      <c r="AT313">
        <f>STDEV('Gal4 ctrl'!S311:AI311)/SQRT(COUNT('Gal4 ctrl'!S311:AI311))</f>
        <v>0.18302472399484337</v>
      </c>
      <c r="AU313">
        <f>STDEV('UAS ctrl'!S311:AI311)/SQRT(COUNT('UAS ctrl'!S311:AI311))</f>
        <v>0.19941274896349839</v>
      </c>
      <c r="AV313">
        <f>STDEV(expt!S311:AI311)/SQRT(COUNT(expt!S311:AI311))</f>
        <v>0.1724536249739814</v>
      </c>
      <c r="AX313">
        <f>AVERAGE('Gal4 ctrl'!AZ311:BP311)</f>
        <v>1.7099209090909091</v>
      </c>
      <c r="AY313">
        <f>AVERAGE('UAS ctrl'!AZ311:BP311)</f>
        <v>1.7245691666666667</v>
      </c>
      <c r="AZ313">
        <f>AVERAGE(expt!AZ311:BP311)</f>
        <v>1.5867600000000004</v>
      </c>
      <c r="BB313">
        <f>STDEV('Gal4 ctrl'!AZ311:BP311)/SQRT(COUNT('Gal4 ctrl'!AZ311:BP311))</f>
        <v>0.17322101759131861</v>
      </c>
      <c r="BC313">
        <f>STDEV('UAS ctrl'!AZ311:BP311)/SQRT(COUNT('UAS ctrl'!AZ311:BP311))</f>
        <v>0.19392500407435845</v>
      </c>
      <c r="BD313">
        <f>STDEV(expt!AZ311:BP311)/SQRT(COUNT(expt!AZ311:BP311))</f>
        <v>0.16885183722226185</v>
      </c>
      <c r="BF313">
        <f>AVERAGE('Gal4 ctrl'!CG311:CW311)</f>
        <v>1.6952681818181816</v>
      </c>
      <c r="BG313">
        <f>AVERAGE('UAS ctrl'!CG311:CW311)</f>
        <v>1.6191283333333333</v>
      </c>
      <c r="BH313">
        <f>AVERAGE(expt!CG311:CW311)</f>
        <v>1.396652</v>
      </c>
      <c r="BJ313">
        <f>STDEV('Gal4 ctrl'!CG311:CW311)/SQRT(COUNT('Gal4 ctrl'!CG311:CW311))</f>
        <v>0.15276238653434784</v>
      </c>
      <c r="BK313">
        <f>STDEV('UAS ctrl'!CG311:CW311)/SQRT(COUNT('UAS ctrl'!CG311:CW311))</f>
        <v>0.23401641615828064</v>
      </c>
      <c r="BL313">
        <f>STDEV(expt!CG311:CW311)/SQRT(COUNT(expt!CG311:CW311))</f>
        <v>0.16584612537463109</v>
      </c>
    </row>
    <row r="314" spans="15:64" x14ac:dyDescent="0.2">
      <c r="O314">
        <v>311</v>
      </c>
      <c r="P314">
        <f>AVERAGE('Gal4 ctrl'!C312:R312)</f>
        <v>8.0334000000000003</v>
      </c>
      <c r="Q314">
        <f>AVERAGE('UAS ctrl'!C312:R312)</f>
        <v>6.9221416666666675</v>
      </c>
      <c r="R314">
        <f>AVERAGE(expt!C312:R312)</f>
        <v>7.1336399999999998</v>
      </c>
      <c r="T314">
        <f>STDEV('Gal4 ctrl'!C312:R312)/SQRT(COUNT('Gal4 ctrl'!C312:R312))</f>
        <v>1.3277610019742399</v>
      </c>
      <c r="U314">
        <f>STDEV('UAS ctrl'!C312:R312)/SQRT(COUNT('UAS ctrl'!C312:R312))</f>
        <v>1.0077431431141999</v>
      </c>
      <c r="V314">
        <f>STDEV(expt!C312:R312)/SQRT(COUNT(expt!C312:R312))</f>
        <v>0.67367765984762962</v>
      </c>
      <c r="X314">
        <f>AVERAGE('Gal4 ctrl'!AJ312:AY312)</f>
        <v>8.5937181818181809</v>
      </c>
      <c r="Y314">
        <f>AVERAGE('UAS ctrl'!AJ312:AY312)</f>
        <v>6.8298750000000013</v>
      </c>
      <c r="Z314">
        <f>AVERAGE(expt!AJ312:AY312)</f>
        <v>6.790359999999998</v>
      </c>
      <c r="AB314">
        <f>STDEV('Gal4 ctrl'!AJ312:AY312)/SQRT(COUNT('Gal4 ctrl'!AJ312:AY312))</f>
        <v>0.91008919391235221</v>
      </c>
      <c r="AC314">
        <f>STDEV('UAS ctrl'!AJ312:AY312)/SQRT(COUNT('UAS ctrl'!AJ312:AY312))</f>
        <v>0.66795240509596554</v>
      </c>
      <c r="AD314">
        <f>STDEV(expt!AJ312:AY312)/SQRT(COUNT(expt!AJ312:AY312))</f>
        <v>0.8239833531489994</v>
      </c>
      <c r="AF314">
        <f>AVERAGE('Gal4 ctrl'!BQ312:CF312)</f>
        <v>7.471718181818181</v>
      </c>
      <c r="AG314">
        <f>AVERAGE('UAS ctrl'!BQ312:CF312)</f>
        <v>6.832558333333334</v>
      </c>
      <c r="AH314">
        <f>AVERAGE(expt!BQ312:CF312)</f>
        <v>6.6731099999999994</v>
      </c>
      <c r="AJ314">
        <f>STDEV('Gal4 ctrl'!BQ312:CF312)/SQRT(COUNT('Gal4 ctrl'!BQ312:CF312))</f>
        <v>0.92759072252389307</v>
      </c>
      <c r="AK314">
        <f>STDEV('UAS ctrl'!BQ312:CF312)/SQRT(COUNT('UAS ctrl'!BQ312:CF312))</f>
        <v>0.88250838801562037</v>
      </c>
      <c r="AL314">
        <f>STDEV(expt!BQ312:CF312)/SQRT(COUNT(expt!BQ312:CF312))</f>
        <v>0.60631019388685203</v>
      </c>
      <c r="AP314">
        <f>AVERAGE('Gal4 ctrl'!S312:AI312)</f>
        <v>1.8855727272727272</v>
      </c>
      <c r="AQ314">
        <f>AVERAGE('UAS ctrl'!S312:AI312)</f>
        <v>1.9068541666666665</v>
      </c>
      <c r="AR314">
        <f>AVERAGE(expt!S312:AI312)</f>
        <v>1.8623350000000003</v>
      </c>
      <c r="AT314">
        <f>STDEV('Gal4 ctrl'!S312:AI312)/SQRT(COUNT('Gal4 ctrl'!S312:AI312))</f>
        <v>0.18357517860088571</v>
      </c>
      <c r="AU314">
        <f>STDEV('UAS ctrl'!S312:AI312)/SQRT(COUNT('UAS ctrl'!S312:AI312))</f>
        <v>0.18315047852111277</v>
      </c>
      <c r="AV314">
        <f>STDEV(expt!S312:AI312)/SQRT(COUNT(expt!S312:AI312))</f>
        <v>0.16967083263549468</v>
      </c>
      <c r="AX314">
        <f>AVERAGE('Gal4 ctrl'!AZ312:BP312)</f>
        <v>1.8387209090909089</v>
      </c>
      <c r="AY314">
        <f>AVERAGE('UAS ctrl'!AZ312:BP312)</f>
        <v>1.5968499999999999</v>
      </c>
      <c r="AZ314">
        <f>AVERAGE(expt!AZ312:BP312)</f>
        <v>1.6122030000000003</v>
      </c>
      <c r="BB314">
        <f>STDEV('Gal4 ctrl'!AZ312:BP312)/SQRT(COUNT('Gal4 ctrl'!AZ312:BP312))</f>
        <v>0.19009280359605479</v>
      </c>
      <c r="BC314">
        <f>STDEV('UAS ctrl'!AZ312:BP312)/SQRT(COUNT('UAS ctrl'!AZ312:BP312))</f>
        <v>0.16533364616600427</v>
      </c>
      <c r="BD314">
        <f>STDEV(expt!AZ312:BP312)/SQRT(COUNT(expt!AZ312:BP312))</f>
        <v>0.17042635948995657</v>
      </c>
      <c r="BF314">
        <f>AVERAGE('Gal4 ctrl'!CG312:CW312)</f>
        <v>1.6056427272727272</v>
      </c>
      <c r="BG314">
        <f>AVERAGE('UAS ctrl'!CG312:CW312)</f>
        <v>1.5803074999999998</v>
      </c>
      <c r="BH314">
        <f>AVERAGE(expt!CG312:CW312)</f>
        <v>1.518519</v>
      </c>
      <c r="BJ314">
        <f>STDEV('Gal4 ctrl'!CG312:CW312)/SQRT(COUNT('Gal4 ctrl'!CG312:CW312))</f>
        <v>0.19362325850189754</v>
      </c>
      <c r="BK314">
        <f>STDEV('UAS ctrl'!CG312:CW312)/SQRT(COUNT('UAS ctrl'!CG312:CW312))</f>
        <v>0.16464394925397977</v>
      </c>
      <c r="BL314">
        <f>STDEV(expt!CG312:CW312)/SQRT(COUNT(expt!CG312:CW312))</f>
        <v>0.15160031598068816</v>
      </c>
    </row>
    <row r="315" spans="15:64" x14ac:dyDescent="0.2">
      <c r="O315">
        <v>312</v>
      </c>
      <c r="P315">
        <f>AVERAGE('Gal4 ctrl'!C313:R313)</f>
        <v>8.2037454545454551</v>
      </c>
      <c r="Q315">
        <f>AVERAGE('UAS ctrl'!C313:R313)</f>
        <v>7.056725000000001</v>
      </c>
      <c r="R315">
        <f>AVERAGE(expt!C313:R313)</f>
        <v>8.1802700000000002</v>
      </c>
      <c r="T315">
        <f>STDEV('Gal4 ctrl'!C313:R313)/SQRT(COUNT('Gal4 ctrl'!C313:R313))</f>
        <v>0.95662229863616122</v>
      </c>
      <c r="U315">
        <f>STDEV('UAS ctrl'!C313:R313)/SQRT(COUNT('UAS ctrl'!C313:R313))</f>
        <v>1.0218172981392091</v>
      </c>
      <c r="V315">
        <f>STDEV(expt!C313:R313)/SQRT(COUNT(expt!C313:R313))</f>
        <v>0.95737826113819802</v>
      </c>
      <c r="X315">
        <f>AVERAGE('Gal4 ctrl'!AJ313:AY313)</f>
        <v>8.1656545454545455</v>
      </c>
      <c r="Y315">
        <f>AVERAGE('UAS ctrl'!AJ313:AY313)</f>
        <v>6.454791666666666</v>
      </c>
      <c r="Z315">
        <f>AVERAGE(expt!AJ313:AY313)</f>
        <v>7.4259299999999993</v>
      </c>
      <c r="AB315">
        <f>STDEV('Gal4 ctrl'!AJ313:AY313)/SQRT(COUNT('Gal4 ctrl'!AJ313:AY313))</f>
        <v>0.85965327126312407</v>
      </c>
      <c r="AC315">
        <f>STDEV('UAS ctrl'!AJ313:AY313)/SQRT(COUNT('UAS ctrl'!AJ313:AY313))</f>
        <v>0.53543414238076004</v>
      </c>
      <c r="AD315">
        <f>STDEV(expt!AJ313:AY313)/SQRT(COUNT(expt!AJ313:AY313))</f>
        <v>0.63655206787993623</v>
      </c>
      <c r="AF315">
        <f>AVERAGE('Gal4 ctrl'!BQ313:CF313)</f>
        <v>7.4734454545454554</v>
      </c>
      <c r="AG315">
        <f>AVERAGE('UAS ctrl'!BQ313:CF313)</f>
        <v>5.933908333333334</v>
      </c>
      <c r="AH315">
        <f>AVERAGE(expt!BQ313:CF313)</f>
        <v>6.4819800000000001</v>
      </c>
      <c r="AJ315">
        <f>STDEV('Gal4 ctrl'!BQ313:CF313)/SQRT(COUNT('Gal4 ctrl'!BQ313:CF313))</f>
        <v>0.82490757866493192</v>
      </c>
      <c r="AK315">
        <f>STDEV('UAS ctrl'!BQ313:CF313)/SQRT(COUNT('UAS ctrl'!BQ313:CF313))</f>
        <v>0.51477609805628077</v>
      </c>
      <c r="AL315">
        <f>STDEV(expt!BQ313:CF313)/SQRT(COUNT(expt!BQ313:CF313))</f>
        <v>0.53197451354991265</v>
      </c>
      <c r="AP315">
        <f>AVERAGE('Gal4 ctrl'!S313:AI313)</f>
        <v>1.9962863636363635</v>
      </c>
      <c r="AQ315">
        <f>AVERAGE('UAS ctrl'!S313:AI313)</f>
        <v>1.7048924999999997</v>
      </c>
      <c r="AR315">
        <f>AVERAGE(expt!S313:AI313)</f>
        <v>1.678226</v>
      </c>
      <c r="AT315">
        <f>STDEV('Gal4 ctrl'!S313:AI313)/SQRT(COUNT('Gal4 ctrl'!S313:AI313))</f>
        <v>0.21238482462597241</v>
      </c>
      <c r="AU315">
        <f>STDEV('UAS ctrl'!S313:AI313)/SQRT(COUNT('UAS ctrl'!S313:AI313))</f>
        <v>0.19576371513207094</v>
      </c>
      <c r="AV315">
        <f>STDEV(expt!S313:AI313)/SQRT(COUNT(expt!S313:AI313))</f>
        <v>0.17516723884587804</v>
      </c>
      <c r="AX315">
        <f>AVERAGE('Gal4 ctrl'!AZ313:BP313)</f>
        <v>1.8729445454545455</v>
      </c>
      <c r="AY315">
        <f>AVERAGE('UAS ctrl'!AZ313:BP313)</f>
        <v>1.7077591666666667</v>
      </c>
      <c r="AZ315">
        <f>AVERAGE(expt!AZ313:BP313)</f>
        <v>1.613008</v>
      </c>
      <c r="BB315">
        <f>STDEV('Gal4 ctrl'!AZ313:BP313)/SQRT(COUNT('Gal4 ctrl'!AZ313:BP313))</f>
        <v>0.18889334191723431</v>
      </c>
      <c r="BC315">
        <f>STDEV('UAS ctrl'!AZ313:BP313)/SQRT(COUNT('UAS ctrl'!AZ313:BP313))</f>
        <v>0.15936382304222571</v>
      </c>
      <c r="BD315">
        <f>STDEV(expt!AZ313:BP313)/SQRT(COUNT(expt!AZ313:BP313))</f>
        <v>0.21717801491352151</v>
      </c>
      <c r="BF315">
        <f>AVERAGE('Gal4 ctrl'!CG313:CW313)</f>
        <v>1.7790445454545454</v>
      </c>
      <c r="BG315">
        <f>AVERAGE('UAS ctrl'!CG313:CW313)</f>
        <v>1.6477216666666665</v>
      </c>
      <c r="BH315">
        <f>AVERAGE(expt!CG313:CW313)</f>
        <v>1.5757869999999996</v>
      </c>
      <c r="BJ315">
        <f>STDEV('Gal4 ctrl'!CG313:CW313)/SQRT(COUNT('Gal4 ctrl'!CG313:CW313))</f>
        <v>0.19633320130173726</v>
      </c>
      <c r="BK315">
        <f>STDEV('UAS ctrl'!CG313:CW313)/SQRT(COUNT('UAS ctrl'!CG313:CW313))</f>
        <v>0.1877664133197405</v>
      </c>
      <c r="BL315">
        <f>STDEV(expt!CG313:CW313)/SQRT(COUNT(expt!CG313:CW313))</f>
        <v>0.18124420159951213</v>
      </c>
    </row>
    <row r="316" spans="15:64" x14ac:dyDescent="0.2">
      <c r="O316">
        <v>313</v>
      </c>
      <c r="P316">
        <f>AVERAGE('Gal4 ctrl'!C314:R314)</f>
        <v>8.2128272727272744</v>
      </c>
      <c r="Q316">
        <f>AVERAGE('UAS ctrl'!C314:R314)</f>
        <v>7.1424583333333329</v>
      </c>
      <c r="R316">
        <f>AVERAGE(expt!C314:R314)</f>
        <v>8.2277400000000007</v>
      </c>
      <c r="T316">
        <f>STDEV('Gal4 ctrl'!C314:R314)/SQRT(COUNT('Gal4 ctrl'!C314:R314))</f>
        <v>0.73470307571907778</v>
      </c>
      <c r="U316">
        <f>STDEV('UAS ctrl'!C314:R314)/SQRT(COUNT('UAS ctrl'!C314:R314))</f>
        <v>0.9803292100460157</v>
      </c>
      <c r="V316">
        <f>STDEV(expt!C314:R314)/SQRT(COUNT(expt!C314:R314))</f>
        <v>0.81718553682746975</v>
      </c>
      <c r="X316">
        <f>AVERAGE('Gal4 ctrl'!AJ314:AY314)</f>
        <v>8.5282999999999998</v>
      </c>
      <c r="Y316">
        <f>AVERAGE('UAS ctrl'!AJ314:AY314)</f>
        <v>6.453125</v>
      </c>
      <c r="Z316">
        <f>AVERAGE(expt!AJ314:AY314)</f>
        <v>7.0451999999999995</v>
      </c>
      <c r="AB316">
        <f>STDEV('Gal4 ctrl'!AJ314:AY314)/SQRT(COUNT('Gal4 ctrl'!AJ314:AY314))</f>
        <v>0.89300333502380436</v>
      </c>
      <c r="AC316">
        <f>STDEV('UAS ctrl'!AJ314:AY314)/SQRT(COUNT('UAS ctrl'!AJ314:AY314))</f>
        <v>0.69150700440425905</v>
      </c>
      <c r="AD316">
        <f>STDEV(expt!AJ314:AY314)/SQRT(COUNT(expt!AJ314:AY314))</f>
        <v>0.87702858980385201</v>
      </c>
      <c r="AF316">
        <f>AVERAGE('Gal4 ctrl'!BQ314:CF314)</f>
        <v>7.9523272727272731</v>
      </c>
      <c r="AG316">
        <f>AVERAGE('UAS ctrl'!BQ314:CF314)</f>
        <v>6.151724999999999</v>
      </c>
      <c r="AH316">
        <f>AVERAGE(expt!BQ314:CF314)</f>
        <v>6.8208000000000002</v>
      </c>
      <c r="AJ316">
        <f>STDEV('Gal4 ctrl'!BQ314:CF314)/SQRT(COUNT('Gal4 ctrl'!BQ314:CF314))</f>
        <v>0.83420345164941812</v>
      </c>
      <c r="AK316">
        <f>STDEV('UAS ctrl'!BQ314:CF314)/SQRT(COUNT('UAS ctrl'!BQ314:CF314))</f>
        <v>0.60728298507230927</v>
      </c>
      <c r="AL316">
        <f>STDEV(expt!BQ314:CF314)/SQRT(COUNT(expt!BQ314:CF314))</f>
        <v>0.61740171453528647</v>
      </c>
      <c r="AP316">
        <f>AVERAGE('Gal4 ctrl'!S314:AI314)</f>
        <v>1.8760000000000003</v>
      </c>
      <c r="AQ316">
        <f>AVERAGE('UAS ctrl'!S314:AI314)</f>
        <v>1.8702508333333334</v>
      </c>
      <c r="AR316">
        <f>AVERAGE(expt!S314:AI314)</f>
        <v>1.8712220000000002</v>
      </c>
      <c r="AT316">
        <f>STDEV('Gal4 ctrl'!S314:AI314)/SQRT(COUNT('Gal4 ctrl'!S314:AI314))</f>
        <v>0.19649772702826027</v>
      </c>
      <c r="AU316">
        <f>STDEV('UAS ctrl'!S314:AI314)/SQRT(COUNT('UAS ctrl'!S314:AI314))</f>
        <v>0.24600160438457561</v>
      </c>
      <c r="AV316">
        <f>STDEV(expt!S314:AI314)/SQRT(COUNT(expt!S314:AI314))</f>
        <v>0.19725249435290915</v>
      </c>
      <c r="AX316">
        <f>AVERAGE('Gal4 ctrl'!AZ314:BP314)</f>
        <v>1.8422545454545456</v>
      </c>
      <c r="AY316">
        <f>AVERAGE('UAS ctrl'!AZ314:BP314)</f>
        <v>1.6385408333333329</v>
      </c>
      <c r="AZ316">
        <f>AVERAGE(expt!AZ314:BP314)</f>
        <v>1.446277</v>
      </c>
      <c r="BB316">
        <f>STDEV('Gal4 ctrl'!AZ314:BP314)/SQRT(COUNT('Gal4 ctrl'!AZ314:BP314))</f>
        <v>0.13288779981188228</v>
      </c>
      <c r="BC316">
        <f>STDEV('UAS ctrl'!AZ314:BP314)/SQRT(COUNT('UAS ctrl'!AZ314:BP314))</f>
        <v>0.16564346244935152</v>
      </c>
      <c r="BD316">
        <f>STDEV(expt!AZ314:BP314)/SQRT(COUNT(expt!AZ314:BP314))</f>
        <v>0.13406950451206687</v>
      </c>
      <c r="BF316">
        <f>AVERAGE('Gal4 ctrl'!CG314:CW314)</f>
        <v>1.6521954545454547</v>
      </c>
      <c r="BG316">
        <f>AVERAGE('UAS ctrl'!CG314:CW314)</f>
        <v>1.6579958333333336</v>
      </c>
      <c r="BH316">
        <f>AVERAGE(expt!CG314:CW314)</f>
        <v>1.472693</v>
      </c>
      <c r="BJ316">
        <f>STDEV('Gal4 ctrl'!CG314:CW314)/SQRT(COUNT('Gal4 ctrl'!CG314:CW314))</f>
        <v>0.17173952647892834</v>
      </c>
      <c r="BK316">
        <f>STDEV('UAS ctrl'!CG314:CW314)/SQRT(COUNT('UAS ctrl'!CG314:CW314))</f>
        <v>0.14409450232114757</v>
      </c>
      <c r="BL316">
        <f>STDEV(expt!CG314:CW314)/SQRT(COUNT(expt!CG314:CW314))</f>
        <v>0.13373151274973785</v>
      </c>
    </row>
    <row r="317" spans="15:64" x14ac:dyDescent="0.2">
      <c r="O317">
        <v>314</v>
      </c>
      <c r="P317">
        <f>AVERAGE('Gal4 ctrl'!C315:R315)</f>
        <v>8.6626909090909088</v>
      </c>
      <c r="Q317">
        <f>AVERAGE('UAS ctrl'!C315:R315)</f>
        <v>6.6583416666666659</v>
      </c>
      <c r="R317">
        <f>AVERAGE(expt!C315:R315)</f>
        <v>8.76051</v>
      </c>
      <c r="T317">
        <f>STDEV('Gal4 ctrl'!C315:R315)/SQRT(COUNT('Gal4 ctrl'!C315:R315))</f>
        <v>0.87562726933891089</v>
      </c>
      <c r="U317">
        <f>STDEV('UAS ctrl'!C315:R315)/SQRT(COUNT('UAS ctrl'!C315:R315))</f>
        <v>0.77968188913893788</v>
      </c>
      <c r="V317">
        <f>STDEV(expt!C315:R315)/SQRT(COUNT(expt!C315:R315))</f>
        <v>0.87663827399522731</v>
      </c>
      <c r="X317">
        <f>AVERAGE('Gal4 ctrl'!AJ315:AY315)</f>
        <v>9.0336636363636345</v>
      </c>
      <c r="Y317">
        <f>AVERAGE('UAS ctrl'!AJ315:AY315)</f>
        <v>6.7786083333333336</v>
      </c>
      <c r="Z317">
        <f>AVERAGE(expt!AJ315:AY315)</f>
        <v>7.5873699999999982</v>
      </c>
      <c r="AB317">
        <f>STDEV('Gal4 ctrl'!AJ315:AY315)/SQRT(COUNT('Gal4 ctrl'!AJ315:AY315))</f>
        <v>0.93180219996937652</v>
      </c>
      <c r="AC317">
        <f>STDEV('UAS ctrl'!AJ315:AY315)/SQRT(COUNT('UAS ctrl'!AJ315:AY315))</f>
        <v>0.62159424094217242</v>
      </c>
      <c r="AD317">
        <f>STDEV(expt!AJ315:AY315)/SQRT(COUNT(expt!AJ315:AY315))</f>
        <v>0.60025968492348958</v>
      </c>
      <c r="AF317">
        <f>AVERAGE('Gal4 ctrl'!BQ315:CF315)</f>
        <v>8.0411181818181827</v>
      </c>
      <c r="AG317">
        <f>AVERAGE('UAS ctrl'!BQ315:CF315)</f>
        <v>5.6744416666666666</v>
      </c>
      <c r="AH317">
        <f>AVERAGE(expt!BQ315:CF315)</f>
        <v>6.6047200000000004</v>
      </c>
      <c r="AJ317">
        <f>STDEV('Gal4 ctrl'!BQ315:CF315)/SQRT(COUNT('Gal4 ctrl'!BQ315:CF315))</f>
        <v>0.8933625472763177</v>
      </c>
      <c r="AK317">
        <f>STDEV('UAS ctrl'!BQ315:CF315)/SQRT(COUNT('UAS ctrl'!BQ315:CF315))</f>
        <v>0.57617415276274586</v>
      </c>
      <c r="AL317">
        <f>STDEV(expt!BQ315:CF315)/SQRT(COUNT(expt!BQ315:CF315))</f>
        <v>0.74158860200398313</v>
      </c>
      <c r="AP317">
        <f>AVERAGE('Gal4 ctrl'!S315:AI315)</f>
        <v>1.9215272727272728</v>
      </c>
      <c r="AQ317">
        <f>AVERAGE('UAS ctrl'!S315:AI315)</f>
        <v>1.8012174999999999</v>
      </c>
      <c r="AR317">
        <f>AVERAGE(expt!S315:AI315)</f>
        <v>1.9075560000000003</v>
      </c>
      <c r="AT317">
        <f>STDEV('Gal4 ctrl'!S315:AI315)/SQRT(COUNT('Gal4 ctrl'!S315:AI315))</f>
        <v>0.2069299543723164</v>
      </c>
      <c r="AU317">
        <f>STDEV('UAS ctrl'!S315:AI315)/SQRT(COUNT('UAS ctrl'!S315:AI315))</f>
        <v>0.22349964671562136</v>
      </c>
      <c r="AV317">
        <f>STDEV(expt!S315:AI315)/SQRT(COUNT(expt!S315:AI315))</f>
        <v>0.18804786962189476</v>
      </c>
      <c r="AX317">
        <f>AVERAGE('Gal4 ctrl'!AZ315:BP315)</f>
        <v>1.8621545454545454</v>
      </c>
      <c r="AY317">
        <f>AVERAGE('UAS ctrl'!AZ315:BP315)</f>
        <v>1.5277750000000001</v>
      </c>
      <c r="AZ317">
        <f>AVERAGE(expt!AZ315:BP315)</f>
        <v>1.7605299999999999</v>
      </c>
      <c r="BB317">
        <f>STDEV('Gal4 ctrl'!AZ315:BP315)/SQRT(COUNT('Gal4 ctrl'!AZ315:BP315))</f>
        <v>0.1509265663485129</v>
      </c>
      <c r="BC317">
        <f>STDEV('UAS ctrl'!AZ315:BP315)/SQRT(COUNT('UAS ctrl'!AZ315:BP315))</f>
        <v>0.13358695021379974</v>
      </c>
      <c r="BD317">
        <f>STDEV(expt!AZ315:BP315)/SQRT(COUNT(expt!AZ315:BP315))</f>
        <v>0.23807537090873837</v>
      </c>
      <c r="BF317">
        <f>AVERAGE('Gal4 ctrl'!CG315:CW315)</f>
        <v>1.6735209090909093</v>
      </c>
      <c r="BG317">
        <f>AVERAGE('UAS ctrl'!CG315:CW315)</f>
        <v>1.6092724999999997</v>
      </c>
      <c r="BH317">
        <f>AVERAGE(expt!CG315:CW315)</f>
        <v>1.3381190000000001</v>
      </c>
      <c r="BJ317">
        <f>STDEV('Gal4 ctrl'!CG315:CW315)/SQRT(COUNT('Gal4 ctrl'!CG315:CW315))</f>
        <v>0.15698917056139142</v>
      </c>
      <c r="BK317">
        <f>STDEV('UAS ctrl'!CG315:CW315)/SQRT(COUNT('UAS ctrl'!CG315:CW315))</f>
        <v>0.16360251256278469</v>
      </c>
      <c r="BL317">
        <f>STDEV(expt!CG315:CW315)/SQRT(COUNT(expt!CG315:CW315))</f>
        <v>0.1286900431653081</v>
      </c>
    </row>
    <row r="318" spans="15:64" x14ac:dyDescent="0.2">
      <c r="O318">
        <v>315</v>
      </c>
      <c r="P318">
        <f>AVERAGE('Gal4 ctrl'!C316:R316)</f>
        <v>8.6660090909090908</v>
      </c>
      <c r="Q318">
        <f>AVERAGE('UAS ctrl'!C316:R316)</f>
        <v>6.7984249999999991</v>
      </c>
      <c r="R318">
        <f>AVERAGE(expt!C316:R316)</f>
        <v>9.0602999999999998</v>
      </c>
      <c r="T318">
        <f>STDEV('Gal4 ctrl'!C316:R316)/SQRT(COUNT('Gal4 ctrl'!C316:R316))</f>
        <v>1.0300996398808446</v>
      </c>
      <c r="U318">
        <f>STDEV('UAS ctrl'!C316:R316)/SQRT(COUNT('UAS ctrl'!C316:R316))</f>
        <v>0.71282456617329948</v>
      </c>
      <c r="V318">
        <f>STDEV(expt!C316:R316)/SQRT(COUNT(expt!C316:R316))</f>
        <v>0.87796741777053866</v>
      </c>
      <c r="X318">
        <f>AVERAGE('Gal4 ctrl'!AJ316:AY316)</f>
        <v>8.3544454545454538</v>
      </c>
      <c r="Y318">
        <f>AVERAGE('UAS ctrl'!AJ316:AY316)</f>
        <v>6.6967666666666661</v>
      </c>
      <c r="Z318">
        <f>AVERAGE(expt!AJ316:AY316)</f>
        <v>7.4850000000000012</v>
      </c>
      <c r="AB318">
        <f>STDEV('Gal4 ctrl'!AJ316:AY316)/SQRT(COUNT('Gal4 ctrl'!AJ316:AY316))</f>
        <v>0.77084030492864053</v>
      </c>
      <c r="AC318">
        <f>STDEV('UAS ctrl'!AJ316:AY316)/SQRT(COUNT('UAS ctrl'!AJ316:AY316))</f>
        <v>0.83668794319801731</v>
      </c>
      <c r="AD318">
        <f>STDEV(expt!AJ316:AY316)/SQRT(COUNT(expt!AJ316:AY316))</f>
        <v>0.64673856576242905</v>
      </c>
      <c r="AF318">
        <f>AVERAGE('Gal4 ctrl'!BQ316:CF316)</f>
        <v>7.7506272727272725</v>
      </c>
      <c r="AG318">
        <f>AVERAGE('UAS ctrl'!BQ316:CF316)</f>
        <v>5.5692249999999994</v>
      </c>
      <c r="AH318">
        <f>AVERAGE(expt!BQ316:CF316)</f>
        <v>6.6945899999999998</v>
      </c>
      <c r="AJ318">
        <f>STDEV('Gal4 ctrl'!BQ316:CF316)/SQRT(COUNT('Gal4 ctrl'!BQ316:CF316))</f>
        <v>0.924873258549606</v>
      </c>
      <c r="AK318">
        <f>STDEV('UAS ctrl'!BQ316:CF316)/SQRT(COUNT('UAS ctrl'!BQ316:CF316))</f>
        <v>0.57891745147732521</v>
      </c>
      <c r="AL318">
        <f>STDEV(expt!BQ316:CF316)/SQRT(COUNT(expt!BQ316:CF316))</f>
        <v>0.82204719375876933</v>
      </c>
      <c r="AP318">
        <f>AVERAGE('Gal4 ctrl'!S316:AI316)</f>
        <v>1.8862818181818179</v>
      </c>
      <c r="AQ318">
        <f>AVERAGE('UAS ctrl'!S316:AI316)</f>
        <v>1.9536249999999999</v>
      </c>
      <c r="AR318">
        <f>AVERAGE(expt!S316:AI316)</f>
        <v>1.9839999999999995</v>
      </c>
      <c r="AT318">
        <f>STDEV('Gal4 ctrl'!S316:AI316)/SQRT(COUNT('Gal4 ctrl'!S316:AI316))</f>
        <v>0.15256193962285494</v>
      </c>
      <c r="AU318">
        <f>STDEV('UAS ctrl'!S316:AI316)/SQRT(COUNT('UAS ctrl'!S316:AI316))</f>
        <v>0.28364952209121685</v>
      </c>
      <c r="AV318">
        <f>STDEV(expt!S316:AI316)/SQRT(COUNT(expt!S316:AI316))</f>
        <v>0.21175742411227713</v>
      </c>
      <c r="AX318">
        <f>AVERAGE('Gal4 ctrl'!AZ316:BP316)</f>
        <v>1.7156081818181819</v>
      </c>
      <c r="AY318">
        <f>AVERAGE('UAS ctrl'!AZ316:BP316)</f>
        <v>1.6565258333333335</v>
      </c>
      <c r="AZ318">
        <f>AVERAGE(expt!AZ316:BP316)</f>
        <v>1.6530580000000001</v>
      </c>
      <c r="BB318">
        <f>STDEV('Gal4 ctrl'!AZ316:BP316)/SQRT(COUNT('Gal4 ctrl'!AZ316:BP316))</f>
        <v>0.17769497632852935</v>
      </c>
      <c r="BC318">
        <f>STDEV('UAS ctrl'!AZ316:BP316)/SQRT(COUNT('UAS ctrl'!AZ316:BP316))</f>
        <v>0.19637575777859809</v>
      </c>
      <c r="BD318">
        <f>STDEV(expt!AZ316:BP316)/SQRT(COUNT(expt!AZ316:BP316))</f>
        <v>0.19608124321764647</v>
      </c>
      <c r="BF318">
        <f>AVERAGE('Gal4 ctrl'!CG316:CW316)</f>
        <v>1.6678236363636361</v>
      </c>
      <c r="BG318">
        <f>AVERAGE('UAS ctrl'!CG316:CW316)</f>
        <v>1.550305833333333</v>
      </c>
      <c r="BH318">
        <f>AVERAGE(expt!CG316:CW316)</f>
        <v>1.5112939999999999</v>
      </c>
      <c r="BJ318">
        <f>STDEV('Gal4 ctrl'!CG316:CW316)/SQRT(COUNT('Gal4 ctrl'!CG316:CW316))</f>
        <v>0.17461557916162695</v>
      </c>
      <c r="BK318">
        <f>STDEV('UAS ctrl'!CG316:CW316)/SQRT(COUNT('UAS ctrl'!CG316:CW316))</f>
        <v>0.18911582069477459</v>
      </c>
      <c r="BL318">
        <f>STDEV(expt!CG316:CW316)/SQRT(COUNT(expt!CG316:CW316))</f>
        <v>0.12815262507564079</v>
      </c>
    </row>
    <row r="319" spans="15:64" x14ac:dyDescent="0.2">
      <c r="O319">
        <v>316</v>
      </c>
      <c r="P319">
        <f>AVERAGE('Gal4 ctrl'!C317:R317)</f>
        <v>9.0349272727272734</v>
      </c>
      <c r="Q319">
        <f>AVERAGE('UAS ctrl'!C317:R317)</f>
        <v>6.9982083333333343</v>
      </c>
      <c r="R319">
        <f>AVERAGE(expt!C317:R317)</f>
        <v>9.3231799999999989</v>
      </c>
      <c r="T319">
        <f>STDEV('Gal4 ctrl'!C317:R317)/SQRT(COUNT('Gal4 ctrl'!C317:R317))</f>
        <v>1.0284218603888289</v>
      </c>
      <c r="U319">
        <f>STDEV('UAS ctrl'!C317:R317)/SQRT(COUNT('UAS ctrl'!C317:R317))</f>
        <v>0.85781401463592788</v>
      </c>
      <c r="V319">
        <f>STDEV(expt!C317:R317)/SQRT(COUNT(expt!C317:R317))</f>
        <v>0.75219452785388896</v>
      </c>
      <c r="X319">
        <f>AVERAGE('Gal4 ctrl'!AJ317:AY317)</f>
        <v>8.3396636363636372</v>
      </c>
      <c r="Y319">
        <f>AVERAGE('UAS ctrl'!AJ317:AY317)</f>
        <v>6.1802166666666674</v>
      </c>
      <c r="Z319">
        <f>AVERAGE(expt!AJ317:AY317)</f>
        <v>6.9715599999999993</v>
      </c>
      <c r="AB319">
        <f>STDEV('Gal4 ctrl'!AJ317:AY317)/SQRT(COUNT('Gal4 ctrl'!AJ317:AY317))</f>
        <v>0.72464222134697387</v>
      </c>
      <c r="AC319">
        <f>STDEV('UAS ctrl'!AJ317:AY317)/SQRT(COUNT('UAS ctrl'!AJ317:AY317))</f>
        <v>0.83769578569352121</v>
      </c>
      <c r="AD319">
        <f>STDEV(expt!AJ317:AY317)/SQRT(COUNT(expt!AJ317:AY317))</f>
        <v>0.81664699992646128</v>
      </c>
      <c r="AF319">
        <f>AVERAGE('Gal4 ctrl'!BQ317:CF317)</f>
        <v>7.8557999999999995</v>
      </c>
      <c r="AG319">
        <f>AVERAGE('UAS ctrl'!BQ317:CF317)</f>
        <v>6.6743483333333344</v>
      </c>
      <c r="AH319">
        <f>AVERAGE(expt!BQ317:CF317)</f>
        <v>6.7072600000000007</v>
      </c>
      <c r="AJ319">
        <f>STDEV('Gal4 ctrl'!BQ317:CF317)/SQRT(COUNT('Gal4 ctrl'!BQ317:CF317))</f>
        <v>0.81858484693791189</v>
      </c>
      <c r="AK319">
        <f>STDEV('UAS ctrl'!BQ317:CF317)/SQRT(COUNT('UAS ctrl'!BQ317:CF317))</f>
        <v>0.76247425206585395</v>
      </c>
      <c r="AL319">
        <f>STDEV(expt!BQ317:CF317)/SQRT(COUNT(expt!BQ317:CF317))</f>
        <v>1.0191807985065471</v>
      </c>
      <c r="AP319">
        <f>AVERAGE('Gal4 ctrl'!S317:AI317)</f>
        <v>1.9005763636363637</v>
      </c>
      <c r="AQ319">
        <f>AVERAGE('UAS ctrl'!S317:AI317)</f>
        <v>1.7632783333333333</v>
      </c>
      <c r="AR319">
        <f>AVERAGE(expt!S317:AI317)</f>
        <v>1.9386060000000001</v>
      </c>
      <c r="AT319">
        <f>STDEV('Gal4 ctrl'!S317:AI317)/SQRT(COUNT('Gal4 ctrl'!S317:AI317))</f>
        <v>0.14026652245747745</v>
      </c>
      <c r="AU319">
        <f>STDEV('UAS ctrl'!S317:AI317)/SQRT(COUNT('UAS ctrl'!S317:AI317))</f>
        <v>0.23026165472044186</v>
      </c>
      <c r="AV319">
        <f>STDEV(expt!S317:AI317)/SQRT(COUNT(expt!S317:AI317))</f>
        <v>0.1876811397391272</v>
      </c>
      <c r="AX319">
        <f>AVERAGE('Gal4 ctrl'!AZ317:BP317)</f>
        <v>1.8382354545454545</v>
      </c>
      <c r="AY319">
        <f>AVERAGE('UAS ctrl'!AZ317:BP317)</f>
        <v>1.5597116666666668</v>
      </c>
      <c r="AZ319">
        <f>AVERAGE(expt!AZ317:BP317)</f>
        <v>1.6638919999999999</v>
      </c>
      <c r="BB319">
        <f>STDEV('Gal4 ctrl'!AZ317:BP317)/SQRT(COUNT('Gal4 ctrl'!AZ317:BP317))</f>
        <v>0.17989399844132289</v>
      </c>
      <c r="BC319">
        <f>STDEV('UAS ctrl'!AZ317:BP317)/SQRT(COUNT('UAS ctrl'!AZ317:BP317))</f>
        <v>0.16194202416499717</v>
      </c>
      <c r="BD319">
        <f>STDEV(expt!AZ317:BP317)/SQRT(COUNT(expt!AZ317:BP317))</f>
        <v>0.20099688556901696</v>
      </c>
      <c r="BF319">
        <f>AVERAGE('Gal4 ctrl'!CG317:CW317)</f>
        <v>1.6405663636363637</v>
      </c>
      <c r="BG319">
        <f>AVERAGE('UAS ctrl'!CG317:CW317)</f>
        <v>1.5289958333333331</v>
      </c>
      <c r="BH319">
        <f>AVERAGE(expt!CG317:CW317)</f>
        <v>1.4504090000000001</v>
      </c>
      <c r="BJ319">
        <f>STDEV('Gal4 ctrl'!CG317:CW317)/SQRT(COUNT('Gal4 ctrl'!CG317:CW317))</f>
        <v>0.17012668285333049</v>
      </c>
      <c r="BK319">
        <f>STDEV('UAS ctrl'!CG317:CW317)/SQRT(COUNT('UAS ctrl'!CG317:CW317))</f>
        <v>0.16902104681324767</v>
      </c>
      <c r="BL319">
        <f>STDEV(expt!CG317:CW317)/SQRT(COUNT(expt!CG317:CW317))</f>
        <v>0.11557304517009534</v>
      </c>
    </row>
    <row r="320" spans="15:64" x14ac:dyDescent="0.2">
      <c r="O320">
        <v>317</v>
      </c>
      <c r="P320">
        <f>AVERAGE('Gal4 ctrl'!C318:R318)</f>
        <v>8.93920909090909</v>
      </c>
      <c r="Q320">
        <f>AVERAGE('UAS ctrl'!C318:R318)</f>
        <v>6.1474833333333336</v>
      </c>
      <c r="R320">
        <f>AVERAGE(expt!C318:R318)</f>
        <v>9.3182299999999998</v>
      </c>
      <c r="T320">
        <f>STDEV('Gal4 ctrl'!C318:R318)/SQRT(COUNT('Gal4 ctrl'!C318:R318))</f>
        <v>0.77928075387203855</v>
      </c>
      <c r="U320">
        <f>STDEV('UAS ctrl'!C318:R318)/SQRT(COUNT('UAS ctrl'!C318:R318))</f>
        <v>0.71758690043207796</v>
      </c>
      <c r="V320">
        <f>STDEV(expt!C318:R318)/SQRT(COUNT(expt!C318:R318))</f>
        <v>0.72472372376574645</v>
      </c>
      <c r="X320">
        <f>AVERAGE('Gal4 ctrl'!AJ318:AY318)</f>
        <v>8.6700454545454537</v>
      </c>
      <c r="Y320">
        <f>AVERAGE('UAS ctrl'!AJ318:AY318)</f>
        <v>6.4490500000000006</v>
      </c>
      <c r="Z320">
        <f>AVERAGE(expt!AJ318:AY318)</f>
        <v>7.4284500000000007</v>
      </c>
      <c r="AB320">
        <f>STDEV('Gal4 ctrl'!AJ318:AY318)/SQRT(COUNT('Gal4 ctrl'!AJ318:AY318))</f>
        <v>0.94419692797286259</v>
      </c>
      <c r="AC320">
        <f>STDEV('UAS ctrl'!AJ318:AY318)/SQRT(COUNT('UAS ctrl'!AJ318:AY318))</f>
        <v>0.79885698899342183</v>
      </c>
      <c r="AD320">
        <f>STDEV(expt!AJ318:AY318)/SQRT(COUNT(expt!AJ318:AY318))</f>
        <v>0.87549888587402891</v>
      </c>
      <c r="AF320">
        <f>AVERAGE('Gal4 ctrl'!BQ318:CF318)</f>
        <v>7.7560727272727261</v>
      </c>
      <c r="AG320">
        <f>AVERAGE('UAS ctrl'!BQ318:CF318)</f>
        <v>6.0058083333333334</v>
      </c>
      <c r="AH320">
        <f>AVERAGE(expt!BQ318:CF318)</f>
        <v>6.2375600000000002</v>
      </c>
      <c r="AJ320">
        <f>STDEV('Gal4 ctrl'!BQ318:CF318)/SQRT(COUNT('Gal4 ctrl'!BQ318:CF318))</f>
        <v>0.69759376887997482</v>
      </c>
      <c r="AK320">
        <f>STDEV('UAS ctrl'!BQ318:CF318)/SQRT(COUNT('UAS ctrl'!BQ318:CF318))</f>
        <v>0.69022860227809879</v>
      </c>
      <c r="AL320">
        <f>STDEV(expt!BQ318:CF318)/SQRT(COUNT(expt!BQ318:CF318))</f>
        <v>0.81863478768007347</v>
      </c>
      <c r="AP320">
        <f>AVERAGE('Gal4 ctrl'!S318:AI318)</f>
        <v>1.9635</v>
      </c>
      <c r="AQ320">
        <f>AVERAGE('UAS ctrl'!S318:AI318)</f>
        <v>1.7076341666666666</v>
      </c>
      <c r="AR320">
        <f>AVERAGE(expt!S318:AI318)</f>
        <v>1.8377700000000001</v>
      </c>
      <c r="AT320">
        <f>STDEV('Gal4 ctrl'!S318:AI318)/SQRT(COUNT('Gal4 ctrl'!S318:AI318))</f>
        <v>0.19256475038518603</v>
      </c>
      <c r="AU320">
        <f>STDEV('UAS ctrl'!S318:AI318)/SQRT(COUNT('UAS ctrl'!S318:AI318))</f>
        <v>0.17121536509063309</v>
      </c>
      <c r="AV320">
        <f>STDEV(expt!S318:AI318)/SQRT(COUNT(expt!S318:AI318))</f>
        <v>0.18486707179304079</v>
      </c>
      <c r="AX320">
        <f>AVERAGE('Gal4 ctrl'!AZ318:BP318)</f>
        <v>1.8858145454545456</v>
      </c>
      <c r="AY320">
        <f>AVERAGE('UAS ctrl'!AZ318:BP318)</f>
        <v>1.6308516666666664</v>
      </c>
      <c r="AZ320">
        <f>AVERAGE(expt!AZ318:BP318)</f>
        <v>1.6190479999999998</v>
      </c>
      <c r="BB320">
        <f>STDEV('Gal4 ctrl'!AZ318:BP318)/SQRT(COUNT('Gal4 ctrl'!AZ318:BP318))</f>
        <v>0.16562137141610683</v>
      </c>
      <c r="BC320">
        <f>STDEV('UAS ctrl'!AZ318:BP318)/SQRT(COUNT('UAS ctrl'!AZ318:BP318))</f>
        <v>0.19284476635851125</v>
      </c>
      <c r="BD320">
        <f>STDEV(expt!AZ318:BP318)/SQRT(COUNT(expt!AZ318:BP318))</f>
        <v>0.17718191290184115</v>
      </c>
      <c r="BF320">
        <f>AVERAGE('Gal4 ctrl'!CG318:CW318)</f>
        <v>1.6819281818181815</v>
      </c>
      <c r="BG320">
        <f>AVERAGE('UAS ctrl'!CG318:CW318)</f>
        <v>1.5855916666666667</v>
      </c>
      <c r="BH320">
        <f>AVERAGE(expt!CG318:CW318)</f>
        <v>1.425953</v>
      </c>
      <c r="BJ320">
        <f>STDEV('Gal4 ctrl'!CG318:CW318)/SQRT(COUNT('Gal4 ctrl'!CG318:CW318))</f>
        <v>0.17815778712763297</v>
      </c>
      <c r="BK320">
        <f>STDEV('UAS ctrl'!CG318:CW318)/SQRT(COUNT('UAS ctrl'!CG318:CW318))</f>
        <v>0.18105626057996996</v>
      </c>
      <c r="BL320">
        <f>STDEV(expt!CG318:CW318)/SQRT(COUNT(expt!CG318:CW318))</f>
        <v>0.1301137358198588</v>
      </c>
    </row>
    <row r="321" spans="15:64" x14ac:dyDescent="0.2">
      <c r="O321">
        <v>318</v>
      </c>
      <c r="P321">
        <f>AVERAGE('Gal4 ctrl'!C319:R319)</f>
        <v>8.8003363636363634</v>
      </c>
      <c r="Q321">
        <f>AVERAGE('UAS ctrl'!C319:R319)</f>
        <v>6.6191000000000004</v>
      </c>
      <c r="R321">
        <f>AVERAGE(expt!C319:R319)</f>
        <v>8.1516799999999989</v>
      </c>
      <c r="T321">
        <f>STDEV('Gal4 ctrl'!C319:R319)/SQRT(COUNT('Gal4 ctrl'!C319:R319))</f>
        <v>0.70666006361201028</v>
      </c>
      <c r="U321">
        <f>STDEV('UAS ctrl'!C319:R319)/SQRT(COUNT('UAS ctrl'!C319:R319))</f>
        <v>0.64977942026506197</v>
      </c>
      <c r="V321">
        <f>STDEV(expt!C319:R319)/SQRT(COUNT(expt!C319:R319))</f>
        <v>0.58289797311936931</v>
      </c>
      <c r="X321">
        <f>AVERAGE('Gal4 ctrl'!AJ319:AY319)</f>
        <v>8.575181818181818</v>
      </c>
      <c r="Y321">
        <f>AVERAGE('UAS ctrl'!AJ319:AY319)</f>
        <v>6.1916666666666664</v>
      </c>
      <c r="Z321">
        <f>AVERAGE(expt!AJ319:AY319)</f>
        <v>6.8618800000000011</v>
      </c>
      <c r="AB321">
        <f>STDEV('Gal4 ctrl'!AJ319:AY319)/SQRT(COUNT('Gal4 ctrl'!AJ319:AY319))</f>
        <v>1.0810526807294809</v>
      </c>
      <c r="AC321">
        <f>STDEV('UAS ctrl'!AJ319:AY319)/SQRT(COUNT('UAS ctrl'!AJ319:AY319))</f>
        <v>0.64763448893849596</v>
      </c>
      <c r="AD321">
        <f>STDEV(expt!AJ319:AY319)/SQRT(COUNT(expt!AJ319:AY319))</f>
        <v>0.96949516379516831</v>
      </c>
      <c r="AF321">
        <f>AVERAGE('Gal4 ctrl'!BQ319:CF319)</f>
        <v>7.9459363636363625</v>
      </c>
      <c r="AG321">
        <f>AVERAGE('UAS ctrl'!BQ319:CF319)</f>
        <v>6.0946583333333342</v>
      </c>
      <c r="AH321">
        <f>AVERAGE(expt!BQ319:CF319)</f>
        <v>6.1994600000000002</v>
      </c>
      <c r="AJ321">
        <f>STDEV('Gal4 ctrl'!BQ319:CF319)/SQRT(COUNT('Gal4 ctrl'!BQ319:CF319))</f>
        <v>0.71824035965086774</v>
      </c>
      <c r="AK321">
        <f>STDEV('UAS ctrl'!BQ319:CF319)/SQRT(COUNT('UAS ctrl'!BQ319:CF319))</f>
        <v>0.57441005446936988</v>
      </c>
      <c r="AL321">
        <f>STDEV(expt!BQ319:CF319)/SQRT(COUNT(expt!BQ319:CF319))</f>
        <v>0.66751524963021547</v>
      </c>
      <c r="AP321">
        <f>AVERAGE('Gal4 ctrl'!S319:AI319)</f>
        <v>1.8179818181818179</v>
      </c>
      <c r="AQ321">
        <f>AVERAGE('UAS ctrl'!S319:AI319)</f>
        <v>1.743881666666667</v>
      </c>
      <c r="AR321">
        <f>AVERAGE(expt!S319:AI319)</f>
        <v>1.9229810000000001</v>
      </c>
      <c r="AT321">
        <f>STDEV('Gal4 ctrl'!S319:AI319)/SQRT(COUNT('Gal4 ctrl'!S319:AI319))</f>
        <v>0.14139170659630274</v>
      </c>
      <c r="AU321">
        <f>STDEV('UAS ctrl'!S319:AI319)/SQRT(COUNT('UAS ctrl'!S319:AI319))</f>
        <v>0.20193117401516111</v>
      </c>
      <c r="AV321">
        <f>STDEV(expt!S319:AI319)/SQRT(COUNT(expt!S319:AI319))</f>
        <v>0.16087972555400912</v>
      </c>
      <c r="AX321">
        <f>AVERAGE('Gal4 ctrl'!AZ319:BP319)</f>
        <v>1.6905854545454546</v>
      </c>
      <c r="AY321">
        <f>AVERAGE('UAS ctrl'!AZ319:BP319)</f>
        <v>1.5067891666666666</v>
      </c>
      <c r="AZ321">
        <f>AVERAGE(expt!AZ319:BP319)</f>
        <v>1.5869620000000002</v>
      </c>
      <c r="BB321">
        <f>STDEV('Gal4 ctrl'!AZ319:BP319)/SQRT(COUNT('Gal4 ctrl'!AZ319:BP319))</f>
        <v>0.18848699610975631</v>
      </c>
      <c r="BC321">
        <f>STDEV('UAS ctrl'!AZ319:BP319)/SQRT(COUNT('UAS ctrl'!AZ319:BP319))</f>
        <v>0.18966662450387625</v>
      </c>
      <c r="BD321">
        <f>STDEV(expt!AZ319:BP319)/SQRT(COUNT(expt!AZ319:BP319))</f>
        <v>0.15244956462748901</v>
      </c>
      <c r="BF321">
        <f>AVERAGE('Gal4 ctrl'!CG319:CW319)</f>
        <v>1.738112727272727</v>
      </c>
      <c r="BG321">
        <f>AVERAGE('UAS ctrl'!CG319:CW319)</f>
        <v>1.5532816666666667</v>
      </c>
      <c r="BH321">
        <f>AVERAGE(expt!CG319:CW319)</f>
        <v>1.4663410000000001</v>
      </c>
      <c r="BJ321">
        <f>STDEV('Gal4 ctrl'!CG319:CW319)/SQRT(COUNT('Gal4 ctrl'!CG319:CW319))</f>
        <v>0.19875525849688952</v>
      </c>
      <c r="BK321">
        <f>STDEV('UAS ctrl'!CG319:CW319)/SQRT(COUNT('UAS ctrl'!CG319:CW319))</f>
        <v>0.18627499602385431</v>
      </c>
      <c r="BL321">
        <f>STDEV(expt!CG319:CW319)/SQRT(COUNT(expt!CG319:CW319))</f>
        <v>0.14614713443383773</v>
      </c>
    </row>
    <row r="322" spans="15:64" x14ac:dyDescent="0.2">
      <c r="O322">
        <v>319</v>
      </c>
      <c r="P322">
        <f>AVERAGE('Gal4 ctrl'!C320:R320)</f>
        <v>8.2966090909090884</v>
      </c>
      <c r="Q322">
        <f>AVERAGE('UAS ctrl'!C320:R320)</f>
        <v>6.5290416666666653</v>
      </c>
      <c r="R322">
        <f>AVERAGE(expt!C320:R320)</f>
        <v>7.6667500000000022</v>
      </c>
      <c r="T322">
        <f>STDEV('Gal4 ctrl'!C320:R320)/SQRT(COUNT('Gal4 ctrl'!C320:R320))</f>
        <v>0.81116963963431699</v>
      </c>
      <c r="U322">
        <f>STDEV('UAS ctrl'!C320:R320)/SQRT(COUNT('UAS ctrl'!C320:R320))</f>
        <v>0.74031999576537999</v>
      </c>
      <c r="V322">
        <f>STDEV(expt!C320:R320)/SQRT(COUNT(expt!C320:R320))</f>
        <v>0.78673692782982296</v>
      </c>
      <c r="X322">
        <f>AVERAGE('Gal4 ctrl'!AJ320:AY320)</f>
        <v>9.0582727272727279</v>
      </c>
      <c r="Y322">
        <f>AVERAGE('UAS ctrl'!AJ320:AY320)</f>
        <v>6.2511083333333337</v>
      </c>
      <c r="Z322">
        <f>AVERAGE(expt!AJ320:AY320)</f>
        <v>7.12277</v>
      </c>
      <c r="AB322">
        <f>STDEV('Gal4 ctrl'!AJ320:AY320)/SQRT(COUNT('Gal4 ctrl'!AJ320:AY320))</f>
        <v>0.8954374257708192</v>
      </c>
      <c r="AC322">
        <f>STDEV('UAS ctrl'!AJ320:AY320)/SQRT(COUNT('UAS ctrl'!AJ320:AY320))</f>
        <v>0.66701260862853562</v>
      </c>
      <c r="AD322">
        <f>STDEV(expt!AJ320:AY320)/SQRT(COUNT(expt!AJ320:AY320))</f>
        <v>1.0081383818206706</v>
      </c>
      <c r="AF322">
        <f>AVERAGE('Gal4 ctrl'!BQ320:CF320)</f>
        <v>8.3652454545454553</v>
      </c>
      <c r="AG322">
        <f>AVERAGE('UAS ctrl'!BQ320:CF320)</f>
        <v>5.9757333333333333</v>
      </c>
      <c r="AH322">
        <f>AVERAGE(expt!BQ320:CF320)</f>
        <v>6.1337300000000008</v>
      </c>
      <c r="AJ322">
        <f>STDEV('Gal4 ctrl'!BQ320:CF320)/SQRT(COUNT('Gal4 ctrl'!BQ320:CF320))</f>
        <v>0.77496360376279816</v>
      </c>
      <c r="AK322">
        <f>STDEV('UAS ctrl'!BQ320:CF320)/SQRT(COUNT('UAS ctrl'!BQ320:CF320))</f>
        <v>0.63745898814406543</v>
      </c>
      <c r="AL322">
        <f>STDEV(expt!BQ320:CF320)/SQRT(COUNT(expt!BQ320:CF320))</f>
        <v>0.77521428751453347</v>
      </c>
      <c r="AP322">
        <f>AVERAGE('Gal4 ctrl'!S320:AI320)</f>
        <v>1.7879727272727273</v>
      </c>
      <c r="AQ322">
        <f>AVERAGE('UAS ctrl'!S320:AI320)</f>
        <v>1.8792833333333334</v>
      </c>
      <c r="AR322">
        <f>AVERAGE(expt!S320:AI320)</f>
        <v>2.0160469999999999</v>
      </c>
      <c r="AT322">
        <f>STDEV('Gal4 ctrl'!S320:AI320)/SQRT(COUNT('Gal4 ctrl'!S320:AI320))</f>
        <v>0.1606663052817629</v>
      </c>
      <c r="AU322">
        <f>STDEV('UAS ctrl'!S320:AI320)/SQRT(COUNT('UAS ctrl'!S320:AI320))</f>
        <v>0.21441816014272178</v>
      </c>
      <c r="AV322">
        <f>STDEV(expt!S320:AI320)/SQRT(COUNT(expt!S320:AI320))</f>
        <v>0.24777656549601265</v>
      </c>
      <c r="AX322">
        <f>AVERAGE('Gal4 ctrl'!AZ320:BP320)</f>
        <v>1.8569872727272725</v>
      </c>
      <c r="AY322">
        <f>AVERAGE('UAS ctrl'!AZ320:BP320)</f>
        <v>1.3970724999999999</v>
      </c>
      <c r="AZ322">
        <f>AVERAGE(expt!AZ320:BP320)</f>
        <v>1.7430600000000003</v>
      </c>
      <c r="BB322">
        <f>STDEV('Gal4 ctrl'!AZ320:BP320)/SQRT(COUNT('Gal4 ctrl'!AZ320:BP320))</f>
        <v>0.17265249717326811</v>
      </c>
      <c r="BC322">
        <f>STDEV('UAS ctrl'!AZ320:BP320)/SQRT(COUNT('UAS ctrl'!AZ320:BP320))</f>
        <v>0.16577017861140189</v>
      </c>
      <c r="BD322">
        <f>STDEV(expt!AZ320:BP320)/SQRT(COUNT(expt!AZ320:BP320))</f>
        <v>0.14370734706339786</v>
      </c>
      <c r="BF322">
        <f>AVERAGE('Gal4 ctrl'!CG320:CW320)</f>
        <v>1.6363272727272731</v>
      </c>
      <c r="BG322">
        <f>AVERAGE('UAS ctrl'!CG320:CW320)</f>
        <v>1.6102816666666666</v>
      </c>
      <c r="BH322">
        <f>AVERAGE(expt!CG320:CW320)</f>
        <v>1.4211039999999997</v>
      </c>
      <c r="BJ322">
        <f>STDEV('Gal4 ctrl'!CG320:CW320)/SQRT(COUNT('Gal4 ctrl'!CG320:CW320))</f>
        <v>0.15409194545105992</v>
      </c>
      <c r="BK322">
        <f>STDEV('UAS ctrl'!CG320:CW320)/SQRT(COUNT('UAS ctrl'!CG320:CW320))</f>
        <v>0.18374090198805473</v>
      </c>
      <c r="BL322">
        <f>STDEV(expt!CG320:CW320)/SQRT(COUNT(expt!CG320:CW320))</f>
        <v>0.13186927478209484</v>
      </c>
    </row>
    <row r="323" spans="15:64" x14ac:dyDescent="0.2">
      <c r="O323">
        <v>320</v>
      </c>
      <c r="P323">
        <f>AVERAGE('Gal4 ctrl'!C321:R321)</f>
        <v>7.9847363636363644</v>
      </c>
      <c r="Q323">
        <f>AVERAGE('UAS ctrl'!C321:R321)</f>
        <v>7.0974416666666658</v>
      </c>
      <c r="R323">
        <f>AVERAGE(expt!C321:R321)</f>
        <v>7.8774800000000003</v>
      </c>
      <c r="T323">
        <f>STDEV('Gal4 ctrl'!C321:R321)/SQRT(COUNT('Gal4 ctrl'!C321:R321))</f>
        <v>0.69257755867257031</v>
      </c>
      <c r="U323">
        <f>STDEV('UAS ctrl'!C321:R321)/SQRT(COUNT('UAS ctrl'!C321:R321))</f>
        <v>0.73824760130123013</v>
      </c>
      <c r="V323">
        <f>STDEV(expt!C321:R321)/SQRT(COUNT(expt!C321:R321))</f>
        <v>0.81523861943741516</v>
      </c>
      <c r="X323">
        <f>AVERAGE('Gal4 ctrl'!AJ321:AY321)</f>
        <v>8.7686363636363645</v>
      </c>
      <c r="Y323">
        <f>AVERAGE('UAS ctrl'!AJ321:AY321)</f>
        <v>5.8431100000000002</v>
      </c>
      <c r="Z323">
        <f>AVERAGE(expt!AJ321:AY321)</f>
        <v>7.6789299999999994</v>
      </c>
      <c r="AB323">
        <f>STDEV('Gal4 ctrl'!AJ321:AY321)/SQRT(COUNT('Gal4 ctrl'!AJ321:AY321))</f>
        <v>0.84497256106850893</v>
      </c>
      <c r="AC323">
        <f>STDEV('UAS ctrl'!AJ321:AY321)/SQRT(COUNT('UAS ctrl'!AJ321:AY321))</f>
        <v>0.65046440128759064</v>
      </c>
      <c r="AD323">
        <f>STDEV(expt!AJ321:AY321)/SQRT(COUNT(expt!AJ321:AY321))</f>
        <v>0.61764975476937412</v>
      </c>
      <c r="AF323">
        <f>AVERAGE('Gal4 ctrl'!BQ321:CF321)</f>
        <v>8.0250545454545446</v>
      </c>
      <c r="AG323">
        <f>AVERAGE('UAS ctrl'!BQ321:CF321)</f>
        <v>6.4155166666666661</v>
      </c>
      <c r="AH323">
        <f>AVERAGE(expt!BQ321:CF321)</f>
        <v>6.1809539999999998</v>
      </c>
      <c r="AJ323">
        <f>STDEV('Gal4 ctrl'!BQ321:CF321)/SQRT(COUNT('Gal4 ctrl'!BQ321:CF321))</f>
        <v>0.83260712981067408</v>
      </c>
      <c r="AK323">
        <f>STDEV('UAS ctrl'!BQ321:CF321)/SQRT(COUNT('UAS ctrl'!BQ321:CF321))</f>
        <v>0.64789330828010661</v>
      </c>
      <c r="AL323">
        <f>STDEV(expt!BQ321:CF321)/SQRT(COUNT(expt!BQ321:CF321))</f>
        <v>0.93424384726924681</v>
      </c>
      <c r="AP323">
        <f>AVERAGE('Gal4 ctrl'!S321:AI321)</f>
        <v>1.913230909090909</v>
      </c>
      <c r="AQ323">
        <f>AVERAGE('UAS ctrl'!S321:AI321)</f>
        <v>1.8256350000000001</v>
      </c>
      <c r="AR323">
        <f>AVERAGE(expt!S321:AI321)</f>
        <v>1.8159610000000002</v>
      </c>
      <c r="AT323">
        <f>STDEV('Gal4 ctrl'!S321:AI321)/SQRT(COUNT('Gal4 ctrl'!S321:AI321))</f>
        <v>0.17727426950378106</v>
      </c>
      <c r="AU323">
        <f>STDEV('UAS ctrl'!S321:AI321)/SQRT(COUNT('UAS ctrl'!S321:AI321))</f>
        <v>0.25338687586645781</v>
      </c>
      <c r="AV323">
        <f>STDEV(expt!S321:AI321)/SQRT(COUNT(expt!S321:AI321))</f>
        <v>0.24192010432486882</v>
      </c>
      <c r="AX323">
        <f>AVERAGE('Gal4 ctrl'!AZ321:BP321)</f>
        <v>1.7796363636363637</v>
      </c>
      <c r="AY323">
        <f>AVERAGE('UAS ctrl'!AZ321:BP321)</f>
        <v>1.4742199999999999</v>
      </c>
      <c r="AZ323">
        <f>AVERAGE(expt!AZ321:BP321)</f>
        <v>1.5841399999999999</v>
      </c>
      <c r="BB323">
        <f>STDEV('Gal4 ctrl'!AZ321:BP321)/SQRT(COUNT('Gal4 ctrl'!AZ321:BP321))</f>
        <v>0.16261523537743749</v>
      </c>
      <c r="BC323">
        <f>STDEV('UAS ctrl'!AZ321:BP321)/SQRT(COUNT('UAS ctrl'!AZ321:BP321))</f>
        <v>0.17146274727482466</v>
      </c>
      <c r="BD323">
        <f>STDEV(expt!AZ321:BP321)/SQRT(COUNT(expt!AZ321:BP321))</f>
        <v>0.12486354792332349</v>
      </c>
      <c r="BF323">
        <f>AVERAGE('Gal4 ctrl'!CG321:CW321)</f>
        <v>1.6846627272727275</v>
      </c>
      <c r="BG323">
        <f>AVERAGE('UAS ctrl'!CG321:CW321)</f>
        <v>1.5374241666666668</v>
      </c>
      <c r="BH323">
        <f>AVERAGE(expt!CG321:CW321)</f>
        <v>1.3644560000000001</v>
      </c>
      <c r="BJ323">
        <f>STDEV('Gal4 ctrl'!CG321:CW321)/SQRT(COUNT('Gal4 ctrl'!CG321:CW321))</f>
        <v>0.18888823580525005</v>
      </c>
      <c r="BK323">
        <f>STDEV('UAS ctrl'!CG321:CW321)/SQRT(COUNT('UAS ctrl'!CG321:CW321))</f>
        <v>0.15560679327822027</v>
      </c>
      <c r="BL323">
        <f>STDEV(expt!CG321:CW321)/SQRT(COUNT(expt!CG321:CW321))</f>
        <v>0.15352416069864128</v>
      </c>
    </row>
    <row r="324" spans="15:64" x14ac:dyDescent="0.2">
      <c r="O324">
        <v>321</v>
      </c>
      <c r="P324">
        <f>AVERAGE('Gal4 ctrl'!C322:R322)</f>
        <v>8.5251454545454557</v>
      </c>
      <c r="Q324">
        <f>AVERAGE('UAS ctrl'!C322:R322)</f>
        <v>6.9965666666666673</v>
      </c>
      <c r="R324">
        <f>AVERAGE(expt!C322:R322)</f>
        <v>8.1652000000000005</v>
      </c>
      <c r="T324">
        <f>STDEV('Gal4 ctrl'!C322:R322)/SQRT(COUNT('Gal4 ctrl'!C322:R322))</f>
        <v>0.68087472914875213</v>
      </c>
      <c r="U324">
        <f>STDEV('UAS ctrl'!C322:R322)/SQRT(COUNT('UAS ctrl'!C322:R322))</f>
        <v>0.87878095603333761</v>
      </c>
      <c r="V324">
        <f>STDEV(expt!C322:R322)/SQRT(COUNT(expt!C322:R322))</f>
        <v>0.82003817350169683</v>
      </c>
      <c r="X324">
        <f>AVERAGE('Gal4 ctrl'!AJ322:AY322)</f>
        <v>8.5996727272727274</v>
      </c>
      <c r="Y324">
        <f>AVERAGE('UAS ctrl'!AJ322:AY322)</f>
        <v>5.884641666666667</v>
      </c>
      <c r="Z324">
        <f>AVERAGE(expt!AJ322:AY322)</f>
        <v>8.571909999999999</v>
      </c>
      <c r="AB324">
        <f>STDEV('Gal4 ctrl'!AJ322:AY322)/SQRT(COUNT('Gal4 ctrl'!AJ322:AY322))</f>
        <v>0.87935702740860189</v>
      </c>
      <c r="AC324">
        <f>STDEV('UAS ctrl'!AJ322:AY322)/SQRT(COUNT('UAS ctrl'!AJ322:AY322))</f>
        <v>0.71657034815663678</v>
      </c>
      <c r="AD324">
        <f>STDEV(expt!AJ322:AY322)/SQRT(COUNT(expt!AJ322:AY322))</f>
        <v>0.66324961221247547</v>
      </c>
      <c r="AF324">
        <f>AVERAGE('Gal4 ctrl'!BQ322:CF322)</f>
        <v>7.952136363636364</v>
      </c>
      <c r="AG324">
        <f>AVERAGE('UAS ctrl'!BQ322:CF322)</f>
        <v>6.6635999999999989</v>
      </c>
      <c r="AH324">
        <f>AVERAGE(expt!BQ322:CF322)</f>
        <v>6.2684100000000003</v>
      </c>
      <c r="AJ324">
        <f>STDEV('Gal4 ctrl'!BQ322:CF322)/SQRT(COUNT('Gal4 ctrl'!BQ322:CF322))</f>
        <v>0.87440010233226617</v>
      </c>
      <c r="AK324">
        <f>STDEV('UAS ctrl'!BQ322:CF322)/SQRT(COUNT('UAS ctrl'!BQ322:CF322))</f>
        <v>0.73713875580044719</v>
      </c>
      <c r="AL324">
        <f>STDEV(expt!BQ322:CF322)/SQRT(COUNT(expt!BQ322:CF322))</f>
        <v>0.72276047184081327</v>
      </c>
      <c r="AP324">
        <f>AVERAGE('Gal4 ctrl'!S322:AI322)</f>
        <v>1.9197727272727272</v>
      </c>
      <c r="AQ324">
        <f>AVERAGE('UAS ctrl'!S322:AI322)</f>
        <v>1.8172924999999998</v>
      </c>
      <c r="AR324">
        <f>AVERAGE(expt!S322:AI322)</f>
        <v>1.9324999999999999</v>
      </c>
      <c r="AT324">
        <f>STDEV('Gal4 ctrl'!S322:AI322)/SQRT(COUNT('Gal4 ctrl'!S322:AI322))</f>
        <v>0.16891241253217013</v>
      </c>
      <c r="AU324">
        <f>STDEV('UAS ctrl'!S322:AI322)/SQRT(COUNT('UAS ctrl'!S322:AI322))</f>
        <v>0.22509129799936275</v>
      </c>
      <c r="AV324">
        <f>STDEV(expt!S322:AI322)/SQRT(COUNT(expt!S322:AI322))</f>
        <v>0.21272701494847529</v>
      </c>
      <c r="AX324">
        <f>AVERAGE('Gal4 ctrl'!AZ322:BP322)</f>
        <v>1.7575545454545454</v>
      </c>
      <c r="AY324">
        <f>AVERAGE('UAS ctrl'!AZ322:BP322)</f>
        <v>1.5767966666666664</v>
      </c>
      <c r="AZ324">
        <f>AVERAGE(expt!AZ322:BP322)</f>
        <v>1.6504300000000001</v>
      </c>
      <c r="BB324">
        <f>STDEV('Gal4 ctrl'!AZ322:BP322)/SQRT(COUNT('Gal4 ctrl'!AZ322:BP322))</f>
        <v>0.1602661305815121</v>
      </c>
      <c r="BC324">
        <f>STDEV('UAS ctrl'!AZ322:BP322)/SQRT(COUNT('UAS ctrl'!AZ322:BP322))</f>
        <v>0.18918846496618849</v>
      </c>
      <c r="BD324">
        <f>STDEV(expt!AZ322:BP322)/SQRT(COUNT(expt!AZ322:BP322))</f>
        <v>0.16658166435715541</v>
      </c>
      <c r="BF324">
        <f>AVERAGE('Gal4 ctrl'!CG322:CW322)</f>
        <v>1.6603636363636367</v>
      </c>
      <c r="BG324">
        <f>AVERAGE('UAS ctrl'!CG322:CW322)</f>
        <v>1.4288466666666666</v>
      </c>
      <c r="BH324">
        <f>AVERAGE(expt!CG322:CW322)</f>
        <v>1.3679480000000002</v>
      </c>
      <c r="BJ324">
        <f>STDEV('Gal4 ctrl'!CG322:CW322)/SQRT(COUNT('Gal4 ctrl'!CG322:CW322))</f>
        <v>0.14537356410467411</v>
      </c>
      <c r="BK324">
        <f>STDEV('UAS ctrl'!CG322:CW322)/SQRT(COUNT('UAS ctrl'!CG322:CW322))</f>
        <v>0.18266933580360262</v>
      </c>
      <c r="BL324">
        <f>STDEV(expt!CG322:CW322)/SQRT(COUNT(expt!CG322:CW322))</f>
        <v>0.18442796286415522</v>
      </c>
    </row>
    <row r="325" spans="15:64" x14ac:dyDescent="0.2">
      <c r="O325">
        <v>322</v>
      </c>
      <c r="P325">
        <f>AVERAGE('Gal4 ctrl'!C323:R323)</f>
        <v>9.0475090909090916</v>
      </c>
      <c r="Q325">
        <f>AVERAGE('UAS ctrl'!C323:R323)</f>
        <v>7.2018916666666657</v>
      </c>
      <c r="R325">
        <f>AVERAGE(expt!C323:R323)</f>
        <v>8.1363699999999994</v>
      </c>
      <c r="T325">
        <f>STDEV('Gal4 ctrl'!C323:R323)/SQRT(COUNT('Gal4 ctrl'!C323:R323))</f>
        <v>0.67683620302035175</v>
      </c>
      <c r="U325">
        <f>STDEV('UAS ctrl'!C323:R323)/SQRT(COUNT('UAS ctrl'!C323:R323))</f>
        <v>0.87324353535491084</v>
      </c>
      <c r="V325">
        <f>STDEV(expt!C323:R323)/SQRT(COUNT(expt!C323:R323))</f>
        <v>0.52694417963912998</v>
      </c>
      <c r="X325">
        <f>AVERAGE('Gal4 ctrl'!AJ323:AY323)</f>
        <v>8.6351454545454533</v>
      </c>
      <c r="Y325">
        <f>AVERAGE('UAS ctrl'!AJ323:AY323)</f>
        <v>5.8205999999999998</v>
      </c>
      <c r="Z325">
        <f>AVERAGE(expt!AJ323:AY323)</f>
        <v>8.0908999999999995</v>
      </c>
      <c r="AB325">
        <f>STDEV('Gal4 ctrl'!AJ323:AY323)/SQRT(COUNT('Gal4 ctrl'!AJ323:AY323))</f>
        <v>0.75486168249718733</v>
      </c>
      <c r="AC325">
        <f>STDEV('UAS ctrl'!AJ323:AY323)/SQRT(COUNT('UAS ctrl'!AJ323:AY323))</f>
        <v>0.79914444222897252</v>
      </c>
      <c r="AD325">
        <f>STDEV(expt!AJ323:AY323)/SQRT(COUNT(expt!AJ323:AY323))</f>
        <v>0.56763873292007705</v>
      </c>
      <c r="AF325">
        <f>AVERAGE('Gal4 ctrl'!BQ323:CF323)</f>
        <v>7.7436090909090902</v>
      </c>
      <c r="AG325">
        <f>AVERAGE('UAS ctrl'!BQ323:CF323)</f>
        <v>6.7933499999999993</v>
      </c>
      <c r="AH325">
        <f>AVERAGE(expt!BQ323:CF323)</f>
        <v>5.9572999999999992</v>
      </c>
      <c r="AJ325">
        <f>STDEV('Gal4 ctrl'!BQ323:CF323)/SQRT(COUNT('Gal4 ctrl'!BQ323:CF323))</f>
        <v>0.83186891520397954</v>
      </c>
      <c r="AK325">
        <f>STDEV('UAS ctrl'!BQ323:CF323)/SQRT(COUNT('UAS ctrl'!BQ323:CF323))</f>
        <v>0.71253605974672918</v>
      </c>
      <c r="AL325">
        <f>STDEV(expt!BQ323:CF323)/SQRT(COUNT(expt!BQ323:CF323))</f>
        <v>0.65164778165304471</v>
      </c>
      <c r="AP325">
        <f>AVERAGE('Gal4 ctrl'!S323:AI323)</f>
        <v>2.0543654545454548</v>
      </c>
      <c r="AQ325">
        <f>AVERAGE('UAS ctrl'!S323:AI323)</f>
        <v>1.8022924999999999</v>
      </c>
      <c r="AR325">
        <f>AVERAGE(expt!S323:AI323)</f>
        <v>1.9091539999999998</v>
      </c>
      <c r="AT325">
        <f>STDEV('Gal4 ctrl'!S323:AI323)/SQRT(COUNT('Gal4 ctrl'!S323:AI323))</f>
        <v>0.19476304426551311</v>
      </c>
      <c r="AU325">
        <f>STDEV('UAS ctrl'!S323:AI323)/SQRT(COUNT('UAS ctrl'!S323:AI323))</f>
        <v>0.22997226396375223</v>
      </c>
      <c r="AV325">
        <f>STDEV(expt!S323:AI323)/SQRT(COUNT(expt!S323:AI323))</f>
        <v>0.20620053061791838</v>
      </c>
      <c r="AX325">
        <f>AVERAGE('Gal4 ctrl'!AZ323:BP323)</f>
        <v>1.8407636363636364</v>
      </c>
      <c r="AY325">
        <f>AVERAGE('UAS ctrl'!AZ323:BP323)</f>
        <v>1.5293799999999997</v>
      </c>
      <c r="AZ325">
        <f>AVERAGE(expt!AZ323:BP323)</f>
        <v>1.6348339999999997</v>
      </c>
      <c r="BB325">
        <f>STDEV('Gal4 ctrl'!AZ323:BP323)/SQRT(COUNT('Gal4 ctrl'!AZ323:BP323))</f>
        <v>0.17575433695552917</v>
      </c>
      <c r="BC325">
        <f>STDEV('UAS ctrl'!AZ323:BP323)/SQRT(COUNT('UAS ctrl'!AZ323:BP323))</f>
        <v>0.17303530962573163</v>
      </c>
      <c r="BD325">
        <f>STDEV(expt!AZ323:BP323)/SQRT(COUNT(expt!AZ323:BP323))</f>
        <v>0.17365691821775781</v>
      </c>
      <c r="BF325">
        <f>AVERAGE('Gal4 ctrl'!CG323:CW323)</f>
        <v>1.6333209090909089</v>
      </c>
      <c r="BG325">
        <f>AVERAGE('UAS ctrl'!CG323:CW323)</f>
        <v>1.5515924999999999</v>
      </c>
      <c r="BH325">
        <f>AVERAGE(expt!CG323:CW323)</f>
        <v>1.3855969999999997</v>
      </c>
      <c r="BJ325">
        <f>STDEV('Gal4 ctrl'!CG323:CW323)/SQRT(COUNT('Gal4 ctrl'!CG323:CW323))</f>
        <v>0.1592414465832227</v>
      </c>
      <c r="BK325">
        <f>STDEV('UAS ctrl'!CG323:CW323)/SQRT(COUNT('UAS ctrl'!CG323:CW323))</f>
        <v>0.19944730077530018</v>
      </c>
      <c r="BL325">
        <f>STDEV(expt!CG323:CW323)/SQRT(COUNT(expt!CG323:CW323))</f>
        <v>0.17274974464075063</v>
      </c>
    </row>
    <row r="326" spans="15:64" x14ac:dyDescent="0.2">
      <c r="O326">
        <v>323</v>
      </c>
      <c r="P326">
        <f>AVERAGE('Gal4 ctrl'!C324:R324)</f>
        <v>9.647281818181817</v>
      </c>
      <c r="Q326">
        <f>AVERAGE('UAS ctrl'!C324:R324)</f>
        <v>7.9119666666666673</v>
      </c>
      <c r="R326">
        <f>AVERAGE(expt!C324:R324)</f>
        <v>7.7964700000000011</v>
      </c>
      <c r="T326">
        <f>STDEV('Gal4 ctrl'!C324:R324)/SQRT(COUNT('Gal4 ctrl'!C324:R324))</f>
        <v>0.79902069057499603</v>
      </c>
      <c r="U326">
        <f>STDEV('UAS ctrl'!C324:R324)/SQRT(COUNT('UAS ctrl'!C324:R324))</f>
        <v>0.98778979739536965</v>
      </c>
      <c r="V326">
        <f>STDEV(expt!C324:R324)/SQRT(COUNT(expt!C324:R324))</f>
        <v>0.45029067057969396</v>
      </c>
      <c r="X326">
        <f>AVERAGE('Gal4 ctrl'!AJ324:AY324)</f>
        <v>8.5170818181818202</v>
      </c>
      <c r="Y326">
        <f>AVERAGE('UAS ctrl'!AJ324:AY324)</f>
        <v>5.9658166666666661</v>
      </c>
      <c r="Z326">
        <f>AVERAGE(expt!AJ324:AY324)</f>
        <v>6.9948099999999984</v>
      </c>
      <c r="AB326">
        <f>STDEV('Gal4 ctrl'!AJ324:AY324)/SQRT(COUNT('Gal4 ctrl'!AJ324:AY324))</f>
        <v>0.71367334427634022</v>
      </c>
      <c r="AC326">
        <f>STDEV('UAS ctrl'!AJ324:AY324)/SQRT(COUNT('UAS ctrl'!AJ324:AY324))</f>
        <v>0.74925145107930591</v>
      </c>
      <c r="AD326">
        <f>STDEV(expt!AJ324:AY324)/SQRT(COUNT(expt!AJ324:AY324))</f>
        <v>0.54899505026103168</v>
      </c>
      <c r="AF326">
        <f>AVERAGE('Gal4 ctrl'!BQ324:CF324)</f>
        <v>8.2996636363636362</v>
      </c>
      <c r="AG326">
        <f>AVERAGE('UAS ctrl'!BQ324:CF324)</f>
        <v>6.5130499999999998</v>
      </c>
      <c r="AH326">
        <f>AVERAGE(expt!BQ324:CF324)</f>
        <v>5.5036300000000002</v>
      </c>
      <c r="AJ326">
        <f>STDEV('Gal4 ctrl'!BQ324:CF324)/SQRT(COUNT('Gal4 ctrl'!BQ324:CF324))</f>
        <v>0.99319872380036667</v>
      </c>
      <c r="AK326">
        <f>STDEV('UAS ctrl'!BQ324:CF324)/SQRT(COUNT('UAS ctrl'!BQ324:CF324))</f>
        <v>0.64535795898654025</v>
      </c>
      <c r="AL326">
        <f>STDEV(expt!BQ324:CF324)/SQRT(COUNT(expt!BQ324:CF324))</f>
        <v>0.58981459893954913</v>
      </c>
      <c r="AP326">
        <f>AVERAGE('Gal4 ctrl'!S324:AI324)</f>
        <v>2.0403181818181815</v>
      </c>
      <c r="AQ326">
        <f>AVERAGE('UAS ctrl'!S324:AI324)</f>
        <v>1.7503</v>
      </c>
      <c r="AR326">
        <f>AVERAGE(expt!S324:AI324)</f>
        <v>2.0018800000000003</v>
      </c>
      <c r="AT326">
        <f>STDEV('Gal4 ctrl'!S324:AI324)/SQRT(COUNT('Gal4 ctrl'!S324:AI324))</f>
        <v>0.17884388256403611</v>
      </c>
      <c r="AU326">
        <f>STDEV('UAS ctrl'!S324:AI324)/SQRT(COUNT('UAS ctrl'!S324:AI324))</f>
        <v>0.18796527403332841</v>
      </c>
      <c r="AV326">
        <f>STDEV(expt!S324:AI324)/SQRT(COUNT(expt!S324:AI324))</f>
        <v>0.20217596670007804</v>
      </c>
      <c r="AX326">
        <f>AVERAGE('Gal4 ctrl'!AZ324:BP324)</f>
        <v>1.7891727272727271</v>
      </c>
      <c r="AY326">
        <f>AVERAGE('UAS ctrl'!AZ324:BP324)</f>
        <v>1.6715133333333332</v>
      </c>
      <c r="AZ326">
        <f>AVERAGE(expt!AZ324:BP324)</f>
        <v>1.6228719999999999</v>
      </c>
      <c r="BB326">
        <f>STDEV('Gal4 ctrl'!AZ324:BP324)/SQRT(COUNT('Gal4 ctrl'!AZ324:BP324))</f>
        <v>0.1514275915118326</v>
      </c>
      <c r="BC326">
        <f>STDEV('UAS ctrl'!AZ324:BP324)/SQRT(COUNT('UAS ctrl'!AZ324:BP324))</f>
        <v>0.22233942920179006</v>
      </c>
      <c r="BD326">
        <f>STDEV(expt!AZ324:BP324)/SQRT(COUNT(expt!AZ324:BP324))</f>
        <v>0.14459806263340247</v>
      </c>
      <c r="BF326">
        <f>AVERAGE('Gal4 ctrl'!CG324:CW324)</f>
        <v>1.6242090909090907</v>
      </c>
      <c r="BG326">
        <f>AVERAGE('UAS ctrl'!CG324:CW324)</f>
        <v>1.5086508333333335</v>
      </c>
      <c r="BH326">
        <f>AVERAGE(expt!CG324:CW324)</f>
        <v>1.470628</v>
      </c>
      <c r="BJ326">
        <f>STDEV('Gal4 ctrl'!CG324:CW324)/SQRT(COUNT('Gal4 ctrl'!CG324:CW324))</f>
        <v>0.13954588522290667</v>
      </c>
      <c r="BK326">
        <f>STDEV('UAS ctrl'!CG324:CW324)/SQRT(COUNT('UAS ctrl'!CG324:CW324))</f>
        <v>0.22761203617738571</v>
      </c>
      <c r="BL326">
        <f>STDEV(expt!CG324:CW324)/SQRT(COUNT(expt!CG324:CW324))</f>
        <v>0.17465343358141511</v>
      </c>
    </row>
    <row r="327" spans="15:64" x14ac:dyDescent="0.2">
      <c r="O327">
        <v>324</v>
      </c>
      <c r="P327">
        <f>AVERAGE('Gal4 ctrl'!C325:R325)</f>
        <v>9.0909636363636377</v>
      </c>
      <c r="Q327">
        <f>AVERAGE('UAS ctrl'!C325:R325)</f>
        <v>7.6340166666666676</v>
      </c>
      <c r="R327">
        <f>AVERAGE(expt!C325:R325)</f>
        <v>8.1943799999999989</v>
      </c>
      <c r="T327">
        <f>STDEV('Gal4 ctrl'!C325:R325)/SQRT(COUNT('Gal4 ctrl'!C325:R325))</f>
        <v>0.68173660486526888</v>
      </c>
      <c r="U327">
        <f>STDEV('UAS ctrl'!C325:R325)/SQRT(COUNT('UAS ctrl'!C325:R325))</f>
        <v>0.78629871365528692</v>
      </c>
      <c r="V327">
        <f>STDEV(expt!C325:R325)/SQRT(COUNT(expt!C325:R325))</f>
        <v>0.63052044830705867</v>
      </c>
      <c r="X327">
        <f>AVERAGE('Gal4 ctrl'!AJ325:AY325)</f>
        <v>8.8061727272727257</v>
      </c>
      <c r="Y327">
        <f>AVERAGE('UAS ctrl'!AJ325:AY325)</f>
        <v>5.7324583333333337</v>
      </c>
      <c r="Z327">
        <f>AVERAGE(expt!AJ325:AY325)</f>
        <v>6.6516999999999999</v>
      </c>
      <c r="AB327">
        <f>STDEV('Gal4 ctrl'!AJ325:AY325)/SQRT(COUNT('Gal4 ctrl'!AJ325:AY325))</f>
        <v>0.68028701216885079</v>
      </c>
      <c r="AC327">
        <f>STDEV('UAS ctrl'!AJ325:AY325)/SQRT(COUNT('UAS ctrl'!AJ325:AY325))</f>
        <v>0.75011800641918536</v>
      </c>
      <c r="AD327">
        <f>STDEV(expt!AJ325:AY325)/SQRT(COUNT(expt!AJ325:AY325))</f>
        <v>0.80899502635471576</v>
      </c>
      <c r="AF327">
        <f>AVERAGE('Gal4 ctrl'!BQ325:CF325)</f>
        <v>8.0415181818181818</v>
      </c>
      <c r="AG327">
        <f>AVERAGE('UAS ctrl'!BQ325:CF325)</f>
        <v>6.9210666666666656</v>
      </c>
      <c r="AH327">
        <f>AVERAGE(expt!BQ325:CF325)</f>
        <v>4.9474999999999998</v>
      </c>
      <c r="AJ327">
        <f>STDEV('Gal4 ctrl'!BQ325:CF325)/SQRT(COUNT('Gal4 ctrl'!BQ325:CF325))</f>
        <v>0.97061723218861529</v>
      </c>
      <c r="AK327">
        <f>STDEV('UAS ctrl'!BQ325:CF325)/SQRT(COUNT('UAS ctrl'!BQ325:CF325))</f>
        <v>0.68768367566620248</v>
      </c>
      <c r="AL327">
        <f>STDEV(expt!BQ325:CF325)/SQRT(COUNT(expt!BQ325:CF325))</f>
        <v>0.64067576805883453</v>
      </c>
      <c r="AP327">
        <f>AVERAGE('Gal4 ctrl'!S325:AI325)</f>
        <v>1.8259272727272728</v>
      </c>
      <c r="AQ327">
        <f>AVERAGE('UAS ctrl'!S325:AI325)</f>
        <v>1.6829258333333332</v>
      </c>
      <c r="AR327">
        <f>AVERAGE(expt!S325:AI325)</f>
        <v>2.0162000000000004</v>
      </c>
      <c r="AT327">
        <f>STDEV('Gal4 ctrl'!S325:AI325)/SQRT(COUNT('Gal4 ctrl'!S325:AI325))</f>
        <v>0.2072672096554278</v>
      </c>
      <c r="AU327">
        <f>STDEV('UAS ctrl'!S325:AI325)/SQRT(COUNT('UAS ctrl'!S325:AI325))</f>
        <v>0.23019192209801662</v>
      </c>
      <c r="AV327">
        <f>STDEV(expt!S325:AI325)/SQRT(COUNT(expt!S325:AI325))</f>
        <v>0.16405851869243332</v>
      </c>
      <c r="AX327">
        <f>AVERAGE('Gal4 ctrl'!AZ325:BP325)</f>
        <v>1.837790909090909</v>
      </c>
      <c r="AY327">
        <f>AVERAGE('UAS ctrl'!AZ325:BP325)</f>
        <v>1.565049166666667</v>
      </c>
      <c r="AZ327">
        <f>AVERAGE(expt!AZ325:BP325)</f>
        <v>1.5480930000000002</v>
      </c>
      <c r="BB327">
        <f>STDEV('Gal4 ctrl'!AZ325:BP325)/SQRT(COUNT('Gal4 ctrl'!AZ325:BP325))</f>
        <v>0.1835712338598465</v>
      </c>
      <c r="BC327">
        <f>STDEV('UAS ctrl'!AZ325:BP325)/SQRT(COUNT('UAS ctrl'!AZ325:BP325))</f>
        <v>0.18622880337979439</v>
      </c>
      <c r="BD327">
        <f>STDEV(expt!AZ325:BP325)/SQRT(COUNT(expt!AZ325:BP325))</f>
        <v>0.14452061292463114</v>
      </c>
      <c r="BF327">
        <f>AVERAGE('Gal4 ctrl'!CG325:CW325)</f>
        <v>1.7326636363636361</v>
      </c>
      <c r="BG327">
        <f>AVERAGE('UAS ctrl'!CG325:CW325)</f>
        <v>1.5725041666666666</v>
      </c>
      <c r="BH327">
        <f>AVERAGE(expt!CG325:CW325)</f>
        <v>1.3541159999999999</v>
      </c>
      <c r="BJ327">
        <f>STDEV('Gal4 ctrl'!CG325:CW325)/SQRT(COUNT('Gal4 ctrl'!CG325:CW325))</f>
        <v>0.16939734637436829</v>
      </c>
      <c r="BK327">
        <f>STDEV('UAS ctrl'!CG325:CW325)/SQRT(COUNT('UAS ctrl'!CG325:CW325))</f>
        <v>0.18765344237594742</v>
      </c>
      <c r="BL327">
        <f>STDEV(expt!CG325:CW325)/SQRT(COUNT(expt!CG325:CW325))</f>
        <v>0.14683741055406235</v>
      </c>
    </row>
    <row r="328" spans="15:64" x14ac:dyDescent="0.2">
      <c r="O328">
        <v>325</v>
      </c>
      <c r="P328">
        <f>AVERAGE('Gal4 ctrl'!C326:R326)</f>
        <v>8.5482181818181822</v>
      </c>
      <c r="Q328">
        <f>AVERAGE('UAS ctrl'!C326:R326)</f>
        <v>7.8373416666666662</v>
      </c>
      <c r="R328">
        <f>AVERAGE(expt!C326:R326)</f>
        <v>8.3200600000000016</v>
      </c>
      <c r="T328">
        <f>STDEV('Gal4 ctrl'!C326:R326)/SQRT(COUNT('Gal4 ctrl'!C326:R326))</f>
        <v>0.74884404054372322</v>
      </c>
      <c r="U328">
        <f>STDEV('UAS ctrl'!C326:R326)/SQRT(COUNT('UAS ctrl'!C326:R326))</f>
        <v>0.82955874930850704</v>
      </c>
      <c r="V328">
        <f>STDEV(expt!C326:R326)/SQRT(COUNT(expt!C326:R326))</f>
        <v>0.68210922491277626</v>
      </c>
      <c r="X328">
        <f>AVERAGE('Gal4 ctrl'!AJ326:AY326)</f>
        <v>9.2573636363636371</v>
      </c>
      <c r="Y328">
        <f>AVERAGE('UAS ctrl'!AJ326:AY326)</f>
        <v>6.2996749999999997</v>
      </c>
      <c r="Z328">
        <f>AVERAGE(expt!AJ326:AY326)</f>
        <v>7.7326600000000001</v>
      </c>
      <c r="AB328">
        <f>STDEV('Gal4 ctrl'!AJ326:AY326)/SQRT(COUNT('Gal4 ctrl'!AJ326:AY326))</f>
        <v>0.77579019120948955</v>
      </c>
      <c r="AC328">
        <f>STDEV('UAS ctrl'!AJ326:AY326)/SQRT(COUNT('UAS ctrl'!AJ326:AY326))</f>
        <v>0.85443235047257682</v>
      </c>
      <c r="AD328">
        <f>STDEV(expt!AJ326:AY326)/SQRT(COUNT(expt!AJ326:AY326))</f>
        <v>0.71102630006053902</v>
      </c>
      <c r="AF328">
        <f>AVERAGE('Gal4 ctrl'!BQ326:CF326)</f>
        <v>7.7897090909090902</v>
      </c>
      <c r="AG328">
        <f>AVERAGE('UAS ctrl'!BQ326:CF326)</f>
        <v>6.0674833333333327</v>
      </c>
      <c r="AH328">
        <f>AVERAGE(expt!BQ326:CF326)</f>
        <v>5.0517099999999999</v>
      </c>
      <c r="AJ328">
        <f>STDEV('Gal4 ctrl'!BQ326:CF326)/SQRT(COUNT('Gal4 ctrl'!BQ326:CF326))</f>
        <v>0.81783986612789972</v>
      </c>
      <c r="AK328">
        <f>STDEV('UAS ctrl'!BQ326:CF326)/SQRT(COUNT('UAS ctrl'!BQ326:CF326))</f>
        <v>0.73353057586737536</v>
      </c>
      <c r="AL328">
        <f>STDEV(expt!BQ326:CF326)/SQRT(COUNT(expt!BQ326:CF326))</f>
        <v>0.74738535403989104</v>
      </c>
      <c r="AP328">
        <f>AVERAGE('Gal4 ctrl'!S326:AI326)</f>
        <v>1.9489272727272728</v>
      </c>
      <c r="AQ328">
        <f>AVERAGE('UAS ctrl'!S326:AI326)</f>
        <v>1.8291158333333335</v>
      </c>
      <c r="AR328">
        <f>AVERAGE(expt!S326:AI326)</f>
        <v>1.9005700000000001</v>
      </c>
      <c r="AT328">
        <f>STDEV('Gal4 ctrl'!S326:AI326)/SQRT(COUNT('Gal4 ctrl'!S326:AI326))</f>
        <v>0.19351752849473519</v>
      </c>
      <c r="AU328">
        <f>STDEV('UAS ctrl'!S326:AI326)/SQRT(COUNT('UAS ctrl'!S326:AI326))</f>
        <v>0.21113431028131632</v>
      </c>
      <c r="AV328">
        <f>STDEV(expt!S326:AI326)/SQRT(COUNT(expt!S326:AI326))</f>
        <v>0.2008525794650835</v>
      </c>
      <c r="AX328">
        <f>AVERAGE('Gal4 ctrl'!AZ326:BP326)</f>
        <v>1.7666454545454544</v>
      </c>
      <c r="AY328">
        <f>AVERAGE('UAS ctrl'!AZ326:BP326)</f>
        <v>1.8004116666666665</v>
      </c>
      <c r="AZ328">
        <f>AVERAGE(expt!AZ326:BP326)</f>
        <v>1.6594500000000001</v>
      </c>
      <c r="BB328">
        <f>STDEV('Gal4 ctrl'!AZ326:BP326)/SQRT(COUNT('Gal4 ctrl'!AZ326:BP326))</f>
        <v>0.15736601479217249</v>
      </c>
      <c r="BC328">
        <f>STDEV('UAS ctrl'!AZ326:BP326)/SQRT(COUNT('UAS ctrl'!AZ326:BP326))</f>
        <v>0.25298364015207786</v>
      </c>
      <c r="BD328">
        <f>STDEV(expt!AZ326:BP326)/SQRT(COUNT(expt!AZ326:BP326))</f>
        <v>0.16899132670051434</v>
      </c>
      <c r="BF328">
        <f>AVERAGE('Gal4 ctrl'!CG326:CW326)</f>
        <v>1.724481818181818</v>
      </c>
      <c r="BG328">
        <f>AVERAGE('UAS ctrl'!CG326:CW326)</f>
        <v>1.5634400000000002</v>
      </c>
      <c r="BH328">
        <f>AVERAGE(expt!CG326:CW326)</f>
        <v>1.3331569999999999</v>
      </c>
      <c r="BJ328">
        <f>STDEV('Gal4 ctrl'!CG326:CW326)/SQRT(COUNT('Gal4 ctrl'!CG326:CW326))</f>
        <v>0.17521889728834122</v>
      </c>
      <c r="BK328">
        <f>STDEV('UAS ctrl'!CG326:CW326)/SQRT(COUNT('UAS ctrl'!CG326:CW326))</f>
        <v>0.18728496597512301</v>
      </c>
      <c r="BL328">
        <f>STDEV(expt!CG326:CW326)/SQRT(COUNT(expt!CG326:CW326))</f>
        <v>0.1368465313655329</v>
      </c>
    </row>
    <row r="329" spans="15:64" x14ac:dyDescent="0.2">
      <c r="O329">
        <v>326</v>
      </c>
      <c r="P329">
        <f>AVERAGE('Gal4 ctrl'!C327:R327)</f>
        <v>8.7325454545454555</v>
      </c>
      <c r="Q329">
        <f>AVERAGE('UAS ctrl'!C327:R327)</f>
        <v>7.4836</v>
      </c>
      <c r="R329">
        <f>AVERAGE(expt!C327:R327)</f>
        <v>7.1654200000000001</v>
      </c>
      <c r="T329">
        <f>STDEV('Gal4 ctrl'!C327:R327)/SQRT(COUNT('Gal4 ctrl'!C327:R327))</f>
        <v>0.52886920403366833</v>
      </c>
      <c r="U329">
        <f>STDEV('UAS ctrl'!C327:R327)/SQRT(COUNT('UAS ctrl'!C327:R327))</f>
        <v>0.95517410010696602</v>
      </c>
      <c r="V329">
        <f>STDEV(expt!C327:R327)/SQRT(COUNT(expt!C327:R327))</f>
        <v>0.57364974811387359</v>
      </c>
      <c r="X329">
        <f>AVERAGE('Gal4 ctrl'!AJ327:AY327)</f>
        <v>8.5734909090909088</v>
      </c>
      <c r="Y329">
        <f>AVERAGE('UAS ctrl'!AJ327:AY327)</f>
        <v>6.0210166666666671</v>
      </c>
      <c r="Z329">
        <f>AVERAGE(expt!AJ327:AY327)</f>
        <v>7.57653</v>
      </c>
      <c r="AB329">
        <f>STDEV('Gal4 ctrl'!AJ327:AY327)/SQRT(COUNT('Gal4 ctrl'!AJ327:AY327))</f>
        <v>0.70991094210401351</v>
      </c>
      <c r="AC329">
        <f>STDEV('UAS ctrl'!AJ327:AY327)/SQRT(COUNT('UAS ctrl'!AJ327:AY327))</f>
        <v>0.63803934984015198</v>
      </c>
      <c r="AD329">
        <f>STDEV(expt!AJ327:AY327)/SQRT(COUNT(expt!AJ327:AY327))</f>
        <v>0.72378937207050942</v>
      </c>
      <c r="AF329">
        <f>AVERAGE('Gal4 ctrl'!BQ327:CF327)</f>
        <v>7.9830090909090901</v>
      </c>
      <c r="AG329">
        <f>AVERAGE('UAS ctrl'!BQ327:CF327)</f>
        <v>6.6826083333333335</v>
      </c>
      <c r="AH329">
        <f>AVERAGE(expt!BQ327:CF327)</f>
        <v>5.0893800000000002</v>
      </c>
      <c r="AJ329">
        <f>STDEV('Gal4 ctrl'!BQ327:CF327)/SQRT(COUNT('Gal4 ctrl'!BQ327:CF327))</f>
        <v>0.82588077451833863</v>
      </c>
      <c r="AK329">
        <f>STDEV('UAS ctrl'!BQ327:CF327)/SQRT(COUNT('UAS ctrl'!BQ327:CF327))</f>
        <v>0.76539251699336908</v>
      </c>
      <c r="AL329">
        <f>STDEV(expt!BQ327:CF327)/SQRT(COUNT(expt!BQ327:CF327))</f>
        <v>0.78631644757904751</v>
      </c>
      <c r="AP329">
        <f>AVERAGE('Gal4 ctrl'!S327:AI327)</f>
        <v>1.9807999999999999</v>
      </c>
      <c r="AQ329">
        <f>AVERAGE('UAS ctrl'!S327:AI327)</f>
        <v>1.7825466666666667</v>
      </c>
      <c r="AR329">
        <f>AVERAGE(expt!S327:AI327)</f>
        <v>1.7512000000000001</v>
      </c>
      <c r="AT329">
        <f>STDEV('Gal4 ctrl'!S327:AI327)/SQRT(COUNT('Gal4 ctrl'!S327:AI327))</f>
        <v>0.19591994051374426</v>
      </c>
      <c r="AU329">
        <f>STDEV('UAS ctrl'!S327:AI327)/SQRT(COUNT('UAS ctrl'!S327:AI327))</f>
        <v>0.20162490300335201</v>
      </c>
      <c r="AV329">
        <f>STDEV(expt!S327:AI327)/SQRT(COUNT(expt!S327:AI327))</f>
        <v>0.15568256949461112</v>
      </c>
      <c r="AX329">
        <f>AVERAGE('Gal4 ctrl'!AZ327:BP327)</f>
        <v>1.9090090909090911</v>
      </c>
      <c r="AY329">
        <f>AVERAGE('UAS ctrl'!AZ327:BP327)</f>
        <v>1.6393616666666666</v>
      </c>
      <c r="AZ329">
        <f>AVERAGE(expt!AZ327:BP327)</f>
        <v>1.5753819999999998</v>
      </c>
      <c r="BB329">
        <f>STDEV('Gal4 ctrl'!AZ327:BP327)/SQRT(COUNT('Gal4 ctrl'!AZ327:BP327))</f>
        <v>0.18225609876541851</v>
      </c>
      <c r="BC329">
        <f>STDEV('UAS ctrl'!AZ327:BP327)/SQRT(COUNT('UAS ctrl'!AZ327:BP327))</f>
        <v>0.18649809929096189</v>
      </c>
      <c r="BD329">
        <f>STDEV(expt!AZ327:BP327)/SQRT(COUNT(expt!AZ327:BP327))</f>
        <v>0.13518135559971925</v>
      </c>
      <c r="BF329">
        <f>AVERAGE('Gal4 ctrl'!CG327:CW327)</f>
        <v>1.7553545454545456</v>
      </c>
      <c r="BG329">
        <f>AVERAGE('UAS ctrl'!CG327:CW327)</f>
        <v>1.5900891666666663</v>
      </c>
      <c r="BH329">
        <f>AVERAGE(expt!CG327:CW327)</f>
        <v>1.2866919999999999</v>
      </c>
      <c r="BJ329">
        <f>STDEV('Gal4 ctrl'!CG327:CW327)/SQRT(COUNT('Gal4 ctrl'!CG327:CW327))</f>
        <v>0.18483206105378031</v>
      </c>
      <c r="BK329">
        <f>STDEV('UAS ctrl'!CG327:CW327)/SQRT(COUNT('UAS ctrl'!CG327:CW327))</f>
        <v>0.1896960961701892</v>
      </c>
      <c r="BL329">
        <f>STDEV(expt!CG327:CW327)/SQRT(COUNT(expt!CG327:CW327))</f>
        <v>0.14313946899440413</v>
      </c>
    </row>
    <row r="330" spans="15:64" x14ac:dyDescent="0.2">
      <c r="O330">
        <v>327</v>
      </c>
      <c r="P330">
        <f>AVERAGE('Gal4 ctrl'!C328:R328)</f>
        <v>9.8318909090909088</v>
      </c>
      <c r="Q330">
        <f>AVERAGE('UAS ctrl'!C328:R328)</f>
        <v>7.1792083333333343</v>
      </c>
      <c r="R330">
        <f>AVERAGE(expt!C328:R328)</f>
        <v>6.8484499999999997</v>
      </c>
      <c r="T330">
        <f>STDEV('Gal4 ctrl'!C328:R328)/SQRT(COUNT('Gal4 ctrl'!C328:R328))</f>
        <v>0.45701372715698174</v>
      </c>
      <c r="U330">
        <f>STDEV('UAS ctrl'!C328:R328)/SQRT(COUNT('UAS ctrl'!C328:R328))</f>
        <v>0.8298323709384462</v>
      </c>
      <c r="V330">
        <f>STDEV(expt!C328:R328)/SQRT(COUNT(expt!C328:R328))</f>
        <v>0.65931184903486906</v>
      </c>
      <c r="X330">
        <f>AVERAGE('Gal4 ctrl'!AJ328:AY328)</f>
        <v>8.5683727272727275</v>
      </c>
      <c r="Y330">
        <f>AVERAGE('UAS ctrl'!AJ328:AY328)</f>
        <v>5.7331250000000002</v>
      </c>
      <c r="Z330">
        <f>AVERAGE(expt!AJ328:AY328)</f>
        <v>7.849969999999999</v>
      </c>
      <c r="AB330">
        <f>STDEV('Gal4 ctrl'!AJ328:AY328)/SQRT(COUNT('Gal4 ctrl'!AJ328:AY328))</f>
        <v>0.50160343356279247</v>
      </c>
      <c r="AC330">
        <f>STDEV('UAS ctrl'!AJ328:AY328)/SQRT(COUNT('UAS ctrl'!AJ328:AY328))</f>
        <v>0.63876658279192</v>
      </c>
      <c r="AD330">
        <f>STDEV(expt!AJ328:AY328)/SQRT(COUNT(expt!AJ328:AY328))</f>
        <v>0.81448083314874165</v>
      </c>
      <c r="AF330">
        <f>AVERAGE('Gal4 ctrl'!BQ328:CF328)</f>
        <v>8.3555909090909086</v>
      </c>
      <c r="AG330">
        <f>AVERAGE('UAS ctrl'!BQ328:CF328)</f>
        <v>6.8705250000000007</v>
      </c>
      <c r="AH330">
        <f>AVERAGE(expt!BQ328:CF328)</f>
        <v>5.60032</v>
      </c>
      <c r="AJ330">
        <f>STDEV('Gal4 ctrl'!BQ328:CF328)/SQRT(COUNT('Gal4 ctrl'!BQ328:CF328))</f>
        <v>0.67868158573068726</v>
      </c>
      <c r="AK330">
        <f>STDEV('UAS ctrl'!BQ328:CF328)/SQRT(COUNT('UAS ctrl'!BQ328:CF328))</f>
        <v>0.86363875708898763</v>
      </c>
      <c r="AL330">
        <f>STDEV(expt!BQ328:CF328)/SQRT(COUNT(expt!BQ328:CF328))</f>
        <v>0.62151475191216787</v>
      </c>
      <c r="AP330">
        <f>AVERAGE('Gal4 ctrl'!S328:AI328)</f>
        <v>1.9137909090909091</v>
      </c>
      <c r="AQ330">
        <f>AVERAGE('UAS ctrl'!S328:AI328)</f>
        <v>1.7905308333333332</v>
      </c>
      <c r="AR330">
        <f>AVERAGE(expt!S328:AI328)</f>
        <v>1.7624040000000001</v>
      </c>
      <c r="AT330">
        <f>STDEV('Gal4 ctrl'!S328:AI328)/SQRT(COUNT('Gal4 ctrl'!S328:AI328))</f>
        <v>0.19227361491305944</v>
      </c>
      <c r="AU330">
        <f>STDEV('UAS ctrl'!S328:AI328)/SQRT(COUNT('UAS ctrl'!S328:AI328))</f>
        <v>0.19456248359697143</v>
      </c>
      <c r="AV330">
        <f>STDEV(expt!S328:AI328)/SQRT(COUNT(expt!S328:AI328))</f>
        <v>0.20379693906326338</v>
      </c>
      <c r="AX330">
        <f>AVERAGE('Gal4 ctrl'!AZ328:BP328)</f>
        <v>1.8378545454545454</v>
      </c>
      <c r="AY330">
        <f>AVERAGE('UAS ctrl'!AZ328:BP328)</f>
        <v>1.5872091666666668</v>
      </c>
      <c r="AZ330">
        <f>AVERAGE(expt!AZ328:BP328)</f>
        <v>1.5737220000000001</v>
      </c>
      <c r="BB330">
        <f>STDEV('Gal4 ctrl'!AZ328:BP328)/SQRT(COUNT('Gal4 ctrl'!AZ328:BP328))</f>
        <v>0.17886097565307568</v>
      </c>
      <c r="BC330">
        <f>STDEV('UAS ctrl'!AZ328:BP328)/SQRT(COUNT('UAS ctrl'!AZ328:BP328))</f>
        <v>0.19704969499895011</v>
      </c>
      <c r="BD330">
        <f>STDEV(expt!AZ328:BP328)/SQRT(COUNT(expt!AZ328:BP328))</f>
        <v>0.15825871236540356</v>
      </c>
      <c r="BF330">
        <f>AVERAGE('Gal4 ctrl'!CG328:CW328)</f>
        <v>1.6265281818181818</v>
      </c>
      <c r="BG330">
        <f>AVERAGE('UAS ctrl'!CG328:CW328)</f>
        <v>1.43004</v>
      </c>
      <c r="BH330">
        <f>AVERAGE(expt!CG328:CW328)</f>
        <v>1.356571</v>
      </c>
      <c r="BJ330">
        <f>STDEV('Gal4 ctrl'!CG328:CW328)/SQRT(COUNT('Gal4 ctrl'!CG328:CW328))</f>
        <v>0.15896120451125617</v>
      </c>
      <c r="BK330">
        <f>STDEV('UAS ctrl'!CG328:CW328)/SQRT(COUNT('UAS ctrl'!CG328:CW328))</f>
        <v>0.17600662042042101</v>
      </c>
      <c r="BL330">
        <f>STDEV(expt!CG328:CW328)/SQRT(COUNT(expt!CG328:CW328))</f>
        <v>0.1336884814655159</v>
      </c>
    </row>
    <row r="331" spans="15:64" x14ac:dyDescent="0.2">
      <c r="O331">
        <v>328</v>
      </c>
      <c r="P331">
        <f>AVERAGE('Gal4 ctrl'!C329:R329)</f>
        <v>9.9429272727272728</v>
      </c>
      <c r="Q331">
        <f>AVERAGE('UAS ctrl'!C329:R329)</f>
        <v>6.8214249999999987</v>
      </c>
      <c r="R331">
        <f>AVERAGE(expt!C329:R329)</f>
        <v>6.9659800000000001</v>
      </c>
      <c r="T331">
        <f>STDEV('Gal4 ctrl'!C329:R329)/SQRT(COUNT('Gal4 ctrl'!C329:R329))</f>
        <v>0.41614216781613445</v>
      </c>
      <c r="U331">
        <f>STDEV('UAS ctrl'!C329:R329)/SQRT(COUNT('UAS ctrl'!C329:R329))</f>
        <v>0.88192531611285463</v>
      </c>
      <c r="V331">
        <f>STDEV(expt!C329:R329)/SQRT(COUNT(expt!C329:R329))</f>
        <v>0.71391581511174373</v>
      </c>
      <c r="X331">
        <f>AVERAGE('Gal4 ctrl'!AJ329:AY329)</f>
        <v>8.6689636363636353</v>
      </c>
      <c r="Y331">
        <f>AVERAGE('UAS ctrl'!AJ329:AY329)</f>
        <v>5.9491499999999995</v>
      </c>
      <c r="Z331">
        <f>AVERAGE(expt!AJ329:AY329)</f>
        <v>7.2808600000000014</v>
      </c>
      <c r="AB331">
        <f>STDEV('Gal4 ctrl'!AJ329:AY329)/SQRT(COUNT('Gal4 ctrl'!AJ329:AY329))</f>
        <v>0.83414317326471843</v>
      </c>
      <c r="AC331">
        <f>STDEV('UAS ctrl'!AJ329:AY329)/SQRT(COUNT('UAS ctrl'!AJ329:AY329))</f>
        <v>0.71582077085318585</v>
      </c>
      <c r="AD331">
        <f>STDEV(expt!AJ329:AY329)/SQRT(COUNT(expt!AJ329:AY329))</f>
        <v>0.74074287129730443</v>
      </c>
      <c r="AF331">
        <f>AVERAGE('Gal4 ctrl'!BQ329:CF329)</f>
        <v>8.9382999999999999</v>
      </c>
      <c r="AG331">
        <f>AVERAGE('UAS ctrl'!BQ329:CF329)</f>
        <v>6.5022916666666655</v>
      </c>
      <c r="AH331">
        <f>AVERAGE(expt!BQ329:CF329)</f>
        <v>5.8127799999999992</v>
      </c>
      <c r="AJ331">
        <f>STDEV('Gal4 ctrl'!BQ329:CF329)/SQRT(COUNT('Gal4 ctrl'!BQ329:CF329))</f>
        <v>0.7286751666864012</v>
      </c>
      <c r="AK331">
        <f>STDEV('UAS ctrl'!BQ329:CF329)/SQRT(COUNT('UAS ctrl'!BQ329:CF329))</f>
        <v>0.61756609037295473</v>
      </c>
      <c r="AL331">
        <f>STDEV(expt!BQ329:CF329)/SQRT(COUNT(expt!BQ329:CF329))</f>
        <v>0.66523907378392144</v>
      </c>
      <c r="AP331">
        <f>AVERAGE('Gal4 ctrl'!S329:AI329)</f>
        <v>1.7399636363636362</v>
      </c>
      <c r="AQ331">
        <f>AVERAGE('UAS ctrl'!S329:AI329)</f>
        <v>1.7934466666666669</v>
      </c>
      <c r="AR331">
        <f>AVERAGE(expt!S329:AI329)</f>
        <v>1.8919760000000001</v>
      </c>
      <c r="AT331">
        <f>STDEV('Gal4 ctrl'!S329:AI329)/SQRT(COUNT('Gal4 ctrl'!S329:AI329))</f>
        <v>0.13868129602714518</v>
      </c>
      <c r="AU331">
        <f>STDEV('UAS ctrl'!S329:AI329)/SQRT(COUNT('UAS ctrl'!S329:AI329))</f>
        <v>0.24219386245862268</v>
      </c>
      <c r="AV331">
        <f>STDEV(expt!S329:AI329)/SQRT(COUNT(expt!S329:AI329))</f>
        <v>0.19575486779359755</v>
      </c>
      <c r="AX331">
        <f>AVERAGE('Gal4 ctrl'!AZ329:BP329)</f>
        <v>1.7099381818181818</v>
      </c>
      <c r="AY331">
        <f>AVERAGE('UAS ctrl'!AZ329:BP329)</f>
        <v>1.5402916666666666</v>
      </c>
      <c r="AZ331">
        <f>AVERAGE(expt!AZ329:BP329)</f>
        <v>1.5671900000000001</v>
      </c>
      <c r="BB331">
        <f>STDEV('Gal4 ctrl'!AZ329:BP329)/SQRT(COUNT('Gal4 ctrl'!AZ329:BP329))</f>
        <v>0.1583527894338701</v>
      </c>
      <c r="BC331">
        <f>STDEV('UAS ctrl'!AZ329:BP329)/SQRT(COUNT('UAS ctrl'!AZ329:BP329))</f>
        <v>0.1799389160530693</v>
      </c>
      <c r="BD331">
        <f>STDEV(expt!AZ329:BP329)/SQRT(COUNT(expt!AZ329:BP329))</f>
        <v>0.10743653780514104</v>
      </c>
      <c r="BF331">
        <f>AVERAGE('Gal4 ctrl'!CG329:CW329)</f>
        <v>1.5626490909090911</v>
      </c>
      <c r="BG331">
        <f>AVERAGE('UAS ctrl'!CG329:CW329)</f>
        <v>1.4020908333333333</v>
      </c>
      <c r="BH331">
        <f>AVERAGE(expt!CG329:CW329)</f>
        <v>1.3785229999999999</v>
      </c>
      <c r="BJ331">
        <f>STDEV('Gal4 ctrl'!CG329:CW329)/SQRT(COUNT('Gal4 ctrl'!CG329:CW329))</f>
        <v>0.15108791567978802</v>
      </c>
      <c r="BK331">
        <f>STDEV('UAS ctrl'!CG329:CW329)/SQRT(COUNT('UAS ctrl'!CG329:CW329))</f>
        <v>0.1767357637936498</v>
      </c>
      <c r="BL331">
        <f>STDEV(expt!CG329:CW329)/SQRT(COUNT(expt!CG329:CW329))</f>
        <v>0.16132337693830287</v>
      </c>
    </row>
    <row r="332" spans="15:64" x14ac:dyDescent="0.2">
      <c r="O332">
        <v>329</v>
      </c>
      <c r="P332">
        <f>AVERAGE('Gal4 ctrl'!C330:R330)</f>
        <v>9.0746000000000002</v>
      </c>
      <c r="Q332">
        <f>AVERAGE('UAS ctrl'!C330:R330)</f>
        <v>6.9834749999999994</v>
      </c>
      <c r="R332">
        <f>AVERAGE(expt!C330:R330)</f>
        <v>6.8826300000000007</v>
      </c>
      <c r="T332">
        <f>STDEV('Gal4 ctrl'!C330:R330)/SQRT(COUNT('Gal4 ctrl'!C330:R330))</f>
        <v>0.65766123111301888</v>
      </c>
      <c r="U332">
        <f>STDEV('UAS ctrl'!C330:R330)/SQRT(COUNT('UAS ctrl'!C330:R330))</f>
        <v>0.86265939028987737</v>
      </c>
      <c r="V332">
        <f>STDEV(expt!C330:R330)/SQRT(COUNT(expt!C330:R330))</f>
        <v>0.4503396584924661</v>
      </c>
      <c r="X332">
        <f>AVERAGE('Gal4 ctrl'!AJ330:AY330)</f>
        <v>8.9080999999999992</v>
      </c>
      <c r="Y332">
        <f>AVERAGE('UAS ctrl'!AJ330:AY330)</f>
        <v>6.0794666666666659</v>
      </c>
      <c r="Z332">
        <f>AVERAGE(expt!AJ330:AY330)</f>
        <v>6.9259200000000005</v>
      </c>
      <c r="AB332">
        <f>STDEV('Gal4 ctrl'!AJ330:AY330)/SQRT(COUNT('Gal4 ctrl'!AJ330:AY330))</f>
        <v>0.79659078818310791</v>
      </c>
      <c r="AC332">
        <f>STDEV('UAS ctrl'!AJ330:AY330)/SQRT(COUNT('UAS ctrl'!AJ330:AY330))</f>
        <v>0.92320260796508613</v>
      </c>
      <c r="AD332">
        <f>STDEV(expt!AJ330:AY330)/SQRT(COUNT(expt!AJ330:AY330))</f>
        <v>0.56149801915154585</v>
      </c>
      <c r="AF332">
        <f>AVERAGE('Gal4 ctrl'!BQ330:CF330)</f>
        <v>9.0743727272727259</v>
      </c>
      <c r="AG332">
        <f>AVERAGE('UAS ctrl'!BQ330:CF330)</f>
        <v>5.805600000000001</v>
      </c>
      <c r="AH332">
        <f>AVERAGE(expt!BQ330:CF330)</f>
        <v>5.7766100000000007</v>
      </c>
      <c r="AJ332">
        <f>STDEV('Gal4 ctrl'!BQ330:CF330)/SQRT(COUNT('Gal4 ctrl'!BQ330:CF330))</f>
        <v>0.59782456351659263</v>
      </c>
      <c r="AK332">
        <f>STDEV('UAS ctrl'!BQ330:CF330)/SQRT(COUNT('UAS ctrl'!BQ330:CF330))</f>
        <v>0.57268305000023834</v>
      </c>
      <c r="AL332">
        <f>STDEV(expt!BQ330:CF330)/SQRT(COUNT(expt!BQ330:CF330))</f>
        <v>0.57609471336462093</v>
      </c>
      <c r="AP332">
        <f>AVERAGE('Gal4 ctrl'!S330:AI330)</f>
        <v>2.0491000000000001</v>
      </c>
      <c r="AQ332">
        <f>AVERAGE('UAS ctrl'!S330:AI330)</f>
        <v>1.859275</v>
      </c>
      <c r="AR332">
        <f>AVERAGE(expt!S330:AI330)</f>
        <v>1.8108379999999999</v>
      </c>
      <c r="AT332">
        <f>STDEV('Gal4 ctrl'!S330:AI330)/SQRT(COUNT('Gal4 ctrl'!S330:AI330))</f>
        <v>0.18855146584613766</v>
      </c>
      <c r="AU332">
        <f>STDEV('UAS ctrl'!S330:AI330)/SQRT(COUNT('UAS ctrl'!S330:AI330))</f>
        <v>0.21006181995012219</v>
      </c>
      <c r="AV332">
        <f>STDEV(expt!S330:AI330)/SQRT(COUNT(expt!S330:AI330))</f>
        <v>0.17488063710110618</v>
      </c>
      <c r="AX332">
        <f>AVERAGE('Gal4 ctrl'!AZ330:BP330)</f>
        <v>1.7276918181818182</v>
      </c>
      <c r="AY332">
        <f>AVERAGE('UAS ctrl'!AZ330:BP330)</f>
        <v>1.5432633333333332</v>
      </c>
      <c r="AZ332">
        <f>AVERAGE(expt!AZ330:BP330)</f>
        <v>1.7499300000000002</v>
      </c>
      <c r="BB332">
        <f>STDEV('Gal4 ctrl'!AZ330:BP330)/SQRT(COUNT('Gal4 ctrl'!AZ330:BP330))</f>
        <v>0.14713237297084908</v>
      </c>
      <c r="BC332">
        <f>STDEV('UAS ctrl'!AZ330:BP330)/SQRT(COUNT('UAS ctrl'!AZ330:BP330))</f>
        <v>0.17615508648903552</v>
      </c>
      <c r="BD332">
        <f>STDEV(expt!AZ330:BP330)/SQRT(COUNT(expt!AZ330:BP330))</f>
        <v>0.16843169208910766</v>
      </c>
      <c r="BF332">
        <f>AVERAGE('Gal4 ctrl'!CG330:CW330)</f>
        <v>1.6106090909090909</v>
      </c>
      <c r="BG332">
        <f>AVERAGE('UAS ctrl'!CG330:CW330)</f>
        <v>1.3732925</v>
      </c>
      <c r="BH332">
        <f>AVERAGE(expt!CG330:CW330)</f>
        <v>1.3044880000000001</v>
      </c>
      <c r="BJ332">
        <f>STDEV('Gal4 ctrl'!CG330:CW330)/SQRT(COUNT('Gal4 ctrl'!CG330:CW330))</f>
        <v>0.14025383576316539</v>
      </c>
      <c r="BK332">
        <f>STDEV('UAS ctrl'!CG330:CW330)/SQRT(COUNT('UAS ctrl'!CG330:CW330))</f>
        <v>0.17096020922888269</v>
      </c>
      <c r="BL332">
        <f>STDEV(expt!CG330:CW330)/SQRT(COUNT(expt!CG330:CW330))</f>
        <v>0.15918057782698661</v>
      </c>
    </row>
    <row r="333" spans="15:64" x14ac:dyDescent="0.2">
      <c r="O333">
        <v>330</v>
      </c>
      <c r="P333">
        <f>AVERAGE('Gal4 ctrl'!C331:R331)</f>
        <v>8.9720545454545473</v>
      </c>
      <c r="Q333">
        <f>AVERAGE('UAS ctrl'!C331:R331)</f>
        <v>7.7351916666666654</v>
      </c>
      <c r="R333">
        <f>AVERAGE(expt!C331:R331)</f>
        <v>6.8318299999999992</v>
      </c>
      <c r="T333">
        <f>STDEV('Gal4 ctrl'!C331:R331)/SQRT(COUNT('Gal4 ctrl'!C331:R331))</f>
        <v>0.91061169215220206</v>
      </c>
      <c r="U333">
        <f>STDEV('UAS ctrl'!C331:R331)/SQRT(COUNT('UAS ctrl'!C331:R331))</f>
        <v>1.004290225049538</v>
      </c>
      <c r="V333">
        <f>STDEV(expt!C331:R331)/SQRT(COUNT(expt!C331:R331))</f>
        <v>0.54500933937971308</v>
      </c>
      <c r="X333">
        <f>AVERAGE('Gal4 ctrl'!AJ331:AY331)</f>
        <v>8.6540636363636363</v>
      </c>
      <c r="Y333">
        <f>AVERAGE('UAS ctrl'!AJ331:AY331)</f>
        <v>6.3144</v>
      </c>
      <c r="Z333">
        <f>AVERAGE(expt!AJ331:AY331)</f>
        <v>7.1214999999999993</v>
      </c>
      <c r="AB333">
        <f>STDEV('Gal4 ctrl'!AJ331:AY331)/SQRT(COUNT('Gal4 ctrl'!AJ331:AY331))</f>
        <v>0.64482486054498556</v>
      </c>
      <c r="AC333">
        <f>STDEV('UAS ctrl'!AJ331:AY331)/SQRT(COUNT('UAS ctrl'!AJ331:AY331))</f>
        <v>1.0336681508398167</v>
      </c>
      <c r="AD333">
        <f>STDEV(expt!AJ331:AY331)/SQRT(COUNT(expt!AJ331:AY331))</f>
        <v>0.54272609932533167</v>
      </c>
      <c r="AF333">
        <f>AVERAGE('Gal4 ctrl'!BQ331:CF331)</f>
        <v>8.6838090909090919</v>
      </c>
      <c r="AG333">
        <f>AVERAGE('UAS ctrl'!BQ331:CF331)</f>
        <v>6.0613616666666665</v>
      </c>
      <c r="AH333">
        <f>AVERAGE(expt!BQ331:CF331)</f>
        <v>5.6439599999999999</v>
      </c>
      <c r="AJ333">
        <f>STDEV('Gal4 ctrl'!BQ331:CF331)/SQRT(COUNT('Gal4 ctrl'!BQ331:CF331))</f>
        <v>0.81188713651977595</v>
      </c>
      <c r="AK333">
        <f>STDEV('UAS ctrl'!BQ331:CF331)/SQRT(COUNT('UAS ctrl'!BQ331:CF331))</f>
        <v>0.71610576041937268</v>
      </c>
      <c r="AL333">
        <f>STDEV(expt!BQ331:CF331)/SQRT(COUNT(expt!BQ331:CF331))</f>
        <v>0.53737317370912985</v>
      </c>
      <c r="AP333">
        <f>AVERAGE('Gal4 ctrl'!S331:AI331)</f>
        <v>1.9559454545454544</v>
      </c>
      <c r="AQ333">
        <f>AVERAGE('UAS ctrl'!S331:AI331)</f>
        <v>1.7728516666666663</v>
      </c>
      <c r="AR333">
        <f>AVERAGE(expt!S331:AI331)</f>
        <v>1.7344219999999999</v>
      </c>
      <c r="AT333">
        <f>STDEV('Gal4 ctrl'!S331:AI331)/SQRT(COUNT('Gal4 ctrl'!S331:AI331))</f>
        <v>0.21398288562135753</v>
      </c>
      <c r="AU333">
        <f>STDEV('UAS ctrl'!S331:AI331)/SQRT(COUNT('UAS ctrl'!S331:AI331))</f>
        <v>0.19630762455218928</v>
      </c>
      <c r="AV333">
        <f>STDEV(expt!S331:AI331)/SQRT(COUNT(expt!S331:AI331))</f>
        <v>0.13922988199217712</v>
      </c>
      <c r="AX333">
        <f>AVERAGE('Gal4 ctrl'!AZ331:BP331)</f>
        <v>1.7654400000000001</v>
      </c>
      <c r="AY333">
        <f>AVERAGE('UAS ctrl'!AZ331:BP331)</f>
        <v>1.5316541666666668</v>
      </c>
      <c r="AZ333">
        <f>AVERAGE(expt!AZ331:BP331)</f>
        <v>1.7381199999999999</v>
      </c>
      <c r="BB333">
        <f>STDEV('Gal4 ctrl'!AZ331:BP331)/SQRT(COUNT('Gal4 ctrl'!AZ331:BP331))</f>
        <v>0.18615409677322312</v>
      </c>
      <c r="BC333">
        <f>STDEV('UAS ctrl'!AZ331:BP331)/SQRT(COUNT('UAS ctrl'!AZ331:BP331))</f>
        <v>0.1930657207245145</v>
      </c>
      <c r="BD333">
        <f>STDEV(expt!AZ331:BP331)/SQRT(COUNT(expt!AZ331:BP331))</f>
        <v>0.1565177673975422</v>
      </c>
      <c r="BF333">
        <f>AVERAGE('Gal4 ctrl'!CG331:CW331)</f>
        <v>1.6541372727272732</v>
      </c>
      <c r="BG333">
        <f>AVERAGE('UAS ctrl'!CG331:CW331)</f>
        <v>1.4345650000000001</v>
      </c>
      <c r="BH333">
        <f>AVERAGE(expt!CG331:CW331)</f>
        <v>1.4327580000000002</v>
      </c>
      <c r="BJ333">
        <f>STDEV('Gal4 ctrl'!CG331:CW331)/SQRT(COUNT('Gal4 ctrl'!CG331:CW331))</f>
        <v>0.15459453873742707</v>
      </c>
      <c r="BK333">
        <f>STDEV('UAS ctrl'!CG331:CW331)/SQRT(COUNT('UAS ctrl'!CG331:CW331))</f>
        <v>0.16671097775427951</v>
      </c>
      <c r="BL333">
        <f>STDEV(expt!CG331:CW331)/SQRT(COUNT(expt!CG331:CW331))</f>
        <v>0.17029483028494344</v>
      </c>
    </row>
    <row r="334" spans="15:64" x14ac:dyDescent="0.2">
      <c r="O334">
        <v>331</v>
      </c>
      <c r="P334">
        <f>AVERAGE('Gal4 ctrl'!C332:R332)</f>
        <v>9.7780818181818177</v>
      </c>
      <c r="Q334">
        <f>AVERAGE('UAS ctrl'!C332:R332)</f>
        <v>7.827308333333332</v>
      </c>
      <c r="R334">
        <f>AVERAGE(expt!C332:R332)</f>
        <v>7.7387099999999993</v>
      </c>
      <c r="T334">
        <f>STDEV('Gal4 ctrl'!C332:R332)/SQRT(COUNT('Gal4 ctrl'!C332:R332))</f>
        <v>0.89094099874215626</v>
      </c>
      <c r="U334">
        <f>STDEV('UAS ctrl'!C332:R332)/SQRT(COUNT('UAS ctrl'!C332:R332))</f>
        <v>0.93288513701169262</v>
      </c>
      <c r="V334">
        <f>STDEV(expt!C332:R332)/SQRT(COUNT(expt!C332:R332))</f>
        <v>0.74445234896383983</v>
      </c>
      <c r="X334">
        <f>AVERAGE('Gal4 ctrl'!AJ332:AY332)</f>
        <v>9.1239727272727276</v>
      </c>
      <c r="Y334">
        <f>AVERAGE('UAS ctrl'!AJ332:AY332)</f>
        <v>6.5118566666666666</v>
      </c>
      <c r="Z334">
        <f>AVERAGE(expt!AJ332:AY332)</f>
        <v>7.2817300000000014</v>
      </c>
      <c r="AB334">
        <f>STDEV('Gal4 ctrl'!AJ332:AY332)/SQRT(COUNT('Gal4 ctrl'!AJ332:AY332))</f>
        <v>0.80636333645582114</v>
      </c>
      <c r="AC334">
        <f>STDEV('UAS ctrl'!AJ332:AY332)/SQRT(COUNT('UAS ctrl'!AJ332:AY332))</f>
        <v>0.93592246886495001</v>
      </c>
      <c r="AD334">
        <f>STDEV(expt!AJ332:AY332)/SQRT(COUNT(expt!AJ332:AY332))</f>
        <v>0.58929936894021095</v>
      </c>
      <c r="AF334">
        <f>AVERAGE('Gal4 ctrl'!BQ332:CF332)</f>
        <v>8.4595636363636348</v>
      </c>
      <c r="AG334">
        <f>AVERAGE('UAS ctrl'!BQ332:CF332)</f>
        <v>6.3284999999999991</v>
      </c>
      <c r="AH334">
        <f>AVERAGE(expt!BQ332:CF332)</f>
        <v>5.729000000000001</v>
      </c>
      <c r="AJ334">
        <f>STDEV('Gal4 ctrl'!BQ332:CF332)/SQRT(COUNT('Gal4 ctrl'!BQ332:CF332))</f>
        <v>0.85847199681895059</v>
      </c>
      <c r="AK334">
        <f>STDEV('UAS ctrl'!BQ332:CF332)/SQRT(COUNT('UAS ctrl'!BQ332:CF332))</f>
        <v>0.73287794862156852</v>
      </c>
      <c r="AL334">
        <f>STDEV(expt!BQ332:CF332)/SQRT(COUNT(expt!BQ332:CF332))</f>
        <v>0.52458393608649434</v>
      </c>
      <c r="AP334">
        <f>AVERAGE('Gal4 ctrl'!S332:AI332)</f>
        <v>1.8827090909090911</v>
      </c>
      <c r="AQ334">
        <f>AVERAGE('UAS ctrl'!S332:AI332)</f>
        <v>1.7488458333333334</v>
      </c>
      <c r="AR334">
        <f>AVERAGE(expt!S332:AI332)</f>
        <v>1.9856060000000002</v>
      </c>
      <c r="AT334">
        <f>STDEV('Gal4 ctrl'!S332:AI332)/SQRT(COUNT('Gal4 ctrl'!S332:AI332))</f>
        <v>0.17279555415921441</v>
      </c>
      <c r="AU334">
        <f>STDEV('UAS ctrl'!S332:AI332)/SQRT(COUNT('UAS ctrl'!S332:AI332))</f>
        <v>0.19958034110033143</v>
      </c>
      <c r="AV334">
        <f>STDEV(expt!S332:AI332)/SQRT(COUNT(expt!S332:AI332))</f>
        <v>0.22072794202718291</v>
      </c>
      <c r="AX334">
        <f>AVERAGE('Gal4 ctrl'!AZ332:BP332)</f>
        <v>1.8043472727272727</v>
      </c>
      <c r="AY334">
        <f>AVERAGE('UAS ctrl'!AZ332:BP332)</f>
        <v>1.6279191666666666</v>
      </c>
      <c r="AZ334">
        <f>AVERAGE(expt!AZ332:BP332)</f>
        <v>1.5876599999999996</v>
      </c>
      <c r="BB334">
        <f>STDEV('Gal4 ctrl'!AZ332:BP332)/SQRT(COUNT('Gal4 ctrl'!AZ332:BP332))</f>
        <v>0.20500419183781199</v>
      </c>
      <c r="BC334">
        <f>STDEV('UAS ctrl'!AZ332:BP332)/SQRT(COUNT('UAS ctrl'!AZ332:BP332))</f>
        <v>0.19667362990674286</v>
      </c>
      <c r="BD334">
        <f>STDEV(expt!AZ332:BP332)/SQRT(COUNT(expt!AZ332:BP332))</f>
        <v>0.13966369304710397</v>
      </c>
      <c r="BF334">
        <f>AVERAGE('Gal4 ctrl'!CG332:CW332)</f>
        <v>1.6749700000000003</v>
      </c>
      <c r="BG334">
        <f>AVERAGE('UAS ctrl'!CG332:CW332)</f>
        <v>1.4425458333333332</v>
      </c>
      <c r="BH334">
        <f>AVERAGE(expt!CG332:CW332)</f>
        <v>1.33971</v>
      </c>
      <c r="BJ334">
        <f>STDEV('Gal4 ctrl'!CG332:CW332)/SQRT(COUNT('Gal4 ctrl'!CG332:CW332))</f>
        <v>0.18189715598256437</v>
      </c>
      <c r="BK334">
        <f>STDEV('UAS ctrl'!CG332:CW332)/SQRT(COUNT('UAS ctrl'!CG332:CW332))</f>
        <v>0.17598357060222</v>
      </c>
      <c r="BL334">
        <f>STDEV(expt!CG332:CW332)/SQRT(COUNT(expt!CG332:CW332))</f>
        <v>0.15296064087063552</v>
      </c>
    </row>
    <row r="335" spans="15:64" x14ac:dyDescent="0.2">
      <c r="O335">
        <v>332</v>
      </c>
      <c r="P335">
        <f>AVERAGE('Gal4 ctrl'!C333:R333)</f>
        <v>9.6634181818181819</v>
      </c>
      <c r="Q335">
        <f>AVERAGE('UAS ctrl'!C333:R333)</f>
        <v>7.4105249999999989</v>
      </c>
      <c r="R335">
        <f>AVERAGE(expt!C333:R333)</f>
        <v>7.6093099999999989</v>
      </c>
      <c r="T335">
        <f>STDEV('Gal4 ctrl'!C333:R333)/SQRT(COUNT('Gal4 ctrl'!C333:R333))</f>
        <v>0.8616665203723417</v>
      </c>
      <c r="U335">
        <f>STDEV('UAS ctrl'!C333:R333)/SQRT(COUNT('UAS ctrl'!C333:R333))</f>
        <v>0.74786129579368665</v>
      </c>
      <c r="V335">
        <f>STDEV(expt!C333:R333)/SQRT(COUNT(expt!C333:R333))</f>
        <v>0.65281560872032629</v>
      </c>
      <c r="X335">
        <f>AVERAGE('Gal4 ctrl'!AJ333:AY333)</f>
        <v>8.4069000000000003</v>
      </c>
      <c r="Y335">
        <f>AVERAGE('UAS ctrl'!AJ333:AY333)</f>
        <v>6.2270250000000011</v>
      </c>
      <c r="Z335">
        <f>AVERAGE(expt!AJ333:AY333)</f>
        <v>7.0883000000000012</v>
      </c>
      <c r="AB335">
        <f>STDEV('Gal4 ctrl'!AJ333:AY333)/SQRT(COUNT('Gal4 ctrl'!AJ333:AY333))</f>
        <v>0.8851933423115701</v>
      </c>
      <c r="AC335">
        <f>STDEV('UAS ctrl'!AJ333:AY333)/SQRT(COUNT('UAS ctrl'!AJ333:AY333))</f>
        <v>0.84241854800267646</v>
      </c>
      <c r="AD335">
        <f>STDEV(expt!AJ333:AY333)/SQRT(COUNT(expt!AJ333:AY333))</f>
        <v>0.60167546180090514</v>
      </c>
      <c r="AF335">
        <f>AVERAGE('Gal4 ctrl'!BQ333:CF333)</f>
        <v>8.9725636363636347</v>
      </c>
      <c r="AG335">
        <f>AVERAGE('UAS ctrl'!BQ333:CF333)</f>
        <v>6.3113416666666664</v>
      </c>
      <c r="AH335">
        <f>AVERAGE(expt!BQ333:CF333)</f>
        <v>5.93642</v>
      </c>
      <c r="AJ335">
        <f>STDEV('Gal4 ctrl'!BQ333:CF333)/SQRT(COUNT('Gal4 ctrl'!BQ333:CF333))</f>
        <v>0.88448786036920779</v>
      </c>
      <c r="AK335">
        <f>STDEV('UAS ctrl'!BQ333:CF333)/SQRT(COUNT('UAS ctrl'!BQ333:CF333))</f>
        <v>0.71484644297859046</v>
      </c>
      <c r="AL335">
        <f>STDEV(expt!BQ333:CF333)/SQRT(COUNT(expt!BQ333:CF333))</f>
        <v>0.67735795391604692</v>
      </c>
      <c r="AP335">
        <f>AVERAGE('Gal4 ctrl'!S333:AI333)</f>
        <v>1.8682636363636362</v>
      </c>
      <c r="AQ335">
        <f>AVERAGE('UAS ctrl'!S333:AI333)</f>
        <v>1.7296058333333333</v>
      </c>
      <c r="AR335">
        <f>AVERAGE(expt!S333:AI333)</f>
        <v>1.91055</v>
      </c>
      <c r="AT335">
        <f>STDEV('Gal4 ctrl'!S333:AI333)/SQRT(COUNT('Gal4 ctrl'!S333:AI333))</f>
        <v>0.18593680318016553</v>
      </c>
      <c r="AU335">
        <f>STDEV('UAS ctrl'!S333:AI333)/SQRT(COUNT('UAS ctrl'!S333:AI333))</f>
        <v>0.20505366556416518</v>
      </c>
      <c r="AV335">
        <f>STDEV(expt!S333:AI333)/SQRT(COUNT(expt!S333:AI333))</f>
        <v>0.1570083906108912</v>
      </c>
      <c r="AX335">
        <f>AVERAGE('Gal4 ctrl'!AZ333:BP333)</f>
        <v>1.666648181818182</v>
      </c>
      <c r="AY335">
        <f>AVERAGE('UAS ctrl'!AZ333:BP333)</f>
        <v>1.5528866666666667</v>
      </c>
      <c r="AZ335">
        <f>AVERAGE(expt!AZ333:BP333)</f>
        <v>1.7782199999999999</v>
      </c>
      <c r="BB335">
        <f>STDEV('Gal4 ctrl'!AZ333:BP333)/SQRT(COUNT('Gal4 ctrl'!AZ333:BP333))</f>
        <v>0.17450464121370507</v>
      </c>
      <c r="BC335">
        <f>STDEV('UAS ctrl'!AZ333:BP333)/SQRT(COUNT('UAS ctrl'!AZ333:BP333))</f>
        <v>0.21105445434170478</v>
      </c>
      <c r="BD335">
        <f>STDEV(expt!AZ333:BP333)/SQRT(COUNT(expt!AZ333:BP333))</f>
        <v>0.16336156341073624</v>
      </c>
      <c r="BF335">
        <f>AVERAGE('Gal4 ctrl'!CG333:CW333)</f>
        <v>1.6709636363636364</v>
      </c>
      <c r="BG335">
        <f>AVERAGE('UAS ctrl'!CG333:CW333)</f>
        <v>1.4393525</v>
      </c>
      <c r="BH335">
        <f>AVERAGE(expt!CG333:CW333)</f>
        <v>1.2989000000000002</v>
      </c>
      <c r="BJ335">
        <f>STDEV('Gal4 ctrl'!CG333:CW333)/SQRT(COUNT('Gal4 ctrl'!CG333:CW333))</f>
        <v>0.14377244853822879</v>
      </c>
      <c r="BK335">
        <f>STDEV('UAS ctrl'!CG333:CW333)/SQRT(COUNT('UAS ctrl'!CG333:CW333))</f>
        <v>0.16547095428139491</v>
      </c>
      <c r="BL335">
        <f>STDEV(expt!CG333:CW333)/SQRT(COUNT(expt!CG333:CW333))</f>
        <v>0.14249577587501391</v>
      </c>
    </row>
    <row r="336" spans="15:64" x14ac:dyDescent="0.2">
      <c r="O336">
        <v>333</v>
      </c>
      <c r="P336">
        <f>AVERAGE('Gal4 ctrl'!C334:R334)</f>
        <v>9.445181818181819</v>
      </c>
      <c r="Q336">
        <f>AVERAGE('UAS ctrl'!C334:R334)</f>
        <v>7.4354416666666685</v>
      </c>
      <c r="R336">
        <f>AVERAGE(expt!C334:R334)</f>
        <v>7.0968500000000008</v>
      </c>
      <c r="T336">
        <f>STDEV('Gal4 ctrl'!C334:R334)/SQRT(COUNT('Gal4 ctrl'!C334:R334))</f>
        <v>0.79517374714508837</v>
      </c>
      <c r="U336">
        <f>STDEV('UAS ctrl'!C334:R334)/SQRT(COUNT('UAS ctrl'!C334:R334))</f>
        <v>0.75335554932966808</v>
      </c>
      <c r="V336">
        <f>STDEV(expt!C334:R334)/SQRT(COUNT(expt!C334:R334))</f>
        <v>0.59578084248973273</v>
      </c>
      <c r="X336">
        <f>AVERAGE('Gal4 ctrl'!AJ334:AY334)</f>
        <v>8.0466363636363649</v>
      </c>
      <c r="Y336">
        <f>AVERAGE('UAS ctrl'!AJ334:AY334)</f>
        <v>6.1056658333333322</v>
      </c>
      <c r="Z336">
        <f>AVERAGE(expt!AJ334:AY334)</f>
        <v>6.5940899999999996</v>
      </c>
      <c r="AB336">
        <f>STDEV('Gal4 ctrl'!AJ334:AY334)/SQRT(COUNT('Gal4 ctrl'!AJ334:AY334))</f>
        <v>1.1959275178152597</v>
      </c>
      <c r="AC336">
        <f>STDEV('UAS ctrl'!AJ334:AY334)/SQRT(COUNT('UAS ctrl'!AJ334:AY334))</f>
        <v>0.96276080634182881</v>
      </c>
      <c r="AD336">
        <f>STDEV(expt!AJ334:AY334)/SQRT(COUNT(expt!AJ334:AY334))</f>
        <v>0.65263258532909174</v>
      </c>
      <c r="AF336">
        <f>AVERAGE('Gal4 ctrl'!BQ334:CF334)</f>
        <v>9.0599363636363623</v>
      </c>
      <c r="AG336">
        <f>AVERAGE('UAS ctrl'!BQ334:CF334)</f>
        <v>5.9556308333333332</v>
      </c>
      <c r="AH336">
        <f>AVERAGE(expt!BQ334:CF334)</f>
        <v>5.8200100000000008</v>
      </c>
      <c r="AJ336">
        <f>STDEV('Gal4 ctrl'!BQ334:CF334)/SQRT(COUNT('Gal4 ctrl'!BQ334:CF334))</f>
        <v>0.70215227139945036</v>
      </c>
      <c r="AK336">
        <f>STDEV('UAS ctrl'!BQ334:CF334)/SQRT(COUNT('UAS ctrl'!BQ334:CF334))</f>
        <v>0.74574194808426386</v>
      </c>
      <c r="AL336">
        <f>STDEV(expt!BQ334:CF334)/SQRT(COUNT(expt!BQ334:CF334))</f>
        <v>0.67334208896122594</v>
      </c>
      <c r="AP336">
        <f>AVERAGE('Gal4 ctrl'!S334:AI334)</f>
        <v>1.8824454545454545</v>
      </c>
      <c r="AQ336">
        <f>AVERAGE('UAS ctrl'!S334:AI334)</f>
        <v>1.6519341666666667</v>
      </c>
      <c r="AR336">
        <f>AVERAGE(expt!S334:AI334)</f>
        <v>1.9087399999999999</v>
      </c>
      <c r="AT336">
        <f>STDEV('Gal4 ctrl'!S334:AI334)/SQRT(COUNT('Gal4 ctrl'!S334:AI334))</f>
        <v>0.19085733766047089</v>
      </c>
      <c r="AU336">
        <f>STDEV('UAS ctrl'!S334:AI334)/SQRT(COUNT('UAS ctrl'!S334:AI334))</f>
        <v>0.15834837667192503</v>
      </c>
      <c r="AV336">
        <f>STDEV(expt!S334:AI334)/SQRT(COUNT(expt!S334:AI334))</f>
        <v>0.20344213493440041</v>
      </c>
      <c r="AX336">
        <f>AVERAGE('Gal4 ctrl'!AZ334:BP334)</f>
        <v>1.7071563636363634</v>
      </c>
      <c r="AY336">
        <f>AVERAGE('UAS ctrl'!AZ334:BP334)</f>
        <v>1.4869191666666668</v>
      </c>
      <c r="AZ336">
        <f>AVERAGE(expt!AZ334:BP334)</f>
        <v>1.6703199999999998</v>
      </c>
      <c r="BB336">
        <f>STDEV('Gal4 ctrl'!AZ334:BP334)/SQRT(COUNT('Gal4 ctrl'!AZ334:BP334))</f>
        <v>0.15702420836680964</v>
      </c>
      <c r="BC336">
        <f>STDEV('UAS ctrl'!AZ334:BP334)/SQRT(COUNT('UAS ctrl'!AZ334:BP334))</f>
        <v>0.17603327237347088</v>
      </c>
      <c r="BD336">
        <f>STDEV(expt!AZ334:BP334)/SQRT(COUNT(expt!AZ334:BP334))</f>
        <v>0.15303161640654525</v>
      </c>
      <c r="BF336">
        <f>AVERAGE('Gal4 ctrl'!CG334:CW334)</f>
        <v>1.6822654545454545</v>
      </c>
      <c r="BG336">
        <f>AVERAGE('UAS ctrl'!CG334:CW334)</f>
        <v>1.4153758333333333</v>
      </c>
      <c r="BH336">
        <f>AVERAGE(expt!CG334:CW334)</f>
        <v>1.4093579999999999</v>
      </c>
      <c r="BJ336">
        <f>STDEV('Gal4 ctrl'!CG334:CW334)/SQRT(COUNT('Gal4 ctrl'!CG334:CW334))</f>
        <v>0.17713954374172025</v>
      </c>
      <c r="BK336">
        <f>STDEV('UAS ctrl'!CG334:CW334)/SQRT(COUNT('UAS ctrl'!CG334:CW334))</f>
        <v>0.16478067837076893</v>
      </c>
      <c r="BL336">
        <f>STDEV(expt!CG334:CW334)/SQRT(COUNT(expt!CG334:CW334))</f>
        <v>0.13606185026425799</v>
      </c>
    </row>
    <row r="337" spans="15:64" x14ac:dyDescent="0.2">
      <c r="O337">
        <v>334</v>
      </c>
      <c r="P337">
        <f>AVERAGE('Gal4 ctrl'!C335:R335)</f>
        <v>8.5766727272727259</v>
      </c>
      <c r="Q337">
        <f>AVERAGE('UAS ctrl'!C335:R335)</f>
        <v>7.5834999999999999</v>
      </c>
      <c r="R337">
        <f>AVERAGE(expt!C335:R335)</f>
        <v>7.9355400000000005</v>
      </c>
      <c r="T337">
        <f>STDEV('Gal4 ctrl'!C335:R335)/SQRT(COUNT('Gal4 ctrl'!C335:R335))</f>
        <v>0.84441517127007815</v>
      </c>
      <c r="U337">
        <f>STDEV('UAS ctrl'!C335:R335)/SQRT(COUNT('UAS ctrl'!C335:R335))</f>
        <v>0.9172491415789239</v>
      </c>
      <c r="V337">
        <f>STDEV(expt!C335:R335)/SQRT(COUNT(expt!C335:R335))</f>
        <v>0.59403559567868736</v>
      </c>
      <c r="X337">
        <f>AVERAGE('Gal4 ctrl'!AJ335:AY335)</f>
        <v>7.5675181818181816</v>
      </c>
      <c r="Y337">
        <f>AVERAGE('UAS ctrl'!AJ335:AY335)</f>
        <v>5.2250499999999995</v>
      </c>
      <c r="Z337">
        <f>AVERAGE(expt!AJ335:AY335)</f>
        <v>6.2056200000000006</v>
      </c>
      <c r="AB337">
        <f>STDEV('Gal4 ctrl'!AJ335:AY335)/SQRT(COUNT('Gal4 ctrl'!AJ335:AY335))</f>
        <v>1.0597976463644694</v>
      </c>
      <c r="AC337">
        <f>STDEV('UAS ctrl'!AJ335:AY335)/SQRT(COUNT('UAS ctrl'!AJ335:AY335))</f>
        <v>0.74590740036833159</v>
      </c>
      <c r="AD337">
        <f>STDEV(expt!AJ335:AY335)/SQRT(COUNT(expt!AJ335:AY335))</f>
        <v>0.72315903042753193</v>
      </c>
      <c r="AF337">
        <f>AVERAGE('Gal4 ctrl'!BQ335:CF335)</f>
        <v>8.3310545454545473</v>
      </c>
      <c r="AG337">
        <f>AVERAGE('UAS ctrl'!BQ335:CF335)</f>
        <v>5.7720333333333329</v>
      </c>
      <c r="AH337">
        <f>AVERAGE(expt!BQ335:CF335)</f>
        <v>5.3943399999999997</v>
      </c>
      <c r="AJ337">
        <f>STDEV('Gal4 ctrl'!BQ335:CF335)/SQRT(COUNT('Gal4 ctrl'!BQ335:CF335))</f>
        <v>0.75520386138309237</v>
      </c>
      <c r="AK337">
        <f>STDEV('UAS ctrl'!BQ335:CF335)/SQRT(COUNT('UAS ctrl'!BQ335:CF335))</f>
        <v>0.64430529422915506</v>
      </c>
      <c r="AL337">
        <f>STDEV(expt!BQ335:CF335)/SQRT(COUNT(expt!BQ335:CF335))</f>
        <v>0.58387087845782426</v>
      </c>
      <c r="AP337">
        <f>AVERAGE('Gal4 ctrl'!S335:AI335)</f>
        <v>1.9068818181818181</v>
      </c>
      <c r="AQ337">
        <f>AVERAGE('UAS ctrl'!S335:AI335)</f>
        <v>1.6066225000000001</v>
      </c>
      <c r="AR337">
        <f>AVERAGE(expt!S335:AI335)</f>
        <v>1.9137520000000001</v>
      </c>
      <c r="AT337">
        <f>STDEV('Gal4 ctrl'!S335:AI335)/SQRT(COUNT('Gal4 ctrl'!S335:AI335))</f>
        <v>0.14855023932429667</v>
      </c>
      <c r="AU337">
        <f>STDEV('UAS ctrl'!S335:AI335)/SQRT(COUNT('UAS ctrl'!S335:AI335))</f>
        <v>0.14288642657785716</v>
      </c>
      <c r="AV337">
        <f>STDEV(expt!S335:AI335)/SQRT(COUNT(expt!S335:AI335))</f>
        <v>0.24010759938364645</v>
      </c>
      <c r="AX337">
        <f>AVERAGE('Gal4 ctrl'!AZ335:BP335)</f>
        <v>1.7382272727272727</v>
      </c>
      <c r="AY337">
        <f>AVERAGE('UAS ctrl'!AZ335:BP335)</f>
        <v>1.5735216666666669</v>
      </c>
      <c r="AZ337">
        <f>AVERAGE(expt!AZ335:BP335)</f>
        <v>1.647975</v>
      </c>
      <c r="BB337">
        <f>STDEV('Gal4 ctrl'!AZ335:BP335)/SQRT(COUNT('Gal4 ctrl'!AZ335:BP335))</f>
        <v>0.16596165498578225</v>
      </c>
      <c r="BC337">
        <f>STDEV('UAS ctrl'!AZ335:BP335)/SQRT(COUNT('UAS ctrl'!AZ335:BP335))</f>
        <v>0.18773945681906379</v>
      </c>
      <c r="BD337">
        <f>STDEV(expt!AZ335:BP335)/SQRT(COUNT(expt!AZ335:BP335))</f>
        <v>0.22427307774848476</v>
      </c>
      <c r="BF337">
        <f>AVERAGE('Gal4 ctrl'!CG335:CW335)</f>
        <v>1.5886890909090909</v>
      </c>
      <c r="BG337">
        <f>AVERAGE('UAS ctrl'!CG335:CW335)</f>
        <v>1.323115</v>
      </c>
      <c r="BH337">
        <f>AVERAGE(expt!CG335:CW335)</f>
        <v>1.3754469999999999</v>
      </c>
      <c r="BJ337">
        <f>STDEV('Gal4 ctrl'!CG335:CW335)/SQRT(COUNT('Gal4 ctrl'!CG335:CW335))</f>
        <v>0.16212973158696947</v>
      </c>
      <c r="BK337">
        <f>STDEV('UAS ctrl'!CG335:CW335)/SQRT(COUNT('UAS ctrl'!CG335:CW335))</f>
        <v>0.13956725255448021</v>
      </c>
      <c r="BL337">
        <f>STDEV(expt!CG335:CW335)/SQRT(COUNT(expt!CG335:CW335))</f>
        <v>0.16114266241129344</v>
      </c>
    </row>
    <row r="338" spans="15:64" x14ac:dyDescent="0.2">
      <c r="O338">
        <v>335</v>
      </c>
      <c r="P338">
        <f>AVERAGE('Gal4 ctrl'!C336:R336)</f>
        <v>8.61070909090909</v>
      </c>
      <c r="Q338">
        <f>AVERAGE('UAS ctrl'!C336:R336)</f>
        <v>7.0800916666666671</v>
      </c>
      <c r="R338">
        <f>AVERAGE(expt!C336:R336)</f>
        <v>8.358159999999998</v>
      </c>
      <c r="T338">
        <f>STDEV('Gal4 ctrl'!C336:R336)/SQRT(COUNT('Gal4 ctrl'!C336:R336))</f>
        <v>0.67311820351319385</v>
      </c>
      <c r="U338">
        <f>STDEV('UAS ctrl'!C336:R336)/SQRT(COUNT('UAS ctrl'!C336:R336))</f>
        <v>0.83595694633757944</v>
      </c>
      <c r="V338">
        <f>STDEV(expt!C336:R336)/SQRT(COUNT(expt!C336:R336))</f>
        <v>0.76393945530898055</v>
      </c>
      <c r="X338">
        <f>AVERAGE('Gal4 ctrl'!AJ336:AY336)</f>
        <v>7.7925000000000004</v>
      </c>
      <c r="Y338">
        <f>AVERAGE('UAS ctrl'!AJ336:AY336)</f>
        <v>5.6243166666666662</v>
      </c>
      <c r="Z338">
        <f>AVERAGE(expt!AJ336:AY336)</f>
        <v>6.45573</v>
      </c>
      <c r="AB338">
        <f>STDEV('Gal4 ctrl'!AJ336:AY336)/SQRT(COUNT('Gal4 ctrl'!AJ336:AY336))</f>
        <v>1.003918716376434</v>
      </c>
      <c r="AC338">
        <f>STDEV('UAS ctrl'!AJ336:AY336)/SQRT(COUNT('UAS ctrl'!AJ336:AY336))</f>
        <v>0.81360013648964002</v>
      </c>
      <c r="AD338">
        <f>STDEV(expt!AJ336:AY336)/SQRT(COUNT(expt!AJ336:AY336))</f>
        <v>0.80371552071198293</v>
      </c>
      <c r="AF338">
        <f>AVERAGE('Gal4 ctrl'!BQ336:CF336)</f>
        <v>7.5873454545454555</v>
      </c>
      <c r="AG338">
        <f>AVERAGE('UAS ctrl'!BQ336:CF336)</f>
        <v>5.3275499999999996</v>
      </c>
      <c r="AH338">
        <f>AVERAGE(expt!BQ336:CF336)</f>
        <v>5.4510400000000008</v>
      </c>
      <c r="AJ338">
        <f>STDEV('Gal4 ctrl'!BQ336:CF336)/SQRT(COUNT('Gal4 ctrl'!BQ336:CF336))</f>
        <v>0.77085188264361526</v>
      </c>
      <c r="AK338">
        <f>STDEV('UAS ctrl'!BQ336:CF336)/SQRT(COUNT('UAS ctrl'!BQ336:CF336))</f>
        <v>0.69409266983464257</v>
      </c>
      <c r="AL338">
        <f>STDEV(expt!BQ336:CF336)/SQRT(COUNT(expt!BQ336:CF336))</f>
        <v>0.69201300825923817</v>
      </c>
      <c r="AP338">
        <f>AVERAGE('Gal4 ctrl'!S336:AI336)</f>
        <v>1.8360909090909094</v>
      </c>
      <c r="AQ338">
        <f>AVERAGE('UAS ctrl'!S336:AI336)</f>
        <v>1.6451841666666667</v>
      </c>
      <c r="AR338">
        <f>AVERAGE(expt!S336:AI336)</f>
        <v>1.8841940000000001</v>
      </c>
      <c r="AT338">
        <f>STDEV('Gal4 ctrl'!S336:AI336)/SQRT(COUNT('Gal4 ctrl'!S336:AI336))</f>
        <v>0.13326329471766857</v>
      </c>
      <c r="AU338">
        <f>STDEV('UAS ctrl'!S336:AI336)/SQRT(COUNT('UAS ctrl'!S336:AI336))</f>
        <v>0.1711199562041216</v>
      </c>
      <c r="AV338">
        <f>STDEV(expt!S336:AI336)/SQRT(COUNT(expt!S336:AI336))</f>
        <v>0.22247506724824481</v>
      </c>
      <c r="AX338">
        <f>AVERAGE('Gal4 ctrl'!AZ336:BP336)</f>
        <v>1.7009545454545452</v>
      </c>
      <c r="AY338">
        <f>AVERAGE('UAS ctrl'!AZ336:BP336)</f>
        <v>1.5759650000000001</v>
      </c>
      <c r="AZ338">
        <f>AVERAGE(expt!AZ336:BP336)</f>
        <v>1.5814089999999998</v>
      </c>
      <c r="BB338">
        <f>STDEV('Gal4 ctrl'!AZ336:BP336)/SQRT(COUNT('Gal4 ctrl'!AZ336:BP336))</f>
        <v>0.158494354315074</v>
      </c>
      <c r="BC338">
        <f>STDEV('UAS ctrl'!AZ336:BP336)/SQRT(COUNT('UAS ctrl'!AZ336:BP336))</f>
        <v>0.18376609027263691</v>
      </c>
      <c r="BD338">
        <f>STDEV(expt!AZ336:BP336)/SQRT(COUNT(expt!AZ336:BP336))</f>
        <v>0.18139828632321761</v>
      </c>
      <c r="BF338">
        <f>AVERAGE('Gal4 ctrl'!CG336:CW336)</f>
        <v>1.6696545454545453</v>
      </c>
      <c r="BG338">
        <f>AVERAGE('UAS ctrl'!CG336:CW336)</f>
        <v>1.5683733333333334</v>
      </c>
      <c r="BH338">
        <f>AVERAGE(expt!CG336:CW336)</f>
        <v>1.374582</v>
      </c>
      <c r="BJ338">
        <f>STDEV('Gal4 ctrl'!CG336:CW336)/SQRT(COUNT('Gal4 ctrl'!CG336:CW336))</f>
        <v>0.16217309908278793</v>
      </c>
      <c r="BK338">
        <f>STDEV('UAS ctrl'!CG336:CW336)/SQRT(COUNT('UAS ctrl'!CG336:CW336))</f>
        <v>0.19576607108583396</v>
      </c>
      <c r="BL338">
        <f>STDEV(expt!CG336:CW336)/SQRT(COUNT(expt!CG336:CW336))</f>
        <v>0.13704905743564941</v>
      </c>
    </row>
    <row r="339" spans="15:64" x14ac:dyDescent="0.2">
      <c r="O339">
        <v>336</v>
      </c>
      <c r="P339">
        <f>AVERAGE('Gal4 ctrl'!C337:R337)</f>
        <v>8.7235454545454534</v>
      </c>
      <c r="Q339">
        <f>AVERAGE('UAS ctrl'!C337:R337)</f>
        <v>7.0907666666666662</v>
      </c>
      <c r="R339">
        <f>AVERAGE(expt!C337:R337)</f>
        <v>7.8797600000000001</v>
      </c>
      <c r="T339">
        <f>STDEV('Gal4 ctrl'!C337:R337)/SQRT(COUNT('Gal4 ctrl'!C337:R337))</f>
        <v>0.63411944707367651</v>
      </c>
      <c r="U339">
        <f>STDEV('UAS ctrl'!C337:R337)/SQRT(COUNT('UAS ctrl'!C337:R337))</f>
        <v>0.92559774841379583</v>
      </c>
      <c r="V339">
        <f>STDEV(expt!C337:R337)/SQRT(COUNT(expt!C337:R337))</f>
        <v>0.83498516862410288</v>
      </c>
      <c r="X339">
        <f>AVERAGE('Gal4 ctrl'!AJ337:AY337)</f>
        <v>8.3155999999999999</v>
      </c>
      <c r="Y339">
        <f>AVERAGE('UAS ctrl'!AJ337:AY337)</f>
        <v>5.3729833333333339</v>
      </c>
      <c r="Z339">
        <f>AVERAGE(expt!AJ337:AY337)</f>
        <v>6.7564699999999984</v>
      </c>
      <c r="AB339">
        <f>STDEV('Gal4 ctrl'!AJ337:AY337)/SQRT(COUNT('Gal4 ctrl'!AJ337:AY337))</f>
        <v>0.86103988250993824</v>
      </c>
      <c r="AC339">
        <f>STDEV('UAS ctrl'!AJ337:AY337)/SQRT(COUNT('UAS ctrl'!AJ337:AY337))</f>
        <v>0.87910373451336943</v>
      </c>
      <c r="AD339">
        <f>STDEV(expt!AJ337:AY337)/SQRT(COUNT(expt!AJ337:AY337))</f>
        <v>0.89528383867290362</v>
      </c>
      <c r="AF339">
        <f>AVERAGE('Gal4 ctrl'!BQ337:CF337)</f>
        <v>7.5099545454545469</v>
      </c>
      <c r="AG339">
        <f>AVERAGE('UAS ctrl'!BQ337:CF337)</f>
        <v>5.4107866666666666</v>
      </c>
      <c r="AH339">
        <f>AVERAGE(expt!BQ337:CF337)</f>
        <v>5.5218599999999993</v>
      </c>
      <c r="AJ339">
        <f>STDEV('Gal4 ctrl'!BQ337:CF337)/SQRT(COUNT('Gal4 ctrl'!BQ337:CF337))</f>
        <v>0.83856542308479853</v>
      </c>
      <c r="AK339">
        <f>STDEV('UAS ctrl'!BQ337:CF337)/SQRT(COUNT('UAS ctrl'!BQ337:CF337))</f>
        <v>0.66448631640759137</v>
      </c>
      <c r="AL339">
        <f>STDEV(expt!BQ337:CF337)/SQRT(COUNT(expt!BQ337:CF337))</f>
        <v>0.65848017386841584</v>
      </c>
      <c r="AP339">
        <f>AVERAGE('Gal4 ctrl'!S337:AI337)</f>
        <v>1.7858454545454547</v>
      </c>
      <c r="AQ339">
        <f>AVERAGE('UAS ctrl'!S337:AI337)</f>
        <v>1.7687358333333334</v>
      </c>
      <c r="AR339">
        <f>AVERAGE(expt!S337:AI337)</f>
        <v>1.97594</v>
      </c>
      <c r="AT339">
        <f>STDEV('Gal4 ctrl'!S337:AI337)/SQRT(COUNT('Gal4 ctrl'!S337:AI337))</f>
        <v>0.15445791622412047</v>
      </c>
      <c r="AU339">
        <f>STDEV('UAS ctrl'!S337:AI337)/SQRT(COUNT('UAS ctrl'!S337:AI337))</f>
        <v>0.19568092477395801</v>
      </c>
      <c r="AV339">
        <f>STDEV(expt!S337:AI337)/SQRT(COUNT(expt!S337:AI337))</f>
        <v>0.22876682170085569</v>
      </c>
      <c r="AX339">
        <f>AVERAGE('Gal4 ctrl'!AZ337:BP337)</f>
        <v>1.7830909090909088</v>
      </c>
      <c r="AY339">
        <f>AVERAGE('UAS ctrl'!AZ337:BP337)</f>
        <v>1.6150441666666666</v>
      </c>
      <c r="AZ339">
        <f>AVERAGE(expt!AZ337:BP337)</f>
        <v>1.62663</v>
      </c>
      <c r="BB339">
        <f>STDEV('Gal4 ctrl'!AZ337:BP337)/SQRT(COUNT('Gal4 ctrl'!AZ337:BP337))</f>
        <v>0.17251234498885512</v>
      </c>
      <c r="BC339">
        <f>STDEV('UAS ctrl'!AZ337:BP337)/SQRT(COUNT('UAS ctrl'!AZ337:BP337))</f>
        <v>0.21700687081518288</v>
      </c>
      <c r="BD339">
        <f>STDEV(expt!AZ337:BP337)/SQRT(COUNT(expt!AZ337:BP337))</f>
        <v>0.15883315148642943</v>
      </c>
      <c r="BF339">
        <f>AVERAGE('Gal4 ctrl'!CG337:CW337)</f>
        <v>1.6564663636363635</v>
      </c>
      <c r="BG339">
        <f>AVERAGE('UAS ctrl'!CG337:CW337)</f>
        <v>1.5136050000000001</v>
      </c>
      <c r="BH339">
        <f>AVERAGE(expt!CG337:CW337)</f>
        <v>1.4945999999999999</v>
      </c>
      <c r="BJ339">
        <f>STDEV('Gal4 ctrl'!CG337:CW337)/SQRT(COUNT('Gal4 ctrl'!CG337:CW337))</f>
        <v>0.18874850849391558</v>
      </c>
      <c r="BK339">
        <f>STDEV('UAS ctrl'!CG337:CW337)/SQRT(COUNT('UAS ctrl'!CG337:CW337))</f>
        <v>0.16980775013321089</v>
      </c>
      <c r="BL339">
        <f>STDEV(expt!CG337:CW337)/SQRT(COUNT(expt!CG337:CW337))</f>
        <v>0.10881130558091018</v>
      </c>
    </row>
    <row r="340" spans="15:64" x14ac:dyDescent="0.2">
      <c r="O340">
        <v>337</v>
      </c>
      <c r="P340">
        <f>AVERAGE('Gal4 ctrl'!C338:R338)</f>
        <v>8.8901272727272715</v>
      </c>
      <c r="Q340">
        <f>AVERAGE('UAS ctrl'!C338:R338)</f>
        <v>7.3951166666666639</v>
      </c>
      <c r="R340">
        <f>AVERAGE(expt!C338:R338)</f>
        <v>7.4759099999999989</v>
      </c>
      <c r="T340">
        <f>STDEV('Gal4 ctrl'!C338:R338)/SQRT(COUNT('Gal4 ctrl'!C338:R338))</f>
        <v>0.72074174924687262</v>
      </c>
      <c r="U340">
        <f>STDEV('UAS ctrl'!C338:R338)/SQRT(COUNT('UAS ctrl'!C338:R338))</f>
        <v>1.0216268618351989</v>
      </c>
      <c r="V340">
        <f>STDEV(expt!C338:R338)/SQRT(COUNT(expt!C338:R338))</f>
        <v>0.71007818434154069</v>
      </c>
      <c r="X340">
        <f>AVERAGE('Gal4 ctrl'!AJ338:AY338)</f>
        <v>8.0201545454545435</v>
      </c>
      <c r="Y340">
        <f>AVERAGE('UAS ctrl'!AJ338:AY338)</f>
        <v>5.7518583333333337</v>
      </c>
      <c r="Z340">
        <f>AVERAGE(expt!AJ338:AY338)</f>
        <v>7.0317499999999997</v>
      </c>
      <c r="AB340">
        <f>STDEV('Gal4 ctrl'!AJ338:AY338)/SQRT(COUNT('Gal4 ctrl'!AJ338:AY338))</f>
        <v>0.90825796389308255</v>
      </c>
      <c r="AC340">
        <f>STDEV('UAS ctrl'!AJ338:AY338)/SQRT(COUNT('UAS ctrl'!AJ338:AY338))</f>
        <v>0.968443584772818</v>
      </c>
      <c r="AD340">
        <f>STDEV(expt!AJ338:AY338)/SQRT(COUNT(expt!AJ338:AY338))</f>
        <v>0.80430389160786497</v>
      </c>
      <c r="AF340">
        <f>AVERAGE('Gal4 ctrl'!BQ338:CF338)</f>
        <v>7.7278272727272741</v>
      </c>
      <c r="AG340">
        <f>AVERAGE('UAS ctrl'!BQ338:CF338)</f>
        <v>5.6704833333333324</v>
      </c>
      <c r="AH340">
        <f>AVERAGE(expt!BQ338:CF338)</f>
        <v>5.96366</v>
      </c>
      <c r="AJ340">
        <f>STDEV('Gal4 ctrl'!BQ338:CF338)/SQRT(COUNT('Gal4 ctrl'!BQ338:CF338))</f>
        <v>0.81786449167560782</v>
      </c>
      <c r="AK340">
        <f>STDEV('UAS ctrl'!BQ338:CF338)/SQRT(COUNT('UAS ctrl'!BQ338:CF338))</f>
        <v>0.6762891287994538</v>
      </c>
      <c r="AL340">
        <f>STDEV(expt!BQ338:CF338)/SQRT(COUNT(expt!BQ338:CF338))</f>
        <v>0.75108089018427249</v>
      </c>
      <c r="AP340">
        <f>AVERAGE('Gal4 ctrl'!S338:AI338)</f>
        <v>1.7089000000000001</v>
      </c>
      <c r="AQ340">
        <f>AVERAGE('UAS ctrl'!S338:AI338)</f>
        <v>1.7420666666666671</v>
      </c>
      <c r="AR340">
        <f>AVERAGE(expt!S338:AI338)</f>
        <v>1.90076</v>
      </c>
      <c r="AT340">
        <f>STDEV('Gal4 ctrl'!S338:AI338)/SQRT(COUNT('Gal4 ctrl'!S338:AI338))</f>
        <v>0.15124281801130229</v>
      </c>
      <c r="AU340">
        <f>STDEV('UAS ctrl'!S338:AI338)/SQRT(COUNT('UAS ctrl'!S338:AI338))</f>
        <v>0.22171250198253015</v>
      </c>
      <c r="AV340">
        <f>STDEV(expt!S338:AI338)/SQRT(COUNT(expt!S338:AI338))</f>
        <v>0.18004006233181699</v>
      </c>
      <c r="AX340">
        <f>AVERAGE('Gal4 ctrl'!AZ338:BP338)</f>
        <v>1.7986472727272724</v>
      </c>
      <c r="AY340">
        <f>AVERAGE('UAS ctrl'!AZ338:BP338)</f>
        <v>1.7508883333333332</v>
      </c>
      <c r="AZ340">
        <f>AVERAGE(expt!AZ338:BP338)</f>
        <v>1.5378939999999999</v>
      </c>
      <c r="BB340">
        <f>STDEV('Gal4 ctrl'!AZ338:BP338)/SQRT(COUNT('Gal4 ctrl'!AZ338:BP338))</f>
        <v>0.1716385999661709</v>
      </c>
      <c r="BC340">
        <f>STDEV('UAS ctrl'!AZ338:BP338)/SQRT(COUNT('UAS ctrl'!AZ338:BP338))</f>
        <v>0.21711768510325472</v>
      </c>
      <c r="BD340">
        <f>STDEV(expt!AZ338:BP338)/SQRT(COUNT(expt!AZ338:BP338))</f>
        <v>0.18397536786936089</v>
      </c>
      <c r="BF340">
        <f>AVERAGE('Gal4 ctrl'!CG338:CW338)</f>
        <v>1.6931809090909089</v>
      </c>
      <c r="BG340">
        <f>AVERAGE('UAS ctrl'!CG338:CW338)</f>
        <v>1.5488658333333334</v>
      </c>
      <c r="BH340">
        <f>AVERAGE(expt!CG338:CW338)</f>
        <v>1.450477</v>
      </c>
      <c r="BJ340">
        <f>STDEV('Gal4 ctrl'!CG338:CW338)/SQRT(COUNT('Gal4 ctrl'!CG338:CW338))</f>
        <v>0.14704673691445899</v>
      </c>
      <c r="BK340">
        <f>STDEV('UAS ctrl'!CG338:CW338)/SQRT(COUNT('UAS ctrl'!CG338:CW338))</f>
        <v>0.17033213794186333</v>
      </c>
      <c r="BL340">
        <f>STDEV(expt!CG338:CW338)/SQRT(COUNT(expt!CG338:CW338))</f>
        <v>0.1930582161136894</v>
      </c>
    </row>
    <row r="341" spans="15:64" x14ac:dyDescent="0.2">
      <c r="O341">
        <v>338</v>
      </c>
      <c r="P341">
        <f>AVERAGE('Gal4 ctrl'!C339:R339)</f>
        <v>9.112290909090909</v>
      </c>
      <c r="Q341">
        <f>AVERAGE('UAS ctrl'!C339:R339)</f>
        <v>7.0115583333333333</v>
      </c>
      <c r="R341">
        <f>AVERAGE(expt!C339:R339)</f>
        <v>8.8602900000000009</v>
      </c>
      <c r="T341">
        <f>STDEV('Gal4 ctrl'!C339:R339)/SQRT(COUNT('Gal4 ctrl'!C339:R339))</f>
        <v>0.63193343111072409</v>
      </c>
      <c r="U341">
        <f>STDEV('UAS ctrl'!C339:R339)/SQRT(COUNT('UAS ctrl'!C339:R339))</f>
        <v>0.77983201896095355</v>
      </c>
      <c r="V341">
        <f>STDEV(expt!C339:R339)/SQRT(COUNT(expt!C339:R339))</f>
        <v>0.62735704178543916</v>
      </c>
      <c r="X341">
        <f>AVERAGE('Gal4 ctrl'!AJ339:AY339)</f>
        <v>7.8629545454545449</v>
      </c>
      <c r="Y341">
        <f>AVERAGE('UAS ctrl'!AJ339:AY339)</f>
        <v>5.7478916666666668</v>
      </c>
      <c r="Z341">
        <f>AVERAGE(expt!AJ339:AY339)</f>
        <v>6.5631500000000003</v>
      </c>
      <c r="AB341">
        <f>STDEV('Gal4 ctrl'!AJ339:AY339)/SQRT(COUNT('Gal4 ctrl'!AJ339:AY339))</f>
        <v>0.80065001392205726</v>
      </c>
      <c r="AC341">
        <f>STDEV('UAS ctrl'!AJ339:AY339)/SQRT(COUNT('UAS ctrl'!AJ339:AY339))</f>
        <v>0.97210491682321509</v>
      </c>
      <c r="AD341">
        <f>STDEV(expt!AJ339:AY339)/SQRT(COUNT(expt!AJ339:AY339))</f>
        <v>1.0212253236240816</v>
      </c>
      <c r="AF341">
        <f>AVERAGE('Gal4 ctrl'!BQ339:CF339)</f>
        <v>7.890545454545455</v>
      </c>
      <c r="AG341">
        <f>AVERAGE('UAS ctrl'!BQ339:CF339)</f>
        <v>6.2469499999999991</v>
      </c>
      <c r="AH341">
        <f>AVERAGE(expt!BQ339:CF339)</f>
        <v>6.4818099999999985</v>
      </c>
      <c r="AJ341">
        <f>STDEV('Gal4 ctrl'!BQ339:CF339)/SQRT(COUNT('Gal4 ctrl'!BQ339:CF339))</f>
        <v>0.81437814227272154</v>
      </c>
      <c r="AK341">
        <f>STDEV('UAS ctrl'!BQ339:CF339)/SQRT(COUNT('UAS ctrl'!BQ339:CF339))</f>
        <v>0.63184380016189978</v>
      </c>
      <c r="AL341">
        <f>STDEV(expt!BQ339:CF339)/SQRT(COUNT(expt!BQ339:CF339))</f>
        <v>0.68840724453060853</v>
      </c>
      <c r="AP341">
        <f>AVERAGE('Gal4 ctrl'!S339:AI339)</f>
        <v>1.7540518181818177</v>
      </c>
      <c r="AQ341">
        <f>AVERAGE('UAS ctrl'!S339:AI339)</f>
        <v>1.643516666666667</v>
      </c>
      <c r="AR341">
        <f>AVERAGE(expt!S339:AI339)</f>
        <v>1.8277040000000002</v>
      </c>
      <c r="AT341">
        <f>STDEV('Gal4 ctrl'!S339:AI339)/SQRT(COUNT('Gal4 ctrl'!S339:AI339))</f>
        <v>0.1395483018809312</v>
      </c>
      <c r="AU341">
        <f>STDEV('UAS ctrl'!S339:AI339)/SQRT(COUNT('UAS ctrl'!S339:AI339))</f>
        <v>0.16813215258338646</v>
      </c>
      <c r="AV341">
        <f>STDEV(expt!S339:AI339)/SQRT(COUNT(expt!S339:AI339))</f>
        <v>0.17828916516715149</v>
      </c>
      <c r="AX341">
        <f>AVERAGE('Gal4 ctrl'!AZ339:BP339)</f>
        <v>1.6270181818181819</v>
      </c>
      <c r="AY341">
        <f>AVERAGE('UAS ctrl'!AZ339:BP339)</f>
        <v>1.6040850000000002</v>
      </c>
      <c r="AZ341">
        <f>AVERAGE(expt!AZ339:BP339)</f>
        <v>1.69861</v>
      </c>
      <c r="BB341">
        <f>STDEV('Gal4 ctrl'!AZ339:BP339)/SQRT(COUNT('Gal4 ctrl'!AZ339:BP339))</f>
        <v>0.14139535469943321</v>
      </c>
      <c r="BC341">
        <f>STDEV('UAS ctrl'!AZ339:BP339)/SQRT(COUNT('UAS ctrl'!AZ339:BP339))</f>
        <v>0.19165618892243658</v>
      </c>
      <c r="BD341">
        <f>STDEV(expt!AZ339:BP339)/SQRT(COUNT(expt!AZ339:BP339))</f>
        <v>0.19411018717900055</v>
      </c>
      <c r="BF341">
        <f>AVERAGE('Gal4 ctrl'!CG339:CW339)</f>
        <v>1.5741109090909091</v>
      </c>
      <c r="BG341">
        <f>AVERAGE('UAS ctrl'!CG339:CW339)</f>
        <v>1.4271458333333336</v>
      </c>
      <c r="BH341">
        <f>AVERAGE(expt!CG339:CW339)</f>
        <v>1.3715470000000001</v>
      </c>
      <c r="BJ341">
        <f>STDEV('Gal4 ctrl'!CG339:CW339)/SQRT(COUNT('Gal4 ctrl'!CG339:CW339))</f>
        <v>0.13694572335222008</v>
      </c>
      <c r="BK341">
        <f>STDEV('UAS ctrl'!CG339:CW339)/SQRT(COUNT('UAS ctrl'!CG339:CW339))</f>
        <v>0.16466584891125449</v>
      </c>
      <c r="BL341">
        <f>STDEV(expt!CG339:CW339)/SQRT(COUNT(expt!CG339:CW339))</f>
        <v>0.14347318588076927</v>
      </c>
    </row>
    <row r="342" spans="15:64" x14ac:dyDescent="0.2">
      <c r="O342">
        <v>339</v>
      </c>
      <c r="P342">
        <f>AVERAGE('Gal4 ctrl'!C340:R340)</f>
        <v>9.1872272727272719</v>
      </c>
      <c r="Q342">
        <f>AVERAGE('UAS ctrl'!C340:R340)</f>
        <v>6.891449999999999</v>
      </c>
      <c r="R342">
        <f>AVERAGE(expt!C340:R340)</f>
        <v>8.6119799999999991</v>
      </c>
      <c r="T342">
        <f>STDEV('Gal4 ctrl'!C340:R340)/SQRT(COUNT('Gal4 ctrl'!C340:R340))</f>
        <v>0.81723096002080886</v>
      </c>
      <c r="U342">
        <f>STDEV('UAS ctrl'!C340:R340)/SQRT(COUNT('UAS ctrl'!C340:R340))</f>
        <v>0.70519198616297851</v>
      </c>
      <c r="V342">
        <f>STDEV(expt!C340:R340)/SQRT(COUNT(expt!C340:R340))</f>
        <v>0.95405602313957028</v>
      </c>
      <c r="X342">
        <f>AVERAGE('Gal4 ctrl'!AJ340:AY340)</f>
        <v>8.0837999999999983</v>
      </c>
      <c r="Y342">
        <f>AVERAGE('UAS ctrl'!AJ340:AY340)</f>
        <v>5.6891449999999999</v>
      </c>
      <c r="Z342">
        <f>AVERAGE(expt!AJ340:AY340)</f>
        <v>7.7330100000000002</v>
      </c>
      <c r="AB342">
        <f>STDEV('Gal4 ctrl'!AJ340:AY340)/SQRT(COUNT('Gal4 ctrl'!AJ340:AY340))</f>
        <v>0.5998366517038396</v>
      </c>
      <c r="AC342">
        <f>STDEV('UAS ctrl'!AJ340:AY340)/SQRT(COUNT('UAS ctrl'!AJ340:AY340))</f>
        <v>1.0643262346301394</v>
      </c>
      <c r="AD342">
        <f>STDEV(expt!AJ340:AY340)/SQRT(COUNT(expt!AJ340:AY340))</f>
        <v>0.85545744130130563</v>
      </c>
      <c r="AF342">
        <f>AVERAGE('Gal4 ctrl'!BQ340:CF340)</f>
        <v>8.3438636363636363</v>
      </c>
      <c r="AG342">
        <f>AVERAGE('UAS ctrl'!BQ340:CF340)</f>
        <v>5.7922000000000002</v>
      </c>
      <c r="AH342">
        <f>AVERAGE(expt!BQ340:CF340)</f>
        <v>5.9649700000000001</v>
      </c>
      <c r="AJ342">
        <f>STDEV('Gal4 ctrl'!BQ340:CF340)/SQRT(COUNT('Gal4 ctrl'!BQ340:CF340))</f>
        <v>0.82573660232136015</v>
      </c>
      <c r="AK342">
        <f>STDEV('UAS ctrl'!BQ340:CF340)/SQRT(COUNT('UAS ctrl'!BQ340:CF340))</f>
        <v>0.62407646166154995</v>
      </c>
      <c r="AL342">
        <f>STDEV(expt!BQ340:CF340)/SQRT(COUNT(expt!BQ340:CF340))</f>
        <v>0.60321671894196582</v>
      </c>
      <c r="AP342">
        <f>AVERAGE('Gal4 ctrl'!S340:AI340)</f>
        <v>1.7884181818181817</v>
      </c>
      <c r="AQ342">
        <f>AVERAGE('UAS ctrl'!S340:AI340)</f>
        <v>1.644825</v>
      </c>
      <c r="AR342">
        <f>AVERAGE(expt!S340:AI340)</f>
        <v>1.7358500000000003</v>
      </c>
      <c r="AT342">
        <f>STDEV('Gal4 ctrl'!S340:AI340)/SQRT(COUNT('Gal4 ctrl'!S340:AI340))</f>
        <v>0.15295706160297037</v>
      </c>
      <c r="AU342">
        <f>STDEV('UAS ctrl'!S340:AI340)/SQRT(COUNT('UAS ctrl'!S340:AI340))</f>
        <v>0.22946798954320408</v>
      </c>
      <c r="AV342">
        <f>STDEV(expt!S340:AI340)/SQRT(COUNT(expt!S340:AI340))</f>
        <v>0.19532760301606103</v>
      </c>
      <c r="AX342">
        <f>AVERAGE('Gal4 ctrl'!AZ340:BP340)</f>
        <v>1.7581036363636366</v>
      </c>
      <c r="AY342">
        <f>AVERAGE('UAS ctrl'!AZ340:BP340)</f>
        <v>1.6741958333333331</v>
      </c>
      <c r="AZ342">
        <f>AVERAGE(expt!AZ340:BP340)</f>
        <v>1.5082049999999998</v>
      </c>
      <c r="BB342">
        <f>STDEV('Gal4 ctrl'!AZ340:BP340)/SQRT(COUNT('Gal4 ctrl'!AZ340:BP340))</f>
        <v>0.14566772255733657</v>
      </c>
      <c r="BC342">
        <f>STDEV('UAS ctrl'!AZ340:BP340)/SQRT(COUNT('UAS ctrl'!AZ340:BP340))</f>
        <v>0.23309485165023722</v>
      </c>
      <c r="BD342">
        <f>STDEV(expt!AZ340:BP340)/SQRT(COUNT(expt!AZ340:BP340))</f>
        <v>0.12340594134130407</v>
      </c>
      <c r="BF342">
        <f>AVERAGE('Gal4 ctrl'!CG340:CW340)</f>
        <v>1.7365363636363633</v>
      </c>
      <c r="BG342">
        <f>AVERAGE('UAS ctrl'!CG340:CW340)</f>
        <v>1.5098250000000002</v>
      </c>
      <c r="BH342">
        <f>AVERAGE(expt!CG340:CW340)</f>
        <v>1.3767139999999998</v>
      </c>
      <c r="BJ342">
        <f>STDEV('Gal4 ctrl'!CG340:CW340)/SQRT(COUNT('Gal4 ctrl'!CG340:CW340))</f>
        <v>0.1755764874881538</v>
      </c>
      <c r="BK342">
        <f>STDEV('UAS ctrl'!CG340:CW340)/SQRT(COUNT('UAS ctrl'!CG340:CW340))</f>
        <v>0.1520108400914322</v>
      </c>
      <c r="BL342">
        <f>STDEV(expt!CG340:CW340)/SQRT(COUNT(expt!CG340:CW340))</f>
        <v>0.13248542547264083</v>
      </c>
    </row>
    <row r="343" spans="15:64" x14ac:dyDescent="0.2">
      <c r="O343">
        <v>340</v>
      </c>
      <c r="P343">
        <f>AVERAGE('Gal4 ctrl'!C341:R341)</f>
        <v>9.6665454545454548</v>
      </c>
      <c r="Q343">
        <f>AVERAGE('UAS ctrl'!C341:R341)</f>
        <v>7.396791666666668</v>
      </c>
      <c r="R343">
        <f>AVERAGE(expt!C341:R341)</f>
        <v>8.2250399999999981</v>
      </c>
      <c r="T343">
        <f>STDEV('Gal4 ctrl'!C341:R341)/SQRT(COUNT('Gal4 ctrl'!C341:R341))</f>
        <v>0.8505302493005209</v>
      </c>
      <c r="U343">
        <f>STDEV('UAS ctrl'!C341:R341)/SQRT(COUNT('UAS ctrl'!C341:R341))</f>
        <v>0.63660621200264123</v>
      </c>
      <c r="V343">
        <f>STDEV(expt!C341:R341)/SQRT(COUNT(expt!C341:R341))</f>
        <v>0.91136807312474666</v>
      </c>
      <c r="X343">
        <f>AVERAGE('Gal4 ctrl'!AJ341:AY341)</f>
        <v>8.3125909090909094</v>
      </c>
      <c r="Y343">
        <f>AVERAGE('UAS ctrl'!AJ341:AY341)</f>
        <v>5.8398983333333341</v>
      </c>
      <c r="Z343">
        <f>AVERAGE(expt!AJ341:AY341)</f>
        <v>8.1654499999999999</v>
      </c>
      <c r="AB343">
        <f>STDEV('Gal4 ctrl'!AJ341:AY341)/SQRT(COUNT('Gal4 ctrl'!AJ341:AY341))</f>
        <v>0.73268100989752893</v>
      </c>
      <c r="AC343">
        <f>STDEV('UAS ctrl'!AJ341:AY341)/SQRT(COUNT('UAS ctrl'!AJ341:AY341))</f>
        <v>1.1343149674702433</v>
      </c>
      <c r="AD343">
        <f>STDEV(expt!AJ341:AY341)/SQRT(COUNT(expt!AJ341:AY341))</f>
        <v>0.81223383582288378</v>
      </c>
      <c r="AF343">
        <f>AVERAGE('Gal4 ctrl'!BQ341:CF341)</f>
        <v>8.6245090909090916</v>
      </c>
      <c r="AG343">
        <f>AVERAGE('UAS ctrl'!BQ341:CF341)</f>
        <v>6.0438750000000008</v>
      </c>
      <c r="AH343">
        <f>AVERAGE(expt!BQ341:CF341)</f>
        <v>5.0774099999999995</v>
      </c>
      <c r="AJ343">
        <f>STDEV('Gal4 ctrl'!BQ341:CF341)/SQRT(COUNT('Gal4 ctrl'!BQ341:CF341))</f>
        <v>0.91303947713662281</v>
      </c>
      <c r="AK343">
        <f>STDEV('UAS ctrl'!BQ341:CF341)/SQRT(COUNT('UAS ctrl'!BQ341:CF341))</f>
        <v>0.71585534937657558</v>
      </c>
      <c r="AL343">
        <f>STDEV(expt!BQ341:CF341)/SQRT(COUNT(expt!BQ341:CF341))</f>
        <v>0.42527291353775359</v>
      </c>
      <c r="AP343">
        <f>AVERAGE('Gal4 ctrl'!S341:AI341)</f>
        <v>1.9272090909090906</v>
      </c>
      <c r="AQ343">
        <f>AVERAGE('UAS ctrl'!S341:AI341)</f>
        <v>1.7394583333333333</v>
      </c>
      <c r="AR343">
        <f>AVERAGE(expt!S341:AI341)</f>
        <v>1.7537099999999999</v>
      </c>
      <c r="AT343">
        <f>STDEV('Gal4 ctrl'!S341:AI341)/SQRT(COUNT('Gal4 ctrl'!S341:AI341))</f>
        <v>0.16544584252835567</v>
      </c>
      <c r="AU343">
        <f>STDEV('UAS ctrl'!S341:AI341)/SQRT(COUNT('UAS ctrl'!S341:AI341))</f>
        <v>0.23272165117475668</v>
      </c>
      <c r="AV343">
        <f>STDEV(expt!S341:AI341)/SQRT(COUNT(expt!S341:AI341))</f>
        <v>0.22317990224629708</v>
      </c>
      <c r="AX343">
        <f>AVERAGE('Gal4 ctrl'!AZ341:BP341)</f>
        <v>1.7451454545454546</v>
      </c>
      <c r="AY343">
        <f>AVERAGE('UAS ctrl'!AZ341:BP341)</f>
        <v>1.5564641666666665</v>
      </c>
      <c r="AZ343">
        <f>AVERAGE(expt!AZ341:BP341)</f>
        <v>1.5479939999999999</v>
      </c>
      <c r="BB343">
        <f>STDEV('Gal4 ctrl'!AZ341:BP341)/SQRT(COUNT('Gal4 ctrl'!AZ341:BP341))</f>
        <v>0.14490474950722654</v>
      </c>
      <c r="BC343">
        <f>STDEV('UAS ctrl'!AZ341:BP341)/SQRT(COUNT('UAS ctrl'!AZ341:BP341))</f>
        <v>0.15693535342211704</v>
      </c>
      <c r="BD343">
        <f>STDEV(expt!AZ341:BP341)/SQRT(COUNT(expt!AZ341:BP341))</f>
        <v>0.1559885888718219</v>
      </c>
      <c r="BF343">
        <f>AVERAGE('Gal4 ctrl'!CG341:CW341)</f>
        <v>1.6472727272727274</v>
      </c>
      <c r="BG343">
        <f>AVERAGE('UAS ctrl'!CG341:CW341)</f>
        <v>1.4209933333333333</v>
      </c>
      <c r="BH343">
        <f>AVERAGE(expt!CG341:CW341)</f>
        <v>1.4153930000000003</v>
      </c>
      <c r="BJ343">
        <f>STDEV('Gal4 ctrl'!CG341:CW341)/SQRT(COUNT('Gal4 ctrl'!CG341:CW341))</f>
        <v>0.1647047253784284</v>
      </c>
      <c r="BK343">
        <f>STDEV('UAS ctrl'!CG341:CW341)/SQRT(COUNT('UAS ctrl'!CG341:CW341))</f>
        <v>0.15264642251479627</v>
      </c>
      <c r="BL343">
        <f>STDEV(expt!CG341:CW341)/SQRT(COUNT(expt!CG341:CW341))</f>
        <v>0.16883850415280124</v>
      </c>
    </row>
    <row r="344" spans="15:64" x14ac:dyDescent="0.2">
      <c r="O344">
        <v>341</v>
      </c>
      <c r="P344">
        <f>AVERAGE('Gal4 ctrl'!C342:R342)</f>
        <v>9.5352545454545456</v>
      </c>
      <c r="Q344">
        <f>AVERAGE('UAS ctrl'!C342:R342)</f>
        <v>7.1613250000000006</v>
      </c>
      <c r="R344">
        <f>AVERAGE(expt!C342:R342)</f>
        <v>9.0302300000000013</v>
      </c>
      <c r="T344">
        <f>STDEV('Gal4 ctrl'!C342:R342)/SQRT(COUNT('Gal4 ctrl'!C342:R342))</f>
        <v>0.88844787511332846</v>
      </c>
      <c r="U344">
        <f>STDEV('UAS ctrl'!C342:R342)/SQRT(COUNT('UAS ctrl'!C342:R342))</f>
        <v>0.68030281360638001</v>
      </c>
      <c r="V344">
        <f>STDEV(expt!C342:R342)/SQRT(COUNT(expt!C342:R342))</f>
        <v>0.87084435961759354</v>
      </c>
      <c r="X344">
        <f>AVERAGE('Gal4 ctrl'!AJ342:AY342)</f>
        <v>8.1551909090909085</v>
      </c>
      <c r="Y344">
        <f>AVERAGE('UAS ctrl'!AJ342:AY342)</f>
        <v>6.250116666666667</v>
      </c>
      <c r="Z344">
        <f>AVERAGE(expt!AJ342:AY342)</f>
        <v>7.8069099999999993</v>
      </c>
      <c r="AB344">
        <f>STDEV('Gal4 ctrl'!AJ342:AY342)/SQRT(COUNT('Gal4 ctrl'!AJ342:AY342))</f>
        <v>0.89596498617205012</v>
      </c>
      <c r="AC344">
        <f>STDEV('UAS ctrl'!AJ342:AY342)/SQRT(COUNT('UAS ctrl'!AJ342:AY342))</f>
        <v>1.1696666912463187</v>
      </c>
      <c r="AD344">
        <f>STDEV(expt!AJ342:AY342)/SQRT(COUNT(expt!AJ342:AY342))</f>
        <v>0.78469611321835997</v>
      </c>
      <c r="AF344">
        <f>AVERAGE('Gal4 ctrl'!BQ342:CF342)</f>
        <v>8.1989636363636365</v>
      </c>
      <c r="AG344">
        <f>AVERAGE('UAS ctrl'!BQ342:CF342)</f>
        <v>6.0766500000000008</v>
      </c>
      <c r="AH344">
        <f>AVERAGE(expt!BQ342:CF342)</f>
        <v>5.0013699999999996</v>
      </c>
      <c r="AJ344">
        <f>STDEV('Gal4 ctrl'!BQ342:CF342)/SQRT(COUNT('Gal4 ctrl'!BQ342:CF342))</f>
        <v>0.64950392052462613</v>
      </c>
      <c r="AK344">
        <f>STDEV('UAS ctrl'!BQ342:CF342)/SQRT(COUNT('UAS ctrl'!BQ342:CF342))</f>
        <v>0.75675991354089545</v>
      </c>
      <c r="AL344">
        <f>STDEV(expt!BQ342:CF342)/SQRT(COUNT(expt!BQ342:CF342))</f>
        <v>0.35729934323726098</v>
      </c>
      <c r="AP344">
        <f>AVERAGE('Gal4 ctrl'!S342:AI342)</f>
        <v>1.9331245454545458</v>
      </c>
      <c r="AQ344">
        <f>AVERAGE('UAS ctrl'!S342:AI342)</f>
        <v>1.7309408333333334</v>
      </c>
      <c r="AR344">
        <f>AVERAGE(expt!S342:AI342)</f>
        <v>1.8837649999999999</v>
      </c>
      <c r="AT344">
        <f>STDEV('Gal4 ctrl'!S342:AI342)/SQRT(COUNT('Gal4 ctrl'!S342:AI342))</f>
        <v>0.23775283392389432</v>
      </c>
      <c r="AU344">
        <f>STDEV('UAS ctrl'!S342:AI342)/SQRT(COUNT('UAS ctrl'!S342:AI342))</f>
        <v>0.19102254453041995</v>
      </c>
      <c r="AV344">
        <f>STDEV(expt!S342:AI342)/SQRT(COUNT(expt!S342:AI342))</f>
        <v>0.1795289534138961</v>
      </c>
      <c r="AX344">
        <f>AVERAGE('Gal4 ctrl'!AZ342:BP342)</f>
        <v>1.8485927272727274</v>
      </c>
      <c r="AY344">
        <f>AVERAGE('UAS ctrl'!AZ342:BP342)</f>
        <v>1.6440999999999999</v>
      </c>
      <c r="AZ344">
        <f>AVERAGE(expt!AZ342:BP342)</f>
        <v>1.5521800000000001</v>
      </c>
      <c r="BB344">
        <f>STDEV('Gal4 ctrl'!AZ342:BP342)/SQRT(COUNT('Gal4 ctrl'!AZ342:BP342))</f>
        <v>0.20398738633949839</v>
      </c>
      <c r="BC344">
        <f>STDEV('UAS ctrl'!AZ342:BP342)/SQRT(COUNT('UAS ctrl'!AZ342:BP342))</f>
        <v>0.18203989323022779</v>
      </c>
      <c r="BD344">
        <f>STDEV(expt!AZ342:BP342)/SQRT(COUNT(expt!AZ342:BP342))</f>
        <v>0.14381843321818427</v>
      </c>
      <c r="BF344">
        <f>AVERAGE('Gal4 ctrl'!CG342:CW342)</f>
        <v>1.755618181818182</v>
      </c>
      <c r="BG344">
        <f>AVERAGE('UAS ctrl'!CG342:CW342)</f>
        <v>1.4306716666666663</v>
      </c>
      <c r="BH344">
        <f>AVERAGE(expt!CG342:CW342)</f>
        <v>1.3174440000000003</v>
      </c>
      <c r="BJ344">
        <f>STDEV('Gal4 ctrl'!CG342:CW342)/SQRT(COUNT('Gal4 ctrl'!CG342:CW342))</f>
        <v>0.14204585803579053</v>
      </c>
      <c r="BK344">
        <f>STDEV('UAS ctrl'!CG342:CW342)/SQRT(COUNT('UAS ctrl'!CG342:CW342))</f>
        <v>0.14682862289507007</v>
      </c>
      <c r="BL344">
        <f>STDEV(expt!CG342:CW342)/SQRT(COUNT(expt!CG342:CW342))</f>
        <v>0.135404704654848</v>
      </c>
    </row>
    <row r="345" spans="15:64" x14ac:dyDescent="0.2">
      <c r="O345">
        <v>342</v>
      </c>
      <c r="P345">
        <f>AVERAGE('Gal4 ctrl'!C343:R343)</f>
        <v>9.1690272727272717</v>
      </c>
      <c r="Q345">
        <f>AVERAGE('UAS ctrl'!C343:R343)</f>
        <v>7.1497500000000009</v>
      </c>
      <c r="R345">
        <f>AVERAGE(expt!C343:R343)</f>
        <v>8.6592599999999997</v>
      </c>
      <c r="T345">
        <f>STDEV('Gal4 ctrl'!C343:R343)/SQRT(COUNT('Gal4 ctrl'!C343:R343))</f>
        <v>1.0638145063950433</v>
      </c>
      <c r="U345">
        <f>STDEV('UAS ctrl'!C343:R343)/SQRT(COUNT('UAS ctrl'!C343:R343))</f>
        <v>0.79857347117446609</v>
      </c>
      <c r="V345">
        <f>STDEV(expt!C343:R343)/SQRT(COUNT(expt!C343:R343))</f>
        <v>0.78866215329787781</v>
      </c>
      <c r="X345">
        <f>AVERAGE('Gal4 ctrl'!AJ343:AY343)</f>
        <v>7.5757272727272724</v>
      </c>
      <c r="Y345">
        <f>AVERAGE('UAS ctrl'!AJ343:AY343)</f>
        <v>6.6173249999999983</v>
      </c>
      <c r="Z345">
        <f>AVERAGE(expt!AJ343:AY343)</f>
        <v>7.3132499999999991</v>
      </c>
      <c r="AB345">
        <f>STDEV('Gal4 ctrl'!AJ343:AY343)/SQRT(COUNT('Gal4 ctrl'!AJ343:AY343))</f>
        <v>0.78364045768810353</v>
      </c>
      <c r="AC345">
        <f>STDEV('UAS ctrl'!AJ343:AY343)/SQRT(COUNT('UAS ctrl'!AJ343:AY343))</f>
        <v>1.0611849636084356</v>
      </c>
      <c r="AD345">
        <f>STDEV(expt!AJ343:AY343)/SQRT(COUNT(expt!AJ343:AY343))</f>
        <v>0.7221367613240286</v>
      </c>
      <c r="AF345">
        <f>AVERAGE('Gal4 ctrl'!BQ343:CF343)</f>
        <v>8.2803454545454525</v>
      </c>
      <c r="AG345">
        <f>AVERAGE('UAS ctrl'!BQ343:CF343)</f>
        <v>6.2343416666666656</v>
      </c>
      <c r="AH345">
        <f>AVERAGE(expt!BQ343:CF343)</f>
        <v>5.5386800000000012</v>
      </c>
      <c r="AJ345">
        <f>STDEV('Gal4 ctrl'!BQ343:CF343)/SQRT(COUNT('Gal4 ctrl'!BQ343:CF343))</f>
        <v>0.64754894870983226</v>
      </c>
      <c r="AK345">
        <f>STDEV('UAS ctrl'!BQ343:CF343)/SQRT(COUNT('UAS ctrl'!BQ343:CF343))</f>
        <v>0.76790974320281291</v>
      </c>
      <c r="AL345">
        <f>STDEV(expt!BQ343:CF343)/SQRT(COUNT(expt!BQ343:CF343))</f>
        <v>0.44210605861791324</v>
      </c>
      <c r="AP345">
        <f>AVERAGE('Gal4 ctrl'!S343:AI343)</f>
        <v>1.7947518181818181</v>
      </c>
      <c r="AQ345">
        <f>AVERAGE('UAS ctrl'!S343:AI343)</f>
        <v>1.6832058333333333</v>
      </c>
      <c r="AR345">
        <f>AVERAGE(expt!S343:AI343)</f>
        <v>1.8636799999999998</v>
      </c>
      <c r="AT345">
        <f>STDEV('Gal4 ctrl'!S343:AI343)/SQRT(COUNT('Gal4 ctrl'!S343:AI343))</f>
        <v>0.2102437328730557</v>
      </c>
      <c r="AU345">
        <f>STDEV('UAS ctrl'!S343:AI343)/SQRT(COUNT('UAS ctrl'!S343:AI343))</f>
        <v>0.1605315453869762</v>
      </c>
      <c r="AV345">
        <f>STDEV(expt!S343:AI343)/SQRT(COUNT(expt!S343:AI343))</f>
        <v>0.13974575072052997</v>
      </c>
      <c r="AX345">
        <f>AVERAGE('Gal4 ctrl'!AZ343:BP343)</f>
        <v>1.7060445454545452</v>
      </c>
      <c r="AY345">
        <f>AVERAGE('UAS ctrl'!AZ343:BP343)</f>
        <v>1.5999883333333333</v>
      </c>
      <c r="AZ345">
        <f>AVERAGE(expt!AZ343:BP343)</f>
        <v>1.6405699999999999</v>
      </c>
      <c r="BB345">
        <f>STDEV('Gal4 ctrl'!AZ343:BP343)/SQRT(COUNT('Gal4 ctrl'!AZ343:BP343))</f>
        <v>0.15763719681807731</v>
      </c>
      <c r="BC345">
        <f>STDEV('UAS ctrl'!AZ343:BP343)/SQRT(COUNT('UAS ctrl'!AZ343:BP343))</f>
        <v>0.17938346340220901</v>
      </c>
      <c r="BD345">
        <f>STDEV(expt!AZ343:BP343)/SQRT(COUNT(expt!AZ343:BP343))</f>
        <v>0.14956648841085851</v>
      </c>
      <c r="BF345">
        <f>AVERAGE('Gal4 ctrl'!CG343:CW343)</f>
        <v>1.6413418181818182</v>
      </c>
      <c r="BG345">
        <f>AVERAGE('UAS ctrl'!CG343:CW343)</f>
        <v>1.5061566666666666</v>
      </c>
      <c r="BH345">
        <f>AVERAGE(expt!CG343:CW343)</f>
        <v>1.420966</v>
      </c>
      <c r="BJ345">
        <f>STDEV('Gal4 ctrl'!CG343:CW343)/SQRT(COUNT('Gal4 ctrl'!CG343:CW343))</f>
        <v>0.15302123454438438</v>
      </c>
      <c r="BK345">
        <f>STDEV('UAS ctrl'!CG343:CW343)/SQRT(COUNT('UAS ctrl'!CG343:CW343))</f>
        <v>0.14529321619303917</v>
      </c>
      <c r="BL345">
        <f>STDEV(expt!CG343:CW343)/SQRT(COUNT(expt!CG343:CW343))</f>
        <v>0.18879679202312255</v>
      </c>
    </row>
    <row r="346" spans="15:64" x14ac:dyDescent="0.2">
      <c r="O346">
        <v>343</v>
      </c>
      <c r="P346">
        <f>AVERAGE('Gal4 ctrl'!C344:R344)</f>
        <v>10.098463636363636</v>
      </c>
      <c r="Q346">
        <f>AVERAGE('UAS ctrl'!C344:R344)</f>
        <v>7.1096416666666657</v>
      </c>
      <c r="R346">
        <f>AVERAGE(expt!C344:R344)</f>
        <v>9.8511400000000009</v>
      </c>
      <c r="T346">
        <f>STDEV('Gal4 ctrl'!C344:R344)/SQRT(COUNT('Gal4 ctrl'!C344:R344))</f>
        <v>1.0412790644441023</v>
      </c>
      <c r="U346">
        <f>STDEV('UAS ctrl'!C344:R344)/SQRT(COUNT('UAS ctrl'!C344:R344))</f>
        <v>0.86956353162031264</v>
      </c>
      <c r="V346">
        <f>STDEV(expt!C344:R344)/SQRT(COUNT(expt!C344:R344))</f>
        <v>1.09629834728812</v>
      </c>
      <c r="X346">
        <f>AVERAGE('Gal4 ctrl'!AJ344:AY344)</f>
        <v>9.2831636363636374</v>
      </c>
      <c r="Y346">
        <f>AVERAGE('UAS ctrl'!AJ344:AY344)</f>
        <v>6.2364999999999995</v>
      </c>
      <c r="Z346">
        <f>AVERAGE(expt!AJ344:AY344)</f>
        <v>8.3971499999999999</v>
      </c>
      <c r="AB346">
        <f>STDEV('Gal4 ctrl'!AJ344:AY344)/SQRT(COUNT('Gal4 ctrl'!AJ344:AY344))</f>
        <v>1.0225534882006928</v>
      </c>
      <c r="AC346">
        <f>STDEV('UAS ctrl'!AJ344:AY344)/SQRT(COUNT('UAS ctrl'!AJ344:AY344))</f>
        <v>0.86660884495342894</v>
      </c>
      <c r="AD346">
        <f>STDEV(expt!AJ344:AY344)/SQRT(COUNT(expt!AJ344:AY344))</f>
        <v>0.98604589224392203</v>
      </c>
      <c r="AF346">
        <f>AVERAGE('Gal4 ctrl'!BQ344:CF344)</f>
        <v>8.8933909090909093</v>
      </c>
      <c r="AG346">
        <f>AVERAGE('UAS ctrl'!BQ344:CF344)</f>
        <v>6.9667333333333339</v>
      </c>
      <c r="AH346">
        <f>AVERAGE(expt!BQ344:CF344)</f>
        <v>6.7342600000000008</v>
      </c>
      <c r="AJ346">
        <f>STDEV('Gal4 ctrl'!BQ344:CF344)/SQRT(COUNT('Gal4 ctrl'!BQ344:CF344))</f>
        <v>0.65900251792242837</v>
      </c>
      <c r="AK346">
        <f>STDEV('UAS ctrl'!BQ344:CF344)/SQRT(COUNT('UAS ctrl'!BQ344:CF344))</f>
        <v>1.1458733865837043</v>
      </c>
      <c r="AL346">
        <f>STDEV(expt!BQ344:CF344)/SQRT(COUNT(expt!BQ344:CF344))</f>
        <v>0.60776002650900129</v>
      </c>
      <c r="AP346">
        <f>AVERAGE('Gal4 ctrl'!S344:AI344)</f>
        <v>2.1248554545454543</v>
      </c>
      <c r="AQ346">
        <f>AVERAGE('UAS ctrl'!S344:AI344)</f>
        <v>1.9451941666666663</v>
      </c>
      <c r="AR346">
        <f>AVERAGE(expt!S344:AI344)</f>
        <v>2.0088300000000001</v>
      </c>
      <c r="AT346">
        <f>STDEV('Gal4 ctrl'!S344:AI344)/SQRT(COUNT('Gal4 ctrl'!S344:AI344))</f>
        <v>0.30513234732538203</v>
      </c>
      <c r="AU346">
        <f>STDEV('UAS ctrl'!S344:AI344)/SQRT(COUNT('UAS ctrl'!S344:AI344))</f>
        <v>0.26692302886236369</v>
      </c>
      <c r="AV346">
        <f>STDEV(expt!S344:AI344)/SQRT(COUNT(expt!S344:AI344))</f>
        <v>0.22371273447585999</v>
      </c>
      <c r="AX346">
        <f>AVERAGE('Gal4 ctrl'!AZ344:BP344)</f>
        <v>1.8590309090909094</v>
      </c>
      <c r="AY346">
        <f>AVERAGE('UAS ctrl'!AZ344:BP344)</f>
        <v>1.864015</v>
      </c>
      <c r="AZ346">
        <f>AVERAGE(expt!AZ344:BP344)</f>
        <v>1.7537600000000002</v>
      </c>
      <c r="BB346">
        <f>STDEV('Gal4 ctrl'!AZ344:BP344)/SQRT(COUNT('Gal4 ctrl'!AZ344:BP344))</f>
        <v>0.17431634370489904</v>
      </c>
      <c r="BC346">
        <f>STDEV('UAS ctrl'!AZ344:BP344)/SQRT(COUNT('UAS ctrl'!AZ344:BP344))</f>
        <v>0.2663939268050915</v>
      </c>
      <c r="BD346">
        <f>STDEV(expt!AZ344:BP344)/SQRT(COUNT(expt!AZ344:BP344))</f>
        <v>0.14741112742560827</v>
      </c>
      <c r="BF346">
        <f>AVERAGE('Gal4 ctrl'!CG344:CW344)</f>
        <v>1.8304754545454542</v>
      </c>
      <c r="BG346">
        <f>AVERAGE('UAS ctrl'!CG344:CW344)</f>
        <v>1.6440049999999999</v>
      </c>
      <c r="BH346">
        <f>AVERAGE(expt!CG344:CW344)</f>
        <v>1.7214909999999999</v>
      </c>
      <c r="BJ346">
        <f>STDEV('Gal4 ctrl'!CG344:CW344)/SQRT(COUNT('Gal4 ctrl'!CG344:CW344))</f>
        <v>0.23714963021596819</v>
      </c>
      <c r="BK346">
        <f>STDEV('UAS ctrl'!CG344:CW344)/SQRT(COUNT('UAS ctrl'!CG344:CW344))</f>
        <v>0.22389246000642207</v>
      </c>
      <c r="BL346">
        <f>STDEV(expt!CG344:CW344)/SQRT(COUNT(expt!CG344:CW344))</f>
        <v>0.23488268332391912</v>
      </c>
    </row>
    <row r="347" spans="15:64" x14ac:dyDescent="0.2">
      <c r="O347">
        <v>344</v>
      </c>
      <c r="P347">
        <f>AVERAGE('Gal4 ctrl'!C345:R345)</f>
        <v>9.1712272727272719</v>
      </c>
      <c r="Q347">
        <f>AVERAGE('UAS ctrl'!C345:R345)</f>
        <v>6.7429583333333314</v>
      </c>
      <c r="R347">
        <f>AVERAGE(expt!C345:R345)</f>
        <v>8.4989799999999995</v>
      </c>
      <c r="T347">
        <f>STDEV('Gal4 ctrl'!C345:R345)/SQRT(COUNT('Gal4 ctrl'!C345:R345))</f>
        <v>0.77450605445029619</v>
      </c>
      <c r="U347">
        <f>STDEV('UAS ctrl'!C345:R345)/SQRT(COUNT('UAS ctrl'!C345:R345))</f>
        <v>0.89371683015018244</v>
      </c>
      <c r="V347">
        <f>STDEV(expt!C345:R345)/SQRT(COUNT(expt!C345:R345))</f>
        <v>0.67658280248778246</v>
      </c>
      <c r="X347">
        <f>AVERAGE('Gal4 ctrl'!AJ345:AY345)</f>
        <v>9.4241818181818182</v>
      </c>
      <c r="Y347">
        <f>AVERAGE('UAS ctrl'!AJ345:AY345)</f>
        <v>5.6754750000000014</v>
      </c>
      <c r="Z347">
        <f>AVERAGE(expt!AJ345:AY345)</f>
        <v>7.7017500000000014</v>
      </c>
      <c r="AB347">
        <f>STDEV('Gal4 ctrl'!AJ345:AY345)/SQRT(COUNT('Gal4 ctrl'!AJ345:AY345))</f>
        <v>0.85841561472477046</v>
      </c>
      <c r="AC347">
        <f>STDEV('UAS ctrl'!AJ345:AY345)/SQRT(COUNT('UAS ctrl'!AJ345:AY345))</f>
        <v>0.85391740242862701</v>
      </c>
      <c r="AD347">
        <f>STDEV(expt!AJ345:AY345)/SQRT(COUNT(expt!AJ345:AY345))</f>
        <v>0.79571126173729245</v>
      </c>
      <c r="AF347">
        <f>AVERAGE('Gal4 ctrl'!BQ345:CF345)</f>
        <v>8.4316454545454533</v>
      </c>
      <c r="AG347">
        <f>AVERAGE('UAS ctrl'!BQ345:CF345)</f>
        <v>6.039225000000001</v>
      </c>
      <c r="AH347">
        <f>AVERAGE(expt!BQ345:CF345)</f>
        <v>5.6581199999999994</v>
      </c>
      <c r="AJ347">
        <f>STDEV('Gal4 ctrl'!BQ345:CF345)/SQRT(COUNT('Gal4 ctrl'!BQ345:CF345))</f>
        <v>0.59494613176528799</v>
      </c>
      <c r="AK347">
        <f>STDEV('UAS ctrl'!BQ345:CF345)/SQRT(COUNT('UAS ctrl'!BQ345:CF345))</f>
        <v>0.63921324465326201</v>
      </c>
      <c r="AL347">
        <f>STDEV(expt!BQ345:CF345)/SQRT(COUNT(expt!BQ345:CF345))</f>
        <v>0.36708081695694572</v>
      </c>
      <c r="AP347">
        <f>AVERAGE('Gal4 ctrl'!S345:AI345)</f>
        <v>1.8565990909090908</v>
      </c>
      <c r="AQ347">
        <f>AVERAGE('UAS ctrl'!S345:AI345)</f>
        <v>1.7959708333333335</v>
      </c>
      <c r="AR347">
        <f>AVERAGE(expt!S345:AI345)</f>
        <v>1.9761799999999998</v>
      </c>
      <c r="AT347">
        <f>STDEV('Gal4 ctrl'!S345:AI345)/SQRT(COUNT('Gal4 ctrl'!S345:AI345))</f>
        <v>0.20962098069201235</v>
      </c>
      <c r="AU347">
        <f>STDEV('UAS ctrl'!S345:AI345)/SQRT(COUNT('UAS ctrl'!S345:AI345))</f>
        <v>0.1887334075045278</v>
      </c>
      <c r="AV347">
        <f>STDEV(expt!S345:AI345)/SQRT(COUNT(expt!S345:AI345))</f>
        <v>0.16157214886510926</v>
      </c>
      <c r="AX347">
        <f>AVERAGE('Gal4 ctrl'!AZ345:BP345)</f>
        <v>1.8849818181818181</v>
      </c>
      <c r="AY347">
        <f>AVERAGE('UAS ctrl'!AZ345:BP345)</f>
        <v>1.7156075</v>
      </c>
      <c r="AZ347">
        <f>AVERAGE(expt!AZ345:BP345)</f>
        <v>1.5864400000000003</v>
      </c>
      <c r="BB347">
        <f>STDEV('Gal4 ctrl'!AZ345:BP345)/SQRT(COUNT('Gal4 ctrl'!AZ345:BP345))</f>
        <v>0.14829121154501254</v>
      </c>
      <c r="BC347">
        <f>STDEV('UAS ctrl'!AZ345:BP345)/SQRT(COUNT('UAS ctrl'!AZ345:BP345))</f>
        <v>0.19477978563653292</v>
      </c>
      <c r="BD347">
        <f>STDEV(expt!AZ345:BP345)/SQRT(COUNT(expt!AZ345:BP345))</f>
        <v>0.14084746453758598</v>
      </c>
      <c r="BF347">
        <f>AVERAGE('Gal4 ctrl'!CG345:CW345)</f>
        <v>1.74716</v>
      </c>
      <c r="BG347">
        <f>AVERAGE('UAS ctrl'!CG345:CW345)</f>
        <v>1.4958799999999999</v>
      </c>
      <c r="BH347">
        <f>AVERAGE(expt!CG345:CW345)</f>
        <v>1.4455279999999999</v>
      </c>
      <c r="BJ347">
        <f>STDEV('Gal4 ctrl'!CG345:CW345)/SQRT(COUNT('Gal4 ctrl'!CG345:CW345))</f>
        <v>0.18694034770482273</v>
      </c>
      <c r="BK347">
        <f>STDEV('UAS ctrl'!CG345:CW345)/SQRT(COUNT('UAS ctrl'!CG345:CW345))</f>
        <v>0.15661063767132238</v>
      </c>
      <c r="BL347">
        <f>STDEV(expt!CG345:CW345)/SQRT(COUNT(expt!CG345:CW345))</f>
        <v>0.17055233509460413</v>
      </c>
    </row>
    <row r="348" spans="15:64" x14ac:dyDescent="0.2">
      <c r="O348">
        <v>345</v>
      </c>
      <c r="P348">
        <f>AVERAGE('Gal4 ctrl'!C346:R346)</f>
        <v>9.2468545454545463</v>
      </c>
      <c r="Q348">
        <f>AVERAGE('UAS ctrl'!C346:R346)</f>
        <v>6.5957416666666679</v>
      </c>
      <c r="R348">
        <f>AVERAGE(expt!C346:R346)</f>
        <v>8.1679899999999996</v>
      </c>
      <c r="T348">
        <f>STDEV('Gal4 ctrl'!C346:R346)/SQRT(COUNT('Gal4 ctrl'!C346:R346))</f>
        <v>0.53690534587555627</v>
      </c>
      <c r="U348">
        <f>STDEV('UAS ctrl'!C346:R346)/SQRT(COUNT('UAS ctrl'!C346:R346))</f>
        <v>0.70293818378358064</v>
      </c>
      <c r="V348">
        <f>STDEV(expt!C346:R346)/SQRT(COUNT(expt!C346:R346))</f>
        <v>0.67592352385458521</v>
      </c>
      <c r="X348">
        <f>AVERAGE('Gal4 ctrl'!AJ346:AY346)</f>
        <v>9.5100363636363614</v>
      </c>
      <c r="Y348">
        <f>AVERAGE('UAS ctrl'!AJ346:AY346)</f>
        <v>5.9432</v>
      </c>
      <c r="Z348">
        <f>AVERAGE(expt!AJ346:AY346)</f>
        <v>7.7354900000000004</v>
      </c>
      <c r="AB348">
        <f>STDEV('Gal4 ctrl'!AJ346:AY346)/SQRT(COUNT('Gal4 ctrl'!AJ346:AY346))</f>
        <v>1.011387208673203</v>
      </c>
      <c r="AC348">
        <f>STDEV('UAS ctrl'!AJ346:AY346)/SQRT(COUNT('UAS ctrl'!AJ346:AY346))</f>
        <v>0.88907603792483414</v>
      </c>
      <c r="AD348">
        <f>STDEV(expt!AJ346:AY346)/SQRT(COUNT(expt!AJ346:AY346))</f>
        <v>0.80163554817635196</v>
      </c>
      <c r="AF348">
        <f>AVERAGE('Gal4 ctrl'!BQ346:CF346)</f>
        <v>8.1966636363636365</v>
      </c>
      <c r="AG348">
        <f>AVERAGE('UAS ctrl'!BQ346:CF346)</f>
        <v>5.6426491666666676</v>
      </c>
      <c r="AH348">
        <f>AVERAGE(expt!BQ346:CF346)</f>
        <v>5.1468499999999997</v>
      </c>
      <c r="AJ348">
        <f>STDEV('Gal4 ctrl'!BQ346:CF346)/SQRT(COUNT('Gal4 ctrl'!BQ346:CF346))</f>
        <v>0.52946740568797257</v>
      </c>
      <c r="AK348">
        <f>STDEV('UAS ctrl'!BQ346:CF346)/SQRT(COUNT('UAS ctrl'!BQ346:CF346))</f>
        <v>0.62812634706076897</v>
      </c>
      <c r="AL348">
        <f>STDEV(expt!BQ346:CF346)/SQRT(COUNT(expt!BQ346:CF346))</f>
        <v>0.44891474499929018</v>
      </c>
      <c r="AP348">
        <f>AVERAGE('Gal4 ctrl'!S346:AI346)</f>
        <v>1.8824454545454543</v>
      </c>
      <c r="AQ348">
        <f>AVERAGE('UAS ctrl'!S346:AI346)</f>
        <v>1.6381791666666665</v>
      </c>
      <c r="AR348">
        <f>AVERAGE(expt!S346:AI346)</f>
        <v>1.8983400000000004</v>
      </c>
      <c r="AT348">
        <f>STDEV('Gal4 ctrl'!S346:AI346)/SQRT(COUNT('Gal4 ctrl'!S346:AI346))</f>
        <v>0.19464082742960065</v>
      </c>
      <c r="AU348">
        <f>STDEV('UAS ctrl'!S346:AI346)/SQRT(COUNT('UAS ctrl'!S346:AI346))</f>
        <v>0.17482274978708792</v>
      </c>
      <c r="AV348">
        <f>STDEV(expt!S346:AI346)/SQRT(COUNT(expt!S346:AI346))</f>
        <v>0.1929525936021011</v>
      </c>
      <c r="AX348">
        <f>AVERAGE('Gal4 ctrl'!AZ346:BP346)</f>
        <v>1.8572909090909091</v>
      </c>
      <c r="AY348">
        <f>AVERAGE('UAS ctrl'!AZ346:BP346)</f>
        <v>1.6641508333333332</v>
      </c>
      <c r="AZ348">
        <f>AVERAGE(expt!AZ346:BP346)</f>
        <v>1.5598589999999999</v>
      </c>
      <c r="BB348">
        <f>STDEV('Gal4 ctrl'!AZ346:BP346)/SQRT(COUNT('Gal4 ctrl'!AZ346:BP346))</f>
        <v>0.16953713589146469</v>
      </c>
      <c r="BC348">
        <f>STDEV('UAS ctrl'!AZ346:BP346)/SQRT(COUNT('UAS ctrl'!AZ346:BP346))</f>
        <v>0.18030327888016034</v>
      </c>
      <c r="BD348">
        <f>STDEV(expt!AZ346:BP346)/SQRT(COUNT(expt!AZ346:BP346))</f>
        <v>0.12301121255533318</v>
      </c>
      <c r="BF348">
        <f>AVERAGE('Gal4 ctrl'!CG346:CW346)</f>
        <v>1.8294363636363633</v>
      </c>
      <c r="BG348">
        <f>AVERAGE('UAS ctrl'!CG346:CW346)</f>
        <v>1.5936308333333333</v>
      </c>
      <c r="BH348">
        <f>AVERAGE(expt!CG346:CW346)</f>
        <v>1.3541559999999999</v>
      </c>
      <c r="BJ348">
        <f>STDEV('Gal4 ctrl'!CG346:CW346)/SQRT(COUNT('Gal4 ctrl'!CG346:CW346))</f>
        <v>0.19939798588967614</v>
      </c>
      <c r="BK348">
        <f>STDEV('UAS ctrl'!CG346:CW346)/SQRT(COUNT('UAS ctrl'!CG346:CW346))</f>
        <v>0.17492741213818119</v>
      </c>
      <c r="BL348">
        <f>STDEV(expt!CG346:CW346)/SQRT(COUNT(expt!CG346:CW346))</f>
        <v>0.13392643014564237</v>
      </c>
    </row>
    <row r="349" spans="15:64" x14ac:dyDescent="0.2">
      <c r="O349">
        <v>346</v>
      </c>
      <c r="P349">
        <f>AVERAGE('Gal4 ctrl'!C347:R347)</f>
        <v>9.4849090909090901</v>
      </c>
      <c r="Q349">
        <f>AVERAGE('UAS ctrl'!C347:R347)</f>
        <v>6.4485749999999991</v>
      </c>
      <c r="R349">
        <f>AVERAGE(expt!C347:R347)</f>
        <v>8.0692699999999995</v>
      </c>
      <c r="T349">
        <f>STDEV('Gal4 ctrl'!C347:R347)/SQRT(COUNT('Gal4 ctrl'!C347:R347))</f>
        <v>0.66903129692448837</v>
      </c>
      <c r="U349">
        <f>STDEV('UAS ctrl'!C347:R347)/SQRT(COUNT('UAS ctrl'!C347:R347))</f>
        <v>0.53817951453713475</v>
      </c>
      <c r="V349">
        <f>STDEV(expt!C347:R347)/SQRT(COUNT(expt!C347:R347))</f>
        <v>0.60038780246141243</v>
      </c>
      <c r="X349">
        <f>AVERAGE('Gal4 ctrl'!AJ347:AY347)</f>
        <v>9.2114454545454549</v>
      </c>
      <c r="Y349">
        <f>AVERAGE('UAS ctrl'!AJ347:AY347)</f>
        <v>6.3640333333333325</v>
      </c>
      <c r="Z349">
        <f>AVERAGE(expt!AJ347:AY347)</f>
        <v>7.9695799999999988</v>
      </c>
      <c r="AB349">
        <f>STDEV('Gal4 ctrl'!AJ347:AY347)/SQRT(COUNT('Gal4 ctrl'!AJ347:AY347))</f>
        <v>0.78563104194406175</v>
      </c>
      <c r="AC349">
        <f>STDEV('UAS ctrl'!AJ347:AY347)/SQRT(COUNT('UAS ctrl'!AJ347:AY347))</f>
        <v>1.0222994123716174</v>
      </c>
      <c r="AD349">
        <f>STDEV(expt!AJ347:AY347)/SQRT(COUNT(expt!AJ347:AY347))</f>
        <v>1.006193706201743</v>
      </c>
      <c r="AF349">
        <f>AVERAGE('Gal4 ctrl'!BQ347:CF347)</f>
        <v>7.757627272727273</v>
      </c>
      <c r="AG349">
        <f>AVERAGE('UAS ctrl'!BQ347:CF347)</f>
        <v>5.8909150000000006</v>
      </c>
      <c r="AH349">
        <f>AVERAGE(expt!BQ347:CF347)</f>
        <v>5.0975299999999999</v>
      </c>
      <c r="AJ349">
        <f>STDEV('Gal4 ctrl'!BQ347:CF347)/SQRT(COUNT('Gal4 ctrl'!BQ347:CF347))</f>
        <v>0.55440060377950029</v>
      </c>
      <c r="AK349">
        <f>STDEV('UAS ctrl'!BQ347:CF347)/SQRT(COUNT('UAS ctrl'!BQ347:CF347))</f>
        <v>0.78888495959006855</v>
      </c>
      <c r="AL349">
        <f>STDEV(expt!BQ347:CF347)/SQRT(COUNT(expt!BQ347:CF347))</f>
        <v>0.36394478154125376</v>
      </c>
      <c r="AP349">
        <f>AVERAGE('Gal4 ctrl'!S347:AI347)</f>
        <v>1.8261363636363634</v>
      </c>
      <c r="AQ349">
        <f>AVERAGE('UAS ctrl'!S347:AI347)</f>
        <v>1.6305799999999999</v>
      </c>
      <c r="AR349">
        <f>AVERAGE(expt!S347:AI347)</f>
        <v>1.9100000000000001</v>
      </c>
      <c r="AT349">
        <f>STDEV('Gal4 ctrl'!S347:AI347)/SQRT(COUNT('Gal4 ctrl'!S347:AI347))</f>
        <v>0.1960626788799614</v>
      </c>
      <c r="AU349">
        <f>STDEV('UAS ctrl'!S347:AI347)/SQRT(COUNT('UAS ctrl'!S347:AI347))</f>
        <v>0.17070985807042394</v>
      </c>
      <c r="AV349">
        <f>STDEV(expt!S347:AI347)/SQRT(COUNT(expt!S347:AI347))</f>
        <v>0.20722630356421648</v>
      </c>
      <c r="AX349">
        <f>AVERAGE('Gal4 ctrl'!AZ347:BP347)</f>
        <v>1.8672736363636362</v>
      </c>
      <c r="AY349">
        <f>AVERAGE('UAS ctrl'!AZ347:BP347)</f>
        <v>1.6059316666666668</v>
      </c>
      <c r="AZ349">
        <f>AVERAGE(expt!AZ347:BP347)</f>
        <v>1.5647799999999998</v>
      </c>
      <c r="BB349">
        <f>STDEV('Gal4 ctrl'!AZ347:BP347)/SQRT(COUNT('Gal4 ctrl'!AZ347:BP347))</f>
        <v>0.17308337844819568</v>
      </c>
      <c r="BC349">
        <f>STDEV('UAS ctrl'!AZ347:BP347)/SQRT(COUNT('UAS ctrl'!AZ347:BP347))</f>
        <v>0.17340255951168079</v>
      </c>
      <c r="BD349">
        <f>STDEV(expt!AZ347:BP347)/SQRT(COUNT(expt!AZ347:BP347))</f>
        <v>0.14550213270678303</v>
      </c>
      <c r="BF349">
        <f>AVERAGE('Gal4 ctrl'!CG347:CW347)</f>
        <v>1.6984181818181818</v>
      </c>
      <c r="BG349">
        <f>AVERAGE('UAS ctrl'!CG347:CW347)</f>
        <v>1.5245566666666666</v>
      </c>
      <c r="BH349">
        <f>AVERAGE(expt!CG347:CW347)</f>
        <v>1.3789280000000002</v>
      </c>
      <c r="BJ349">
        <f>STDEV('Gal4 ctrl'!CG347:CW347)/SQRT(COUNT('Gal4 ctrl'!CG347:CW347))</f>
        <v>0.15695342842453233</v>
      </c>
      <c r="BK349">
        <f>STDEV('UAS ctrl'!CG347:CW347)/SQRT(COUNT('UAS ctrl'!CG347:CW347))</f>
        <v>0.15644139345732225</v>
      </c>
      <c r="BL349">
        <f>STDEV(expt!CG347:CW347)/SQRT(COUNT(expt!CG347:CW347))</f>
        <v>0.16205682095967297</v>
      </c>
    </row>
    <row r="350" spans="15:64" x14ac:dyDescent="0.2">
      <c r="O350">
        <v>347</v>
      </c>
      <c r="P350">
        <f>AVERAGE('Gal4 ctrl'!C348:R348)</f>
        <v>9.7900727272727277</v>
      </c>
      <c r="Q350">
        <f>AVERAGE('UAS ctrl'!C348:R348)</f>
        <v>6.7781833333333337</v>
      </c>
      <c r="R350">
        <f>AVERAGE(expt!C348:R348)</f>
        <v>8.26112</v>
      </c>
      <c r="T350">
        <f>STDEV('Gal4 ctrl'!C348:R348)/SQRT(COUNT('Gal4 ctrl'!C348:R348))</f>
        <v>0.7155996253735124</v>
      </c>
      <c r="U350">
        <f>STDEV('UAS ctrl'!C348:R348)/SQRT(COUNT('UAS ctrl'!C348:R348))</f>
        <v>0.64154398474982732</v>
      </c>
      <c r="V350">
        <f>STDEV(expt!C348:R348)/SQRT(COUNT(expt!C348:R348))</f>
        <v>0.71851273642156044</v>
      </c>
      <c r="X350">
        <f>AVERAGE('Gal4 ctrl'!AJ348:AY348)</f>
        <v>9.3330272727272732</v>
      </c>
      <c r="Y350">
        <f>AVERAGE('UAS ctrl'!AJ348:AY348)</f>
        <v>6.1689749999999997</v>
      </c>
      <c r="Z350">
        <f>AVERAGE(expt!AJ348:AY348)</f>
        <v>7.4038700000000004</v>
      </c>
      <c r="AB350">
        <f>STDEV('Gal4 ctrl'!AJ348:AY348)/SQRT(COUNT('Gal4 ctrl'!AJ348:AY348))</f>
        <v>0.88089793259655835</v>
      </c>
      <c r="AC350">
        <f>STDEV('UAS ctrl'!AJ348:AY348)/SQRT(COUNT('UAS ctrl'!AJ348:AY348))</f>
        <v>0.82467046192798454</v>
      </c>
      <c r="AD350">
        <f>STDEV(expt!AJ348:AY348)/SQRT(COUNT(expt!AJ348:AY348))</f>
        <v>0.7485146666788377</v>
      </c>
      <c r="AF350">
        <f>AVERAGE('Gal4 ctrl'!BQ348:CF348)</f>
        <v>8.5043181818181797</v>
      </c>
      <c r="AG350">
        <f>AVERAGE('UAS ctrl'!BQ348:CF348)</f>
        <v>6.0463750000000003</v>
      </c>
      <c r="AH350">
        <f>AVERAGE(expt!BQ348:CF348)</f>
        <v>5.4016599999999988</v>
      </c>
      <c r="AJ350">
        <f>STDEV('Gal4 ctrl'!BQ348:CF348)/SQRT(COUNT('Gal4 ctrl'!BQ348:CF348))</f>
        <v>0.76580820039036279</v>
      </c>
      <c r="AK350">
        <f>STDEV('UAS ctrl'!BQ348:CF348)/SQRT(COUNT('UAS ctrl'!BQ348:CF348))</f>
        <v>0.8421111850873626</v>
      </c>
      <c r="AL350">
        <f>STDEV(expt!BQ348:CF348)/SQRT(COUNT(expt!BQ348:CF348))</f>
        <v>0.3919281065592411</v>
      </c>
      <c r="AP350">
        <f>AVERAGE('Gal4 ctrl'!S348:AI348)</f>
        <v>1.8610363636363638</v>
      </c>
      <c r="AQ350">
        <f>AVERAGE('UAS ctrl'!S348:AI348)</f>
        <v>1.6366891666666668</v>
      </c>
      <c r="AR350">
        <f>AVERAGE(expt!S348:AI348)</f>
        <v>1.8412099999999998</v>
      </c>
      <c r="AT350">
        <f>STDEV('Gal4 ctrl'!S348:AI348)/SQRT(COUNT('Gal4 ctrl'!S348:AI348))</f>
        <v>0.14735438314283286</v>
      </c>
      <c r="AU350">
        <f>STDEV('UAS ctrl'!S348:AI348)/SQRT(COUNT('UAS ctrl'!S348:AI348))</f>
        <v>0.16192554381126281</v>
      </c>
      <c r="AV350">
        <f>STDEV(expt!S348:AI348)/SQRT(COUNT(expt!S348:AI348))</f>
        <v>0.18928314267255805</v>
      </c>
      <c r="AX350">
        <f>AVERAGE('Gal4 ctrl'!AZ348:BP348)</f>
        <v>1.847509090909091</v>
      </c>
      <c r="AY350">
        <f>AVERAGE('UAS ctrl'!AZ348:BP348)</f>
        <v>1.7416116666666666</v>
      </c>
      <c r="AZ350">
        <f>AVERAGE(expt!AZ348:BP348)</f>
        <v>1.5848359999999999</v>
      </c>
      <c r="BB350">
        <f>STDEV('Gal4 ctrl'!AZ348:BP348)/SQRT(COUNT('Gal4 ctrl'!AZ348:BP348))</f>
        <v>0.17531881061475349</v>
      </c>
      <c r="BC350">
        <f>STDEV('UAS ctrl'!AZ348:BP348)/SQRT(COUNT('UAS ctrl'!AZ348:BP348))</f>
        <v>0.18560842147917184</v>
      </c>
      <c r="BD350">
        <f>STDEV(expt!AZ348:BP348)/SQRT(COUNT(expt!AZ348:BP348))</f>
        <v>0.13906498179867796</v>
      </c>
      <c r="BF350">
        <f>AVERAGE('Gal4 ctrl'!CG348:CW348)</f>
        <v>1.7696909090909094</v>
      </c>
      <c r="BG350">
        <f>AVERAGE('UAS ctrl'!CG348:CW348)</f>
        <v>1.6280258333333333</v>
      </c>
      <c r="BH350">
        <f>AVERAGE(expt!CG348:CW348)</f>
        <v>1.4946729999999999</v>
      </c>
      <c r="BJ350">
        <f>STDEV('Gal4 ctrl'!CG348:CW348)/SQRT(COUNT('Gal4 ctrl'!CG348:CW348))</f>
        <v>0.178955382684443</v>
      </c>
      <c r="BK350">
        <f>STDEV('UAS ctrl'!CG348:CW348)/SQRT(COUNT('UAS ctrl'!CG348:CW348))</f>
        <v>0.16444462529548737</v>
      </c>
      <c r="BL350">
        <f>STDEV(expt!CG348:CW348)/SQRT(COUNT(expt!CG348:CW348))</f>
        <v>0.1828640139438775</v>
      </c>
    </row>
    <row r="351" spans="15:64" x14ac:dyDescent="0.2">
      <c r="O351">
        <v>348</v>
      </c>
      <c r="P351">
        <f>AVERAGE('Gal4 ctrl'!C349:R349)</f>
        <v>9.5034636363636356</v>
      </c>
      <c r="Q351">
        <f>AVERAGE('UAS ctrl'!C349:R349)</f>
        <v>7.0004</v>
      </c>
      <c r="R351">
        <f>AVERAGE(expt!C349:R349)</f>
        <v>8.457609999999999</v>
      </c>
      <c r="T351">
        <f>STDEV('Gal4 ctrl'!C349:R349)/SQRT(COUNT('Gal4 ctrl'!C349:R349))</f>
        <v>0.78518724081616076</v>
      </c>
      <c r="U351">
        <f>STDEV('UAS ctrl'!C349:R349)/SQRT(COUNT('UAS ctrl'!C349:R349))</f>
        <v>0.76231790195191085</v>
      </c>
      <c r="V351">
        <f>STDEV(expt!C349:R349)/SQRT(COUNT(expt!C349:R349))</f>
        <v>0.81747866114861534</v>
      </c>
      <c r="X351">
        <f>AVERAGE('Gal4 ctrl'!AJ349:AY349)</f>
        <v>8.4131363636363652</v>
      </c>
      <c r="Y351">
        <f>AVERAGE('UAS ctrl'!AJ349:AY349)</f>
        <v>6.3289541666666684</v>
      </c>
      <c r="Z351">
        <f>AVERAGE(expt!AJ349:AY349)</f>
        <v>7.5190399999999995</v>
      </c>
      <c r="AB351">
        <f>STDEV('Gal4 ctrl'!AJ349:AY349)/SQRT(COUNT('Gal4 ctrl'!AJ349:AY349))</f>
        <v>0.83130844765375322</v>
      </c>
      <c r="AC351">
        <f>STDEV('UAS ctrl'!AJ349:AY349)/SQRT(COUNT('UAS ctrl'!AJ349:AY349))</f>
        <v>0.88323960533596257</v>
      </c>
      <c r="AD351">
        <f>STDEV(expt!AJ349:AY349)/SQRT(COUNT(expt!AJ349:AY349))</f>
        <v>0.80158319887028129</v>
      </c>
      <c r="AF351">
        <f>AVERAGE('Gal4 ctrl'!BQ349:CF349)</f>
        <v>8.5155818181818184</v>
      </c>
      <c r="AG351">
        <f>AVERAGE('UAS ctrl'!BQ349:CF349)</f>
        <v>6.0562416666666676</v>
      </c>
      <c r="AH351">
        <f>AVERAGE(expt!BQ349:CF349)</f>
        <v>5.50732</v>
      </c>
      <c r="AJ351">
        <f>STDEV('Gal4 ctrl'!BQ349:CF349)/SQRT(COUNT('Gal4 ctrl'!BQ349:CF349))</f>
        <v>0.71152516365368101</v>
      </c>
      <c r="AK351">
        <f>STDEV('UAS ctrl'!BQ349:CF349)/SQRT(COUNT('UAS ctrl'!BQ349:CF349))</f>
        <v>0.7446003298962236</v>
      </c>
      <c r="AL351">
        <f>STDEV(expt!BQ349:CF349)/SQRT(COUNT(expt!BQ349:CF349))</f>
        <v>0.63374323521263498</v>
      </c>
      <c r="AP351">
        <f>AVERAGE('Gal4 ctrl'!S349:AI349)</f>
        <v>1.8451272727272729</v>
      </c>
      <c r="AQ351">
        <f>AVERAGE('UAS ctrl'!S349:AI349)</f>
        <v>1.6276074999999999</v>
      </c>
      <c r="AR351">
        <f>AVERAGE(expt!S349:AI349)</f>
        <v>1.9033899999999999</v>
      </c>
      <c r="AT351">
        <f>STDEV('Gal4 ctrl'!S349:AI349)/SQRT(COUNT('Gal4 ctrl'!S349:AI349))</f>
        <v>0.1554211832355781</v>
      </c>
      <c r="AU351">
        <f>STDEV('UAS ctrl'!S349:AI349)/SQRT(COUNT('UAS ctrl'!S349:AI349))</f>
        <v>0.16494580900333647</v>
      </c>
      <c r="AV351">
        <f>STDEV(expt!S349:AI349)/SQRT(COUNT(expt!S349:AI349))</f>
        <v>0.15019842168870423</v>
      </c>
      <c r="AX351">
        <f>AVERAGE('Gal4 ctrl'!AZ349:BP349)</f>
        <v>1.7332727272727271</v>
      </c>
      <c r="AY351">
        <f>AVERAGE('UAS ctrl'!AZ349:BP349)</f>
        <v>1.6199958333333335</v>
      </c>
      <c r="AZ351">
        <f>AVERAGE(expt!AZ349:BP349)</f>
        <v>1.5605379999999998</v>
      </c>
      <c r="BB351">
        <f>STDEV('Gal4 ctrl'!AZ349:BP349)/SQRT(COUNT('Gal4 ctrl'!AZ349:BP349))</f>
        <v>0.11073402457396361</v>
      </c>
      <c r="BC351">
        <f>STDEV('UAS ctrl'!AZ349:BP349)/SQRT(COUNT('UAS ctrl'!AZ349:BP349))</f>
        <v>0.16483837918920663</v>
      </c>
      <c r="BD351">
        <f>STDEV(expt!AZ349:BP349)/SQRT(COUNT(expt!AZ349:BP349))</f>
        <v>0.1834409306367828</v>
      </c>
      <c r="BF351">
        <f>AVERAGE('Gal4 ctrl'!CG349:CW349)</f>
        <v>1.7696636363636364</v>
      </c>
      <c r="BG351">
        <f>AVERAGE('UAS ctrl'!CG349:CW349)</f>
        <v>1.6512158333333335</v>
      </c>
      <c r="BH351">
        <f>AVERAGE(expt!CG349:CW349)</f>
        <v>1.4039950000000001</v>
      </c>
      <c r="BJ351">
        <f>STDEV('Gal4 ctrl'!CG349:CW349)/SQRT(COUNT('Gal4 ctrl'!CG349:CW349))</f>
        <v>0.23121718254518256</v>
      </c>
      <c r="BK351">
        <f>STDEV('UAS ctrl'!CG349:CW349)/SQRT(COUNT('UAS ctrl'!CG349:CW349))</f>
        <v>0.17160612608024864</v>
      </c>
      <c r="BL351">
        <f>STDEV(expt!CG349:CW349)/SQRT(COUNT(expt!CG349:CW349))</f>
        <v>0.1738617410041669</v>
      </c>
    </row>
    <row r="352" spans="15:64" x14ac:dyDescent="0.2">
      <c r="O352">
        <v>349</v>
      </c>
      <c r="P352">
        <f>AVERAGE('Gal4 ctrl'!C350:R350)</f>
        <v>9.2887363636363638</v>
      </c>
      <c r="Q352">
        <f>AVERAGE('UAS ctrl'!C350:R350)</f>
        <v>6.8179416666666661</v>
      </c>
      <c r="R352">
        <f>AVERAGE(expt!C350:R350)</f>
        <v>7.9063699999999999</v>
      </c>
      <c r="T352">
        <f>STDEV('Gal4 ctrl'!C350:R350)/SQRT(COUNT('Gal4 ctrl'!C350:R350))</f>
        <v>0.91062633772512702</v>
      </c>
      <c r="U352">
        <f>STDEV('UAS ctrl'!C350:R350)/SQRT(COUNT('UAS ctrl'!C350:R350))</f>
        <v>0.97111322619957596</v>
      </c>
      <c r="V352">
        <f>STDEV(expt!C350:R350)/SQRT(COUNT(expt!C350:R350))</f>
        <v>0.60289796760682912</v>
      </c>
      <c r="X352">
        <f>AVERAGE('Gal4 ctrl'!AJ350:AY350)</f>
        <v>8.2880363636363654</v>
      </c>
      <c r="Y352">
        <f>AVERAGE('UAS ctrl'!AJ350:AY350)</f>
        <v>6.362750000000001</v>
      </c>
      <c r="Z352">
        <f>AVERAGE(expt!AJ350:AY350)</f>
        <v>7.1253600000000006</v>
      </c>
      <c r="AB352">
        <f>STDEV('Gal4 ctrl'!AJ350:AY350)/SQRT(COUNT('Gal4 ctrl'!AJ350:AY350))</f>
        <v>0.82429258963204843</v>
      </c>
      <c r="AC352">
        <f>STDEV('UAS ctrl'!AJ350:AY350)/SQRT(COUNT('UAS ctrl'!AJ350:AY350))</f>
        <v>0.96565640569699296</v>
      </c>
      <c r="AD352">
        <f>STDEV(expt!AJ350:AY350)/SQRT(COUNT(expt!AJ350:AY350))</f>
        <v>1.0628832285815775</v>
      </c>
      <c r="AF352">
        <f>AVERAGE('Gal4 ctrl'!BQ350:CF350)</f>
        <v>8.6169272727272705</v>
      </c>
      <c r="AG352">
        <f>AVERAGE('UAS ctrl'!BQ350:CF350)</f>
        <v>6.2197250000000004</v>
      </c>
      <c r="AH352">
        <f>AVERAGE(expt!BQ350:CF350)</f>
        <v>5.539530000000001</v>
      </c>
      <c r="AJ352">
        <f>STDEV('Gal4 ctrl'!BQ350:CF350)/SQRT(COUNT('Gal4 ctrl'!BQ350:CF350))</f>
        <v>0.49702724364527728</v>
      </c>
      <c r="AK352">
        <f>STDEV('UAS ctrl'!BQ350:CF350)/SQRT(COUNT('UAS ctrl'!BQ350:CF350))</f>
        <v>0.73015792657904621</v>
      </c>
      <c r="AL352">
        <f>STDEV(expt!BQ350:CF350)/SQRT(COUNT(expt!BQ350:CF350))</f>
        <v>0.66781668426963414</v>
      </c>
      <c r="AP352">
        <f>AVERAGE('Gal4 ctrl'!S350:AI350)</f>
        <v>1.9334909090909087</v>
      </c>
      <c r="AQ352">
        <f>AVERAGE('UAS ctrl'!S350:AI350)</f>
        <v>1.6388258333333334</v>
      </c>
      <c r="AR352">
        <f>AVERAGE(expt!S350:AI350)</f>
        <v>1.8018650000000005</v>
      </c>
      <c r="AT352">
        <f>STDEV('Gal4 ctrl'!S350:AI350)/SQRT(COUNT('Gal4 ctrl'!S350:AI350))</f>
        <v>0.19935255861939502</v>
      </c>
      <c r="AU352">
        <f>STDEV('UAS ctrl'!S350:AI350)/SQRT(COUNT('UAS ctrl'!S350:AI350))</f>
        <v>0.2032994953729011</v>
      </c>
      <c r="AV352">
        <f>STDEV(expt!S350:AI350)/SQRT(COUNT(expt!S350:AI350))</f>
        <v>0.19367198960699822</v>
      </c>
      <c r="AX352">
        <f>AVERAGE('Gal4 ctrl'!AZ350:BP350)</f>
        <v>1.6161363636363637</v>
      </c>
      <c r="AY352">
        <f>AVERAGE('UAS ctrl'!AZ350:BP350)</f>
        <v>1.6093799999999998</v>
      </c>
      <c r="AZ352">
        <f>AVERAGE(expt!AZ350:BP350)</f>
        <v>1.6834930000000004</v>
      </c>
      <c r="BB352">
        <f>STDEV('Gal4 ctrl'!AZ350:BP350)/SQRT(COUNT('Gal4 ctrl'!AZ350:BP350))</f>
        <v>0.11845873947783525</v>
      </c>
      <c r="BC352">
        <f>STDEV('UAS ctrl'!AZ350:BP350)/SQRT(COUNT('UAS ctrl'!AZ350:BP350))</f>
        <v>0.16333975578436816</v>
      </c>
      <c r="BD352">
        <f>STDEV(expt!AZ350:BP350)/SQRT(COUNT(expt!AZ350:BP350))</f>
        <v>0.19318458330513238</v>
      </c>
      <c r="BF352">
        <f>AVERAGE('Gal4 ctrl'!CG350:CW350)</f>
        <v>1.627839090909091</v>
      </c>
      <c r="BG352">
        <f>AVERAGE('UAS ctrl'!CG350:CW350)</f>
        <v>1.5778183333333333</v>
      </c>
      <c r="BH352">
        <f>AVERAGE(expt!CG350:CW350)</f>
        <v>1.420515</v>
      </c>
      <c r="BJ352">
        <f>STDEV('Gal4 ctrl'!CG350:CW350)/SQRT(COUNT('Gal4 ctrl'!CG350:CW350))</f>
        <v>0.18745595310246535</v>
      </c>
      <c r="BK352">
        <f>STDEV('UAS ctrl'!CG350:CW350)/SQRT(COUNT('UAS ctrl'!CG350:CW350))</f>
        <v>0.15299775836064974</v>
      </c>
      <c r="BL352">
        <f>STDEV(expt!CG350:CW350)/SQRT(COUNT(expt!CG350:CW350))</f>
        <v>0.15426185756873115</v>
      </c>
    </row>
    <row r="353" spans="15:64" x14ac:dyDescent="0.2">
      <c r="O353">
        <v>350</v>
      </c>
      <c r="P353">
        <f>AVERAGE('Gal4 ctrl'!C351:R351)</f>
        <v>9.2461727272727288</v>
      </c>
      <c r="Q353">
        <f>AVERAGE('UAS ctrl'!C351:R351)</f>
        <v>6.6274499999999996</v>
      </c>
      <c r="R353">
        <f>AVERAGE(expt!C351:R351)</f>
        <v>7.6885300000000019</v>
      </c>
      <c r="T353">
        <f>STDEV('Gal4 ctrl'!C351:R351)/SQRT(COUNT('Gal4 ctrl'!C351:R351))</f>
        <v>0.99064068938797023</v>
      </c>
      <c r="U353">
        <f>STDEV('UAS ctrl'!C351:R351)/SQRT(COUNT('UAS ctrl'!C351:R351))</f>
        <v>0.7282480044496169</v>
      </c>
      <c r="V353">
        <f>STDEV(expt!C351:R351)/SQRT(COUNT(expt!C351:R351))</f>
        <v>0.70840253215715232</v>
      </c>
      <c r="X353">
        <f>AVERAGE('Gal4 ctrl'!AJ351:AY351)</f>
        <v>8.5473999999999997</v>
      </c>
      <c r="Y353">
        <f>AVERAGE('UAS ctrl'!AJ351:AY351)</f>
        <v>6.1579999999999986</v>
      </c>
      <c r="Z353">
        <f>AVERAGE(expt!AJ351:AY351)</f>
        <v>7.1275999999999993</v>
      </c>
      <c r="AB353">
        <f>STDEV('Gal4 ctrl'!AJ351:AY351)/SQRT(COUNT('Gal4 ctrl'!AJ351:AY351))</f>
        <v>0.73602881551792976</v>
      </c>
      <c r="AC353">
        <f>STDEV('UAS ctrl'!AJ351:AY351)/SQRT(COUNT('UAS ctrl'!AJ351:AY351))</f>
        <v>0.70511621275138048</v>
      </c>
      <c r="AD353">
        <f>STDEV(expt!AJ351:AY351)/SQRT(COUNT(expt!AJ351:AY351))</f>
        <v>0.8585100343683294</v>
      </c>
      <c r="AF353">
        <f>AVERAGE('Gal4 ctrl'!BQ351:CF351)</f>
        <v>8.3101272727272715</v>
      </c>
      <c r="AG353">
        <f>AVERAGE('UAS ctrl'!BQ351:CF351)</f>
        <v>6.490358333333333</v>
      </c>
      <c r="AH353">
        <f>AVERAGE(expt!BQ351:CF351)</f>
        <v>5.5618500000000006</v>
      </c>
      <c r="AJ353">
        <f>STDEV('Gal4 ctrl'!BQ351:CF351)/SQRT(COUNT('Gal4 ctrl'!BQ351:CF351))</f>
        <v>0.68687621871390514</v>
      </c>
      <c r="AK353">
        <f>STDEV('UAS ctrl'!BQ351:CF351)/SQRT(COUNT('UAS ctrl'!BQ351:CF351))</f>
        <v>0.60707863694342035</v>
      </c>
      <c r="AL353">
        <f>STDEV(expt!BQ351:CF351)/SQRT(COUNT(expt!BQ351:CF351))</f>
        <v>0.57219549364220301</v>
      </c>
      <c r="AP353">
        <f>AVERAGE('Gal4 ctrl'!S351:AI351)</f>
        <v>1.9162254545454547</v>
      </c>
      <c r="AQ353">
        <f>AVERAGE('UAS ctrl'!S351:AI351)</f>
        <v>1.6599058333333332</v>
      </c>
      <c r="AR353">
        <f>AVERAGE(expt!S351:AI351)</f>
        <v>1.7901220000000002</v>
      </c>
      <c r="AT353">
        <f>STDEV('Gal4 ctrl'!S351:AI351)/SQRT(COUNT('Gal4 ctrl'!S351:AI351))</f>
        <v>0.2173698261085914</v>
      </c>
      <c r="AU353">
        <f>STDEV('UAS ctrl'!S351:AI351)/SQRT(COUNT('UAS ctrl'!S351:AI351))</f>
        <v>0.20593558980337565</v>
      </c>
      <c r="AV353">
        <f>STDEV(expt!S351:AI351)/SQRT(COUNT(expt!S351:AI351))</f>
        <v>0.18972935459519985</v>
      </c>
      <c r="AX353">
        <f>AVERAGE('Gal4 ctrl'!AZ351:BP351)</f>
        <v>1.6391145454545453</v>
      </c>
      <c r="AY353">
        <f>AVERAGE('UAS ctrl'!AZ351:BP351)</f>
        <v>1.7546483333333329</v>
      </c>
      <c r="AZ353">
        <f>AVERAGE(expt!AZ351:BP351)</f>
        <v>1.5179960000000001</v>
      </c>
      <c r="BB353">
        <f>STDEV('Gal4 ctrl'!AZ351:BP351)/SQRT(COUNT('Gal4 ctrl'!AZ351:BP351))</f>
        <v>0.12933607396914495</v>
      </c>
      <c r="BC353">
        <f>STDEV('UAS ctrl'!AZ351:BP351)/SQRT(COUNT('UAS ctrl'!AZ351:BP351))</f>
        <v>0.19061868507506713</v>
      </c>
      <c r="BD353">
        <f>STDEV(expt!AZ351:BP351)/SQRT(COUNT(expt!AZ351:BP351))</f>
        <v>0.16576090577964619</v>
      </c>
      <c r="BF353">
        <f>AVERAGE('Gal4 ctrl'!CG351:CW351)</f>
        <v>1.6686581818181814</v>
      </c>
      <c r="BG353">
        <f>AVERAGE('UAS ctrl'!CG351:CW351)</f>
        <v>1.4693483333333333</v>
      </c>
      <c r="BH353">
        <f>AVERAGE(expt!CG351:CW351)</f>
        <v>1.5127570000000001</v>
      </c>
      <c r="BJ353">
        <f>STDEV('Gal4 ctrl'!CG351:CW351)/SQRT(COUNT('Gal4 ctrl'!CG351:CW351))</f>
        <v>0.17917459019229998</v>
      </c>
      <c r="BK353">
        <f>STDEV('UAS ctrl'!CG351:CW351)/SQRT(COUNT('UAS ctrl'!CG351:CW351))</f>
        <v>0.13556614358912145</v>
      </c>
      <c r="BL353">
        <f>STDEV(expt!CG351:CW351)/SQRT(COUNT(expt!CG351:CW351))</f>
        <v>0.19410757406969537</v>
      </c>
    </row>
    <row r="354" spans="15:64" x14ac:dyDescent="0.2">
      <c r="O354">
        <v>351</v>
      </c>
      <c r="P354">
        <f>AVERAGE('Gal4 ctrl'!C352:R352)</f>
        <v>8.9339636363636359</v>
      </c>
      <c r="Q354">
        <f>AVERAGE('UAS ctrl'!C352:R352)</f>
        <v>6.5591666666666661</v>
      </c>
      <c r="R354">
        <f>AVERAGE(expt!C352:R352)</f>
        <v>7.7526700000000002</v>
      </c>
      <c r="T354">
        <f>STDEV('Gal4 ctrl'!C352:R352)/SQRT(COUNT('Gal4 ctrl'!C352:R352))</f>
        <v>1.0749934369586316</v>
      </c>
      <c r="U354">
        <f>STDEV('UAS ctrl'!C352:R352)/SQRT(COUNT('UAS ctrl'!C352:R352))</f>
        <v>0.67684901043681367</v>
      </c>
      <c r="V354">
        <f>STDEV(expt!C352:R352)/SQRT(COUNT(expt!C352:R352))</f>
        <v>0.83460513804766112</v>
      </c>
      <c r="X354">
        <f>AVERAGE('Gal4 ctrl'!AJ352:AY352)</f>
        <v>8.4157454545454531</v>
      </c>
      <c r="Y354">
        <f>AVERAGE('UAS ctrl'!AJ352:AY352)</f>
        <v>5.9231000000000007</v>
      </c>
      <c r="Z354">
        <f>AVERAGE(expt!AJ352:AY352)</f>
        <v>7.6170799999999987</v>
      </c>
      <c r="AB354">
        <f>STDEV('Gal4 ctrl'!AJ352:AY352)/SQRT(COUNT('Gal4 ctrl'!AJ352:AY352))</f>
        <v>0.68103606824303731</v>
      </c>
      <c r="AC354">
        <f>STDEV('UAS ctrl'!AJ352:AY352)/SQRT(COUNT('UAS ctrl'!AJ352:AY352))</f>
        <v>0.74847592499894788</v>
      </c>
      <c r="AD354">
        <f>STDEV(expt!AJ352:AY352)/SQRT(COUNT(expt!AJ352:AY352))</f>
        <v>1.2091917317686967</v>
      </c>
      <c r="AF354">
        <f>AVERAGE('Gal4 ctrl'!BQ352:CF352)</f>
        <v>8.6265272727272713</v>
      </c>
      <c r="AG354">
        <f>AVERAGE('UAS ctrl'!BQ352:CF352)</f>
        <v>6.0862750000000005</v>
      </c>
      <c r="AH354">
        <f>AVERAGE(expt!BQ352:CF352)</f>
        <v>5.8148900000000001</v>
      </c>
      <c r="AJ354">
        <f>STDEV('Gal4 ctrl'!BQ352:CF352)/SQRT(COUNT('Gal4 ctrl'!BQ352:CF352))</f>
        <v>0.73683310100985999</v>
      </c>
      <c r="AK354">
        <f>STDEV('UAS ctrl'!BQ352:CF352)/SQRT(COUNT('UAS ctrl'!BQ352:CF352))</f>
        <v>0.51537788065401424</v>
      </c>
      <c r="AL354">
        <f>STDEV(expt!BQ352:CF352)/SQRT(COUNT(expt!BQ352:CF352))</f>
        <v>0.77413581387391062</v>
      </c>
      <c r="AP354">
        <f>AVERAGE('Gal4 ctrl'!S352:AI352)</f>
        <v>1.9152909090909089</v>
      </c>
      <c r="AQ354">
        <f>AVERAGE('UAS ctrl'!S352:AI352)</f>
        <v>1.7179874999999998</v>
      </c>
      <c r="AR354">
        <f>AVERAGE(expt!S352:AI352)</f>
        <v>1.7734350000000003</v>
      </c>
      <c r="AT354">
        <f>STDEV('Gal4 ctrl'!S352:AI352)/SQRT(COUNT('Gal4 ctrl'!S352:AI352))</f>
        <v>0.18684181615597445</v>
      </c>
      <c r="AU354">
        <f>STDEV('UAS ctrl'!S352:AI352)/SQRT(COUNT('UAS ctrl'!S352:AI352))</f>
        <v>0.19537147351991016</v>
      </c>
      <c r="AV354">
        <f>STDEV(expt!S352:AI352)/SQRT(COUNT(expt!S352:AI352))</f>
        <v>0.2005614832372688</v>
      </c>
      <c r="AX354">
        <f>AVERAGE('Gal4 ctrl'!AZ352:BP352)</f>
        <v>1.7128863636363634</v>
      </c>
      <c r="AY354">
        <f>AVERAGE('UAS ctrl'!AZ352:BP352)</f>
        <v>1.7983683333333331</v>
      </c>
      <c r="AZ354">
        <f>AVERAGE(expt!AZ352:BP352)</f>
        <v>1.5259040000000001</v>
      </c>
      <c r="BB354">
        <f>STDEV('Gal4 ctrl'!AZ352:BP352)/SQRT(COUNT('Gal4 ctrl'!AZ352:BP352))</f>
        <v>0.17558128266507819</v>
      </c>
      <c r="BC354">
        <f>STDEV('UAS ctrl'!AZ352:BP352)/SQRT(COUNT('UAS ctrl'!AZ352:BP352))</f>
        <v>0.23909146261462816</v>
      </c>
      <c r="BD354">
        <f>STDEV(expt!AZ352:BP352)/SQRT(COUNT(expt!AZ352:BP352))</f>
        <v>0.16896301050953264</v>
      </c>
      <c r="BF354">
        <f>AVERAGE('Gal4 ctrl'!CG352:CW352)</f>
        <v>1.6096290909090905</v>
      </c>
      <c r="BG354">
        <f>AVERAGE('UAS ctrl'!CG352:CW352)</f>
        <v>1.3759125000000001</v>
      </c>
      <c r="BH354">
        <f>AVERAGE(expt!CG352:CW352)</f>
        <v>1.3817170000000001</v>
      </c>
      <c r="BJ354">
        <f>STDEV('Gal4 ctrl'!CG352:CW352)/SQRT(COUNT('Gal4 ctrl'!CG352:CW352))</f>
        <v>0.15196439127431147</v>
      </c>
      <c r="BK354">
        <f>STDEV('UAS ctrl'!CG352:CW352)/SQRT(COUNT('UAS ctrl'!CG352:CW352))</f>
        <v>0.11744195021967858</v>
      </c>
      <c r="BL354">
        <f>STDEV(expt!CG352:CW352)/SQRT(COUNT(expt!CG352:CW352))</f>
        <v>0.154366305981368</v>
      </c>
    </row>
    <row r="355" spans="15:64" x14ac:dyDescent="0.2">
      <c r="O355">
        <v>352</v>
      </c>
      <c r="P355">
        <f>AVERAGE('Gal4 ctrl'!C353:R353)</f>
        <v>8.1017090909090896</v>
      </c>
      <c r="Q355">
        <f>AVERAGE('UAS ctrl'!C353:R353)</f>
        <v>6.6871833333333335</v>
      </c>
      <c r="R355">
        <f>AVERAGE(expt!C353:R353)</f>
        <v>8.1441599999999994</v>
      </c>
      <c r="T355">
        <f>STDEV('Gal4 ctrl'!C353:R353)/SQRT(COUNT('Gal4 ctrl'!C353:R353))</f>
        <v>0.81465026890568237</v>
      </c>
      <c r="U355">
        <f>STDEV('UAS ctrl'!C353:R353)/SQRT(COUNT('UAS ctrl'!C353:R353))</f>
        <v>0.59748871218364275</v>
      </c>
      <c r="V355">
        <f>STDEV(expt!C353:R353)/SQRT(COUNT(expt!C353:R353))</f>
        <v>0.91842480623680456</v>
      </c>
      <c r="X355">
        <f>AVERAGE('Gal4 ctrl'!AJ353:AY353)</f>
        <v>8.6745090909090905</v>
      </c>
      <c r="Y355">
        <f>AVERAGE('UAS ctrl'!AJ353:AY353)</f>
        <v>6.9384916666666649</v>
      </c>
      <c r="Z355">
        <f>AVERAGE(expt!AJ353:AY353)</f>
        <v>6.7603720000000012</v>
      </c>
      <c r="AB355">
        <f>STDEV('Gal4 ctrl'!AJ353:AY353)/SQRT(COUNT('Gal4 ctrl'!AJ353:AY353))</f>
        <v>0.71076319614322703</v>
      </c>
      <c r="AC355">
        <f>STDEV('UAS ctrl'!AJ353:AY353)/SQRT(COUNT('UAS ctrl'!AJ353:AY353))</f>
        <v>0.88606700696224006</v>
      </c>
      <c r="AD355">
        <f>STDEV(expt!AJ353:AY353)/SQRT(COUNT(expt!AJ353:AY353))</f>
        <v>1.1615108029849166</v>
      </c>
      <c r="AF355">
        <f>AVERAGE('Gal4 ctrl'!BQ353:CF353)</f>
        <v>8.3139000000000003</v>
      </c>
      <c r="AG355">
        <f>AVERAGE('UAS ctrl'!BQ353:CF353)</f>
        <v>5.3982833333333327</v>
      </c>
      <c r="AH355">
        <f>AVERAGE(expt!BQ353:CF353)</f>
        <v>6.3711400000000005</v>
      </c>
      <c r="AJ355">
        <f>STDEV('Gal4 ctrl'!BQ353:CF353)/SQRT(COUNT('Gal4 ctrl'!BQ353:CF353))</f>
        <v>0.6966675920539015</v>
      </c>
      <c r="AK355">
        <f>STDEV('UAS ctrl'!BQ353:CF353)/SQRT(COUNT('UAS ctrl'!BQ353:CF353))</f>
        <v>0.63155426526526437</v>
      </c>
      <c r="AL355">
        <f>STDEV(expt!BQ353:CF353)/SQRT(COUNT(expt!BQ353:CF353))</f>
        <v>0.83039894819029914</v>
      </c>
      <c r="AP355">
        <f>AVERAGE('Gal4 ctrl'!S353:AI353)</f>
        <v>1.7587454545454542</v>
      </c>
      <c r="AQ355">
        <f>AVERAGE('UAS ctrl'!S353:AI353)</f>
        <v>1.8684491666666665</v>
      </c>
      <c r="AR355">
        <f>AVERAGE(expt!S353:AI353)</f>
        <v>1.7870360000000001</v>
      </c>
      <c r="AT355">
        <f>STDEV('Gal4 ctrl'!S353:AI353)/SQRT(COUNT('Gal4 ctrl'!S353:AI353))</f>
        <v>0.16281039243333831</v>
      </c>
      <c r="AU355">
        <f>STDEV('UAS ctrl'!S353:AI353)/SQRT(COUNT('UAS ctrl'!S353:AI353))</f>
        <v>0.19519839967464631</v>
      </c>
      <c r="AV355">
        <f>STDEV(expt!S353:AI353)/SQRT(COUNT(expt!S353:AI353))</f>
        <v>0.18732012925114752</v>
      </c>
      <c r="AX355">
        <f>AVERAGE('Gal4 ctrl'!AZ353:BP353)</f>
        <v>1.6833636363636364</v>
      </c>
      <c r="AY355">
        <f>AVERAGE('UAS ctrl'!AZ353:BP353)</f>
        <v>1.8029666666666666</v>
      </c>
      <c r="AZ355">
        <f>AVERAGE(expt!AZ353:BP353)</f>
        <v>1.5126139999999999</v>
      </c>
      <c r="BB355">
        <f>STDEV('Gal4 ctrl'!AZ353:BP353)/SQRT(COUNT('Gal4 ctrl'!AZ353:BP353))</f>
        <v>0.13230734417376125</v>
      </c>
      <c r="BC355">
        <f>STDEV('UAS ctrl'!AZ353:BP353)/SQRT(COUNT('UAS ctrl'!AZ353:BP353))</f>
        <v>0.22130267918428229</v>
      </c>
      <c r="BD355">
        <f>STDEV(expt!AZ353:BP353)/SQRT(COUNT(expt!AZ353:BP353))</f>
        <v>0.21627128409168583</v>
      </c>
      <c r="BF355">
        <f>AVERAGE('Gal4 ctrl'!CG353:CW353)</f>
        <v>1.633227272727273</v>
      </c>
      <c r="BG355">
        <f>AVERAGE('UAS ctrl'!CG353:CW353)</f>
        <v>1.5497108333333334</v>
      </c>
      <c r="BH355">
        <f>AVERAGE(expt!CG353:CW353)</f>
        <v>1.4370360000000002</v>
      </c>
      <c r="BJ355">
        <f>STDEV('Gal4 ctrl'!CG353:CW353)/SQRT(COUNT('Gal4 ctrl'!CG353:CW353))</f>
        <v>0.16345116827131015</v>
      </c>
      <c r="BK355">
        <f>STDEV('UAS ctrl'!CG353:CW353)/SQRT(COUNT('UAS ctrl'!CG353:CW353))</f>
        <v>0.11869920481377133</v>
      </c>
      <c r="BL355">
        <f>STDEV(expt!CG353:CW353)/SQRT(COUNT(expt!CG353:CW353))</f>
        <v>0.14331163388612625</v>
      </c>
    </row>
    <row r="356" spans="15:64" x14ac:dyDescent="0.2">
      <c r="O356">
        <v>353</v>
      </c>
      <c r="P356">
        <f>AVERAGE('Gal4 ctrl'!C354:R354)</f>
        <v>8.5303636363636368</v>
      </c>
      <c r="Q356">
        <f>AVERAGE('UAS ctrl'!C354:R354)</f>
        <v>6.6119500000000002</v>
      </c>
      <c r="R356">
        <f>AVERAGE(expt!C354:R354)</f>
        <v>8.2175699999999985</v>
      </c>
      <c r="T356">
        <f>STDEV('Gal4 ctrl'!C354:R354)/SQRT(COUNT('Gal4 ctrl'!C354:R354))</f>
        <v>0.96718454563868683</v>
      </c>
      <c r="U356">
        <f>STDEV('UAS ctrl'!C354:R354)/SQRT(COUNT('UAS ctrl'!C354:R354))</f>
        <v>0.7401416649308874</v>
      </c>
      <c r="V356">
        <f>STDEV(expt!C354:R354)/SQRT(COUNT(expt!C354:R354))</f>
        <v>0.77896200264625814</v>
      </c>
      <c r="X356">
        <f>AVERAGE('Gal4 ctrl'!AJ354:AY354)</f>
        <v>8.099499999999999</v>
      </c>
      <c r="Y356">
        <f>AVERAGE('UAS ctrl'!AJ354:AY354)</f>
        <v>6.7537333333333338</v>
      </c>
      <c r="Z356">
        <f>AVERAGE(expt!AJ354:AY354)</f>
        <v>6.2813569999999999</v>
      </c>
      <c r="AB356">
        <f>STDEV('Gal4 ctrl'!AJ354:AY354)/SQRT(COUNT('Gal4 ctrl'!AJ354:AY354))</f>
        <v>0.67186515868479668</v>
      </c>
      <c r="AC356">
        <f>STDEV('UAS ctrl'!AJ354:AY354)/SQRT(COUNT('UAS ctrl'!AJ354:AY354))</f>
        <v>0.80199077455713119</v>
      </c>
      <c r="AD356">
        <f>STDEV(expt!AJ354:AY354)/SQRT(COUNT(expt!AJ354:AY354))</f>
        <v>1.0226740977588005</v>
      </c>
      <c r="AF356">
        <f>AVERAGE('Gal4 ctrl'!BQ354:CF354)</f>
        <v>7.6724454545454543</v>
      </c>
      <c r="AG356">
        <f>AVERAGE('UAS ctrl'!BQ354:CF354)</f>
        <v>5.6380750000000006</v>
      </c>
      <c r="AH356">
        <f>AVERAGE(expt!BQ354:CF354)</f>
        <v>6.3791299999999991</v>
      </c>
      <c r="AJ356">
        <f>STDEV('Gal4 ctrl'!BQ354:CF354)/SQRT(COUNT('Gal4 ctrl'!BQ354:CF354))</f>
        <v>0.7952937185677933</v>
      </c>
      <c r="AK356">
        <f>STDEV('UAS ctrl'!BQ354:CF354)/SQRT(COUNT('UAS ctrl'!BQ354:CF354))</f>
        <v>0.54236579112493388</v>
      </c>
      <c r="AL356">
        <f>STDEV(expt!BQ354:CF354)/SQRT(COUNT(expt!BQ354:CF354))</f>
        <v>0.63176097291618216</v>
      </c>
      <c r="AP356">
        <f>AVERAGE('Gal4 ctrl'!S354:AI354)</f>
        <v>1.9521181818181821</v>
      </c>
      <c r="AQ356">
        <f>AVERAGE('UAS ctrl'!S354:AI354)</f>
        <v>1.7682375000000004</v>
      </c>
      <c r="AR356">
        <f>AVERAGE(expt!S354:AI354)</f>
        <v>1.7500700000000002</v>
      </c>
      <c r="AT356">
        <f>STDEV('Gal4 ctrl'!S354:AI354)/SQRT(COUNT('Gal4 ctrl'!S354:AI354))</f>
        <v>0.18790864744636937</v>
      </c>
      <c r="AU356">
        <f>STDEV('UAS ctrl'!S354:AI354)/SQRT(COUNT('UAS ctrl'!S354:AI354))</f>
        <v>0.15771910146477494</v>
      </c>
      <c r="AV356">
        <f>STDEV(expt!S354:AI354)/SQRT(COUNT(expt!S354:AI354))</f>
        <v>0.16180744938901193</v>
      </c>
      <c r="AX356">
        <f>AVERAGE('Gal4 ctrl'!AZ354:BP354)</f>
        <v>1.8057727272727271</v>
      </c>
      <c r="AY356">
        <f>AVERAGE('UAS ctrl'!AZ354:BP354)</f>
        <v>1.6359991666666669</v>
      </c>
      <c r="AZ356">
        <f>AVERAGE(expt!AZ354:BP354)</f>
        <v>1.5032239999999999</v>
      </c>
      <c r="BB356">
        <f>STDEV('Gal4 ctrl'!AZ354:BP354)/SQRT(COUNT('Gal4 ctrl'!AZ354:BP354))</f>
        <v>0.15321120424902993</v>
      </c>
      <c r="BC356">
        <f>STDEV('UAS ctrl'!AZ354:BP354)/SQRT(COUNT('UAS ctrl'!AZ354:BP354))</f>
        <v>0.17589436310871839</v>
      </c>
      <c r="BD356">
        <f>STDEV(expt!AZ354:BP354)/SQRT(COUNT(expt!AZ354:BP354))</f>
        <v>0.19909734088407896</v>
      </c>
      <c r="BF356">
        <f>AVERAGE('Gal4 ctrl'!CG354:CW354)</f>
        <v>1.6468518181818181</v>
      </c>
      <c r="BG356">
        <f>AVERAGE('UAS ctrl'!CG354:CW354)</f>
        <v>1.6279450000000002</v>
      </c>
      <c r="BH356">
        <f>AVERAGE(expt!CG354:CW354)</f>
        <v>1.5566770000000001</v>
      </c>
      <c r="BJ356">
        <f>STDEV('Gal4 ctrl'!CG354:CW354)/SQRT(COUNT('Gal4 ctrl'!CG354:CW354))</f>
        <v>0.17609481183219167</v>
      </c>
      <c r="BK356">
        <f>STDEV('UAS ctrl'!CG354:CW354)/SQRT(COUNT('UAS ctrl'!CG354:CW354))</f>
        <v>0.16145920606606751</v>
      </c>
      <c r="BL356">
        <f>STDEV(expt!CG354:CW354)/SQRT(COUNT(expt!CG354:CW354))</f>
        <v>0.18583994504262133</v>
      </c>
    </row>
    <row r="357" spans="15:64" x14ac:dyDescent="0.2">
      <c r="O357">
        <v>354</v>
      </c>
      <c r="P357">
        <f>AVERAGE('Gal4 ctrl'!C355:R355)</f>
        <v>9.3393727272727283</v>
      </c>
      <c r="Q357">
        <f>AVERAGE('UAS ctrl'!C355:R355)</f>
        <v>6.6576750000000002</v>
      </c>
      <c r="R357">
        <f>AVERAGE(expt!C355:R355)</f>
        <v>7.7836300000000005</v>
      </c>
      <c r="T357">
        <f>STDEV('Gal4 ctrl'!C355:R355)/SQRT(COUNT('Gal4 ctrl'!C355:R355))</f>
        <v>1.0323730689392632</v>
      </c>
      <c r="U357">
        <f>STDEV('UAS ctrl'!C355:R355)/SQRT(COUNT('UAS ctrl'!C355:R355))</f>
        <v>0.78824739570589197</v>
      </c>
      <c r="V357">
        <f>STDEV(expt!C355:R355)/SQRT(COUNT(expt!C355:R355))</f>
        <v>0.92150135455980342</v>
      </c>
      <c r="X357">
        <f>AVERAGE('Gal4 ctrl'!AJ355:AY355)</f>
        <v>8.9166818181818197</v>
      </c>
      <c r="Y357">
        <f>AVERAGE('UAS ctrl'!AJ355:AY355)</f>
        <v>6.1731583333333333</v>
      </c>
      <c r="Z357">
        <f>AVERAGE(expt!AJ355:AY355)</f>
        <v>7.4755200000000004</v>
      </c>
      <c r="AB357">
        <f>STDEV('Gal4 ctrl'!AJ355:AY355)/SQRT(COUNT('Gal4 ctrl'!AJ355:AY355))</f>
        <v>0.78377419519773084</v>
      </c>
      <c r="AC357">
        <f>STDEV('UAS ctrl'!AJ355:AY355)/SQRT(COUNT('UAS ctrl'!AJ355:AY355))</f>
        <v>0.92479474786327842</v>
      </c>
      <c r="AD357">
        <f>STDEV(expt!AJ355:AY355)/SQRT(COUNT(expt!AJ355:AY355))</f>
        <v>1.0010213610552421</v>
      </c>
      <c r="AF357">
        <f>AVERAGE('Gal4 ctrl'!BQ355:CF355)</f>
        <v>7.9639181818181815</v>
      </c>
      <c r="AG357">
        <f>AVERAGE('UAS ctrl'!BQ355:CF355)</f>
        <v>5.6694583333333339</v>
      </c>
      <c r="AH357">
        <f>AVERAGE(expt!BQ355:CF355)</f>
        <v>5.7618600000000004</v>
      </c>
      <c r="AJ357">
        <f>STDEV('Gal4 ctrl'!BQ355:CF355)/SQRT(COUNT('Gal4 ctrl'!BQ355:CF355))</f>
        <v>0.88024377757922356</v>
      </c>
      <c r="AK357">
        <f>STDEV('UAS ctrl'!BQ355:CF355)/SQRT(COUNT('UAS ctrl'!BQ355:CF355))</f>
        <v>0.57419268416995017</v>
      </c>
      <c r="AL357">
        <f>STDEV(expt!BQ355:CF355)/SQRT(COUNT(expt!BQ355:CF355))</f>
        <v>0.57048990782776599</v>
      </c>
      <c r="AP357">
        <f>AVERAGE('Gal4 ctrl'!S355:AI355)</f>
        <v>1.7461454545454544</v>
      </c>
      <c r="AQ357">
        <f>AVERAGE('UAS ctrl'!S355:AI355)</f>
        <v>1.6850341666666671</v>
      </c>
      <c r="AR357">
        <f>AVERAGE(expt!S355:AI355)</f>
        <v>1.8771099999999996</v>
      </c>
      <c r="AT357">
        <f>STDEV('Gal4 ctrl'!S355:AI355)/SQRT(COUNT('Gal4 ctrl'!S355:AI355))</f>
        <v>0.16739894338953853</v>
      </c>
      <c r="AU357">
        <f>STDEV('UAS ctrl'!S355:AI355)/SQRT(COUNT('UAS ctrl'!S355:AI355))</f>
        <v>0.17841762805478145</v>
      </c>
      <c r="AV357">
        <f>STDEV(expt!S355:AI355)/SQRT(COUNT(expt!S355:AI355))</f>
        <v>0.16761623260690894</v>
      </c>
      <c r="AX357">
        <f>AVERAGE('Gal4 ctrl'!AZ355:BP355)</f>
        <v>1.8455727272727274</v>
      </c>
      <c r="AY357">
        <f>AVERAGE('UAS ctrl'!AZ355:BP355)</f>
        <v>1.6309674999999999</v>
      </c>
      <c r="AZ357">
        <f>AVERAGE(expt!AZ355:BP355)</f>
        <v>1.6453639999999996</v>
      </c>
      <c r="BB357">
        <f>STDEV('Gal4 ctrl'!AZ355:BP355)/SQRT(COUNT('Gal4 ctrl'!AZ355:BP355))</f>
        <v>0.16041105385336488</v>
      </c>
      <c r="BC357">
        <f>STDEV('UAS ctrl'!AZ355:BP355)/SQRT(COUNT('UAS ctrl'!AZ355:BP355))</f>
        <v>0.17393711262165742</v>
      </c>
      <c r="BD357">
        <f>STDEV(expt!AZ355:BP355)/SQRT(COUNT(expt!AZ355:BP355))</f>
        <v>0.20650249933488854</v>
      </c>
      <c r="BF357">
        <f>AVERAGE('Gal4 ctrl'!CG355:CW355)</f>
        <v>1.6492272727272725</v>
      </c>
      <c r="BG357">
        <f>AVERAGE('UAS ctrl'!CG355:CW355)</f>
        <v>1.5240116666666663</v>
      </c>
      <c r="BH357">
        <f>AVERAGE(expt!CG355:CW355)</f>
        <v>1.5666059999999997</v>
      </c>
      <c r="BJ357">
        <f>STDEV('Gal4 ctrl'!CG355:CW355)/SQRT(COUNT('Gal4 ctrl'!CG355:CW355))</f>
        <v>0.13732312861602258</v>
      </c>
      <c r="BK357">
        <f>STDEV('UAS ctrl'!CG355:CW355)/SQRT(COUNT('UAS ctrl'!CG355:CW355))</f>
        <v>0.1336647407658057</v>
      </c>
      <c r="BL357">
        <f>STDEV(expt!CG355:CW355)/SQRT(COUNT(expt!CG355:CW355))</f>
        <v>0.20598535188589423</v>
      </c>
    </row>
    <row r="358" spans="15:64" x14ac:dyDescent="0.2">
      <c r="O358">
        <v>355</v>
      </c>
      <c r="P358">
        <f>AVERAGE('Gal4 ctrl'!C356:R356)</f>
        <v>9.2577727272727248</v>
      </c>
      <c r="Q358">
        <f>AVERAGE('UAS ctrl'!C356:R356)</f>
        <v>6.9406416666666653</v>
      </c>
      <c r="R358">
        <f>AVERAGE(expt!C356:R356)</f>
        <v>7.1459600000000005</v>
      </c>
      <c r="T358">
        <f>STDEV('Gal4 ctrl'!C356:R356)/SQRT(COUNT('Gal4 ctrl'!C356:R356))</f>
        <v>0.95650576418839339</v>
      </c>
      <c r="U358">
        <f>STDEV('UAS ctrl'!C356:R356)/SQRT(COUNT('UAS ctrl'!C356:R356))</f>
        <v>0.71784077531567492</v>
      </c>
      <c r="V358">
        <f>STDEV(expt!C356:R356)/SQRT(COUNT(expt!C356:R356))</f>
        <v>0.92692027119680309</v>
      </c>
      <c r="X358">
        <f>AVERAGE('Gal4 ctrl'!AJ356:AY356)</f>
        <v>9.4561090909090915</v>
      </c>
      <c r="Y358">
        <f>AVERAGE('UAS ctrl'!AJ356:AY356)</f>
        <v>5.9266166666666669</v>
      </c>
      <c r="Z358">
        <f>AVERAGE(expt!AJ356:AY356)</f>
        <v>7.8050899999999999</v>
      </c>
      <c r="AB358">
        <f>STDEV('Gal4 ctrl'!AJ356:AY356)/SQRT(COUNT('Gal4 ctrl'!AJ356:AY356))</f>
        <v>0.72291384542061821</v>
      </c>
      <c r="AC358">
        <f>STDEV('UAS ctrl'!AJ356:AY356)/SQRT(COUNT('UAS ctrl'!AJ356:AY356))</f>
        <v>0.85370875541115088</v>
      </c>
      <c r="AD358">
        <f>STDEV(expt!AJ356:AY356)/SQRT(COUNT(expt!AJ356:AY356))</f>
        <v>0.96924553665323687</v>
      </c>
      <c r="AF358">
        <f>AVERAGE('Gal4 ctrl'!BQ356:CF356)</f>
        <v>7.3591454545454544</v>
      </c>
      <c r="AG358">
        <f>AVERAGE('UAS ctrl'!BQ356:CF356)</f>
        <v>6.2148666666666665</v>
      </c>
      <c r="AH358">
        <f>AVERAGE(expt!BQ356:CF356)</f>
        <v>6.7532300000000003</v>
      </c>
      <c r="AJ358">
        <f>STDEV('Gal4 ctrl'!BQ356:CF356)/SQRT(COUNT('Gal4 ctrl'!BQ356:CF356))</f>
        <v>0.78381182532586358</v>
      </c>
      <c r="AK358">
        <f>STDEV('UAS ctrl'!BQ356:CF356)/SQRT(COUNT('UAS ctrl'!BQ356:CF356))</f>
        <v>0.57167881747842975</v>
      </c>
      <c r="AL358">
        <f>STDEV(expt!BQ356:CF356)/SQRT(COUNT(expt!BQ356:CF356))</f>
        <v>0.56266990047451437</v>
      </c>
      <c r="AP358">
        <f>AVERAGE('Gal4 ctrl'!S356:AI356)</f>
        <v>1.7597618181818184</v>
      </c>
      <c r="AQ358">
        <f>AVERAGE('UAS ctrl'!S356:AI356)</f>
        <v>1.6110791666666666</v>
      </c>
      <c r="AR358">
        <f>AVERAGE(expt!S356:AI356)</f>
        <v>1.8426400000000001</v>
      </c>
      <c r="AT358">
        <f>STDEV('Gal4 ctrl'!S356:AI356)/SQRT(COUNT('Gal4 ctrl'!S356:AI356))</f>
        <v>0.16392503856013602</v>
      </c>
      <c r="AU358">
        <f>STDEV('UAS ctrl'!S356:AI356)/SQRT(COUNT('UAS ctrl'!S356:AI356))</f>
        <v>0.16114082461707263</v>
      </c>
      <c r="AV358">
        <f>STDEV(expt!S356:AI356)/SQRT(COUNT(expt!S356:AI356))</f>
        <v>0.15988958217747914</v>
      </c>
      <c r="AX358">
        <f>AVERAGE('Gal4 ctrl'!AZ356:BP356)</f>
        <v>1.7129818181818186</v>
      </c>
      <c r="AY358">
        <f>AVERAGE('UAS ctrl'!AZ356:BP356)</f>
        <v>1.5680708333333335</v>
      </c>
      <c r="AZ358">
        <f>AVERAGE(expt!AZ356:BP356)</f>
        <v>1.6027270000000002</v>
      </c>
      <c r="BB358">
        <f>STDEV('Gal4 ctrl'!AZ356:BP356)/SQRT(COUNT('Gal4 ctrl'!AZ356:BP356))</f>
        <v>0.12510507134418217</v>
      </c>
      <c r="BC358">
        <f>STDEV('UAS ctrl'!AZ356:BP356)/SQRT(COUNT('UAS ctrl'!AZ356:BP356))</f>
        <v>0.1731297223727809</v>
      </c>
      <c r="BD358">
        <f>STDEV(expt!AZ356:BP356)/SQRT(COUNT(expt!AZ356:BP356))</f>
        <v>0.16484244213490656</v>
      </c>
      <c r="BF358">
        <f>AVERAGE('Gal4 ctrl'!CG356:CW356)</f>
        <v>1.602387272727273</v>
      </c>
      <c r="BG358">
        <f>AVERAGE('UAS ctrl'!CG356:CW356)</f>
        <v>1.5217416666666665</v>
      </c>
      <c r="BH358">
        <f>AVERAGE(expt!CG356:CW356)</f>
        <v>1.4738070000000001</v>
      </c>
      <c r="BJ358">
        <f>STDEV('Gal4 ctrl'!CG356:CW356)/SQRT(COUNT('Gal4 ctrl'!CG356:CW356))</f>
        <v>0.1417189713937145</v>
      </c>
      <c r="BK358">
        <f>STDEV('UAS ctrl'!CG356:CW356)/SQRT(COUNT('UAS ctrl'!CG356:CW356))</f>
        <v>0.11970117557100608</v>
      </c>
      <c r="BL358">
        <f>STDEV(expt!CG356:CW356)/SQRT(COUNT(expt!CG356:CW356))</f>
        <v>0.19332946489261971</v>
      </c>
    </row>
    <row r="359" spans="15:64" x14ac:dyDescent="0.2">
      <c r="O359">
        <v>356</v>
      </c>
      <c r="P359">
        <f>AVERAGE('Gal4 ctrl'!C357:R357)</f>
        <v>9.469627272727271</v>
      </c>
      <c r="Q359">
        <f>AVERAGE('UAS ctrl'!C357:R357)</f>
        <v>7.2931916666666661</v>
      </c>
      <c r="R359">
        <f>AVERAGE(expt!C357:R357)</f>
        <v>7.1806000000000001</v>
      </c>
      <c r="T359">
        <f>STDEV('Gal4 ctrl'!C357:R357)/SQRT(COUNT('Gal4 ctrl'!C357:R357))</f>
        <v>0.83181202095085738</v>
      </c>
      <c r="U359">
        <f>STDEV('UAS ctrl'!C357:R357)/SQRT(COUNT('UAS ctrl'!C357:R357))</f>
        <v>0.57564522434557619</v>
      </c>
      <c r="V359">
        <f>STDEV(expt!C357:R357)/SQRT(COUNT(expt!C357:R357))</f>
        <v>0.78845494298096264</v>
      </c>
      <c r="X359">
        <f>AVERAGE('Gal4 ctrl'!AJ357:AY357)</f>
        <v>9.1069636363636377</v>
      </c>
      <c r="Y359">
        <f>AVERAGE('UAS ctrl'!AJ357:AY357)</f>
        <v>6.3930041666666675</v>
      </c>
      <c r="Z359">
        <f>AVERAGE(expt!AJ357:AY357)</f>
        <v>7.9514199999999988</v>
      </c>
      <c r="AB359">
        <f>STDEV('Gal4 ctrl'!AJ357:AY357)/SQRT(COUNT('Gal4 ctrl'!AJ357:AY357))</f>
        <v>0.76072713077957965</v>
      </c>
      <c r="AC359">
        <f>STDEV('UAS ctrl'!AJ357:AY357)/SQRT(COUNT('UAS ctrl'!AJ357:AY357))</f>
        <v>0.9321472114859306</v>
      </c>
      <c r="AD359">
        <f>STDEV(expt!AJ357:AY357)/SQRT(COUNT(expt!AJ357:AY357))</f>
        <v>0.80495701276527909</v>
      </c>
      <c r="AF359">
        <f>AVERAGE('Gal4 ctrl'!BQ357:CF357)</f>
        <v>7.6257363636363635</v>
      </c>
      <c r="AG359">
        <f>AVERAGE('UAS ctrl'!BQ357:CF357)</f>
        <v>5.900033333333333</v>
      </c>
      <c r="AH359">
        <f>AVERAGE(expt!BQ357:CF357)</f>
        <v>6.1067499999999999</v>
      </c>
      <c r="AJ359">
        <f>STDEV('Gal4 ctrl'!BQ357:CF357)/SQRT(COUNT('Gal4 ctrl'!BQ357:CF357))</f>
        <v>0.97296405401906949</v>
      </c>
      <c r="AK359">
        <f>STDEV('UAS ctrl'!BQ357:CF357)/SQRT(COUNT('UAS ctrl'!BQ357:CF357))</f>
        <v>0.51557901054165445</v>
      </c>
      <c r="AL359">
        <f>STDEV(expt!BQ357:CF357)/SQRT(COUNT(expt!BQ357:CF357))</f>
        <v>0.828132088665677</v>
      </c>
      <c r="AP359">
        <f>AVERAGE('Gal4 ctrl'!S357:AI357)</f>
        <v>1.8060854545454541</v>
      </c>
      <c r="AQ359">
        <f>AVERAGE('UAS ctrl'!S357:AI357)</f>
        <v>1.5955366666666666</v>
      </c>
      <c r="AR359">
        <f>AVERAGE(expt!S357:AI357)</f>
        <v>1.786365</v>
      </c>
      <c r="AT359">
        <f>STDEV('Gal4 ctrl'!S357:AI357)/SQRT(COUNT('Gal4 ctrl'!S357:AI357))</f>
        <v>0.15257871873747778</v>
      </c>
      <c r="AU359">
        <f>STDEV('UAS ctrl'!S357:AI357)/SQRT(COUNT('UAS ctrl'!S357:AI357))</f>
        <v>0.18629486044787444</v>
      </c>
      <c r="AV359">
        <f>STDEV(expt!S357:AI357)/SQRT(COUNT(expt!S357:AI357))</f>
        <v>0.16740364183779141</v>
      </c>
      <c r="AX359">
        <f>AVERAGE('Gal4 ctrl'!AZ357:BP357)</f>
        <v>1.6984781818181818</v>
      </c>
      <c r="AY359">
        <f>AVERAGE('UAS ctrl'!AZ357:BP357)</f>
        <v>1.6009525000000002</v>
      </c>
      <c r="AZ359">
        <f>AVERAGE(expt!AZ357:BP357)</f>
        <v>1.6260099999999997</v>
      </c>
      <c r="BB359">
        <f>STDEV('Gal4 ctrl'!AZ357:BP357)/SQRT(COUNT('Gal4 ctrl'!AZ357:BP357))</f>
        <v>0.14009696072115815</v>
      </c>
      <c r="BC359">
        <f>STDEV('UAS ctrl'!AZ357:BP357)/SQRT(COUNT('UAS ctrl'!AZ357:BP357))</f>
        <v>0.18780636596144409</v>
      </c>
      <c r="BD359">
        <f>STDEV(expt!AZ357:BP357)/SQRT(COUNT(expt!AZ357:BP357))</f>
        <v>0.16199532740174977</v>
      </c>
      <c r="BF359">
        <f>AVERAGE('Gal4 ctrl'!CG357:CW357)</f>
        <v>1.6682554545454549</v>
      </c>
      <c r="BG359">
        <f>AVERAGE('UAS ctrl'!CG357:CW357)</f>
        <v>1.5446616666666666</v>
      </c>
      <c r="BH359">
        <f>AVERAGE(expt!CG357:CW357)</f>
        <v>1.4201980000000001</v>
      </c>
      <c r="BJ359">
        <f>STDEV('Gal4 ctrl'!CG357:CW357)/SQRT(COUNT('Gal4 ctrl'!CG357:CW357))</f>
        <v>0.20403675066188715</v>
      </c>
      <c r="BK359">
        <f>STDEV('UAS ctrl'!CG357:CW357)/SQRT(COUNT('UAS ctrl'!CG357:CW357))</f>
        <v>0.1480866836126187</v>
      </c>
      <c r="BL359">
        <f>STDEV(expt!CG357:CW357)/SQRT(COUNT(expt!CG357:CW357))</f>
        <v>0.15512646561076812</v>
      </c>
    </row>
    <row r="360" spans="15:64" x14ac:dyDescent="0.2">
      <c r="O360">
        <v>357</v>
      </c>
      <c r="P360">
        <f>AVERAGE('Gal4 ctrl'!C358:R358)</f>
        <v>8.7420727272727259</v>
      </c>
      <c r="Q360">
        <f>AVERAGE('UAS ctrl'!C358:R358)</f>
        <v>7.0867083333333314</v>
      </c>
      <c r="R360">
        <f>AVERAGE(expt!C358:R358)</f>
        <v>7.9833600000000002</v>
      </c>
      <c r="T360">
        <f>STDEV('Gal4 ctrl'!C358:R358)/SQRT(COUNT('Gal4 ctrl'!C358:R358))</f>
        <v>0.5518834335240993</v>
      </c>
      <c r="U360">
        <f>STDEV('UAS ctrl'!C358:R358)/SQRT(COUNT('UAS ctrl'!C358:R358))</f>
        <v>0.73866666421805072</v>
      </c>
      <c r="V360">
        <f>STDEV(expt!C358:R358)/SQRT(COUNT(expt!C358:R358))</f>
        <v>0.84074592333237008</v>
      </c>
      <c r="X360">
        <f>AVERAGE('Gal4 ctrl'!AJ358:AY358)</f>
        <v>8.4785454545454542</v>
      </c>
      <c r="Y360">
        <f>AVERAGE('UAS ctrl'!AJ358:AY358)</f>
        <v>6.228463333333333</v>
      </c>
      <c r="Z360">
        <f>AVERAGE(expt!AJ358:AY358)</f>
        <v>8.1339600000000019</v>
      </c>
      <c r="AB360">
        <f>STDEV('Gal4 ctrl'!AJ358:AY358)/SQRT(COUNT('Gal4 ctrl'!AJ358:AY358))</f>
        <v>0.57168394882036244</v>
      </c>
      <c r="AC360">
        <f>STDEV('UAS ctrl'!AJ358:AY358)/SQRT(COUNT('UAS ctrl'!AJ358:AY358))</f>
        <v>0.94023671238371742</v>
      </c>
      <c r="AD360">
        <f>STDEV(expt!AJ358:AY358)/SQRT(COUNT(expt!AJ358:AY358))</f>
        <v>0.81708819178565462</v>
      </c>
      <c r="AF360">
        <f>AVERAGE('Gal4 ctrl'!BQ358:CF358)</f>
        <v>7.7863272727272737</v>
      </c>
      <c r="AG360">
        <f>AVERAGE('UAS ctrl'!BQ358:CF358)</f>
        <v>6.0947250000000004</v>
      </c>
      <c r="AH360">
        <f>AVERAGE(expt!BQ358:CF358)</f>
        <v>6.7300000000000013</v>
      </c>
      <c r="AJ360">
        <f>STDEV('Gal4 ctrl'!BQ358:CF358)/SQRT(COUNT('Gal4 ctrl'!BQ358:CF358))</f>
        <v>0.97120452832279858</v>
      </c>
      <c r="AK360">
        <f>STDEV('UAS ctrl'!BQ358:CF358)/SQRT(COUNT('UAS ctrl'!BQ358:CF358))</f>
        <v>0.50973708733106393</v>
      </c>
      <c r="AL360">
        <f>STDEV(expt!BQ358:CF358)/SQRT(COUNT(expt!BQ358:CF358))</f>
        <v>0.95680289076579172</v>
      </c>
      <c r="AP360">
        <f>AVERAGE('Gal4 ctrl'!S358:AI358)</f>
        <v>1.8202409090909091</v>
      </c>
      <c r="AQ360">
        <f>AVERAGE('UAS ctrl'!S358:AI358)</f>
        <v>1.6307916666666664</v>
      </c>
      <c r="AR360">
        <f>AVERAGE(expt!S358:AI358)</f>
        <v>1.8281670000000001</v>
      </c>
      <c r="AT360">
        <f>STDEV('Gal4 ctrl'!S358:AI358)/SQRT(COUNT('Gal4 ctrl'!S358:AI358))</f>
        <v>0.14758968287700736</v>
      </c>
      <c r="AU360">
        <f>STDEV('UAS ctrl'!S358:AI358)/SQRT(COUNT('UAS ctrl'!S358:AI358))</f>
        <v>0.16092654943131268</v>
      </c>
      <c r="AV360">
        <f>STDEV(expt!S358:AI358)/SQRT(COUNT(expt!S358:AI358))</f>
        <v>0.21128411103982433</v>
      </c>
      <c r="AX360">
        <f>AVERAGE('Gal4 ctrl'!AZ358:BP358)</f>
        <v>1.67981</v>
      </c>
      <c r="AY360">
        <f>AVERAGE('UAS ctrl'!AZ358:BP358)</f>
        <v>1.6956533333333335</v>
      </c>
      <c r="AZ360">
        <f>AVERAGE(expt!AZ358:BP358)</f>
        <v>1.5560400000000003</v>
      </c>
      <c r="BB360">
        <f>STDEV('Gal4 ctrl'!AZ358:BP358)/SQRT(COUNT('Gal4 ctrl'!AZ358:BP358))</f>
        <v>0.14861797055782747</v>
      </c>
      <c r="BC360">
        <f>STDEV('UAS ctrl'!AZ358:BP358)/SQRT(COUNT('UAS ctrl'!AZ358:BP358))</f>
        <v>0.20596769641294849</v>
      </c>
      <c r="BD360">
        <f>STDEV(expt!AZ358:BP358)/SQRT(COUNT(expt!AZ358:BP358))</f>
        <v>0.18755242426230206</v>
      </c>
      <c r="BF360">
        <f>AVERAGE('Gal4 ctrl'!CG358:CW358)</f>
        <v>1.6439109090909094</v>
      </c>
      <c r="BG360">
        <f>AVERAGE('UAS ctrl'!CG358:CW358)</f>
        <v>1.6447950000000002</v>
      </c>
      <c r="BH360">
        <f>AVERAGE(expt!CG358:CW358)</f>
        <v>1.4852949999999998</v>
      </c>
      <c r="BJ360">
        <f>STDEV('Gal4 ctrl'!CG358:CW358)/SQRT(COUNT('Gal4 ctrl'!CG358:CW358))</f>
        <v>0.18169144506530086</v>
      </c>
      <c r="BK360">
        <f>STDEV('UAS ctrl'!CG358:CW358)/SQRT(COUNT('UAS ctrl'!CG358:CW358))</f>
        <v>0.14938058683098576</v>
      </c>
      <c r="BL360">
        <f>STDEV(expt!CG358:CW358)/SQRT(COUNT(expt!CG358:CW358))</f>
        <v>0.16072074724157101</v>
      </c>
    </row>
    <row r="361" spans="15:64" x14ac:dyDescent="0.2">
      <c r="O361">
        <v>358</v>
      </c>
      <c r="P361">
        <f>AVERAGE('Gal4 ctrl'!C359:R359)</f>
        <v>9.6629545454545465</v>
      </c>
      <c r="Q361">
        <f>AVERAGE('UAS ctrl'!C359:R359)</f>
        <v>6.799266666666667</v>
      </c>
      <c r="R361">
        <f>AVERAGE(expt!C359:R359)</f>
        <v>8.0287600000000001</v>
      </c>
      <c r="T361">
        <f>STDEV('Gal4 ctrl'!C359:R359)/SQRT(COUNT('Gal4 ctrl'!C359:R359))</f>
        <v>0.69929272169211665</v>
      </c>
      <c r="U361">
        <f>STDEV('UAS ctrl'!C359:R359)/SQRT(COUNT('UAS ctrl'!C359:R359))</f>
        <v>0.69677597279371373</v>
      </c>
      <c r="V361">
        <f>STDEV(expt!C359:R359)/SQRT(COUNT(expt!C359:R359))</f>
        <v>1.0372249352318266</v>
      </c>
      <c r="X361">
        <f>AVERAGE('Gal4 ctrl'!AJ359:AY359)</f>
        <v>8.3076909090909101</v>
      </c>
      <c r="Y361">
        <f>AVERAGE('UAS ctrl'!AJ359:AY359)</f>
        <v>5.6126649999999998</v>
      </c>
      <c r="Z361">
        <f>AVERAGE(expt!AJ359:AY359)</f>
        <v>7.5753699999999995</v>
      </c>
      <c r="AB361">
        <f>STDEV('Gal4 ctrl'!AJ359:AY359)/SQRT(COUNT('Gal4 ctrl'!AJ359:AY359))</f>
        <v>0.63722459697639877</v>
      </c>
      <c r="AC361">
        <f>STDEV('UAS ctrl'!AJ359:AY359)/SQRT(COUNT('UAS ctrl'!AJ359:AY359))</f>
        <v>0.9165125133372638</v>
      </c>
      <c r="AD361">
        <f>STDEV(expt!AJ359:AY359)/SQRT(COUNT(expt!AJ359:AY359))</f>
        <v>0.94136687381818573</v>
      </c>
      <c r="AF361">
        <f>AVERAGE('Gal4 ctrl'!BQ359:CF359)</f>
        <v>7.755972727272729</v>
      </c>
      <c r="AG361">
        <f>AVERAGE('UAS ctrl'!BQ359:CF359)</f>
        <v>5.8678083333333326</v>
      </c>
      <c r="AH361">
        <f>AVERAGE(expt!BQ359:CF359)</f>
        <v>6.4489700000000001</v>
      </c>
      <c r="AJ361">
        <f>STDEV('Gal4 ctrl'!BQ359:CF359)/SQRT(COUNT('Gal4 ctrl'!BQ359:CF359))</f>
        <v>1.0416422943070487</v>
      </c>
      <c r="AK361">
        <f>STDEV('UAS ctrl'!BQ359:CF359)/SQRT(COUNT('UAS ctrl'!BQ359:CF359))</f>
        <v>0.64611412509339461</v>
      </c>
      <c r="AL361">
        <f>STDEV(expt!BQ359:CF359)/SQRT(COUNT(expt!BQ359:CF359))</f>
        <v>0.91528802813953392</v>
      </c>
      <c r="AP361">
        <f>AVERAGE('Gal4 ctrl'!S359:AI359)</f>
        <v>1.8327927272727274</v>
      </c>
      <c r="AQ361">
        <f>AVERAGE('UAS ctrl'!S359:AI359)</f>
        <v>1.6796724999999999</v>
      </c>
      <c r="AR361">
        <f>AVERAGE(expt!S359:AI359)</f>
        <v>1.8198249999999998</v>
      </c>
      <c r="AT361">
        <f>STDEV('Gal4 ctrl'!S359:AI359)/SQRT(COUNT('Gal4 ctrl'!S359:AI359))</f>
        <v>0.16444128097669464</v>
      </c>
      <c r="AU361">
        <f>STDEV('UAS ctrl'!S359:AI359)/SQRT(COUNT('UAS ctrl'!S359:AI359))</f>
        <v>0.17552387797125538</v>
      </c>
      <c r="AV361">
        <f>STDEV(expt!S359:AI359)/SQRT(COUNT(expt!S359:AI359))</f>
        <v>0.17116123802654018</v>
      </c>
      <c r="AX361">
        <f>AVERAGE('Gal4 ctrl'!AZ359:BP359)</f>
        <v>1.8088909090909091</v>
      </c>
      <c r="AY361">
        <f>AVERAGE('UAS ctrl'!AZ359:BP359)</f>
        <v>1.7278708333333335</v>
      </c>
      <c r="AZ361">
        <f>AVERAGE(expt!AZ359:BP359)</f>
        <v>1.590911</v>
      </c>
      <c r="BB361">
        <f>STDEV('Gal4 ctrl'!AZ359:BP359)/SQRT(COUNT('Gal4 ctrl'!AZ359:BP359))</f>
        <v>0.19899197291464496</v>
      </c>
      <c r="BC361">
        <f>STDEV('UAS ctrl'!AZ359:BP359)/SQRT(COUNT('UAS ctrl'!AZ359:BP359))</f>
        <v>0.18226602816603449</v>
      </c>
      <c r="BD361">
        <f>STDEV(expt!AZ359:BP359)/SQRT(COUNT(expt!AZ359:BP359))</f>
        <v>0.17958372074482581</v>
      </c>
      <c r="BF361">
        <f>AVERAGE('Gal4 ctrl'!CG359:CW359)</f>
        <v>1.7347863636363636</v>
      </c>
      <c r="BG361">
        <f>AVERAGE('UAS ctrl'!CG359:CW359)</f>
        <v>1.5518791666666665</v>
      </c>
      <c r="BH361">
        <f>AVERAGE(expt!CG359:CW359)</f>
        <v>1.396838</v>
      </c>
      <c r="BJ361">
        <f>STDEV('Gal4 ctrl'!CG359:CW359)/SQRT(COUNT('Gal4 ctrl'!CG359:CW359))</f>
        <v>0.18148457060524054</v>
      </c>
      <c r="BK361">
        <f>STDEV('UAS ctrl'!CG359:CW359)/SQRT(COUNT('UAS ctrl'!CG359:CW359))</f>
        <v>0.19589007734881536</v>
      </c>
      <c r="BL361">
        <f>STDEV(expt!CG359:CW359)/SQRT(COUNT(expt!CG359:CW359))</f>
        <v>0.14534134801906845</v>
      </c>
    </row>
    <row r="362" spans="15:64" x14ac:dyDescent="0.2">
      <c r="O362">
        <v>359</v>
      </c>
      <c r="P362">
        <f>AVERAGE('Gal4 ctrl'!C360:R360)</f>
        <v>9.3394090909090917</v>
      </c>
      <c r="Q362">
        <f>AVERAGE('UAS ctrl'!C360:R360)</f>
        <v>6.5858833333333342</v>
      </c>
      <c r="R362">
        <f>AVERAGE(expt!C360:R360)</f>
        <v>7.93858</v>
      </c>
      <c r="T362">
        <f>STDEV('Gal4 ctrl'!C360:R360)/SQRT(COUNT('Gal4 ctrl'!C360:R360))</f>
        <v>0.76417796564252827</v>
      </c>
      <c r="U362">
        <f>STDEV('UAS ctrl'!C360:R360)/SQRT(COUNT('UAS ctrl'!C360:R360))</f>
        <v>0.74589818094588778</v>
      </c>
      <c r="V362">
        <f>STDEV(expt!C360:R360)/SQRT(COUNT(expt!C360:R360))</f>
        <v>1.0307097195406449</v>
      </c>
      <c r="X362">
        <f>AVERAGE('Gal4 ctrl'!AJ360:AY360)</f>
        <v>7.6288999999999989</v>
      </c>
      <c r="Y362">
        <f>AVERAGE('UAS ctrl'!AJ360:AY360)</f>
        <v>5.8412949999999988</v>
      </c>
      <c r="Z362">
        <f>AVERAGE(expt!AJ360:AY360)</f>
        <v>7.2687400000000011</v>
      </c>
      <c r="AB362">
        <f>STDEV('Gal4 ctrl'!AJ360:AY360)/SQRT(COUNT('Gal4 ctrl'!AJ360:AY360))</f>
        <v>0.56585561200395051</v>
      </c>
      <c r="AC362">
        <f>STDEV('UAS ctrl'!AJ360:AY360)/SQRT(COUNT('UAS ctrl'!AJ360:AY360))</f>
        <v>0.87876519370157369</v>
      </c>
      <c r="AD362">
        <f>STDEV(expt!AJ360:AY360)/SQRT(COUNT(expt!AJ360:AY360))</f>
        <v>0.73343880062801703</v>
      </c>
      <c r="AF362">
        <f>AVERAGE('Gal4 ctrl'!BQ360:CF360)</f>
        <v>7.8134999999999994</v>
      </c>
      <c r="AG362">
        <f>AVERAGE('UAS ctrl'!BQ360:CF360)</f>
        <v>5.6529999999999996</v>
      </c>
      <c r="AH362">
        <f>AVERAGE(expt!BQ360:CF360)</f>
        <v>7.02475</v>
      </c>
      <c r="AJ362">
        <f>STDEV('Gal4 ctrl'!BQ360:CF360)/SQRT(COUNT('Gal4 ctrl'!BQ360:CF360))</f>
        <v>1.0241916361874688</v>
      </c>
      <c r="AK362">
        <f>STDEV('UAS ctrl'!BQ360:CF360)/SQRT(COUNT('UAS ctrl'!BQ360:CF360))</f>
        <v>0.78838424564921261</v>
      </c>
      <c r="AL362">
        <f>STDEV(expt!BQ360:CF360)/SQRT(COUNT(expt!BQ360:CF360))</f>
        <v>0.76978353079146655</v>
      </c>
      <c r="AP362">
        <f>AVERAGE('Gal4 ctrl'!S360:AI360)</f>
        <v>1.788163636363636</v>
      </c>
      <c r="AQ362">
        <f>AVERAGE('UAS ctrl'!S360:AI360)</f>
        <v>1.5447741666666668</v>
      </c>
      <c r="AR362">
        <f>AVERAGE(expt!S360:AI360)</f>
        <v>1.7637229999999999</v>
      </c>
      <c r="AT362">
        <f>STDEV('Gal4 ctrl'!S360:AI360)/SQRT(COUNT('Gal4 ctrl'!S360:AI360))</f>
        <v>0.15091778332030395</v>
      </c>
      <c r="AU362">
        <f>STDEV('UAS ctrl'!S360:AI360)/SQRT(COUNT('UAS ctrl'!S360:AI360))</f>
        <v>0.1583929743929888</v>
      </c>
      <c r="AV362">
        <f>STDEV(expt!S360:AI360)/SQRT(COUNT(expt!S360:AI360))</f>
        <v>0.18936153908477715</v>
      </c>
      <c r="AX362">
        <f>AVERAGE('Gal4 ctrl'!AZ360:BP360)</f>
        <v>1.7338354545454548</v>
      </c>
      <c r="AY362">
        <f>AVERAGE('UAS ctrl'!AZ360:BP360)</f>
        <v>1.742</v>
      </c>
      <c r="AZ362">
        <f>AVERAGE(expt!AZ360:BP360)</f>
        <v>1.6195950000000003</v>
      </c>
      <c r="BB362">
        <f>STDEV('Gal4 ctrl'!AZ360:BP360)/SQRT(COUNT('Gal4 ctrl'!AZ360:BP360))</f>
        <v>0.1716399115556837</v>
      </c>
      <c r="BC362">
        <f>STDEV('UAS ctrl'!AZ360:BP360)/SQRT(COUNT('UAS ctrl'!AZ360:BP360))</f>
        <v>0.20635063935843856</v>
      </c>
      <c r="BD362">
        <f>STDEV(expt!AZ360:BP360)/SQRT(COUNT(expt!AZ360:BP360))</f>
        <v>0.21108810386634486</v>
      </c>
      <c r="BF362">
        <f>AVERAGE('Gal4 ctrl'!CG360:CW360)</f>
        <v>1.654618181818182</v>
      </c>
      <c r="BG362">
        <f>AVERAGE('UAS ctrl'!CG360:CW360)</f>
        <v>1.3983249999999998</v>
      </c>
      <c r="BH362">
        <f>AVERAGE(expt!CG360:CW360)</f>
        <v>1.4194749999999998</v>
      </c>
      <c r="BJ362">
        <f>STDEV('Gal4 ctrl'!CG360:CW360)/SQRT(COUNT('Gal4 ctrl'!CG360:CW360))</f>
        <v>0.1820870475240704</v>
      </c>
      <c r="BK362">
        <f>STDEV('UAS ctrl'!CG360:CW360)/SQRT(COUNT('UAS ctrl'!CG360:CW360))</f>
        <v>0.1564495102624604</v>
      </c>
      <c r="BL362">
        <f>STDEV(expt!CG360:CW360)/SQRT(COUNT(expt!CG360:CW360))</f>
        <v>0.16636848313474395</v>
      </c>
    </row>
    <row r="363" spans="15:64" x14ac:dyDescent="0.2">
      <c r="O363">
        <v>360</v>
      </c>
      <c r="P363">
        <f>AVERAGE('Gal4 ctrl'!C361:R361)</f>
        <v>8.4238363636363651</v>
      </c>
      <c r="Q363">
        <f>AVERAGE('UAS ctrl'!C361:R361)</f>
        <v>6.4638</v>
      </c>
      <c r="R363">
        <f>AVERAGE(expt!C361:R361)</f>
        <v>7.6545300000000012</v>
      </c>
      <c r="T363">
        <f>STDEV('Gal4 ctrl'!C361:R361)/SQRT(COUNT('Gal4 ctrl'!C361:R361))</f>
        <v>0.68993918773820728</v>
      </c>
      <c r="U363">
        <f>STDEV('UAS ctrl'!C361:R361)/SQRT(COUNT('UAS ctrl'!C361:R361))</f>
        <v>0.70571371255694693</v>
      </c>
      <c r="V363">
        <f>STDEV(expt!C361:R361)/SQRT(COUNT(expt!C361:R361))</f>
        <v>0.90335937170959457</v>
      </c>
      <c r="X363">
        <f>AVERAGE('Gal4 ctrl'!AJ361:AY361)</f>
        <v>7.4321454545454548</v>
      </c>
      <c r="Y363">
        <f>AVERAGE('UAS ctrl'!AJ361:AY361)</f>
        <v>5.6446791666666671</v>
      </c>
      <c r="Z363">
        <f>AVERAGE(expt!AJ361:AY361)</f>
        <v>7.3386300000000002</v>
      </c>
      <c r="AB363">
        <f>STDEV('Gal4 ctrl'!AJ361:AY361)/SQRT(COUNT('Gal4 ctrl'!AJ361:AY361))</f>
        <v>0.4831671456251655</v>
      </c>
      <c r="AC363">
        <f>STDEV('UAS ctrl'!AJ361:AY361)/SQRT(COUNT('UAS ctrl'!AJ361:AY361))</f>
        <v>0.86960712557928654</v>
      </c>
      <c r="AD363">
        <f>STDEV(expt!AJ361:AY361)/SQRT(COUNT(expt!AJ361:AY361))</f>
        <v>0.83404772912319181</v>
      </c>
      <c r="AF363">
        <f>AVERAGE('Gal4 ctrl'!BQ361:CF361)</f>
        <v>6.7765009090909096</v>
      </c>
      <c r="AG363">
        <f>AVERAGE('UAS ctrl'!BQ361:CF361)</f>
        <v>5.6763583333333338</v>
      </c>
      <c r="AH363">
        <f>AVERAGE(expt!BQ361:CF361)</f>
        <v>6.1980500000000003</v>
      </c>
      <c r="AJ363">
        <f>STDEV('Gal4 ctrl'!BQ361:CF361)/SQRT(COUNT('Gal4 ctrl'!BQ361:CF361))</f>
        <v>0.92312404579671703</v>
      </c>
      <c r="AK363">
        <f>STDEV('UAS ctrl'!BQ361:CF361)/SQRT(COUNT('UAS ctrl'!BQ361:CF361))</f>
        <v>0.60670705444879125</v>
      </c>
      <c r="AL363">
        <f>STDEV(expt!BQ361:CF361)/SQRT(COUNT(expt!BQ361:CF361))</f>
        <v>0.88044272187348971</v>
      </c>
      <c r="AP363">
        <f>AVERAGE('Gal4 ctrl'!S361:AI361)</f>
        <v>1.8508545454545453</v>
      </c>
      <c r="AQ363">
        <f>AVERAGE('UAS ctrl'!S361:AI361)</f>
        <v>1.6389775</v>
      </c>
      <c r="AR363">
        <f>AVERAGE(expt!S361:AI361)</f>
        <v>1.9967999999999997</v>
      </c>
      <c r="AT363">
        <f>STDEV('Gal4 ctrl'!S361:AI361)/SQRT(COUNT('Gal4 ctrl'!S361:AI361))</f>
        <v>0.15711344677342171</v>
      </c>
      <c r="AU363">
        <f>STDEV('UAS ctrl'!S361:AI361)/SQRT(COUNT('UAS ctrl'!S361:AI361))</f>
        <v>0.17004981495684174</v>
      </c>
      <c r="AV363">
        <f>STDEV(expt!S361:AI361)/SQRT(COUNT(expt!S361:AI361))</f>
        <v>0.24813181040191809</v>
      </c>
      <c r="AX363">
        <f>AVERAGE('Gal4 ctrl'!AZ361:BP361)</f>
        <v>1.6674545454545453</v>
      </c>
      <c r="AY363">
        <f>AVERAGE('UAS ctrl'!AZ361:BP361)</f>
        <v>1.52993</v>
      </c>
      <c r="AZ363">
        <f>AVERAGE(expt!AZ361:BP361)</f>
        <v>1.5640170000000002</v>
      </c>
      <c r="BB363">
        <f>STDEV('Gal4 ctrl'!AZ361:BP361)/SQRT(COUNT('Gal4 ctrl'!AZ361:BP361))</f>
        <v>0.15033371657968556</v>
      </c>
      <c r="BC363">
        <f>STDEV('UAS ctrl'!AZ361:BP361)/SQRT(COUNT('UAS ctrl'!AZ361:BP361))</f>
        <v>0.17238483979430766</v>
      </c>
      <c r="BD363">
        <f>STDEV(expt!AZ361:BP361)/SQRT(COUNT(expt!AZ361:BP361))</f>
        <v>0.19050515057516579</v>
      </c>
      <c r="BF363">
        <f>AVERAGE('Gal4 ctrl'!CG361:CW361)</f>
        <v>1.6160927272727277</v>
      </c>
      <c r="BG363">
        <f>AVERAGE('UAS ctrl'!CG361:CW361)</f>
        <v>1.4154274999999998</v>
      </c>
      <c r="BH363">
        <f>AVERAGE(expt!CG361:CW361)</f>
        <v>1.365939</v>
      </c>
      <c r="BJ363">
        <f>STDEV('Gal4 ctrl'!CG361:CW361)/SQRT(COUNT('Gal4 ctrl'!CG361:CW361))</f>
        <v>0.1703191540453117</v>
      </c>
      <c r="BK363">
        <f>STDEV('UAS ctrl'!CG361:CW361)/SQRT(COUNT('UAS ctrl'!CG361:CW361))</f>
        <v>0.1401642778547838</v>
      </c>
      <c r="BL363">
        <f>STDEV(expt!CG361:CW361)/SQRT(COUNT(expt!CG361:CW361))</f>
        <v>0.16489641374342995</v>
      </c>
    </row>
    <row r="364" spans="15:64" x14ac:dyDescent="0.2">
      <c r="O364">
        <v>361</v>
      </c>
      <c r="P364">
        <f>AVERAGE('Gal4 ctrl'!C362:R362)</f>
        <v>8.2707090909090901</v>
      </c>
      <c r="Q364">
        <f>AVERAGE('UAS ctrl'!C362:R362)</f>
        <v>5.9361583333333341</v>
      </c>
      <c r="R364">
        <f>AVERAGE(expt!C362:R362)</f>
        <v>7.7259000000000002</v>
      </c>
      <c r="T364">
        <f>STDEV('Gal4 ctrl'!C362:R362)/SQRT(COUNT('Gal4 ctrl'!C362:R362))</f>
        <v>0.70363453833449063</v>
      </c>
      <c r="U364">
        <f>STDEV('UAS ctrl'!C362:R362)/SQRT(COUNT('UAS ctrl'!C362:R362))</f>
        <v>0.57074380861244889</v>
      </c>
      <c r="V364">
        <f>STDEV(expt!C362:R362)/SQRT(COUNT(expt!C362:R362))</f>
        <v>1.0697340428557205</v>
      </c>
      <c r="X364">
        <f>AVERAGE('Gal4 ctrl'!AJ362:AY362)</f>
        <v>7.8980818181818186</v>
      </c>
      <c r="Y364">
        <f>AVERAGE('UAS ctrl'!AJ362:AY362)</f>
        <v>6.0140333333333338</v>
      </c>
      <c r="Z364">
        <f>AVERAGE(expt!AJ362:AY362)</f>
        <v>7.5276700000000005</v>
      </c>
      <c r="AB364">
        <f>STDEV('Gal4 ctrl'!AJ362:AY362)/SQRT(COUNT('Gal4 ctrl'!AJ362:AY362))</f>
        <v>0.59053222355587942</v>
      </c>
      <c r="AC364">
        <f>STDEV('UAS ctrl'!AJ362:AY362)/SQRT(COUNT('UAS ctrl'!AJ362:AY362))</f>
        <v>0.78713649988070322</v>
      </c>
      <c r="AD364">
        <f>STDEV(expt!AJ362:AY362)/SQRT(COUNT(expt!AJ362:AY362))</f>
        <v>0.77551953010009045</v>
      </c>
      <c r="AF364">
        <f>AVERAGE('Gal4 ctrl'!BQ362:CF362)</f>
        <v>7.1655000000000006</v>
      </c>
      <c r="AG364">
        <f>AVERAGE('UAS ctrl'!BQ362:CF362)</f>
        <v>5.7938000000000001</v>
      </c>
      <c r="AH364">
        <f>AVERAGE(expt!BQ362:CF362)</f>
        <v>5.7580999999999998</v>
      </c>
      <c r="AJ364">
        <f>STDEV('Gal4 ctrl'!BQ362:CF362)/SQRT(COUNT('Gal4 ctrl'!BQ362:CF362))</f>
        <v>0.88482258601782471</v>
      </c>
      <c r="AK364">
        <f>STDEV('UAS ctrl'!BQ362:CF362)/SQRT(COUNT('UAS ctrl'!BQ362:CF362))</f>
        <v>0.6066089156245158</v>
      </c>
      <c r="AL364">
        <f>STDEV(expt!BQ362:CF362)/SQRT(COUNT(expt!BQ362:CF362))</f>
        <v>0.83424665204269477</v>
      </c>
      <c r="AP364">
        <f>AVERAGE('Gal4 ctrl'!S362:AI362)</f>
        <v>1.7497854545454543</v>
      </c>
      <c r="AQ364">
        <f>AVERAGE('UAS ctrl'!S362:AI362)</f>
        <v>1.6143058333333331</v>
      </c>
      <c r="AR364">
        <f>AVERAGE(expt!S362:AI362)</f>
        <v>1.8944900000000005</v>
      </c>
      <c r="AT364">
        <f>STDEV('Gal4 ctrl'!S362:AI362)/SQRT(COUNT('Gal4 ctrl'!S362:AI362))</f>
        <v>0.14031678650541671</v>
      </c>
      <c r="AU364">
        <f>STDEV('UAS ctrl'!S362:AI362)/SQRT(COUNT('UAS ctrl'!S362:AI362))</f>
        <v>0.22346993569896717</v>
      </c>
      <c r="AV364">
        <f>STDEV(expt!S362:AI362)/SQRT(COUNT(expt!S362:AI362))</f>
        <v>0.22592472367287877</v>
      </c>
      <c r="AX364">
        <f>AVERAGE('Gal4 ctrl'!AZ362:BP362)</f>
        <v>1.7999799999999999</v>
      </c>
      <c r="AY364">
        <f>AVERAGE('UAS ctrl'!AZ362:BP362)</f>
        <v>1.6753241666666667</v>
      </c>
      <c r="AZ364">
        <f>AVERAGE(expt!AZ362:BP362)</f>
        <v>1.5963150000000002</v>
      </c>
      <c r="BB364">
        <f>STDEV('Gal4 ctrl'!AZ362:BP362)/SQRT(COUNT('Gal4 ctrl'!AZ362:BP362))</f>
        <v>0.15035645126286967</v>
      </c>
      <c r="BC364">
        <f>STDEV('UAS ctrl'!AZ362:BP362)/SQRT(COUNT('UAS ctrl'!AZ362:BP362))</f>
        <v>0.19538104738681078</v>
      </c>
      <c r="BD364">
        <f>STDEV(expt!AZ362:BP362)/SQRT(COUNT(expt!AZ362:BP362))</f>
        <v>0.18578489488443944</v>
      </c>
      <c r="BF364">
        <f>AVERAGE('Gal4 ctrl'!CG362:CW362)</f>
        <v>1.5881218181818182</v>
      </c>
      <c r="BG364">
        <f>AVERAGE('UAS ctrl'!CG362:CW362)</f>
        <v>1.5207883333333336</v>
      </c>
      <c r="BH364">
        <f>AVERAGE(expt!CG362:CW362)</f>
        <v>1.280686</v>
      </c>
      <c r="BJ364">
        <f>STDEV('Gal4 ctrl'!CG362:CW362)/SQRT(COUNT('Gal4 ctrl'!CG362:CW362))</f>
        <v>0.16233369247447296</v>
      </c>
      <c r="BK364">
        <f>STDEV('UAS ctrl'!CG362:CW362)/SQRT(COUNT('UAS ctrl'!CG362:CW362))</f>
        <v>0.15820621214210751</v>
      </c>
      <c r="BL364">
        <f>STDEV(expt!CG362:CW362)/SQRT(COUNT(expt!CG362:CW362))</f>
        <v>0.12260229692609988</v>
      </c>
    </row>
    <row r="365" spans="15:64" x14ac:dyDescent="0.2">
      <c r="O365">
        <v>362</v>
      </c>
      <c r="P365">
        <f>AVERAGE('Gal4 ctrl'!C363:R363)</f>
        <v>8.4237636363636383</v>
      </c>
      <c r="Q365">
        <f>AVERAGE('UAS ctrl'!C363:R363)</f>
        <v>6.2964499999999992</v>
      </c>
      <c r="R365">
        <f>AVERAGE(expt!C363:R363)</f>
        <v>7.7070800000000004</v>
      </c>
      <c r="T365">
        <f>STDEV('Gal4 ctrl'!C363:R363)/SQRT(COUNT('Gal4 ctrl'!C363:R363))</f>
        <v>0.80035605159348377</v>
      </c>
      <c r="U365">
        <f>STDEV('UAS ctrl'!C363:R363)/SQRT(COUNT('UAS ctrl'!C363:R363))</f>
        <v>0.64791730690799576</v>
      </c>
      <c r="V365">
        <f>STDEV(expt!C363:R363)/SQRT(COUNT(expt!C363:R363))</f>
        <v>0.9202643845716898</v>
      </c>
      <c r="X365">
        <f>AVERAGE('Gal4 ctrl'!AJ363:AY363)</f>
        <v>8.4157000000000011</v>
      </c>
      <c r="Y365">
        <f>AVERAGE('UAS ctrl'!AJ363:AY363)</f>
        <v>5.6928333333333327</v>
      </c>
      <c r="Z365">
        <f>AVERAGE(expt!AJ363:AY363)</f>
        <v>6.8680300000000001</v>
      </c>
      <c r="AB365">
        <f>STDEV('Gal4 ctrl'!AJ363:AY363)/SQRT(COUNT('Gal4 ctrl'!AJ363:AY363))</f>
        <v>0.67596437305257639</v>
      </c>
      <c r="AC365">
        <f>STDEV('UAS ctrl'!AJ363:AY363)/SQRT(COUNT('UAS ctrl'!AJ363:AY363))</f>
        <v>0.84322392954276182</v>
      </c>
      <c r="AD365">
        <f>STDEV(expt!AJ363:AY363)/SQRT(COUNT(expt!AJ363:AY363))</f>
        <v>0.81021803513347834</v>
      </c>
      <c r="AF365">
        <f>AVERAGE('Gal4 ctrl'!BQ363:CF363)</f>
        <v>7.2602272727272723</v>
      </c>
      <c r="AG365">
        <f>AVERAGE('UAS ctrl'!BQ363:CF363)</f>
        <v>6.4118500000000003</v>
      </c>
      <c r="AH365">
        <f>AVERAGE(expt!BQ363:CF363)</f>
        <v>5.7916699999999999</v>
      </c>
      <c r="AJ365">
        <f>STDEV('Gal4 ctrl'!BQ363:CF363)/SQRT(COUNT('Gal4 ctrl'!BQ363:CF363))</f>
        <v>0.8884677601037656</v>
      </c>
      <c r="AK365">
        <f>STDEV('UAS ctrl'!BQ363:CF363)/SQRT(COUNT('UAS ctrl'!BQ363:CF363))</f>
        <v>0.71061360611584778</v>
      </c>
      <c r="AL365">
        <f>STDEV(expt!BQ363:CF363)/SQRT(COUNT(expt!BQ363:CF363))</f>
        <v>0.6614100244595299</v>
      </c>
      <c r="AP365">
        <f>AVERAGE('Gal4 ctrl'!S363:AI363)</f>
        <v>1.7283309090909091</v>
      </c>
      <c r="AQ365">
        <f>AVERAGE('UAS ctrl'!S363:AI363)</f>
        <v>1.5895883333333334</v>
      </c>
      <c r="AR365">
        <f>AVERAGE(expt!S363:AI363)</f>
        <v>1.9054800000000001</v>
      </c>
      <c r="AT365">
        <f>STDEV('Gal4 ctrl'!S363:AI363)/SQRT(COUNT('Gal4 ctrl'!S363:AI363))</f>
        <v>0.15146276041237183</v>
      </c>
      <c r="AU365">
        <f>STDEV('UAS ctrl'!S363:AI363)/SQRT(COUNT('UAS ctrl'!S363:AI363))</f>
        <v>0.17550818396627968</v>
      </c>
      <c r="AV365">
        <f>STDEV(expt!S363:AI363)/SQRT(COUNT(expt!S363:AI363))</f>
        <v>0.16692279439575902</v>
      </c>
      <c r="AX365">
        <f>AVERAGE('Gal4 ctrl'!AZ363:BP363)</f>
        <v>1.6520118181818182</v>
      </c>
      <c r="AY365">
        <f>AVERAGE('UAS ctrl'!AZ363:BP363)</f>
        <v>1.5838374999999998</v>
      </c>
      <c r="AZ365">
        <f>AVERAGE(expt!AZ363:BP363)</f>
        <v>1.5941610000000002</v>
      </c>
      <c r="BB365">
        <f>STDEV('Gal4 ctrl'!AZ363:BP363)/SQRT(COUNT('Gal4 ctrl'!AZ363:BP363))</f>
        <v>0.1699819371410235</v>
      </c>
      <c r="BC365">
        <f>STDEV('UAS ctrl'!AZ363:BP363)/SQRT(COUNT('UAS ctrl'!AZ363:BP363))</f>
        <v>0.17448711755054716</v>
      </c>
      <c r="BD365">
        <f>STDEV(expt!AZ363:BP363)/SQRT(COUNT(expt!AZ363:BP363))</f>
        <v>0.16060717871357202</v>
      </c>
      <c r="BF365">
        <f>AVERAGE('Gal4 ctrl'!CG363:CW363)</f>
        <v>1.6316454545454546</v>
      </c>
      <c r="BG365">
        <f>AVERAGE('UAS ctrl'!CG363:CW363)</f>
        <v>1.562216666666667</v>
      </c>
      <c r="BH365">
        <f>AVERAGE(expt!CG363:CW363)</f>
        <v>1.3331300000000001</v>
      </c>
      <c r="BJ365">
        <f>STDEV('Gal4 ctrl'!CG363:CW363)/SQRT(COUNT('Gal4 ctrl'!CG363:CW363))</f>
        <v>0.13592641817183582</v>
      </c>
      <c r="BK365">
        <f>STDEV('UAS ctrl'!CG363:CW363)/SQRT(COUNT('UAS ctrl'!CG363:CW363))</f>
        <v>0.12788858540846268</v>
      </c>
      <c r="BL365">
        <f>STDEV(expt!CG363:CW363)/SQRT(COUNT(expt!CG363:CW363))</f>
        <v>0.15545270549091275</v>
      </c>
    </row>
    <row r="366" spans="15:64" x14ac:dyDescent="0.2">
      <c r="O366">
        <v>363</v>
      </c>
      <c r="P366">
        <f>AVERAGE('Gal4 ctrl'!C364:R364)</f>
        <v>8.2138545454545451</v>
      </c>
      <c r="Q366">
        <f>AVERAGE('UAS ctrl'!C364:R364)</f>
        <v>6.5720666666666654</v>
      </c>
      <c r="R366">
        <f>AVERAGE(expt!C364:R364)</f>
        <v>8.0286999999999988</v>
      </c>
      <c r="T366">
        <f>STDEV('Gal4 ctrl'!C364:R364)/SQRT(COUNT('Gal4 ctrl'!C364:R364))</f>
        <v>0.59612789298387159</v>
      </c>
      <c r="U366">
        <f>STDEV('UAS ctrl'!C364:R364)/SQRT(COUNT('UAS ctrl'!C364:R364))</f>
        <v>0.73894599316058374</v>
      </c>
      <c r="V366">
        <f>STDEV(expt!C364:R364)/SQRT(COUNT(expt!C364:R364))</f>
        <v>0.8030820252834292</v>
      </c>
      <c r="X366">
        <f>AVERAGE('Gal4 ctrl'!AJ364:AY364)</f>
        <v>8.6723090909090903</v>
      </c>
      <c r="Y366">
        <f>AVERAGE('UAS ctrl'!AJ364:AY364)</f>
        <v>5.8499249999999998</v>
      </c>
      <c r="Z366">
        <f>AVERAGE(expt!AJ364:AY364)</f>
        <v>6.8643099999999988</v>
      </c>
      <c r="AB366">
        <f>STDEV('Gal4 ctrl'!AJ364:AY364)/SQRT(COUNT('Gal4 ctrl'!AJ364:AY364))</f>
        <v>0.86078836079645371</v>
      </c>
      <c r="AC366">
        <f>STDEV('UAS ctrl'!AJ364:AY364)/SQRT(COUNT('UAS ctrl'!AJ364:AY364))</f>
        <v>0.79782147668216019</v>
      </c>
      <c r="AD366">
        <f>STDEV(expt!AJ364:AY364)/SQRT(COUNT(expt!AJ364:AY364))</f>
        <v>0.66371069106451375</v>
      </c>
      <c r="AF366">
        <f>AVERAGE('Gal4 ctrl'!BQ364:CF364)</f>
        <v>6.9184999999999999</v>
      </c>
      <c r="AG366">
        <f>AVERAGE('UAS ctrl'!BQ364:CF364)</f>
        <v>6.5165000000000006</v>
      </c>
      <c r="AH366">
        <f>AVERAGE(expt!BQ364:CF364)</f>
        <v>5.735949999999999</v>
      </c>
      <c r="AJ366">
        <f>STDEV('Gal4 ctrl'!BQ364:CF364)/SQRT(COUNT('Gal4 ctrl'!BQ364:CF364))</f>
        <v>0.92618334097030108</v>
      </c>
      <c r="AK366">
        <f>STDEV('UAS ctrl'!BQ364:CF364)/SQRT(COUNT('UAS ctrl'!BQ364:CF364))</f>
        <v>0.62600804828304779</v>
      </c>
      <c r="AL366">
        <f>STDEV(expt!BQ364:CF364)/SQRT(COUNT(expt!BQ364:CF364))</f>
        <v>0.80603382521386191</v>
      </c>
      <c r="AP366">
        <f>AVERAGE('Gal4 ctrl'!S364:AI364)</f>
        <v>1.9460872727272731</v>
      </c>
      <c r="AQ366">
        <f>AVERAGE('UAS ctrl'!S364:AI364)</f>
        <v>1.5980650000000001</v>
      </c>
      <c r="AR366">
        <f>AVERAGE(expt!S364:AI364)</f>
        <v>1.8902700000000003</v>
      </c>
      <c r="AT366">
        <f>STDEV('Gal4 ctrl'!S364:AI364)/SQRT(COUNT('Gal4 ctrl'!S364:AI364))</f>
        <v>0.15609721696366491</v>
      </c>
      <c r="AU366">
        <f>STDEV('UAS ctrl'!S364:AI364)/SQRT(COUNT('UAS ctrl'!S364:AI364))</f>
        <v>0.19144482662549719</v>
      </c>
      <c r="AV366">
        <f>STDEV(expt!S364:AI364)/SQRT(COUNT(expt!S364:AI364))</f>
        <v>0.15228261814431984</v>
      </c>
      <c r="AX366">
        <f>AVERAGE('Gal4 ctrl'!AZ364:BP364)</f>
        <v>1.7860436363636367</v>
      </c>
      <c r="AY366">
        <f>AVERAGE('UAS ctrl'!AZ364:BP364)</f>
        <v>1.6613599999999999</v>
      </c>
      <c r="AZ366">
        <f>AVERAGE(expt!AZ364:BP364)</f>
        <v>1.688113</v>
      </c>
      <c r="BB366">
        <f>STDEV('Gal4 ctrl'!AZ364:BP364)/SQRT(COUNT('Gal4 ctrl'!AZ364:BP364))</f>
        <v>0.18590454690156874</v>
      </c>
      <c r="BC366">
        <f>STDEV('UAS ctrl'!AZ364:BP364)/SQRT(COUNT('UAS ctrl'!AZ364:BP364))</f>
        <v>0.16549939194706592</v>
      </c>
      <c r="BD366">
        <f>STDEV(expt!AZ364:BP364)/SQRT(COUNT(expt!AZ364:BP364))</f>
        <v>0.17917257642377482</v>
      </c>
      <c r="BF366">
        <f>AVERAGE('Gal4 ctrl'!CG364:CW364)</f>
        <v>1.7863999999999998</v>
      </c>
      <c r="BG366">
        <f>AVERAGE('UAS ctrl'!CG364:CW364)</f>
        <v>1.4368850000000002</v>
      </c>
      <c r="BH366">
        <f>AVERAGE(expt!CG364:CW364)</f>
        <v>1.481182</v>
      </c>
      <c r="BJ366">
        <f>STDEV('Gal4 ctrl'!CG364:CW364)/SQRT(COUNT('Gal4 ctrl'!CG364:CW364))</f>
        <v>0.1646627456900373</v>
      </c>
      <c r="BK366">
        <f>STDEV('UAS ctrl'!CG364:CW364)/SQRT(COUNT('UAS ctrl'!CG364:CW364))</f>
        <v>0.13054693538584641</v>
      </c>
      <c r="BL366">
        <f>STDEV(expt!CG364:CW364)/SQRT(COUNT(expt!CG364:CW364))</f>
        <v>0.14096362064022047</v>
      </c>
    </row>
    <row r="367" spans="15:64" x14ac:dyDescent="0.2">
      <c r="O367">
        <v>364</v>
      </c>
      <c r="P367">
        <f>AVERAGE('Gal4 ctrl'!C365:R365)</f>
        <v>8.4432363636363661</v>
      </c>
      <c r="Q367">
        <f>AVERAGE('UAS ctrl'!C365:R365)</f>
        <v>6.7174333333333323</v>
      </c>
      <c r="R367">
        <f>AVERAGE(expt!C365:R365)</f>
        <v>8.1830499999999997</v>
      </c>
      <c r="T367">
        <f>STDEV('Gal4 ctrl'!C365:R365)/SQRT(COUNT('Gal4 ctrl'!C365:R365))</f>
        <v>0.59471913008238342</v>
      </c>
      <c r="U367">
        <f>STDEV('UAS ctrl'!C365:R365)/SQRT(COUNT('UAS ctrl'!C365:R365))</f>
        <v>0.71128735725862657</v>
      </c>
      <c r="V367">
        <f>STDEV(expt!C365:R365)/SQRT(COUNT(expt!C365:R365))</f>
        <v>1.0592133505840802</v>
      </c>
      <c r="X367">
        <f>AVERAGE('Gal4 ctrl'!AJ365:AY365)</f>
        <v>7.9555454545454527</v>
      </c>
      <c r="Y367">
        <f>AVERAGE('UAS ctrl'!AJ365:AY365)</f>
        <v>6.6228333333333325</v>
      </c>
      <c r="Z367">
        <f>AVERAGE(expt!AJ365:AY365)</f>
        <v>6.7624799999999992</v>
      </c>
      <c r="AB367">
        <f>STDEV('Gal4 ctrl'!AJ365:AY365)/SQRT(COUNT('Gal4 ctrl'!AJ365:AY365))</f>
        <v>0.77401925855341214</v>
      </c>
      <c r="AC367">
        <f>STDEV('UAS ctrl'!AJ365:AY365)/SQRT(COUNT('UAS ctrl'!AJ365:AY365))</f>
        <v>0.7406826462627214</v>
      </c>
      <c r="AD367">
        <f>STDEV(expt!AJ365:AY365)/SQRT(COUNT(expt!AJ365:AY365))</f>
        <v>0.55933077170649148</v>
      </c>
      <c r="AF367">
        <f>AVERAGE('Gal4 ctrl'!BQ365:CF365)</f>
        <v>6.8690363636363649</v>
      </c>
      <c r="AG367">
        <f>AVERAGE('UAS ctrl'!BQ365:CF365)</f>
        <v>5.9750500000000004</v>
      </c>
      <c r="AH367">
        <f>AVERAGE(expt!BQ365:CF365)</f>
        <v>6.1685999999999996</v>
      </c>
      <c r="AJ367">
        <f>STDEV('Gal4 ctrl'!BQ365:CF365)/SQRT(COUNT('Gal4 ctrl'!BQ365:CF365))</f>
        <v>0.79115411753080667</v>
      </c>
      <c r="AK367">
        <f>STDEV('UAS ctrl'!BQ365:CF365)/SQRT(COUNT('UAS ctrl'!BQ365:CF365))</f>
        <v>0.72643665123503742</v>
      </c>
      <c r="AL367">
        <f>STDEV(expt!BQ365:CF365)/SQRT(COUNT(expt!BQ365:CF365))</f>
        <v>0.67711749579457081</v>
      </c>
      <c r="AP367">
        <f>AVERAGE('Gal4 ctrl'!S365:AI365)</f>
        <v>1.9004599999999996</v>
      </c>
      <c r="AQ367">
        <f>AVERAGE('UAS ctrl'!S365:AI365)</f>
        <v>1.5354908333333335</v>
      </c>
      <c r="AR367">
        <f>AVERAGE(expt!S365:AI365)</f>
        <v>1.78199</v>
      </c>
      <c r="AT367">
        <f>STDEV('Gal4 ctrl'!S365:AI365)/SQRT(COUNT('Gal4 ctrl'!S365:AI365))</f>
        <v>0.1888598965082082</v>
      </c>
      <c r="AU367">
        <f>STDEV('UAS ctrl'!S365:AI365)/SQRT(COUNT('UAS ctrl'!S365:AI365))</f>
        <v>0.16799195753413013</v>
      </c>
      <c r="AV367">
        <f>STDEV(expt!S365:AI365)/SQRT(COUNT(expt!S365:AI365))</f>
        <v>0.15968537012930578</v>
      </c>
      <c r="AX367">
        <f>AVERAGE('Gal4 ctrl'!AZ365:BP365)</f>
        <v>1.7997709090909089</v>
      </c>
      <c r="AY367">
        <f>AVERAGE('UAS ctrl'!AZ365:BP365)</f>
        <v>1.7901050000000003</v>
      </c>
      <c r="AZ367">
        <f>AVERAGE(expt!AZ365:BP365)</f>
        <v>1.6667999999999998</v>
      </c>
      <c r="BB367">
        <f>STDEV('Gal4 ctrl'!AZ365:BP365)/SQRT(COUNT('Gal4 ctrl'!AZ365:BP365))</f>
        <v>0.17899316932347706</v>
      </c>
      <c r="BC367">
        <f>STDEV('UAS ctrl'!AZ365:BP365)/SQRT(COUNT('UAS ctrl'!AZ365:BP365))</f>
        <v>0.18817877845645503</v>
      </c>
      <c r="BD367">
        <f>STDEV(expt!AZ365:BP365)/SQRT(COUNT(expt!AZ365:BP365))</f>
        <v>0.15183005338572203</v>
      </c>
      <c r="BF367">
        <f>AVERAGE('Gal4 ctrl'!CG365:CW365)</f>
        <v>1.6941990909090912</v>
      </c>
      <c r="BG367">
        <f>AVERAGE('UAS ctrl'!CG365:CW365)</f>
        <v>1.5157791666666665</v>
      </c>
      <c r="BH367">
        <f>AVERAGE(expt!CG365:CW365)</f>
        <v>1.508275</v>
      </c>
      <c r="BJ367">
        <f>STDEV('Gal4 ctrl'!CG365:CW365)/SQRT(COUNT('Gal4 ctrl'!CG365:CW365))</f>
        <v>0.18249326568125254</v>
      </c>
      <c r="BK367">
        <f>STDEV('UAS ctrl'!CG365:CW365)/SQRT(COUNT('UAS ctrl'!CG365:CW365))</f>
        <v>0.14834410882103349</v>
      </c>
      <c r="BL367">
        <f>STDEV(expt!CG365:CW365)/SQRT(COUNT(expt!CG365:CW365))</f>
        <v>0.17279231667107056</v>
      </c>
    </row>
    <row r="368" spans="15:64" x14ac:dyDescent="0.2">
      <c r="O368">
        <v>365</v>
      </c>
      <c r="P368">
        <f>AVERAGE('Gal4 ctrl'!C366:R366)</f>
        <v>8.7359181818181799</v>
      </c>
      <c r="Q368">
        <f>AVERAGE('UAS ctrl'!C366:R366)</f>
        <v>6.4824666666666673</v>
      </c>
      <c r="R368">
        <f>AVERAGE(expt!C366:R366)</f>
        <v>7.6347199999999997</v>
      </c>
      <c r="T368">
        <f>STDEV('Gal4 ctrl'!C366:R366)/SQRT(COUNT('Gal4 ctrl'!C366:R366))</f>
        <v>0.53103354059764607</v>
      </c>
      <c r="U368">
        <f>STDEV('UAS ctrl'!C366:R366)/SQRT(COUNT('UAS ctrl'!C366:R366))</f>
        <v>0.7276538120576429</v>
      </c>
      <c r="V368">
        <f>STDEV(expt!C366:R366)/SQRT(COUNT(expt!C366:R366))</f>
        <v>0.84548880074059951</v>
      </c>
      <c r="X368">
        <f>AVERAGE('Gal4 ctrl'!AJ366:AY366)</f>
        <v>8.4653454545454547</v>
      </c>
      <c r="Y368">
        <f>AVERAGE('UAS ctrl'!AJ366:AY366)</f>
        <v>6.5494833333333347</v>
      </c>
      <c r="Z368">
        <f>AVERAGE(expt!AJ366:AY366)</f>
        <v>6.28139</v>
      </c>
      <c r="AB368">
        <f>STDEV('Gal4 ctrl'!AJ366:AY366)/SQRT(COUNT('Gal4 ctrl'!AJ366:AY366))</f>
        <v>0.723718965842861</v>
      </c>
      <c r="AC368">
        <f>STDEV('UAS ctrl'!AJ366:AY366)/SQRT(COUNT('UAS ctrl'!AJ366:AY366))</f>
        <v>0.71591053961533635</v>
      </c>
      <c r="AD368">
        <f>STDEV(expt!AJ366:AY366)/SQRT(COUNT(expt!AJ366:AY366))</f>
        <v>0.74517852781881921</v>
      </c>
      <c r="AF368">
        <f>AVERAGE('Gal4 ctrl'!BQ366:CF366)</f>
        <v>6.6713727272727263</v>
      </c>
      <c r="AG368">
        <f>AVERAGE('UAS ctrl'!BQ366:CF366)</f>
        <v>6.0924666666666667</v>
      </c>
      <c r="AH368">
        <f>AVERAGE(expt!BQ366:CF366)</f>
        <v>5.6972899999999997</v>
      </c>
      <c r="AJ368">
        <f>STDEV('Gal4 ctrl'!BQ366:CF366)/SQRT(COUNT('Gal4 ctrl'!BQ366:CF366))</f>
        <v>0.7306884114052884</v>
      </c>
      <c r="AK368">
        <f>STDEV('UAS ctrl'!BQ366:CF366)/SQRT(COUNT('UAS ctrl'!BQ366:CF366))</f>
        <v>0.78793312392472636</v>
      </c>
      <c r="AL368">
        <f>STDEV(expt!BQ366:CF366)/SQRT(COUNT(expt!BQ366:CF366))</f>
        <v>0.86229785733623809</v>
      </c>
      <c r="AP368">
        <f>AVERAGE('Gal4 ctrl'!S366:AI366)</f>
        <v>1.938779090909091</v>
      </c>
      <c r="AQ368">
        <f>AVERAGE('UAS ctrl'!S366:AI366)</f>
        <v>1.64811</v>
      </c>
      <c r="AR368">
        <f>AVERAGE(expt!S366:AI366)</f>
        <v>1.8243300000000002</v>
      </c>
      <c r="AT368">
        <f>STDEV('Gal4 ctrl'!S366:AI366)/SQRT(COUNT('Gal4 ctrl'!S366:AI366))</f>
        <v>0.19469082749302138</v>
      </c>
      <c r="AU368">
        <f>STDEV('UAS ctrl'!S366:AI366)/SQRT(COUNT('UAS ctrl'!S366:AI366))</f>
        <v>0.17216449986902527</v>
      </c>
      <c r="AV368">
        <f>STDEV(expt!S366:AI366)/SQRT(COUNT(expt!S366:AI366))</f>
        <v>0.20367186357253939</v>
      </c>
      <c r="AX368">
        <f>AVERAGE('Gal4 ctrl'!AZ366:BP366)</f>
        <v>1.7041199999999999</v>
      </c>
      <c r="AY368">
        <f>AVERAGE('UAS ctrl'!AZ366:BP366)</f>
        <v>1.7273766666666666</v>
      </c>
      <c r="AZ368">
        <f>AVERAGE(expt!AZ366:BP366)</f>
        <v>1.6772429999999996</v>
      </c>
      <c r="BB368">
        <f>STDEV('Gal4 ctrl'!AZ366:BP366)/SQRT(COUNT('Gal4 ctrl'!AZ366:BP366))</f>
        <v>0.17651818541390621</v>
      </c>
      <c r="BC368">
        <f>STDEV('UAS ctrl'!AZ366:BP366)/SQRT(COUNT('UAS ctrl'!AZ366:BP366))</f>
        <v>0.18212314648017261</v>
      </c>
      <c r="BD368">
        <f>STDEV(expt!AZ366:BP366)/SQRT(COUNT(expt!AZ366:BP366))</f>
        <v>0.1866563441315503</v>
      </c>
      <c r="BF368">
        <f>AVERAGE('Gal4 ctrl'!CG366:CW366)</f>
        <v>1.6728681818181819</v>
      </c>
      <c r="BG368">
        <f>AVERAGE('UAS ctrl'!CG366:CW366)</f>
        <v>1.4737191666666669</v>
      </c>
      <c r="BH368">
        <f>AVERAGE(expt!CG366:CW366)</f>
        <v>1.4055709999999999</v>
      </c>
      <c r="BJ368">
        <f>STDEV('Gal4 ctrl'!CG366:CW366)/SQRT(COUNT('Gal4 ctrl'!CG366:CW366))</f>
        <v>0.15944209060355743</v>
      </c>
      <c r="BK368">
        <f>STDEV('UAS ctrl'!CG366:CW366)/SQRT(COUNT('UAS ctrl'!CG366:CW366))</f>
        <v>0.13979488541635976</v>
      </c>
      <c r="BL368">
        <f>STDEV(expt!CG366:CW366)/SQRT(COUNT(expt!CG366:CW366))</f>
        <v>0.16472106355526511</v>
      </c>
    </row>
    <row r="369" spans="15:64" x14ac:dyDescent="0.2">
      <c r="O369">
        <v>366</v>
      </c>
      <c r="P369">
        <f>AVERAGE('Gal4 ctrl'!C367:R367)</f>
        <v>9.4074818181818163</v>
      </c>
      <c r="Q369">
        <f>AVERAGE('UAS ctrl'!C367:R367)</f>
        <v>5.9392666666666676</v>
      </c>
      <c r="R369">
        <f>AVERAGE(expt!C367:R367)</f>
        <v>6.9790499999999991</v>
      </c>
      <c r="T369">
        <f>STDEV('Gal4 ctrl'!C367:R367)/SQRT(COUNT('Gal4 ctrl'!C367:R367))</f>
        <v>0.75489434092920904</v>
      </c>
      <c r="U369">
        <f>STDEV('UAS ctrl'!C367:R367)/SQRT(COUNT('UAS ctrl'!C367:R367))</f>
        <v>0.57043700570242384</v>
      </c>
      <c r="V369">
        <f>STDEV(expt!C367:R367)/SQRT(COUNT(expt!C367:R367))</f>
        <v>0.91072022014935505</v>
      </c>
      <c r="X369">
        <f>AVERAGE('Gal4 ctrl'!AJ367:AY367)</f>
        <v>8.8561181818181822</v>
      </c>
      <c r="Y369">
        <f>AVERAGE('UAS ctrl'!AJ367:AY367)</f>
        <v>6.8097666666666656</v>
      </c>
      <c r="Z369">
        <f>AVERAGE(expt!AJ367:AY367)</f>
        <v>6.4528299999999987</v>
      </c>
      <c r="AB369">
        <f>STDEV('Gal4 ctrl'!AJ367:AY367)/SQRT(COUNT('Gal4 ctrl'!AJ367:AY367))</f>
        <v>0.64455688314012027</v>
      </c>
      <c r="AC369">
        <f>STDEV('UAS ctrl'!AJ367:AY367)/SQRT(COUNT('UAS ctrl'!AJ367:AY367))</f>
        <v>0.63440879330302757</v>
      </c>
      <c r="AD369">
        <f>STDEV(expt!AJ367:AY367)/SQRT(COUNT(expt!AJ367:AY367))</f>
        <v>0.57615230259792438</v>
      </c>
      <c r="AF369">
        <f>AVERAGE('Gal4 ctrl'!BQ367:CF367)</f>
        <v>7.0647818181818192</v>
      </c>
      <c r="AG369">
        <f>AVERAGE('UAS ctrl'!BQ367:CF367)</f>
        <v>5.7145583333333336</v>
      </c>
      <c r="AH369">
        <f>AVERAGE(expt!BQ367:CF367)</f>
        <v>6.131359999999999</v>
      </c>
      <c r="AJ369">
        <f>STDEV('Gal4 ctrl'!BQ367:CF367)/SQRT(COUNT('Gal4 ctrl'!BQ367:CF367))</f>
        <v>0.7036431219431134</v>
      </c>
      <c r="AK369">
        <f>STDEV('UAS ctrl'!BQ367:CF367)/SQRT(COUNT('UAS ctrl'!BQ367:CF367))</f>
        <v>0.6875008062208311</v>
      </c>
      <c r="AL369">
        <f>STDEV(expt!BQ367:CF367)/SQRT(COUNT(expt!BQ367:CF367))</f>
        <v>0.95196681527129834</v>
      </c>
      <c r="AP369">
        <f>AVERAGE('Gal4 ctrl'!S367:AI367)</f>
        <v>1.8301727272727271</v>
      </c>
      <c r="AQ369">
        <f>AVERAGE('UAS ctrl'!S367:AI367)</f>
        <v>1.6563016666666668</v>
      </c>
      <c r="AR369">
        <f>AVERAGE(expt!S367:AI367)</f>
        <v>2.001992</v>
      </c>
      <c r="AT369">
        <f>STDEV('Gal4 ctrl'!S367:AI367)/SQRT(COUNT('Gal4 ctrl'!S367:AI367))</f>
        <v>0.15472570045136444</v>
      </c>
      <c r="AU369">
        <f>STDEV('UAS ctrl'!S367:AI367)/SQRT(COUNT('UAS ctrl'!S367:AI367))</f>
        <v>0.18847398377990698</v>
      </c>
      <c r="AV369">
        <f>STDEV(expt!S367:AI367)/SQRT(COUNT(expt!S367:AI367))</f>
        <v>0.23029507945146266</v>
      </c>
      <c r="AX369">
        <f>AVERAGE('Gal4 ctrl'!AZ367:BP367)</f>
        <v>1.6790736363636363</v>
      </c>
      <c r="AY369">
        <f>AVERAGE('UAS ctrl'!AZ367:BP367)</f>
        <v>1.6148341666666663</v>
      </c>
      <c r="AZ369">
        <f>AVERAGE(expt!AZ367:BP367)</f>
        <v>1.572004</v>
      </c>
      <c r="BB369">
        <f>STDEV('Gal4 ctrl'!AZ367:BP367)/SQRT(COUNT('Gal4 ctrl'!AZ367:BP367))</f>
        <v>0.16876783177044097</v>
      </c>
      <c r="BC369">
        <f>STDEV('UAS ctrl'!AZ367:BP367)/SQRT(COUNT('UAS ctrl'!AZ367:BP367))</f>
        <v>0.15735297770173776</v>
      </c>
      <c r="BD369">
        <f>STDEV(expt!AZ367:BP367)/SQRT(COUNT(expt!AZ367:BP367))</f>
        <v>0.18416080767874829</v>
      </c>
      <c r="BF369">
        <f>AVERAGE('Gal4 ctrl'!CG367:CW367)</f>
        <v>1.6715618181818181</v>
      </c>
      <c r="BG369">
        <f>AVERAGE('UAS ctrl'!CG367:CW367)</f>
        <v>1.3965608333333333</v>
      </c>
      <c r="BH369">
        <f>AVERAGE(expt!CG367:CW367)</f>
        <v>1.37781</v>
      </c>
      <c r="BJ369">
        <f>STDEV('Gal4 ctrl'!CG367:CW367)/SQRT(COUNT('Gal4 ctrl'!CG367:CW367))</f>
        <v>0.16779814660271344</v>
      </c>
      <c r="BK369">
        <f>STDEV('UAS ctrl'!CG367:CW367)/SQRT(COUNT('UAS ctrl'!CG367:CW367))</f>
        <v>0.13659324217088881</v>
      </c>
      <c r="BL369">
        <f>STDEV(expt!CG367:CW367)/SQRT(COUNT(expt!CG367:CW367))</f>
        <v>0.13166721050520599</v>
      </c>
    </row>
    <row r="370" spans="15:64" x14ac:dyDescent="0.2">
      <c r="O370">
        <v>367</v>
      </c>
      <c r="P370">
        <f>AVERAGE('Gal4 ctrl'!C368:R368)</f>
        <v>9.4229181818181829</v>
      </c>
      <c r="Q370">
        <f>AVERAGE('UAS ctrl'!C368:R368)</f>
        <v>6.5051083333333333</v>
      </c>
      <c r="R370">
        <f>AVERAGE(expt!C368:R368)</f>
        <v>7.6341999999999999</v>
      </c>
      <c r="T370">
        <f>STDEV('Gal4 ctrl'!C368:R368)/SQRT(COUNT('Gal4 ctrl'!C368:R368))</f>
        <v>0.70994810717124501</v>
      </c>
      <c r="U370">
        <f>STDEV('UAS ctrl'!C368:R368)/SQRT(COUNT('UAS ctrl'!C368:R368))</f>
        <v>0.69523651855761359</v>
      </c>
      <c r="V370">
        <f>STDEV(expt!C368:R368)/SQRT(COUNT(expt!C368:R368))</f>
        <v>0.88190134041298673</v>
      </c>
      <c r="X370">
        <f>AVERAGE('Gal4 ctrl'!AJ368:AY368)</f>
        <v>8.7974454545454552</v>
      </c>
      <c r="Y370">
        <f>AVERAGE('UAS ctrl'!AJ368:AY368)</f>
        <v>6.2518916666666664</v>
      </c>
      <c r="Z370">
        <f>AVERAGE(expt!AJ368:AY368)</f>
        <v>6.6287600000000015</v>
      </c>
      <c r="AB370">
        <f>STDEV('Gal4 ctrl'!AJ368:AY368)/SQRT(COUNT('Gal4 ctrl'!AJ368:AY368))</f>
        <v>0.87391179639840977</v>
      </c>
      <c r="AC370">
        <f>STDEV('UAS ctrl'!AJ368:AY368)/SQRT(COUNT('UAS ctrl'!AJ368:AY368))</f>
        <v>0.58462831775233803</v>
      </c>
      <c r="AD370">
        <f>STDEV(expt!AJ368:AY368)/SQRT(COUNT(expt!AJ368:AY368))</f>
        <v>0.56281597667443473</v>
      </c>
      <c r="AF370">
        <f>AVERAGE('Gal4 ctrl'!BQ368:CF368)</f>
        <v>7.8377454545454546</v>
      </c>
      <c r="AG370">
        <f>AVERAGE('UAS ctrl'!BQ368:CF368)</f>
        <v>5.6912416666666665</v>
      </c>
      <c r="AH370">
        <f>AVERAGE(expt!BQ368:CF368)</f>
        <v>6.4821900000000001</v>
      </c>
      <c r="AJ370">
        <f>STDEV('Gal4 ctrl'!BQ368:CF368)/SQRT(COUNT('Gal4 ctrl'!BQ368:CF368))</f>
        <v>0.72449648476010631</v>
      </c>
      <c r="AK370">
        <f>STDEV('UAS ctrl'!BQ368:CF368)/SQRT(COUNT('UAS ctrl'!BQ368:CF368))</f>
        <v>0.64739041923551044</v>
      </c>
      <c r="AL370">
        <f>STDEV(expt!BQ368:CF368)/SQRT(COUNT(expt!BQ368:CF368))</f>
        <v>0.69465211460285803</v>
      </c>
      <c r="AP370">
        <f>AVERAGE('Gal4 ctrl'!S368:AI368)</f>
        <v>1.8376181818181818</v>
      </c>
      <c r="AQ370">
        <f>AVERAGE('UAS ctrl'!S368:AI368)</f>
        <v>1.5397258333333337</v>
      </c>
      <c r="AR370">
        <f>AVERAGE(expt!S368:AI368)</f>
        <v>1.8518110000000001</v>
      </c>
      <c r="AT370">
        <f>STDEV('Gal4 ctrl'!S368:AI368)/SQRT(COUNT('Gal4 ctrl'!S368:AI368))</f>
        <v>0.18015871427876742</v>
      </c>
      <c r="AU370">
        <f>STDEV('UAS ctrl'!S368:AI368)/SQRT(COUNT('UAS ctrl'!S368:AI368))</f>
        <v>0.16908300656714517</v>
      </c>
      <c r="AV370">
        <f>STDEV(expt!S368:AI368)/SQRT(COUNT(expt!S368:AI368))</f>
        <v>0.2291778807168986</v>
      </c>
      <c r="AX370">
        <f>AVERAGE('Gal4 ctrl'!AZ368:BP368)</f>
        <v>1.7373400000000003</v>
      </c>
      <c r="AY370">
        <f>AVERAGE('UAS ctrl'!AZ368:BP368)</f>
        <v>1.5857616666666667</v>
      </c>
      <c r="AZ370">
        <f>AVERAGE(expt!AZ368:BP368)</f>
        <v>1.5494409999999998</v>
      </c>
      <c r="BB370">
        <f>STDEV('Gal4 ctrl'!AZ368:BP368)/SQRT(COUNT('Gal4 ctrl'!AZ368:BP368))</f>
        <v>0.15033667852221139</v>
      </c>
      <c r="BC370">
        <f>STDEV('UAS ctrl'!AZ368:BP368)/SQRT(COUNT('UAS ctrl'!AZ368:BP368))</f>
        <v>0.16269814951562295</v>
      </c>
      <c r="BD370">
        <f>STDEV(expt!AZ368:BP368)/SQRT(COUNT(expt!AZ368:BP368))</f>
        <v>0.20979623885226265</v>
      </c>
      <c r="BF370">
        <f>AVERAGE('Gal4 ctrl'!CG368:CW368)</f>
        <v>1.5106181818181816</v>
      </c>
      <c r="BG370">
        <f>AVERAGE('UAS ctrl'!CG368:CW368)</f>
        <v>1.3390041666666666</v>
      </c>
      <c r="BH370">
        <f>AVERAGE(expt!CG368:CW368)</f>
        <v>1.4182130000000002</v>
      </c>
      <c r="BJ370">
        <f>STDEV('Gal4 ctrl'!CG368:CW368)/SQRT(COUNT('Gal4 ctrl'!CG368:CW368))</f>
        <v>0.13534833096205881</v>
      </c>
      <c r="BK370">
        <f>STDEV('UAS ctrl'!CG368:CW368)/SQRT(COUNT('UAS ctrl'!CG368:CW368))</f>
        <v>0.11426284134092096</v>
      </c>
      <c r="BL370">
        <f>STDEV(expt!CG368:CW368)/SQRT(COUNT(expt!CG368:CW368))</f>
        <v>0.13035176336914059</v>
      </c>
    </row>
    <row r="371" spans="15:64" x14ac:dyDescent="0.2">
      <c r="O371">
        <v>368</v>
      </c>
      <c r="P371">
        <f>AVERAGE('Gal4 ctrl'!C369:R369)</f>
        <v>9.3581272727272715</v>
      </c>
      <c r="Q371">
        <f>AVERAGE('UAS ctrl'!C369:R369)</f>
        <v>7.1894333333333327</v>
      </c>
      <c r="R371">
        <f>AVERAGE(expt!C369:R369)</f>
        <v>8.1928400000000003</v>
      </c>
      <c r="T371">
        <f>STDEV('Gal4 ctrl'!C369:R369)/SQRT(COUNT('Gal4 ctrl'!C369:R369))</f>
        <v>0.77573789623357514</v>
      </c>
      <c r="U371">
        <f>STDEV('UAS ctrl'!C369:R369)/SQRT(COUNT('UAS ctrl'!C369:R369))</f>
        <v>0.77753508177048813</v>
      </c>
      <c r="V371">
        <f>STDEV(expt!C369:R369)/SQRT(COUNT(expt!C369:R369))</f>
        <v>0.79238804525728812</v>
      </c>
      <c r="X371">
        <f>AVERAGE('Gal4 ctrl'!AJ369:AY369)</f>
        <v>8.3729727272727263</v>
      </c>
      <c r="Y371">
        <f>AVERAGE('UAS ctrl'!AJ369:AY369)</f>
        <v>6.3227083333333338</v>
      </c>
      <c r="Z371">
        <f>AVERAGE(expt!AJ369:AY369)</f>
        <v>6.7292599999999991</v>
      </c>
      <c r="AB371">
        <f>STDEV('Gal4 ctrl'!AJ369:AY369)/SQRT(COUNT('Gal4 ctrl'!AJ369:AY369))</f>
        <v>0.73686263516848394</v>
      </c>
      <c r="AC371">
        <f>STDEV('UAS ctrl'!AJ369:AY369)/SQRT(COUNT('UAS ctrl'!AJ369:AY369))</f>
        <v>0.66645104158296564</v>
      </c>
      <c r="AD371">
        <f>STDEV(expt!AJ369:AY369)/SQRT(COUNT(expt!AJ369:AY369))</f>
        <v>0.75163019190142943</v>
      </c>
      <c r="AF371">
        <f>AVERAGE('Gal4 ctrl'!BQ369:CF369)</f>
        <v>7.5030545454545461</v>
      </c>
      <c r="AG371">
        <f>AVERAGE('UAS ctrl'!BQ369:CF369)</f>
        <v>5.7202916666666672</v>
      </c>
      <c r="AH371">
        <f>AVERAGE(expt!BQ369:CF369)</f>
        <v>6.5167200000000012</v>
      </c>
      <c r="AJ371">
        <f>STDEV('Gal4 ctrl'!BQ369:CF369)/SQRT(COUNT('Gal4 ctrl'!BQ369:CF369))</f>
        <v>0.83531504164200698</v>
      </c>
      <c r="AK371">
        <f>STDEV('UAS ctrl'!BQ369:CF369)/SQRT(COUNT('UAS ctrl'!BQ369:CF369))</f>
        <v>0.50609473024181417</v>
      </c>
      <c r="AL371">
        <f>STDEV(expt!BQ369:CF369)/SQRT(COUNT(expt!BQ369:CF369))</f>
        <v>0.60276872546607685</v>
      </c>
      <c r="AP371">
        <f>AVERAGE('Gal4 ctrl'!S369:AI369)</f>
        <v>1.9382272727272722</v>
      </c>
      <c r="AQ371">
        <f>AVERAGE('UAS ctrl'!S369:AI369)</f>
        <v>1.6160283333333332</v>
      </c>
      <c r="AR371">
        <f>AVERAGE(expt!S369:AI369)</f>
        <v>1.8771499999999997</v>
      </c>
      <c r="AT371">
        <f>STDEV('Gal4 ctrl'!S369:AI369)/SQRT(COUNT('Gal4 ctrl'!S369:AI369))</f>
        <v>0.21557228405547138</v>
      </c>
      <c r="AU371">
        <f>STDEV('UAS ctrl'!S369:AI369)/SQRT(COUNT('UAS ctrl'!S369:AI369))</f>
        <v>0.17195356810220855</v>
      </c>
      <c r="AV371">
        <f>STDEV(expt!S369:AI369)/SQRT(COUNT(expt!S369:AI369))</f>
        <v>0.18041396302824125</v>
      </c>
      <c r="AX371">
        <f>AVERAGE('Gal4 ctrl'!AZ369:BP369)</f>
        <v>1.7104818181818182</v>
      </c>
      <c r="AY371">
        <f>AVERAGE('UAS ctrl'!AZ369:BP369)</f>
        <v>1.5503000000000002</v>
      </c>
      <c r="AZ371">
        <f>AVERAGE(expt!AZ369:BP369)</f>
        <v>1.7151000000000001</v>
      </c>
      <c r="BB371">
        <f>STDEV('Gal4 ctrl'!AZ369:BP369)/SQRT(COUNT('Gal4 ctrl'!AZ369:BP369))</f>
        <v>0.13995282505069132</v>
      </c>
      <c r="BC371">
        <f>STDEV('UAS ctrl'!AZ369:BP369)/SQRT(COUNT('UAS ctrl'!AZ369:BP369))</f>
        <v>0.18546909870445374</v>
      </c>
      <c r="BD371">
        <f>STDEV(expt!AZ369:BP369)/SQRT(COUNT(expt!AZ369:BP369))</f>
        <v>0.19275739443951587</v>
      </c>
      <c r="BF371">
        <f>AVERAGE('Gal4 ctrl'!CG369:CW369)</f>
        <v>1.5887500000000001</v>
      </c>
      <c r="BG371">
        <f>AVERAGE('UAS ctrl'!CG369:CW369)</f>
        <v>1.375640833333333</v>
      </c>
      <c r="BH371">
        <f>AVERAGE(expt!CG369:CW369)</f>
        <v>1.517846</v>
      </c>
      <c r="BJ371">
        <f>STDEV('Gal4 ctrl'!CG369:CW369)/SQRT(COUNT('Gal4 ctrl'!CG369:CW369))</f>
        <v>0.15457251299221114</v>
      </c>
      <c r="BK371">
        <f>STDEV('UAS ctrl'!CG369:CW369)/SQRT(COUNT('UAS ctrl'!CG369:CW369))</f>
        <v>0.11405899151820104</v>
      </c>
      <c r="BL371">
        <f>STDEV(expt!CG369:CW369)/SQRT(COUNT(expt!CG369:CW369))</f>
        <v>0.12906104836428722</v>
      </c>
    </row>
    <row r="372" spans="15:64" x14ac:dyDescent="0.2">
      <c r="O372">
        <v>369</v>
      </c>
      <c r="P372">
        <f>AVERAGE('Gal4 ctrl'!C370:R370)</f>
        <v>8.8709272727272719</v>
      </c>
      <c r="Q372">
        <f>AVERAGE('UAS ctrl'!C370:R370)</f>
        <v>7.3274583333333334</v>
      </c>
      <c r="R372">
        <f>AVERAGE(expt!C370:R370)</f>
        <v>7.7384500000000003</v>
      </c>
      <c r="T372">
        <f>STDEV('Gal4 ctrl'!C370:R370)/SQRT(COUNT('Gal4 ctrl'!C370:R370))</f>
        <v>0.86189978104300757</v>
      </c>
      <c r="U372">
        <f>STDEV('UAS ctrl'!C370:R370)/SQRT(COUNT('UAS ctrl'!C370:R370))</f>
        <v>0.61722308850085517</v>
      </c>
      <c r="V372">
        <f>STDEV(expt!C370:R370)/SQRT(COUNT(expt!C370:R370))</f>
        <v>0.68753768272485771</v>
      </c>
      <c r="X372">
        <f>AVERAGE('Gal4 ctrl'!AJ370:AY370)</f>
        <v>8.6857272727272719</v>
      </c>
      <c r="Y372">
        <f>AVERAGE('UAS ctrl'!AJ370:AY370)</f>
        <v>6.7167666666666657</v>
      </c>
      <c r="Z372">
        <f>AVERAGE(expt!AJ370:AY370)</f>
        <v>7.04636</v>
      </c>
      <c r="AB372">
        <f>STDEV('Gal4 ctrl'!AJ370:AY370)/SQRT(COUNT('Gal4 ctrl'!AJ370:AY370))</f>
        <v>0.75536584755527181</v>
      </c>
      <c r="AC372">
        <f>STDEV('UAS ctrl'!AJ370:AY370)/SQRT(COUNT('UAS ctrl'!AJ370:AY370))</f>
        <v>0.63857540741841701</v>
      </c>
      <c r="AD372">
        <f>STDEV(expt!AJ370:AY370)/SQRT(COUNT(expt!AJ370:AY370))</f>
        <v>0.82850661020631255</v>
      </c>
      <c r="AF372">
        <f>AVERAGE('Gal4 ctrl'!BQ370:CF370)</f>
        <v>7.8831818181818187</v>
      </c>
      <c r="AG372">
        <f>AVERAGE('UAS ctrl'!BQ370:CF370)</f>
        <v>5.8427083333333334</v>
      </c>
      <c r="AH372">
        <f>AVERAGE(expt!BQ370:CF370)</f>
        <v>6.8322400000000005</v>
      </c>
      <c r="AJ372">
        <f>STDEV('Gal4 ctrl'!BQ370:CF370)/SQRT(COUNT('Gal4 ctrl'!BQ370:CF370))</f>
        <v>0.78275342220072119</v>
      </c>
      <c r="AK372">
        <f>STDEV('UAS ctrl'!BQ370:CF370)/SQRT(COUNT('UAS ctrl'!BQ370:CF370))</f>
        <v>0.65028996684443452</v>
      </c>
      <c r="AL372">
        <f>STDEV(expt!BQ370:CF370)/SQRT(COUNT(expt!BQ370:CF370))</f>
        <v>0.64614773941843617</v>
      </c>
      <c r="AP372">
        <f>AVERAGE('Gal4 ctrl'!S370:AI370)</f>
        <v>1.7496636363636364</v>
      </c>
      <c r="AQ372">
        <f>AVERAGE('UAS ctrl'!S370:AI370)</f>
        <v>1.5182166666666665</v>
      </c>
      <c r="AR372">
        <f>AVERAGE(expt!S370:AI370)</f>
        <v>1.8108799999999998</v>
      </c>
      <c r="AT372">
        <f>STDEV('Gal4 ctrl'!S370:AI370)/SQRT(COUNT('Gal4 ctrl'!S370:AI370))</f>
        <v>0.15865513616459084</v>
      </c>
      <c r="AU372">
        <f>STDEV('UAS ctrl'!S370:AI370)/SQRT(COUNT('UAS ctrl'!S370:AI370))</f>
        <v>0.16220015506164054</v>
      </c>
      <c r="AV372">
        <f>STDEV(expt!S370:AI370)/SQRT(COUNT(expt!S370:AI370))</f>
        <v>0.1858418926578902</v>
      </c>
      <c r="AX372">
        <f>AVERAGE('Gal4 ctrl'!AZ370:BP370)</f>
        <v>1.6990636363636362</v>
      </c>
      <c r="AY372">
        <f>AVERAGE('UAS ctrl'!AZ370:BP370)</f>
        <v>1.4461016666666671</v>
      </c>
      <c r="AZ372">
        <f>AVERAGE(expt!AZ370:BP370)</f>
        <v>1.6982849999999998</v>
      </c>
      <c r="BB372">
        <f>STDEV('Gal4 ctrl'!AZ370:BP370)/SQRT(COUNT('Gal4 ctrl'!AZ370:BP370))</f>
        <v>0.1521514498319041</v>
      </c>
      <c r="BC372">
        <f>STDEV('UAS ctrl'!AZ370:BP370)/SQRT(COUNT('UAS ctrl'!AZ370:BP370))</f>
        <v>0.1407078967536588</v>
      </c>
      <c r="BD372">
        <f>STDEV(expt!AZ370:BP370)/SQRT(COUNT(expt!AZ370:BP370))</f>
        <v>0.18811449321711871</v>
      </c>
      <c r="BF372">
        <f>AVERAGE('Gal4 ctrl'!CG370:CW370)</f>
        <v>1.6006909090909092</v>
      </c>
      <c r="BG372">
        <f>AVERAGE('UAS ctrl'!CG370:CW370)</f>
        <v>1.5124316666666664</v>
      </c>
      <c r="BH372">
        <f>AVERAGE(expt!CG370:CW370)</f>
        <v>1.4401899999999999</v>
      </c>
      <c r="BJ372">
        <f>STDEV('Gal4 ctrl'!CG370:CW370)/SQRT(COUNT('Gal4 ctrl'!CG370:CW370))</f>
        <v>0.13611880135618529</v>
      </c>
      <c r="BK372">
        <f>STDEV('UAS ctrl'!CG370:CW370)/SQRT(COUNT('UAS ctrl'!CG370:CW370))</f>
        <v>0.13404916817207896</v>
      </c>
      <c r="BL372">
        <f>STDEV(expt!CG370:CW370)/SQRT(COUNT(expt!CG370:CW370))</f>
        <v>0.12090165833804302</v>
      </c>
    </row>
    <row r="373" spans="15:64" x14ac:dyDescent="0.2">
      <c r="O373">
        <v>370</v>
      </c>
      <c r="P373">
        <f>AVERAGE('Gal4 ctrl'!C371:R371)</f>
        <v>9.5832454545454553</v>
      </c>
      <c r="Q373">
        <f>AVERAGE('UAS ctrl'!C371:R371)</f>
        <v>7.3427166666666679</v>
      </c>
      <c r="R373">
        <f>AVERAGE(expt!C371:R371)</f>
        <v>7.7712600000000007</v>
      </c>
      <c r="T373">
        <f>STDEV('Gal4 ctrl'!C371:R371)/SQRT(COUNT('Gal4 ctrl'!C371:R371))</f>
        <v>0.84524450129841211</v>
      </c>
      <c r="U373">
        <f>STDEV('UAS ctrl'!C371:R371)/SQRT(COUNT('UAS ctrl'!C371:R371))</f>
        <v>0.76788120045033659</v>
      </c>
      <c r="V373">
        <f>STDEV(expt!C371:R371)/SQRT(COUNT(expt!C371:R371))</f>
        <v>0.6354932955673952</v>
      </c>
      <c r="X373">
        <f>AVERAGE('Gal4 ctrl'!AJ371:AY371)</f>
        <v>8.2660181818181826</v>
      </c>
      <c r="Y373">
        <f>AVERAGE('UAS ctrl'!AJ371:AY371)</f>
        <v>7.1279250000000003</v>
      </c>
      <c r="Z373">
        <f>AVERAGE(expt!AJ371:AY371)</f>
        <v>8.2690200000000011</v>
      </c>
      <c r="AB373">
        <f>STDEV('Gal4 ctrl'!AJ371:AY371)/SQRT(COUNT('Gal4 ctrl'!AJ371:AY371))</f>
        <v>0.58719916472850031</v>
      </c>
      <c r="AC373">
        <f>STDEV('UAS ctrl'!AJ371:AY371)/SQRT(COUNT('UAS ctrl'!AJ371:AY371))</f>
        <v>0.77567202516592026</v>
      </c>
      <c r="AD373">
        <f>STDEV(expt!AJ371:AY371)/SQRT(COUNT(expt!AJ371:AY371))</f>
        <v>1.0373632318741803</v>
      </c>
      <c r="AF373">
        <f>AVERAGE('Gal4 ctrl'!BQ371:CF371)</f>
        <v>7.7403363636363656</v>
      </c>
      <c r="AG373">
        <f>AVERAGE('UAS ctrl'!BQ371:CF371)</f>
        <v>5.8190916666666661</v>
      </c>
      <c r="AH373">
        <f>AVERAGE(expt!BQ371:CF371)</f>
        <v>7.3639700000000001</v>
      </c>
      <c r="AJ373">
        <f>STDEV('Gal4 ctrl'!BQ371:CF371)/SQRT(COUNT('Gal4 ctrl'!BQ371:CF371))</f>
        <v>0.76280966806009221</v>
      </c>
      <c r="AK373">
        <f>STDEV('UAS ctrl'!BQ371:CF371)/SQRT(COUNT('UAS ctrl'!BQ371:CF371))</f>
        <v>0.70009877143615551</v>
      </c>
      <c r="AL373">
        <f>STDEV(expt!BQ371:CF371)/SQRT(COUNT(expt!BQ371:CF371))</f>
        <v>0.67447578344634007</v>
      </c>
      <c r="AP373">
        <f>AVERAGE('Gal4 ctrl'!S371:AI371)</f>
        <v>1.9168663636363634</v>
      </c>
      <c r="AQ373">
        <f>AVERAGE('UAS ctrl'!S371:AI371)</f>
        <v>1.4742008333333334</v>
      </c>
      <c r="AR373">
        <f>AVERAGE(expt!S371:AI371)</f>
        <v>1.7663</v>
      </c>
      <c r="AT373">
        <f>STDEV('Gal4 ctrl'!S371:AI371)/SQRT(COUNT('Gal4 ctrl'!S371:AI371))</f>
        <v>0.19002710152297533</v>
      </c>
      <c r="AU373">
        <f>STDEV('UAS ctrl'!S371:AI371)/SQRT(COUNT('UAS ctrl'!S371:AI371))</f>
        <v>0.14182303537976745</v>
      </c>
      <c r="AV373">
        <f>STDEV(expt!S371:AI371)/SQRT(COUNT(expt!S371:AI371))</f>
        <v>0.12184215107169505</v>
      </c>
      <c r="AX373">
        <f>AVERAGE('Gal4 ctrl'!AZ371:BP371)</f>
        <v>1.7830927272727275</v>
      </c>
      <c r="AY373">
        <f>AVERAGE('UAS ctrl'!AZ371:BP371)</f>
        <v>1.5068891666666666</v>
      </c>
      <c r="AZ373">
        <f>AVERAGE(expt!AZ371:BP371)</f>
        <v>1.6818149999999998</v>
      </c>
      <c r="BB373">
        <f>STDEV('Gal4 ctrl'!AZ371:BP371)/SQRT(COUNT('Gal4 ctrl'!AZ371:BP371))</f>
        <v>0.19697835205972569</v>
      </c>
      <c r="BC373">
        <f>STDEV('UAS ctrl'!AZ371:BP371)/SQRT(COUNT('UAS ctrl'!AZ371:BP371))</f>
        <v>0.14832110143024932</v>
      </c>
      <c r="BD373">
        <f>STDEV(expt!AZ371:BP371)/SQRT(COUNT(expt!AZ371:BP371))</f>
        <v>0.204056604822453</v>
      </c>
      <c r="BF373">
        <f>AVERAGE('Gal4 ctrl'!CG371:CW371)</f>
        <v>1.6902500000000003</v>
      </c>
      <c r="BG373">
        <f>AVERAGE('UAS ctrl'!CG371:CW371)</f>
        <v>1.4714233333333333</v>
      </c>
      <c r="BH373">
        <f>AVERAGE(expt!CG371:CW371)</f>
        <v>1.4347660000000002</v>
      </c>
      <c r="BJ373">
        <f>STDEV('Gal4 ctrl'!CG371:CW371)/SQRT(COUNT('Gal4 ctrl'!CG371:CW371))</f>
        <v>0.17931386918422698</v>
      </c>
      <c r="BK373">
        <f>STDEV('UAS ctrl'!CG371:CW371)/SQRT(COUNT('UAS ctrl'!CG371:CW371))</f>
        <v>0.14436124899401181</v>
      </c>
      <c r="BL373">
        <f>STDEV(expt!CG371:CW371)/SQRT(COUNT(expt!CG371:CW371))</f>
        <v>0.16232808311290753</v>
      </c>
    </row>
    <row r="374" spans="15:64" x14ac:dyDescent="0.2">
      <c r="O374">
        <v>371</v>
      </c>
      <c r="P374">
        <f>AVERAGE('Gal4 ctrl'!C372:R372)</f>
        <v>9.0575636363636374</v>
      </c>
      <c r="Q374">
        <f>AVERAGE('UAS ctrl'!C372:R372)</f>
        <v>6.9367583333333345</v>
      </c>
      <c r="R374">
        <f>AVERAGE(expt!C372:R372)</f>
        <v>7.9011399999999998</v>
      </c>
      <c r="T374">
        <f>STDEV('Gal4 ctrl'!C372:R372)/SQRT(COUNT('Gal4 ctrl'!C372:R372))</f>
        <v>0.94754395007424941</v>
      </c>
      <c r="U374">
        <f>STDEV('UAS ctrl'!C372:R372)/SQRT(COUNT('UAS ctrl'!C372:R372))</f>
        <v>0.89970360805221317</v>
      </c>
      <c r="V374">
        <f>STDEV(expt!C372:R372)/SQRT(COUNT(expt!C372:R372))</f>
        <v>0.78332549956366615</v>
      </c>
      <c r="X374">
        <f>AVERAGE('Gal4 ctrl'!AJ372:AY372)</f>
        <v>9.1534272727272725</v>
      </c>
      <c r="Y374">
        <f>AVERAGE('UAS ctrl'!AJ372:AY372)</f>
        <v>6.92035</v>
      </c>
      <c r="Z374">
        <f>AVERAGE(expt!AJ372:AY372)</f>
        <v>8.1568199999999997</v>
      </c>
      <c r="AB374">
        <f>STDEV('Gal4 ctrl'!AJ372:AY372)/SQRT(COUNT('Gal4 ctrl'!AJ372:AY372))</f>
        <v>0.60777558090449979</v>
      </c>
      <c r="AC374">
        <f>STDEV('UAS ctrl'!AJ372:AY372)/SQRT(COUNT('UAS ctrl'!AJ372:AY372))</f>
        <v>0.77016637158749146</v>
      </c>
      <c r="AD374">
        <f>STDEV(expt!AJ372:AY372)/SQRT(COUNT(expt!AJ372:AY372))</f>
        <v>1.0049747380794107</v>
      </c>
      <c r="AF374">
        <f>AVERAGE('Gal4 ctrl'!BQ372:CF372)</f>
        <v>7.5607181818181806</v>
      </c>
      <c r="AG374">
        <f>AVERAGE('UAS ctrl'!BQ372:CF372)</f>
        <v>6.032916666666666</v>
      </c>
      <c r="AH374">
        <f>AVERAGE(expt!BQ372:CF372)</f>
        <v>6.7471899999999989</v>
      </c>
      <c r="AJ374">
        <f>STDEV('Gal4 ctrl'!BQ372:CF372)/SQRT(COUNT('Gal4 ctrl'!BQ372:CF372))</f>
        <v>0.58127139551131346</v>
      </c>
      <c r="AK374">
        <f>STDEV('UAS ctrl'!BQ372:CF372)/SQRT(COUNT('UAS ctrl'!BQ372:CF372))</f>
        <v>0.78013526370221098</v>
      </c>
      <c r="AL374">
        <f>STDEV(expt!BQ372:CF372)/SQRT(COUNT(expt!BQ372:CF372))</f>
        <v>0.66031471544509368</v>
      </c>
      <c r="AP374">
        <f>AVERAGE('Gal4 ctrl'!S372:AI372)</f>
        <v>1.7857545454545452</v>
      </c>
      <c r="AQ374">
        <f>AVERAGE('UAS ctrl'!S372:AI372)</f>
        <v>1.5223058333333335</v>
      </c>
      <c r="AR374">
        <f>AVERAGE(expt!S372:AI372)</f>
        <v>1.7631399999999995</v>
      </c>
      <c r="AT374">
        <f>STDEV('Gal4 ctrl'!S372:AI372)/SQRT(COUNT('Gal4 ctrl'!S372:AI372))</f>
        <v>0.1675658369193419</v>
      </c>
      <c r="AU374">
        <f>STDEV('UAS ctrl'!S372:AI372)/SQRT(COUNT('UAS ctrl'!S372:AI372))</f>
        <v>0.15536929119407389</v>
      </c>
      <c r="AV374">
        <f>STDEV(expt!S372:AI372)/SQRT(COUNT(expt!S372:AI372))</f>
        <v>0.13621828740012268</v>
      </c>
      <c r="AX374">
        <f>AVERAGE('Gal4 ctrl'!AZ372:BP372)</f>
        <v>1.7219636363636364</v>
      </c>
      <c r="AY374">
        <f>AVERAGE('UAS ctrl'!AZ372:BP372)</f>
        <v>1.5493941666666666</v>
      </c>
      <c r="AZ374">
        <f>AVERAGE(expt!AZ372:BP372)</f>
        <v>1.6048900000000004</v>
      </c>
      <c r="BB374">
        <f>STDEV('Gal4 ctrl'!AZ372:BP372)/SQRT(COUNT('Gal4 ctrl'!AZ372:BP372))</f>
        <v>0.16012519435669256</v>
      </c>
      <c r="BC374">
        <f>STDEV('UAS ctrl'!AZ372:BP372)/SQRT(COUNT('UAS ctrl'!AZ372:BP372))</f>
        <v>0.13508901858818395</v>
      </c>
      <c r="BD374">
        <f>STDEV(expt!AZ372:BP372)/SQRT(COUNT(expt!AZ372:BP372))</f>
        <v>0.20321123626523285</v>
      </c>
      <c r="BF374">
        <f>AVERAGE('Gal4 ctrl'!CG372:CW372)</f>
        <v>1.6613545454545453</v>
      </c>
      <c r="BG374">
        <f>AVERAGE('UAS ctrl'!CG372:CW372)</f>
        <v>1.3791733333333334</v>
      </c>
      <c r="BH374">
        <f>AVERAGE(expt!CG372:CW372)</f>
        <v>1.5539620000000001</v>
      </c>
      <c r="BJ374">
        <f>STDEV('Gal4 ctrl'!CG372:CW372)/SQRT(COUNT('Gal4 ctrl'!CG372:CW372))</f>
        <v>0.15544407902033258</v>
      </c>
      <c r="BK374">
        <f>STDEV('UAS ctrl'!CG372:CW372)/SQRT(COUNT('UAS ctrl'!CG372:CW372))</f>
        <v>0.15275606886884271</v>
      </c>
      <c r="BL374">
        <f>STDEV(expt!CG372:CW372)/SQRT(COUNT(expt!CG372:CW372))</f>
        <v>0.15227079292278381</v>
      </c>
    </row>
    <row r="375" spans="15:64" x14ac:dyDescent="0.2">
      <c r="O375">
        <v>372</v>
      </c>
      <c r="P375">
        <f>AVERAGE('Gal4 ctrl'!C373:R373)</f>
        <v>9.2183454545454548</v>
      </c>
      <c r="Q375">
        <f>AVERAGE('UAS ctrl'!C373:R373)</f>
        <v>6.8977833333333356</v>
      </c>
      <c r="R375">
        <f>AVERAGE(expt!C373:R373)</f>
        <v>7.8822799999999997</v>
      </c>
      <c r="T375">
        <f>STDEV('Gal4 ctrl'!C373:R373)/SQRT(COUNT('Gal4 ctrl'!C373:R373))</f>
        <v>1.0536127044484644</v>
      </c>
      <c r="U375">
        <f>STDEV('UAS ctrl'!C373:R373)/SQRT(COUNT('UAS ctrl'!C373:R373))</f>
        <v>0.78406503719430232</v>
      </c>
      <c r="V375">
        <f>STDEV(expt!C373:R373)/SQRT(COUNT(expt!C373:R373))</f>
        <v>0.9016123412839665</v>
      </c>
      <c r="X375">
        <f>AVERAGE('Gal4 ctrl'!AJ373:AY373)</f>
        <v>8.9892454545454523</v>
      </c>
      <c r="Y375">
        <f>AVERAGE('UAS ctrl'!AJ373:AY373)</f>
        <v>6.3600691666666664</v>
      </c>
      <c r="Z375">
        <f>AVERAGE(expt!AJ373:AY373)</f>
        <v>7.56236</v>
      </c>
      <c r="AB375">
        <f>STDEV('Gal4 ctrl'!AJ373:AY373)/SQRT(COUNT('Gal4 ctrl'!AJ373:AY373))</f>
        <v>0.62602201142882408</v>
      </c>
      <c r="AC375">
        <f>STDEV('UAS ctrl'!AJ373:AY373)/SQRT(COUNT('UAS ctrl'!AJ373:AY373))</f>
        <v>0.86687988957565176</v>
      </c>
      <c r="AD375">
        <f>STDEV(expt!AJ373:AY373)/SQRT(COUNT(expt!AJ373:AY373))</f>
        <v>0.89611766330593523</v>
      </c>
      <c r="AF375">
        <f>AVERAGE('Gal4 ctrl'!BQ373:CF373)</f>
        <v>7.9418818181818187</v>
      </c>
      <c r="AG375">
        <f>AVERAGE('UAS ctrl'!BQ373:CF373)</f>
        <v>5.702916666666666</v>
      </c>
      <c r="AH375">
        <f>AVERAGE(expt!BQ373:CF373)</f>
        <v>6.4040300000000006</v>
      </c>
      <c r="AJ375">
        <f>STDEV('Gal4 ctrl'!BQ373:CF373)/SQRT(COUNT('Gal4 ctrl'!BQ373:CF373))</f>
        <v>0.49956542365579737</v>
      </c>
      <c r="AK375">
        <f>STDEV('UAS ctrl'!BQ373:CF373)/SQRT(COUNT('UAS ctrl'!BQ373:CF373))</f>
        <v>0.64063372824307974</v>
      </c>
      <c r="AL375">
        <f>STDEV(expt!BQ373:CF373)/SQRT(COUNT(expt!BQ373:CF373))</f>
        <v>0.74417854145807361</v>
      </c>
      <c r="AP375">
        <f>AVERAGE('Gal4 ctrl'!S373:AI373)</f>
        <v>1.6359272727272727</v>
      </c>
      <c r="AQ375">
        <f>AVERAGE('UAS ctrl'!S373:AI373)</f>
        <v>1.5550124999999999</v>
      </c>
      <c r="AR375">
        <f>AVERAGE(expt!S373:AI373)</f>
        <v>1.66449</v>
      </c>
      <c r="AT375">
        <f>STDEV('Gal4 ctrl'!S373:AI373)/SQRT(COUNT('Gal4 ctrl'!S373:AI373))</f>
        <v>0.16100582772677355</v>
      </c>
      <c r="AU375">
        <f>STDEV('UAS ctrl'!S373:AI373)/SQRT(COUNT('UAS ctrl'!S373:AI373))</f>
        <v>0.14746539862833485</v>
      </c>
      <c r="AV375">
        <f>STDEV(expt!S373:AI373)/SQRT(COUNT(expt!S373:AI373))</f>
        <v>0.17956184044624976</v>
      </c>
      <c r="AX375">
        <f>AVERAGE('Gal4 ctrl'!AZ373:BP373)</f>
        <v>1.6767936363636367</v>
      </c>
      <c r="AY375">
        <f>AVERAGE('UAS ctrl'!AZ373:BP373)</f>
        <v>1.4686916666666665</v>
      </c>
      <c r="AZ375">
        <f>AVERAGE(expt!AZ373:BP373)</f>
        <v>1.5944340000000001</v>
      </c>
      <c r="BB375">
        <f>STDEV('Gal4 ctrl'!AZ373:BP373)/SQRT(COUNT('Gal4 ctrl'!AZ373:BP373))</f>
        <v>0.16921977163801818</v>
      </c>
      <c r="BC375">
        <f>STDEV('UAS ctrl'!AZ373:BP373)/SQRT(COUNT('UAS ctrl'!AZ373:BP373))</f>
        <v>0.17565571822086207</v>
      </c>
      <c r="BD375">
        <f>STDEV(expt!AZ373:BP373)/SQRT(COUNT(expt!AZ373:BP373))</f>
        <v>0.21777321790339593</v>
      </c>
      <c r="BF375">
        <f>AVERAGE('Gal4 ctrl'!CG373:CW373)</f>
        <v>1.6188063636363639</v>
      </c>
      <c r="BG375">
        <f>AVERAGE('UAS ctrl'!CG373:CW373)</f>
        <v>1.5127441666666668</v>
      </c>
      <c r="BH375">
        <f>AVERAGE(expt!CG373:CW373)</f>
        <v>1.4840409999999999</v>
      </c>
      <c r="BJ375">
        <f>STDEV('Gal4 ctrl'!CG373:CW373)/SQRT(COUNT('Gal4 ctrl'!CG373:CW373))</f>
        <v>0.14535426173364216</v>
      </c>
      <c r="BK375">
        <f>STDEV('UAS ctrl'!CG373:CW373)/SQRT(COUNT('UAS ctrl'!CG373:CW373))</f>
        <v>0.17476473573565976</v>
      </c>
      <c r="BL375">
        <f>STDEV(expt!CG373:CW373)/SQRT(COUNT(expt!CG373:CW373))</f>
        <v>0.1586554326306612</v>
      </c>
    </row>
    <row r="376" spans="15:64" x14ac:dyDescent="0.2">
      <c r="O376">
        <v>373</v>
      </c>
      <c r="P376">
        <f>AVERAGE('Gal4 ctrl'!C374:R374)</f>
        <v>9.6376818181818198</v>
      </c>
      <c r="Q376">
        <f>AVERAGE('UAS ctrl'!C374:R374)</f>
        <v>6.8713999999999986</v>
      </c>
      <c r="R376">
        <f>AVERAGE(expt!C374:R374)</f>
        <v>7.1989299999999998</v>
      </c>
      <c r="T376">
        <f>STDEV('Gal4 ctrl'!C374:R374)/SQRT(COUNT('Gal4 ctrl'!C374:R374))</f>
        <v>0.89358331318534778</v>
      </c>
      <c r="U376">
        <f>STDEV('UAS ctrl'!C374:R374)/SQRT(COUNT('UAS ctrl'!C374:R374))</f>
        <v>0.77179444223226124</v>
      </c>
      <c r="V376">
        <f>STDEV(expt!C374:R374)/SQRT(COUNT(expt!C374:R374))</f>
        <v>0.83491269258128653</v>
      </c>
      <c r="X376">
        <f>AVERAGE('Gal4 ctrl'!AJ374:AY374)</f>
        <v>8.1636545454545448</v>
      </c>
      <c r="Y376">
        <f>AVERAGE('UAS ctrl'!AJ374:AY374)</f>
        <v>6.3830750000000007</v>
      </c>
      <c r="Z376">
        <f>AVERAGE(expt!AJ374:AY374)</f>
        <v>7.2440300000000004</v>
      </c>
      <c r="AB376">
        <f>STDEV('Gal4 ctrl'!AJ374:AY374)/SQRT(COUNT('Gal4 ctrl'!AJ374:AY374))</f>
        <v>0.51306647564399888</v>
      </c>
      <c r="AC376">
        <f>STDEV('UAS ctrl'!AJ374:AY374)/SQRT(COUNT('UAS ctrl'!AJ374:AY374))</f>
        <v>0.6932144376266911</v>
      </c>
      <c r="AD376">
        <f>STDEV(expt!AJ374:AY374)/SQRT(COUNT(expt!AJ374:AY374))</f>
        <v>1.0735094024377339</v>
      </c>
      <c r="AF376">
        <f>AVERAGE('Gal4 ctrl'!BQ374:CF374)</f>
        <v>8.0041727272727279</v>
      </c>
      <c r="AG376">
        <f>AVERAGE('UAS ctrl'!BQ374:CF374)</f>
        <v>6.0320083333333336</v>
      </c>
      <c r="AH376">
        <f>AVERAGE(expt!BQ374:CF374)</f>
        <v>6.6756000000000002</v>
      </c>
      <c r="AJ376">
        <f>STDEV('Gal4 ctrl'!BQ374:CF374)/SQRT(COUNT('Gal4 ctrl'!BQ374:CF374))</f>
        <v>0.52307271979940406</v>
      </c>
      <c r="AK376">
        <f>STDEV('UAS ctrl'!BQ374:CF374)/SQRT(COUNT('UAS ctrl'!BQ374:CF374))</f>
        <v>0.70776817740573217</v>
      </c>
      <c r="AL376">
        <f>STDEV(expt!BQ374:CF374)/SQRT(COUNT(expt!BQ374:CF374))</f>
        <v>0.80073128950978234</v>
      </c>
      <c r="AP376">
        <f>AVERAGE('Gal4 ctrl'!S374:AI374)</f>
        <v>1.7147372727272725</v>
      </c>
      <c r="AQ376">
        <f>AVERAGE('UAS ctrl'!S374:AI374)</f>
        <v>1.4914833333333333</v>
      </c>
      <c r="AR376">
        <f>AVERAGE(expt!S374:AI374)</f>
        <v>1.6870599999999996</v>
      </c>
      <c r="AT376">
        <f>STDEV('Gal4 ctrl'!S374:AI374)/SQRT(COUNT('Gal4 ctrl'!S374:AI374))</f>
        <v>0.16824530232042917</v>
      </c>
      <c r="AU376">
        <f>STDEV('UAS ctrl'!S374:AI374)/SQRT(COUNT('UAS ctrl'!S374:AI374))</f>
        <v>0.14878435971552786</v>
      </c>
      <c r="AV376">
        <f>STDEV(expt!S374:AI374)/SQRT(COUNT(expt!S374:AI374))</f>
        <v>0.15419054099825155</v>
      </c>
      <c r="AX376">
        <f>AVERAGE('Gal4 ctrl'!AZ374:BP374)</f>
        <v>1.6629545454545456</v>
      </c>
      <c r="AY376">
        <f>AVERAGE('UAS ctrl'!AZ374:BP374)</f>
        <v>1.5107008333333336</v>
      </c>
      <c r="AZ376">
        <f>AVERAGE(expt!AZ374:BP374)</f>
        <v>1.4812639999999999</v>
      </c>
      <c r="BB376">
        <f>STDEV('Gal4 ctrl'!AZ374:BP374)/SQRT(COUNT('Gal4 ctrl'!AZ374:BP374))</f>
        <v>0.13554687237841481</v>
      </c>
      <c r="BC376">
        <f>STDEV('UAS ctrl'!AZ374:BP374)/SQRT(COUNT('UAS ctrl'!AZ374:BP374))</f>
        <v>0.16941905455452455</v>
      </c>
      <c r="BD376">
        <f>STDEV(expt!AZ374:BP374)/SQRT(COUNT(expt!AZ374:BP374))</f>
        <v>0.18155955975442922</v>
      </c>
      <c r="BF376">
        <f>AVERAGE('Gal4 ctrl'!CG374:CW374)</f>
        <v>1.6219154545454544</v>
      </c>
      <c r="BG376">
        <f>AVERAGE('UAS ctrl'!CG374:CW374)</f>
        <v>1.5973108333333332</v>
      </c>
      <c r="BH376">
        <f>AVERAGE(expt!CG374:CW374)</f>
        <v>1.3692930000000001</v>
      </c>
      <c r="BJ376">
        <f>STDEV('Gal4 ctrl'!CG374:CW374)/SQRT(COUNT('Gal4 ctrl'!CG374:CW374))</f>
        <v>0.15924188371704262</v>
      </c>
      <c r="BK376">
        <f>STDEV('UAS ctrl'!CG374:CW374)/SQRT(COUNT('UAS ctrl'!CG374:CW374))</f>
        <v>0.22296090517295392</v>
      </c>
      <c r="BL376">
        <f>STDEV(expt!CG374:CW374)/SQRT(COUNT(expt!CG374:CW374))</f>
        <v>0.12534983253146631</v>
      </c>
    </row>
    <row r="377" spans="15:64" x14ac:dyDescent="0.2">
      <c r="O377">
        <v>374</v>
      </c>
      <c r="P377">
        <f>AVERAGE('Gal4 ctrl'!C375:R375)</f>
        <v>9.545454545454545</v>
      </c>
      <c r="Q377">
        <f>AVERAGE('UAS ctrl'!C375:R375)</f>
        <v>7.2441333333333331</v>
      </c>
      <c r="R377">
        <f>AVERAGE(expt!C375:R375)</f>
        <v>7.1284299999999998</v>
      </c>
      <c r="T377">
        <f>STDEV('Gal4 ctrl'!C375:R375)/SQRT(COUNT('Gal4 ctrl'!C375:R375))</f>
        <v>0.84880602927809334</v>
      </c>
      <c r="U377">
        <f>STDEV('UAS ctrl'!C375:R375)/SQRT(COUNT('UAS ctrl'!C375:R375))</f>
        <v>0.79762867683597627</v>
      </c>
      <c r="V377">
        <f>STDEV(expt!C375:R375)/SQRT(COUNT(expt!C375:R375))</f>
        <v>0.86464600181551587</v>
      </c>
      <c r="X377">
        <f>AVERAGE('Gal4 ctrl'!AJ375:AY375)</f>
        <v>8.1982636363636363</v>
      </c>
      <c r="Y377">
        <f>AVERAGE('UAS ctrl'!AJ375:AY375)</f>
        <v>6.6610175000000007</v>
      </c>
      <c r="Z377">
        <f>AVERAGE(expt!AJ375:AY375)</f>
        <v>6.5361599999999997</v>
      </c>
      <c r="AB377">
        <f>STDEV('Gal4 ctrl'!AJ375:AY375)/SQRT(COUNT('Gal4 ctrl'!AJ375:AY375))</f>
        <v>0.53175153156555621</v>
      </c>
      <c r="AC377">
        <f>STDEV('UAS ctrl'!AJ375:AY375)/SQRT(COUNT('UAS ctrl'!AJ375:AY375))</f>
        <v>0.76993580529544503</v>
      </c>
      <c r="AD377">
        <f>STDEV(expt!AJ375:AY375)/SQRT(COUNT(expt!AJ375:AY375))</f>
        <v>0.72456250757113971</v>
      </c>
      <c r="AF377">
        <f>AVERAGE('Gal4 ctrl'!BQ375:CF375)</f>
        <v>8.4714818181818181</v>
      </c>
      <c r="AG377">
        <f>AVERAGE('UAS ctrl'!BQ375:CF375)</f>
        <v>6.4266666666666667</v>
      </c>
      <c r="AH377">
        <f>AVERAGE(expt!BQ375:CF375)</f>
        <v>6.7777199999999995</v>
      </c>
      <c r="AJ377">
        <f>STDEV('Gal4 ctrl'!BQ375:CF375)/SQRT(COUNT('Gal4 ctrl'!BQ375:CF375))</f>
        <v>0.51031883452997495</v>
      </c>
      <c r="AK377">
        <f>STDEV('UAS ctrl'!BQ375:CF375)/SQRT(COUNT('UAS ctrl'!BQ375:CF375))</f>
        <v>0.70670799553959684</v>
      </c>
      <c r="AL377">
        <f>STDEV(expt!BQ375:CF375)/SQRT(COUNT(expt!BQ375:CF375))</f>
        <v>0.98583407594223971</v>
      </c>
      <c r="AP377">
        <f>AVERAGE('Gal4 ctrl'!S375:AI375)</f>
        <v>1.6772272727272723</v>
      </c>
      <c r="AQ377">
        <f>AVERAGE('UAS ctrl'!S375:AI375)</f>
        <v>1.5046474999999999</v>
      </c>
      <c r="AR377">
        <f>AVERAGE(expt!S375:AI375)</f>
        <v>1.7865399999999998</v>
      </c>
      <c r="AT377">
        <f>STDEV('Gal4 ctrl'!S375:AI375)/SQRT(COUNT('Gal4 ctrl'!S375:AI375))</f>
        <v>0.17139600031978583</v>
      </c>
      <c r="AU377">
        <f>STDEV('UAS ctrl'!S375:AI375)/SQRT(COUNT('UAS ctrl'!S375:AI375))</f>
        <v>0.18584571911622211</v>
      </c>
      <c r="AV377">
        <f>STDEV(expt!S375:AI375)/SQRT(COUNT(expt!S375:AI375))</f>
        <v>0.18074733697131562</v>
      </c>
      <c r="AX377">
        <f>AVERAGE('Gal4 ctrl'!AZ375:BP375)</f>
        <v>1.7942090909090909</v>
      </c>
      <c r="AY377">
        <f>AVERAGE('UAS ctrl'!AZ375:BP375)</f>
        <v>1.4058391666666665</v>
      </c>
      <c r="AZ377">
        <f>AVERAGE(expt!AZ375:BP375)</f>
        <v>1.6151979999999999</v>
      </c>
      <c r="BB377">
        <f>STDEV('Gal4 ctrl'!AZ375:BP375)/SQRT(COUNT('Gal4 ctrl'!AZ375:BP375))</f>
        <v>0.19435736740464149</v>
      </c>
      <c r="BC377">
        <f>STDEV('UAS ctrl'!AZ375:BP375)/SQRT(COUNT('UAS ctrl'!AZ375:BP375))</f>
        <v>0.14011161928359203</v>
      </c>
      <c r="BD377">
        <f>STDEV(expt!AZ375:BP375)/SQRT(COUNT(expt!AZ375:BP375))</f>
        <v>0.20256440875160914</v>
      </c>
      <c r="BF377">
        <f>AVERAGE('Gal4 ctrl'!CG375:CW375)</f>
        <v>1.7404909090909093</v>
      </c>
      <c r="BG377">
        <f>AVERAGE('UAS ctrl'!CG375:CW375)</f>
        <v>1.4560391666666666</v>
      </c>
      <c r="BH377">
        <f>AVERAGE(expt!CG375:CW375)</f>
        <v>1.476972</v>
      </c>
      <c r="BJ377">
        <f>STDEV('Gal4 ctrl'!CG375:CW375)/SQRT(COUNT('Gal4 ctrl'!CG375:CW375))</f>
        <v>0.22387000543925448</v>
      </c>
      <c r="BK377">
        <f>STDEV('UAS ctrl'!CG375:CW375)/SQRT(COUNT('UAS ctrl'!CG375:CW375))</f>
        <v>0.17807973040040903</v>
      </c>
      <c r="BL377">
        <f>STDEV(expt!CG375:CW375)/SQRT(COUNT(expt!CG375:CW375))</f>
        <v>0.12408841970143715</v>
      </c>
    </row>
    <row r="378" spans="15:64" x14ac:dyDescent="0.2">
      <c r="O378">
        <v>375</v>
      </c>
      <c r="P378">
        <f>AVERAGE('Gal4 ctrl'!C376:R376)</f>
        <v>10.033463636363637</v>
      </c>
      <c r="Q378">
        <f>AVERAGE('UAS ctrl'!C376:R376)</f>
        <v>6.892833333333332</v>
      </c>
      <c r="R378">
        <f>AVERAGE(expt!C376:R376)</f>
        <v>7.9649199999999993</v>
      </c>
      <c r="T378">
        <f>STDEV('Gal4 ctrl'!C376:R376)/SQRT(COUNT('Gal4 ctrl'!C376:R376))</f>
        <v>0.85167563952403891</v>
      </c>
      <c r="U378">
        <f>STDEV('UAS ctrl'!C376:R376)/SQRT(COUNT('UAS ctrl'!C376:R376))</f>
        <v>0.62082847510810346</v>
      </c>
      <c r="V378">
        <f>STDEV(expt!C376:R376)/SQRT(COUNT(expt!C376:R376))</f>
        <v>0.76906408153749528</v>
      </c>
      <c r="X378">
        <f>AVERAGE('Gal4 ctrl'!AJ376:AY376)</f>
        <v>8.8922727272727276</v>
      </c>
      <c r="Y378">
        <f>AVERAGE('UAS ctrl'!AJ376:AY376)</f>
        <v>6.4388549999999993</v>
      </c>
      <c r="Z378">
        <f>AVERAGE(expt!AJ376:AY376)</f>
        <v>6.8003999999999989</v>
      </c>
      <c r="AB378">
        <f>STDEV('Gal4 ctrl'!AJ376:AY376)/SQRT(COUNT('Gal4 ctrl'!AJ376:AY376))</f>
        <v>0.56171686641628504</v>
      </c>
      <c r="AC378">
        <f>STDEV('UAS ctrl'!AJ376:AY376)/SQRT(COUNT('UAS ctrl'!AJ376:AY376))</f>
        <v>0.88265555066283408</v>
      </c>
      <c r="AD378">
        <f>STDEV(expt!AJ376:AY376)/SQRT(COUNT(expt!AJ376:AY376))</f>
        <v>0.8380523041221507</v>
      </c>
      <c r="AF378">
        <f>AVERAGE('Gal4 ctrl'!BQ376:CF376)</f>
        <v>7.9996090909090896</v>
      </c>
      <c r="AG378">
        <f>AVERAGE('UAS ctrl'!BQ376:CF376)</f>
        <v>6.082441666666667</v>
      </c>
      <c r="AH378">
        <f>AVERAGE(expt!BQ376:CF376)</f>
        <v>6.1803699999999999</v>
      </c>
      <c r="AJ378">
        <f>STDEV('Gal4 ctrl'!BQ376:CF376)/SQRT(COUNT('Gal4 ctrl'!BQ376:CF376))</f>
        <v>0.6050295027298721</v>
      </c>
      <c r="AK378">
        <f>STDEV('UAS ctrl'!BQ376:CF376)/SQRT(COUNT('UAS ctrl'!BQ376:CF376))</f>
        <v>0.74469771256513673</v>
      </c>
      <c r="AL378">
        <f>STDEV(expt!BQ376:CF376)/SQRT(COUNT(expt!BQ376:CF376))</f>
        <v>0.73634900119893343</v>
      </c>
      <c r="AP378">
        <f>AVERAGE('Gal4 ctrl'!S376:AI376)</f>
        <v>1.7997818181818181</v>
      </c>
      <c r="AQ378">
        <f>AVERAGE('UAS ctrl'!S376:AI376)</f>
        <v>1.5135058333333333</v>
      </c>
      <c r="AR378">
        <f>AVERAGE(expt!S376:AI376)</f>
        <v>1.69956</v>
      </c>
      <c r="AT378">
        <f>STDEV('Gal4 ctrl'!S376:AI376)/SQRT(COUNT('Gal4 ctrl'!S376:AI376))</f>
        <v>0.17137658947909909</v>
      </c>
      <c r="AU378">
        <f>STDEV('UAS ctrl'!S376:AI376)/SQRT(COUNT('UAS ctrl'!S376:AI376))</f>
        <v>0.17865947352290701</v>
      </c>
      <c r="AV378">
        <f>STDEV(expt!S376:AI376)/SQRT(COUNT(expt!S376:AI376))</f>
        <v>0.15633036969472333</v>
      </c>
      <c r="AX378">
        <f>AVERAGE('Gal4 ctrl'!AZ376:BP376)</f>
        <v>1.8382545454545456</v>
      </c>
      <c r="AY378">
        <f>AVERAGE('UAS ctrl'!AZ376:BP376)</f>
        <v>1.4504091666666667</v>
      </c>
      <c r="AZ378">
        <f>AVERAGE(expt!AZ376:BP376)</f>
        <v>1.5275770000000002</v>
      </c>
      <c r="BB378">
        <f>STDEV('Gal4 ctrl'!AZ376:BP376)/SQRT(COUNT('Gal4 ctrl'!AZ376:BP376))</f>
        <v>0.211963231101158</v>
      </c>
      <c r="BC378">
        <f>STDEV('UAS ctrl'!AZ376:BP376)/SQRT(COUNT('UAS ctrl'!AZ376:BP376))</f>
        <v>0.16575988194619243</v>
      </c>
      <c r="BD378">
        <f>STDEV(expt!AZ376:BP376)/SQRT(COUNT(expt!AZ376:BP376))</f>
        <v>0.1739368582883519</v>
      </c>
      <c r="BF378">
        <f>AVERAGE('Gal4 ctrl'!CG376:CW376)</f>
        <v>1.6309800000000001</v>
      </c>
      <c r="BG378">
        <f>AVERAGE('UAS ctrl'!CG376:CW376)</f>
        <v>1.3747358333333333</v>
      </c>
      <c r="BH378">
        <f>AVERAGE(expt!CG376:CW376)</f>
        <v>1.3515529999999998</v>
      </c>
      <c r="BJ378">
        <f>STDEV('Gal4 ctrl'!CG376:CW376)/SQRT(COUNT('Gal4 ctrl'!CG376:CW376))</f>
        <v>0.17487955709833294</v>
      </c>
      <c r="BK378">
        <f>STDEV('UAS ctrl'!CG376:CW376)/SQRT(COUNT('UAS ctrl'!CG376:CW376))</f>
        <v>0.1439201526071037</v>
      </c>
      <c r="BL378">
        <f>STDEV(expt!CG376:CW376)/SQRT(COUNT(expt!CG376:CW376))</f>
        <v>0.15461309448677946</v>
      </c>
    </row>
    <row r="379" spans="15:64" x14ac:dyDescent="0.2">
      <c r="O379">
        <v>376</v>
      </c>
      <c r="P379">
        <f>AVERAGE('Gal4 ctrl'!C377:R377)</f>
        <v>9.4676454545454547</v>
      </c>
      <c r="Q379">
        <f>AVERAGE('UAS ctrl'!C377:R377)</f>
        <v>6.3647583333333335</v>
      </c>
      <c r="R379">
        <f>AVERAGE(expt!C377:R377)</f>
        <v>7.9897099999999996</v>
      </c>
      <c r="T379">
        <f>STDEV('Gal4 ctrl'!C377:R377)/SQRT(COUNT('Gal4 ctrl'!C377:R377))</f>
        <v>0.96219148182806102</v>
      </c>
      <c r="U379">
        <f>STDEV('UAS ctrl'!C377:R377)/SQRT(COUNT('UAS ctrl'!C377:R377))</f>
        <v>0.56547144335612876</v>
      </c>
      <c r="V379">
        <f>STDEV(expt!C377:R377)/SQRT(COUNT(expt!C377:R377))</f>
        <v>0.57946172233854754</v>
      </c>
      <c r="X379">
        <f>AVERAGE('Gal4 ctrl'!AJ377:AY377)</f>
        <v>9.1774727272727272</v>
      </c>
      <c r="Y379">
        <f>AVERAGE('UAS ctrl'!AJ377:AY377)</f>
        <v>6.3325149999999999</v>
      </c>
      <c r="Z379">
        <f>AVERAGE(expt!AJ377:AY377)</f>
        <v>6.9787899999999992</v>
      </c>
      <c r="AB379">
        <f>STDEV('Gal4 ctrl'!AJ377:AY377)/SQRT(COUNT('Gal4 ctrl'!AJ377:AY377))</f>
        <v>0.56644136037528448</v>
      </c>
      <c r="AC379">
        <f>STDEV('UAS ctrl'!AJ377:AY377)/SQRT(COUNT('UAS ctrl'!AJ377:AY377))</f>
        <v>0.78459269115438479</v>
      </c>
      <c r="AD379">
        <f>STDEV(expt!AJ377:AY377)/SQRT(COUNT(expt!AJ377:AY377))</f>
        <v>1.1396803823343533</v>
      </c>
      <c r="AF379">
        <f>AVERAGE('Gal4 ctrl'!BQ377:CF377)</f>
        <v>8.0242909090909098</v>
      </c>
      <c r="AG379">
        <f>AVERAGE('UAS ctrl'!BQ377:CF377)</f>
        <v>5.9591833333333346</v>
      </c>
      <c r="AH379">
        <f>AVERAGE(expt!BQ377:CF377)</f>
        <v>6.25732</v>
      </c>
      <c r="AJ379">
        <f>STDEV('Gal4 ctrl'!BQ377:CF377)/SQRT(COUNT('Gal4 ctrl'!BQ377:CF377))</f>
        <v>0.79267990289036705</v>
      </c>
      <c r="AK379">
        <f>STDEV('UAS ctrl'!BQ377:CF377)/SQRT(COUNT('UAS ctrl'!BQ377:CF377))</f>
        <v>0.71925013506632585</v>
      </c>
      <c r="AL379">
        <f>STDEV(expt!BQ377:CF377)/SQRT(COUNT(expt!BQ377:CF377))</f>
        <v>0.76021157125281003</v>
      </c>
      <c r="AP379">
        <f>AVERAGE('Gal4 ctrl'!S377:AI377)</f>
        <v>1.8364000000000003</v>
      </c>
      <c r="AQ379">
        <f>AVERAGE('UAS ctrl'!S377:AI377)</f>
        <v>1.4892233333333333</v>
      </c>
      <c r="AR379">
        <f>AVERAGE(expt!S377:AI377)</f>
        <v>1.8159000000000003</v>
      </c>
      <c r="AT379">
        <f>STDEV('Gal4 ctrl'!S377:AI377)/SQRT(COUNT('Gal4 ctrl'!S377:AI377))</f>
        <v>0.20262496032190727</v>
      </c>
      <c r="AU379">
        <f>STDEV('UAS ctrl'!S377:AI377)/SQRT(COUNT('UAS ctrl'!S377:AI377))</f>
        <v>0.17342539981796262</v>
      </c>
      <c r="AV379">
        <f>STDEV(expt!S377:AI377)/SQRT(COUNT(expt!S377:AI377))</f>
        <v>9.8019688498449747E-2</v>
      </c>
      <c r="AX379">
        <f>AVERAGE('Gal4 ctrl'!AZ377:BP377)</f>
        <v>1.7657218181818182</v>
      </c>
      <c r="AY379">
        <f>AVERAGE('UAS ctrl'!AZ377:BP377)</f>
        <v>1.4020758333333332</v>
      </c>
      <c r="AZ379">
        <f>AVERAGE(expt!AZ377:BP377)</f>
        <v>1.4979790000000002</v>
      </c>
      <c r="BB379">
        <f>STDEV('Gal4 ctrl'!AZ377:BP377)/SQRT(COUNT('Gal4 ctrl'!AZ377:BP377))</f>
        <v>0.18058825161534642</v>
      </c>
      <c r="BC379">
        <f>STDEV('UAS ctrl'!AZ377:BP377)/SQRT(COUNT('UAS ctrl'!AZ377:BP377))</f>
        <v>0.15415655418328528</v>
      </c>
      <c r="BD379">
        <f>STDEV(expt!AZ377:BP377)/SQRT(COUNT(expt!AZ377:BP377))</f>
        <v>0.16769395351486105</v>
      </c>
      <c r="BF379">
        <f>AVERAGE('Gal4 ctrl'!CG377:CW377)</f>
        <v>1.661327272727273</v>
      </c>
      <c r="BG379">
        <f>AVERAGE('UAS ctrl'!CG377:CW377)</f>
        <v>1.4580041666666663</v>
      </c>
      <c r="BH379">
        <f>AVERAGE(expt!CG377:CW377)</f>
        <v>1.4107890000000001</v>
      </c>
      <c r="BJ379">
        <f>STDEV('Gal4 ctrl'!CG377:CW377)/SQRT(COUNT('Gal4 ctrl'!CG377:CW377))</f>
        <v>0.18487326326722928</v>
      </c>
      <c r="BK379">
        <f>STDEV('UAS ctrl'!CG377:CW377)/SQRT(COUNT('UAS ctrl'!CG377:CW377))</f>
        <v>0.12652990789974833</v>
      </c>
      <c r="BL379">
        <f>STDEV(expt!CG377:CW377)/SQRT(COUNT(expt!CG377:CW377))</f>
        <v>0.13653166736003436</v>
      </c>
    </row>
    <row r="380" spans="15:64" x14ac:dyDescent="0.2">
      <c r="O380">
        <v>377</v>
      </c>
      <c r="P380">
        <f>AVERAGE('Gal4 ctrl'!C378:R378)</f>
        <v>8.8438909090909092</v>
      </c>
      <c r="Q380">
        <f>AVERAGE('UAS ctrl'!C378:R378)</f>
        <v>6.2141083333333329</v>
      </c>
      <c r="R380">
        <f>AVERAGE(expt!C378:R378)</f>
        <v>8.8529500000000017</v>
      </c>
      <c r="T380">
        <f>STDEV('Gal4 ctrl'!C378:R378)/SQRT(COUNT('Gal4 ctrl'!C378:R378))</f>
        <v>0.5799455501799754</v>
      </c>
      <c r="U380">
        <f>STDEV('UAS ctrl'!C378:R378)/SQRT(COUNT('UAS ctrl'!C378:R378))</f>
        <v>0.6316951757528666</v>
      </c>
      <c r="V380">
        <f>STDEV(expt!C378:R378)/SQRT(COUNT(expt!C378:R378))</f>
        <v>0.55254326271041043</v>
      </c>
      <c r="X380">
        <f>AVERAGE('Gal4 ctrl'!AJ378:AY378)</f>
        <v>8.9755272727272697</v>
      </c>
      <c r="Y380">
        <f>AVERAGE('UAS ctrl'!AJ378:AY378)</f>
        <v>6.5041416666666665</v>
      </c>
      <c r="Z380">
        <f>AVERAGE(expt!AJ378:AY378)</f>
        <v>7.0986999999999991</v>
      </c>
      <c r="AB380">
        <f>STDEV('Gal4 ctrl'!AJ378:AY378)/SQRT(COUNT('Gal4 ctrl'!AJ378:AY378))</f>
        <v>0.73821651592210369</v>
      </c>
      <c r="AC380">
        <f>STDEV('UAS ctrl'!AJ378:AY378)/SQRT(COUNT('UAS ctrl'!AJ378:AY378))</f>
        <v>0.79794081732183086</v>
      </c>
      <c r="AD380">
        <f>STDEV(expt!AJ378:AY378)/SQRT(COUNT(expt!AJ378:AY378))</f>
        <v>0.96563917645832476</v>
      </c>
      <c r="AF380">
        <f>AVERAGE('Gal4 ctrl'!BQ378:CF378)</f>
        <v>8.3747181818181833</v>
      </c>
      <c r="AG380">
        <f>AVERAGE('UAS ctrl'!BQ378:CF378)</f>
        <v>6.5342500000000001</v>
      </c>
      <c r="AH380">
        <f>AVERAGE(expt!BQ378:CF378)</f>
        <v>6.5278099999999997</v>
      </c>
      <c r="AJ380">
        <f>STDEV('Gal4 ctrl'!BQ378:CF378)/SQRT(COUNT('Gal4 ctrl'!BQ378:CF378))</f>
        <v>0.67083558855805414</v>
      </c>
      <c r="AK380">
        <f>STDEV('UAS ctrl'!BQ378:CF378)/SQRT(COUNT('UAS ctrl'!BQ378:CF378))</f>
        <v>0.63218108422949115</v>
      </c>
      <c r="AL380">
        <f>STDEV(expt!BQ378:CF378)/SQRT(COUNT(expt!BQ378:CF378))</f>
        <v>0.60831646121808092</v>
      </c>
      <c r="AP380">
        <f>AVERAGE('Gal4 ctrl'!S378:AI378)</f>
        <v>1.8041181818181817</v>
      </c>
      <c r="AQ380">
        <f>AVERAGE('UAS ctrl'!S378:AI378)</f>
        <v>1.6797116666666663</v>
      </c>
      <c r="AR380">
        <f>AVERAGE(expt!S378:AI378)</f>
        <v>1.8970200000000002</v>
      </c>
      <c r="AT380">
        <f>STDEV('Gal4 ctrl'!S378:AI378)/SQRT(COUNT('Gal4 ctrl'!S378:AI378))</f>
        <v>0.19406754626262671</v>
      </c>
      <c r="AU380">
        <f>STDEV('UAS ctrl'!S378:AI378)/SQRT(COUNT('UAS ctrl'!S378:AI378))</f>
        <v>0.19034777203698661</v>
      </c>
      <c r="AV380">
        <f>STDEV(expt!S378:AI378)/SQRT(COUNT(expt!S378:AI378))</f>
        <v>0.13967182154369273</v>
      </c>
      <c r="AX380">
        <f>AVERAGE('Gal4 ctrl'!AZ378:BP378)</f>
        <v>1.676690909090909</v>
      </c>
      <c r="AY380">
        <f>AVERAGE('UAS ctrl'!AZ378:BP378)</f>
        <v>1.4966308333333336</v>
      </c>
      <c r="AZ380">
        <f>AVERAGE(expt!AZ378:BP378)</f>
        <v>1.7080110000000002</v>
      </c>
      <c r="BB380">
        <f>STDEV('Gal4 ctrl'!AZ378:BP378)/SQRT(COUNT('Gal4 ctrl'!AZ378:BP378))</f>
        <v>0.17512758749216653</v>
      </c>
      <c r="BC380">
        <f>STDEV('UAS ctrl'!AZ378:BP378)/SQRT(COUNT('UAS ctrl'!AZ378:BP378))</f>
        <v>0.18148260077491654</v>
      </c>
      <c r="BD380">
        <f>STDEV(expt!AZ378:BP378)/SQRT(COUNT(expt!AZ378:BP378))</f>
        <v>0.18577757324553465</v>
      </c>
      <c r="BF380">
        <f>AVERAGE('Gal4 ctrl'!CG378:CW378)</f>
        <v>1.5241354545454542</v>
      </c>
      <c r="BG380">
        <f>AVERAGE('UAS ctrl'!CG378:CW378)</f>
        <v>1.5863775</v>
      </c>
      <c r="BH380">
        <f>AVERAGE(expt!CG378:CW378)</f>
        <v>1.4995290000000003</v>
      </c>
      <c r="BJ380">
        <f>STDEV('Gal4 ctrl'!CG378:CW378)/SQRT(COUNT('Gal4 ctrl'!CG378:CW378))</f>
        <v>0.14830583696821606</v>
      </c>
      <c r="BK380">
        <f>STDEV('UAS ctrl'!CG378:CW378)/SQRT(COUNT('UAS ctrl'!CG378:CW378))</f>
        <v>0.14596008092773796</v>
      </c>
      <c r="BL380">
        <f>STDEV(expt!CG378:CW378)/SQRT(COUNT(expt!CG378:CW378))</f>
        <v>0.19491757453657751</v>
      </c>
    </row>
    <row r="381" spans="15:64" x14ac:dyDescent="0.2">
      <c r="O381">
        <v>378</v>
      </c>
      <c r="P381">
        <f>AVERAGE('Gal4 ctrl'!C379:R379)</f>
        <v>7.8809636363636368</v>
      </c>
      <c r="Q381">
        <f>AVERAGE('UAS ctrl'!C379:R379)</f>
        <v>6.0898166666666667</v>
      </c>
      <c r="R381">
        <f>AVERAGE(expt!C379:R379)</f>
        <v>8.5013299999999994</v>
      </c>
      <c r="T381">
        <f>STDEV('Gal4 ctrl'!C379:R379)/SQRT(COUNT('Gal4 ctrl'!C379:R379))</f>
        <v>0.68100849003821728</v>
      </c>
      <c r="U381">
        <f>STDEV('UAS ctrl'!C379:R379)/SQRT(COUNT('UAS ctrl'!C379:R379))</f>
        <v>0.69838237668605041</v>
      </c>
      <c r="V381">
        <f>STDEV(expt!C379:R379)/SQRT(COUNT(expt!C379:R379))</f>
        <v>0.80679043307416598</v>
      </c>
      <c r="X381">
        <f>AVERAGE('Gal4 ctrl'!AJ379:AY379)</f>
        <v>9.172600000000001</v>
      </c>
      <c r="Y381">
        <f>AVERAGE('UAS ctrl'!AJ379:AY379)</f>
        <v>6.3810000000000002</v>
      </c>
      <c r="Z381">
        <f>AVERAGE(expt!AJ379:AY379)</f>
        <v>7.069630000000001</v>
      </c>
      <c r="AB381">
        <f>STDEV('Gal4 ctrl'!AJ379:AY379)/SQRT(COUNT('Gal4 ctrl'!AJ379:AY379))</f>
        <v>0.69154846356169786</v>
      </c>
      <c r="AC381">
        <f>STDEV('UAS ctrl'!AJ379:AY379)/SQRT(COUNT('UAS ctrl'!AJ379:AY379))</f>
        <v>0.77019417455285355</v>
      </c>
      <c r="AD381">
        <f>STDEV(expt!AJ379:AY379)/SQRT(COUNT(expt!AJ379:AY379))</f>
        <v>0.85810770718029461</v>
      </c>
      <c r="AF381">
        <f>AVERAGE('Gal4 ctrl'!BQ379:CF379)</f>
        <v>8.4357636363636352</v>
      </c>
      <c r="AG381">
        <f>AVERAGE('UAS ctrl'!BQ379:CF379)</f>
        <v>6.2083500000000003</v>
      </c>
      <c r="AH381">
        <f>AVERAGE(expt!BQ379:CF379)</f>
        <v>6.4849300000000003</v>
      </c>
      <c r="AJ381">
        <f>STDEV('Gal4 ctrl'!BQ379:CF379)/SQRT(COUNT('Gal4 ctrl'!BQ379:CF379))</f>
        <v>0.61968483723916712</v>
      </c>
      <c r="AK381">
        <f>STDEV('UAS ctrl'!BQ379:CF379)/SQRT(COUNT('UAS ctrl'!BQ379:CF379))</f>
        <v>0.5585036815890162</v>
      </c>
      <c r="AL381">
        <f>STDEV(expt!BQ379:CF379)/SQRT(COUNT(expt!BQ379:CF379))</f>
        <v>0.69385370328813989</v>
      </c>
      <c r="AP381">
        <f>AVERAGE('Gal4 ctrl'!S379:AI379)</f>
        <v>1.8394572727272724</v>
      </c>
      <c r="AQ381">
        <f>AVERAGE('UAS ctrl'!S379:AI379)</f>
        <v>1.6870075</v>
      </c>
      <c r="AR381">
        <f>AVERAGE(expt!S379:AI379)</f>
        <v>1.7880179999999999</v>
      </c>
      <c r="AT381">
        <f>STDEV('Gal4 ctrl'!S379:AI379)/SQRT(COUNT('Gal4 ctrl'!S379:AI379))</f>
        <v>0.18786260126191334</v>
      </c>
      <c r="AU381">
        <f>STDEV('UAS ctrl'!S379:AI379)/SQRT(COUNT('UAS ctrl'!S379:AI379))</f>
        <v>0.19457137386046047</v>
      </c>
      <c r="AV381">
        <f>STDEV(expt!S379:AI379)/SQRT(COUNT(expt!S379:AI379))</f>
        <v>0.16830315363652595</v>
      </c>
      <c r="AX381">
        <f>AVERAGE('Gal4 ctrl'!AZ379:BP379)</f>
        <v>1.7370199999999998</v>
      </c>
      <c r="AY381">
        <f>AVERAGE('UAS ctrl'!AZ379:BP379)</f>
        <v>1.4673400000000001</v>
      </c>
      <c r="AZ381">
        <f>AVERAGE(expt!AZ379:BP379)</f>
        <v>1.54637</v>
      </c>
      <c r="BB381">
        <f>STDEV('Gal4 ctrl'!AZ379:BP379)/SQRT(COUNT('Gal4 ctrl'!AZ379:BP379))</f>
        <v>0.16620187133833283</v>
      </c>
      <c r="BC381">
        <f>STDEV('UAS ctrl'!AZ379:BP379)/SQRT(COUNT('UAS ctrl'!AZ379:BP379))</f>
        <v>0.15086415956887925</v>
      </c>
      <c r="BD381">
        <f>STDEV(expt!AZ379:BP379)/SQRT(COUNT(expt!AZ379:BP379))</f>
        <v>0.19196660330496149</v>
      </c>
      <c r="BF381">
        <f>AVERAGE('Gal4 ctrl'!CG379:CW379)</f>
        <v>1.5849154545454545</v>
      </c>
      <c r="BG381">
        <f>AVERAGE('UAS ctrl'!CG379:CW379)</f>
        <v>1.4956141666666662</v>
      </c>
      <c r="BH381">
        <f>AVERAGE(expt!CG379:CW379)</f>
        <v>1.4440219999999999</v>
      </c>
      <c r="BJ381">
        <f>STDEV('Gal4 ctrl'!CG379:CW379)/SQRT(COUNT('Gal4 ctrl'!CG379:CW379))</f>
        <v>0.15420519658360551</v>
      </c>
      <c r="BK381">
        <f>STDEV('UAS ctrl'!CG379:CW379)/SQRT(COUNT('UAS ctrl'!CG379:CW379))</f>
        <v>0.16749186677883257</v>
      </c>
      <c r="BL381">
        <f>STDEV(expt!CG379:CW379)/SQRT(COUNT(expt!CG379:CW379))</f>
        <v>0.17146554096183098</v>
      </c>
    </row>
    <row r="382" spans="15:64" x14ac:dyDescent="0.2">
      <c r="O382">
        <v>379</v>
      </c>
      <c r="P382">
        <f>AVERAGE('Gal4 ctrl'!C380:R380)</f>
        <v>8.1562636363636347</v>
      </c>
      <c r="Q382">
        <f>AVERAGE('UAS ctrl'!C380:R380)</f>
        <v>6.3383250000000011</v>
      </c>
      <c r="R382">
        <f>AVERAGE(expt!C380:R380)</f>
        <v>8.6106700000000007</v>
      </c>
      <c r="T382">
        <f>STDEV('Gal4 ctrl'!C380:R380)/SQRT(COUNT('Gal4 ctrl'!C380:R380))</f>
        <v>0.66209757826206883</v>
      </c>
      <c r="U382">
        <f>STDEV('UAS ctrl'!C380:R380)/SQRT(COUNT('UAS ctrl'!C380:R380))</f>
        <v>0.52442643967004432</v>
      </c>
      <c r="V382">
        <f>STDEV(expt!C380:R380)/SQRT(COUNT(expt!C380:R380))</f>
        <v>0.95651013145008812</v>
      </c>
      <c r="X382">
        <f>AVERAGE('Gal4 ctrl'!AJ380:AY380)</f>
        <v>8.8204272727272741</v>
      </c>
      <c r="Y382">
        <f>AVERAGE('UAS ctrl'!AJ380:AY380)</f>
        <v>6.6050575</v>
      </c>
      <c r="Z382">
        <f>AVERAGE(expt!AJ380:AY380)</f>
        <v>6.4997100000000003</v>
      </c>
      <c r="AB382">
        <f>STDEV('Gal4 ctrl'!AJ380:AY380)/SQRT(COUNT('Gal4 ctrl'!AJ380:AY380))</f>
        <v>0.62117871211122766</v>
      </c>
      <c r="AC382">
        <f>STDEV('UAS ctrl'!AJ380:AY380)/SQRT(COUNT('UAS ctrl'!AJ380:AY380))</f>
        <v>0.77391110712438604</v>
      </c>
      <c r="AD382">
        <f>STDEV(expt!AJ380:AY380)/SQRT(COUNT(expt!AJ380:AY380))</f>
        <v>0.74454965157171005</v>
      </c>
      <c r="AF382">
        <f>AVERAGE('Gal4 ctrl'!BQ380:CF380)</f>
        <v>8.164145454545455</v>
      </c>
      <c r="AG382">
        <f>AVERAGE('UAS ctrl'!BQ380:CF380)</f>
        <v>6.6957916666666657</v>
      </c>
      <c r="AH382">
        <f>AVERAGE(expt!BQ380:CF380)</f>
        <v>6.4149300000000009</v>
      </c>
      <c r="AJ382">
        <f>STDEV('Gal4 ctrl'!BQ380:CF380)/SQRT(COUNT('Gal4 ctrl'!BQ380:CF380))</f>
        <v>0.75155436606876669</v>
      </c>
      <c r="AK382">
        <f>STDEV('UAS ctrl'!BQ380:CF380)/SQRT(COUNT('UAS ctrl'!BQ380:CF380))</f>
        <v>0.72724555005131886</v>
      </c>
      <c r="AL382">
        <f>STDEV(expt!BQ380:CF380)/SQRT(COUNT(expt!BQ380:CF380))</f>
        <v>0.51419905031460633</v>
      </c>
      <c r="AP382">
        <f>AVERAGE('Gal4 ctrl'!S380:AI380)</f>
        <v>1.7824000000000004</v>
      </c>
      <c r="AQ382">
        <f>AVERAGE('UAS ctrl'!S380:AI380)</f>
        <v>1.739506666666667</v>
      </c>
      <c r="AR382">
        <f>AVERAGE(expt!S380:AI380)</f>
        <v>1.9795320000000001</v>
      </c>
      <c r="AT382">
        <f>STDEV('Gal4 ctrl'!S380:AI380)/SQRT(COUNT('Gal4 ctrl'!S380:AI380))</f>
        <v>0.17168990016358471</v>
      </c>
      <c r="AU382">
        <f>STDEV('UAS ctrl'!S380:AI380)/SQRT(COUNT('UAS ctrl'!S380:AI380))</f>
        <v>0.18788089684019149</v>
      </c>
      <c r="AV382">
        <f>STDEV(expt!S380:AI380)/SQRT(COUNT(expt!S380:AI380))</f>
        <v>0.19020904699128593</v>
      </c>
      <c r="AX382">
        <f>AVERAGE('Gal4 ctrl'!AZ380:BP380)</f>
        <v>1.6775390909090908</v>
      </c>
      <c r="AY382">
        <f>AVERAGE('UAS ctrl'!AZ380:BP380)</f>
        <v>1.5510083333333331</v>
      </c>
      <c r="AZ382">
        <f>AVERAGE(expt!AZ380:BP380)</f>
        <v>1.7090520000000002</v>
      </c>
      <c r="BB382">
        <f>STDEV('Gal4 ctrl'!AZ380:BP380)/SQRT(COUNT('Gal4 ctrl'!AZ380:BP380))</f>
        <v>0.18198184342228188</v>
      </c>
      <c r="BC382">
        <f>STDEV('UAS ctrl'!AZ380:BP380)/SQRT(COUNT('UAS ctrl'!AZ380:BP380))</f>
        <v>0.16468024886553406</v>
      </c>
      <c r="BD382">
        <f>STDEV(expt!AZ380:BP380)/SQRT(COUNT(expt!AZ380:BP380))</f>
        <v>0.21809719189592711</v>
      </c>
      <c r="BF382">
        <f>AVERAGE('Gal4 ctrl'!CG380:CW380)</f>
        <v>1.7198909090909091</v>
      </c>
      <c r="BG382">
        <f>AVERAGE('UAS ctrl'!CG380:CW380)</f>
        <v>1.5583891666666669</v>
      </c>
      <c r="BH382">
        <f>AVERAGE(expt!CG380:CW380)</f>
        <v>1.4129410000000002</v>
      </c>
      <c r="BJ382">
        <f>STDEV('Gal4 ctrl'!CG380:CW380)/SQRT(COUNT('Gal4 ctrl'!CG380:CW380))</f>
        <v>0.15301386832841807</v>
      </c>
      <c r="BK382">
        <f>STDEV('UAS ctrl'!CG380:CW380)/SQRT(COUNT('UAS ctrl'!CG380:CW380))</f>
        <v>0.16386087163726626</v>
      </c>
      <c r="BL382">
        <f>STDEV(expt!CG380:CW380)/SQRT(COUNT(expt!CG380:CW380))</f>
        <v>0.14087727090903535</v>
      </c>
    </row>
    <row r="383" spans="15:64" x14ac:dyDescent="0.2">
      <c r="O383">
        <v>380</v>
      </c>
      <c r="P383">
        <f>AVERAGE('Gal4 ctrl'!C381:R381)</f>
        <v>8.485763636363636</v>
      </c>
      <c r="Q383">
        <f>AVERAGE('UAS ctrl'!C381:R381)</f>
        <v>5.6182416666666661</v>
      </c>
      <c r="R383">
        <f>AVERAGE(expt!C381:R381)</f>
        <v>8.9321799999999989</v>
      </c>
      <c r="T383">
        <f>STDEV('Gal4 ctrl'!C381:R381)/SQRT(COUNT('Gal4 ctrl'!C381:R381))</f>
        <v>0.41689232886653821</v>
      </c>
      <c r="U383">
        <f>STDEV('UAS ctrl'!C381:R381)/SQRT(COUNT('UAS ctrl'!C381:R381))</f>
        <v>0.51370825576307599</v>
      </c>
      <c r="V383">
        <f>STDEV(expt!C381:R381)/SQRT(COUNT(expt!C381:R381))</f>
        <v>0.78609260817172311</v>
      </c>
      <c r="X383">
        <f>AVERAGE('Gal4 ctrl'!AJ381:AY381)</f>
        <v>8.2210909090909094</v>
      </c>
      <c r="Y383">
        <f>AVERAGE('UAS ctrl'!AJ381:AY381)</f>
        <v>7.1645774999999992</v>
      </c>
      <c r="Z383">
        <f>AVERAGE(expt!AJ381:AY381)</f>
        <v>6.4434399999999981</v>
      </c>
      <c r="AB383">
        <f>STDEV('Gal4 ctrl'!AJ381:AY381)/SQRT(COUNT('Gal4 ctrl'!AJ381:AY381))</f>
        <v>0.83526255811674888</v>
      </c>
      <c r="AC383">
        <f>STDEV('UAS ctrl'!AJ381:AY381)/SQRT(COUNT('UAS ctrl'!AJ381:AY381))</f>
        <v>0.92895514904953547</v>
      </c>
      <c r="AD383">
        <f>STDEV(expt!AJ381:AY381)/SQRT(COUNT(expt!AJ381:AY381))</f>
        <v>0.63844104334090646</v>
      </c>
      <c r="AF383">
        <f>AVERAGE('Gal4 ctrl'!BQ381:CF381)</f>
        <v>8.4967727272727274</v>
      </c>
      <c r="AG383">
        <f>AVERAGE('UAS ctrl'!BQ381:CF381)</f>
        <v>6.2751666666666663</v>
      </c>
      <c r="AH383">
        <f>AVERAGE(expt!BQ381:CF381)</f>
        <v>6.0755399999999993</v>
      </c>
      <c r="AJ383">
        <f>STDEV('Gal4 ctrl'!BQ381:CF381)/SQRT(COUNT('Gal4 ctrl'!BQ381:CF381))</f>
        <v>0.8836628307109935</v>
      </c>
      <c r="AK383">
        <f>STDEV('UAS ctrl'!BQ381:CF381)/SQRT(COUNT('UAS ctrl'!BQ381:CF381))</f>
        <v>0.64443872552756809</v>
      </c>
      <c r="AL383">
        <f>STDEV(expt!BQ381:CF381)/SQRT(COUNT(expt!BQ381:CF381))</f>
        <v>0.637798021529283</v>
      </c>
      <c r="AP383">
        <f>AVERAGE('Gal4 ctrl'!S381:AI381)</f>
        <v>1.8154090909090905</v>
      </c>
      <c r="AQ383">
        <f>AVERAGE('UAS ctrl'!S381:AI381)</f>
        <v>1.6652983333333331</v>
      </c>
      <c r="AR383">
        <f>AVERAGE(expt!S381:AI381)</f>
        <v>1.9570709999999998</v>
      </c>
      <c r="AT383">
        <f>STDEV('Gal4 ctrl'!S381:AI381)/SQRT(COUNT('Gal4 ctrl'!S381:AI381))</f>
        <v>0.18343252237393146</v>
      </c>
      <c r="AU383">
        <f>STDEV('UAS ctrl'!S381:AI381)/SQRT(COUNT('UAS ctrl'!S381:AI381))</f>
        <v>0.17813139275857898</v>
      </c>
      <c r="AV383">
        <f>STDEV(expt!S381:AI381)/SQRT(COUNT(expt!S381:AI381))</f>
        <v>0.18735876362654294</v>
      </c>
      <c r="AX383">
        <f>AVERAGE('Gal4 ctrl'!AZ381:BP381)</f>
        <v>1.7386000000000001</v>
      </c>
      <c r="AY383">
        <f>AVERAGE('UAS ctrl'!AZ381:BP381)</f>
        <v>1.5969499999999999</v>
      </c>
      <c r="AZ383">
        <f>AVERAGE(expt!AZ381:BP381)</f>
        <v>1.8327100000000001</v>
      </c>
      <c r="BB383">
        <f>STDEV('Gal4 ctrl'!AZ381:BP381)/SQRT(COUNT('Gal4 ctrl'!AZ381:BP381))</f>
        <v>0.15652041632730426</v>
      </c>
      <c r="BC383">
        <f>STDEV('UAS ctrl'!AZ381:BP381)/SQRT(COUNT('UAS ctrl'!AZ381:BP381))</f>
        <v>0.18283000170716632</v>
      </c>
      <c r="BD383">
        <f>STDEV(expt!AZ381:BP381)/SQRT(COUNT(expt!AZ381:BP381))</f>
        <v>0.19738539147228362</v>
      </c>
      <c r="BF383">
        <f>AVERAGE('Gal4 ctrl'!CG381:CW381)</f>
        <v>1.6600100000000004</v>
      </c>
      <c r="BG383">
        <f>AVERAGE('UAS ctrl'!CG381:CW381)</f>
        <v>1.514304166666667</v>
      </c>
      <c r="BH383">
        <f>AVERAGE(expt!CG381:CW381)</f>
        <v>1.2535880000000001</v>
      </c>
      <c r="BJ383">
        <f>STDEV('Gal4 ctrl'!CG381:CW381)/SQRT(COUNT('Gal4 ctrl'!CG381:CW381))</f>
        <v>0.13555853633293352</v>
      </c>
      <c r="BK383">
        <f>STDEV('UAS ctrl'!CG381:CW381)/SQRT(COUNT('UAS ctrl'!CG381:CW381))</f>
        <v>0.14814554888259293</v>
      </c>
      <c r="BL383">
        <f>STDEV(expt!CG381:CW381)/SQRT(COUNT(expt!CG381:CW381))</f>
        <v>0.12176372167074685</v>
      </c>
    </row>
    <row r="384" spans="15:64" x14ac:dyDescent="0.2">
      <c r="O384">
        <v>381</v>
      </c>
      <c r="P384">
        <f>AVERAGE('Gal4 ctrl'!C382:R382)</f>
        <v>7.9511818181818175</v>
      </c>
      <c r="Q384">
        <f>AVERAGE('UAS ctrl'!C382:R382)</f>
        <v>5.6945416666666659</v>
      </c>
      <c r="R384">
        <f>AVERAGE(expt!C382:R382)</f>
        <v>9.3451699999999995</v>
      </c>
      <c r="T384">
        <f>STDEV('Gal4 ctrl'!C382:R382)/SQRT(COUNT('Gal4 ctrl'!C382:R382))</f>
        <v>0.66478627608881335</v>
      </c>
      <c r="U384">
        <f>STDEV('UAS ctrl'!C382:R382)/SQRT(COUNT('UAS ctrl'!C382:R382))</f>
        <v>0.80161789454660037</v>
      </c>
      <c r="V384">
        <f>STDEV(expt!C382:R382)/SQRT(COUNT(expt!C382:R382))</f>
        <v>0.78102071605047563</v>
      </c>
      <c r="X384">
        <f>AVERAGE('Gal4 ctrl'!AJ382:AY382)</f>
        <v>8.4609454545454543</v>
      </c>
      <c r="Y384">
        <f>AVERAGE('UAS ctrl'!AJ382:AY382)</f>
        <v>6.8582800000000006</v>
      </c>
      <c r="Z384">
        <f>AVERAGE(expt!AJ382:AY382)</f>
        <v>6.5403800000000007</v>
      </c>
      <c r="AB384">
        <f>STDEV('Gal4 ctrl'!AJ382:AY382)/SQRT(COUNT('Gal4 ctrl'!AJ382:AY382))</f>
        <v>0.69566611183600524</v>
      </c>
      <c r="AC384">
        <f>STDEV('UAS ctrl'!AJ382:AY382)/SQRT(COUNT('UAS ctrl'!AJ382:AY382))</f>
        <v>0.97914387137669623</v>
      </c>
      <c r="AD384">
        <f>STDEV(expt!AJ382:AY382)/SQRT(COUNT(expt!AJ382:AY382))</f>
        <v>0.65875307898078628</v>
      </c>
      <c r="AF384">
        <f>AVERAGE('Gal4 ctrl'!BQ382:CF382)</f>
        <v>9.3571636363636355</v>
      </c>
      <c r="AG384">
        <f>AVERAGE('UAS ctrl'!BQ382:CF382)</f>
        <v>5.8203000000000005</v>
      </c>
      <c r="AH384">
        <f>AVERAGE(expt!BQ382:CF382)</f>
        <v>5.7972300000000008</v>
      </c>
      <c r="AJ384">
        <f>STDEV('Gal4 ctrl'!BQ382:CF382)/SQRT(COUNT('Gal4 ctrl'!BQ382:CF382))</f>
        <v>0.8110104112405091</v>
      </c>
      <c r="AK384">
        <f>STDEV('UAS ctrl'!BQ382:CF382)/SQRT(COUNT('UAS ctrl'!BQ382:CF382))</f>
        <v>0.56816765424769877</v>
      </c>
      <c r="AL384">
        <f>STDEV(expt!BQ382:CF382)/SQRT(COUNT(expt!BQ382:CF382))</f>
        <v>0.59000212863081103</v>
      </c>
      <c r="AP384">
        <f>AVERAGE('Gal4 ctrl'!S382:AI382)</f>
        <v>1.8200818181818179</v>
      </c>
      <c r="AQ384">
        <f>AVERAGE('UAS ctrl'!S382:AI382)</f>
        <v>1.6188758333333333</v>
      </c>
      <c r="AR384">
        <f>AVERAGE(expt!S382:AI382)</f>
        <v>1.8381700000000003</v>
      </c>
      <c r="AT384">
        <f>STDEV('Gal4 ctrl'!S382:AI382)/SQRT(COUNT('Gal4 ctrl'!S382:AI382))</f>
        <v>0.19674451260370518</v>
      </c>
      <c r="AU384">
        <f>STDEV('UAS ctrl'!S382:AI382)/SQRT(COUNT('UAS ctrl'!S382:AI382))</f>
        <v>0.18636320389456165</v>
      </c>
      <c r="AV384">
        <f>STDEV(expt!S382:AI382)/SQRT(COUNT(expt!S382:AI382))</f>
        <v>0.14514276883277516</v>
      </c>
      <c r="AX384">
        <f>AVERAGE('Gal4 ctrl'!AZ382:BP382)</f>
        <v>1.7720845454545455</v>
      </c>
      <c r="AY384">
        <f>AVERAGE('UAS ctrl'!AZ382:BP382)</f>
        <v>1.4334766666666665</v>
      </c>
      <c r="AZ384">
        <f>AVERAGE(expt!AZ382:BP382)</f>
        <v>1.7027100000000002</v>
      </c>
      <c r="BB384">
        <f>STDEV('Gal4 ctrl'!AZ382:BP382)/SQRT(COUNT('Gal4 ctrl'!AZ382:BP382))</f>
        <v>0.19982136054424229</v>
      </c>
      <c r="BC384">
        <f>STDEV('UAS ctrl'!AZ382:BP382)/SQRT(COUNT('UAS ctrl'!AZ382:BP382))</f>
        <v>0.17389316535322955</v>
      </c>
      <c r="BD384">
        <f>STDEV(expt!AZ382:BP382)/SQRT(COUNT(expt!AZ382:BP382))</f>
        <v>0.15871240128679978</v>
      </c>
      <c r="BF384">
        <f>AVERAGE('Gal4 ctrl'!CG382:CW382)</f>
        <v>1.6231963636363635</v>
      </c>
      <c r="BG384">
        <f>AVERAGE('UAS ctrl'!CG382:CW382)</f>
        <v>1.4758641666666665</v>
      </c>
      <c r="BH384">
        <f>AVERAGE(expt!CG382:CW382)</f>
        <v>1.379634</v>
      </c>
      <c r="BJ384">
        <f>STDEV('Gal4 ctrl'!CG382:CW382)/SQRT(COUNT('Gal4 ctrl'!CG382:CW382))</f>
        <v>0.12389221919418317</v>
      </c>
      <c r="BK384">
        <f>STDEV('UAS ctrl'!CG382:CW382)/SQRT(COUNT('UAS ctrl'!CG382:CW382))</f>
        <v>0.14574409607803526</v>
      </c>
      <c r="BL384">
        <f>STDEV(expt!CG382:CW382)/SQRT(COUNT(expt!CG382:CW382))</f>
        <v>0.14190401983343837</v>
      </c>
    </row>
    <row r="385" spans="15:64" x14ac:dyDescent="0.2">
      <c r="O385">
        <v>382</v>
      </c>
      <c r="P385">
        <f>AVERAGE('Gal4 ctrl'!C383:R383)</f>
        <v>8.3394545454545455</v>
      </c>
      <c r="Q385">
        <f>AVERAGE('UAS ctrl'!C383:R383)</f>
        <v>5.8064666666666662</v>
      </c>
      <c r="R385">
        <f>AVERAGE(expt!C383:R383)</f>
        <v>8.6801400000000015</v>
      </c>
      <c r="T385">
        <f>STDEV('Gal4 ctrl'!C383:R383)/SQRT(COUNT('Gal4 ctrl'!C383:R383))</f>
        <v>0.70103623448871377</v>
      </c>
      <c r="U385">
        <f>STDEV('UAS ctrl'!C383:R383)/SQRT(COUNT('UAS ctrl'!C383:R383))</f>
        <v>0.85834810681607943</v>
      </c>
      <c r="V385">
        <f>STDEV(expt!C383:R383)/SQRT(COUNT(expt!C383:R383))</f>
        <v>0.60528477140011294</v>
      </c>
      <c r="X385">
        <f>AVERAGE('Gal4 ctrl'!AJ383:AY383)</f>
        <v>8.2267454545454548</v>
      </c>
      <c r="Y385">
        <f>AVERAGE('UAS ctrl'!AJ383:AY383)</f>
        <v>6.1937999999999995</v>
      </c>
      <c r="Z385">
        <f>AVERAGE(expt!AJ383:AY383)</f>
        <v>6.8526699999999989</v>
      </c>
      <c r="AB385">
        <f>STDEV('Gal4 ctrl'!AJ383:AY383)/SQRT(COUNT('Gal4 ctrl'!AJ383:AY383))</f>
        <v>0.6338316595213358</v>
      </c>
      <c r="AC385">
        <f>STDEV('UAS ctrl'!AJ383:AY383)/SQRT(COUNT('UAS ctrl'!AJ383:AY383))</f>
        <v>0.92759190494592669</v>
      </c>
      <c r="AD385">
        <f>STDEV(expt!AJ383:AY383)/SQRT(COUNT(expt!AJ383:AY383))</f>
        <v>0.69033826572356738</v>
      </c>
      <c r="AF385">
        <f>AVERAGE('Gal4 ctrl'!BQ383:CF383)</f>
        <v>9.5606272727272721</v>
      </c>
      <c r="AG385">
        <f>AVERAGE('UAS ctrl'!BQ383:CF383)</f>
        <v>6.1835083333333332</v>
      </c>
      <c r="AH385">
        <f>AVERAGE(expt!BQ383:CF383)</f>
        <v>6.3168099999999994</v>
      </c>
      <c r="AJ385">
        <f>STDEV('Gal4 ctrl'!BQ383:CF383)/SQRT(COUNT('Gal4 ctrl'!BQ383:CF383))</f>
        <v>0.50085736294531236</v>
      </c>
      <c r="AK385">
        <f>STDEV('UAS ctrl'!BQ383:CF383)/SQRT(COUNT('UAS ctrl'!BQ383:CF383))</f>
        <v>0.56052918995955636</v>
      </c>
      <c r="AL385">
        <f>STDEV(expt!BQ383:CF383)/SQRT(COUNT(expt!BQ383:CF383))</f>
        <v>0.688603779711769</v>
      </c>
      <c r="AP385">
        <f>AVERAGE('Gal4 ctrl'!S383:AI383)</f>
        <v>1.8896545454545453</v>
      </c>
      <c r="AQ385">
        <f>AVERAGE('UAS ctrl'!S383:AI383)</f>
        <v>1.5786258333333336</v>
      </c>
      <c r="AR385">
        <f>AVERAGE(expt!S383:AI383)</f>
        <v>1.8860499999999998</v>
      </c>
      <c r="AT385">
        <f>STDEV('Gal4 ctrl'!S383:AI383)/SQRT(COUNT('Gal4 ctrl'!S383:AI383))</f>
        <v>0.18272015580893947</v>
      </c>
      <c r="AU385">
        <f>STDEV('UAS ctrl'!S383:AI383)/SQRT(COUNT('UAS ctrl'!S383:AI383))</f>
        <v>0.20160085723294424</v>
      </c>
      <c r="AV385">
        <f>STDEV(expt!S383:AI383)/SQRT(COUNT(expt!S383:AI383))</f>
        <v>0.20498322925980544</v>
      </c>
      <c r="AX385">
        <f>AVERAGE('Gal4 ctrl'!AZ383:BP383)</f>
        <v>1.8163045454545454</v>
      </c>
      <c r="AY385">
        <f>AVERAGE('UAS ctrl'!AZ383:BP383)</f>
        <v>1.5700525000000001</v>
      </c>
      <c r="AZ385">
        <f>AVERAGE(expt!AZ383:BP383)</f>
        <v>1.70319</v>
      </c>
      <c r="BB385">
        <f>STDEV('Gal4 ctrl'!AZ383:BP383)/SQRT(COUNT('Gal4 ctrl'!AZ383:BP383))</f>
        <v>0.18381420491831446</v>
      </c>
      <c r="BC385">
        <f>STDEV('UAS ctrl'!AZ383:BP383)/SQRT(COUNT('UAS ctrl'!AZ383:BP383))</f>
        <v>0.19180603652429468</v>
      </c>
      <c r="BD385">
        <f>STDEV(expt!AZ383:BP383)/SQRT(COUNT(expt!AZ383:BP383))</f>
        <v>0.14088804179994205</v>
      </c>
      <c r="BF385">
        <f>AVERAGE('Gal4 ctrl'!CG383:CW383)</f>
        <v>1.6539272727272725</v>
      </c>
      <c r="BG385">
        <f>AVERAGE('UAS ctrl'!CG383:CW383)</f>
        <v>1.5598799999999999</v>
      </c>
      <c r="BH385">
        <f>AVERAGE(expt!CG383:CW383)</f>
        <v>1.39737</v>
      </c>
      <c r="BJ385">
        <f>STDEV('Gal4 ctrl'!CG383:CW383)/SQRT(COUNT('Gal4 ctrl'!CG383:CW383))</f>
        <v>0.15808766733045182</v>
      </c>
      <c r="BK385">
        <f>STDEV('UAS ctrl'!CG383:CW383)/SQRT(COUNT('UAS ctrl'!CG383:CW383))</f>
        <v>0.14786551099194523</v>
      </c>
      <c r="BL385">
        <f>STDEV(expt!CG383:CW383)/SQRT(COUNT(expt!CG383:CW383))</f>
        <v>0.10551219208118932</v>
      </c>
    </row>
    <row r="386" spans="15:64" x14ac:dyDescent="0.2">
      <c r="O386">
        <v>383</v>
      </c>
      <c r="P386">
        <f>AVERAGE('Gal4 ctrl'!C384:R384)</f>
        <v>7.6881545454545437</v>
      </c>
      <c r="Q386">
        <f>AVERAGE('UAS ctrl'!C384:R384)</f>
        <v>5.9569583333333336</v>
      </c>
      <c r="R386">
        <f>AVERAGE(expt!C384:R384)</f>
        <v>9.0670400000000004</v>
      </c>
      <c r="T386">
        <f>STDEV('Gal4 ctrl'!C384:R384)/SQRT(COUNT('Gal4 ctrl'!C384:R384))</f>
        <v>0.75275244878846304</v>
      </c>
      <c r="U386">
        <f>STDEV('UAS ctrl'!C384:R384)/SQRT(COUNT('UAS ctrl'!C384:R384))</f>
        <v>0.58814314538501988</v>
      </c>
      <c r="V386">
        <f>STDEV(expt!C384:R384)/SQRT(COUNT(expt!C384:R384))</f>
        <v>0.61967715917241928</v>
      </c>
      <c r="X386">
        <f>AVERAGE('Gal4 ctrl'!AJ384:AY384)</f>
        <v>7.8802909090909088</v>
      </c>
      <c r="Y386">
        <f>AVERAGE('UAS ctrl'!AJ384:AY384)</f>
        <v>5.6443674999999986</v>
      </c>
      <c r="Z386">
        <f>AVERAGE(expt!AJ384:AY384)</f>
        <v>6.9779900000000001</v>
      </c>
      <c r="AB386">
        <f>STDEV('Gal4 ctrl'!AJ384:AY384)/SQRT(COUNT('Gal4 ctrl'!AJ384:AY384))</f>
        <v>0.65679262874483757</v>
      </c>
      <c r="AC386">
        <f>STDEV('UAS ctrl'!AJ384:AY384)/SQRT(COUNT('UAS ctrl'!AJ384:AY384))</f>
        <v>0.90395138814651388</v>
      </c>
      <c r="AD386">
        <f>STDEV(expt!AJ384:AY384)/SQRT(COUNT(expt!AJ384:AY384))</f>
        <v>0.8153870389030663</v>
      </c>
      <c r="AF386">
        <f>AVERAGE('Gal4 ctrl'!BQ384:CF384)</f>
        <v>9.1176454545454551</v>
      </c>
      <c r="AG386">
        <f>AVERAGE('UAS ctrl'!BQ384:CF384)</f>
        <v>5.9796416666666667</v>
      </c>
      <c r="AH386">
        <f>AVERAGE(expt!BQ384:CF384)</f>
        <v>6.5694400000000002</v>
      </c>
      <c r="AJ386">
        <f>STDEV('Gal4 ctrl'!BQ384:CF384)/SQRT(COUNT('Gal4 ctrl'!BQ384:CF384))</f>
        <v>0.52331539340555044</v>
      </c>
      <c r="AK386">
        <f>STDEV('UAS ctrl'!BQ384:CF384)/SQRT(COUNT('UAS ctrl'!BQ384:CF384))</f>
        <v>0.74661171082170341</v>
      </c>
      <c r="AL386">
        <f>STDEV(expt!BQ384:CF384)/SQRT(COUNT(expt!BQ384:CF384))</f>
        <v>0.59129552118866802</v>
      </c>
      <c r="AP386">
        <f>AVERAGE('Gal4 ctrl'!S384:AI384)</f>
        <v>1.8997090909090912</v>
      </c>
      <c r="AQ386">
        <f>AVERAGE('UAS ctrl'!S384:AI384)</f>
        <v>1.6466974999999999</v>
      </c>
      <c r="AR386">
        <f>AVERAGE(expt!S384:AI384)</f>
        <v>2.01356</v>
      </c>
      <c r="AT386">
        <f>STDEV('Gal4 ctrl'!S384:AI384)/SQRT(COUNT('Gal4 ctrl'!S384:AI384))</f>
        <v>0.17969766551554148</v>
      </c>
      <c r="AU386">
        <f>STDEV('UAS ctrl'!S384:AI384)/SQRT(COUNT('UAS ctrl'!S384:AI384))</f>
        <v>0.19036650075388883</v>
      </c>
      <c r="AV386">
        <f>STDEV(expt!S384:AI384)/SQRT(COUNT(expt!S384:AI384))</f>
        <v>0.20992220209719006</v>
      </c>
      <c r="AX386">
        <f>AVERAGE('Gal4 ctrl'!AZ384:BP384)</f>
        <v>1.8204290909090908</v>
      </c>
      <c r="AY386">
        <f>AVERAGE('UAS ctrl'!AZ384:BP384)</f>
        <v>1.5406183333333334</v>
      </c>
      <c r="AZ386">
        <f>AVERAGE(expt!AZ384:BP384)</f>
        <v>1.6706870000000003</v>
      </c>
      <c r="BB386">
        <f>STDEV('Gal4 ctrl'!AZ384:BP384)/SQRT(COUNT('Gal4 ctrl'!AZ384:BP384))</f>
        <v>0.17651296694811536</v>
      </c>
      <c r="BC386">
        <f>STDEV('UAS ctrl'!AZ384:BP384)/SQRT(COUNT('UAS ctrl'!AZ384:BP384))</f>
        <v>0.18235234397390604</v>
      </c>
      <c r="BD386">
        <f>STDEV(expt!AZ384:BP384)/SQRT(COUNT(expt!AZ384:BP384))</f>
        <v>0.2005499231615685</v>
      </c>
      <c r="BF386">
        <f>AVERAGE('Gal4 ctrl'!CG384:CW384)</f>
        <v>1.705018181818182</v>
      </c>
      <c r="BG386">
        <f>AVERAGE('UAS ctrl'!CG384:CW384)</f>
        <v>1.4420925</v>
      </c>
      <c r="BH386">
        <f>AVERAGE(expt!CG384:CW384)</f>
        <v>1.3466049999999998</v>
      </c>
      <c r="BJ386">
        <f>STDEV('Gal4 ctrl'!CG384:CW384)/SQRT(COUNT('Gal4 ctrl'!CG384:CW384))</f>
        <v>0.11915256211198814</v>
      </c>
      <c r="BK386">
        <f>STDEV('UAS ctrl'!CG384:CW384)/SQRT(COUNT('UAS ctrl'!CG384:CW384))</f>
        <v>0.14027926357116455</v>
      </c>
      <c r="BL386">
        <f>STDEV(expt!CG384:CW384)/SQRT(COUNT(expt!CG384:CW384))</f>
        <v>0.11313739003972119</v>
      </c>
    </row>
    <row r="387" spans="15:64" x14ac:dyDescent="0.2">
      <c r="O387">
        <v>384</v>
      </c>
      <c r="P387">
        <f>AVERAGE('Gal4 ctrl'!C385:R385)</f>
        <v>7.3228</v>
      </c>
      <c r="Q387">
        <f>AVERAGE('UAS ctrl'!C385:R385)</f>
        <v>5.8361500000000008</v>
      </c>
      <c r="R387">
        <f>AVERAGE(expt!C385:R385)</f>
        <v>9.0661699999999996</v>
      </c>
      <c r="T387">
        <f>STDEV('Gal4 ctrl'!C385:R385)/SQRT(COUNT('Gal4 ctrl'!C385:R385))</f>
        <v>0.73293594387107464</v>
      </c>
      <c r="U387">
        <f>STDEV('UAS ctrl'!C385:R385)/SQRT(COUNT('UAS ctrl'!C385:R385))</f>
        <v>0.68851684674928249</v>
      </c>
      <c r="V387">
        <f>STDEV(expt!C385:R385)/SQRT(COUNT(expt!C385:R385))</f>
        <v>0.61385529928115379</v>
      </c>
      <c r="X387">
        <f>AVERAGE('Gal4 ctrl'!AJ385:AY385)</f>
        <v>8.1900727272727281</v>
      </c>
      <c r="Y387">
        <f>AVERAGE('UAS ctrl'!AJ385:AY385)</f>
        <v>5.7929941666666664</v>
      </c>
      <c r="Z387">
        <f>AVERAGE(expt!AJ385:AY385)</f>
        <v>6.5229499999999998</v>
      </c>
      <c r="AB387">
        <f>STDEV('Gal4 ctrl'!AJ385:AY385)/SQRT(COUNT('Gal4 ctrl'!AJ385:AY385))</f>
        <v>0.7213935296091728</v>
      </c>
      <c r="AC387">
        <f>STDEV('UAS ctrl'!AJ385:AY385)/SQRT(COUNT('UAS ctrl'!AJ385:AY385))</f>
        <v>0.84911603033591487</v>
      </c>
      <c r="AD387">
        <f>STDEV(expt!AJ385:AY385)/SQRT(COUNT(expt!AJ385:AY385))</f>
        <v>0.85603174996284015</v>
      </c>
      <c r="AF387">
        <f>AVERAGE('Gal4 ctrl'!BQ385:CF385)</f>
        <v>9.5301727272727277</v>
      </c>
      <c r="AG387">
        <f>AVERAGE('UAS ctrl'!BQ385:CF385)</f>
        <v>5.4594083333333332</v>
      </c>
      <c r="AH387">
        <f>AVERAGE(expt!BQ385:CF385)</f>
        <v>6.9071300000000004</v>
      </c>
      <c r="AJ387">
        <f>STDEV('Gal4 ctrl'!BQ385:CF385)/SQRT(COUNT('Gal4 ctrl'!BQ385:CF385))</f>
        <v>0.75173286177409848</v>
      </c>
      <c r="AK387">
        <f>STDEV('UAS ctrl'!BQ385:CF385)/SQRT(COUNT('UAS ctrl'!BQ385:CF385))</f>
        <v>0.57433823044285659</v>
      </c>
      <c r="AL387">
        <f>STDEV(expt!BQ385:CF385)/SQRT(COUNT(expt!BQ385:CF385))</f>
        <v>0.59916796514462889</v>
      </c>
      <c r="AP387">
        <f>AVERAGE('Gal4 ctrl'!S385:AI385)</f>
        <v>1.8563636363636362</v>
      </c>
      <c r="AQ387">
        <f>AVERAGE('UAS ctrl'!S385:AI385)</f>
        <v>1.6321766666666668</v>
      </c>
      <c r="AR387">
        <f>AVERAGE(expt!S385:AI385)</f>
        <v>1.9941230000000001</v>
      </c>
      <c r="AT387">
        <f>STDEV('Gal4 ctrl'!S385:AI385)/SQRT(COUNT('Gal4 ctrl'!S385:AI385))</f>
        <v>0.16186057258850209</v>
      </c>
      <c r="AU387">
        <f>STDEV('UAS ctrl'!S385:AI385)/SQRT(COUNT('UAS ctrl'!S385:AI385))</f>
        <v>0.16489999922971371</v>
      </c>
      <c r="AV387">
        <f>STDEV(expt!S385:AI385)/SQRT(COUNT(expt!S385:AI385))</f>
        <v>0.21631815646840374</v>
      </c>
      <c r="AX387">
        <f>AVERAGE('Gal4 ctrl'!AZ385:BP385)</f>
        <v>1.7728636363636368</v>
      </c>
      <c r="AY387">
        <f>AVERAGE('UAS ctrl'!AZ385:BP385)</f>
        <v>1.5658641666666664</v>
      </c>
      <c r="AZ387">
        <f>AVERAGE(expt!AZ385:BP385)</f>
        <v>1.6001719999999999</v>
      </c>
      <c r="BB387">
        <f>STDEV('Gal4 ctrl'!AZ385:BP385)/SQRT(COUNT('Gal4 ctrl'!AZ385:BP385))</f>
        <v>0.15657710750630582</v>
      </c>
      <c r="BC387">
        <f>STDEV('UAS ctrl'!AZ385:BP385)/SQRT(COUNT('UAS ctrl'!AZ385:BP385))</f>
        <v>0.19486777850424467</v>
      </c>
      <c r="BD387">
        <f>STDEV(expt!AZ385:BP385)/SQRT(COUNT(expt!AZ385:BP385))</f>
        <v>0.16013496691367721</v>
      </c>
      <c r="BF387">
        <f>AVERAGE('Gal4 ctrl'!CG385:CW385)</f>
        <v>1.6079545454545454</v>
      </c>
      <c r="BG387">
        <f>AVERAGE('UAS ctrl'!CG385:CW385)</f>
        <v>1.544896666666667</v>
      </c>
      <c r="BH387">
        <f>AVERAGE(expt!CG385:CW385)</f>
        <v>1.5287500000000001</v>
      </c>
      <c r="BJ387">
        <f>STDEV('Gal4 ctrl'!CG385:CW385)/SQRT(COUNT('Gal4 ctrl'!CG385:CW385))</f>
        <v>0.11015647083179317</v>
      </c>
      <c r="BK387">
        <f>STDEV('UAS ctrl'!CG385:CW385)/SQRT(COUNT('UAS ctrl'!CG385:CW385))</f>
        <v>0.14053414708162404</v>
      </c>
      <c r="BL387">
        <f>STDEV(expt!CG385:CW385)/SQRT(COUNT(expt!CG385:CW385))</f>
        <v>0.11291353845605318</v>
      </c>
    </row>
    <row r="388" spans="15:64" x14ac:dyDescent="0.2">
      <c r="O388">
        <v>385</v>
      </c>
      <c r="P388">
        <f>AVERAGE('Gal4 ctrl'!C386:R386)</f>
        <v>8.437372727272729</v>
      </c>
      <c r="Q388">
        <f>AVERAGE('UAS ctrl'!C386:R386)</f>
        <v>6.2094249999999995</v>
      </c>
      <c r="R388">
        <f>AVERAGE(expt!C386:R386)</f>
        <v>9.5034500000000008</v>
      </c>
      <c r="T388">
        <f>STDEV('Gal4 ctrl'!C386:R386)/SQRT(COUNT('Gal4 ctrl'!C386:R386))</f>
        <v>0.64915924759938548</v>
      </c>
      <c r="U388">
        <f>STDEV('UAS ctrl'!C386:R386)/SQRT(COUNT('UAS ctrl'!C386:R386))</f>
        <v>0.80572044649352648</v>
      </c>
      <c r="V388">
        <f>STDEV(expt!C386:R386)/SQRT(COUNT(expt!C386:R386))</f>
        <v>0.6076774267195082</v>
      </c>
      <c r="X388">
        <f>AVERAGE('Gal4 ctrl'!AJ386:AY386)</f>
        <v>7.7209909090909088</v>
      </c>
      <c r="Y388">
        <f>AVERAGE('UAS ctrl'!AJ386:AY386)</f>
        <v>5.7147749999999995</v>
      </c>
      <c r="Z388">
        <f>AVERAGE(expt!AJ386:AY386)</f>
        <v>7.0524299999999993</v>
      </c>
      <c r="AB388">
        <f>STDEV('Gal4 ctrl'!AJ386:AY386)/SQRT(COUNT('Gal4 ctrl'!AJ386:AY386))</f>
        <v>0.76211155559639376</v>
      </c>
      <c r="AC388">
        <f>STDEV('UAS ctrl'!AJ386:AY386)/SQRT(COUNT('UAS ctrl'!AJ386:AY386))</f>
        <v>0.90273733479069107</v>
      </c>
      <c r="AD388">
        <f>STDEV(expt!AJ386:AY386)/SQRT(COUNT(expt!AJ386:AY386))</f>
        <v>0.78255576671002314</v>
      </c>
      <c r="AF388">
        <f>AVERAGE('Gal4 ctrl'!BQ386:CF386)</f>
        <v>8.8888999999999996</v>
      </c>
      <c r="AG388">
        <f>AVERAGE('UAS ctrl'!BQ386:CF386)</f>
        <v>5.2325499999999998</v>
      </c>
      <c r="AH388">
        <f>AVERAGE(expt!BQ386:CF386)</f>
        <v>6.6955900000000002</v>
      </c>
      <c r="AJ388">
        <f>STDEV('Gal4 ctrl'!BQ386:CF386)/SQRT(COUNT('Gal4 ctrl'!BQ386:CF386))</f>
        <v>0.66171200093531357</v>
      </c>
      <c r="AK388">
        <f>STDEV('UAS ctrl'!BQ386:CF386)/SQRT(COUNT('UAS ctrl'!BQ386:CF386))</f>
        <v>0.40802530827997602</v>
      </c>
      <c r="AL388">
        <f>STDEV(expt!BQ386:CF386)/SQRT(COUNT(expt!BQ386:CF386))</f>
        <v>0.67263079198191766</v>
      </c>
      <c r="AP388">
        <f>AVERAGE('Gal4 ctrl'!S386:AI386)</f>
        <v>1.7676909090909092</v>
      </c>
      <c r="AQ388">
        <f>AVERAGE('UAS ctrl'!S386:AI386)</f>
        <v>1.651065</v>
      </c>
      <c r="AR388">
        <f>AVERAGE(expt!S386:AI386)</f>
        <v>2.0374640000000004</v>
      </c>
      <c r="AT388">
        <f>STDEV('Gal4 ctrl'!S386:AI386)/SQRT(COUNT('Gal4 ctrl'!S386:AI386))</f>
        <v>0.16724559809646558</v>
      </c>
      <c r="AU388">
        <f>STDEV('UAS ctrl'!S386:AI386)/SQRT(COUNT('UAS ctrl'!S386:AI386))</f>
        <v>0.18909005793897163</v>
      </c>
      <c r="AV388">
        <f>STDEV(expt!S386:AI386)/SQRT(COUNT(expt!S386:AI386))</f>
        <v>0.216324110657031</v>
      </c>
      <c r="AX388">
        <f>AVERAGE('Gal4 ctrl'!AZ386:BP386)</f>
        <v>1.7847</v>
      </c>
      <c r="AY388">
        <f>AVERAGE('UAS ctrl'!AZ386:BP386)</f>
        <v>1.4889866666666667</v>
      </c>
      <c r="AZ388">
        <f>AVERAGE(expt!AZ386:BP386)</f>
        <v>1.5927510000000002</v>
      </c>
      <c r="BB388">
        <f>STDEV('Gal4 ctrl'!AZ386:BP386)/SQRT(COUNT('Gal4 ctrl'!AZ386:BP386))</f>
        <v>0.15095311915233209</v>
      </c>
      <c r="BC388">
        <f>STDEV('UAS ctrl'!AZ386:BP386)/SQRT(COUNT('UAS ctrl'!AZ386:BP386))</f>
        <v>0.17518480603106382</v>
      </c>
      <c r="BD388">
        <f>STDEV(expt!AZ386:BP386)/SQRT(COUNT(expt!AZ386:BP386))</f>
        <v>0.14620900542602225</v>
      </c>
      <c r="BF388">
        <f>AVERAGE('Gal4 ctrl'!CG386:CW386)</f>
        <v>1.6617</v>
      </c>
      <c r="BG388">
        <f>AVERAGE('UAS ctrl'!CG386:CW386)</f>
        <v>1.4967949999999999</v>
      </c>
      <c r="BH388">
        <f>AVERAGE(expt!CG386:CW386)</f>
        <v>1.395969</v>
      </c>
      <c r="BJ388">
        <f>STDEV('Gal4 ctrl'!CG386:CW386)/SQRT(COUNT('Gal4 ctrl'!CG386:CW386))</f>
        <v>0.13769747670494573</v>
      </c>
      <c r="BK388">
        <f>STDEV('UAS ctrl'!CG386:CW386)/SQRT(COUNT('UAS ctrl'!CG386:CW386))</f>
        <v>0.16113949242015213</v>
      </c>
      <c r="BL388">
        <f>STDEV(expt!CG386:CW386)/SQRT(COUNT(expt!CG386:CW386))</f>
        <v>0.11898206823299023</v>
      </c>
    </row>
    <row r="389" spans="15:64" x14ac:dyDescent="0.2">
      <c r="O389">
        <v>386</v>
      </c>
      <c r="P389">
        <f>AVERAGE('Gal4 ctrl'!C387:R387)</f>
        <v>8.8001181818181831</v>
      </c>
      <c r="Q389">
        <f>AVERAGE('UAS ctrl'!C387:R387)</f>
        <v>6.129766666666665</v>
      </c>
      <c r="R389">
        <f>AVERAGE(expt!C387:R387)</f>
        <v>9.493879999999999</v>
      </c>
      <c r="T389">
        <f>STDEV('Gal4 ctrl'!C387:R387)/SQRT(COUNT('Gal4 ctrl'!C387:R387))</f>
        <v>0.33398549881916351</v>
      </c>
      <c r="U389">
        <f>STDEV('UAS ctrl'!C387:R387)/SQRT(COUNT('UAS ctrl'!C387:R387))</f>
        <v>0.77139415074790574</v>
      </c>
      <c r="V389">
        <f>STDEV(expt!C387:R387)/SQRT(COUNT(expt!C387:R387))</f>
        <v>0.73435682634534283</v>
      </c>
      <c r="X389">
        <f>AVERAGE('Gal4 ctrl'!AJ387:AY387)</f>
        <v>8.0379454545454561</v>
      </c>
      <c r="Y389">
        <f>AVERAGE('UAS ctrl'!AJ387:AY387)</f>
        <v>6.0146166666666661</v>
      </c>
      <c r="Z389">
        <f>AVERAGE(expt!AJ387:AY387)</f>
        <v>8.0100700000000025</v>
      </c>
      <c r="AB389">
        <f>STDEV('Gal4 ctrl'!AJ387:AY387)/SQRT(COUNT('Gal4 ctrl'!AJ387:AY387))</f>
        <v>0.58616167772189764</v>
      </c>
      <c r="AC389">
        <f>STDEV('UAS ctrl'!AJ387:AY387)/SQRT(COUNT('UAS ctrl'!AJ387:AY387))</f>
        <v>0.80185668275055066</v>
      </c>
      <c r="AD389">
        <f>STDEV(expt!AJ387:AY387)/SQRT(COUNT(expt!AJ387:AY387))</f>
        <v>0.5984258327850166</v>
      </c>
      <c r="AF389">
        <f>AVERAGE('Gal4 ctrl'!BQ387:CF387)</f>
        <v>8.5214090909090903</v>
      </c>
      <c r="AG389">
        <f>AVERAGE('UAS ctrl'!BQ387:CF387)</f>
        <v>5.4017833333333343</v>
      </c>
      <c r="AH389">
        <f>AVERAGE(expt!BQ387:CF387)</f>
        <v>6.4694500000000001</v>
      </c>
      <c r="AJ389">
        <f>STDEV('Gal4 ctrl'!BQ387:CF387)/SQRT(COUNT('Gal4 ctrl'!BQ387:CF387))</f>
        <v>0.66522169038251555</v>
      </c>
      <c r="AK389">
        <f>STDEV('UAS ctrl'!BQ387:CF387)/SQRT(COUNT('UAS ctrl'!BQ387:CF387))</f>
        <v>0.65337346631914761</v>
      </c>
      <c r="AL389">
        <f>STDEV(expt!BQ387:CF387)/SQRT(COUNT(expt!BQ387:CF387))</f>
        <v>0.54057666703664131</v>
      </c>
      <c r="AP389">
        <f>AVERAGE('Gal4 ctrl'!S387:AI387)</f>
        <v>1.7824218181818183</v>
      </c>
      <c r="AQ389">
        <f>AVERAGE('UAS ctrl'!S387:AI387)</f>
        <v>1.6232149999999999</v>
      </c>
      <c r="AR389">
        <f>AVERAGE(expt!S387:AI387)</f>
        <v>1.871961</v>
      </c>
      <c r="AT389">
        <f>STDEV('Gal4 ctrl'!S387:AI387)/SQRT(COUNT('Gal4 ctrl'!S387:AI387))</f>
        <v>0.16412744450477909</v>
      </c>
      <c r="AU389">
        <f>STDEV('UAS ctrl'!S387:AI387)/SQRT(COUNT('UAS ctrl'!S387:AI387))</f>
        <v>0.19320875433260679</v>
      </c>
      <c r="AV389">
        <f>STDEV(expt!S387:AI387)/SQRT(COUNT(expt!S387:AI387))</f>
        <v>0.22107168792271883</v>
      </c>
      <c r="AX389">
        <f>AVERAGE('Gal4 ctrl'!AZ387:BP387)</f>
        <v>1.837790909090909</v>
      </c>
      <c r="AY389">
        <f>AVERAGE('UAS ctrl'!AZ387:BP387)</f>
        <v>1.5998758333333336</v>
      </c>
      <c r="AZ389">
        <f>AVERAGE(expt!AZ387:BP387)</f>
        <v>1.6782900000000001</v>
      </c>
      <c r="BB389">
        <f>STDEV('Gal4 ctrl'!AZ387:BP387)/SQRT(COUNT('Gal4 ctrl'!AZ387:BP387))</f>
        <v>0.14710984421330472</v>
      </c>
      <c r="BC389">
        <f>STDEV('UAS ctrl'!AZ387:BP387)/SQRT(COUNT('UAS ctrl'!AZ387:BP387))</f>
        <v>0.19104637187143814</v>
      </c>
      <c r="BD389">
        <f>STDEV(expt!AZ387:BP387)/SQRT(COUNT(expt!AZ387:BP387))</f>
        <v>0.18185027690688599</v>
      </c>
      <c r="BF389">
        <f>AVERAGE('Gal4 ctrl'!CG387:CW387)</f>
        <v>1.6009345454545454</v>
      </c>
      <c r="BG389">
        <f>AVERAGE('UAS ctrl'!CG387:CW387)</f>
        <v>1.4700333333333333</v>
      </c>
      <c r="BH389">
        <f>AVERAGE(expt!CG387:CW387)</f>
        <v>1.4613860000000001</v>
      </c>
      <c r="BJ389">
        <f>STDEV('Gal4 ctrl'!CG387:CW387)/SQRT(COUNT('Gal4 ctrl'!CG387:CW387))</f>
        <v>0.13405494027289808</v>
      </c>
      <c r="BK389">
        <f>STDEV('UAS ctrl'!CG387:CW387)/SQRT(COUNT('UAS ctrl'!CG387:CW387))</f>
        <v>0.13888751249762463</v>
      </c>
      <c r="BL389">
        <f>STDEV(expt!CG387:CW387)/SQRT(COUNT(expt!CG387:CW387))</f>
        <v>0.17354107722636991</v>
      </c>
    </row>
    <row r="390" spans="15:64" x14ac:dyDescent="0.2">
      <c r="O390">
        <v>387</v>
      </c>
      <c r="P390">
        <f>AVERAGE('Gal4 ctrl'!C388:R388)</f>
        <v>8.5698545454545449</v>
      </c>
      <c r="Q390">
        <f>AVERAGE('UAS ctrl'!C388:R388)</f>
        <v>6.1289249999999997</v>
      </c>
      <c r="R390">
        <f>AVERAGE(expt!C388:R388)</f>
        <v>9.0453900000000012</v>
      </c>
      <c r="T390">
        <f>STDEV('Gal4 ctrl'!C388:R388)/SQRT(COUNT('Gal4 ctrl'!C388:R388))</f>
        <v>0.42382110770800779</v>
      </c>
      <c r="U390">
        <f>STDEV('UAS ctrl'!C388:R388)/SQRT(COUNT('UAS ctrl'!C388:R388))</f>
        <v>0.67731682004502836</v>
      </c>
      <c r="V390">
        <f>STDEV(expt!C388:R388)/SQRT(COUNT(expt!C388:R388))</f>
        <v>0.81803711426940751</v>
      </c>
      <c r="X390">
        <f>AVERAGE('Gal4 ctrl'!AJ388:AY388)</f>
        <v>8.4693909090909116</v>
      </c>
      <c r="Y390">
        <f>AVERAGE('UAS ctrl'!AJ388:AY388)</f>
        <v>5.7469791666666659</v>
      </c>
      <c r="Z390">
        <f>AVERAGE(expt!AJ388:AY388)</f>
        <v>8.2852800000000002</v>
      </c>
      <c r="AB390">
        <f>STDEV('Gal4 ctrl'!AJ388:AY388)/SQRT(COUNT('Gal4 ctrl'!AJ388:AY388))</f>
        <v>0.69645350121552885</v>
      </c>
      <c r="AC390">
        <f>STDEV('UAS ctrl'!AJ388:AY388)/SQRT(COUNT('UAS ctrl'!AJ388:AY388))</f>
        <v>0.74465826750145681</v>
      </c>
      <c r="AD390">
        <f>STDEV(expt!AJ388:AY388)/SQRT(COUNT(expt!AJ388:AY388))</f>
        <v>0.44333676334512723</v>
      </c>
      <c r="AF390">
        <f>AVERAGE('Gal4 ctrl'!BQ388:CF388)</f>
        <v>8.273354545454545</v>
      </c>
      <c r="AG390">
        <f>AVERAGE('UAS ctrl'!BQ388:CF388)</f>
        <v>5.9501749999999989</v>
      </c>
      <c r="AH390">
        <f>AVERAGE(expt!BQ388:CF388)</f>
        <v>5.9915000000000003</v>
      </c>
      <c r="AJ390">
        <f>STDEV('Gal4 ctrl'!BQ388:CF388)/SQRT(COUNT('Gal4 ctrl'!BQ388:CF388))</f>
        <v>0.61785642100346083</v>
      </c>
      <c r="AK390">
        <f>STDEV('UAS ctrl'!BQ388:CF388)/SQRT(COUNT('UAS ctrl'!BQ388:CF388))</f>
        <v>0.83969231234594521</v>
      </c>
      <c r="AL390">
        <f>STDEV(expt!BQ388:CF388)/SQRT(COUNT(expt!BQ388:CF388))</f>
        <v>0.56256018285453935</v>
      </c>
      <c r="AP390">
        <f>AVERAGE('Gal4 ctrl'!S388:AI388)</f>
        <v>1.8744727272727273</v>
      </c>
      <c r="AQ390">
        <f>AVERAGE('UAS ctrl'!S388:AI388)</f>
        <v>1.4978508333333336</v>
      </c>
      <c r="AR390">
        <f>AVERAGE(expt!S388:AI388)</f>
        <v>1.7825119999999999</v>
      </c>
      <c r="AT390">
        <f>STDEV('Gal4 ctrl'!S388:AI388)/SQRT(COUNT('Gal4 ctrl'!S388:AI388))</f>
        <v>0.21246357381524741</v>
      </c>
      <c r="AU390">
        <f>STDEV('UAS ctrl'!S388:AI388)/SQRT(COUNT('UAS ctrl'!S388:AI388))</f>
        <v>0.18813260859659889</v>
      </c>
      <c r="AV390">
        <f>STDEV(expt!S388:AI388)/SQRT(COUNT(expt!S388:AI388))</f>
        <v>0.23200621382866268</v>
      </c>
      <c r="AX390">
        <f>AVERAGE('Gal4 ctrl'!AZ388:BP388)</f>
        <v>1.89581</v>
      </c>
      <c r="AY390">
        <f>AVERAGE('UAS ctrl'!AZ388:BP388)</f>
        <v>1.5946491666666667</v>
      </c>
      <c r="AZ390">
        <f>AVERAGE(expt!AZ388:BP388)</f>
        <v>1.7191800000000002</v>
      </c>
      <c r="BB390">
        <f>STDEV('Gal4 ctrl'!AZ388:BP388)/SQRT(COUNT('Gal4 ctrl'!AZ388:BP388))</f>
        <v>0.16540465308943511</v>
      </c>
      <c r="BC390">
        <f>STDEV('UAS ctrl'!AZ388:BP388)/SQRT(COUNT('UAS ctrl'!AZ388:BP388))</f>
        <v>0.1852597249541528</v>
      </c>
      <c r="BD390">
        <f>STDEV(expt!AZ388:BP388)/SQRT(COUNT(expt!AZ388:BP388))</f>
        <v>0.15739118696208262</v>
      </c>
      <c r="BF390">
        <f>AVERAGE('Gal4 ctrl'!CG388:CW388)</f>
        <v>1.6348518181818179</v>
      </c>
      <c r="BG390">
        <f>AVERAGE('UAS ctrl'!CG388:CW388)</f>
        <v>1.4063108333333334</v>
      </c>
      <c r="BH390">
        <f>AVERAGE(expt!CG388:CW388)</f>
        <v>1.4184430000000001</v>
      </c>
      <c r="BJ390">
        <f>STDEV('Gal4 ctrl'!CG388:CW388)/SQRT(COUNT('Gal4 ctrl'!CG388:CW388))</f>
        <v>0.15509081161938776</v>
      </c>
      <c r="BK390">
        <f>STDEV('UAS ctrl'!CG388:CW388)/SQRT(COUNT('UAS ctrl'!CG388:CW388))</f>
        <v>0.13344861352106444</v>
      </c>
      <c r="BL390">
        <f>STDEV(expt!CG388:CW388)/SQRT(COUNT(expt!CG388:CW388))</f>
        <v>0.1160425990368287</v>
      </c>
    </row>
    <row r="391" spans="15:64" x14ac:dyDescent="0.2">
      <c r="O391">
        <v>388</v>
      </c>
      <c r="P391">
        <f>AVERAGE('Gal4 ctrl'!C389:R389)</f>
        <v>8.9065909090909106</v>
      </c>
      <c r="Q391">
        <f>AVERAGE('UAS ctrl'!C389:R389)</f>
        <v>6.5869500000000007</v>
      </c>
      <c r="R391">
        <f>AVERAGE(expt!C389:R389)</f>
        <v>8.0725599999999993</v>
      </c>
      <c r="T391">
        <f>STDEV('Gal4 ctrl'!C389:R389)/SQRT(COUNT('Gal4 ctrl'!C389:R389))</f>
        <v>0.77051832630609851</v>
      </c>
      <c r="U391">
        <f>STDEV('UAS ctrl'!C389:R389)/SQRT(COUNT('UAS ctrl'!C389:R389))</f>
        <v>0.73506427821385767</v>
      </c>
      <c r="V391">
        <f>STDEV(expt!C389:R389)/SQRT(COUNT(expt!C389:R389))</f>
        <v>0.7127557665225237</v>
      </c>
      <c r="X391">
        <f>AVERAGE('Gal4 ctrl'!AJ389:AY389)</f>
        <v>9.007863636363636</v>
      </c>
      <c r="Y391">
        <f>AVERAGE('UAS ctrl'!AJ389:AY389)</f>
        <v>5.884691666666666</v>
      </c>
      <c r="Z391">
        <f>AVERAGE(expt!AJ389:AY389)</f>
        <v>8.3023299999999995</v>
      </c>
      <c r="AB391">
        <f>STDEV('Gal4 ctrl'!AJ389:AY389)/SQRT(COUNT('Gal4 ctrl'!AJ389:AY389))</f>
        <v>0.63774028815850803</v>
      </c>
      <c r="AC391">
        <f>STDEV('UAS ctrl'!AJ389:AY389)/SQRT(COUNT('UAS ctrl'!AJ389:AY389))</f>
        <v>0.6496085151444928</v>
      </c>
      <c r="AD391">
        <f>STDEV(expt!AJ389:AY389)/SQRT(COUNT(expt!AJ389:AY389))</f>
        <v>0.69835419651412367</v>
      </c>
      <c r="AF391">
        <f>AVERAGE('Gal4 ctrl'!BQ389:CF389)</f>
        <v>7.9497454545454564</v>
      </c>
      <c r="AG391">
        <f>AVERAGE('UAS ctrl'!BQ389:CF389)</f>
        <v>6.0285500000000001</v>
      </c>
      <c r="AH391">
        <f>AVERAGE(expt!BQ389:CF389)</f>
        <v>6.4148400000000008</v>
      </c>
      <c r="AJ391">
        <f>STDEV('Gal4 ctrl'!BQ389:CF389)/SQRT(COUNT('Gal4 ctrl'!BQ389:CF389))</f>
        <v>0.83675189907855307</v>
      </c>
      <c r="AK391">
        <f>STDEV('UAS ctrl'!BQ389:CF389)/SQRT(COUNT('UAS ctrl'!BQ389:CF389))</f>
        <v>0.89393349521294707</v>
      </c>
      <c r="AL391">
        <f>STDEV(expt!BQ389:CF389)/SQRT(COUNT(expt!BQ389:CF389))</f>
        <v>0.63874377721691478</v>
      </c>
      <c r="AP391">
        <f>AVERAGE('Gal4 ctrl'!S389:AI389)</f>
        <v>1.793418181818182</v>
      </c>
      <c r="AQ391">
        <f>AVERAGE('UAS ctrl'!S389:AI389)</f>
        <v>1.6250249999999999</v>
      </c>
      <c r="AR391">
        <f>AVERAGE(expt!S389:AI389)</f>
        <v>1.8488290000000003</v>
      </c>
      <c r="AT391">
        <f>STDEV('Gal4 ctrl'!S389:AI389)/SQRT(COUNT('Gal4 ctrl'!S389:AI389))</f>
        <v>0.19472024446190933</v>
      </c>
      <c r="AU391">
        <f>STDEV('UAS ctrl'!S389:AI389)/SQRT(COUNT('UAS ctrl'!S389:AI389))</f>
        <v>0.22064718628252175</v>
      </c>
      <c r="AV391">
        <f>STDEV(expt!S389:AI389)/SQRT(COUNT(expt!S389:AI389))</f>
        <v>0.23529497670630797</v>
      </c>
      <c r="AX391">
        <f>AVERAGE('Gal4 ctrl'!AZ389:BP389)</f>
        <v>1.777462727272727</v>
      </c>
      <c r="AY391">
        <f>AVERAGE('UAS ctrl'!AZ389:BP389)</f>
        <v>1.54234</v>
      </c>
      <c r="AZ391">
        <f>AVERAGE(expt!AZ389:BP389)</f>
        <v>1.694941</v>
      </c>
      <c r="BB391">
        <f>STDEV('Gal4 ctrl'!AZ389:BP389)/SQRT(COUNT('Gal4 ctrl'!AZ389:BP389))</f>
        <v>0.18021234360957719</v>
      </c>
      <c r="BC391">
        <f>STDEV('UAS ctrl'!AZ389:BP389)/SQRT(COUNT('UAS ctrl'!AZ389:BP389))</f>
        <v>0.16802745156309407</v>
      </c>
      <c r="BD391">
        <f>STDEV(expt!AZ389:BP389)/SQRT(COUNT(expt!AZ389:BP389))</f>
        <v>0.17806897616404468</v>
      </c>
      <c r="BF391">
        <f>AVERAGE('Gal4 ctrl'!CG389:CW389)</f>
        <v>1.5904745454545457</v>
      </c>
      <c r="BG391">
        <f>AVERAGE('UAS ctrl'!CG389:CW389)</f>
        <v>1.3657275000000002</v>
      </c>
      <c r="BH391">
        <f>AVERAGE(expt!CG389:CW389)</f>
        <v>1.494308</v>
      </c>
      <c r="BJ391">
        <f>STDEV('Gal4 ctrl'!CG389:CW389)/SQRT(COUNT('Gal4 ctrl'!CG389:CW389))</f>
        <v>0.16538329747679287</v>
      </c>
      <c r="BK391">
        <f>STDEV('UAS ctrl'!CG389:CW389)/SQRT(COUNT('UAS ctrl'!CG389:CW389))</f>
        <v>0.16105107957417583</v>
      </c>
      <c r="BL391">
        <f>STDEV(expt!CG389:CW389)/SQRT(COUNT(expt!CG389:CW389))</f>
        <v>0.13252948520402719</v>
      </c>
    </row>
    <row r="392" spans="15:64" x14ac:dyDescent="0.2">
      <c r="O392">
        <v>389</v>
      </c>
      <c r="P392">
        <f>AVERAGE('Gal4 ctrl'!C390:R390)</f>
        <v>8.8218818181818186</v>
      </c>
      <c r="Q392">
        <f>AVERAGE('UAS ctrl'!C390:R390)</f>
        <v>6.4332916666666682</v>
      </c>
      <c r="R392">
        <f>AVERAGE(expt!C390:R390)</f>
        <v>8.0868599999999997</v>
      </c>
      <c r="T392">
        <f>STDEV('Gal4 ctrl'!C390:R390)/SQRT(COUNT('Gal4 ctrl'!C390:R390))</f>
        <v>0.64367520152469193</v>
      </c>
      <c r="U392">
        <f>STDEV('UAS ctrl'!C390:R390)/SQRT(COUNT('UAS ctrl'!C390:R390))</f>
        <v>0.92503411103839517</v>
      </c>
      <c r="V392">
        <f>STDEV(expt!C390:R390)/SQRT(COUNT(expt!C390:R390))</f>
        <v>0.64285983355627407</v>
      </c>
      <c r="X392">
        <f>AVERAGE('Gal4 ctrl'!AJ390:AY390)</f>
        <v>9.007627272727273</v>
      </c>
      <c r="Y392">
        <f>AVERAGE('UAS ctrl'!AJ390:AY390)</f>
        <v>5.8871916666666664</v>
      </c>
      <c r="Z392">
        <f>AVERAGE(expt!AJ390:AY390)</f>
        <v>8.6175099999999993</v>
      </c>
      <c r="AB392">
        <f>STDEV('Gal4 ctrl'!AJ390:AY390)/SQRT(COUNT('Gal4 ctrl'!AJ390:AY390))</f>
        <v>0.65823042333087933</v>
      </c>
      <c r="AC392">
        <f>STDEV('UAS ctrl'!AJ390:AY390)/SQRT(COUNT('UAS ctrl'!AJ390:AY390))</f>
        <v>0.69504814237645485</v>
      </c>
      <c r="AD392">
        <f>STDEV(expt!AJ390:AY390)/SQRT(COUNT(expt!AJ390:AY390))</f>
        <v>0.69141678577798149</v>
      </c>
      <c r="AF392">
        <f>AVERAGE('Gal4 ctrl'!BQ390:CF390)</f>
        <v>8.0849909090909087</v>
      </c>
      <c r="AG392">
        <f>AVERAGE('UAS ctrl'!BQ390:CF390)</f>
        <v>6.1723333333333343</v>
      </c>
      <c r="AH392">
        <f>AVERAGE(expt!BQ390:CF390)</f>
        <v>7.0157600000000002</v>
      </c>
      <c r="AJ392">
        <f>STDEV('Gal4 ctrl'!BQ390:CF390)/SQRT(COUNT('Gal4 ctrl'!BQ390:CF390))</f>
        <v>0.88194056308229563</v>
      </c>
      <c r="AK392">
        <f>STDEV('UAS ctrl'!BQ390:CF390)/SQRT(COUNT('UAS ctrl'!BQ390:CF390))</f>
        <v>0.81494976061302749</v>
      </c>
      <c r="AL392">
        <f>STDEV(expt!BQ390:CF390)/SQRT(COUNT(expt!BQ390:CF390))</f>
        <v>0.47553061689022769</v>
      </c>
      <c r="AP392">
        <f>AVERAGE('Gal4 ctrl'!S390:AI390)</f>
        <v>1.8840909090909088</v>
      </c>
      <c r="AQ392">
        <f>AVERAGE('UAS ctrl'!S390:AI390)</f>
        <v>1.5723066666666667</v>
      </c>
      <c r="AR392">
        <f>AVERAGE(expt!S390:AI390)</f>
        <v>1.79616</v>
      </c>
      <c r="AT392">
        <f>STDEV('Gal4 ctrl'!S390:AI390)/SQRT(COUNT('Gal4 ctrl'!S390:AI390))</f>
        <v>0.17665294401197848</v>
      </c>
      <c r="AU392">
        <f>STDEV('UAS ctrl'!S390:AI390)/SQRT(COUNT('UAS ctrl'!S390:AI390))</f>
        <v>0.19889254071868886</v>
      </c>
      <c r="AV392">
        <f>STDEV(expt!S390:AI390)/SQRT(COUNT(expt!S390:AI390))</f>
        <v>0.20358729342580395</v>
      </c>
      <c r="AX392">
        <f>AVERAGE('Gal4 ctrl'!AZ390:BP390)</f>
        <v>1.7110754545454545</v>
      </c>
      <c r="AY392">
        <f>AVERAGE('UAS ctrl'!AZ390:BP390)</f>
        <v>1.4745358333333334</v>
      </c>
      <c r="AZ392">
        <f>AVERAGE(expt!AZ390:BP390)</f>
        <v>1.6728300000000005</v>
      </c>
      <c r="BB392">
        <f>STDEV('Gal4 ctrl'!AZ390:BP390)/SQRT(COUNT('Gal4 ctrl'!AZ390:BP390))</f>
        <v>0.17060784166867318</v>
      </c>
      <c r="BC392">
        <f>STDEV('UAS ctrl'!AZ390:BP390)/SQRT(COUNT('UAS ctrl'!AZ390:BP390))</f>
        <v>0.15568593799726546</v>
      </c>
      <c r="BD392">
        <f>STDEV(expt!AZ390:BP390)/SQRT(COUNT(expt!AZ390:BP390))</f>
        <v>0.15781235555768908</v>
      </c>
      <c r="BF392">
        <f>AVERAGE('Gal4 ctrl'!CG390:CW390)</f>
        <v>1.5332463636363636</v>
      </c>
      <c r="BG392">
        <f>AVERAGE('UAS ctrl'!CG390:CW390)</f>
        <v>1.4613466666666666</v>
      </c>
      <c r="BH392">
        <f>AVERAGE(expt!CG390:CW390)</f>
        <v>1.5273549999999998</v>
      </c>
      <c r="BJ392">
        <f>STDEV('Gal4 ctrl'!CG390:CW390)/SQRT(COUNT('Gal4 ctrl'!CG390:CW390))</f>
        <v>0.12203480816608112</v>
      </c>
      <c r="BK392">
        <f>STDEV('UAS ctrl'!CG390:CW390)/SQRT(COUNT('UAS ctrl'!CG390:CW390))</f>
        <v>0.15822674072611154</v>
      </c>
      <c r="BL392">
        <f>STDEV(expt!CG390:CW390)/SQRT(COUNT(expt!CG390:CW390))</f>
        <v>0.1355636743481741</v>
      </c>
    </row>
    <row r="393" spans="15:64" x14ac:dyDescent="0.2">
      <c r="O393">
        <v>390</v>
      </c>
      <c r="P393">
        <f>AVERAGE('Gal4 ctrl'!C391:R391)</f>
        <v>8.1851090909090907</v>
      </c>
      <c r="Q393">
        <f>AVERAGE('UAS ctrl'!C391:R391)</f>
        <v>6.822775</v>
      </c>
      <c r="R393">
        <f>AVERAGE(expt!C391:R391)</f>
        <v>8.2405299999999997</v>
      </c>
      <c r="T393">
        <f>STDEV('Gal4 ctrl'!C391:R391)/SQRT(COUNT('Gal4 ctrl'!C391:R391))</f>
        <v>0.66885742405912585</v>
      </c>
      <c r="U393">
        <f>STDEV('UAS ctrl'!C391:R391)/SQRT(COUNT('UAS ctrl'!C391:R391))</f>
        <v>0.77767100098725161</v>
      </c>
      <c r="V393">
        <f>STDEV(expt!C391:R391)/SQRT(COUNT(expt!C391:R391))</f>
        <v>0.54840238249138096</v>
      </c>
      <c r="X393">
        <f>AVERAGE('Gal4 ctrl'!AJ391:AY391)</f>
        <v>8.9750545454545456</v>
      </c>
      <c r="Y393">
        <f>AVERAGE('UAS ctrl'!AJ391:AY391)</f>
        <v>5.4090249999999997</v>
      </c>
      <c r="Z393">
        <f>AVERAGE(expt!AJ391:AY391)</f>
        <v>8.2876700000000003</v>
      </c>
      <c r="AB393">
        <f>STDEV('Gal4 ctrl'!AJ391:AY391)/SQRT(COUNT('Gal4 ctrl'!AJ391:AY391))</f>
        <v>0.58473964452933935</v>
      </c>
      <c r="AC393">
        <f>STDEV('UAS ctrl'!AJ391:AY391)/SQRT(COUNT('UAS ctrl'!AJ391:AY391))</f>
        <v>0.72377676295574522</v>
      </c>
      <c r="AD393">
        <f>STDEV(expt!AJ391:AY391)/SQRT(COUNT(expt!AJ391:AY391))</f>
        <v>0.73970971454273138</v>
      </c>
      <c r="AF393">
        <f>AVERAGE('Gal4 ctrl'!BQ391:CF391)</f>
        <v>8.252836363636364</v>
      </c>
      <c r="AG393">
        <f>AVERAGE('UAS ctrl'!BQ391:CF391)</f>
        <v>6.2926083333333311</v>
      </c>
      <c r="AH393">
        <f>AVERAGE(expt!BQ391:CF391)</f>
        <v>7.7973499999999998</v>
      </c>
      <c r="AJ393">
        <f>STDEV('Gal4 ctrl'!BQ391:CF391)/SQRT(COUNT('Gal4 ctrl'!BQ391:CF391))</f>
        <v>0.75376665973118961</v>
      </c>
      <c r="AK393">
        <f>STDEV('UAS ctrl'!BQ391:CF391)/SQRT(COUNT('UAS ctrl'!BQ391:CF391))</f>
        <v>0.76787298916792801</v>
      </c>
      <c r="AL393">
        <f>STDEV(expt!BQ391:CF391)/SQRT(COUNT(expt!BQ391:CF391))</f>
        <v>0.47407092114764593</v>
      </c>
      <c r="AP393">
        <f>AVERAGE('Gal4 ctrl'!S391:AI391)</f>
        <v>1.8321999999999996</v>
      </c>
      <c r="AQ393">
        <f>AVERAGE('UAS ctrl'!S391:AI391)</f>
        <v>1.6189641666666663</v>
      </c>
      <c r="AR393">
        <f>AVERAGE(expt!S391:AI391)</f>
        <v>1.7522300000000002</v>
      </c>
      <c r="AT393">
        <f>STDEV('Gal4 ctrl'!S391:AI391)/SQRT(COUNT('Gal4 ctrl'!S391:AI391))</f>
        <v>0.17876005146564544</v>
      </c>
      <c r="AU393">
        <f>STDEV('UAS ctrl'!S391:AI391)/SQRT(COUNT('UAS ctrl'!S391:AI391))</f>
        <v>0.1926829365212501</v>
      </c>
      <c r="AV393">
        <f>STDEV(expt!S391:AI391)/SQRT(COUNT(expt!S391:AI391))</f>
        <v>0.21398753185381808</v>
      </c>
      <c r="AX393">
        <f>AVERAGE('Gal4 ctrl'!AZ391:BP391)</f>
        <v>1.7494527272727274</v>
      </c>
      <c r="AY393">
        <f>AVERAGE('UAS ctrl'!AZ391:BP391)</f>
        <v>1.5352758333333334</v>
      </c>
      <c r="AZ393">
        <f>AVERAGE(expt!AZ391:BP391)</f>
        <v>1.6191800000000001</v>
      </c>
      <c r="BB393">
        <f>STDEV('Gal4 ctrl'!AZ391:BP391)/SQRT(COUNT('Gal4 ctrl'!AZ391:BP391))</f>
        <v>0.15073156904722396</v>
      </c>
      <c r="BC393">
        <f>STDEV('UAS ctrl'!AZ391:BP391)/SQRT(COUNT('UAS ctrl'!AZ391:BP391))</f>
        <v>0.16550085844077631</v>
      </c>
      <c r="BD393">
        <f>STDEV(expt!AZ391:BP391)/SQRT(COUNT(expt!AZ391:BP391))</f>
        <v>0.20612172983727609</v>
      </c>
      <c r="BF393">
        <f>AVERAGE('Gal4 ctrl'!CG391:CW391)</f>
        <v>1.7326545454545452</v>
      </c>
      <c r="BG393">
        <f>AVERAGE('UAS ctrl'!CG391:CW391)</f>
        <v>1.3684591666666666</v>
      </c>
      <c r="BH393">
        <f>AVERAGE(expt!CG391:CW391)</f>
        <v>1.3967909999999999</v>
      </c>
      <c r="BJ393">
        <f>STDEV('Gal4 ctrl'!CG391:CW391)/SQRT(COUNT('Gal4 ctrl'!CG391:CW391))</f>
        <v>0.15182299045188177</v>
      </c>
      <c r="BK393">
        <f>STDEV('UAS ctrl'!CG391:CW391)/SQRT(COUNT('UAS ctrl'!CG391:CW391))</f>
        <v>0.14640053571715606</v>
      </c>
      <c r="BL393">
        <f>STDEV(expt!CG391:CW391)/SQRT(COUNT(expt!CG391:CW391))</f>
        <v>0.17097378657072945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191A7-98E4-F146-B9F5-5E1944091E0D}">
  <dimension ref="A1:BZ22"/>
  <sheetViews>
    <sheetView topLeftCell="C82" workbookViewId="0">
      <selection activeCell="BD22" sqref="BD22"/>
    </sheetView>
  </sheetViews>
  <sheetFormatPr baseColWidth="10" defaultRowHeight="16" x14ac:dyDescent="0.2"/>
  <cols>
    <col min="1" max="1" width="19.33203125" customWidth="1"/>
    <col min="28" max="28" width="14" customWidth="1"/>
  </cols>
  <sheetData>
    <row r="1" spans="1:78" x14ac:dyDescent="0.2">
      <c r="A1" s="1" t="s">
        <v>15</v>
      </c>
      <c r="B1" s="1" t="s">
        <v>0</v>
      </c>
      <c r="F1" s="1" t="s">
        <v>0</v>
      </c>
      <c r="J1" s="1" t="s">
        <v>2</v>
      </c>
      <c r="N1" s="1" t="s">
        <v>2</v>
      </c>
      <c r="R1" s="1" t="s">
        <v>3</v>
      </c>
      <c r="V1" s="1" t="s">
        <v>3</v>
      </c>
      <c r="AB1" s="1" t="s">
        <v>16</v>
      </c>
      <c r="AC1" s="1" t="s">
        <v>0</v>
      </c>
      <c r="AG1" s="1" t="s">
        <v>0</v>
      </c>
      <c r="AK1" s="1" t="s">
        <v>2</v>
      </c>
      <c r="AO1" s="1" t="s">
        <v>2</v>
      </c>
      <c r="AS1" s="1" t="s">
        <v>3</v>
      </c>
      <c r="AW1" s="1" t="s">
        <v>3</v>
      </c>
      <c r="BC1" s="2" t="s">
        <v>21</v>
      </c>
      <c r="BD1" s="2" t="s">
        <v>0</v>
      </c>
      <c r="BE1" s="3"/>
      <c r="BF1" s="3"/>
      <c r="BG1" s="3"/>
      <c r="BH1" s="2" t="s">
        <v>0</v>
      </c>
      <c r="BI1" s="3"/>
      <c r="BJ1" s="3"/>
      <c r="BK1" s="3"/>
      <c r="BL1" s="2" t="s">
        <v>2</v>
      </c>
      <c r="BM1" s="3"/>
      <c r="BN1" s="3"/>
      <c r="BO1" s="3"/>
      <c r="BP1" s="2" t="s">
        <v>2</v>
      </c>
      <c r="BQ1" s="3"/>
      <c r="BR1" s="3"/>
      <c r="BS1" s="3"/>
      <c r="BT1" s="2" t="s">
        <v>3</v>
      </c>
      <c r="BU1" s="3"/>
      <c r="BV1" s="3"/>
      <c r="BW1" s="3"/>
      <c r="BX1" s="2" t="s">
        <v>3</v>
      </c>
      <c r="BY1" s="3"/>
      <c r="BZ1" s="3"/>
    </row>
    <row r="2" spans="1:78" x14ac:dyDescent="0.2">
      <c r="B2" t="s">
        <v>7</v>
      </c>
      <c r="F2" t="s">
        <v>8</v>
      </c>
      <c r="J2" t="s">
        <v>7</v>
      </c>
      <c r="N2" t="s">
        <v>8</v>
      </c>
      <c r="R2" t="s">
        <v>7</v>
      </c>
      <c r="V2" t="s">
        <v>8</v>
      </c>
      <c r="AC2" t="s">
        <v>7</v>
      </c>
      <c r="AG2" t="s">
        <v>8</v>
      </c>
      <c r="AK2" t="s">
        <v>7</v>
      </c>
      <c r="AO2" t="s">
        <v>8</v>
      </c>
      <c r="AS2" t="s">
        <v>7</v>
      </c>
      <c r="AW2" t="s">
        <v>8</v>
      </c>
      <c r="BC2" s="3"/>
      <c r="BD2" s="3" t="s">
        <v>7</v>
      </c>
      <c r="BE2" s="3"/>
      <c r="BF2" s="3"/>
      <c r="BG2" s="3"/>
      <c r="BH2" s="3" t="s">
        <v>8</v>
      </c>
      <c r="BI2" s="3"/>
      <c r="BJ2" s="3"/>
      <c r="BK2" s="3"/>
      <c r="BL2" s="3" t="s">
        <v>7</v>
      </c>
      <c r="BM2" s="3"/>
      <c r="BN2" s="3"/>
      <c r="BO2" s="3"/>
      <c r="BP2" s="3" t="s">
        <v>8</v>
      </c>
      <c r="BQ2" s="3"/>
      <c r="BR2" s="3"/>
      <c r="BS2" s="3"/>
      <c r="BT2" s="3" t="s">
        <v>7</v>
      </c>
      <c r="BU2" s="3"/>
      <c r="BV2" s="3"/>
      <c r="BW2" s="3"/>
      <c r="BX2" s="3" t="s">
        <v>8</v>
      </c>
      <c r="BY2" s="3"/>
      <c r="BZ2" s="3"/>
    </row>
    <row r="3" spans="1:78" x14ac:dyDescent="0.2">
      <c r="B3" t="s">
        <v>4</v>
      </c>
      <c r="C3" t="s">
        <v>5</v>
      </c>
      <c r="D3" t="s">
        <v>6</v>
      </c>
      <c r="F3" t="s">
        <v>4</v>
      </c>
      <c r="G3" t="s">
        <v>5</v>
      </c>
      <c r="H3" t="s">
        <v>6</v>
      </c>
      <c r="J3" t="s">
        <v>4</v>
      </c>
      <c r="K3" t="s">
        <v>5</v>
      </c>
      <c r="L3" t="s">
        <v>6</v>
      </c>
      <c r="N3" t="s">
        <v>4</v>
      </c>
      <c r="O3" t="s">
        <v>5</v>
      </c>
      <c r="P3" t="s">
        <v>6</v>
      </c>
      <c r="R3" t="s">
        <v>4</v>
      </c>
      <c r="S3" t="s">
        <v>5</v>
      </c>
      <c r="T3" t="s">
        <v>6</v>
      </c>
      <c r="V3" t="s">
        <v>4</v>
      </c>
      <c r="W3" t="s">
        <v>5</v>
      </c>
      <c r="X3" t="s">
        <v>6</v>
      </c>
      <c r="AC3" t="s">
        <v>4</v>
      </c>
      <c r="AD3" t="s">
        <v>5</v>
      </c>
      <c r="AE3" t="s">
        <v>6</v>
      </c>
      <c r="AG3" t="s">
        <v>4</v>
      </c>
      <c r="AH3" t="s">
        <v>5</v>
      </c>
      <c r="AI3" t="s">
        <v>6</v>
      </c>
      <c r="AK3" t="s">
        <v>4</v>
      </c>
      <c r="AL3" t="s">
        <v>5</v>
      </c>
      <c r="AM3" t="s">
        <v>6</v>
      </c>
      <c r="AO3" t="s">
        <v>4</v>
      </c>
      <c r="AP3" t="s">
        <v>5</v>
      </c>
      <c r="AQ3" t="s">
        <v>6</v>
      </c>
      <c r="AS3" t="s">
        <v>4</v>
      </c>
      <c r="AT3" t="s">
        <v>5</v>
      </c>
      <c r="AU3" t="s">
        <v>6</v>
      </c>
      <c r="AW3" t="s">
        <v>4</v>
      </c>
      <c r="AX3" t="s">
        <v>5</v>
      </c>
      <c r="AY3" t="s">
        <v>6</v>
      </c>
      <c r="BC3" s="3"/>
      <c r="BD3" s="3" t="s">
        <v>4</v>
      </c>
      <c r="BE3" s="3" t="s">
        <v>5</v>
      </c>
      <c r="BF3" s="3" t="s">
        <v>6</v>
      </c>
      <c r="BG3" s="3"/>
      <c r="BH3" s="3" t="s">
        <v>4</v>
      </c>
      <c r="BI3" s="3" t="s">
        <v>5</v>
      </c>
      <c r="BJ3" s="3" t="s">
        <v>6</v>
      </c>
      <c r="BK3" s="3"/>
      <c r="BL3" s="3" t="s">
        <v>4</v>
      </c>
      <c r="BM3" s="3" t="s">
        <v>5</v>
      </c>
      <c r="BN3" s="3" t="s">
        <v>6</v>
      </c>
      <c r="BO3" s="3"/>
      <c r="BP3" s="3" t="s">
        <v>4</v>
      </c>
      <c r="BQ3" s="3" t="s">
        <v>5</v>
      </c>
      <c r="BR3" s="3" t="s">
        <v>6</v>
      </c>
      <c r="BS3" s="3"/>
      <c r="BT3" s="3" t="s">
        <v>4</v>
      </c>
      <c r="BU3" s="3" t="s">
        <v>5</v>
      </c>
      <c r="BV3" s="3" t="s">
        <v>6</v>
      </c>
      <c r="BW3" s="3"/>
      <c r="BX3" s="3" t="s">
        <v>4</v>
      </c>
      <c r="BY3" s="3" t="s">
        <v>5</v>
      </c>
      <c r="BZ3" s="3" t="s">
        <v>6</v>
      </c>
    </row>
    <row r="4" spans="1:78" x14ac:dyDescent="0.2">
      <c r="A4" t="s">
        <v>34</v>
      </c>
      <c r="B4">
        <f>AVERAGE('Gal4 ctrl'!C394:R394)</f>
        <v>9.8165143939393946</v>
      </c>
      <c r="C4">
        <f>AVERAGE('UAS ctrl'!C394:R394)</f>
        <v>6.8289757638888906</v>
      </c>
      <c r="D4">
        <f>AVERAGE(expt!C394:R394)</f>
        <v>8.5411791666666659</v>
      </c>
      <c r="F4">
        <f>STDEV('Gal4 ctrl'!C394:R394)/SQRT(COUNT('Gal4 ctrl'!C394:R394))</f>
        <v>0.66510134431886336</v>
      </c>
      <c r="G4">
        <f>STDEV('UAS ctrl'!C394:R394)/SQRT(COUNT('UAS ctrl'!C394:R394))</f>
        <v>0.84861215687047309</v>
      </c>
      <c r="H4">
        <f>STDEV(expt!C394:R394)/SQRT(COUNT(expt!C394:R394))</f>
        <v>0.83186137717857611</v>
      </c>
      <c r="J4">
        <f>AVERAGE('Gal4 ctrl'!AJ394:AY394)</f>
        <v>7.9621007575757581</v>
      </c>
      <c r="K4">
        <f>AVERAGE('UAS ctrl'!AJ394:AY394)</f>
        <v>6.4722346527777779</v>
      </c>
      <c r="L4">
        <f>AVERAGE(expt!AJ394:AY394)</f>
        <v>7.864422499999999</v>
      </c>
      <c r="N4">
        <f>STDEV('Gal4 ctrl'!AJ394:AY394)/SQRT(COUNT('Gal4 ctrl'!AJ394:AY394))</f>
        <v>0.86172943200748742</v>
      </c>
      <c r="O4">
        <f>STDEV('UAS ctrl'!AJ394:AY394)/SQRT(COUNT('UAS ctrl'!AJ394:AY394))</f>
        <v>0.87476258279704566</v>
      </c>
      <c r="P4">
        <f>STDEV(expt!AJ394:AY394)/SQRT(COUNT(expt!AJ394:AY394))</f>
        <v>0.90250810979227103</v>
      </c>
      <c r="R4">
        <f>AVERAGE('Gal4 ctrl'!BQ394:CF394)</f>
        <v>8.2132818181818195</v>
      </c>
      <c r="S4">
        <f>AVERAGE('UAS ctrl'!BQ394:CF394)</f>
        <v>5.711302013888889</v>
      </c>
      <c r="T4">
        <f>AVERAGE(expt!BQ394:CF394)</f>
        <v>7.2053974999999992</v>
      </c>
      <c r="V4">
        <f>STDEV('Gal4 ctrl'!BQ394:CF394)/SQRT(COUNT('Gal4 ctrl'!BQ394:CF394))</f>
        <v>0.85387444236950927</v>
      </c>
      <c r="W4">
        <f>STDEV('UAS ctrl'!BQ394:CF394)/SQRT(COUNT('UAS ctrl'!BQ394:CF394))</f>
        <v>0.79407016075505021</v>
      </c>
      <c r="X4">
        <f>STDEV(expt!BQ394:CF394)/SQRT(COUNT(expt!BQ394:CF394))</f>
        <v>0.87066311273277996</v>
      </c>
      <c r="AC4">
        <f>AVERAGE('Gal4 ctrl'!S394:AI394)</f>
        <v>2.1262901515151515</v>
      </c>
      <c r="AD4">
        <f>AVERAGE('UAS ctrl'!S394:AI394)</f>
        <v>1.8969274305555555</v>
      </c>
      <c r="AE4">
        <f>AVERAGE(expt!S394:AI394)</f>
        <v>2.4626141666666665</v>
      </c>
      <c r="AG4">
        <f>STDEV('Gal4 ctrl'!S394:AI394)/SQRT(COUNT('Gal4 ctrl'!S394:AI394))</f>
        <v>0.18713226249821172</v>
      </c>
      <c r="AH4">
        <f>STDEV('UAS ctrl'!S394:AI394)/SQRT(COUNT('UAS ctrl'!S394:AI394))</f>
        <v>0.15650777856698525</v>
      </c>
      <c r="AI4">
        <f>STDEV(expt!S394:AI394)/SQRT(COUNT(expt!S394:AI394))</f>
        <v>0.19255612764008317</v>
      </c>
      <c r="AK4">
        <f>AVERAGE('Gal4 ctrl'!AZ394:BP394)</f>
        <v>1.7860300757575758</v>
      </c>
      <c r="AL4">
        <f>AVERAGE('UAS ctrl'!AZ394:BP394)</f>
        <v>1.7077281944444442</v>
      </c>
      <c r="AM4">
        <f>AVERAGE(expt!AZ394:BP394)</f>
        <v>1.8645835000000002</v>
      </c>
      <c r="AO4">
        <f>STDEV('Gal4 ctrl'!AZ394:BP394)/SQRT(COUNT('Gal4 ctrl'!AZ394:BP394))</f>
        <v>0.16866742744769653</v>
      </c>
      <c r="AP4">
        <f>STDEV('UAS ctrl'!AZ394:BP394)/SQRT(COUNT('UAS ctrl'!AZ394:BP394))</f>
        <v>0.18355039311000065</v>
      </c>
      <c r="AQ4">
        <f>STDEV(expt!AZ394:BP394)/SQRT(COUNT(expt!AZ394:BP394))</f>
        <v>0.19272552838528098</v>
      </c>
      <c r="AS4">
        <f>AVERAGE('Gal4 ctrl'!CG394:CW394)</f>
        <v>1.7992024242424243</v>
      </c>
      <c r="AT4">
        <f>AVERAGE('UAS ctrl'!CG394:CW394)</f>
        <v>1.5611074305555557</v>
      </c>
      <c r="AU4">
        <f>AVERAGE(expt!CG394:CW394)</f>
        <v>1.7153167500000002</v>
      </c>
      <c r="AW4">
        <f>STDEV('Gal4 ctrl'!CG394:CW394)/SQRT(COUNT('Gal4 ctrl'!CG394:CW394))</f>
        <v>0.12335786730823638</v>
      </c>
      <c r="AX4">
        <f>STDEV('UAS ctrl'!CG394:CW394)/SQRT(COUNT('UAS ctrl'!CG394:CW394))</f>
        <v>0.15726389138799632</v>
      </c>
      <c r="AY4">
        <f>STDEV(expt!CG394:CW394)/SQRT(COUNT(expt!CG394:CW394))</f>
        <v>0.15326251471429719</v>
      </c>
      <c r="BD4" t="e">
        <f>AVERAGE('Gal4 ctrl'!CX134:DM134)</f>
        <v>#DIV/0!</v>
      </c>
      <c r="BE4" t="e">
        <f>AVERAGE('UAS ctrl'!CX134:DM134)</f>
        <v>#DIV/0!</v>
      </c>
      <c r="BF4" t="e">
        <f>AVERAGE(expt!CX134:DM134)</f>
        <v>#DIV/0!</v>
      </c>
      <c r="BH4" t="e">
        <f>STDEV('Gal4 ctrl'!CX134:DM134)/SQRT(COUNT('Gal4 ctrl'!CX134:DM134))</f>
        <v>#DIV/0!</v>
      </c>
      <c r="BI4" t="e">
        <f>STDEV('UAS ctrl'!CX134:DM134)/SQRT(COUNT('UAS ctrl'!CX134:DM134))</f>
        <v>#DIV/0!</v>
      </c>
      <c r="BJ4" t="e">
        <f>STDEV(expt!CX134:DM134)/SQRT(COUNT(expt!CX134:DM134))</f>
        <v>#DIV/0!</v>
      </c>
      <c r="BL4" t="e">
        <f>AVERAGE('Gal4 ctrl'!DO134:EE134)</f>
        <v>#DIV/0!</v>
      </c>
      <c r="BM4" t="e">
        <f>AVERAGE('UAS ctrl'!DO134:EE134)</f>
        <v>#DIV/0!</v>
      </c>
      <c r="BN4" t="e">
        <f>AVERAGE(expt!DO134:EE134)</f>
        <v>#DIV/0!</v>
      </c>
      <c r="BP4" t="e">
        <f>STDEV('Gal4 ctrl'!DO134:EE134)/SQRT(COUNT('Gal4 ctrl'!DO134:EE134))</f>
        <v>#DIV/0!</v>
      </c>
      <c r="BQ4" t="e">
        <f>STDEV('UAS ctrl'!DO134:EE134)/SQRT(COUNT('UAS ctrl'!DO134:EE134))</f>
        <v>#DIV/0!</v>
      </c>
      <c r="BR4" t="e">
        <f>STDEV(expt!DO134:EE134)/SQRT(COUNT(expt!DO134:EE134))</f>
        <v>#DIV/0!</v>
      </c>
      <c r="BT4" t="e">
        <f>AVERAGE('Gal4 ctrl'!EF134:EV134)</f>
        <v>#DIV/0!</v>
      </c>
      <c r="BU4" t="e">
        <f>AVERAGE('UAS ctrl'!EF134:EV134)</f>
        <v>#DIV/0!</v>
      </c>
      <c r="BV4" t="e">
        <f>AVERAGE(expt!EF134:EV134)</f>
        <v>#DIV/0!</v>
      </c>
      <c r="BX4" t="e">
        <f>STDEV('Gal4 ctrl'!EF134:EV134)/SQRT(COUNT('Gal4 ctrl'!EF134:EV134))</f>
        <v>#DIV/0!</v>
      </c>
      <c r="BY4" t="e">
        <f>STDEV('UAS ctrl'!EF134:EV134)/SQRT(COUNT('UAS ctrl'!EF134:EV134))</f>
        <v>#DIV/0!</v>
      </c>
      <c r="BZ4" t="e">
        <f>STDEV(expt!EF134:EV134)/SQRT(COUNT(expt!EF134:EV134))</f>
        <v>#DIV/0!</v>
      </c>
    </row>
    <row r="5" spans="1:78" x14ac:dyDescent="0.2">
      <c r="A5" t="s">
        <v>35</v>
      </c>
      <c r="B5">
        <f>AVERAGE('Gal4 ctrl'!C395:R395)</f>
        <v>9.7164484848484847</v>
      </c>
      <c r="C5">
        <f>AVERAGE('UAS ctrl'!C395:R395)</f>
        <v>8.4761805555555565</v>
      </c>
      <c r="D5">
        <f>AVERAGE(expt!C395:R395)</f>
        <v>14.576643333333333</v>
      </c>
      <c r="F5">
        <f>STDEV('Gal4 ctrl'!C395:R395)/SQRT(COUNT('Gal4 ctrl'!C395:R395))</f>
        <v>0.57276170778634905</v>
      </c>
      <c r="G5">
        <f>STDEV('UAS ctrl'!C395:R395)/SQRT(COUNT('UAS ctrl'!C395:R395))</f>
        <v>0.95003617221103676</v>
      </c>
      <c r="H5">
        <f>STDEV(expt!C395:R395)/SQRT(COUNT(expt!C395:R395))</f>
        <v>1.018674997809274</v>
      </c>
      <c r="J5">
        <f>AVERAGE('Gal4 ctrl'!AJ395:AY395)</f>
        <v>9.27789696969697</v>
      </c>
      <c r="K5">
        <f>AVERAGE('UAS ctrl'!AJ395:AY395)</f>
        <v>8.6598138888888894</v>
      </c>
      <c r="L5">
        <f>AVERAGE(expt!AJ395:AY395)</f>
        <v>16.075966666666666</v>
      </c>
      <c r="N5">
        <f>STDEV('Gal4 ctrl'!AJ395:AY395)/SQRT(COUNT('Gal4 ctrl'!AJ395:AY395))</f>
        <v>0.38240901339316147</v>
      </c>
      <c r="O5">
        <f>STDEV('UAS ctrl'!AJ395:AY395)/SQRT(COUNT('UAS ctrl'!AJ395:AY395))</f>
        <v>0.84704268703585017</v>
      </c>
      <c r="P5">
        <f>STDEV(expt!AJ395:AY395)/SQRT(COUNT(expt!AJ395:AY395))</f>
        <v>0.48384509420390442</v>
      </c>
      <c r="R5">
        <f>AVERAGE('Gal4 ctrl'!BQ395:CF395)</f>
        <v>8.7294666666666672</v>
      </c>
      <c r="S5">
        <f>AVERAGE('UAS ctrl'!BQ395:CF395)</f>
        <v>6.8021666666666674</v>
      </c>
      <c r="T5">
        <f>AVERAGE(expt!BQ395:CF395)</f>
        <v>17.060933333333335</v>
      </c>
      <c r="V5">
        <f>STDEV('Gal4 ctrl'!BQ395:CF395)/SQRT(COUNT('Gal4 ctrl'!BQ395:CF395))</f>
        <v>0.48287425290774455</v>
      </c>
      <c r="W5">
        <f>STDEV('UAS ctrl'!BQ395:CF395)/SQRT(COUNT('UAS ctrl'!BQ395:CF395))</f>
        <v>0.80757384584836267</v>
      </c>
      <c r="X5">
        <f>STDEV(expt!BQ395:CF395)/SQRT(COUNT(expt!BQ395:CF395))</f>
        <v>0.66166178522314567</v>
      </c>
      <c r="AC5">
        <f>AVERAGE('Gal4 ctrl'!S395:AI395)</f>
        <v>2.6149969696969695</v>
      </c>
      <c r="AD5">
        <f>AVERAGE('UAS ctrl'!S395:AI395)</f>
        <v>2.1323880555555559</v>
      </c>
      <c r="AE5">
        <f>AVERAGE(expt!S395:AI395)</f>
        <v>3.6443966666666667</v>
      </c>
      <c r="AG5">
        <f>STDEV('Gal4 ctrl'!S395:AI395)/SQRT(COUNT('Gal4 ctrl'!S395:AI395))</f>
        <v>0.26961796396759485</v>
      </c>
      <c r="AH5">
        <f>STDEV('UAS ctrl'!S395:AI395)/SQRT(COUNT('UAS ctrl'!S395:AI395))</f>
        <v>0.18199147089731996</v>
      </c>
      <c r="AI5">
        <f>STDEV(expt!S395:AI395)/SQRT(COUNT(expt!S395:AI395))</f>
        <v>0.1384850245012475</v>
      </c>
      <c r="AK5">
        <f>AVERAGE('Gal4 ctrl'!AZ395:BP395)</f>
        <v>2.0954833333333331</v>
      </c>
      <c r="AL5">
        <f>AVERAGE('UAS ctrl'!AZ395:BP395)</f>
        <v>1.9320425000000003</v>
      </c>
      <c r="AM5">
        <f>AVERAGE(expt!AZ395:BP395)</f>
        <v>4.0921233333333324</v>
      </c>
      <c r="AO5">
        <f>STDEV('Gal4 ctrl'!AZ395:BP395)/SQRT(COUNT('Gal4 ctrl'!AZ395:BP395))</f>
        <v>0.15498570750331481</v>
      </c>
      <c r="AP5">
        <f>STDEV('UAS ctrl'!AZ395:BP395)/SQRT(COUNT('UAS ctrl'!AZ395:BP395))</f>
        <v>0.1760916637529639</v>
      </c>
      <c r="AQ5">
        <f>STDEV(expt!AZ395:BP395)/SQRT(COUNT(expt!AZ395:BP395))</f>
        <v>0.18862771316557514</v>
      </c>
      <c r="AS5">
        <f>AVERAGE('Gal4 ctrl'!CG395:CW395)</f>
        <v>1.8171603030303027</v>
      </c>
      <c r="AT5">
        <f>AVERAGE('UAS ctrl'!CG395:CW395)</f>
        <v>1.7279516666666666</v>
      </c>
      <c r="AU5">
        <f>AVERAGE(expt!CG395:CW395)</f>
        <v>3.8508033333333338</v>
      </c>
      <c r="AW5">
        <f>STDEV('Gal4 ctrl'!CG395:CW395)/SQRT(COUNT('Gal4 ctrl'!CG395:CW395))</f>
        <v>0.17295249757743805</v>
      </c>
      <c r="AX5">
        <f>STDEV('UAS ctrl'!CG395:CW395)/SQRT(COUNT('UAS ctrl'!CG395:CW395))</f>
        <v>0.15168833215024125</v>
      </c>
      <c r="AY5">
        <f>STDEV(expt!CG395:CW395)/SQRT(COUNT(expt!CG395:CW395))</f>
        <v>0.23181315205980182</v>
      </c>
      <c r="BD5">
        <f>AVERAGE('Gal4 ctrl'!CX135:DM135)</f>
        <v>0</v>
      </c>
      <c r="BE5">
        <f>AVERAGE('UAS ctrl'!CX135:DM135)</f>
        <v>0</v>
      </c>
      <c r="BF5">
        <f>AVERAGE(expt!CX135:DM135)</f>
        <v>0</v>
      </c>
      <c r="BH5">
        <f>STDEV('Gal4 ctrl'!CX135:DM135)/SQRT(COUNT('Gal4 ctrl'!CX135:DM135))</f>
        <v>0</v>
      </c>
      <c r="BI5">
        <f>STDEV('UAS ctrl'!CX135:DM135)/SQRT(COUNT('UAS ctrl'!CX135:DM135))</f>
        <v>0</v>
      </c>
      <c r="BJ5">
        <f>STDEV(expt!CX135:DM135)/SQRT(COUNT(expt!CX135:DM135))</f>
        <v>0</v>
      </c>
      <c r="BL5">
        <f>AVERAGE('Gal4 ctrl'!DO135:EE135)</f>
        <v>0</v>
      </c>
      <c r="BM5">
        <f>AVERAGE('UAS ctrl'!DO135:EE135)</f>
        <v>0</v>
      </c>
      <c r="BN5">
        <f>AVERAGE(expt!DO135:EE135)</f>
        <v>0</v>
      </c>
      <c r="BP5">
        <f>STDEV('Gal4 ctrl'!DO135:EE135)/SQRT(COUNT('Gal4 ctrl'!DO135:EE135))</f>
        <v>0</v>
      </c>
      <c r="BQ5">
        <f>STDEV('UAS ctrl'!DO135:EE135)/SQRT(COUNT('UAS ctrl'!DO135:EE135))</f>
        <v>0</v>
      </c>
      <c r="BR5">
        <f>STDEV(expt!DO135:EE135)/SQRT(COUNT(expt!DO135:EE135))</f>
        <v>0</v>
      </c>
      <c r="BT5">
        <f>AVERAGE('Gal4 ctrl'!EF135:EV135)</f>
        <v>0</v>
      </c>
      <c r="BU5">
        <f>AVERAGE('UAS ctrl'!EF135:EV135)</f>
        <v>0</v>
      </c>
      <c r="BV5">
        <f>AVERAGE(expt!EF135:EV135)</f>
        <v>0</v>
      </c>
      <c r="BX5">
        <f>STDEV('Gal4 ctrl'!EF135:EV135)/SQRT(COUNT('Gal4 ctrl'!EF135:EV135))</f>
        <v>0</v>
      </c>
      <c r="BY5">
        <f>STDEV('UAS ctrl'!EF135:EV135)/SQRT(COUNT('UAS ctrl'!EF135:EV135))</f>
        <v>0</v>
      </c>
      <c r="BZ5">
        <f>STDEV(expt!EF135:EV135)/SQRT(COUNT(expt!EF135:EV135))</f>
        <v>0</v>
      </c>
    </row>
    <row r="6" spans="1:78" x14ac:dyDescent="0.2">
      <c r="A6" t="s">
        <v>36</v>
      </c>
      <c r="B6">
        <f>AVERAGE('Gal4 ctrl'!C396:R396)</f>
        <v>7.6799811688311674</v>
      </c>
      <c r="C6">
        <f>AVERAGE('UAS ctrl'!C396:R396)</f>
        <v>6.5613964285714284</v>
      </c>
      <c r="D6">
        <f>AVERAGE(expt!C396:R396)</f>
        <v>9.315334285714286</v>
      </c>
      <c r="F6">
        <f>STDEV('Gal4 ctrl'!C396:R396)/SQRT(COUNT('Gal4 ctrl'!C396:R396))</f>
        <v>0.68212473691393294</v>
      </c>
      <c r="G6">
        <f>STDEV('UAS ctrl'!C396:R396)/SQRT(COUNT('UAS ctrl'!C396:R396))</f>
        <v>0.64233818888944039</v>
      </c>
      <c r="H6">
        <f>STDEV(expt!C396:R396)/SQRT(COUNT(expt!C396:R396))</f>
        <v>0.7119168839450507</v>
      </c>
      <c r="J6">
        <f>AVERAGE('Gal4 ctrl'!AJ396:AY396)</f>
        <v>7.932445454545455</v>
      </c>
      <c r="K6">
        <f>AVERAGE('UAS ctrl'!AJ396:AY396)</f>
        <v>7.1331369047619049</v>
      </c>
      <c r="L6">
        <f>AVERAGE(expt!AJ396:AY396)</f>
        <v>9.9018735714285704</v>
      </c>
      <c r="N6">
        <f>STDEV('Gal4 ctrl'!AJ396:AY396)/SQRT(COUNT('Gal4 ctrl'!AJ396:AY396))</f>
        <v>0.4239654865493645</v>
      </c>
      <c r="O6">
        <f>STDEV('UAS ctrl'!AJ396:AY396)/SQRT(COUNT('UAS ctrl'!AJ396:AY396))</f>
        <v>0.67712308370039154</v>
      </c>
      <c r="P6">
        <f>STDEV(expt!AJ396:AY396)/SQRT(COUNT(expt!AJ396:AY396))</f>
        <v>0.39499961102344749</v>
      </c>
      <c r="R6">
        <f>AVERAGE('Gal4 ctrl'!BQ396:CF396)</f>
        <v>7.6514467532467529</v>
      </c>
      <c r="S6">
        <f>AVERAGE('UAS ctrl'!BQ396:CF396)</f>
        <v>6.6268702976190488</v>
      </c>
      <c r="T6">
        <f>AVERAGE(expt!BQ396:CF396)</f>
        <v>10.480457142857142</v>
      </c>
      <c r="V6">
        <f>STDEV('Gal4 ctrl'!BQ396:CF396)/SQRT(COUNT('Gal4 ctrl'!BQ396:CF396))</f>
        <v>0.46331392955773565</v>
      </c>
      <c r="W6">
        <f>STDEV('UAS ctrl'!BQ396:CF396)/SQRT(COUNT('UAS ctrl'!BQ396:CF396))</f>
        <v>0.68541987043275532</v>
      </c>
      <c r="X6">
        <f>STDEV(expt!BQ396:CF396)/SQRT(COUNT(expt!BQ396:CF396))</f>
        <v>0.31204505255715365</v>
      </c>
      <c r="AC6">
        <f>AVERAGE('Gal4 ctrl'!S396:AI396)</f>
        <v>2.1167041818181818</v>
      </c>
      <c r="AD6">
        <f>AVERAGE('UAS ctrl'!S396:AI396)</f>
        <v>1.794084833333333</v>
      </c>
      <c r="AE6">
        <f>AVERAGE(expt!S396:AI396)</f>
        <v>2.267590666666667</v>
      </c>
      <c r="AG6">
        <f>STDEV('Gal4 ctrl'!S396:AI396)/SQRT(COUNT('Gal4 ctrl'!S396:AI396))</f>
        <v>0.20137981168763194</v>
      </c>
      <c r="AH6">
        <f>STDEV('UAS ctrl'!S396:AI396)/SQRT(COUNT('UAS ctrl'!S396:AI396))</f>
        <v>0.15368762049171328</v>
      </c>
      <c r="AI6">
        <f>STDEV(expt!S396:AI396)/SQRT(COUNT(expt!S396:AI396))</f>
        <v>0.11998827449380205</v>
      </c>
      <c r="AK6">
        <f>AVERAGE('Gal4 ctrl'!AZ396:BP396)</f>
        <v>1.8465932121212125</v>
      </c>
      <c r="AL6">
        <f>AVERAGE('UAS ctrl'!AZ396:BP396)</f>
        <v>1.7023395555555556</v>
      </c>
      <c r="AM6">
        <f>AVERAGE(expt!AZ396:BP396)</f>
        <v>1.9622200666666667</v>
      </c>
      <c r="AO6">
        <f>STDEV('Gal4 ctrl'!AZ396:BP396)/SQRT(COUNT('Gal4 ctrl'!AZ396:BP396))</f>
        <v>0.14177396811333332</v>
      </c>
      <c r="AP6">
        <f>STDEV('UAS ctrl'!AZ396:BP396)/SQRT(COUNT('UAS ctrl'!AZ396:BP396))</f>
        <v>0.16059014111718034</v>
      </c>
      <c r="AQ6">
        <f>STDEV(expt!AZ396:BP396)/SQRT(COUNT(expt!AZ396:BP396))</f>
        <v>0.10525426901766922</v>
      </c>
      <c r="AS6">
        <f>AVERAGE('Gal4 ctrl'!CG396:CW396)</f>
        <v>1.6440703636363636</v>
      </c>
      <c r="AT6">
        <f>AVERAGE('UAS ctrl'!CG396:CW396)</f>
        <v>1.6269878333333334</v>
      </c>
      <c r="AU6">
        <f>AVERAGE(expt!CG396:CW396)</f>
        <v>1.9569673333333335</v>
      </c>
      <c r="AW6">
        <f>STDEV('Gal4 ctrl'!CG396:CW396)/SQRT(COUNT('Gal4 ctrl'!CG396:CW396))</f>
        <v>0.13609147900394714</v>
      </c>
      <c r="AX6">
        <f>STDEV('UAS ctrl'!CG396:CW396)/SQRT(COUNT('UAS ctrl'!CG396:CW396))</f>
        <v>0.12703285097889344</v>
      </c>
      <c r="AY6">
        <f>STDEV(expt!CG396:CW396)/SQRT(COUNT(expt!CG396:CW396))</f>
        <v>0.14229400339592452</v>
      </c>
      <c r="BD6" t="e">
        <f>AVERAGE('Gal4 ctrl'!CX136:DM136)</f>
        <v>#DIV/0!</v>
      </c>
      <c r="BE6" t="e">
        <f>AVERAGE('UAS ctrl'!CX136:DM136)</f>
        <v>#DIV/0!</v>
      </c>
      <c r="BF6" t="e">
        <f>AVERAGE(expt!CX136:DM136)</f>
        <v>#DIV/0!</v>
      </c>
      <c r="BH6" t="e">
        <f>STDEV('Gal4 ctrl'!CX136:DM136)/SQRT(COUNT('Gal4 ctrl'!CX136:DM136))</f>
        <v>#DIV/0!</v>
      </c>
      <c r="BI6" t="e">
        <f>STDEV('UAS ctrl'!CX136:DM136)/SQRT(COUNT('UAS ctrl'!CX136:DM136))</f>
        <v>#DIV/0!</v>
      </c>
      <c r="BJ6" t="e">
        <f>STDEV(expt!CX136:DM136)/SQRT(COUNT(expt!CX136:DM136))</f>
        <v>#DIV/0!</v>
      </c>
      <c r="BL6" t="e">
        <f>AVERAGE('Gal4 ctrl'!DO136:EE136)</f>
        <v>#DIV/0!</v>
      </c>
      <c r="BM6" t="e">
        <f>AVERAGE('UAS ctrl'!DO136:EE136)</f>
        <v>#DIV/0!</v>
      </c>
      <c r="BN6" t="e">
        <f>AVERAGE(expt!DO136:EE136)</f>
        <v>#DIV/0!</v>
      </c>
      <c r="BP6" t="e">
        <f>STDEV('Gal4 ctrl'!DO136:EE136)/SQRT(COUNT('Gal4 ctrl'!DO136:EE136))</f>
        <v>#DIV/0!</v>
      </c>
      <c r="BQ6" t="e">
        <f>STDEV('UAS ctrl'!DO136:EE136)/SQRT(COUNT('UAS ctrl'!DO136:EE136))</f>
        <v>#DIV/0!</v>
      </c>
      <c r="BR6" t="e">
        <f>STDEV(expt!DO136:EE136)/SQRT(COUNT(expt!DO136:EE136))</f>
        <v>#DIV/0!</v>
      </c>
      <c r="BT6" t="e">
        <f>AVERAGE('Gal4 ctrl'!EF136:EV136)</f>
        <v>#DIV/0!</v>
      </c>
      <c r="BU6" t="e">
        <f>AVERAGE('UAS ctrl'!EF136:EV136)</f>
        <v>#DIV/0!</v>
      </c>
      <c r="BV6" t="e">
        <f>AVERAGE(expt!EF136:EV136)</f>
        <v>#DIV/0!</v>
      </c>
      <c r="BX6" t="e">
        <f>STDEV('Gal4 ctrl'!EF136:EV136)/SQRT(COUNT('Gal4 ctrl'!EF136:EV136))</f>
        <v>#DIV/0!</v>
      </c>
      <c r="BY6" t="e">
        <f>STDEV('UAS ctrl'!EF136:EV136)/SQRT(COUNT('UAS ctrl'!EF136:EV136))</f>
        <v>#DIV/0!</v>
      </c>
      <c r="BZ6" t="e">
        <f>STDEV(expt!EF136:EV136)/SQRT(COUNT(expt!EF136:EV136))</f>
        <v>#DIV/0!</v>
      </c>
    </row>
    <row r="7" spans="1:78" x14ac:dyDescent="0.2">
      <c r="A7" t="s">
        <v>37</v>
      </c>
      <c r="B7">
        <f>AVERAGE('Gal4 ctrl'!C397:R397)</f>
        <v>8.5226484848484851</v>
      </c>
      <c r="C7">
        <f>AVERAGE('UAS ctrl'!C397:R397)</f>
        <v>5.5327349999999988</v>
      </c>
      <c r="D7">
        <f>AVERAGE(expt!C397:R397)</f>
        <v>4.72729</v>
      </c>
      <c r="F7">
        <f>STDEV('Gal4 ctrl'!C397:R397)/SQRT(COUNT('Gal4 ctrl'!C397:R397))</f>
        <v>1.1548403510841641</v>
      </c>
      <c r="G7">
        <f>STDEV('UAS ctrl'!C397:R397)/SQRT(COUNT('UAS ctrl'!C397:R397))</f>
        <v>0.74722736089590902</v>
      </c>
      <c r="H7">
        <f>STDEV(expt!C397:R397)/SQRT(COUNT(expt!C397:R397))</f>
        <v>0.55576078542707463</v>
      </c>
      <c r="J7">
        <f>AVERAGE('Gal4 ctrl'!AJ397:AY397)</f>
        <v>7.7535090909090911</v>
      </c>
      <c r="K7">
        <f>AVERAGE('UAS ctrl'!AJ397:AY397)</f>
        <v>5.4897777777777783</v>
      </c>
      <c r="L7">
        <f>AVERAGE(expt!AJ397:AY397)</f>
        <v>3.6029633333333329</v>
      </c>
      <c r="N7">
        <f>STDEV('Gal4 ctrl'!AJ397:AY397)/SQRT(COUNT('Gal4 ctrl'!AJ397:AY397))</f>
        <v>0.67852740455276195</v>
      </c>
      <c r="O7">
        <f>STDEV('UAS ctrl'!AJ397:AY397)/SQRT(COUNT('UAS ctrl'!AJ397:AY397))</f>
        <v>0.5707489550014444</v>
      </c>
      <c r="P7">
        <f>STDEV(expt!AJ397:AY397)/SQRT(COUNT(expt!AJ397:AY397))</f>
        <v>0.1779753575985896</v>
      </c>
      <c r="R7">
        <f>AVERAGE('Gal4 ctrl'!BQ397:CF397)</f>
        <v>7.7985212121212122</v>
      </c>
      <c r="S7">
        <f>AVERAGE('UAS ctrl'!BQ397:CF397)</f>
        <v>5.431683333333333</v>
      </c>
      <c r="T7">
        <f>AVERAGE(expt!BQ397:CF397)</f>
        <v>3.8507899999999999</v>
      </c>
      <c r="V7">
        <f>STDEV('Gal4 ctrl'!BQ397:CF397)/SQRT(COUNT('Gal4 ctrl'!BQ397:CF397))</f>
        <v>0.79401731772927675</v>
      </c>
      <c r="W7">
        <f>STDEV('UAS ctrl'!BQ397:CF397)/SQRT(COUNT('UAS ctrl'!BQ397:CF397))</f>
        <v>0.62520604952982328</v>
      </c>
      <c r="X7">
        <f>STDEV(expt!BQ397:CF397)/SQRT(COUNT(expt!BQ397:CF397))</f>
        <v>0.30253768568641831</v>
      </c>
      <c r="AC7">
        <f>AVERAGE('Gal4 ctrl'!S397:AI397)</f>
        <v>2.0713878787878786</v>
      </c>
      <c r="AD7">
        <f>AVERAGE('UAS ctrl'!S397:AI397)</f>
        <v>1.7217972222222222</v>
      </c>
      <c r="AE7">
        <f>AVERAGE(expt!S397:AI397)</f>
        <v>1.6773370000000001</v>
      </c>
      <c r="AG7">
        <f>STDEV('Gal4 ctrl'!S397:AI397)/SQRT(COUNT('Gal4 ctrl'!S397:AI397))</f>
        <v>0.20418013230907658</v>
      </c>
      <c r="AH7">
        <f>STDEV('UAS ctrl'!S397:AI397)/SQRT(COUNT('UAS ctrl'!S397:AI397))</f>
        <v>0.17095080417708935</v>
      </c>
      <c r="AI7">
        <f>STDEV(expt!S397:AI397)/SQRT(COUNT(expt!S397:AI397))</f>
        <v>0.13852850384984522</v>
      </c>
      <c r="AK7">
        <f>AVERAGE('Gal4 ctrl'!AZ397:BP397)</f>
        <v>1.8214757575757574</v>
      </c>
      <c r="AL7">
        <f>AVERAGE('UAS ctrl'!AZ397:BP397)</f>
        <v>1.6440580555555557</v>
      </c>
      <c r="AM7">
        <f>AVERAGE(expt!AZ397:BP397)</f>
        <v>1.3855110000000002</v>
      </c>
      <c r="AO7">
        <f>STDEV('Gal4 ctrl'!AZ397:BP397)/SQRT(COUNT('Gal4 ctrl'!AZ397:BP397))</f>
        <v>0.14526301844271702</v>
      </c>
      <c r="AP7">
        <f>STDEV('UAS ctrl'!AZ397:BP397)/SQRT(COUNT('UAS ctrl'!AZ397:BP397))</f>
        <v>0.16637877438665982</v>
      </c>
      <c r="AQ7">
        <f>STDEV(expt!AZ397:BP397)/SQRT(COUNT(expt!AZ397:BP397))</f>
        <v>0.10402616202993842</v>
      </c>
      <c r="AS7">
        <f>AVERAGE('Gal4 ctrl'!CG397:CW397)</f>
        <v>1.7382572727272729</v>
      </c>
      <c r="AT7">
        <f>AVERAGE('UAS ctrl'!CG397:CW397)</f>
        <v>1.5981936111111112</v>
      </c>
      <c r="AU7">
        <f>AVERAGE(expt!CG397:CW397)</f>
        <v>1.4283303333333333</v>
      </c>
      <c r="AW7">
        <f>STDEV('Gal4 ctrl'!CG397:CW397)/SQRT(COUNT('Gal4 ctrl'!CG397:CW397))</f>
        <v>0.14813135575202477</v>
      </c>
      <c r="AX7">
        <f>STDEV('UAS ctrl'!CG397:CW397)/SQRT(COUNT('UAS ctrl'!CG397:CW397))</f>
        <v>0.14871210026330625</v>
      </c>
      <c r="AY7">
        <f>STDEV(expt!CG397:CW397)/SQRT(COUNT(expt!CG397:CW397))</f>
        <v>0.1296886415088363</v>
      </c>
      <c r="BD7">
        <f>AVERAGE('Gal4 ctrl'!CX137:DM137)</f>
        <v>0</v>
      </c>
      <c r="BE7">
        <f>AVERAGE('UAS ctrl'!CX137:DM137)</f>
        <v>0</v>
      </c>
      <c r="BF7">
        <f>AVERAGE(expt!CX137:DM137)</f>
        <v>0</v>
      </c>
      <c r="BH7">
        <f>STDEV('Gal4 ctrl'!CX137:DM137)/SQRT(COUNT('Gal4 ctrl'!CX137:DM137))</f>
        <v>0</v>
      </c>
      <c r="BI7">
        <f>STDEV('UAS ctrl'!CX137:DM137)/SQRT(COUNT('UAS ctrl'!CX137:DM137))</f>
        <v>0</v>
      </c>
      <c r="BJ7">
        <f>STDEV(expt!CX137:DM137)/SQRT(COUNT(expt!CX137:DM137))</f>
        <v>0</v>
      </c>
      <c r="BL7">
        <f>AVERAGE('Gal4 ctrl'!DO137:EE137)</f>
        <v>0</v>
      </c>
      <c r="BM7">
        <f>AVERAGE('UAS ctrl'!DO137:EE137)</f>
        <v>0</v>
      </c>
      <c r="BN7">
        <f>AVERAGE(expt!DO137:EE137)</f>
        <v>0</v>
      </c>
      <c r="BP7">
        <f>STDEV('Gal4 ctrl'!DO137:EE137)/SQRT(COUNT('Gal4 ctrl'!DO137:EE137))</f>
        <v>0</v>
      </c>
      <c r="BQ7">
        <f>STDEV('UAS ctrl'!DO137:EE137)/SQRT(COUNT('UAS ctrl'!DO137:EE137))</f>
        <v>0</v>
      </c>
      <c r="BR7">
        <f>STDEV(expt!DO137:EE137)/SQRT(COUNT(expt!DO137:EE137))</f>
        <v>0</v>
      </c>
      <c r="BT7">
        <f>AVERAGE('Gal4 ctrl'!EF137:EV137)</f>
        <v>0</v>
      </c>
      <c r="BU7">
        <f>AVERAGE('UAS ctrl'!EF137:EV137)</f>
        <v>0</v>
      </c>
      <c r="BV7">
        <f>AVERAGE(expt!EF137:EV137)</f>
        <v>0</v>
      </c>
      <c r="BX7">
        <f>STDEV('Gal4 ctrl'!EF137:EV137)/SQRT(COUNT('Gal4 ctrl'!EF137:EV137))</f>
        <v>0</v>
      </c>
      <c r="BY7">
        <f>STDEV('UAS ctrl'!EF137:EV137)/SQRT(COUNT('UAS ctrl'!EF137:EV137))</f>
        <v>0</v>
      </c>
      <c r="BZ7">
        <f>STDEV(expt!EF137:EV137)/SQRT(COUNT(expt!EF137:EV137))</f>
        <v>0</v>
      </c>
    </row>
    <row r="8" spans="1:78" x14ac:dyDescent="0.2">
      <c r="A8" t="s">
        <v>38</v>
      </c>
      <c r="B8">
        <f>AVERAGE('Gal4 ctrl'!C398:R398)</f>
        <v>8.3378823030303035</v>
      </c>
      <c r="C8">
        <f>AVERAGE('UAS ctrl'!C398:R398)</f>
        <v>6.0137148888888889</v>
      </c>
      <c r="D8">
        <f>AVERAGE(expt!C398:R398)</f>
        <v>1.7508225333333336</v>
      </c>
      <c r="F8">
        <f>STDEV('Gal4 ctrl'!C398:R398)/SQRT(COUNT('Gal4 ctrl'!C398:R398))</f>
        <v>1.2274738047311906</v>
      </c>
      <c r="G8">
        <f>STDEV('UAS ctrl'!C398:R398)/SQRT(COUNT('UAS ctrl'!C398:R398))</f>
        <v>0.7246311608085011</v>
      </c>
      <c r="H8">
        <f>STDEV(expt!C398:R398)/SQRT(COUNT(expt!C398:R398))</f>
        <v>0.34768146173347214</v>
      </c>
      <c r="J8">
        <f>AVERAGE('Gal4 ctrl'!AJ398:AY398)</f>
        <v>7.4577648484848478</v>
      </c>
      <c r="K8">
        <f>AVERAGE('UAS ctrl'!AJ398:AY398)</f>
        <v>5.070225333333334</v>
      </c>
      <c r="L8">
        <f>AVERAGE(expt!AJ398:AY398)</f>
        <v>1.2981871333333332</v>
      </c>
      <c r="N8">
        <f>STDEV('Gal4 ctrl'!AJ398:AY398)/SQRT(COUNT('Gal4 ctrl'!AJ398:AY398))</f>
        <v>0.86981642343197496</v>
      </c>
      <c r="O8">
        <f>STDEV('UAS ctrl'!AJ398:AY398)/SQRT(COUNT('UAS ctrl'!AJ398:AY398))</f>
        <v>0.72742044434086139</v>
      </c>
      <c r="P8">
        <f>STDEV(expt!AJ398:AY398)/SQRT(COUNT(expt!AJ398:AY398))</f>
        <v>0.18835505803245731</v>
      </c>
      <c r="R8">
        <f>AVERAGE('Gal4 ctrl'!BQ398:CF398)</f>
        <v>6.7896806060606059</v>
      </c>
      <c r="S8">
        <f>AVERAGE('UAS ctrl'!BQ398:CF398)</f>
        <v>4.7759650555555559</v>
      </c>
      <c r="T8">
        <f>AVERAGE(expt!BQ398:CF398)</f>
        <v>1.3228320666666666</v>
      </c>
      <c r="V8">
        <f>STDEV('Gal4 ctrl'!BQ398:CF398)/SQRT(COUNT('Gal4 ctrl'!BQ398:CF398))</f>
        <v>0.77307215269278295</v>
      </c>
      <c r="W8">
        <f>STDEV('UAS ctrl'!BQ398:CF398)/SQRT(COUNT('UAS ctrl'!BQ398:CF398))</f>
        <v>0.79041251467418738</v>
      </c>
      <c r="X8">
        <f>STDEV(expt!BQ398:CF398)/SQRT(COUNT(expt!BQ398:CF398))</f>
        <v>0.19929275207055658</v>
      </c>
      <c r="AC8">
        <f>AVERAGE('Gal4 ctrl'!S398:AI398)</f>
        <v>2.0059578181818178</v>
      </c>
      <c r="AD8">
        <f>AVERAGE('UAS ctrl'!S398:AI398)</f>
        <v>1.647884277777778</v>
      </c>
      <c r="AE8">
        <f>AVERAGE(expt!S398:AI398)</f>
        <v>1.3399893999999999</v>
      </c>
      <c r="AG8">
        <f>STDEV('Gal4 ctrl'!S398:AI398)/SQRT(COUNT('Gal4 ctrl'!S398:AI398))</f>
        <v>0.19582785651031165</v>
      </c>
      <c r="AH8">
        <f>STDEV('UAS ctrl'!S398:AI398)/SQRT(COUNT('UAS ctrl'!S398:AI398))</f>
        <v>0.16207692373349192</v>
      </c>
      <c r="AI8">
        <f>STDEV(expt!S398:AI398)/SQRT(COUNT(expt!S398:AI398))</f>
        <v>0.16487887101776683</v>
      </c>
      <c r="AK8">
        <f>AVERAGE('Gal4 ctrl'!AZ398:BP398)</f>
        <v>1.7623353939393938</v>
      </c>
      <c r="AL8">
        <f>AVERAGE('UAS ctrl'!AZ398:BP398)</f>
        <v>1.6127727222222221</v>
      </c>
      <c r="AM8">
        <f>AVERAGE(expt!AZ398:BP398)</f>
        <v>1.0617234</v>
      </c>
      <c r="AO8">
        <f>STDEV('Gal4 ctrl'!AZ398:BP398)/SQRT(COUNT('Gal4 ctrl'!AZ398:BP398))</f>
        <v>0.16226368951409573</v>
      </c>
      <c r="AP8">
        <f>STDEV('UAS ctrl'!AZ398:BP398)/SQRT(COUNT('UAS ctrl'!AZ398:BP398))</f>
        <v>0.18012924540743983</v>
      </c>
      <c r="AQ8">
        <f>STDEV(expt!AZ398:BP398)/SQRT(COUNT(expt!AZ398:BP398))</f>
        <v>0.10926156038318072</v>
      </c>
      <c r="AS8">
        <f>AVERAGE('Gal4 ctrl'!CG398:CW398)</f>
        <v>1.7161030303030302</v>
      </c>
      <c r="AT8">
        <f>AVERAGE('UAS ctrl'!CG398:CW398)</f>
        <v>1.5451265000000001</v>
      </c>
      <c r="AU8">
        <f>AVERAGE(expt!CG398:CW398)</f>
        <v>1.0664858000000002</v>
      </c>
      <c r="AW8">
        <f>STDEV('Gal4 ctrl'!CG398:CW398)/SQRT(COUNT('Gal4 ctrl'!CG398:CW398))</f>
        <v>0.17177217597403688</v>
      </c>
      <c r="AX8">
        <f>STDEV('UAS ctrl'!CG398:CW398)/SQRT(COUNT('UAS ctrl'!CG398:CW398))</f>
        <v>0.14914987213671402</v>
      </c>
      <c r="AY8">
        <f>STDEV(expt!CG398:CW398)/SQRT(COUNT(expt!CG398:CW398))</f>
        <v>0.10706627729651302</v>
      </c>
      <c r="BD8" t="e">
        <f>AVERAGE('Gal4 ctrl'!CX138:DM138)</f>
        <v>#DIV/0!</v>
      </c>
      <c r="BE8" t="e">
        <f>AVERAGE('UAS ctrl'!CX138:DM138)</f>
        <v>#DIV/0!</v>
      </c>
      <c r="BF8" t="e">
        <f>AVERAGE(expt!CX138:DM138)</f>
        <v>#DIV/0!</v>
      </c>
      <c r="BH8" t="e">
        <f>STDEV('Gal4 ctrl'!CX138:DM138)/SQRT(COUNT('Gal4 ctrl'!CX138:DM138))</f>
        <v>#DIV/0!</v>
      </c>
      <c r="BI8" t="e">
        <f>STDEV('UAS ctrl'!CX138:DM138)/SQRT(COUNT('UAS ctrl'!CX138:DM138))</f>
        <v>#DIV/0!</v>
      </c>
      <c r="BJ8" t="e">
        <f>STDEV(expt!CX138:DM138)/SQRT(COUNT(expt!CX138:DM138))</f>
        <v>#DIV/0!</v>
      </c>
      <c r="BL8" t="e">
        <f>AVERAGE('Gal4 ctrl'!DO138:EE138)</f>
        <v>#DIV/0!</v>
      </c>
      <c r="BM8" t="e">
        <f>AVERAGE('UAS ctrl'!DO138:EE138)</f>
        <v>#DIV/0!</v>
      </c>
      <c r="BN8" t="e">
        <f>AVERAGE(expt!DO138:EE138)</f>
        <v>#DIV/0!</v>
      </c>
      <c r="BP8" t="e">
        <f>STDEV('Gal4 ctrl'!DO138:EE138)/SQRT(COUNT('Gal4 ctrl'!DO138:EE138))</f>
        <v>#DIV/0!</v>
      </c>
      <c r="BQ8" t="e">
        <f>STDEV('UAS ctrl'!DO138:EE138)/SQRT(COUNT('UAS ctrl'!DO138:EE138))</f>
        <v>#DIV/0!</v>
      </c>
      <c r="BR8" t="e">
        <f>STDEV(expt!DO138:EE138)/SQRT(COUNT(expt!DO138:EE138))</f>
        <v>#DIV/0!</v>
      </c>
      <c r="BT8" t="e">
        <f>AVERAGE('Gal4 ctrl'!EF138:EV138)</f>
        <v>#DIV/0!</v>
      </c>
      <c r="BU8" t="e">
        <f>AVERAGE('UAS ctrl'!EF138:EV138)</f>
        <v>#DIV/0!</v>
      </c>
      <c r="BV8" t="e">
        <f>AVERAGE(expt!EF138:EV138)</f>
        <v>#DIV/0!</v>
      </c>
      <c r="BX8" t="e">
        <f>STDEV('Gal4 ctrl'!EF138:EV138)/SQRT(COUNT('Gal4 ctrl'!EF138:EV138))</f>
        <v>#DIV/0!</v>
      </c>
      <c r="BY8" t="e">
        <f>STDEV('UAS ctrl'!EF138:EV138)/SQRT(COUNT('UAS ctrl'!EF138:EV138))</f>
        <v>#DIV/0!</v>
      </c>
      <c r="BZ8" t="e">
        <f>STDEV(expt!EF138:EV138)/SQRT(COUNT(expt!EF138:EV138))</f>
        <v>#DIV/0!</v>
      </c>
    </row>
    <row r="10" spans="1:78" x14ac:dyDescent="0.2">
      <c r="A10" t="s">
        <v>39</v>
      </c>
      <c r="B10">
        <f>AVERAGE('Gal4 ctrl'!C399:R399)</f>
        <v>11.601600000000001</v>
      </c>
      <c r="C10">
        <f>AVERAGE('UAS ctrl'!C399:R399)</f>
        <v>9.6580583333333347</v>
      </c>
      <c r="D10">
        <f>AVERAGE(expt!C399:R399)</f>
        <v>15.722180000000003</v>
      </c>
      <c r="F10">
        <f>STDEV('Gal4 ctrl'!C399:R399)/SQRT(COUNT('Gal4 ctrl'!C399:R399))</f>
        <v>0.72766714256151277</v>
      </c>
      <c r="G10">
        <f>STDEV('UAS ctrl'!C399:R399)/SQRT(COUNT('UAS ctrl'!C399:R399))</f>
        <v>0.92460792988641205</v>
      </c>
      <c r="H10">
        <f>STDEV(expt!C399:R399)/SQRT(COUNT(expt!C399:R399))</f>
        <v>1.0999218563960667</v>
      </c>
      <c r="J10">
        <f>AVERAGE('Gal4 ctrl'!AJ399:AY399)</f>
        <v>11.130472727272728</v>
      </c>
      <c r="K10">
        <f>AVERAGE('UAS ctrl'!AJ399:AY399)</f>
        <v>9.9943000000000008</v>
      </c>
      <c r="L10">
        <f>AVERAGE(expt!AJ399:AY399)</f>
        <v>17.692399999999999</v>
      </c>
      <c r="N10">
        <f>STDEV('Gal4 ctrl'!AJ399:AY399)/SQRT(COUNT('Gal4 ctrl'!AJ399:AY399))</f>
        <v>0.48852192545769169</v>
      </c>
      <c r="O10">
        <f>STDEV('UAS ctrl'!AJ399:AY399)/SQRT(COUNT('UAS ctrl'!AJ399:AY399))</f>
        <v>0.79788788885520556</v>
      </c>
      <c r="P10">
        <f>STDEV(expt!AJ399:AY399)/SQRT(COUNT(expt!AJ399:AY399))</f>
        <v>0.58874078808551689</v>
      </c>
      <c r="R10">
        <f>AVERAGE('Gal4 ctrl'!BQ399:CF399)</f>
        <v>10.229436363636363</v>
      </c>
      <c r="S10">
        <f>AVERAGE('UAS ctrl'!BQ399:CF399)</f>
        <v>9.0795000000000012</v>
      </c>
      <c r="T10">
        <f>AVERAGE(expt!BQ399:CF399)</f>
        <v>18.736799999999995</v>
      </c>
      <c r="V10">
        <f>STDEV('Gal4 ctrl'!BQ399:CF399)/SQRT(COUNT('Gal4 ctrl'!BQ399:CF399))</f>
        <v>0.63462718164758092</v>
      </c>
      <c r="W10">
        <f>STDEV('UAS ctrl'!BQ399:CF399)/SQRT(COUNT('UAS ctrl'!BQ399:CF399))</f>
        <v>0.84883461938154015</v>
      </c>
      <c r="X10">
        <f>STDEV(expt!BQ399:CF399)/SQRT(COUNT(expt!BQ399:CF399))</f>
        <v>0.76689651337207099</v>
      </c>
      <c r="AC10">
        <f>AVERAGE('Gal4 ctrl'!S399:AI399)</f>
        <v>3.3254000000000006</v>
      </c>
      <c r="AD10">
        <f>AVERAGE('UAS ctrl'!S399:AI399)</f>
        <v>2.8120916666666669</v>
      </c>
      <c r="AE10">
        <f>AVERAGE(expt!S399:AI399)</f>
        <v>4.9223200000000009</v>
      </c>
      <c r="AG10">
        <f>STDEV('Gal4 ctrl'!S399:AI399)/SQRT(COUNT('Gal4 ctrl'!S399:AI399))</f>
        <v>0.32700477088540714</v>
      </c>
      <c r="AH10">
        <f>STDEV('UAS ctrl'!S399:AI399)/SQRT(COUNT('UAS ctrl'!S399:AI399))</f>
        <v>0.24289452987912674</v>
      </c>
      <c r="AI10">
        <f>STDEV(expt!S399:AI399)/SQRT(COUNT(expt!S399:AI399))</f>
        <v>0.18768720420481891</v>
      </c>
      <c r="AK10">
        <f>AVERAGE('Gal4 ctrl'!AZ399:BP399)</f>
        <v>2.3961181818181818</v>
      </c>
      <c r="AL10">
        <f>AVERAGE('UAS ctrl'!AZ399:BP399)</f>
        <v>2.3449499999999994</v>
      </c>
      <c r="AM10">
        <f>AVERAGE(expt!AZ399:BP399)</f>
        <v>5.3854600000000001</v>
      </c>
      <c r="AO10">
        <f>STDEV('Gal4 ctrl'!AZ399:BP399)/SQRT(COUNT('Gal4 ctrl'!AZ399:BP399))</f>
        <v>0.15995713961057417</v>
      </c>
      <c r="AP10">
        <f>STDEV('UAS ctrl'!AZ399:BP399)/SQRT(COUNT('UAS ctrl'!AZ399:BP399))</f>
        <v>0.20798431230904627</v>
      </c>
      <c r="AQ10">
        <f>STDEV(expt!AZ399:BP399)/SQRT(COUNT(expt!AZ399:BP399))</f>
        <v>0.25580947910505414</v>
      </c>
      <c r="AS10">
        <f>AVERAGE('Gal4 ctrl'!CG399:CW399)</f>
        <v>2.2272363636363637</v>
      </c>
      <c r="AT10">
        <f>AVERAGE('UAS ctrl'!CG399:CW399)</f>
        <v>2.0574249999999998</v>
      </c>
      <c r="AU10">
        <f>AVERAGE(expt!CG399:CW399)</f>
        <v>5.14907</v>
      </c>
      <c r="AW10">
        <f>STDEV('Gal4 ctrl'!CG399:CW399)/SQRT(COUNT('Gal4 ctrl'!CG399:CW399))</f>
        <v>0.20592229482047872</v>
      </c>
      <c r="AX10">
        <f>STDEV('UAS ctrl'!CG399:CW399)/SQRT(COUNT('UAS ctrl'!CG399:CW399))</f>
        <v>0.14892507884788458</v>
      </c>
      <c r="AY10">
        <f>STDEV(expt!CG399:CW399)/SQRT(COUNT(expt!CG399:CW399))</f>
        <v>0.32693639478243125</v>
      </c>
      <c r="BD10">
        <f>AVERAGE('Gal4 ctrl'!CX139:DM139)</f>
        <v>0</v>
      </c>
      <c r="BE10">
        <f>AVERAGE('UAS ctrl'!CX139:DM139)</f>
        <v>0</v>
      </c>
      <c r="BF10">
        <f>AVERAGE(expt!CX139:DM139)</f>
        <v>0</v>
      </c>
      <c r="BH10">
        <f>STDEV('Gal4 ctrl'!CX139:DM139)/SQRT(COUNT('Gal4 ctrl'!CX139:DM139))</f>
        <v>0</v>
      </c>
      <c r="BI10">
        <f>STDEV('UAS ctrl'!CX139:DM139)/SQRT(COUNT('UAS ctrl'!CX139:DM139))</f>
        <v>0</v>
      </c>
      <c r="BJ10">
        <f>STDEV(expt!CX139:DM139)/SQRT(COUNT(expt!CX139:DM139))</f>
        <v>0</v>
      </c>
      <c r="BL10">
        <f>AVERAGE('Gal4 ctrl'!DO139:EE139)</f>
        <v>0</v>
      </c>
      <c r="BM10">
        <f>AVERAGE('UAS ctrl'!DO139:EE139)</f>
        <v>0</v>
      </c>
      <c r="BN10">
        <f>AVERAGE(expt!DO139:EE139)</f>
        <v>0</v>
      </c>
      <c r="BP10">
        <f>STDEV('Gal4 ctrl'!DO139:EE139)/SQRT(COUNT('Gal4 ctrl'!DO139:EE139))</f>
        <v>0</v>
      </c>
      <c r="BQ10">
        <f>STDEV('UAS ctrl'!DO139:EE139)/SQRT(COUNT('UAS ctrl'!DO139:EE139))</f>
        <v>0</v>
      </c>
      <c r="BR10">
        <f>STDEV(expt!DO139:EE139)/SQRT(COUNT(expt!DO139:EE139))</f>
        <v>0</v>
      </c>
      <c r="BT10">
        <f>AVERAGE('Gal4 ctrl'!EF139:EV139)</f>
        <v>0</v>
      </c>
      <c r="BU10">
        <f>AVERAGE('UAS ctrl'!EF139:EV139)</f>
        <v>0</v>
      </c>
      <c r="BV10">
        <f>AVERAGE(expt!EF139:EV139)</f>
        <v>0</v>
      </c>
      <c r="BX10">
        <f>STDEV('Gal4 ctrl'!EF139:EV139)/SQRT(COUNT('Gal4 ctrl'!EF139:EV139))</f>
        <v>0</v>
      </c>
      <c r="BY10">
        <f>STDEV('UAS ctrl'!EF139:EV139)/SQRT(COUNT('UAS ctrl'!EF139:EV139))</f>
        <v>0</v>
      </c>
      <c r="BZ10">
        <f>STDEV(expt!EF139:EV139)/SQRT(COUNT(expt!EF139:EV139))</f>
        <v>0</v>
      </c>
    </row>
    <row r="11" spans="1:78" x14ac:dyDescent="0.2">
      <c r="A11" t="s">
        <v>40</v>
      </c>
      <c r="B11">
        <f>AVERAGE('Gal4 ctrl'!C400:R400)</f>
        <v>4.6150545454545462</v>
      </c>
      <c r="C11">
        <f>AVERAGE('UAS ctrl'!C400:R400)</f>
        <v>4.0666666666666664</v>
      </c>
      <c r="D11">
        <f>AVERAGE(expt!C400:R400)</f>
        <v>4.7934700000000001</v>
      </c>
      <c r="F11">
        <f>STDEV('Gal4 ctrl'!C400:R400)/SQRT(COUNT('Gal4 ctrl'!C400:R400))</f>
        <v>0.63538583573127683</v>
      </c>
      <c r="G11">
        <f>STDEV('UAS ctrl'!C400:R400)/SQRT(COUNT('UAS ctrl'!C400:R400))</f>
        <v>0.62987365006841312</v>
      </c>
      <c r="H11">
        <f>STDEV(expt!C400:R400)/SQRT(COUNT(expt!C400:R400))</f>
        <v>0.47061478515991334</v>
      </c>
      <c r="J11">
        <f>AVERAGE('Gal4 ctrl'!AJ400:AY400)</f>
        <v>4.9507181818181811</v>
      </c>
      <c r="K11">
        <f>AVERAGE('UAS ctrl'!AJ400:AY400)</f>
        <v>4.5480333333333336</v>
      </c>
      <c r="L11">
        <f>AVERAGE(expt!AJ400:AY400)</f>
        <v>3.9835199999999999</v>
      </c>
      <c r="N11">
        <f>STDEV('Gal4 ctrl'!AJ400:AY400)/SQRT(COUNT('Gal4 ctrl'!AJ400:AY400))</f>
        <v>0.51395020537334746</v>
      </c>
      <c r="O11">
        <f>STDEV('UAS ctrl'!AJ400:AY400)/SQRT(COUNT('UAS ctrl'!AJ400:AY400))</f>
        <v>0.54690025340249915</v>
      </c>
      <c r="P11">
        <f>STDEV(expt!AJ400:AY400)/SQRT(COUNT(expt!AJ400:AY400))</f>
        <v>0.2960492548358945</v>
      </c>
      <c r="R11">
        <f>AVERAGE('Gal4 ctrl'!BQ400:CF400)</f>
        <v>5.0341090909090909</v>
      </c>
      <c r="S11">
        <f>AVERAGE('UAS ctrl'!BQ400:CF400)</f>
        <v>4.3832750000000003</v>
      </c>
      <c r="T11">
        <f>AVERAGE(expt!BQ400:CF400)</f>
        <v>5.2408800000000006</v>
      </c>
      <c r="V11">
        <f>STDEV('Gal4 ctrl'!BQ400:CF400)/SQRT(COUNT('Gal4 ctrl'!BQ400:CF400))</f>
        <v>0.40994825581563432</v>
      </c>
      <c r="W11">
        <f>STDEV('UAS ctrl'!BQ400:CF400)/SQRT(COUNT('UAS ctrl'!BQ400:CF400))</f>
        <v>0.58987708479856571</v>
      </c>
      <c r="X11">
        <f>STDEV(expt!BQ400:CF400)/SQRT(COUNT(expt!BQ400:CF400))</f>
        <v>0.35647857370550301</v>
      </c>
      <c r="AC11">
        <f>AVERAGE('Gal4 ctrl'!S400:AI400)</f>
        <v>1.5027436363636362</v>
      </c>
      <c r="AD11">
        <f>AVERAGE('UAS ctrl'!S400:AI400)</f>
        <v>1.3535608333333335</v>
      </c>
      <c r="AE11">
        <f>AVERAGE(expt!S400:AI400)</f>
        <v>1.53817</v>
      </c>
      <c r="AG11">
        <f>STDEV('Gal4 ctrl'!S400:AI400)/SQRT(COUNT('Gal4 ctrl'!S400:AI400))</f>
        <v>0.13885431428314135</v>
      </c>
      <c r="AH11">
        <f>STDEV('UAS ctrl'!S400:AI400)/SQRT(COUNT('UAS ctrl'!S400:AI400))</f>
        <v>0.13818277901880929</v>
      </c>
      <c r="AI11">
        <f>STDEV(expt!S400:AI400)/SQRT(COUNT(expt!S400:AI400))</f>
        <v>9.5816853133696742E-2</v>
      </c>
      <c r="AK11">
        <f>AVERAGE('Gal4 ctrl'!AZ400:BP400)</f>
        <v>1.4557590909090907</v>
      </c>
      <c r="AL11">
        <f>AVERAGE('UAS ctrl'!AZ400:BP400)</f>
        <v>1.2911649999999999</v>
      </c>
      <c r="AM11">
        <f>AVERAGE(expt!AZ400:BP400)</f>
        <v>1.1474660000000001</v>
      </c>
      <c r="AO11">
        <f>STDEV('Gal4 ctrl'!AZ400:BP400)/SQRT(COUNT('Gal4 ctrl'!AZ400:BP400))</f>
        <v>0.12142154534329466</v>
      </c>
      <c r="AP11">
        <f>STDEV('UAS ctrl'!AZ400:BP400)/SQRT(COUNT('UAS ctrl'!AZ400:BP400))</f>
        <v>0.14453169154674583</v>
      </c>
      <c r="AQ11">
        <f>STDEV(expt!AZ400:BP400)/SQRT(COUNT(expt!AZ400:BP400))</f>
        <v>9.3638703740612242E-2</v>
      </c>
      <c r="AS11">
        <f>AVERAGE('Gal4 ctrl'!CG400:CW400)</f>
        <v>1.2470509090909092</v>
      </c>
      <c r="AT11">
        <f>AVERAGE('UAS ctrl'!CG400:CW400)</f>
        <v>1.2927225000000002</v>
      </c>
      <c r="AU11">
        <f>AVERAGE(expt!CG400:CW400)</f>
        <v>1.180814</v>
      </c>
      <c r="AW11">
        <f>STDEV('Gal4 ctrl'!CG400:CW400)/SQRT(COUNT('Gal4 ctrl'!CG400:CW400))</f>
        <v>0.11006691318098288</v>
      </c>
      <c r="AX11">
        <f>STDEV('UAS ctrl'!CG400:CW400)/SQRT(COUNT('UAS ctrl'!CG400:CW400))</f>
        <v>0.10958056792541303</v>
      </c>
      <c r="AY11">
        <f>STDEV(expt!CG400:CW400)/SQRT(COUNT(expt!CG400:CW400))</f>
        <v>0.12654044409419285</v>
      </c>
      <c r="BD11">
        <f>AVERAGE('Gal4 ctrl'!CX140:DM140)</f>
        <v>0</v>
      </c>
      <c r="BE11">
        <f>AVERAGE('UAS ctrl'!CX140:DM140)</f>
        <v>0</v>
      </c>
      <c r="BF11">
        <f>AVERAGE(expt!CX140:DM140)</f>
        <v>0</v>
      </c>
      <c r="BH11">
        <f>STDEV('Gal4 ctrl'!CX140:DM140)/SQRT(COUNT('Gal4 ctrl'!CX140:DM140))</f>
        <v>0</v>
      </c>
      <c r="BI11">
        <f>STDEV('UAS ctrl'!CX140:DM140)/SQRT(COUNT('UAS ctrl'!CX140:DM140))</f>
        <v>0</v>
      </c>
      <c r="BJ11">
        <f>STDEV(expt!CX140:DM140)/SQRT(COUNT(expt!CX140:DM140))</f>
        <v>0</v>
      </c>
      <c r="BL11">
        <f>AVERAGE('Gal4 ctrl'!DO140:EE140)</f>
        <v>0</v>
      </c>
      <c r="BM11">
        <f>AVERAGE('UAS ctrl'!DO140:EE140)</f>
        <v>0</v>
      </c>
      <c r="BN11">
        <f>AVERAGE(expt!DO140:EE140)</f>
        <v>0</v>
      </c>
      <c r="BP11">
        <f>STDEV('Gal4 ctrl'!DO140:EE140)/SQRT(COUNT('Gal4 ctrl'!DO140:EE140))</f>
        <v>0</v>
      </c>
      <c r="BQ11">
        <f>STDEV('UAS ctrl'!DO140:EE140)/SQRT(COUNT('UAS ctrl'!DO140:EE140))</f>
        <v>0</v>
      </c>
      <c r="BR11">
        <f>STDEV(expt!DO140:EE140)/SQRT(COUNT(expt!DO140:EE140))</f>
        <v>0</v>
      </c>
      <c r="BT11">
        <f>AVERAGE('Gal4 ctrl'!EF140:EV140)</f>
        <v>0</v>
      </c>
      <c r="BU11">
        <f>AVERAGE('UAS ctrl'!EF140:EV140)</f>
        <v>0</v>
      </c>
      <c r="BV11">
        <f>AVERAGE(expt!EF140:EV140)</f>
        <v>0</v>
      </c>
      <c r="BX11">
        <f>STDEV('Gal4 ctrl'!EF140:EV140)/SQRT(COUNT('Gal4 ctrl'!EF140:EV140))</f>
        <v>0</v>
      </c>
      <c r="BY11">
        <f>STDEV('UAS ctrl'!EF140:EV140)/SQRT(COUNT('UAS ctrl'!EF140:EV140))</f>
        <v>0</v>
      </c>
      <c r="BZ11">
        <f>STDEV(expt!EF140:EV140)/SQRT(COUNT(expt!EF140:EV140))</f>
        <v>0</v>
      </c>
    </row>
    <row r="14" spans="1:78" x14ac:dyDescent="0.2">
      <c r="A14" s="1" t="s">
        <v>41</v>
      </c>
      <c r="B14" t="s">
        <v>0</v>
      </c>
      <c r="E14" t="s">
        <v>2</v>
      </c>
      <c r="H14" t="s">
        <v>3</v>
      </c>
      <c r="AB14" s="1" t="s">
        <v>43</v>
      </c>
      <c r="AC14" t="s">
        <v>0</v>
      </c>
      <c r="AF14" t="s">
        <v>2</v>
      </c>
      <c r="AI14" t="s">
        <v>3</v>
      </c>
      <c r="BC14" s="1" t="s">
        <v>45</v>
      </c>
      <c r="BD14" t="s">
        <v>0</v>
      </c>
      <c r="BG14" t="s">
        <v>2</v>
      </c>
      <c r="BJ14" t="s">
        <v>3</v>
      </c>
    </row>
    <row r="15" spans="1:78" x14ac:dyDescent="0.2">
      <c r="B15" t="s">
        <v>4</v>
      </c>
      <c r="C15" t="s">
        <v>5</v>
      </c>
      <c r="D15" t="s">
        <v>6</v>
      </c>
      <c r="E15" t="s">
        <v>4</v>
      </c>
      <c r="F15" t="s">
        <v>5</v>
      </c>
      <c r="G15" t="s">
        <v>6</v>
      </c>
      <c r="H15" t="s">
        <v>4</v>
      </c>
      <c r="I15" t="s">
        <v>5</v>
      </c>
      <c r="J15" t="s">
        <v>6</v>
      </c>
      <c r="AC15" t="s">
        <v>4</v>
      </c>
      <c r="AD15" t="s">
        <v>5</v>
      </c>
      <c r="AE15" t="s">
        <v>6</v>
      </c>
      <c r="AF15" t="s">
        <v>4</v>
      </c>
      <c r="AG15" t="s">
        <v>5</v>
      </c>
      <c r="AH15" t="s">
        <v>6</v>
      </c>
      <c r="AI15" t="s">
        <v>4</v>
      </c>
      <c r="AJ15" t="s">
        <v>5</v>
      </c>
      <c r="AK15" t="s">
        <v>6</v>
      </c>
      <c r="BD15" t="s">
        <v>4</v>
      </c>
      <c r="BE15" t="s">
        <v>5</v>
      </c>
      <c r="BF15" t="s">
        <v>6</v>
      </c>
      <c r="BG15" t="s">
        <v>4</v>
      </c>
      <c r="BH15" t="s">
        <v>5</v>
      </c>
      <c r="BI15" t="s">
        <v>6</v>
      </c>
      <c r="BJ15" t="s">
        <v>4</v>
      </c>
      <c r="BK15" t="s">
        <v>5</v>
      </c>
      <c r="BL15" t="s">
        <v>6</v>
      </c>
    </row>
    <row r="16" spans="1:78" x14ac:dyDescent="0.2">
      <c r="A16" t="s">
        <v>27</v>
      </c>
      <c r="B16">
        <f>B4</f>
        <v>9.8165143939393946</v>
      </c>
      <c r="C16">
        <f t="shared" ref="C16:D16" si="0">C4</f>
        <v>6.8289757638888906</v>
      </c>
      <c r="D16">
        <f t="shared" si="0"/>
        <v>8.5411791666666659</v>
      </c>
      <c r="E16">
        <f>J4</f>
        <v>7.9621007575757581</v>
      </c>
      <c r="F16">
        <f t="shared" ref="F16:G16" si="1">K4</f>
        <v>6.4722346527777779</v>
      </c>
      <c r="G16">
        <f t="shared" si="1"/>
        <v>7.864422499999999</v>
      </c>
      <c r="H16">
        <f>R4</f>
        <v>8.2132818181818195</v>
      </c>
      <c r="I16">
        <f t="shared" ref="I16:J16" si="2">S4</f>
        <v>5.711302013888889</v>
      </c>
      <c r="J16">
        <f t="shared" si="2"/>
        <v>7.2053974999999992</v>
      </c>
      <c r="AB16" t="s">
        <v>27</v>
      </c>
      <c r="AC16">
        <f>AC4</f>
        <v>2.1262901515151515</v>
      </c>
      <c r="AD16">
        <f t="shared" ref="AD16:AE16" si="3">AD4</f>
        <v>1.8969274305555555</v>
      </c>
      <c r="AE16">
        <f t="shared" si="3"/>
        <v>2.4626141666666665</v>
      </c>
      <c r="AF16">
        <f>AK4</f>
        <v>1.7860300757575758</v>
      </c>
      <c r="AG16">
        <f t="shared" ref="AG16" si="4">AL4</f>
        <v>1.7077281944444442</v>
      </c>
      <c r="AH16">
        <f t="shared" ref="AH16" si="5">AM4</f>
        <v>1.8645835000000002</v>
      </c>
      <c r="AI16">
        <f>AS4</f>
        <v>1.7992024242424243</v>
      </c>
      <c r="AJ16">
        <f t="shared" ref="AJ16" si="6">AT4</f>
        <v>1.5611074305555557</v>
      </c>
      <c r="AK16">
        <f>AU4</f>
        <v>1.7153167500000002</v>
      </c>
      <c r="BC16" t="s">
        <v>27</v>
      </c>
      <c r="BD16" t="e">
        <f>BD4</f>
        <v>#DIV/0!</v>
      </c>
      <c r="BE16" t="e">
        <f t="shared" ref="BE16:BF16" si="7">BE4</f>
        <v>#DIV/0!</v>
      </c>
      <c r="BF16" t="e">
        <f t="shared" si="7"/>
        <v>#DIV/0!</v>
      </c>
      <c r="BG16" t="e">
        <f>BL4</f>
        <v>#DIV/0!</v>
      </c>
      <c r="BH16" t="e">
        <f t="shared" ref="BH16" si="8">BM4</f>
        <v>#DIV/0!</v>
      </c>
      <c r="BI16" t="e">
        <f t="shared" ref="BI16" si="9">BN4</f>
        <v>#DIV/0!</v>
      </c>
      <c r="BJ16" t="e">
        <f>BT4</f>
        <v>#DIV/0!</v>
      </c>
      <c r="BK16" t="e">
        <f t="shared" ref="BK16" si="10">BU4</f>
        <v>#DIV/0!</v>
      </c>
      <c r="BL16" t="e">
        <f>BV4</f>
        <v>#DIV/0!</v>
      </c>
    </row>
    <row r="17" spans="1:64" x14ac:dyDescent="0.2">
      <c r="A17" t="s">
        <v>39</v>
      </c>
      <c r="B17">
        <f>B10</f>
        <v>11.601600000000001</v>
      </c>
      <c r="C17">
        <f t="shared" ref="C17:D17" si="11">C10</f>
        <v>9.6580583333333347</v>
      </c>
      <c r="D17">
        <f t="shared" si="11"/>
        <v>15.722180000000003</v>
      </c>
      <c r="E17">
        <f>J10</f>
        <v>11.130472727272728</v>
      </c>
      <c r="F17">
        <f t="shared" ref="F17:G17" si="12">K10</f>
        <v>9.9943000000000008</v>
      </c>
      <c r="G17">
        <f t="shared" si="12"/>
        <v>17.692399999999999</v>
      </c>
      <c r="H17">
        <f>R10</f>
        <v>10.229436363636363</v>
      </c>
      <c r="I17">
        <f t="shared" ref="I17:J17" si="13">S10</f>
        <v>9.0795000000000012</v>
      </c>
      <c r="J17">
        <f t="shared" si="13"/>
        <v>18.736799999999995</v>
      </c>
      <c r="AB17" t="s">
        <v>39</v>
      </c>
      <c r="AC17">
        <f>AC10</f>
        <v>3.3254000000000006</v>
      </c>
      <c r="AD17">
        <f t="shared" ref="AD17:AE17" si="14">AD10</f>
        <v>2.8120916666666669</v>
      </c>
      <c r="AE17">
        <f t="shared" si="14"/>
        <v>4.9223200000000009</v>
      </c>
      <c r="AF17">
        <f>AK10</f>
        <v>2.3961181818181818</v>
      </c>
      <c r="AG17">
        <f t="shared" ref="AG17" si="15">AL10</f>
        <v>2.3449499999999994</v>
      </c>
      <c r="AH17">
        <f t="shared" ref="AH17" si="16">AM10</f>
        <v>5.3854600000000001</v>
      </c>
      <c r="AI17">
        <f>AS10</f>
        <v>2.2272363636363637</v>
      </c>
      <c r="AJ17">
        <f t="shared" ref="AJ17" si="17">AT10</f>
        <v>2.0574249999999998</v>
      </c>
      <c r="AK17">
        <f t="shared" ref="AK17" si="18">AU10</f>
        <v>5.14907</v>
      </c>
      <c r="BC17" t="s">
        <v>39</v>
      </c>
      <c r="BD17">
        <f>BD10</f>
        <v>0</v>
      </c>
      <c r="BE17">
        <f t="shared" ref="BE17:BF17" si="19">BE10</f>
        <v>0</v>
      </c>
      <c r="BF17">
        <f t="shared" si="19"/>
        <v>0</v>
      </c>
      <c r="BG17">
        <f>BL10</f>
        <v>0</v>
      </c>
      <c r="BH17">
        <f t="shared" ref="BH17" si="20">BM10</f>
        <v>0</v>
      </c>
      <c r="BI17">
        <f t="shared" ref="BI17" si="21">BN10</f>
        <v>0</v>
      </c>
      <c r="BJ17">
        <f>BT10</f>
        <v>0</v>
      </c>
      <c r="BK17">
        <f t="shared" ref="BK17" si="22">BU10</f>
        <v>0</v>
      </c>
      <c r="BL17">
        <f t="shared" ref="BL17" si="23">BV10</f>
        <v>0</v>
      </c>
    </row>
    <row r="19" spans="1:64" x14ac:dyDescent="0.2">
      <c r="A19" s="1" t="s">
        <v>42</v>
      </c>
      <c r="B19" t="s">
        <v>0</v>
      </c>
      <c r="E19" t="s">
        <v>2</v>
      </c>
      <c r="H19" t="s">
        <v>3</v>
      </c>
      <c r="AB19" s="1" t="s">
        <v>44</v>
      </c>
      <c r="AC19" t="s">
        <v>0</v>
      </c>
      <c r="AF19" t="s">
        <v>2</v>
      </c>
      <c r="AI19" t="s">
        <v>3</v>
      </c>
      <c r="BC19" s="1" t="s">
        <v>46</v>
      </c>
      <c r="BD19" t="s">
        <v>0</v>
      </c>
      <c r="BG19" t="s">
        <v>2</v>
      </c>
      <c r="BJ19" t="s">
        <v>3</v>
      </c>
    </row>
    <row r="20" spans="1:64" x14ac:dyDescent="0.2">
      <c r="B20" t="s">
        <v>4</v>
      </c>
      <c r="C20" t="s">
        <v>5</v>
      </c>
      <c r="D20" t="s">
        <v>6</v>
      </c>
      <c r="E20" t="s">
        <v>4</v>
      </c>
      <c r="F20" t="s">
        <v>5</v>
      </c>
      <c r="G20" t="s">
        <v>6</v>
      </c>
      <c r="H20" t="s">
        <v>4</v>
      </c>
      <c r="I20" t="s">
        <v>5</v>
      </c>
      <c r="J20" t="s">
        <v>6</v>
      </c>
      <c r="AC20" t="s">
        <v>4</v>
      </c>
      <c r="AD20" t="s">
        <v>5</v>
      </c>
      <c r="AE20" t="s">
        <v>6</v>
      </c>
      <c r="AF20" t="s">
        <v>4</v>
      </c>
      <c r="AG20" t="s">
        <v>5</v>
      </c>
      <c r="AH20" t="s">
        <v>6</v>
      </c>
      <c r="AI20" t="s">
        <v>4</v>
      </c>
      <c r="AJ20" t="s">
        <v>5</v>
      </c>
      <c r="AK20" t="s">
        <v>6</v>
      </c>
      <c r="BD20" t="s">
        <v>4</v>
      </c>
      <c r="BE20" t="s">
        <v>5</v>
      </c>
      <c r="BF20" t="s">
        <v>6</v>
      </c>
      <c r="BG20" t="s">
        <v>4</v>
      </c>
      <c r="BH20" t="s">
        <v>5</v>
      </c>
      <c r="BI20" t="s">
        <v>6</v>
      </c>
      <c r="BJ20" t="s">
        <v>4</v>
      </c>
      <c r="BK20" t="s">
        <v>5</v>
      </c>
      <c r="BL20" t="s">
        <v>6</v>
      </c>
    </row>
    <row r="21" spans="1:64" x14ac:dyDescent="0.2">
      <c r="A21" t="s">
        <v>27</v>
      </c>
      <c r="B21">
        <f>F4</f>
        <v>0.66510134431886336</v>
      </c>
      <c r="C21">
        <f t="shared" ref="C21:D21" si="24">G4</f>
        <v>0.84861215687047309</v>
      </c>
      <c r="D21">
        <f t="shared" si="24"/>
        <v>0.83186137717857611</v>
      </c>
      <c r="E21">
        <f>N4</f>
        <v>0.86172943200748742</v>
      </c>
      <c r="F21">
        <f t="shared" ref="F21:G21" si="25">O4</f>
        <v>0.87476258279704566</v>
      </c>
      <c r="G21">
        <f t="shared" si="25"/>
        <v>0.90250810979227103</v>
      </c>
      <c r="H21">
        <f>V4</f>
        <v>0.85387444236950927</v>
      </c>
      <c r="I21">
        <f t="shared" ref="I21:J21" si="26">W4</f>
        <v>0.79407016075505021</v>
      </c>
      <c r="J21">
        <f t="shared" si="26"/>
        <v>0.87066311273277996</v>
      </c>
      <c r="AB21" t="s">
        <v>27</v>
      </c>
      <c r="AC21">
        <f>AG4</f>
        <v>0.18713226249821172</v>
      </c>
      <c r="AD21">
        <f t="shared" ref="AD21" si="27">AH4</f>
        <v>0.15650777856698525</v>
      </c>
      <c r="AE21">
        <f t="shared" ref="AE21" si="28">AI4</f>
        <v>0.19255612764008317</v>
      </c>
      <c r="AF21">
        <f>AO4</f>
        <v>0.16866742744769653</v>
      </c>
      <c r="AG21">
        <f t="shared" ref="AG21" si="29">AP4</f>
        <v>0.18355039311000065</v>
      </c>
      <c r="AH21">
        <f t="shared" ref="AH21" si="30">AQ4</f>
        <v>0.19272552838528098</v>
      </c>
      <c r="AI21">
        <f>AW4</f>
        <v>0.12335786730823638</v>
      </c>
      <c r="AJ21">
        <f t="shared" ref="AJ21" si="31">AX4</f>
        <v>0.15726389138799632</v>
      </c>
      <c r="AK21">
        <f>AY4</f>
        <v>0.15326251471429719</v>
      </c>
      <c r="BC21" t="s">
        <v>27</v>
      </c>
      <c r="BD21" t="e">
        <f>BH4</f>
        <v>#DIV/0!</v>
      </c>
      <c r="BE21" t="e">
        <f t="shared" ref="BE21" si="32">BI4</f>
        <v>#DIV/0!</v>
      </c>
      <c r="BF21" t="e">
        <f t="shared" ref="BF21" si="33">BJ4</f>
        <v>#DIV/0!</v>
      </c>
      <c r="BG21" t="e">
        <f>BP4</f>
        <v>#DIV/0!</v>
      </c>
      <c r="BH21" t="e">
        <f t="shared" ref="BH21" si="34">BQ4</f>
        <v>#DIV/0!</v>
      </c>
      <c r="BI21" t="e">
        <f t="shared" ref="BI21" si="35">BR4</f>
        <v>#DIV/0!</v>
      </c>
      <c r="BJ21" t="e">
        <f>BX4</f>
        <v>#DIV/0!</v>
      </c>
      <c r="BK21" t="e">
        <f t="shared" ref="BK21" si="36">BY4</f>
        <v>#DIV/0!</v>
      </c>
      <c r="BL21" t="e">
        <f>BZ4</f>
        <v>#DIV/0!</v>
      </c>
    </row>
    <row r="22" spans="1:64" x14ac:dyDescent="0.2">
      <c r="A22" t="s">
        <v>39</v>
      </c>
      <c r="B22">
        <f>F10</f>
        <v>0.72766714256151277</v>
      </c>
      <c r="C22">
        <f t="shared" ref="C22:D22" si="37">G10</f>
        <v>0.92460792988641205</v>
      </c>
      <c r="D22">
        <f t="shared" si="37"/>
        <v>1.0999218563960667</v>
      </c>
      <c r="E22">
        <f>N10</f>
        <v>0.48852192545769169</v>
      </c>
      <c r="F22">
        <f t="shared" ref="F22:G22" si="38">O10</f>
        <v>0.79788788885520556</v>
      </c>
      <c r="G22">
        <f t="shared" si="38"/>
        <v>0.58874078808551689</v>
      </c>
      <c r="H22">
        <f>V10</f>
        <v>0.63462718164758092</v>
      </c>
      <c r="I22">
        <f t="shared" ref="I22:J22" si="39">W10</f>
        <v>0.84883461938154015</v>
      </c>
      <c r="J22">
        <f t="shared" si="39"/>
        <v>0.76689651337207099</v>
      </c>
      <c r="AB22" t="s">
        <v>39</v>
      </c>
      <c r="AC22">
        <f>AG10</f>
        <v>0.32700477088540714</v>
      </c>
      <c r="AD22">
        <f t="shared" ref="AD22" si="40">AH10</f>
        <v>0.24289452987912674</v>
      </c>
      <c r="AE22">
        <f t="shared" ref="AE22" si="41">AI10</f>
        <v>0.18768720420481891</v>
      </c>
      <c r="AF22">
        <f>AO10</f>
        <v>0.15995713961057417</v>
      </c>
      <c r="AG22">
        <f t="shared" ref="AG22" si="42">AP10</f>
        <v>0.20798431230904627</v>
      </c>
      <c r="AH22">
        <f t="shared" ref="AH22" si="43">AQ10</f>
        <v>0.25580947910505414</v>
      </c>
      <c r="AI22">
        <f>AW10</f>
        <v>0.20592229482047872</v>
      </c>
      <c r="AJ22">
        <f t="shared" ref="AJ22" si="44">AX10</f>
        <v>0.14892507884788458</v>
      </c>
      <c r="AK22">
        <f t="shared" ref="AK22" si="45">AY10</f>
        <v>0.32693639478243125</v>
      </c>
      <c r="BC22" t="s">
        <v>39</v>
      </c>
      <c r="BD22">
        <f>BH10</f>
        <v>0</v>
      </c>
      <c r="BE22">
        <f t="shared" ref="BE22" si="46">BI10</f>
        <v>0</v>
      </c>
      <c r="BF22">
        <f t="shared" ref="BF22" si="47">BJ10</f>
        <v>0</v>
      </c>
      <c r="BG22">
        <f>BP10</f>
        <v>0</v>
      </c>
      <c r="BH22">
        <f t="shared" ref="BH22" si="48">BQ10</f>
        <v>0</v>
      </c>
      <c r="BI22">
        <f t="shared" ref="BI22" si="49">BR10</f>
        <v>0</v>
      </c>
      <c r="BJ22">
        <f>BX10</f>
        <v>0</v>
      </c>
      <c r="BK22">
        <f t="shared" ref="BK22" si="50">BY10</f>
        <v>0</v>
      </c>
      <c r="BL22">
        <f t="shared" ref="BL22" si="51">BZ10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465EB-7B79-0B4D-9280-3FB861A27468}">
  <dimension ref="A1:BZ39"/>
  <sheetViews>
    <sheetView topLeftCell="A26" workbookViewId="0">
      <selection activeCell="AF28" sqref="AF28"/>
    </sheetView>
  </sheetViews>
  <sheetFormatPr baseColWidth="10" defaultRowHeight="16" x14ac:dyDescent="0.2"/>
  <cols>
    <col min="1" max="1" width="19.33203125" customWidth="1"/>
    <col min="28" max="28" width="14" customWidth="1"/>
  </cols>
  <sheetData>
    <row r="1" spans="1:78" x14ac:dyDescent="0.2">
      <c r="A1" s="1" t="s">
        <v>15</v>
      </c>
      <c r="B1" s="1" t="s">
        <v>0</v>
      </c>
      <c r="F1" s="1" t="s">
        <v>0</v>
      </c>
      <c r="J1" s="1" t="s">
        <v>2</v>
      </c>
      <c r="N1" s="1" t="s">
        <v>2</v>
      </c>
      <c r="R1" s="1" t="s">
        <v>3</v>
      </c>
      <c r="V1" s="1" t="s">
        <v>3</v>
      </c>
      <c r="AB1" s="1" t="s">
        <v>16</v>
      </c>
      <c r="AC1" s="1" t="s">
        <v>0</v>
      </c>
      <c r="AG1" s="1" t="s">
        <v>0</v>
      </c>
      <c r="AK1" s="1" t="s">
        <v>2</v>
      </c>
      <c r="AO1" s="1" t="s">
        <v>2</v>
      </c>
      <c r="AS1" s="1" t="s">
        <v>3</v>
      </c>
      <c r="AW1" s="1" t="s">
        <v>3</v>
      </c>
      <c r="BC1" s="2" t="s">
        <v>21</v>
      </c>
      <c r="BD1" s="2" t="s">
        <v>0</v>
      </c>
      <c r="BE1" s="3"/>
      <c r="BF1" s="3"/>
      <c r="BG1" s="3"/>
      <c r="BH1" s="2" t="s">
        <v>0</v>
      </c>
      <c r="BI1" s="3"/>
      <c r="BJ1" s="3"/>
      <c r="BK1" s="3"/>
      <c r="BL1" s="2" t="s">
        <v>2</v>
      </c>
      <c r="BM1" s="3"/>
      <c r="BN1" s="3"/>
      <c r="BO1" s="3"/>
      <c r="BP1" s="2" t="s">
        <v>2</v>
      </c>
      <c r="BQ1" s="3"/>
      <c r="BR1" s="3"/>
      <c r="BS1" s="3"/>
      <c r="BT1" s="2" t="s">
        <v>3</v>
      </c>
      <c r="BU1" s="3"/>
      <c r="BV1" s="3"/>
      <c r="BW1" s="3"/>
      <c r="BX1" s="2" t="s">
        <v>3</v>
      </c>
      <c r="BY1" s="3"/>
      <c r="BZ1" s="3"/>
    </row>
    <row r="2" spans="1:78" x14ac:dyDescent="0.2">
      <c r="B2" t="s">
        <v>7</v>
      </c>
      <c r="F2" t="s">
        <v>8</v>
      </c>
      <c r="J2" t="s">
        <v>7</v>
      </c>
      <c r="N2" t="s">
        <v>8</v>
      </c>
      <c r="R2" t="s">
        <v>7</v>
      </c>
      <c r="V2" t="s">
        <v>8</v>
      </c>
      <c r="AC2" t="s">
        <v>7</v>
      </c>
      <c r="AG2" t="s">
        <v>8</v>
      </c>
      <c r="AK2" t="s">
        <v>7</v>
      </c>
      <c r="AO2" t="s">
        <v>8</v>
      </c>
      <c r="AS2" t="s">
        <v>7</v>
      </c>
      <c r="AW2" t="s">
        <v>8</v>
      </c>
      <c r="BC2" s="3"/>
      <c r="BD2" s="3" t="s">
        <v>7</v>
      </c>
      <c r="BE2" s="3"/>
      <c r="BF2" s="3"/>
      <c r="BG2" s="3"/>
      <c r="BH2" s="3" t="s">
        <v>8</v>
      </c>
      <c r="BI2" s="3"/>
      <c r="BJ2" s="3"/>
      <c r="BK2" s="3"/>
      <c r="BL2" s="3" t="s">
        <v>7</v>
      </c>
      <c r="BM2" s="3"/>
      <c r="BN2" s="3"/>
      <c r="BO2" s="3"/>
      <c r="BP2" s="3" t="s">
        <v>8</v>
      </c>
      <c r="BQ2" s="3"/>
      <c r="BR2" s="3"/>
      <c r="BS2" s="3"/>
      <c r="BT2" s="3" t="s">
        <v>7</v>
      </c>
      <c r="BU2" s="3"/>
      <c r="BV2" s="3"/>
      <c r="BW2" s="3"/>
      <c r="BX2" s="3" t="s">
        <v>8</v>
      </c>
      <c r="BY2" s="3"/>
      <c r="BZ2" s="3"/>
    </row>
    <row r="3" spans="1:78" x14ac:dyDescent="0.2">
      <c r="B3" t="s">
        <v>4</v>
      </c>
      <c r="C3" t="s">
        <v>5</v>
      </c>
      <c r="D3" t="s">
        <v>6</v>
      </c>
      <c r="F3" t="s">
        <v>4</v>
      </c>
      <c r="G3" t="s">
        <v>5</v>
      </c>
      <c r="H3" t="s">
        <v>6</v>
      </c>
      <c r="J3" t="s">
        <v>4</v>
      </c>
      <c r="K3" t="s">
        <v>5</v>
      </c>
      <c r="L3" t="s">
        <v>6</v>
      </c>
      <c r="N3" t="s">
        <v>4</v>
      </c>
      <c r="O3" t="s">
        <v>5</v>
      </c>
      <c r="P3" t="s">
        <v>6</v>
      </c>
      <c r="R3" t="s">
        <v>4</v>
      </c>
      <c r="S3" t="s">
        <v>5</v>
      </c>
      <c r="T3" t="s">
        <v>6</v>
      </c>
      <c r="V3" t="s">
        <v>4</v>
      </c>
      <c r="W3" t="s">
        <v>5</v>
      </c>
      <c r="X3" t="s">
        <v>6</v>
      </c>
      <c r="AC3" t="s">
        <v>4</v>
      </c>
      <c r="AD3" t="s">
        <v>5</v>
      </c>
      <c r="AE3" t="s">
        <v>6</v>
      </c>
      <c r="AG3" t="s">
        <v>4</v>
      </c>
      <c r="AH3" t="s">
        <v>5</v>
      </c>
      <c r="AI3" t="s">
        <v>6</v>
      </c>
      <c r="AK3" t="s">
        <v>4</v>
      </c>
      <c r="AL3" t="s">
        <v>5</v>
      </c>
      <c r="AM3" t="s">
        <v>6</v>
      </c>
      <c r="AO3" t="s">
        <v>4</v>
      </c>
      <c r="AP3" t="s">
        <v>5</v>
      </c>
      <c r="AQ3" t="s">
        <v>6</v>
      </c>
      <c r="AS3" t="s">
        <v>4</v>
      </c>
      <c r="AT3" t="s">
        <v>5</v>
      </c>
      <c r="AU3" t="s">
        <v>6</v>
      </c>
      <c r="AW3" t="s">
        <v>4</v>
      </c>
      <c r="AX3" t="s">
        <v>5</v>
      </c>
      <c r="AY3" t="s">
        <v>6</v>
      </c>
      <c r="BC3" s="3"/>
      <c r="BD3" s="3" t="s">
        <v>4</v>
      </c>
      <c r="BE3" s="3" t="s">
        <v>5</v>
      </c>
      <c r="BF3" s="3" t="s">
        <v>6</v>
      </c>
      <c r="BG3" s="3"/>
      <c r="BH3" s="3" t="s">
        <v>4</v>
      </c>
      <c r="BI3" s="3" t="s">
        <v>5</v>
      </c>
      <c r="BJ3" s="3" t="s">
        <v>6</v>
      </c>
      <c r="BK3" s="3"/>
      <c r="BL3" s="3" t="s">
        <v>4</v>
      </c>
      <c r="BM3" s="3" t="s">
        <v>5</v>
      </c>
      <c r="BN3" s="3" t="s">
        <v>6</v>
      </c>
      <c r="BO3" s="3"/>
      <c r="BP3" s="3" t="s">
        <v>4</v>
      </c>
      <c r="BQ3" s="3" t="s">
        <v>5</v>
      </c>
      <c r="BR3" s="3" t="s">
        <v>6</v>
      </c>
      <c r="BS3" s="3"/>
      <c r="BT3" s="3" t="s">
        <v>4</v>
      </c>
      <c r="BU3" s="3" t="s">
        <v>5</v>
      </c>
      <c r="BV3" s="3" t="s">
        <v>6</v>
      </c>
      <c r="BW3" s="3"/>
      <c r="BX3" s="3" t="s">
        <v>4</v>
      </c>
      <c r="BY3" s="3" t="s">
        <v>5</v>
      </c>
      <c r="BZ3" s="3" t="s">
        <v>6</v>
      </c>
    </row>
    <row r="4" spans="1:78" x14ac:dyDescent="0.2">
      <c r="A4" t="s">
        <v>34</v>
      </c>
      <c r="B4">
        <f>AVERAGE('Gal4 ctrl'!C394:R394)</f>
        <v>9.8165143939393946</v>
      </c>
      <c r="C4">
        <f>AVERAGE('UAS ctrl'!C394:R394)</f>
        <v>6.8289757638888906</v>
      </c>
      <c r="D4">
        <f>AVERAGE(expt!C394:R394)</f>
        <v>8.5411791666666659</v>
      </c>
      <c r="F4">
        <f>STDEV('Gal4 ctrl'!C394:R394)/SQRT(COUNT('Gal4 ctrl'!C394:R394))</f>
        <v>0.66510134431886336</v>
      </c>
      <c r="G4">
        <f>STDEV('UAS ctrl'!C394:R394)/SQRT(COUNT('UAS ctrl'!C394:R394))</f>
        <v>0.84861215687047309</v>
      </c>
      <c r="H4">
        <f>STDEV(expt!C394:R394)/SQRT(COUNT(expt!C394:R394))</f>
        <v>0.83186137717857611</v>
      </c>
      <c r="J4">
        <f>AVERAGE('Gal4 ctrl'!AJ394:AY394)</f>
        <v>7.9621007575757581</v>
      </c>
      <c r="K4">
        <f>AVERAGE('UAS ctrl'!AJ394:AY394)</f>
        <v>6.4722346527777779</v>
      </c>
      <c r="L4">
        <f>AVERAGE(expt!AJ394:AY394)</f>
        <v>7.864422499999999</v>
      </c>
      <c r="N4">
        <f>STDEV('Gal4 ctrl'!AJ394:AY394)/SQRT(COUNT('Gal4 ctrl'!AJ394:AY394))</f>
        <v>0.86172943200748742</v>
      </c>
      <c r="O4">
        <f>STDEV('UAS ctrl'!AJ394:AY394)/SQRT(COUNT('UAS ctrl'!AJ394:AY394))</f>
        <v>0.87476258279704566</v>
      </c>
      <c r="P4">
        <f>STDEV(expt!AJ394:AY394)/SQRT(COUNT(expt!AJ394:AY394))</f>
        <v>0.90250810979227103</v>
      </c>
      <c r="R4">
        <f>AVERAGE('Gal4 ctrl'!BQ394:CF394)</f>
        <v>8.2132818181818195</v>
      </c>
      <c r="S4">
        <f>AVERAGE('UAS ctrl'!BQ394:CF394)</f>
        <v>5.711302013888889</v>
      </c>
      <c r="T4">
        <f>AVERAGE(expt!BQ394:CF394)</f>
        <v>7.2053974999999992</v>
      </c>
      <c r="V4">
        <f>STDEV('Gal4 ctrl'!BQ394:CF394)/SQRT(COUNT('Gal4 ctrl'!BQ394:CF394))</f>
        <v>0.85387444236950927</v>
      </c>
      <c r="W4">
        <f>STDEV('UAS ctrl'!BQ394:CF394)/SQRT(COUNT('UAS ctrl'!BQ394:CF394))</f>
        <v>0.79407016075505021</v>
      </c>
      <c r="X4">
        <f>STDEV(expt!BQ394:CF394)/SQRT(COUNT(expt!BQ394:CF394))</f>
        <v>0.87066311273277996</v>
      </c>
      <c r="AC4">
        <f>AVERAGE('Gal4 ctrl'!S394:AI394)</f>
        <v>2.1262901515151515</v>
      </c>
      <c r="AD4">
        <f>AVERAGE('UAS ctrl'!S394:AI394)</f>
        <v>1.8969274305555555</v>
      </c>
      <c r="AE4">
        <f>AVERAGE(expt!S394:AI394)</f>
        <v>2.4626141666666665</v>
      </c>
      <c r="AG4">
        <f>STDEV('Gal4 ctrl'!S394:AI394)/SQRT(COUNT('Gal4 ctrl'!S394:AI394))</f>
        <v>0.18713226249821172</v>
      </c>
      <c r="AH4">
        <f>STDEV('UAS ctrl'!S394:AI394)/SQRT(COUNT('UAS ctrl'!S394:AI394))</f>
        <v>0.15650777856698525</v>
      </c>
      <c r="AI4">
        <f>STDEV(expt!S394:AI394)/SQRT(COUNT(expt!S394:AI394))</f>
        <v>0.19255612764008317</v>
      </c>
      <c r="AK4">
        <f>AVERAGE('Gal4 ctrl'!AZ394:BP394)</f>
        <v>1.7860300757575758</v>
      </c>
      <c r="AL4">
        <f>AVERAGE('UAS ctrl'!AZ394:BP394)</f>
        <v>1.7077281944444442</v>
      </c>
      <c r="AM4">
        <f>AVERAGE(expt!AZ394:BP394)</f>
        <v>1.8645835000000002</v>
      </c>
      <c r="AO4">
        <f>STDEV('Gal4 ctrl'!AZ394:BP394)/SQRT(COUNT('Gal4 ctrl'!AZ394:BP394))</f>
        <v>0.16866742744769653</v>
      </c>
      <c r="AP4">
        <f>STDEV('UAS ctrl'!AZ394:BP394)/SQRT(COUNT('UAS ctrl'!AZ394:BP394))</f>
        <v>0.18355039311000065</v>
      </c>
      <c r="AQ4">
        <f>STDEV(expt!AZ394:BP394)/SQRT(COUNT(expt!AZ394:BP394))</f>
        <v>0.19272552838528098</v>
      </c>
      <c r="AS4">
        <f>AVERAGE('Gal4 ctrl'!CG394:CW394)</f>
        <v>1.7992024242424243</v>
      </c>
      <c r="AT4">
        <f>AVERAGE('UAS ctrl'!CG394:CW394)</f>
        <v>1.5611074305555557</v>
      </c>
      <c r="AU4">
        <f>AVERAGE(expt!CG394:CW394)</f>
        <v>1.7153167500000002</v>
      </c>
      <c r="AW4">
        <f>STDEV('Gal4 ctrl'!CG394:CW394)/SQRT(COUNT('Gal4 ctrl'!CG394:CW394))</f>
        <v>0.12335786730823638</v>
      </c>
      <c r="AX4">
        <f>STDEV('UAS ctrl'!CG394:CW394)/SQRT(COUNT('UAS ctrl'!CG394:CW394))</f>
        <v>0.15726389138799632</v>
      </c>
      <c r="AY4">
        <f>STDEV(expt!CG394:CW394)/SQRT(COUNT(expt!CG394:CW394))</f>
        <v>0.15326251471429719</v>
      </c>
      <c r="BD4" t="e">
        <f>AVERAGE('Gal4 ctrl'!CX134:DM134)</f>
        <v>#DIV/0!</v>
      </c>
      <c r="BE4" t="e">
        <f>AVERAGE('UAS ctrl'!CX134:DM134)</f>
        <v>#DIV/0!</v>
      </c>
      <c r="BF4" t="e">
        <f>AVERAGE(expt!CX134:DM134)</f>
        <v>#DIV/0!</v>
      </c>
      <c r="BH4" t="e">
        <f>STDEV('Gal4 ctrl'!CX134:DM134)/SQRT(COUNT('Gal4 ctrl'!CX134:DM134))</f>
        <v>#DIV/0!</v>
      </c>
      <c r="BI4" t="e">
        <f>STDEV('UAS ctrl'!CX134:DM134)/SQRT(COUNT('UAS ctrl'!CX134:DM134))</f>
        <v>#DIV/0!</v>
      </c>
      <c r="BJ4" t="e">
        <f>STDEV(expt!CX134:DM134)/SQRT(COUNT(expt!CX134:DM134))</f>
        <v>#DIV/0!</v>
      </c>
      <c r="BL4" t="e">
        <f>AVERAGE('Gal4 ctrl'!DO134:EE134)</f>
        <v>#DIV/0!</v>
      </c>
      <c r="BM4" t="e">
        <f>AVERAGE('UAS ctrl'!DO134:EE134)</f>
        <v>#DIV/0!</v>
      </c>
      <c r="BN4" t="e">
        <f>AVERAGE(expt!DO134:EE134)</f>
        <v>#DIV/0!</v>
      </c>
      <c r="BP4" t="e">
        <f>STDEV('Gal4 ctrl'!DO134:EE134)/SQRT(COUNT('Gal4 ctrl'!DO134:EE134))</f>
        <v>#DIV/0!</v>
      </c>
      <c r="BQ4" t="e">
        <f>STDEV('UAS ctrl'!DO134:EE134)/SQRT(COUNT('UAS ctrl'!DO134:EE134))</f>
        <v>#DIV/0!</v>
      </c>
      <c r="BR4" t="e">
        <f>STDEV(expt!DO134:EE134)/SQRT(COUNT(expt!DO134:EE134))</f>
        <v>#DIV/0!</v>
      </c>
      <c r="BT4" t="e">
        <f>AVERAGE('Gal4 ctrl'!EF134:EV134)</f>
        <v>#DIV/0!</v>
      </c>
      <c r="BU4" t="e">
        <f>AVERAGE('UAS ctrl'!EF134:EV134)</f>
        <v>#DIV/0!</v>
      </c>
      <c r="BV4" t="e">
        <f>AVERAGE(expt!EF134:EV134)</f>
        <v>#DIV/0!</v>
      </c>
      <c r="BX4" t="e">
        <f>STDEV('Gal4 ctrl'!EF134:EV134)/SQRT(COUNT('Gal4 ctrl'!EF134:EV134))</f>
        <v>#DIV/0!</v>
      </c>
      <c r="BY4" t="e">
        <f>STDEV('UAS ctrl'!EF134:EV134)/SQRT(COUNT('UAS ctrl'!EF134:EV134))</f>
        <v>#DIV/0!</v>
      </c>
      <c r="BZ4" t="e">
        <f>STDEV(expt!EF134:EV134)/SQRT(COUNT(expt!EF134:EV134))</f>
        <v>#DIV/0!</v>
      </c>
    </row>
    <row r="5" spans="1:78" x14ac:dyDescent="0.2">
      <c r="A5" t="s">
        <v>35</v>
      </c>
      <c r="B5">
        <f>AVERAGE('Gal4 ctrl'!C395:R395)</f>
        <v>9.7164484848484847</v>
      </c>
      <c r="C5">
        <f>AVERAGE('UAS ctrl'!C395:R395)</f>
        <v>8.4761805555555565</v>
      </c>
      <c r="D5">
        <f>AVERAGE(expt!C395:R395)</f>
        <v>14.576643333333333</v>
      </c>
      <c r="F5">
        <f>STDEV('Gal4 ctrl'!C395:R395)/SQRT(COUNT('Gal4 ctrl'!C395:R395))</f>
        <v>0.57276170778634905</v>
      </c>
      <c r="G5">
        <f>STDEV('UAS ctrl'!C395:R395)/SQRT(COUNT('UAS ctrl'!C395:R395))</f>
        <v>0.95003617221103676</v>
      </c>
      <c r="H5">
        <f>STDEV(expt!C395:R395)/SQRT(COUNT(expt!C395:R395))</f>
        <v>1.018674997809274</v>
      </c>
      <c r="J5">
        <f>AVERAGE('Gal4 ctrl'!AJ395:AY395)</f>
        <v>9.27789696969697</v>
      </c>
      <c r="K5">
        <f>AVERAGE('UAS ctrl'!AJ395:AY395)</f>
        <v>8.6598138888888894</v>
      </c>
      <c r="L5">
        <f>AVERAGE(expt!AJ395:AY395)</f>
        <v>16.075966666666666</v>
      </c>
      <c r="N5">
        <f>STDEV('Gal4 ctrl'!AJ395:AY395)/SQRT(COUNT('Gal4 ctrl'!AJ395:AY395))</f>
        <v>0.38240901339316147</v>
      </c>
      <c r="O5">
        <f>STDEV('UAS ctrl'!AJ395:AY395)/SQRT(COUNT('UAS ctrl'!AJ395:AY395))</f>
        <v>0.84704268703585017</v>
      </c>
      <c r="P5">
        <f>STDEV(expt!AJ395:AY395)/SQRT(COUNT(expt!AJ395:AY395))</f>
        <v>0.48384509420390442</v>
      </c>
      <c r="R5">
        <f>AVERAGE('Gal4 ctrl'!BQ395:CF395)</f>
        <v>8.7294666666666672</v>
      </c>
      <c r="S5">
        <f>AVERAGE('UAS ctrl'!BQ395:CF395)</f>
        <v>6.8021666666666674</v>
      </c>
      <c r="T5">
        <f>AVERAGE(expt!BQ395:CF395)</f>
        <v>17.060933333333335</v>
      </c>
      <c r="V5">
        <f>STDEV('Gal4 ctrl'!BQ395:CF395)/SQRT(COUNT('Gal4 ctrl'!BQ395:CF395))</f>
        <v>0.48287425290774455</v>
      </c>
      <c r="W5">
        <f>STDEV('UAS ctrl'!BQ395:CF395)/SQRT(COUNT('UAS ctrl'!BQ395:CF395))</f>
        <v>0.80757384584836267</v>
      </c>
      <c r="X5">
        <f>STDEV(expt!BQ395:CF395)/SQRT(COUNT(expt!BQ395:CF395))</f>
        <v>0.66166178522314567</v>
      </c>
      <c r="AC5">
        <f>AVERAGE('Gal4 ctrl'!S395:AI395)</f>
        <v>2.6149969696969695</v>
      </c>
      <c r="AD5">
        <f>AVERAGE('UAS ctrl'!S395:AI395)</f>
        <v>2.1323880555555559</v>
      </c>
      <c r="AE5">
        <f>AVERAGE(expt!S395:AI395)</f>
        <v>3.6443966666666667</v>
      </c>
      <c r="AG5">
        <f>STDEV('Gal4 ctrl'!S395:AI395)/SQRT(COUNT('Gal4 ctrl'!S395:AI395))</f>
        <v>0.26961796396759485</v>
      </c>
      <c r="AH5">
        <f>STDEV('UAS ctrl'!S395:AI395)/SQRT(COUNT('UAS ctrl'!S395:AI395))</f>
        <v>0.18199147089731996</v>
      </c>
      <c r="AI5">
        <f>STDEV(expt!S395:AI395)/SQRT(COUNT(expt!S395:AI395))</f>
        <v>0.1384850245012475</v>
      </c>
      <c r="AK5">
        <f>AVERAGE('Gal4 ctrl'!AZ395:BP395)</f>
        <v>2.0954833333333331</v>
      </c>
      <c r="AL5">
        <f>AVERAGE('UAS ctrl'!AZ395:BP395)</f>
        <v>1.9320425000000003</v>
      </c>
      <c r="AM5">
        <f>AVERAGE(expt!AZ395:BP395)</f>
        <v>4.0921233333333324</v>
      </c>
      <c r="AO5">
        <f>STDEV('Gal4 ctrl'!AZ395:BP395)/SQRT(COUNT('Gal4 ctrl'!AZ395:BP395))</f>
        <v>0.15498570750331481</v>
      </c>
      <c r="AP5">
        <f>STDEV('UAS ctrl'!AZ395:BP395)/SQRT(COUNT('UAS ctrl'!AZ395:BP395))</f>
        <v>0.1760916637529639</v>
      </c>
      <c r="AQ5">
        <f>STDEV(expt!AZ395:BP395)/SQRT(COUNT(expt!AZ395:BP395))</f>
        <v>0.18862771316557514</v>
      </c>
      <c r="AS5">
        <f>AVERAGE('Gal4 ctrl'!CG395:CW395)</f>
        <v>1.8171603030303027</v>
      </c>
      <c r="AT5">
        <f>AVERAGE('UAS ctrl'!CG395:CW395)</f>
        <v>1.7279516666666666</v>
      </c>
      <c r="AU5">
        <f>AVERAGE(expt!CG395:CW395)</f>
        <v>3.8508033333333338</v>
      </c>
      <c r="AW5">
        <f>STDEV('Gal4 ctrl'!CG395:CW395)/SQRT(COUNT('Gal4 ctrl'!CG395:CW395))</f>
        <v>0.17295249757743805</v>
      </c>
      <c r="AX5">
        <f>STDEV('UAS ctrl'!CG395:CW395)/SQRT(COUNT('UAS ctrl'!CG395:CW395))</f>
        <v>0.15168833215024125</v>
      </c>
      <c r="AY5">
        <f>STDEV(expt!CG395:CW395)/SQRT(COUNT(expt!CG395:CW395))</f>
        <v>0.23181315205980182</v>
      </c>
      <c r="BD5">
        <f>AVERAGE('Gal4 ctrl'!CX135:DM135)</f>
        <v>0</v>
      </c>
      <c r="BE5">
        <f>AVERAGE('UAS ctrl'!CX135:DM135)</f>
        <v>0</v>
      </c>
      <c r="BF5">
        <f>AVERAGE(expt!CX135:DM135)</f>
        <v>0</v>
      </c>
      <c r="BH5">
        <f>STDEV('Gal4 ctrl'!CX135:DM135)/SQRT(COUNT('Gal4 ctrl'!CX135:DM135))</f>
        <v>0</v>
      </c>
      <c r="BI5">
        <f>STDEV('UAS ctrl'!CX135:DM135)/SQRT(COUNT('UAS ctrl'!CX135:DM135))</f>
        <v>0</v>
      </c>
      <c r="BJ5">
        <f>STDEV(expt!CX135:DM135)/SQRT(COUNT(expt!CX135:DM135))</f>
        <v>0</v>
      </c>
      <c r="BL5">
        <f>AVERAGE('Gal4 ctrl'!DO135:EE135)</f>
        <v>0</v>
      </c>
      <c r="BM5">
        <f>AVERAGE('UAS ctrl'!DO135:EE135)</f>
        <v>0</v>
      </c>
      <c r="BN5">
        <f>AVERAGE(expt!DO135:EE135)</f>
        <v>0</v>
      </c>
      <c r="BP5">
        <f>STDEV('Gal4 ctrl'!DO135:EE135)/SQRT(COUNT('Gal4 ctrl'!DO135:EE135))</f>
        <v>0</v>
      </c>
      <c r="BQ5">
        <f>STDEV('UAS ctrl'!DO135:EE135)/SQRT(COUNT('UAS ctrl'!DO135:EE135))</f>
        <v>0</v>
      </c>
      <c r="BR5">
        <f>STDEV(expt!DO135:EE135)/SQRT(COUNT(expt!DO135:EE135))</f>
        <v>0</v>
      </c>
      <c r="BT5">
        <f>AVERAGE('Gal4 ctrl'!EF135:EV135)</f>
        <v>0</v>
      </c>
      <c r="BU5">
        <f>AVERAGE('UAS ctrl'!EF135:EV135)</f>
        <v>0</v>
      </c>
      <c r="BV5">
        <f>AVERAGE(expt!EF135:EV135)</f>
        <v>0</v>
      </c>
      <c r="BX5">
        <f>STDEV('Gal4 ctrl'!EF135:EV135)/SQRT(COUNT('Gal4 ctrl'!EF135:EV135))</f>
        <v>0</v>
      </c>
      <c r="BY5">
        <f>STDEV('UAS ctrl'!EF135:EV135)/SQRT(COUNT('UAS ctrl'!EF135:EV135))</f>
        <v>0</v>
      </c>
      <c r="BZ5">
        <f>STDEV(expt!EF135:EV135)/SQRT(COUNT(expt!EF135:EV135))</f>
        <v>0</v>
      </c>
    </row>
    <row r="6" spans="1:78" x14ac:dyDescent="0.2">
      <c r="A6" t="s">
        <v>36</v>
      </c>
      <c r="B6">
        <f>AVERAGE('Gal4 ctrl'!C396:R396)</f>
        <v>7.6799811688311674</v>
      </c>
      <c r="C6">
        <f>AVERAGE('UAS ctrl'!C396:R396)</f>
        <v>6.5613964285714284</v>
      </c>
      <c r="D6">
        <f>AVERAGE(expt!C396:R396)</f>
        <v>9.315334285714286</v>
      </c>
      <c r="F6">
        <f>STDEV('Gal4 ctrl'!C396:R396)/SQRT(COUNT('Gal4 ctrl'!C396:R396))</f>
        <v>0.68212473691393294</v>
      </c>
      <c r="G6">
        <f>STDEV('UAS ctrl'!C396:R396)/SQRT(COUNT('UAS ctrl'!C396:R396))</f>
        <v>0.64233818888944039</v>
      </c>
      <c r="H6">
        <f>STDEV(expt!C396:R396)/SQRT(COUNT(expt!C396:R396))</f>
        <v>0.7119168839450507</v>
      </c>
      <c r="J6">
        <f>AVERAGE('Gal4 ctrl'!AJ396:AY396)</f>
        <v>7.932445454545455</v>
      </c>
      <c r="K6">
        <f>AVERAGE('UAS ctrl'!AJ396:AY396)</f>
        <v>7.1331369047619049</v>
      </c>
      <c r="L6">
        <f>AVERAGE(expt!AJ396:AY396)</f>
        <v>9.9018735714285704</v>
      </c>
      <c r="N6">
        <f>STDEV('Gal4 ctrl'!AJ396:AY396)/SQRT(COUNT('Gal4 ctrl'!AJ396:AY396))</f>
        <v>0.4239654865493645</v>
      </c>
      <c r="O6">
        <f>STDEV('UAS ctrl'!AJ396:AY396)/SQRT(COUNT('UAS ctrl'!AJ396:AY396))</f>
        <v>0.67712308370039154</v>
      </c>
      <c r="P6">
        <f>STDEV(expt!AJ396:AY396)/SQRT(COUNT(expt!AJ396:AY396))</f>
        <v>0.39499961102344749</v>
      </c>
      <c r="R6">
        <f>AVERAGE('Gal4 ctrl'!BQ396:CF396)</f>
        <v>7.6514467532467529</v>
      </c>
      <c r="S6">
        <f>AVERAGE('UAS ctrl'!BQ396:CF396)</f>
        <v>6.6268702976190488</v>
      </c>
      <c r="T6">
        <f>AVERAGE(expt!BQ396:CF396)</f>
        <v>10.480457142857142</v>
      </c>
      <c r="V6">
        <f>STDEV('Gal4 ctrl'!BQ396:CF396)/SQRT(COUNT('Gal4 ctrl'!BQ396:CF396))</f>
        <v>0.46331392955773565</v>
      </c>
      <c r="W6">
        <f>STDEV('UAS ctrl'!BQ396:CF396)/SQRT(COUNT('UAS ctrl'!BQ396:CF396))</f>
        <v>0.68541987043275532</v>
      </c>
      <c r="X6">
        <f>STDEV(expt!BQ396:CF396)/SQRT(COUNT(expt!BQ396:CF396))</f>
        <v>0.31204505255715365</v>
      </c>
      <c r="AC6">
        <f>AVERAGE('Gal4 ctrl'!S396:AI396)</f>
        <v>2.1167041818181818</v>
      </c>
      <c r="AD6">
        <f>AVERAGE('UAS ctrl'!S396:AI396)</f>
        <v>1.794084833333333</v>
      </c>
      <c r="AE6">
        <f>AVERAGE(expt!S396:AI396)</f>
        <v>2.267590666666667</v>
      </c>
      <c r="AG6">
        <f>STDEV('Gal4 ctrl'!S396:AI396)/SQRT(COUNT('Gal4 ctrl'!S396:AI396))</f>
        <v>0.20137981168763194</v>
      </c>
      <c r="AH6">
        <f>STDEV('UAS ctrl'!S396:AI396)/SQRT(COUNT('UAS ctrl'!S396:AI396))</f>
        <v>0.15368762049171328</v>
      </c>
      <c r="AI6">
        <f>STDEV(expt!S396:AI396)/SQRT(COUNT(expt!S396:AI396))</f>
        <v>0.11998827449380205</v>
      </c>
      <c r="AK6">
        <f>AVERAGE('Gal4 ctrl'!AZ396:BP396)</f>
        <v>1.8465932121212125</v>
      </c>
      <c r="AL6">
        <f>AVERAGE('UAS ctrl'!AZ396:BP396)</f>
        <v>1.7023395555555556</v>
      </c>
      <c r="AM6">
        <f>AVERAGE(expt!AZ396:BP396)</f>
        <v>1.9622200666666667</v>
      </c>
      <c r="AO6">
        <f>STDEV('Gal4 ctrl'!AZ396:BP396)/SQRT(COUNT('Gal4 ctrl'!AZ396:BP396))</f>
        <v>0.14177396811333332</v>
      </c>
      <c r="AP6">
        <f>STDEV('UAS ctrl'!AZ396:BP396)/SQRT(COUNT('UAS ctrl'!AZ396:BP396))</f>
        <v>0.16059014111718034</v>
      </c>
      <c r="AQ6">
        <f>STDEV(expt!AZ396:BP396)/SQRT(COUNT(expt!AZ396:BP396))</f>
        <v>0.10525426901766922</v>
      </c>
      <c r="AS6">
        <f>AVERAGE('Gal4 ctrl'!CG396:CW396)</f>
        <v>1.6440703636363636</v>
      </c>
      <c r="AT6">
        <f>AVERAGE('UAS ctrl'!CG396:CW396)</f>
        <v>1.6269878333333334</v>
      </c>
      <c r="AU6">
        <f>AVERAGE(expt!CG396:CW396)</f>
        <v>1.9569673333333335</v>
      </c>
      <c r="AW6">
        <f>STDEV('Gal4 ctrl'!CG396:CW396)/SQRT(COUNT('Gal4 ctrl'!CG396:CW396))</f>
        <v>0.13609147900394714</v>
      </c>
      <c r="AX6">
        <f>STDEV('UAS ctrl'!CG396:CW396)/SQRT(COUNT('UAS ctrl'!CG396:CW396))</f>
        <v>0.12703285097889344</v>
      </c>
      <c r="AY6">
        <f>STDEV(expt!CG396:CW396)/SQRT(COUNT(expt!CG396:CW396))</f>
        <v>0.14229400339592452</v>
      </c>
      <c r="BD6" t="e">
        <f>AVERAGE('Gal4 ctrl'!CX136:DM136)</f>
        <v>#DIV/0!</v>
      </c>
      <c r="BE6" t="e">
        <f>AVERAGE('UAS ctrl'!CX136:DM136)</f>
        <v>#DIV/0!</v>
      </c>
      <c r="BF6" t="e">
        <f>AVERAGE(expt!CX136:DM136)</f>
        <v>#DIV/0!</v>
      </c>
      <c r="BH6" t="e">
        <f>STDEV('Gal4 ctrl'!CX136:DM136)/SQRT(COUNT('Gal4 ctrl'!CX136:DM136))</f>
        <v>#DIV/0!</v>
      </c>
      <c r="BI6" t="e">
        <f>STDEV('UAS ctrl'!CX136:DM136)/SQRT(COUNT('UAS ctrl'!CX136:DM136))</f>
        <v>#DIV/0!</v>
      </c>
      <c r="BJ6" t="e">
        <f>STDEV(expt!CX136:DM136)/SQRT(COUNT(expt!CX136:DM136))</f>
        <v>#DIV/0!</v>
      </c>
      <c r="BL6" t="e">
        <f>AVERAGE('Gal4 ctrl'!DO136:EE136)</f>
        <v>#DIV/0!</v>
      </c>
      <c r="BM6" t="e">
        <f>AVERAGE('UAS ctrl'!DO136:EE136)</f>
        <v>#DIV/0!</v>
      </c>
      <c r="BN6" t="e">
        <f>AVERAGE(expt!DO136:EE136)</f>
        <v>#DIV/0!</v>
      </c>
      <c r="BP6" t="e">
        <f>STDEV('Gal4 ctrl'!DO136:EE136)/SQRT(COUNT('Gal4 ctrl'!DO136:EE136))</f>
        <v>#DIV/0!</v>
      </c>
      <c r="BQ6" t="e">
        <f>STDEV('UAS ctrl'!DO136:EE136)/SQRT(COUNT('UAS ctrl'!DO136:EE136))</f>
        <v>#DIV/0!</v>
      </c>
      <c r="BR6" t="e">
        <f>STDEV(expt!DO136:EE136)/SQRT(COUNT(expt!DO136:EE136))</f>
        <v>#DIV/0!</v>
      </c>
      <c r="BT6" t="e">
        <f>AVERAGE('Gal4 ctrl'!EF136:EV136)</f>
        <v>#DIV/0!</v>
      </c>
      <c r="BU6" t="e">
        <f>AVERAGE('UAS ctrl'!EF136:EV136)</f>
        <v>#DIV/0!</v>
      </c>
      <c r="BV6" t="e">
        <f>AVERAGE(expt!EF136:EV136)</f>
        <v>#DIV/0!</v>
      </c>
      <c r="BX6" t="e">
        <f>STDEV('Gal4 ctrl'!EF136:EV136)/SQRT(COUNT('Gal4 ctrl'!EF136:EV136))</f>
        <v>#DIV/0!</v>
      </c>
      <c r="BY6" t="e">
        <f>STDEV('UAS ctrl'!EF136:EV136)/SQRT(COUNT('UAS ctrl'!EF136:EV136))</f>
        <v>#DIV/0!</v>
      </c>
      <c r="BZ6" t="e">
        <f>STDEV(expt!EF136:EV136)/SQRT(COUNT(expt!EF136:EV136))</f>
        <v>#DIV/0!</v>
      </c>
    </row>
    <row r="7" spans="1:78" x14ac:dyDescent="0.2">
      <c r="A7" t="s">
        <v>37</v>
      </c>
      <c r="B7">
        <f>AVERAGE('Gal4 ctrl'!C397:R397)</f>
        <v>8.5226484848484851</v>
      </c>
      <c r="C7">
        <f>AVERAGE('UAS ctrl'!C397:R397)</f>
        <v>5.5327349999999988</v>
      </c>
      <c r="D7">
        <f>AVERAGE(expt!C397:R397)</f>
        <v>4.72729</v>
      </c>
      <c r="F7">
        <f>STDEV('Gal4 ctrl'!C397:R397)/SQRT(COUNT('Gal4 ctrl'!C397:R397))</f>
        <v>1.1548403510841641</v>
      </c>
      <c r="G7">
        <f>STDEV('UAS ctrl'!C397:R397)/SQRT(COUNT('UAS ctrl'!C397:R397))</f>
        <v>0.74722736089590902</v>
      </c>
      <c r="H7">
        <f>STDEV(expt!C397:R397)/SQRT(COUNT(expt!C397:R397))</f>
        <v>0.55576078542707463</v>
      </c>
      <c r="J7">
        <f>AVERAGE('Gal4 ctrl'!AJ397:AY397)</f>
        <v>7.7535090909090911</v>
      </c>
      <c r="K7">
        <f>AVERAGE('UAS ctrl'!AJ397:AY397)</f>
        <v>5.4897777777777783</v>
      </c>
      <c r="L7">
        <f>AVERAGE(expt!AJ397:AY397)</f>
        <v>3.6029633333333329</v>
      </c>
      <c r="N7">
        <f>STDEV('Gal4 ctrl'!AJ397:AY397)/SQRT(COUNT('Gal4 ctrl'!AJ397:AY397))</f>
        <v>0.67852740455276195</v>
      </c>
      <c r="O7">
        <f>STDEV('UAS ctrl'!AJ397:AY397)/SQRT(COUNT('UAS ctrl'!AJ397:AY397))</f>
        <v>0.5707489550014444</v>
      </c>
      <c r="P7">
        <f>STDEV(expt!AJ397:AY397)/SQRT(COUNT(expt!AJ397:AY397))</f>
        <v>0.1779753575985896</v>
      </c>
      <c r="R7">
        <f>AVERAGE('Gal4 ctrl'!BQ397:CF397)</f>
        <v>7.7985212121212122</v>
      </c>
      <c r="S7">
        <f>AVERAGE('UAS ctrl'!BQ397:CF397)</f>
        <v>5.431683333333333</v>
      </c>
      <c r="T7">
        <f>AVERAGE(expt!BQ397:CF397)</f>
        <v>3.8507899999999999</v>
      </c>
      <c r="V7">
        <f>STDEV('Gal4 ctrl'!BQ397:CF397)/SQRT(COUNT('Gal4 ctrl'!BQ397:CF397))</f>
        <v>0.79401731772927675</v>
      </c>
      <c r="W7">
        <f>STDEV('UAS ctrl'!BQ397:CF397)/SQRT(COUNT('UAS ctrl'!BQ397:CF397))</f>
        <v>0.62520604952982328</v>
      </c>
      <c r="X7">
        <f>STDEV(expt!BQ397:CF397)/SQRT(COUNT(expt!BQ397:CF397))</f>
        <v>0.30253768568641831</v>
      </c>
      <c r="AC7">
        <f>AVERAGE('Gal4 ctrl'!S397:AI397)</f>
        <v>2.0713878787878786</v>
      </c>
      <c r="AD7">
        <f>AVERAGE('UAS ctrl'!S397:AI397)</f>
        <v>1.7217972222222222</v>
      </c>
      <c r="AE7">
        <f>AVERAGE(expt!S397:AI397)</f>
        <v>1.6773370000000001</v>
      </c>
      <c r="AG7">
        <f>STDEV('Gal4 ctrl'!S397:AI397)/SQRT(COUNT('Gal4 ctrl'!S397:AI397))</f>
        <v>0.20418013230907658</v>
      </c>
      <c r="AH7">
        <f>STDEV('UAS ctrl'!S397:AI397)/SQRT(COUNT('UAS ctrl'!S397:AI397))</f>
        <v>0.17095080417708935</v>
      </c>
      <c r="AI7">
        <f>STDEV(expt!S397:AI397)/SQRT(COUNT(expt!S397:AI397))</f>
        <v>0.13852850384984522</v>
      </c>
      <c r="AK7">
        <f>AVERAGE('Gal4 ctrl'!AZ397:BP397)</f>
        <v>1.8214757575757574</v>
      </c>
      <c r="AL7">
        <f>AVERAGE('UAS ctrl'!AZ397:BP397)</f>
        <v>1.6440580555555557</v>
      </c>
      <c r="AM7">
        <f>AVERAGE(expt!AZ397:BP397)</f>
        <v>1.3855110000000002</v>
      </c>
      <c r="AO7">
        <f>STDEV('Gal4 ctrl'!AZ397:BP397)/SQRT(COUNT('Gal4 ctrl'!AZ397:BP397))</f>
        <v>0.14526301844271702</v>
      </c>
      <c r="AP7">
        <f>STDEV('UAS ctrl'!AZ397:BP397)/SQRT(COUNT('UAS ctrl'!AZ397:BP397))</f>
        <v>0.16637877438665982</v>
      </c>
      <c r="AQ7">
        <f>STDEV(expt!AZ397:BP397)/SQRT(COUNT(expt!AZ397:BP397))</f>
        <v>0.10402616202993842</v>
      </c>
      <c r="AS7">
        <f>AVERAGE('Gal4 ctrl'!CG397:CW397)</f>
        <v>1.7382572727272729</v>
      </c>
      <c r="AT7">
        <f>AVERAGE('UAS ctrl'!CG397:CW397)</f>
        <v>1.5981936111111112</v>
      </c>
      <c r="AU7">
        <f>AVERAGE(expt!CG397:CW397)</f>
        <v>1.4283303333333333</v>
      </c>
      <c r="AW7">
        <f>STDEV('Gal4 ctrl'!CG397:CW397)/SQRT(COUNT('Gal4 ctrl'!CG397:CW397))</f>
        <v>0.14813135575202477</v>
      </c>
      <c r="AX7">
        <f>STDEV('UAS ctrl'!CG397:CW397)/SQRT(COUNT('UAS ctrl'!CG397:CW397))</f>
        <v>0.14871210026330625</v>
      </c>
      <c r="AY7">
        <f>STDEV(expt!CG397:CW397)/SQRT(COUNT(expt!CG397:CW397))</f>
        <v>0.1296886415088363</v>
      </c>
      <c r="BD7">
        <f>AVERAGE('Gal4 ctrl'!CX137:DM137)</f>
        <v>0</v>
      </c>
      <c r="BE7">
        <f>AVERAGE('UAS ctrl'!CX137:DM137)</f>
        <v>0</v>
      </c>
      <c r="BF7">
        <f>AVERAGE(expt!CX137:DM137)</f>
        <v>0</v>
      </c>
      <c r="BH7">
        <f>STDEV('Gal4 ctrl'!CX137:DM137)/SQRT(COUNT('Gal4 ctrl'!CX137:DM137))</f>
        <v>0</v>
      </c>
      <c r="BI7">
        <f>STDEV('UAS ctrl'!CX137:DM137)/SQRT(COUNT('UAS ctrl'!CX137:DM137))</f>
        <v>0</v>
      </c>
      <c r="BJ7">
        <f>STDEV(expt!CX137:DM137)/SQRT(COUNT(expt!CX137:DM137))</f>
        <v>0</v>
      </c>
      <c r="BL7">
        <f>AVERAGE('Gal4 ctrl'!DO137:EE137)</f>
        <v>0</v>
      </c>
      <c r="BM7">
        <f>AVERAGE('UAS ctrl'!DO137:EE137)</f>
        <v>0</v>
      </c>
      <c r="BN7">
        <f>AVERAGE(expt!DO137:EE137)</f>
        <v>0</v>
      </c>
      <c r="BP7">
        <f>STDEV('Gal4 ctrl'!DO137:EE137)/SQRT(COUNT('Gal4 ctrl'!DO137:EE137))</f>
        <v>0</v>
      </c>
      <c r="BQ7">
        <f>STDEV('UAS ctrl'!DO137:EE137)/SQRT(COUNT('UAS ctrl'!DO137:EE137))</f>
        <v>0</v>
      </c>
      <c r="BR7">
        <f>STDEV(expt!DO137:EE137)/SQRT(COUNT(expt!DO137:EE137))</f>
        <v>0</v>
      </c>
      <c r="BT7">
        <f>AVERAGE('Gal4 ctrl'!EF137:EV137)</f>
        <v>0</v>
      </c>
      <c r="BU7">
        <f>AVERAGE('UAS ctrl'!EF137:EV137)</f>
        <v>0</v>
      </c>
      <c r="BV7">
        <f>AVERAGE(expt!EF137:EV137)</f>
        <v>0</v>
      </c>
      <c r="BX7">
        <f>STDEV('Gal4 ctrl'!EF137:EV137)/SQRT(COUNT('Gal4 ctrl'!EF137:EV137))</f>
        <v>0</v>
      </c>
      <c r="BY7">
        <f>STDEV('UAS ctrl'!EF137:EV137)/SQRT(COUNT('UAS ctrl'!EF137:EV137))</f>
        <v>0</v>
      </c>
      <c r="BZ7">
        <f>STDEV(expt!EF137:EV137)/SQRT(COUNT(expt!EF137:EV137))</f>
        <v>0</v>
      </c>
    </row>
    <row r="8" spans="1:78" x14ac:dyDescent="0.2">
      <c r="A8" t="s">
        <v>38</v>
      </c>
      <c r="B8">
        <f>AVERAGE('Gal4 ctrl'!C398:R398)</f>
        <v>8.3378823030303035</v>
      </c>
      <c r="C8">
        <f>AVERAGE('UAS ctrl'!C398:R398)</f>
        <v>6.0137148888888889</v>
      </c>
      <c r="D8">
        <f>AVERAGE(expt!C398:R398)</f>
        <v>1.7508225333333336</v>
      </c>
      <c r="F8">
        <f>STDEV('Gal4 ctrl'!C398:R398)/SQRT(COUNT('Gal4 ctrl'!C398:R398))</f>
        <v>1.2274738047311906</v>
      </c>
      <c r="G8">
        <f>STDEV('UAS ctrl'!C398:R398)/SQRT(COUNT('UAS ctrl'!C398:R398))</f>
        <v>0.7246311608085011</v>
      </c>
      <c r="H8">
        <f>STDEV(expt!C398:R398)/SQRT(COUNT(expt!C398:R398))</f>
        <v>0.34768146173347214</v>
      </c>
      <c r="J8">
        <f>AVERAGE('Gal4 ctrl'!AJ398:AY398)</f>
        <v>7.4577648484848478</v>
      </c>
      <c r="K8">
        <f>AVERAGE('UAS ctrl'!AJ398:AY398)</f>
        <v>5.070225333333334</v>
      </c>
      <c r="L8">
        <f>AVERAGE(expt!AJ398:AY398)</f>
        <v>1.2981871333333332</v>
      </c>
      <c r="N8">
        <f>STDEV('Gal4 ctrl'!AJ398:AY398)/SQRT(COUNT('Gal4 ctrl'!AJ398:AY398))</f>
        <v>0.86981642343197496</v>
      </c>
      <c r="O8">
        <f>STDEV('UAS ctrl'!AJ398:AY398)/SQRT(COUNT('UAS ctrl'!AJ398:AY398))</f>
        <v>0.72742044434086139</v>
      </c>
      <c r="P8">
        <f>STDEV(expt!AJ398:AY398)/SQRT(COUNT(expt!AJ398:AY398))</f>
        <v>0.18835505803245731</v>
      </c>
      <c r="R8">
        <f>AVERAGE('Gal4 ctrl'!BQ398:CF398)</f>
        <v>6.7896806060606059</v>
      </c>
      <c r="S8">
        <f>AVERAGE('UAS ctrl'!BQ398:CF398)</f>
        <v>4.7759650555555559</v>
      </c>
      <c r="T8">
        <f>AVERAGE(expt!BQ398:CF398)</f>
        <v>1.3228320666666666</v>
      </c>
      <c r="V8">
        <f>STDEV('Gal4 ctrl'!BQ398:CF398)/SQRT(COUNT('Gal4 ctrl'!BQ398:CF398))</f>
        <v>0.77307215269278295</v>
      </c>
      <c r="W8">
        <f>STDEV('UAS ctrl'!BQ398:CF398)/SQRT(COUNT('UAS ctrl'!BQ398:CF398))</f>
        <v>0.79041251467418738</v>
      </c>
      <c r="X8">
        <f>STDEV(expt!BQ398:CF398)/SQRT(COUNT(expt!BQ398:CF398))</f>
        <v>0.19929275207055658</v>
      </c>
      <c r="AC8">
        <f>AVERAGE('Gal4 ctrl'!S398:AI398)</f>
        <v>2.0059578181818178</v>
      </c>
      <c r="AD8">
        <f>AVERAGE('UAS ctrl'!S398:AI398)</f>
        <v>1.647884277777778</v>
      </c>
      <c r="AE8">
        <f>AVERAGE(expt!S398:AI398)</f>
        <v>1.3399893999999999</v>
      </c>
      <c r="AG8">
        <f>STDEV('Gal4 ctrl'!S398:AI398)/SQRT(COUNT('Gal4 ctrl'!S398:AI398))</f>
        <v>0.19582785651031165</v>
      </c>
      <c r="AH8">
        <f>STDEV('UAS ctrl'!S398:AI398)/SQRT(COUNT('UAS ctrl'!S398:AI398))</f>
        <v>0.16207692373349192</v>
      </c>
      <c r="AI8">
        <f>STDEV(expt!S398:AI398)/SQRT(COUNT(expt!S398:AI398))</f>
        <v>0.16487887101776683</v>
      </c>
      <c r="AK8">
        <f>AVERAGE('Gal4 ctrl'!AZ398:BP398)</f>
        <v>1.7623353939393938</v>
      </c>
      <c r="AL8">
        <f>AVERAGE('UAS ctrl'!AZ398:BP398)</f>
        <v>1.6127727222222221</v>
      </c>
      <c r="AM8">
        <f>AVERAGE(expt!AZ398:BP398)</f>
        <v>1.0617234</v>
      </c>
      <c r="AO8">
        <f>STDEV('Gal4 ctrl'!AZ398:BP398)/SQRT(COUNT('Gal4 ctrl'!AZ398:BP398))</f>
        <v>0.16226368951409573</v>
      </c>
      <c r="AP8">
        <f>STDEV('UAS ctrl'!AZ398:BP398)/SQRT(COUNT('UAS ctrl'!AZ398:BP398))</f>
        <v>0.18012924540743983</v>
      </c>
      <c r="AQ8">
        <f>STDEV(expt!AZ398:BP398)/SQRT(COUNT(expt!AZ398:BP398))</f>
        <v>0.10926156038318072</v>
      </c>
      <c r="AS8">
        <f>AVERAGE('Gal4 ctrl'!CG398:CW398)</f>
        <v>1.7161030303030302</v>
      </c>
      <c r="AT8">
        <f>AVERAGE('UAS ctrl'!CG398:CW398)</f>
        <v>1.5451265000000001</v>
      </c>
      <c r="AU8">
        <f>AVERAGE(expt!CG398:CW398)</f>
        <v>1.0664858000000002</v>
      </c>
      <c r="AW8">
        <f>STDEV('Gal4 ctrl'!CG398:CW398)/SQRT(COUNT('Gal4 ctrl'!CG398:CW398))</f>
        <v>0.17177217597403688</v>
      </c>
      <c r="AX8">
        <f>STDEV('UAS ctrl'!CG398:CW398)/SQRT(COUNT('UAS ctrl'!CG398:CW398))</f>
        <v>0.14914987213671402</v>
      </c>
      <c r="AY8">
        <f>STDEV(expt!CG398:CW398)/SQRT(COUNT(expt!CG398:CW398))</f>
        <v>0.10706627729651302</v>
      </c>
      <c r="BD8" t="e">
        <f>AVERAGE('Gal4 ctrl'!CX138:DM138)</f>
        <v>#DIV/0!</v>
      </c>
      <c r="BE8" t="e">
        <f>AVERAGE('UAS ctrl'!CX138:DM138)</f>
        <v>#DIV/0!</v>
      </c>
      <c r="BF8" t="e">
        <f>AVERAGE(expt!CX138:DM138)</f>
        <v>#DIV/0!</v>
      </c>
      <c r="BH8" t="e">
        <f>STDEV('Gal4 ctrl'!CX138:DM138)/SQRT(COUNT('Gal4 ctrl'!CX138:DM138))</f>
        <v>#DIV/0!</v>
      </c>
      <c r="BI8" t="e">
        <f>STDEV('UAS ctrl'!CX138:DM138)/SQRT(COUNT('UAS ctrl'!CX138:DM138))</f>
        <v>#DIV/0!</v>
      </c>
      <c r="BJ8" t="e">
        <f>STDEV(expt!CX138:DM138)/SQRT(COUNT(expt!CX138:DM138))</f>
        <v>#DIV/0!</v>
      </c>
      <c r="BL8" t="e">
        <f>AVERAGE('Gal4 ctrl'!DO138:EE138)</f>
        <v>#DIV/0!</v>
      </c>
      <c r="BM8" t="e">
        <f>AVERAGE('UAS ctrl'!DO138:EE138)</f>
        <v>#DIV/0!</v>
      </c>
      <c r="BN8" t="e">
        <f>AVERAGE(expt!DO138:EE138)</f>
        <v>#DIV/0!</v>
      </c>
      <c r="BP8" t="e">
        <f>STDEV('Gal4 ctrl'!DO138:EE138)/SQRT(COUNT('Gal4 ctrl'!DO138:EE138))</f>
        <v>#DIV/0!</v>
      </c>
      <c r="BQ8" t="e">
        <f>STDEV('UAS ctrl'!DO138:EE138)/SQRT(COUNT('UAS ctrl'!DO138:EE138))</f>
        <v>#DIV/0!</v>
      </c>
      <c r="BR8" t="e">
        <f>STDEV(expt!DO138:EE138)/SQRT(COUNT(expt!DO138:EE138))</f>
        <v>#DIV/0!</v>
      </c>
      <c r="BT8" t="e">
        <f>AVERAGE('Gal4 ctrl'!EF138:EV138)</f>
        <v>#DIV/0!</v>
      </c>
      <c r="BU8" t="e">
        <f>AVERAGE('UAS ctrl'!EF138:EV138)</f>
        <v>#DIV/0!</v>
      </c>
      <c r="BV8" t="e">
        <f>AVERAGE(expt!EF138:EV138)</f>
        <v>#DIV/0!</v>
      </c>
      <c r="BX8" t="e">
        <f>STDEV('Gal4 ctrl'!EF138:EV138)/SQRT(COUNT('Gal4 ctrl'!EF138:EV138))</f>
        <v>#DIV/0!</v>
      </c>
      <c r="BY8" t="e">
        <f>STDEV('UAS ctrl'!EF138:EV138)/SQRT(COUNT('UAS ctrl'!EF138:EV138))</f>
        <v>#DIV/0!</v>
      </c>
      <c r="BZ8" t="e">
        <f>STDEV(expt!EF138:EV138)/SQRT(COUNT(expt!EF138:EV138))</f>
        <v>#DIV/0!</v>
      </c>
    </row>
    <row r="10" spans="1:78" x14ac:dyDescent="0.2">
      <c r="A10" t="s">
        <v>39</v>
      </c>
      <c r="B10">
        <f>AVERAGE('Gal4 ctrl'!C399:R399)</f>
        <v>11.601600000000001</v>
      </c>
      <c r="C10">
        <f>AVERAGE('UAS ctrl'!C399:R399)</f>
        <v>9.6580583333333347</v>
      </c>
      <c r="D10">
        <f>AVERAGE(expt!C399:R399)</f>
        <v>15.722180000000003</v>
      </c>
      <c r="F10">
        <f>STDEV('Gal4 ctrl'!C399:R399)/SQRT(COUNT('Gal4 ctrl'!C399:R399))</f>
        <v>0.72766714256151277</v>
      </c>
      <c r="G10">
        <f>STDEV('UAS ctrl'!C399:R399)/SQRT(COUNT('UAS ctrl'!C399:R399))</f>
        <v>0.92460792988641205</v>
      </c>
      <c r="H10">
        <f>STDEV(expt!C399:R399)/SQRT(COUNT(expt!C399:R399))</f>
        <v>1.0999218563960667</v>
      </c>
      <c r="J10">
        <f>AVERAGE('Gal4 ctrl'!AJ399:AY399)</f>
        <v>11.130472727272728</v>
      </c>
      <c r="K10">
        <f>AVERAGE('UAS ctrl'!AJ399:AY399)</f>
        <v>9.9943000000000008</v>
      </c>
      <c r="L10">
        <f>AVERAGE(expt!AJ399:AY399)</f>
        <v>17.692399999999999</v>
      </c>
      <c r="N10">
        <f>STDEV('Gal4 ctrl'!AJ399:AY399)/SQRT(COUNT('Gal4 ctrl'!AJ399:AY399))</f>
        <v>0.48852192545769169</v>
      </c>
      <c r="O10">
        <f>STDEV('UAS ctrl'!AJ399:AY399)/SQRT(COUNT('UAS ctrl'!AJ399:AY399))</f>
        <v>0.79788788885520556</v>
      </c>
      <c r="P10">
        <f>STDEV(expt!AJ399:AY399)/SQRT(COUNT(expt!AJ399:AY399))</f>
        <v>0.58874078808551689</v>
      </c>
      <c r="R10">
        <f>AVERAGE('Gal4 ctrl'!BQ399:CF399)</f>
        <v>10.229436363636363</v>
      </c>
      <c r="S10">
        <f>AVERAGE('UAS ctrl'!BQ399:CF399)</f>
        <v>9.0795000000000012</v>
      </c>
      <c r="T10">
        <f>AVERAGE(expt!BQ399:CF399)</f>
        <v>18.736799999999995</v>
      </c>
      <c r="V10">
        <f>STDEV('Gal4 ctrl'!BQ399:CF399)/SQRT(COUNT('Gal4 ctrl'!BQ399:CF399))</f>
        <v>0.63462718164758092</v>
      </c>
      <c r="W10">
        <f>STDEV('UAS ctrl'!BQ399:CF399)/SQRT(COUNT('UAS ctrl'!BQ399:CF399))</f>
        <v>0.84883461938154015</v>
      </c>
      <c r="X10">
        <f>STDEV(expt!BQ399:CF399)/SQRT(COUNT(expt!BQ399:CF399))</f>
        <v>0.76689651337207099</v>
      </c>
      <c r="AC10">
        <f>AVERAGE('Gal4 ctrl'!S399:AI399)</f>
        <v>3.3254000000000006</v>
      </c>
      <c r="AD10">
        <f>AVERAGE('UAS ctrl'!S399:AI399)</f>
        <v>2.8120916666666669</v>
      </c>
      <c r="AE10">
        <f>AVERAGE(expt!S399:AI399)</f>
        <v>4.9223200000000009</v>
      </c>
      <c r="AG10">
        <f>STDEV('Gal4 ctrl'!S399:AI399)/SQRT(COUNT('Gal4 ctrl'!S399:AI399))</f>
        <v>0.32700477088540714</v>
      </c>
      <c r="AH10">
        <f>STDEV('UAS ctrl'!S399:AI399)/SQRT(COUNT('UAS ctrl'!S399:AI399))</f>
        <v>0.24289452987912674</v>
      </c>
      <c r="AI10">
        <f>STDEV(expt!S399:AI399)/SQRT(COUNT(expt!S399:AI399))</f>
        <v>0.18768720420481891</v>
      </c>
      <c r="AK10">
        <f>AVERAGE('Gal4 ctrl'!AZ399:BP399)</f>
        <v>2.3961181818181818</v>
      </c>
      <c r="AL10">
        <f>AVERAGE('UAS ctrl'!AZ399:BP399)</f>
        <v>2.3449499999999994</v>
      </c>
      <c r="AM10">
        <f>AVERAGE(expt!AZ399:BP399)</f>
        <v>5.3854600000000001</v>
      </c>
      <c r="AO10">
        <f>STDEV('Gal4 ctrl'!AZ399:BP399)/SQRT(COUNT('Gal4 ctrl'!AZ399:BP399))</f>
        <v>0.15995713961057417</v>
      </c>
      <c r="AP10">
        <f>STDEV('UAS ctrl'!AZ399:BP399)/SQRT(COUNT('UAS ctrl'!AZ399:BP399))</f>
        <v>0.20798431230904627</v>
      </c>
      <c r="AQ10">
        <f>STDEV(expt!AZ399:BP399)/SQRT(COUNT(expt!AZ399:BP399))</f>
        <v>0.25580947910505414</v>
      </c>
      <c r="AS10">
        <f>AVERAGE('Gal4 ctrl'!CG399:CW399)</f>
        <v>2.2272363636363637</v>
      </c>
      <c r="AT10">
        <f>AVERAGE('UAS ctrl'!CG399:CW399)</f>
        <v>2.0574249999999998</v>
      </c>
      <c r="AU10">
        <f>AVERAGE(expt!CG399:CW399)</f>
        <v>5.14907</v>
      </c>
      <c r="AW10">
        <f>STDEV('Gal4 ctrl'!CG399:CW399)/SQRT(COUNT('Gal4 ctrl'!CG399:CW399))</f>
        <v>0.20592229482047872</v>
      </c>
      <c r="AX10">
        <f>STDEV('UAS ctrl'!CG399:CW399)/SQRT(COUNT('UAS ctrl'!CG399:CW399))</f>
        <v>0.14892507884788458</v>
      </c>
      <c r="AY10">
        <f>STDEV(expt!CG399:CW399)/SQRT(COUNT(expt!CG399:CW399))</f>
        <v>0.32693639478243125</v>
      </c>
      <c r="BD10">
        <f>AVERAGE('Gal4 ctrl'!CX139:DM139)</f>
        <v>0</v>
      </c>
      <c r="BE10">
        <f>AVERAGE('UAS ctrl'!CX139:DM139)</f>
        <v>0</v>
      </c>
      <c r="BF10">
        <f>AVERAGE(expt!CX139:DM139)</f>
        <v>0</v>
      </c>
      <c r="BH10">
        <f>STDEV('Gal4 ctrl'!CX139:DM139)/SQRT(COUNT('Gal4 ctrl'!CX139:DM139))</f>
        <v>0</v>
      </c>
      <c r="BI10">
        <f>STDEV('UAS ctrl'!CX139:DM139)/SQRT(COUNT('UAS ctrl'!CX139:DM139))</f>
        <v>0</v>
      </c>
      <c r="BJ10">
        <f>STDEV(expt!CX139:DM139)/SQRT(COUNT(expt!CX139:DM139))</f>
        <v>0</v>
      </c>
      <c r="BL10">
        <f>AVERAGE('Gal4 ctrl'!DO139:EE139)</f>
        <v>0</v>
      </c>
      <c r="BM10">
        <f>AVERAGE('UAS ctrl'!DO139:EE139)</f>
        <v>0</v>
      </c>
      <c r="BN10">
        <f>AVERAGE(expt!DO139:EE139)</f>
        <v>0</v>
      </c>
      <c r="BP10">
        <f>STDEV('Gal4 ctrl'!DO139:EE139)/SQRT(COUNT('Gal4 ctrl'!DO139:EE139))</f>
        <v>0</v>
      </c>
      <c r="BQ10">
        <f>STDEV('UAS ctrl'!DO139:EE139)/SQRT(COUNT('UAS ctrl'!DO139:EE139))</f>
        <v>0</v>
      </c>
      <c r="BR10">
        <f>STDEV(expt!DO139:EE139)/SQRT(COUNT(expt!DO139:EE139))</f>
        <v>0</v>
      </c>
      <c r="BT10">
        <f>AVERAGE('Gal4 ctrl'!EF139:EV139)</f>
        <v>0</v>
      </c>
      <c r="BU10">
        <f>AVERAGE('UAS ctrl'!EF139:EV139)</f>
        <v>0</v>
      </c>
      <c r="BV10">
        <f>AVERAGE(expt!EF139:EV139)</f>
        <v>0</v>
      </c>
      <c r="BX10">
        <f>STDEV('Gal4 ctrl'!EF139:EV139)/SQRT(COUNT('Gal4 ctrl'!EF139:EV139))</f>
        <v>0</v>
      </c>
      <c r="BY10">
        <f>STDEV('UAS ctrl'!EF139:EV139)/SQRT(COUNT('UAS ctrl'!EF139:EV139))</f>
        <v>0</v>
      </c>
      <c r="BZ10">
        <f>STDEV(expt!EF139:EV139)/SQRT(COUNT(expt!EF139:EV139))</f>
        <v>0</v>
      </c>
    </row>
    <row r="11" spans="1:78" x14ac:dyDescent="0.2">
      <c r="A11" t="s">
        <v>40</v>
      </c>
      <c r="B11">
        <f>AVERAGE('Gal4 ctrl'!C400:R400)</f>
        <v>4.6150545454545462</v>
      </c>
      <c r="C11">
        <f>AVERAGE('UAS ctrl'!C400:R400)</f>
        <v>4.0666666666666664</v>
      </c>
      <c r="D11">
        <f>AVERAGE(expt!C400:R400)</f>
        <v>4.7934700000000001</v>
      </c>
      <c r="F11">
        <f>STDEV('Gal4 ctrl'!C400:R400)/SQRT(COUNT('Gal4 ctrl'!C400:R400))</f>
        <v>0.63538583573127683</v>
      </c>
      <c r="G11">
        <f>STDEV('UAS ctrl'!C400:R400)/SQRT(COUNT('UAS ctrl'!C400:R400))</f>
        <v>0.62987365006841312</v>
      </c>
      <c r="H11">
        <f>STDEV(expt!C400:R400)/SQRT(COUNT(expt!C400:R400))</f>
        <v>0.47061478515991334</v>
      </c>
      <c r="J11">
        <f>AVERAGE('Gal4 ctrl'!AJ400:AY400)</f>
        <v>4.9507181818181811</v>
      </c>
      <c r="K11">
        <f>AVERAGE('UAS ctrl'!AJ400:AY400)</f>
        <v>4.5480333333333336</v>
      </c>
      <c r="L11">
        <f>AVERAGE(expt!AJ400:AY400)</f>
        <v>3.9835199999999999</v>
      </c>
      <c r="N11">
        <f>STDEV('Gal4 ctrl'!AJ400:AY400)/SQRT(COUNT('Gal4 ctrl'!AJ400:AY400))</f>
        <v>0.51395020537334746</v>
      </c>
      <c r="O11">
        <f>STDEV('UAS ctrl'!AJ400:AY400)/SQRT(COUNT('UAS ctrl'!AJ400:AY400))</f>
        <v>0.54690025340249915</v>
      </c>
      <c r="P11">
        <f>STDEV(expt!AJ400:AY400)/SQRT(COUNT(expt!AJ400:AY400))</f>
        <v>0.2960492548358945</v>
      </c>
      <c r="R11">
        <f>AVERAGE('Gal4 ctrl'!BQ400:CF400)</f>
        <v>5.0341090909090909</v>
      </c>
      <c r="S11">
        <f>AVERAGE('UAS ctrl'!BQ400:CF400)</f>
        <v>4.3832750000000003</v>
      </c>
      <c r="T11">
        <f>AVERAGE(expt!BQ400:CF400)</f>
        <v>5.2408800000000006</v>
      </c>
      <c r="V11">
        <f>STDEV('Gal4 ctrl'!BQ400:CF400)/SQRT(COUNT('Gal4 ctrl'!BQ400:CF400))</f>
        <v>0.40994825581563432</v>
      </c>
      <c r="W11">
        <f>STDEV('UAS ctrl'!BQ400:CF400)/SQRT(COUNT('UAS ctrl'!BQ400:CF400))</f>
        <v>0.58987708479856571</v>
      </c>
      <c r="X11">
        <f>STDEV(expt!BQ400:CF400)/SQRT(COUNT(expt!BQ400:CF400))</f>
        <v>0.35647857370550301</v>
      </c>
      <c r="AC11">
        <f>AVERAGE('Gal4 ctrl'!S400:AI400)</f>
        <v>1.5027436363636362</v>
      </c>
      <c r="AD11">
        <f>AVERAGE('UAS ctrl'!S400:AI400)</f>
        <v>1.3535608333333335</v>
      </c>
      <c r="AE11">
        <f>AVERAGE(expt!S400:AI400)</f>
        <v>1.53817</v>
      </c>
      <c r="AG11">
        <f>STDEV('Gal4 ctrl'!S400:AI400)/SQRT(COUNT('Gal4 ctrl'!S400:AI400))</f>
        <v>0.13885431428314135</v>
      </c>
      <c r="AH11">
        <f>STDEV('UAS ctrl'!S400:AI400)/SQRT(COUNT('UAS ctrl'!S400:AI400))</f>
        <v>0.13818277901880929</v>
      </c>
      <c r="AI11">
        <f>STDEV(expt!S400:AI400)/SQRT(COUNT(expt!S400:AI400))</f>
        <v>9.5816853133696742E-2</v>
      </c>
      <c r="AK11">
        <f>AVERAGE('Gal4 ctrl'!AZ400:BP400)</f>
        <v>1.4557590909090907</v>
      </c>
      <c r="AL11">
        <f>AVERAGE('UAS ctrl'!AZ400:BP400)</f>
        <v>1.2911649999999999</v>
      </c>
      <c r="AM11">
        <f>AVERAGE(expt!AZ400:BP400)</f>
        <v>1.1474660000000001</v>
      </c>
      <c r="AO11">
        <f>STDEV('Gal4 ctrl'!AZ400:BP400)/SQRT(COUNT('Gal4 ctrl'!AZ400:BP400))</f>
        <v>0.12142154534329466</v>
      </c>
      <c r="AP11">
        <f>STDEV('UAS ctrl'!AZ400:BP400)/SQRT(COUNT('UAS ctrl'!AZ400:BP400))</f>
        <v>0.14453169154674583</v>
      </c>
      <c r="AQ11">
        <f>STDEV(expt!AZ400:BP400)/SQRT(COUNT(expt!AZ400:BP400))</f>
        <v>9.3638703740612242E-2</v>
      </c>
      <c r="AS11">
        <f>AVERAGE('Gal4 ctrl'!CG400:CW400)</f>
        <v>1.2470509090909092</v>
      </c>
      <c r="AT11">
        <f>AVERAGE('UAS ctrl'!CG400:CW400)</f>
        <v>1.2927225000000002</v>
      </c>
      <c r="AU11">
        <f>AVERAGE(expt!CG400:CW400)</f>
        <v>1.180814</v>
      </c>
      <c r="AW11">
        <f>STDEV('Gal4 ctrl'!CG400:CW400)/SQRT(COUNT('Gal4 ctrl'!CG400:CW400))</f>
        <v>0.11006691318098288</v>
      </c>
      <c r="AX11">
        <f>STDEV('UAS ctrl'!CG400:CW400)/SQRT(COUNT('UAS ctrl'!CG400:CW400))</f>
        <v>0.10958056792541303</v>
      </c>
      <c r="AY11">
        <f>STDEV(expt!CG400:CW400)/SQRT(COUNT(expt!CG400:CW400))</f>
        <v>0.12654044409419285</v>
      </c>
      <c r="BD11">
        <f>AVERAGE('Gal4 ctrl'!CX140:DM140)</f>
        <v>0</v>
      </c>
      <c r="BE11">
        <f>AVERAGE('UAS ctrl'!CX140:DM140)</f>
        <v>0</v>
      </c>
      <c r="BF11">
        <f>AVERAGE(expt!CX140:DM140)</f>
        <v>0</v>
      </c>
      <c r="BH11">
        <f>STDEV('Gal4 ctrl'!CX140:DM140)/SQRT(COUNT('Gal4 ctrl'!CX140:DM140))</f>
        <v>0</v>
      </c>
      <c r="BI11">
        <f>STDEV('UAS ctrl'!CX140:DM140)/SQRT(COUNT('UAS ctrl'!CX140:DM140))</f>
        <v>0</v>
      </c>
      <c r="BJ11">
        <f>STDEV(expt!CX140:DM140)/SQRT(COUNT(expt!CX140:DM140))</f>
        <v>0</v>
      </c>
      <c r="BL11">
        <f>AVERAGE('Gal4 ctrl'!DO140:EE140)</f>
        <v>0</v>
      </c>
      <c r="BM11">
        <f>AVERAGE('UAS ctrl'!DO140:EE140)</f>
        <v>0</v>
      </c>
      <c r="BN11">
        <f>AVERAGE(expt!DO140:EE140)</f>
        <v>0</v>
      </c>
      <c r="BP11">
        <f>STDEV('Gal4 ctrl'!DO140:EE140)/SQRT(COUNT('Gal4 ctrl'!DO140:EE140))</f>
        <v>0</v>
      </c>
      <c r="BQ11">
        <f>STDEV('UAS ctrl'!DO140:EE140)/SQRT(COUNT('UAS ctrl'!DO140:EE140))</f>
        <v>0</v>
      </c>
      <c r="BR11">
        <f>STDEV(expt!DO140:EE140)/SQRT(COUNT(expt!DO140:EE140))</f>
        <v>0</v>
      </c>
      <c r="BT11">
        <f>AVERAGE('Gal4 ctrl'!EF140:EV140)</f>
        <v>0</v>
      </c>
      <c r="BU11">
        <f>AVERAGE('UAS ctrl'!EF140:EV140)</f>
        <v>0</v>
      </c>
      <c r="BV11">
        <f>AVERAGE(expt!EF140:EV140)</f>
        <v>0</v>
      </c>
      <c r="BX11">
        <f>STDEV('Gal4 ctrl'!EF140:EV140)/SQRT(COUNT('Gal4 ctrl'!EF140:EV140))</f>
        <v>0</v>
      </c>
      <c r="BY11">
        <f>STDEV('UAS ctrl'!EF140:EV140)/SQRT(COUNT('UAS ctrl'!EF140:EV140))</f>
        <v>0</v>
      </c>
      <c r="BZ11">
        <f>STDEV(expt!EF140:EV140)/SQRT(COUNT(expt!EF140:EV140))</f>
        <v>0</v>
      </c>
    </row>
    <row r="13" spans="1:78" x14ac:dyDescent="0.2">
      <c r="A13" s="3" t="s">
        <v>47</v>
      </c>
      <c r="B13">
        <f>AVERAGE('Gal4 ctrl'!C402:R402)</f>
        <v>-0.10006590909090907</v>
      </c>
      <c r="C13">
        <f>AVERAGE('UAS ctrl'!C402:R402)</f>
        <v>1.647204791666667</v>
      </c>
      <c r="D13">
        <f>AVERAGE(expt!C402:R402)</f>
        <v>6.0354641666666664</v>
      </c>
      <c r="F13">
        <f>STDEV('Gal4 ctrl'!C402:R402)/SQRT(COUNT('Gal4 ctrl'!C402:R402))</f>
        <v>0.43369790442320461</v>
      </c>
      <c r="G13">
        <f>STDEV('UAS ctrl'!C402:R402)/SQRT(COUNT('UAS ctrl'!C402:R402))</f>
        <v>0.44723562822998741</v>
      </c>
      <c r="H13">
        <f>STDEV(expt!C402:R402)/SQRT(COUNT(expt!C402:R402))</f>
        <v>0.5541749521297199</v>
      </c>
      <c r="J13">
        <f>AVERAGE('Gal4 ctrl'!AJ402:AY402)</f>
        <v>1.3157962121212117</v>
      </c>
      <c r="K13">
        <f>AVERAGE('UAS ctrl'!AJ402:AY402)</f>
        <v>2.187579236111111</v>
      </c>
      <c r="L13">
        <f>AVERAGE(expt!AJ402:AY402)</f>
        <v>8.211544166666668</v>
      </c>
      <c r="N13">
        <f>STDEV('Gal4 ctrl'!AJ402:AY402)/SQRT(COUNT('Gal4 ctrl'!AJ402:AY402))</f>
        <v>0.71496228482269863</v>
      </c>
      <c r="O13">
        <f>STDEV('UAS ctrl'!AJ402:AY402)/SQRT(COUNT('UAS ctrl'!AJ402:AY402))</f>
        <v>0.33971561853793791</v>
      </c>
      <c r="P13">
        <f>STDEV(expt!AJ402:AY402)/SQRT(COUNT(expt!AJ402:AY402))</f>
        <v>0.82312153647859798</v>
      </c>
      <c r="R13">
        <f>AVERAGE('Gal4 ctrl'!BQ402:CF402)</f>
        <v>0.51618484848484814</v>
      </c>
      <c r="S13">
        <f>AVERAGE('UAS ctrl'!BQ402:CF402)</f>
        <v>1.0908646527777777</v>
      </c>
      <c r="T13">
        <f>AVERAGE(expt!BQ402:CF402)</f>
        <v>9.8555358333333327</v>
      </c>
      <c r="V13">
        <f>STDEV('Gal4 ctrl'!BQ402:CF402)/SQRT(COUNT('Gal4 ctrl'!BQ402:CF402))</f>
        <v>0.61712752554588468</v>
      </c>
      <c r="W13">
        <f>STDEV('UAS ctrl'!BQ402:CF402)/SQRT(COUNT('UAS ctrl'!BQ402:CF402))</f>
        <v>0.3887064592925405</v>
      </c>
      <c r="X13">
        <f>STDEV(expt!BQ402:CF402)/SQRT(COUNT(expt!BQ402:CF402))</f>
        <v>0.8197502423672649</v>
      </c>
      <c r="AC13">
        <f>AVERAGE('Gal4 ctrl'!S402:AI402)</f>
        <v>0.48870681818181827</v>
      </c>
      <c r="AD13">
        <f>AVERAGE('UAS ctrl'!S402:AI402)</f>
        <v>0.23546062499999998</v>
      </c>
      <c r="AE13">
        <f>AVERAGE(expt!S402:AI402)</f>
        <v>1.1817825</v>
      </c>
      <c r="AG13">
        <f>STDEV('Gal4 ctrl'!S402:AI402)/SQRT(COUNT('Gal4 ctrl'!S402:AI402))</f>
        <v>0.10339343177086384</v>
      </c>
      <c r="AH13">
        <f>STDEV('UAS ctrl'!S402:AI402)/SQRT(COUNT('UAS ctrl'!S402:AI402))</f>
        <v>0.12203592871200983</v>
      </c>
      <c r="AI13">
        <f>STDEV(expt!S402:AI402)/SQRT(COUNT(expt!S402:AI402))</f>
        <v>0.16820600036203584</v>
      </c>
      <c r="AK13">
        <f>AVERAGE('Gal4 ctrl'!AZ402:BP402)</f>
        <v>0.30945325757575753</v>
      </c>
      <c r="AL13">
        <f>AVERAGE('UAS ctrl'!AZ402:BP402)</f>
        <v>0.22431430555555551</v>
      </c>
      <c r="AM13">
        <f>AVERAGE(expt!AZ402:BP402)</f>
        <v>2.2275398333333332</v>
      </c>
      <c r="AO13">
        <f>STDEV('Gal4 ctrl'!AZ402:BP402)/SQRT(COUNT('Gal4 ctrl'!AZ402:BP402))</f>
        <v>6.1729463409165658E-2</v>
      </c>
      <c r="AP13">
        <f>STDEV('UAS ctrl'!AZ402:BP402)/SQRT(COUNT('UAS ctrl'!AZ402:BP402))</f>
        <v>8.576186672472913E-2</v>
      </c>
      <c r="AQ13">
        <f>STDEV(expt!AZ402:BP402)/SQRT(COUNT(expt!AZ402:BP402))</f>
        <v>0.18604633182644933</v>
      </c>
      <c r="AS13">
        <f>AVERAGE('Gal4 ctrl'!CG402:CW402)</f>
        <v>1.795787878787887E-2</v>
      </c>
      <c r="AT13">
        <f>AVERAGE('UAS ctrl'!CG402:CW402)</f>
        <v>0.16684423611111102</v>
      </c>
      <c r="AU13">
        <f>AVERAGE(expt!CG402:CW402)</f>
        <v>2.1354865833333339</v>
      </c>
      <c r="AW13">
        <f>STDEV('Gal4 ctrl'!CG402:CW402)/SQRT(COUNT('Gal4 ctrl'!CG402:CW402))</f>
        <v>7.426016116986478E-2</v>
      </c>
      <c r="AX13">
        <f>STDEV('UAS ctrl'!CG402:CW402)/SQRT(COUNT('UAS ctrl'!CG402:CW402))</f>
        <v>5.7468101741451068E-2</v>
      </c>
      <c r="AY13">
        <f>STDEV(expt!CG402:CW402)/SQRT(COUNT(expt!CG402:CW402))</f>
        <v>0.1591316256694961</v>
      </c>
      <c r="BD13" t="e">
        <f>AVERAGE('Gal4 ctrl'!CX142:DM142)</f>
        <v>#DIV/0!</v>
      </c>
      <c r="BE13" t="e">
        <f>AVERAGE('UAS ctrl'!CX142:DM142)</f>
        <v>#DIV/0!</v>
      </c>
      <c r="BF13" t="e">
        <f>AVERAGE(expt!CX142:DM142)</f>
        <v>#DIV/0!</v>
      </c>
      <c r="BH13" t="e">
        <f>STDEV('Gal4 ctrl'!CX142:DM142)/SQRT(COUNT('Gal4 ctrl'!CX142:DM142))</f>
        <v>#DIV/0!</v>
      </c>
      <c r="BI13" t="e">
        <f>STDEV('UAS ctrl'!CX142:DM142)/SQRT(COUNT('UAS ctrl'!CX142:DM142))</f>
        <v>#DIV/0!</v>
      </c>
      <c r="BJ13" t="e">
        <f>STDEV(expt!CX142:DM142)/SQRT(COUNT(expt!CX142:DM142))</f>
        <v>#DIV/0!</v>
      </c>
      <c r="BL13" t="e">
        <f>AVERAGE('Gal4 ctrl'!DO142:EE142)</f>
        <v>#DIV/0!</v>
      </c>
      <c r="BM13" t="e">
        <f>AVERAGE('UAS ctrl'!DO142:EE142)</f>
        <v>#DIV/0!</v>
      </c>
      <c r="BN13" t="e">
        <f>AVERAGE(expt!DO142:EE142)</f>
        <v>#DIV/0!</v>
      </c>
      <c r="BP13" t="e">
        <f>STDEV('Gal4 ctrl'!DO142:EE142)/SQRT(COUNT('Gal4 ctrl'!DO142:EE142))</f>
        <v>#DIV/0!</v>
      </c>
      <c r="BQ13" t="e">
        <f>STDEV('UAS ctrl'!DO142:EE142)/SQRT(COUNT('UAS ctrl'!DO142:EE142))</f>
        <v>#DIV/0!</v>
      </c>
      <c r="BR13" t="e">
        <f>STDEV(expt!DO142:EE142)/SQRT(COUNT(expt!DO142:EE142))</f>
        <v>#DIV/0!</v>
      </c>
      <c r="BT13" t="e">
        <f>AVERAGE('Gal4 ctrl'!EF142:EV142)</f>
        <v>#DIV/0!</v>
      </c>
      <c r="BU13" t="e">
        <f>AVERAGE('UAS ctrl'!EF142:EV142)</f>
        <v>#DIV/0!</v>
      </c>
      <c r="BV13" t="e">
        <f>AVERAGE(expt!EF142:EV142)</f>
        <v>#DIV/0!</v>
      </c>
      <c r="BX13" t="e">
        <f>STDEV('Gal4 ctrl'!EF142:EV142)/SQRT(COUNT('Gal4 ctrl'!EF142:EV142))</f>
        <v>#DIV/0!</v>
      </c>
      <c r="BY13" t="e">
        <f>STDEV('UAS ctrl'!EF142:EV142)/SQRT(COUNT('UAS ctrl'!EF142:EV142))</f>
        <v>#DIV/0!</v>
      </c>
      <c r="BZ13" t="e">
        <f>STDEV(expt!EF142:EV142)/SQRT(COUNT(expt!EF142:EV142))</f>
        <v>#DIV/0!</v>
      </c>
    </row>
    <row r="14" spans="1:78" x14ac:dyDescent="0.2">
      <c r="A14" s="3" t="s">
        <v>48</v>
      </c>
      <c r="B14">
        <f>AVERAGE('Gal4 ctrl'!C403:R403)</f>
        <v>-1.4786320909090909</v>
      </c>
      <c r="C14">
        <f>AVERAGE('UAS ctrl'!C403:R403)</f>
        <v>-0.81526087499999977</v>
      </c>
      <c r="D14">
        <f>AVERAGE(expt!C403:R403)</f>
        <v>-6.7903566333333334</v>
      </c>
      <c r="F14">
        <f>STDEV('Gal4 ctrl'!C403:R403)/SQRT(COUNT('Gal4 ctrl'!C403:R403))</f>
        <v>0.73036533663102454</v>
      </c>
      <c r="G14">
        <f>STDEV('UAS ctrl'!C403:R403)/SQRT(COUNT('UAS ctrl'!C403:R403))</f>
        <v>0.43396471770897294</v>
      </c>
      <c r="H14">
        <f>STDEV(expt!C403:R403)/SQRT(COUNT(expt!C403:R403))</f>
        <v>0.64546811572189322</v>
      </c>
      <c r="J14">
        <f>AVERAGE('Gal4 ctrl'!AJ403:AY403)</f>
        <v>-0.50433590909090986</v>
      </c>
      <c r="K14">
        <f>AVERAGE('UAS ctrl'!AJ403:AY403)</f>
        <v>-1.402009319444445</v>
      </c>
      <c r="L14">
        <f>AVERAGE(expt!AJ403:AY403)</f>
        <v>-6.5662353666666675</v>
      </c>
      <c r="N14">
        <f>STDEV('Gal4 ctrl'!AJ403:AY403)/SQRT(COUNT('Gal4 ctrl'!AJ403:AY403))</f>
        <v>0.67567891874576247</v>
      </c>
      <c r="O14">
        <f>STDEV('UAS ctrl'!AJ403:AY403)/SQRT(COUNT('UAS ctrl'!AJ403:AY403))</f>
        <v>0.54600108729973085</v>
      </c>
      <c r="P14">
        <f>STDEV(expt!AJ403:AY403)/SQRT(COUNT(expt!AJ403:AY403))</f>
        <v>0.8633379229052488</v>
      </c>
      <c r="R14">
        <f>AVERAGE('Gal4 ctrl'!BQ403:CF403)</f>
        <v>-1.4236012121212129</v>
      </c>
      <c r="S14">
        <f>AVERAGE('UAS ctrl'!BQ403:CF403)</f>
        <v>-0.93533695833333341</v>
      </c>
      <c r="T14">
        <f>AVERAGE(expt!BQ403:CF403)</f>
        <v>-5.8825654333333315</v>
      </c>
      <c r="V14">
        <f>STDEV('Gal4 ctrl'!BQ403:CF403)/SQRT(COUNT('Gal4 ctrl'!BQ403:CF403))</f>
        <v>0.68022651451869065</v>
      </c>
      <c r="W14">
        <f>STDEV('UAS ctrl'!BQ403:CF403)/SQRT(COUNT('UAS ctrl'!BQ403:CF403))</f>
        <v>0.57075533395984679</v>
      </c>
      <c r="X14">
        <f>STDEV(expt!BQ403:CF403)/SQRT(COUNT(expt!BQ403:CF403))</f>
        <v>0.76389176536403691</v>
      </c>
      <c r="AC14">
        <f>AVERAGE('Gal4 ctrl'!S403:AI403)</f>
        <v>-0.1203323333333334</v>
      </c>
      <c r="AD14">
        <f>AVERAGE('UAS ctrl'!S403:AI403)</f>
        <v>-0.2490431527777778</v>
      </c>
      <c r="AE14">
        <f>AVERAGE(expt!S403:AI403)</f>
        <v>-1.1226247666666667</v>
      </c>
      <c r="AG14">
        <f>STDEV('Gal4 ctrl'!S403:AI403)/SQRT(COUNT('Gal4 ctrl'!S403:AI403))</f>
        <v>4.7302454324241634E-2</v>
      </c>
      <c r="AH14">
        <f>STDEV('UAS ctrl'!S403:AI403)/SQRT(COUNT('UAS ctrl'!S403:AI403))</f>
        <v>5.5423204666812081E-2</v>
      </c>
      <c r="AI14">
        <f>STDEV(expt!S403:AI403)/SQRT(COUNT(expt!S403:AI403))</f>
        <v>8.9305341282881617E-2</v>
      </c>
      <c r="AK14">
        <f>AVERAGE('Gal4 ctrl'!AZ403:BP403)</f>
        <v>-2.3694681818181764E-2</v>
      </c>
      <c r="AL14">
        <f>AVERAGE('UAS ctrl'!AZ403:BP403)</f>
        <v>-9.4955472222222156E-2</v>
      </c>
      <c r="AM14">
        <f>AVERAGE(expt!AZ403:BP403)</f>
        <v>-0.80286009999999997</v>
      </c>
      <c r="AO14">
        <f>STDEV('Gal4 ctrl'!AZ403:BP403)/SQRT(COUNT('Gal4 ctrl'!AZ403:BP403))</f>
        <v>6.8330879314739426E-2</v>
      </c>
      <c r="AP14">
        <f>STDEV('UAS ctrl'!AZ403:BP403)/SQRT(COUNT('UAS ctrl'!AZ403:BP403))</f>
        <v>4.4245836402901847E-2</v>
      </c>
      <c r="AQ14">
        <f>STDEV(expt!AZ403:BP403)/SQRT(COUNT(expt!AZ403:BP403))</f>
        <v>0.10843462458961839</v>
      </c>
      <c r="AS14">
        <f>AVERAGE('Gal4 ctrl'!CG403:CW403)</f>
        <v>-8.3099393939393848E-2</v>
      </c>
      <c r="AT14">
        <f>AVERAGE('UAS ctrl'!CG403:CW403)</f>
        <v>-1.5980930555555623E-2</v>
      </c>
      <c r="AU14">
        <f>AVERAGE(expt!CG403:CW403)</f>
        <v>-0.64883095000000013</v>
      </c>
      <c r="AW14">
        <f>STDEV('Gal4 ctrl'!CG403:CW403)/SQRT(COUNT('Gal4 ctrl'!CG403:CW403))</f>
        <v>6.8309837240087962E-2</v>
      </c>
      <c r="AX14">
        <f>STDEV('UAS ctrl'!CG403:CW403)/SQRT(COUNT('UAS ctrl'!CG403:CW403))</f>
        <v>3.6464527050459078E-2</v>
      </c>
      <c r="AY14">
        <f>STDEV(expt!CG403:CW403)/SQRT(COUNT(expt!CG403:CW403))</f>
        <v>8.7083196605393334E-2</v>
      </c>
      <c r="BD14" t="e">
        <f>AVERAGE('Gal4 ctrl'!CX143:DM143)</f>
        <v>#DIV/0!</v>
      </c>
      <c r="BE14" t="e">
        <f>AVERAGE('UAS ctrl'!CX143:DM143)</f>
        <v>#DIV/0!</v>
      </c>
      <c r="BF14" t="e">
        <f>AVERAGE(expt!CX143:DM143)</f>
        <v>#DIV/0!</v>
      </c>
      <c r="BH14" t="e">
        <f>STDEV('Gal4 ctrl'!CX143:DM143)/SQRT(COUNT('Gal4 ctrl'!CX143:DM143))</f>
        <v>#DIV/0!</v>
      </c>
      <c r="BI14" t="e">
        <f>STDEV('UAS ctrl'!CX143:DM143)/SQRT(COUNT('UAS ctrl'!CX143:DM143))</f>
        <v>#DIV/0!</v>
      </c>
      <c r="BJ14" t="e">
        <f>STDEV(expt!CX143:DM143)/SQRT(COUNT(expt!CX143:DM143))</f>
        <v>#DIV/0!</v>
      </c>
      <c r="BL14" t="e">
        <f>AVERAGE('Gal4 ctrl'!DO143:EE143)</f>
        <v>#DIV/0!</v>
      </c>
      <c r="BM14" t="e">
        <f>AVERAGE('UAS ctrl'!DO143:EE143)</f>
        <v>#DIV/0!</v>
      </c>
      <c r="BN14" t="e">
        <f>AVERAGE(expt!DO143:EE143)</f>
        <v>#DIV/0!</v>
      </c>
      <c r="BP14" t="e">
        <f>STDEV('Gal4 ctrl'!DO143:EE143)/SQRT(COUNT('Gal4 ctrl'!DO143:EE143))</f>
        <v>#DIV/0!</v>
      </c>
      <c r="BQ14" t="e">
        <f>STDEV('UAS ctrl'!DO143:EE143)/SQRT(COUNT('UAS ctrl'!DO143:EE143))</f>
        <v>#DIV/0!</v>
      </c>
      <c r="BR14" t="e">
        <f>STDEV(expt!DO143:EE143)/SQRT(COUNT(expt!DO143:EE143))</f>
        <v>#DIV/0!</v>
      </c>
      <c r="BT14" t="e">
        <f>AVERAGE('Gal4 ctrl'!EF143:EV143)</f>
        <v>#DIV/0!</v>
      </c>
      <c r="BU14" t="e">
        <f>AVERAGE('UAS ctrl'!EF143:EV143)</f>
        <v>#DIV/0!</v>
      </c>
      <c r="BV14" t="e">
        <f>AVERAGE(expt!EF143:EV143)</f>
        <v>#DIV/0!</v>
      </c>
      <c r="BX14" t="e">
        <f>STDEV('Gal4 ctrl'!EF143:EV143)/SQRT(COUNT('Gal4 ctrl'!EF143:EV143))</f>
        <v>#DIV/0!</v>
      </c>
      <c r="BY14" t="e">
        <f>STDEV('UAS ctrl'!EF143:EV143)/SQRT(COUNT('UAS ctrl'!EF143:EV143))</f>
        <v>#DIV/0!</v>
      </c>
      <c r="BZ14" t="e">
        <f>STDEV(expt!EF143:EV143)/SQRT(COUNT(expt!EF143:EV143))</f>
        <v>#DIV/0!</v>
      </c>
    </row>
    <row r="16" spans="1:78" x14ac:dyDescent="0.2">
      <c r="A16" s="1" t="s">
        <v>41</v>
      </c>
      <c r="B16" t="s">
        <v>0</v>
      </c>
      <c r="E16" t="s">
        <v>2</v>
      </c>
      <c r="H16" t="s">
        <v>3</v>
      </c>
      <c r="AB16" s="1" t="s">
        <v>43</v>
      </c>
      <c r="AC16" t="s">
        <v>0</v>
      </c>
      <c r="AF16" t="s">
        <v>2</v>
      </c>
      <c r="AI16" t="s">
        <v>3</v>
      </c>
      <c r="BC16" s="1" t="s">
        <v>45</v>
      </c>
      <c r="BD16" t="s">
        <v>0</v>
      </c>
      <c r="BG16" t="s">
        <v>2</v>
      </c>
      <c r="BJ16" t="s">
        <v>3</v>
      </c>
    </row>
    <row r="17" spans="1:72" x14ac:dyDescent="0.2">
      <c r="B17" t="s">
        <v>4</v>
      </c>
      <c r="C17" t="s">
        <v>5</v>
      </c>
      <c r="D17" t="s">
        <v>6</v>
      </c>
      <c r="E17" t="s">
        <v>4</v>
      </c>
      <c r="F17" t="s">
        <v>5</v>
      </c>
      <c r="G17" t="s">
        <v>6</v>
      </c>
      <c r="H17" t="s">
        <v>4</v>
      </c>
      <c r="I17" t="s">
        <v>5</v>
      </c>
      <c r="J17" t="s">
        <v>6</v>
      </c>
      <c r="M17" s="1" t="s">
        <v>49</v>
      </c>
      <c r="AC17" t="s">
        <v>4</v>
      </c>
      <c r="AD17" t="s">
        <v>5</v>
      </c>
      <c r="AE17" t="s">
        <v>6</v>
      </c>
      <c r="AF17" t="s">
        <v>4</v>
      </c>
      <c r="AG17" t="s">
        <v>5</v>
      </c>
      <c r="AH17" t="s">
        <v>6</v>
      </c>
      <c r="AI17" t="s">
        <v>4</v>
      </c>
      <c r="AJ17" t="s">
        <v>5</v>
      </c>
      <c r="AK17" t="s">
        <v>6</v>
      </c>
      <c r="AN17" s="1" t="s">
        <v>49</v>
      </c>
      <c r="BD17" t="s">
        <v>4</v>
      </c>
      <c r="BE17" t="s">
        <v>5</v>
      </c>
      <c r="BF17" t="s">
        <v>6</v>
      </c>
      <c r="BG17" t="s">
        <v>4</v>
      </c>
      <c r="BH17" t="s">
        <v>5</v>
      </c>
      <c r="BI17" t="s">
        <v>6</v>
      </c>
      <c r="BJ17" t="s">
        <v>4</v>
      </c>
      <c r="BK17" t="s">
        <v>5</v>
      </c>
      <c r="BL17" t="s">
        <v>6</v>
      </c>
      <c r="BO17" s="1" t="s">
        <v>49</v>
      </c>
    </row>
    <row r="18" spans="1:72" x14ac:dyDescent="0.2">
      <c r="A18" t="s">
        <v>27</v>
      </c>
      <c r="B18">
        <f>B4</f>
        <v>9.8165143939393946</v>
      </c>
      <c r="C18">
        <f t="shared" ref="C18:D19" si="0">C4</f>
        <v>6.8289757638888906</v>
      </c>
      <c r="D18">
        <f t="shared" si="0"/>
        <v>8.5411791666666659</v>
      </c>
      <c r="E18">
        <f>J4</f>
        <v>7.9621007575757581</v>
      </c>
      <c r="F18">
        <f t="shared" ref="F18:G18" si="1">K4</f>
        <v>6.4722346527777779</v>
      </c>
      <c r="G18">
        <f t="shared" si="1"/>
        <v>7.864422499999999</v>
      </c>
      <c r="H18">
        <f>R4</f>
        <v>8.2132818181818195</v>
      </c>
      <c r="I18">
        <f t="shared" ref="I18:J18" si="2">S4</f>
        <v>5.711302013888889</v>
      </c>
      <c r="J18">
        <f t="shared" si="2"/>
        <v>7.2053974999999992</v>
      </c>
      <c r="M18" t="s">
        <v>50</v>
      </c>
      <c r="N18" t="s">
        <v>7</v>
      </c>
      <c r="P18" t="s">
        <v>0</v>
      </c>
      <c r="Q18" t="s">
        <v>2</v>
      </c>
      <c r="R18" t="s">
        <v>3</v>
      </c>
      <c r="AB18" t="s">
        <v>27</v>
      </c>
      <c r="AC18">
        <f>AC4</f>
        <v>2.1262901515151515</v>
      </c>
      <c r="AD18">
        <f t="shared" ref="AD18:AE19" si="3">AD4</f>
        <v>1.8969274305555555</v>
      </c>
      <c r="AE18">
        <f t="shared" si="3"/>
        <v>2.4626141666666665</v>
      </c>
      <c r="AF18">
        <f>AK4</f>
        <v>1.7860300757575758</v>
      </c>
      <c r="AG18">
        <f t="shared" ref="AG18:AH18" si="4">AL4</f>
        <v>1.7077281944444442</v>
      </c>
      <c r="AH18">
        <f t="shared" si="4"/>
        <v>1.8645835000000002</v>
      </c>
      <c r="AI18">
        <f>AS4</f>
        <v>1.7992024242424243</v>
      </c>
      <c r="AJ18">
        <f t="shared" ref="AJ18" si="5">AT4</f>
        <v>1.5611074305555557</v>
      </c>
      <c r="AK18">
        <f>AU4</f>
        <v>1.7153167500000002</v>
      </c>
      <c r="AN18" t="s">
        <v>50</v>
      </c>
      <c r="AO18" t="s">
        <v>7</v>
      </c>
      <c r="AQ18" t="s">
        <v>0</v>
      </c>
      <c r="AR18" t="s">
        <v>2</v>
      </c>
      <c r="AS18" t="s">
        <v>3</v>
      </c>
      <c r="BC18" t="s">
        <v>27</v>
      </c>
      <c r="BD18" t="e">
        <f>BD4</f>
        <v>#DIV/0!</v>
      </c>
      <c r="BE18" t="e">
        <f t="shared" ref="BE18:BF19" si="6">BE4</f>
        <v>#DIV/0!</v>
      </c>
      <c r="BF18" t="e">
        <f t="shared" si="6"/>
        <v>#DIV/0!</v>
      </c>
      <c r="BG18" t="e">
        <f>BL4</f>
        <v>#DIV/0!</v>
      </c>
      <c r="BH18" t="e">
        <f t="shared" ref="BH18:BI18" si="7">BM4</f>
        <v>#DIV/0!</v>
      </c>
      <c r="BI18" t="e">
        <f t="shared" si="7"/>
        <v>#DIV/0!</v>
      </c>
      <c r="BJ18" t="e">
        <f>BT4</f>
        <v>#DIV/0!</v>
      </c>
      <c r="BK18" t="e">
        <f t="shared" ref="BK18" si="8">BU4</f>
        <v>#DIV/0!</v>
      </c>
      <c r="BL18" t="e">
        <f>BV4</f>
        <v>#DIV/0!</v>
      </c>
      <c r="BO18" t="s">
        <v>50</v>
      </c>
      <c r="BP18" t="s">
        <v>7</v>
      </c>
      <c r="BR18" t="s">
        <v>0</v>
      </c>
      <c r="BS18" t="s">
        <v>2</v>
      </c>
      <c r="BT18" t="s">
        <v>3</v>
      </c>
    </row>
    <row r="19" spans="1:72" x14ac:dyDescent="0.2">
      <c r="A19" t="s">
        <v>28</v>
      </c>
      <c r="B19">
        <f>B5</f>
        <v>9.7164484848484847</v>
      </c>
      <c r="C19">
        <f t="shared" si="0"/>
        <v>8.4761805555555565</v>
      </c>
      <c r="D19">
        <f t="shared" si="0"/>
        <v>14.576643333333333</v>
      </c>
      <c r="E19">
        <f>J5</f>
        <v>9.27789696969697</v>
      </c>
      <c r="F19">
        <f t="shared" ref="F19" si="9">K5</f>
        <v>8.6598138888888894</v>
      </c>
      <c r="G19">
        <f t="shared" ref="G19" si="10">L5</f>
        <v>16.075966666666666</v>
      </c>
      <c r="H19">
        <f>R5</f>
        <v>8.7294666666666672</v>
      </c>
      <c r="I19">
        <f t="shared" ref="I19" si="11">S5</f>
        <v>6.8021666666666674</v>
      </c>
      <c r="J19">
        <f t="shared" ref="J19" si="12">T5</f>
        <v>17.060933333333335</v>
      </c>
      <c r="L19" t="s">
        <v>47</v>
      </c>
      <c r="M19">
        <f>MAX(P19,Q19,R19)</f>
        <v>8.7646711805555544</v>
      </c>
      <c r="N19">
        <f>AVERAGE(P19,Q19,R19)</f>
        <v>6.3922984953703716</v>
      </c>
      <c r="P19">
        <f>MIN(ABS(D13-B13),ABS(D13-C13))</f>
        <v>4.3882593749999996</v>
      </c>
      <c r="Q19">
        <f>MIN(ABS(L13-J13),ABS(L13-K13))</f>
        <v>6.0239649305555574</v>
      </c>
      <c r="R19">
        <f>MIN(ABS(T13-R13),ABS(T13-S13))</f>
        <v>8.7646711805555544</v>
      </c>
      <c r="AB19" t="s">
        <v>28</v>
      </c>
      <c r="AC19">
        <f>AC5</f>
        <v>2.6149969696969695</v>
      </c>
      <c r="AD19">
        <f t="shared" si="3"/>
        <v>2.1323880555555559</v>
      </c>
      <c r="AE19">
        <f t="shared" si="3"/>
        <v>3.6443966666666667</v>
      </c>
      <c r="AF19">
        <f>AK5</f>
        <v>2.0954833333333331</v>
      </c>
      <c r="AG19">
        <f t="shared" ref="AG19" si="13">AL5</f>
        <v>1.9320425000000003</v>
      </c>
      <c r="AH19">
        <f t="shared" ref="AH19" si="14">AM5</f>
        <v>4.0921233333333324</v>
      </c>
      <c r="AI19">
        <f>AS5</f>
        <v>1.8171603030303027</v>
      </c>
      <c r="AJ19">
        <f t="shared" ref="AJ19" si="15">AT5</f>
        <v>1.7279516666666666</v>
      </c>
      <c r="AK19">
        <f>AU5</f>
        <v>3.8508033333333338</v>
      </c>
      <c r="AM19" t="s">
        <v>47</v>
      </c>
      <c r="AN19">
        <f>MAX(AQ19,AR19,AS19)</f>
        <v>1.9686423472222228</v>
      </c>
      <c r="AO19">
        <f>AVERAGE(AQ19,AR19,AS19)</f>
        <v>1.52660153493266</v>
      </c>
      <c r="AQ19">
        <f>MIN(ABS(AE13-AC13),ABS(AE13-AD13))</f>
        <v>0.69307568181818169</v>
      </c>
      <c r="AR19">
        <f>MIN(ABS(AM13-AK13),ABS(AM13-AL13))</f>
        <v>1.9180865757575756</v>
      </c>
      <c r="AS19">
        <f>MIN(ABS(AU13-AS13),ABS(AU13-AT13))</f>
        <v>1.9686423472222228</v>
      </c>
      <c r="BC19" t="s">
        <v>28</v>
      </c>
      <c r="BD19">
        <f>BD5</f>
        <v>0</v>
      </c>
      <c r="BE19">
        <f t="shared" si="6"/>
        <v>0</v>
      </c>
      <c r="BF19">
        <f t="shared" si="6"/>
        <v>0</v>
      </c>
      <c r="BG19">
        <f>BL5</f>
        <v>0</v>
      </c>
      <c r="BH19">
        <f t="shared" ref="BH19" si="16">BM5</f>
        <v>0</v>
      </c>
      <c r="BI19">
        <f t="shared" ref="BI19" si="17">BN5</f>
        <v>0</v>
      </c>
      <c r="BJ19">
        <f>BT5</f>
        <v>0</v>
      </c>
      <c r="BK19">
        <f t="shared" ref="BK19" si="18">BU5</f>
        <v>0</v>
      </c>
      <c r="BL19">
        <f>BV5</f>
        <v>0</v>
      </c>
      <c r="BN19" t="s">
        <v>47</v>
      </c>
      <c r="BO19" s="4" t="e">
        <f>MAX(BR19,BS19,BT19)</f>
        <v>#DIV/0!</v>
      </c>
      <c r="BP19" s="4" t="e">
        <f>AVERAGE(BR19,BS19,BT19)</f>
        <v>#DIV/0!</v>
      </c>
      <c r="BR19" t="e">
        <f>MIN(BF13-BD13,BF13-BE13)</f>
        <v>#DIV/0!</v>
      </c>
      <c r="BS19" t="e">
        <f>MIN(BN13-BL13,BN13-BM13)</f>
        <v>#DIV/0!</v>
      </c>
      <c r="BT19" t="e">
        <f>MIN(BV13-BT13,BV13-BU13)</f>
        <v>#DIV/0!</v>
      </c>
    </row>
    <row r="20" spans="1:72" x14ac:dyDescent="0.2">
      <c r="L20" t="s">
        <v>48</v>
      </c>
      <c r="M20">
        <f>MAX(P20,Q20,R20)</f>
        <v>5.3117245424242423</v>
      </c>
      <c r="N20">
        <f>AVERAGE(P20,Q20,R20)</f>
        <v>4.9783049369528616</v>
      </c>
      <c r="P20">
        <f>MIN(ABS(D14-B14),ABS(D14-C14))</f>
        <v>5.3117245424242423</v>
      </c>
      <c r="Q20">
        <f>MIN(ABS(L14-J14),ABS(L14-K14))</f>
        <v>5.1642260472222228</v>
      </c>
      <c r="R20">
        <f>MIN(ABS(T14-R14),ABS(T14-S14))</f>
        <v>4.4589642212121188</v>
      </c>
      <c r="AM20" t="s">
        <v>48</v>
      </c>
      <c r="AN20">
        <f>MAX(AQ20,AR20,AS20)</f>
        <v>0.87358161388888889</v>
      </c>
      <c r="AO20">
        <f>AVERAGE(AQ20,AR20,AS20)</f>
        <v>0.71573926590909098</v>
      </c>
      <c r="AQ20">
        <f>MIN(ABS(AE14-AC14),ABS(AE14-AD14))</f>
        <v>0.87358161388888889</v>
      </c>
      <c r="AR20">
        <f>MIN(ABS(AM14-AK14),ABS(AM14-AL14))</f>
        <v>0.70790462777777785</v>
      </c>
      <c r="AS20">
        <f>MIN(ABS(AU14-AS14),ABS(AU14-AT14))</f>
        <v>0.56573155606060632</v>
      </c>
      <c r="BN20" t="s">
        <v>48</v>
      </c>
      <c r="BO20" s="4" t="e">
        <f>MIN(BR20,BS20,BT20)</f>
        <v>#DIV/0!</v>
      </c>
      <c r="BP20" s="4" t="e">
        <f>AVERAGE(BR20,BS20,BT20)</f>
        <v>#DIV/0!</v>
      </c>
      <c r="BR20" t="e">
        <f>MAX(BF14-BD14,BF14-BE14)</f>
        <v>#DIV/0!</v>
      </c>
      <c r="BS20" t="e">
        <f>MAX(BN14-BL14,BN14-BM14)</f>
        <v>#DIV/0!</v>
      </c>
      <c r="BT20" t="e">
        <f>MAX(BV14-BT14,BV14-BU14)</f>
        <v>#DIV/0!</v>
      </c>
    </row>
    <row r="21" spans="1:72" x14ac:dyDescent="0.2">
      <c r="A21" s="1" t="s">
        <v>42</v>
      </c>
      <c r="B21" t="s">
        <v>0</v>
      </c>
      <c r="E21" t="s">
        <v>2</v>
      </c>
      <c r="H21" t="s">
        <v>3</v>
      </c>
      <c r="AB21" s="1" t="s">
        <v>44</v>
      </c>
      <c r="AC21" t="s">
        <v>0</v>
      </c>
      <c r="AF21" t="s">
        <v>2</v>
      </c>
      <c r="AI21" t="s">
        <v>3</v>
      </c>
      <c r="BC21" s="1" t="s">
        <v>46</v>
      </c>
      <c r="BD21" t="s">
        <v>0</v>
      </c>
      <c r="BG21" t="s">
        <v>2</v>
      </c>
      <c r="BJ21" t="s">
        <v>3</v>
      </c>
    </row>
    <row r="22" spans="1:72" x14ac:dyDescent="0.2">
      <c r="B22" t="s">
        <v>4</v>
      </c>
      <c r="C22" t="s">
        <v>5</v>
      </c>
      <c r="D22" t="s">
        <v>6</v>
      </c>
      <c r="E22" t="s">
        <v>4</v>
      </c>
      <c r="F22" t="s">
        <v>5</v>
      </c>
      <c r="G22" t="s">
        <v>6</v>
      </c>
      <c r="H22" t="s">
        <v>4</v>
      </c>
      <c r="I22" t="s">
        <v>5</v>
      </c>
      <c r="J22" t="s">
        <v>6</v>
      </c>
      <c r="AC22" t="s">
        <v>4</v>
      </c>
      <c r="AD22" t="s">
        <v>5</v>
      </c>
      <c r="AE22" t="s">
        <v>6</v>
      </c>
      <c r="AF22" t="s">
        <v>4</v>
      </c>
      <c r="AG22" t="s">
        <v>5</v>
      </c>
      <c r="AH22" t="s">
        <v>6</v>
      </c>
      <c r="AI22" t="s">
        <v>4</v>
      </c>
      <c r="AJ22" t="s">
        <v>5</v>
      </c>
      <c r="AK22" t="s">
        <v>6</v>
      </c>
      <c r="BD22" t="s">
        <v>4</v>
      </c>
      <c r="BE22" t="s">
        <v>5</v>
      </c>
      <c r="BF22" t="s">
        <v>6</v>
      </c>
      <c r="BG22" t="s">
        <v>4</v>
      </c>
      <c r="BH22" t="s">
        <v>5</v>
      </c>
      <c r="BI22" t="s">
        <v>6</v>
      </c>
      <c r="BJ22" t="s">
        <v>4</v>
      </c>
      <c r="BK22" t="s">
        <v>5</v>
      </c>
      <c r="BL22" t="s">
        <v>6</v>
      </c>
    </row>
    <row r="23" spans="1:72" x14ac:dyDescent="0.2">
      <c r="A23" t="s">
        <v>27</v>
      </c>
      <c r="B23">
        <f>F4</f>
        <v>0.66510134431886336</v>
      </c>
      <c r="C23">
        <f t="shared" ref="C23:D23" si="19">G4</f>
        <v>0.84861215687047309</v>
      </c>
      <c r="D23">
        <f t="shared" si="19"/>
        <v>0.83186137717857611</v>
      </c>
      <c r="E23">
        <f>N4</f>
        <v>0.86172943200748742</v>
      </c>
      <c r="F23">
        <f t="shared" ref="F23:G23" si="20">O4</f>
        <v>0.87476258279704566</v>
      </c>
      <c r="G23">
        <f t="shared" si="20"/>
        <v>0.90250810979227103</v>
      </c>
      <c r="H23">
        <f>V4</f>
        <v>0.85387444236950927</v>
      </c>
      <c r="I23">
        <f t="shared" ref="I23:J23" si="21">W4</f>
        <v>0.79407016075505021</v>
      </c>
      <c r="J23">
        <f t="shared" si="21"/>
        <v>0.87066311273277996</v>
      </c>
      <c r="AB23" t="s">
        <v>27</v>
      </c>
      <c r="AC23">
        <f>AG4</f>
        <v>0.18713226249821172</v>
      </c>
      <c r="AD23">
        <f t="shared" ref="AD23:AE23" si="22">AH4</f>
        <v>0.15650777856698525</v>
      </c>
      <c r="AE23">
        <f t="shared" si="22"/>
        <v>0.19255612764008317</v>
      </c>
      <c r="AF23">
        <f>AO4</f>
        <v>0.16866742744769653</v>
      </c>
      <c r="AG23">
        <f t="shared" ref="AG23:AH23" si="23">AP4</f>
        <v>0.18355039311000065</v>
      </c>
      <c r="AH23">
        <f t="shared" si="23"/>
        <v>0.19272552838528098</v>
      </c>
      <c r="AI23">
        <f>AW4</f>
        <v>0.12335786730823638</v>
      </c>
      <c r="AJ23">
        <f t="shared" ref="AJ23" si="24">AX4</f>
        <v>0.15726389138799632</v>
      </c>
      <c r="AK23">
        <f>AY4</f>
        <v>0.15326251471429719</v>
      </c>
      <c r="BC23" t="s">
        <v>27</v>
      </c>
      <c r="BD23" t="e">
        <f>BH4</f>
        <v>#DIV/0!</v>
      </c>
      <c r="BE23" t="e">
        <f t="shared" ref="BE23:BF23" si="25">BI4</f>
        <v>#DIV/0!</v>
      </c>
      <c r="BF23" t="e">
        <f t="shared" si="25"/>
        <v>#DIV/0!</v>
      </c>
      <c r="BG23" t="e">
        <f>BP4</f>
        <v>#DIV/0!</v>
      </c>
      <c r="BH23" t="e">
        <f t="shared" ref="BH23:BI23" si="26">BQ4</f>
        <v>#DIV/0!</v>
      </c>
      <c r="BI23" t="e">
        <f t="shared" si="26"/>
        <v>#DIV/0!</v>
      </c>
      <c r="BJ23" t="e">
        <f>BX4</f>
        <v>#DIV/0!</v>
      </c>
      <c r="BK23" t="e">
        <f t="shared" ref="BK23" si="27">BY4</f>
        <v>#DIV/0!</v>
      </c>
      <c r="BL23" t="e">
        <f>BZ4</f>
        <v>#DIV/0!</v>
      </c>
    </row>
    <row r="24" spans="1:72" x14ac:dyDescent="0.2">
      <c r="A24" t="s">
        <v>28</v>
      </c>
      <c r="B24">
        <f>F5</f>
        <v>0.57276170778634905</v>
      </c>
      <c r="C24">
        <f t="shared" ref="C24" si="28">G5</f>
        <v>0.95003617221103676</v>
      </c>
      <c r="D24">
        <f t="shared" ref="D24" si="29">H5</f>
        <v>1.018674997809274</v>
      </c>
      <c r="E24">
        <f>N5</f>
        <v>0.38240901339316147</v>
      </c>
      <c r="F24">
        <f t="shared" ref="F24" si="30">O5</f>
        <v>0.84704268703585017</v>
      </c>
      <c r="G24">
        <f t="shared" ref="G24" si="31">P5</f>
        <v>0.48384509420390442</v>
      </c>
      <c r="H24">
        <f>V5</f>
        <v>0.48287425290774455</v>
      </c>
      <c r="I24">
        <f t="shared" ref="I24" si="32">W5</f>
        <v>0.80757384584836267</v>
      </c>
      <c r="J24">
        <f t="shared" ref="J24" si="33">X5</f>
        <v>0.66166178522314567</v>
      </c>
      <c r="AB24" t="s">
        <v>28</v>
      </c>
      <c r="AC24">
        <f>AG5</f>
        <v>0.26961796396759485</v>
      </c>
      <c r="AD24">
        <f t="shared" ref="AD24" si="34">AH5</f>
        <v>0.18199147089731996</v>
      </c>
      <c r="AE24">
        <f t="shared" ref="AE24" si="35">AI5</f>
        <v>0.1384850245012475</v>
      </c>
      <c r="AF24">
        <f>AO5</f>
        <v>0.15498570750331481</v>
      </c>
      <c r="AG24">
        <f t="shared" ref="AG24" si="36">AP5</f>
        <v>0.1760916637529639</v>
      </c>
      <c r="AH24">
        <f t="shared" ref="AH24" si="37">AQ5</f>
        <v>0.18862771316557514</v>
      </c>
      <c r="AI24">
        <f>AW5</f>
        <v>0.17295249757743805</v>
      </c>
      <c r="AJ24">
        <f t="shared" ref="AJ24" si="38">AX5</f>
        <v>0.15168833215024125</v>
      </c>
      <c r="AK24">
        <f>AY5</f>
        <v>0.23181315205980182</v>
      </c>
      <c r="BC24" t="s">
        <v>28</v>
      </c>
      <c r="BD24">
        <f>BH5</f>
        <v>0</v>
      </c>
      <c r="BE24">
        <f t="shared" ref="BE24" si="39">BI5</f>
        <v>0</v>
      </c>
      <c r="BF24">
        <f t="shared" ref="BF24" si="40">BJ5</f>
        <v>0</v>
      </c>
      <c r="BG24">
        <f>BP5</f>
        <v>0</v>
      </c>
      <c r="BH24">
        <f t="shared" ref="BH24" si="41">BQ5</f>
        <v>0</v>
      </c>
      <c r="BI24">
        <f t="shared" ref="BI24" si="42">BR5</f>
        <v>0</v>
      </c>
      <c r="BJ24">
        <f>BX5</f>
        <v>0</v>
      </c>
      <c r="BK24">
        <f t="shared" ref="BK24" si="43">BY5</f>
        <v>0</v>
      </c>
      <c r="BL24">
        <f>BZ5</f>
        <v>0</v>
      </c>
    </row>
    <row r="30" spans="1:72" x14ac:dyDescent="0.2">
      <c r="L30" s="1" t="s">
        <v>51</v>
      </c>
      <c r="M30" s="1" t="s">
        <v>47</v>
      </c>
      <c r="R30" s="1" t="s">
        <v>52</v>
      </c>
      <c r="S30" s="1" t="s">
        <v>47</v>
      </c>
      <c r="X30" s="1" t="s">
        <v>53</v>
      </c>
      <c r="Y30" s="1" t="s">
        <v>47</v>
      </c>
    </row>
    <row r="31" spans="1:72" x14ac:dyDescent="0.2">
      <c r="N31" t="s">
        <v>4</v>
      </c>
      <c r="O31" t="s">
        <v>5</v>
      </c>
      <c r="P31" t="s">
        <v>6</v>
      </c>
      <c r="T31" t="s">
        <v>4</v>
      </c>
      <c r="U31" t="s">
        <v>5</v>
      </c>
      <c r="V31" t="s">
        <v>6</v>
      </c>
      <c r="Z31" t="s">
        <v>4</v>
      </c>
      <c r="AA31" t="s">
        <v>5</v>
      </c>
      <c r="AB31" t="s">
        <v>6</v>
      </c>
    </row>
    <row r="32" spans="1:72" x14ac:dyDescent="0.2">
      <c r="L32" t="s">
        <v>7</v>
      </c>
      <c r="M32" t="s">
        <v>0</v>
      </c>
      <c r="N32">
        <f>B13</f>
        <v>-0.10006590909090907</v>
      </c>
      <c r="O32">
        <f>C13</f>
        <v>1.647204791666667</v>
      </c>
      <c r="P32">
        <f>D13</f>
        <v>6.0354641666666664</v>
      </c>
      <c r="R32" t="s">
        <v>7</v>
      </c>
      <c r="S32" t="s">
        <v>0</v>
      </c>
      <c r="T32">
        <f>AC13</f>
        <v>0.48870681818181827</v>
      </c>
      <c r="U32">
        <f>AD13</f>
        <v>0.23546062499999998</v>
      </c>
      <c r="V32">
        <f>AE13</f>
        <v>1.1817825</v>
      </c>
      <c r="X32" t="s">
        <v>7</v>
      </c>
      <c r="Y32" t="s">
        <v>0</v>
      </c>
      <c r="Z32" t="e">
        <f>BD13</f>
        <v>#DIV/0!</v>
      </c>
      <c r="AA32" t="e">
        <f t="shared" ref="AA32:AB32" si="44">BE13</f>
        <v>#DIV/0!</v>
      </c>
      <c r="AB32" t="e">
        <f t="shared" si="44"/>
        <v>#DIV/0!</v>
      </c>
    </row>
    <row r="33" spans="12:28" x14ac:dyDescent="0.2">
      <c r="M33" t="s">
        <v>2</v>
      </c>
      <c r="N33">
        <f>J13</f>
        <v>1.3157962121212117</v>
      </c>
      <c r="O33">
        <f>K13</f>
        <v>2.187579236111111</v>
      </c>
      <c r="P33">
        <f>L13</f>
        <v>8.211544166666668</v>
      </c>
      <c r="S33" t="s">
        <v>2</v>
      </c>
      <c r="T33">
        <f>AK13</f>
        <v>0.30945325757575753</v>
      </c>
      <c r="U33">
        <f>AL13</f>
        <v>0.22431430555555551</v>
      </c>
      <c r="V33">
        <f>AM13</f>
        <v>2.2275398333333332</v>
      </c>
      <c r="Y33" t="s">
        <v>2</v>
      </c>
      <c r="Z33" t="e">
        <f>BL13</f>
        <v>#DIV/0!</v>
      </c>
      <c r="AA33" t="e">
        <f t="shared" ref="AA33:AB33" si="45">BM13</f>
        <v>#DIV/0!</v>
      </c>
      <c r="AB33" t="e">
        <f t="shared" si="45"/>
        <v>#DIV/0!</v>
      </c>
    </row>
    <row r="34" spans="12:28" x14ac:dyDescent="0.2">
      <c r="M34" t="s">
        <v>3</v>
      </c>
      <c r="N34">
        <f>R13</f>
        <v>0.51618484848484814</v>
      </c>
      <c r="O34">
        <f>S13</f>
        <v>1.0908646527777777</v>
      </c>
      <c r="P34">
        <f>T13</f>
        <v>9.8555358333333327</v>
      </c>
      <c r="S34" t="s">
        <v>3</v>
      </c>
      <c r="T34">
        <f>AS13</f>
        <v>1.795787878787887E-2</v>
      </c>
      <c r="U34">
        <f>AT13</f>
        <v>0.16684423611111102</v>
      </c>
      <c r="V34">
        <f>AU13</f>
        <v>2.1354865833333339</v>
      </c>
      <c r="Y34" t="s">
        <v>3</v>
      </c>
      <c r="Z34" t="e">
        <f>BT13</f>
        <v>#DIV/0!</v>
      </c>
      <c r="AA34" t="e">
        <f t="shared" ref="AA34:AB34" si="46">BU13</f>
        <v>#DIV/0!</v>
      </c>
      <c r="AB34" t="e">
        <f t="shared" si="46"/>
        <v>#DIV/0!</v>
      </c>
    </row>
    <row r="37" spans="12:28" x14ac:dyDescent="0.2">
      <c r="L37" t="s">
        <v>8</v>
      </c>
      <c r="M37" t="s">
        <v>0</v>
      </c>
      <c r="N37">
        <f>F13</f>
        <v>0.43369790442320461</v>
      </c>
      <c r="O37">
        <f>G13</f>
        <v>0.44723562822998741</v>
      </c>
      <c r="P37">
        <f>H13</f>
        <v>0.5541749521297199</v>
      </c>
      <c r="R37" t="s">
        <v>8</v>
      </c>
      <c r="S37" t="s">
        <v>0</v>
      </c>
      <c r="T37">
        <f>AG13</f>
        <v>0.10339343177086384</v>
      </c>
      <c r="U37">
        <f>AH13</f>
        <v>0.12203592871200983</v>
      </c>
      <c r="V37">
        <f>AI13</f>
        <v>0.16820600036203584</v>
      </c>
      <c r="X37" t="s">
        <v>8</v>
      </c>
      <c r="Y37" t="s">
        <v>0</v>
      </c>
      <c r="Z37" t="e">
        <f>BH13</f>
        <v>#DIV/0!</v>
      </c>
      <c r="AA37" t="e">
        <f t="shared" ref="AA37:AB37" si="47">BI13</f>
        <v>#DIV/0!</v>
      </c>
      <c r="AB37" t="e">
        <f t="shared" si="47"/>
        <v>#DIV/0!</v>
      </c>
    </row>
    <row r="38" spans="12:28" x14ac:dyDescent="0.2">
      <c r="M38" t="s">
        <v>2</v>
      </c>
      <c r="N38">
        <f>N13</f>
        <v>0.71496228482269863</v>
      </c>
      <c r="O38">
        <f>O13</f>
        <v>0.33971561853793791</v>
      </c>
      <c r="P38">
        <f>P13</f>
        <v>0.82312153647859798</v>
      </c>
      <c r="S38" t="s">
        <v>2</v>
      </c>
      <c r="T38">
        <f>AO13</f>
        <v>6.1729463409165658E-2</v>
      </c>
      <c r="U38">
        <f>AP13</f>
        <v>8.576186672472913E-2</v>
      </c>
      <c r="V38">
        <f>AQ13</f>
        <v>0.18604633182644933</v>
      </c>
      <c r="Y38" t="s">
        <v>2</v>
      </c>
      <c r="Z38" t="e">
        <f>BP13</f>
        <v>#DIV/0!</v>
      </c>
      <c r="AA38" t="e">
        <f t="shared" ref="AA38:AB38" si="48">BQ13</f>
        <v>#DIV/0!</v>
      </c>
      <c r="AB38" t="e">
        <f t="shared" si="48"/>
        <v>#DIV/0!</v>
      </c>
    </row>
    <row r="39" spans="12:28" x14ac:dyDescent="0.2">
      <c r="M39" t="s">
        <v>3</v>
      </c>
      <c r="N39">
        <f>V13</f>
        <v>0.61712752554588468</v>
      </c>
      <c r="O39">
        <f>W13</f>
        <v>0.3887064592925405</v>
      </c>
      <c r="P39">
        <f>X13</f>
        <v>0.8197502423672649</v>
      </c>
      <c r="S39" t="s">
        <v>3</v>
      </c>
      <c r="T39">
        <f>AW13</f>
        <v>7.426016116986478E-2</v>
      </c>
      <c r="U39">
        <f>AX13</f>
        <v>5.7468101741451068E-2</v>
      </c>
      <c r="V39">
        <f>AY13</f>
        <v>0.1591316256694961</v>
      </c>
      <c r="Y39" t="s">
        <v>3</v>
      </c>
      <c r="Z39" t="e">
        <f>BX13</f>
        <v>#DIV/0!</v>
      </c>
      <c r="AA39" t="e">
        <f t="shared" ref="AA39:AB39" si="49">BY13</f>
        <v>#DIV/0!</v>
      </c>
      <c r="AB39" t="e">
        <f t="shared" si="49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Gal4 ctrl</vt:lpstr>
      <vt:lpstr>UAS ctrl</vt:lpstr>
      <vt:lpstr>expt</vt:lpstr>
      <vt:lpstr>pooled</vt:lpstr>
      <vt:lpstr>pooled2</vt:lpstr>
      <vt:lpstr>pooled3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Anita Devineni</cp:lastModifiedBy>
  <dcterms:created xsi:type="dcterms:W3CDTF">2020-01-07T21:53:55Z</dcterms:created>
  <dcterms:modified xsi:type="dcterms:W3CDTF">2021-11-26T20:05:41Z</dcterms:modified>
</cp:coreProperties>
</file>